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05"/>
  <workbookPr autoCompressPictures="0"/>
  <bookViews>
    <workbookView xWindow="-1840" yWindow="-19640" windowWidth="25760" windowHeight="13860" activeTab="7"/>
  </bookViews>
  <sheets>
    <sheet name="resultset" sheetId="3" r:id="rId1"/>
    <sheet name="clean" sheetId="4" r:id="rId2"/>
    <sheet name="raw" sheetId="1" r:id="rId3"/>
    <sheet name="leyenda" sheetId="2" r:id="rId4"/>
    <sheet name="column_nums" sheetId="5" r:id="rId5"/>
    <sheet name="asuntosimportancia" sheetId="6" r:id="rId6"/>
    <sheet name="potencialmooc" sheetId="7" r:id="rId7"/>
    <sheet name="rolactivo" sheetId="8" r:id="rId8"/>
  </sheets>
  <definedNames>
    <definedName name="results_survey556372" localSheetId="1">clean!$A$1:$BZ$1099</definedName>
    <definedName name="results_survey556372" localSheetId="2">raw!$A$1:$BY$1424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F3"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2" i="6"/>
  <c r="H1" i="5"/>
  <c r="I1" i="5"/>
  <c r="J1" i="5"/>
  <c r="K1" i="5"/>
  <c r="L1" i="5"/>
  <c r="M1" i="5"/>
  <c r="N1" i="5"/>
  <c r="O1" i="5"/>
  <c r="P1" i="5"/>
  <c r="Q1" i="5"/>
  <c r="R1" i="5"/>
  <c r="S1" i="5"/>
  <c r="T1" i="5"/>
  <c r="U1" i="5"/>
  <c r="V1" i="5"/>
  <c r="W1" i="5"/>
  <c r="X1" i="5"/>
  <c r="Y1" i="5"/>
  <c r="Z1" i="5"/>
  <c r="AA1" i="5"/>
  <c r="AB1" i="5"/>
  <c r="AC1" i="5"/>
  <c r="AD1" i="5"/>
  <c r="AE1" i="5"/>
  <c r="AF1" i="5"/>
  <c r="AG1" i="5"/>
  <c r="AH1" i="5"/>
  <c r="B1" i="5"/>
  <c r="C1" i="5"/>
  <c r="D1" i="5"/>
  <c r="E1" i="5"/>
  <c r="F1" i="5"/>
  <c r="G1" i="5"/>
  <c r="A1" i="5"/>
  <c r="P3" i="3"/>
  <c r="Q3" i="3"/>
  <c r="R3" i="3"/>
  <c r="S3" i="3"/>
  <c r="T3" i="3"/>
  <c r="U3" i="3"/>
  <c r="V3" i="3"/>
  <c r="W3" i="3"/>
  <c r="X3" i="3"/>
  <c r="Y3" i="3"/>
  <c r="Z3" i="3"/>
  <c r="AA3" i="3"/>
  <c r="AB3" i="3"/>
  <c r="AC3" i="3"/>
  <c r="AD3" i="3"/>
  <c r="AE3" i="3"/>
  <c r="AF3" i="3"/>
  <c r="AG3" i="3"/>
  <c r="AH3" i="3"/>
  <c r="P4" i="3"/>
  <c r="Q4" i="3"/>
  <c r="R4" i="3"/>
  <c r="S4" i="3"/>
  <c r="T4" i="3"/>
  <c r="U4" i="3"/>
  <c r="V4" i="3"/>
  <c r="W4" i="3"/>
  <c r="X4" i="3"/>
  <c r="Y4" i="3"/>
  <c r="Z4" i="3"/>
  <c r="AA4" i="3"/>
  <c r="AB4" i="3"/>
  <c r="AC4" i="3"/>
  <c r="AD4" i="3"/>
  <c r="AE4" i="3"/>
  <c r="AF4" i="3"/>
  <c r="AG4" i="3"/>
  <c r="AH4" i="3"/>
  <c r="P5" i="3"/>
  <c r="Q5" i="3"/>
  <c r="R5" i="3"/>
  <c r="S5" i="3"/>
  <c r="T5" i="3"/>
  <c r="U5" i="3"/>
  <c r="V5" i="3"/>
  <c r="W5" i="3"/>
  <c r="X5" i="3"/>
  <c r="Y5" i="3"/>
  <c r="Z5" i="3"/>
  <c r="AA5" i="3"/>
  <c r="AB5" i="3"/>
  <c r="AC5" i="3"/>
  <c r="AD5" i="3"/>
  <c r="AE5" i="3"/>
  <c r="AF5" i="3"/>
  <c r="AG5" i="3"/>
  <c r="AH5" i="3"/>
  <c r="P6" i="3"/>
  <c r="Q6" i="3"/>
  <c r="R6" i="3"/>
  <c r="S6" i="3"/>
  <c r="T6" i="3"/>
  <c r="U6" i="3"/>
  <c r="V6" i="3"/>
  <c r="W6" i="3"/>
  <c r="X6" i="3"/>
  <c r="Y6" i="3"/>
  <c r="Z6" i="3"/>
  <c r="AA6" i="3"/>
  <c r="AB6" i="3"/>
  <c r="AC6" i="3"/>
  <c r="AD6" i="3"/>
  <c r="AE6" i="3"/>
  <c r="AF6" i="3"/>
  <c r="AG6" i="3"/>
  <c r="AH6" i="3"/>
  <c r="P7" i="3"/>
  <c r="Q7" i="3"/>
  <c r="R7" i="3"/>
  <c r="S7" i="3"/>
  <c r="T7" i="3"/>
  <c r="U7" i="3"/>
  <c r="V7" i="3"/>
  <c r="W7" i="3"/>
  <c r="X7" i="3"/>
  <c r="Y7" i="3"/>
  <c r="Z7" i="3"/>
  <c r="AA7" i="3"/>
  <c r="AB7" i="3"/>
  <c r="AC7" i="3"/>
  <c r="AD7" i="3"/>
  <c r="AE7" i="3"/>
  <c r="AF7" i="3"/>
  <c r="AG7" i="3"/>
  <c r="AH7" i="3"/>
  <c r="P8" i="3"/>
  <c r="Q8" i="3"/>
  <c r="R8" i="3"/>
  <c r="S8" i="3"/>
  <c r="T8" i="3"/>
  <c r="U8" i="3"/>
  <c r="V8" i="3"/>
  <c r="W8" i="3"/>
  <c r="X8" i="3"/>
  <c r="Y8" i="3"/>
  <c r="Z8" i="3"/>
  <c r="AA8" i="3"/>
  <c r="AB8" i="3"/>
  <c r="AC8" i="3"/>
  <c r="AD8" i="3"/>
  <c r="AE8" i="3"/>
  <c r="AF8" i="3"/>
  <c r="AG8" i="3"/>
  <c r="AH8" i="3"/>
  <c r="P9" i="3"/>
  <c r="Q9" i="3"/>
  <c r="R9" i="3"/>
  <c r="S9" i="3"/>
  <c r="T9" i="3"/>
  <c r="U9" i="3"/>
  <c r="V9" i="3"/>
  <c r="W9" i="3"/>
  <c r="X9" i="3"/>
  <c r="Y9" i="3"/>
  <c r="Z9" i="3"/>
  <c r="AA9" i="3"/>
  <c r="AB9" i="3"/>
  <c r="AC9" i="3"/>
  <c r="AD9" i="3"/>
  <c r="AE9" i="3"/>
  <c r="AF9" i="3"/>
  <c r="AG9" i="3"/>
  <c r="AH9" i="3"/>
  <c r="P10" i="3"/>
  <c r="Q10" i="3"/>
  <c r="R10" i="3"/>
  <c r="S10" i="3"/>
  <c r="T10" i="3"/>
  <c r="U10" i="3"/>
  <c r="V10" i="3"/>
  <c r="W10" i="3"/>
  <c r="X10" i="3"/>
  <c r="Y10" i="3"/>
  <c r="Z10" i="3"/>
  <c r="AA10" i="3"/>
  <c r="AB10" i="3"/>
  <c r="AC10" i="3"/>
  <c r="AD10" i="3"/>
  <c r="AE10" i="3"/>
  <c r="AF10" i="3"/>
  <c r="AG10" i="3"/>
  <c r="AH10" i="3"/>
  <c r="P11" i="3"/>
  <c r="Q11" i="3"/>
  <c r="R11" i="3"/>
  <c r="S11" i="3"/>
  <c r="T11" i="3"/>
  <c r="U11" i="3"/>
  <c r="V11" i="3"/>
  <c r="W11" i="3"/>
  <c r="X11" i="3"/>
  <c r="Y11" i="3"/>
  <c r="Z11" i="3"/>
  <c r="AA11" i="3"/>
  <c r="AB11" i="3"/>
  <c r="AC11" i="3"/>
  <c r="AD11" i="3"/>
  <c r="AE11" i="3"/>
  <c r="AF11" i="3"/>
  <c r="AG11" i="3"/>
  <c r="AH11" i="3"/>
  <c r="P12" i="3"/>
  <c r="Q12" i="3"/>
  <c r="R12" i="3"/>
  <c r="S12" i="3"/>
  <c r="T12" i="3"/>
  <c r="U12" i="3"/>
  <c r="V12" i="3"/>
  <c r="W12" i="3"/>
  <c r="X12" i="3"/>
  <c r="Y12" i="3"/>
  <c r="Z12" i="3"/>
  <c r="AA12" i="3"/>
  <c r="AB12" i="3"/>
  <c r="AC12" i="3"/>
  <c r="AD12" i="3"/>
  <c r="AE12" i="3"/>
  <c r="AF12" i="3"/>
  <c r="AG12" i="3"/>
  <c r="AH12" i="3"/>
  <c r="P13" i="3"/>
  <c r="Q13" i="3"/>
  <c r="R13" i="3"/>
  <c r="S13" i="3"/>
  <c r="T13" i="3"/>
  <c r="U13" i="3"/>
  <c r="V13" i="3"/>
  <c r="W13" i="3"/>
  <c r="X13" i="3"/>
  <c r="Y13" i="3"/>
  <c r="Z13" i="3"/>
  <c r="AA13" i="3"/>
  <c r="AB13" i="3"/>
  <c r="AC13" i="3"/>
  <c r="AD13" i="3"/>
  <c r="AE13" i="3"/>
  <c r="AF13" i="3"/>
  <c r="AG13" i="3"/>
  <c r="AH13" i="3"/>
  <c r="P14" i="3"/>
  <c r="Q14" i="3"/>
  <c r="R14" i="3"/>
  <c r="S14" i="3"/>
  <c r="T14" i="3"/>
  <c r="U14" i="3"/>
  <c r="V14" i="3"/>
  <c r="W14" i="3"/>
  <c r="X14" i="3"/>
  <c r="Y14" i="3"/>
  <c r="Z14" i="3"/>
  <c r="AA14" i="3"/>
  <c r="AB14" i="3"/>
  <c r="AC14" i="3"/>
  <c r="AD14" i="3"/>
  <c r="AE14" i="3"/>
  <c r="AF14" i="3"/>
  <c r="AG14" i="3"/>
  <c r="AH14" i="3"/>
  <c r="P15" i="3"/>
  <c r="Q15" i="3"/>
  <c r="R15" i="3"/>
  <c r="S15" i="3"/>
  <c r="T15" i="3"/>
  <c r="U15" i="3"/>
  <c r="V15" i="3"/>
  <c r="W15" i="3"/>
  <c r="X15" i="3"/>
  <c r="Y15" i="3"/>
  <c r="Z15" i="3"/>
  <c r="AA15" i="3"/>
  <c r="AB15" i="3"/>
  <c r="AC15" i="3"/>
  <c r="AD15" i="3"/>
  <c r="AE15" i="3"/>
  <c r="AF15" i="3"/>
  <c r="AG15" i="3"/>
  <c r="AH15" i="3"/>
  <c r="P16" i="3"/>
  <c r="Q16" i="3"/>
  <c r="R16" i="3"/>
  <c r="S16" i="3"/>
  <c r="T16" i="3"/>
  <c r="U16" i="3"/>
  <c r="V16" i="3"/>
  <c r="W16" i="3"/>
  <c r="X16" i="3"/>
  <c r="Y16" i="3"/>
  <c r="Z16" i="3"/>
  <c r="AA16" i="3"/>
  <c r="AB16" i="3"/>
  <c r="AC16" i="3"/>
  <c r="AD16" i="3"/>
  <c r="AE16" i="3"/>
  <c r="AF16" i="3"/>
  <c r="AG16" i="3"/>
  <c r="AH16" i="3"/>
  <c r="P17" i="3"/>
  <c r="Q17" i="3"/>
  <c r="R17" i="3"/>
  <c r="S17" i="3"/>
  <c r="T17" i="3"/>
  <c r="U17" i="3"/>
  <c r="V17" i="3"/>
  <c r="W17" i="3"/>
  <c r="X17" i="3"/>
  <c r="Y17" i="3"/>
  <c r="Z17" i="3"/>
  <c r="AA17" i="3"/>
  <c r="AB17" i="3"/>
  <c r="AC17" i="3"/>
  <c r="AD17" i="3"/>
  <c r="AE17" i="3"/>
  <c r="AF17" i="3"/>
  <c r="AG17" i="3"/>
  <c r="AH17" i="3"/>
  <c r="P18" i="3"/>
  <c r="Q18" i="3"/>
  <c r="R18" i="3"/>
  <c r="S18" i="3"/>
  <c r="T18" i="3"/>
  <c r="U18" i="3"/>
  <c r="V18" i="3"/>
  <c r="W18" i="3"/>
  <c r="X18" i="3"/>
  <c r="Y18" i="3"/>
  <c r="Z18" i="3"/>
  <c r="AA18" i="3"/>
  <c r="AB18" i="3"/>
  <c r="AC18" i="3"/>
  <c r="AD18" i="3"/>
  <c r="AE18" i="3"/>
  <c r="AF18" i="3"/>
  <c r="AG18" i="3"/>
  <c r="AH18" i="3"/>
  <c r="P19" i="3"/>
  <c r="Q19" i="3"/>
  <c r="R19" i="3"/>
  <c r="S19" i="3"/>
  <c r="T19" i="3"/>
  <c r="U19" i="3"/>
  <c r="V19" i="3"/>
  <c r="W19" i="3"/>
  <c r="X19" i="3"/>
  <c r="Y19" i="3"/>
  <c r="Z19" i="3"/>
  <c r="AA19" i="3"/>
  <c r="AB19" i="3"/>
  <c r="AC19" i="3"/>
  <c r="AD19" i="3"/>
  <c r="AE19" i="3"/>
  <c r="AF19" i="3"/>
  <c r="AG19" i="3"/>
  <c r="AH19" i="3"/>
  <c r="P20" i="3"/>
  <c r="Q20" i="3"/>
  <c r="R20" i="3"/>
  <c r="S20" i="3"/>
  <c r="T20" i="3"/>
  <c r="U20" i="3"/>
  <c r="V20" i="3"/>
  <c r="W20" i="3"/>
  <c r="X20" i="3"/>
  <c r="Y20" i="3"/>
  <c r="Z20" i="3"/>
  <c r="AA20" i="3"/>
  <c r="AB20" i="3"/>
  <c r="AC20" i="3"/>
  <c r="AD20" i="3"/>
  <c r="AE20" i="3"/>
  <c r="AF20" i="3"/>
  <c r="AG20" i="3"/>
  <c r="AH20" i="3"/>
  <c r="P21" i="3"/>
  <c r="Q21" i="3"/>
  <c r="R21" i="3"/>
  <c r="S21" i="3"/>
  <c r="T21" i="3"/>
  <c r="U21" i="3"/>
  <c r="V21" i="3"/>
  <c r="W21" i="3"/>
  <c r="X21" i="3"/>
  <c r="Y21" i="3"/>
  <c r="Z21" i="3"/>
  <c r="AA21" i="3"/>
  <c r="AB21" i="3"/>
  <c r="AC21" i="3"/>
  <c r="AD21" i="3"/>
  <c r="AE21" i="3"/>
  <c r="AF21" i="3"/>
  <c r="AG21" i="3"/>
  <c r="AH21" i="3"/>
  <c r="P22" i="3"/>
  <c r="Q22" i="3"/>
  <c r="R22" i="3"/>
  <c r="S22" i="3"/>
  <c r="T22" i="3"/>
  <c r="U22" i="3"/>
  <c r="V22" i="3"/>
  <c r="W22" i="3"/>
  <c r="X22" i="3"/>
  <c r="Y22" i="3"/>
  <c r="Z22" i="3"/>
  <c r="AA22" i="3"/>
  <c r="AB22" i="3"/>
  <c r="AC22" i="3"/>
  <c r="AD22" i="3"/>
  <c r="AE22" i="3"/>
  <c r="AF22" i="3"/>
  <c r="AG22" i="3"/>
  <c r="AH22" i="3"/>
  <c r="P23" i="3"/>
  <c r="Q23" i="3"/>
  <c r="R23" i="3"/>
  <c r="S23" i="3"/>
  <c r="T23" i="3"/>
  <c r="U23" i="3"/>
  <c r="V23" i="3"/>
  <c r="W23" i="3"/>
  <c r="X23" i="3"/>
  <c r="Y23" i="3"/>
  <c r="Z23" i="3"/>
  <c r="AA23" i="3"/>
  <c r="AB23" i="3"/>
  <c r="AC23" i="3"/>
  <c r="AD23" i="3"/>
  <c r="AE23" i="3"/>
  <c r="AF23" i="3"/>
  <c r="AG23" i="3"/>
  <c r="AH23" i="3"/>
  <c r="P24" i="3"/>
  <c r="Q24" i="3"/>
  <c r="R24" i="3"/>
  <c r="S24" i="3"/>
  <c r="T24" i="3"/>
  <c r="U24" i="3"/>
  <c r="V24" i="3"/>
  <c r="W24" i="3"/>
  <c r="X24" i="3"/>
  <c r="Y24" i="3"/>
  <c r="Z24" i="3"/>
  <c r="AA24" i="3"/>
  <c r="AB24" i="3"/>
  <c r="AC24" i="3"/>
  <c r="AD24" i="3"/>
  <c r="AE24" i="3"/>
  <c r="AF24" i="3"/>
  <c r="AG24" i="3"/>
  <c r="AH24" i="3"/>
  <c r="P25" i="3"/>
  <c r="Q25" i="3"/>
  <c r="R25" i="3"/>
  <c r="S25" i="3"/>
  <c r="T25" i="3"/>
  <c r="U25" i="3"/>
  <c r="V25" i="3"/>
  <c r="W25" i="3"/>
  <c r="X25" i="3"/>
  <c r="Y25" i="3"/>
  <c r="Z25" i="3"/>
  <c r="AA25" i="3"/>
  <c r="AB25" i="3"/>
  <c r="AC25" i="3"/>
  <c r="AD25" i="3"/>
  <c r="AE25" i="3"/>
  <c r="AF25" i="3"/>
  <c r="AG25" i="3"/>
  <c r="AH25" i="3"/>
  <c r="P26" i="3"/>
  <c r="Q26" i="3"/>
  <c r="R26" i="3"/>
  <c r="S26" i="3"/>
  <c r="T26" i="3"/>
  <c r="U26" i="3"/>
  <c r="V26" i="3"/>
  <c r="W26" i="3"/>
  <c r="X26" i="3"/>
  <c r="Y26" i="3"/>
  <c r="Z26" i="3"/>
  <c r="AA26" i="3"/>
  <c r="AB26" i="3"/>
  <c r="AC26" i="3"/>
  <c r="AD26" i="3"/>
  <c r="AE26" i="3"/>
  <c r="AF26" i="3"/>
  <c r="AG26" i="3"/>
  <c r="AH26" i="3"/>
  <c r="P27" i="3"/>
  <c r="Q27" i="3"/>
  <c r="R27" i="3"/>
  <c r="S27" i="3"/>
  <c r="T27" i="3"/>
  <c r="U27" i="3"/>
  <c r="V27" i="3"/>
  <c r="W27" i="3"/>
  <c r="X27" i="3"/>
  <c r="Y27" i="3"/>
  <c r="Z27" i="3"/>
  <c r="AA27" i="3"/>
  <c r="AB27" i="3"/>
  <c r="AC27" i="3"/>
  <c r="AD27" i="3"/>
  <c r="AE27" i="3"/>
  <c r="AF27" i="3"/>
  <c r="AG27" i="3"/>
  <c r="AH27" i="3"/>
  <c r="P28" i="3"/>
  <c r="Q28" i="3"/>
  <c r="R28" i="3"/>
  <c r="S28" i="3"/>
  <c r="T28" i="3"/>
  <c r="U28" i="3"/>
  <c r="V28" i="3"/>
  <c r="W28" i="3"/>
  <c r="X28" i="3"/>
  <c r="Y28" i="3"/>
  <c r="Z28" i="3"/>
  <c r="AA28" i="3"/>
  <c r="AB28" i="3"/>
  <c r="AC28" i="3"/>
  <c r="AD28" i="3"/>
  <c r="AE28" i="3"/>
  <c r="AF28" i="3"/>
  <c r="AG28" i="3"/>
  <c r="AH28" i="3"/>
  <c r="P29" i="3"/>
  <c r="Q29" i="3"/>
  <c r="R29" i="3"/>
  <c r="S29" i="3"/>
  <c r="T29" i="3"/>
  <c r="U29" i="3"/>
  <c r="V29" i="3"/>
  <c r="W29" i="3"/>
  <c r="X29" i="3"/>
  <c r="Y29" i="3"/>
  <c r="Z29" i="3"/>
  <c r="AA29" i="3"/>
  <c r="AB29" i="3"/>
  <c r="AC29" i="3"/>
  <c r="AD29" i="3"/>
  <c r="AE29" i="3"/>
  <c r="AF29" i="3"/>
  <c r="AG29" i="3"/>
  <c r="AH29" i="3"/>
  <c r="P30" i="3"/>
  <c r="Q30" i="3"/>
  <c r="R30" i="3"/>
  <c r="S30" i="3"/>
  <c r="T30" i="3"/>
  <c r="U30" i="3"/>
  <c r="V30" i="3"/>
  <c r="W30" i="3"/>
  <c r="X30" i="3"/>
  <c r="Y30" i="3"/>
  <c r="Z30" i="3"/>
  <c r="AA30" i="3"/>
  <c r="AB30" i="3"/>
  <c r="AC30" i="3"/>
  <c r="AD30" i="3"/>
  <c r="AE30" i="3"/>
  <c r="AF30" i="3"/>
  <c r="AG30" i="3"/>
  <c r="AH30" i="3"/>
  <c r="P31" i="3"/>
  <c r="Q31" i="3"/>
  <c r="R31" i="3"/>
  <c r="S31" i="3"/>
  <c r="T31" i="3"/>
  <c r="U31" i="3"/>
  <c r="V31" i="3"/>
  <c r="W31" i="3"/>
  <c r="X31" i="3"/>
  <c r="Y31" i="3"/>
  <c r="Z31" i="3"/>
  <c r="AA31" i="3"/>
  <c r="AB31" i="3"/>
  <c r="AC31" i="3"/>
  <c r="AD31" i="3"/>
  <c r="AE31" i="3"/>
  <c r="AF31" i="3"/>
  <c r="AG31" i="3"/>
  <c r="AH31" i="3"/>
  <c r="P32" i="3"/>
  <c r="Q32" i="3"/>
  <c r="R32" i="3"/>
  <c r="S32" i="3"/>
  <c r="T32" i="3"/>
  <c r="U32" i="3"/>
  <c r="V32" i="3"/>
  <c r="W32" i="3"/>
  <c r="X32" i="3"/>
  <c r="Y32" i="3"/>
  <c r="Z32" i="3"/>
  <c r="AA32" i="3"/>
  <c r="AB32" i="3"/>
  <c r="AC32" i="3"/>
  <c r="AD32" i="3"/>
  <c r="AE32" i="3"/>
  <c r="AF32" i="3"/>
  <c r="AG32" i="3"/>
  <c r="AH32" i="3"/>
  <c r="P33" i="3"/>
  <c r="Q33" i="3"/>
  <c r="R33" i="3"/>
  <c r="S33" i="3"/>
  <c r="T33" i="3"/>
  <c r="U33" i="3"/>
  <c r="V33" i="3"/>
  <c r="W33" i="3"/>
  <c r="X33" i="3"/>
  <c r="Y33" i="3"/>
  <c r="Z33" i="3"/>
  <c r="AA33" i="3"/>
  <c r="AB33" i="3"/>
  <c r="AC33" i="3"/>
  <c r="AD33" i="3"/>
  <c r="AE33" i="3"/>
  <c r="AF33" i="3"/>
  <c r="AG33" i="3"/>
  <c r="AH33" i="3"/>
  <c r="P34" i="3"/>
  <c r="Q34" i="3"/>
  <c r="R34" i="3"/>
  <c r="S34" i="3"/>
  <c r="T34" i="3"/>
  <c r="U34" i="3"/>
  <c r="V34" i="3"/>
  <c r="W34" i="3"/>
  <c r="X34" i="3"/>
  <c r="Y34" i="3"/>
  <c r="Z34" i="3"/>
  <c r="AA34" i="3"/>
  <c r="AB34" i="3"/>
  <c r="AC34" i="3"/>
  <c r="AD34" i="3"/>
  <c r="AE34" i="3"/>
  <c r="AF34" i="3"/>
  <c r="AG34" i="3"/>
  <c r="AH34" i="3"/>
  <c r="P35" i="3"/>
  <c r="Q35" i="3"/>
  <c r="R35" i="3"/>
  <c r="S35" i="3"/>
  <c r="T35" i="3"/>
  <c r="U35" i="3"/>
  <c r="V35" i="3"/>
  <c r="W35" i="3"/>
  <c r="X35" i="3"/>
  <c r="Y35" i="3"/>
  <c r="Z35" i="3"/>
  <c r="AA35" i="3"/>
  <c r="AB35" i="3"/>
  <c r="AC35" i="3"/>
  <c r="AD35" i="3"/>
  <c r="AE35" i="3"/>
  <c r="AF35" i="3"/>
  <c r="AG35" i="3"/>
  <c r="AH35" i="3"/>
  <c r="P36" i="3"/>
  <c r="Q36" i="3"/>
  <c r="R36" i="3"/>
  <c r="S36" i="3"/>
  <c r="T36" i="3"/>
  <c r="U36" i="3"/>
  <c r="V36" i="3"/>
  <c r="W36" i="3"/>
  <c r="X36" i="3"/>
  <c r="Y36" i="3"/>
  <c r="Z36" i="3"/>
  <c r="AA36" i="3"/>
  <c r="AB36" i="3"/>
  <c r="AC36" i="3"/>
  <c r="AD36" i="3"/>
  <c r="AE36" i="3"/>
  <c r="AF36" i="3"/>
  <c r="AG36" i="3"/>
  <c r="AH36" i="3"/>
  <c r="P37" i="3"/>
  <c r="Q37" i="3"/>
  <c r="R37" i="3"/>
  <c r="S37" i="3"/>
  <c r="T37" i="3"/>
  <c r="U37" i="3"/>
  <c r="V37" i="3"/>
  <c r="W37" i="3"/>
  <c r="X37" i="3"/>
  <c r="Y37" i="3"/>
  <c r="Z37" i="3"/>
  <c r="AA37" i="3"/>
  <c r="AB37" i="3"/>
  <c r="AC37" i="3"/>
  <c r="AD37" i="3"/>
  <c r="AE37" i="3"/>
  <c r="AF37" i="3"/>
  <c r="AG37" i="3"/>
  <c r="AH37" i="3"/>
  <c r="P38" i="3"/>
  <c r="Q38" i="3"/>
  <c r="R38" i="3"/>
  <c r="S38" i="3"/>
  <c r="T38" i="3"/>
  <c r="U38" i="3"/>
  <c r="V38" i="3"/>
  <c r="W38" i="3"/>
  <c r="X38" i="3"/>
  <c r="Y38" i="3"/>
  <c r="Z38" i="3"/>
  <c r="AA38" i="3"/>
  <c r="AB38" i="3"/>
  <c r="AC38" i="3"/>
  <c r="AD38" i="3"/>
  <c r="AE38" i="3"/>
  <c r="AF38" i="3"/>
  <c r="AG38" i="3"/>
  <c r="AH38" i="3"/>
  <c r="P39" i="3"/>
  <c r="Q39" i="3"/>
  <c r="R39" i="3"/>
  <c r="S39" i="3"/>
  <c r="T39" i="3"/>
  <c r="U39" i="3"/>
  <c r="V39" i="3"/>
  <c r="W39" i="3"/>
  <c r="X39" i="3"/>
  <c r="Y39" i="3"/>
  <c r="Z39" i="3"/>
  <c r="AA39" i="3"/>
  <c r="AB39" i="3"/>
  <c r="AC39" i="3"/>
  <c r="AD39" i="3"/>
  <c r="AE39" i="3"/>
  <c r="AF39" i="3"/>
  <c r="AG39" i="3"/>
  <c r="AH39" i="3"/>
  <c r="P40" i="3"/>
  <c r="Q40" i="3"/>
  <c r="R40" i="3"/>
  <c r="S40" i="3"/>
  <c r="T40" i="3"/>
  <c r="U40" i="3"/>
  <c r="V40" i="3"/>
  <c r="W40" i="3"/>
  <c r="X40" i="3"/>
  <c r="Y40" i="3"/>
  <c r="Z40" i="3"/>
  <c r="AA40" i="3"/>
  <c r="AB40" i="3"/>
  <c r="AC40" i="3"/>
  <c r="AD40" i="3"/>
  <c r="AE40" i="3"/>
  <c r="AF40" i="3"/>
  <c r="AG40" i="3"/>
  <c r="AH40" i="3"/>
  <c r="P41" i="3"/>
  <c r="Q41" i="3"/>
  <c r="R41" i="3"/>
  <c r="S41" i="3"/>
  <c r="T41" i="3"/>
  <c r="U41" i="3"/>
  <c r="V41" i="3"/>
  <c r="W41" i="3"/>
  <c r="X41" i="3"/>
  <c r="Y41" i="3"/>
  <c r="Z41" i="3"/>
  <c r="AA41" i="3"/>
  <c r="AB41" i="3"/>
  <c r="AC41" i="3"/>
  <c r="AD41" i="3"/>
  <c r="AE41" i="3"/>
  <c r="AF41" i="3"/>
  <c r="AG41" i="3"/>
  <c r="AH41" i="3"/>
  <c r="P42" i="3"/>
  <c r="Q42" i="3"/>
  <c r="R42" i="3"/>
  <c r="S42" i="3"/>
  <c r="T42" i="3"/>
  <c r="U42" i="3"/>
  <c r="V42" i="3"/>
  <c r="W42" i="3"/>
  <c r="X42" i="3"/>
  <c r="Y42" i="3"/>
  <c r="Z42" i="3"/>
  <c r="AA42" i="3"/>
  <c r="AB42" i="3"/>
  <c r="AC42" i="3"/>
  <c r="AD42" i="3"/>
  <c r="AE42" i="3"/>
  <c r="AF42" i="3"/>
  <c r="AG42" i="3"/>
  <c r="AH42" i="3"/>
  <c r="P43" i="3"/>
  <c r="Q43" i="3"/>
  <c r="R43" i="3"/>
  <c r="S43" i="3"/>
  <c r="T43" i="3"/>
  <c r="U43" i="3"/>
  <c r="V43" i="3"/>
  <c r="W43" i="3"/>
  <c r="X43" i="3"/>
  <c r="Y43" i="3"/>
  <c r="Z43" i="3"/>
  <c r="AA43" i="3"/>
  <c r="AB43" i="3"/>
  <c r="AC43" i="3"/>
  <c r="AD43" i="3"/>
  <c r="AE43" i="3"/>
  <c r="AF43" i="3"/>
  <c r="AG43" i="3"/>
  <c r="AH43" i="3"/>
  <c r="P44" i="3"/>
  <c r="Q44" i="3"/>
  <c r="R44" i="3"/>
  <c r="S44" i="3"/>
  <c r="T44" i="3"/>
  <c r="U44" i="3"/>
  <c r="V44" i="3"/>
  <c r="W44" i="3"/>
  <c r="X44" i="3"/>
  <c r="Y44" i="3"/>
  <c r="Z44" i="3"/>
  <c r="AA44" i="3"/>
  <c r="AB44" i="3"/>
  <c r="AC44" i="3"/>
  <c r="AD44" i="3"/>
  <c r="AE44" i="3"/>
  <c r="AF44" i="3"/>
  <c r="AG44" i="3"/>
  <c r="AH44" i="3"/>
  <c r="P45" i="3"/>
  <c r="Q45" i="3"/>
  <c r="R45" i="3"/>
  <c r="S45" i="3"/>
  <c r="T45" i="3"/>
  <c r="U45" i="3"/>
  <c r="V45" i="3"/>
  <c r="W45" i="3"/>
  <c r="X45" i="3"/>
  <c r="Y45" i="3"/>
  <c r="Z45" i="3"/>
  <c r="AA45" i="3"/>
  <c r="AB45" i="3"/>
  <c r="AC45" i="3"/>
  <c r="AD45" i="3"/>
  <c r="AE45" i="3"/>
  <c r="AF45" i="3"/>
  <c r="AG45" i="3"/>
  <c r="AH45" i="3"/>
  <c r="P46" i="3"/>
  <c r="Q46" i="3"/>
  <c r="R46" i="3"/>
  <c r="S46" i="3"/>
  <c r="T46" i="3"/>
  <c r="U46" i="3"/>
  <c r="V46" i="3"/>
  <c r="W46" i="3"/>
  <c r="X46" i="3"/>
  <c r="Y46" i="3"/>
  <c r="Z46" i="3"/>
  <c r="AA46" i="3"/>
  <c r="AB46" i="3"/>
  <c r="AC46" i="3"/>
  <c r="AD46" i="3"/>
  <c r="AE46" i="3"/>
  <c r="AF46" i="3"/>
  <c r="AG46" i="3"/>
  <c r="AH46" i="3"/>
  <c r="P47" i="3"/>
  <c r="Q47" i="3"/>
  <c r="R47" i="3"/>
  <c r="S47" i="3"/>
  <c r="T47" i="3"/>
  <c r="U47" i="3"/>
  <c r="V47" i="3"/>
  <c r="W47" i="3"/>
  <c r="X47" i="3"/>
  <c r="Y47" i="3"/>
  <c r="Z47" i="3"/>
  <c r="AA47" i="3"/>
  <c r="AB47" i="3"/>
  <c r="AC47" i="3"/>
  <c r="AD47" i="3"/>
  <c r="AE47" i="3"/>
  <c r="AF47" i="3"/>
  <c r="AG47" i="3"/>
  <c r="AH47" i="3"/>
  <c r="P48" i="3"/>
  <c r="Q48" i="3"/>
  <c r="R48" i="3"/>
  <c r="S48" i="3"/>
  <c r="T48" i="3"/>
  <c r="U48" i="3"/>
  <c r="V48" i="3"/>
  <c r="W48" i="3"/>
  <c r="X48" i="3"/>
  <c r="Y48" i="3"/>
  <c r="Z48" i="3"/>
  <c r="AA48" i="3"/>
  <c r="AB48" i="3"/>
  <c r="AC48" i="3"/>
  <c r="AD48" i="3"/>
  <c r="AE48" i="3"/>
  <c r="AF48" i="3"/>
  <c r="AG48" i="3"/>
  <c r="AH48" i="3"/>
  <c r="P49" i="3"/>
  <c r="Q49" i="3"/>
  <c r="R49" i="3"/>
  <c r="S49" i="3"/>
  <c r="T49" i="3"/>
  <c r="U49" i="3"/>
  <c r="V49" i="3"/>
  <c r="W49" i="3"/>
  <c r="X49" i="3"/>
  <c r="Y49" i="3"/>
  <c r="Z49" i="3"/>
  <c r="AA49" i="3"/>
  <c r="AB49" i="3"/>
  <c r="AC49" i="3"/>
  <c r="AD49" i="3"/>
  <c r="AE49" i="3"/>
  <c r="AF49" i="3"/>
  <c r="AG49" i="3"/>
  <c r="AH49" i="3"/>
  <c r="P50" i="3"/>
  <c r="Q50" i="3"/>
  <c r="R50" i="3"/>
  <c r="S50" i="3"/>
  <c r="T50" i="3"/>
  <c r="U50" i="3"/>
  <c r="V50" i="3"/>
  <c r="W50" i="3"/>
  <c r="X50" i="3"/>
  <c r="Y50" i="3"/>
  <c r="Z50" i="3"/>
  <c r="AA50" i="3"/>
  <c r="AB50" i="3"/>
  <c r="AC50" i="3"/>
  <c r="AD50" i="3"/>
  <c r="AE50" i="3"/>
  <c r="AF50" i="3"/>
  <c r="AG50" i="3"/>
  <c r="AH50" i="3"/>
  <c r="P51" i="3"/>
  <c r="Q51" i="3"/>
  <c r="R51" i="3"/>
  <c r="S51" i="3"/>
  <c r="T51" i="3"/>
  <c r="U51" i="3"/>
  <c r="V51" i="3"/>
  <c r="W51" i="3"/>
  <c r="X51" i="3"/>
  <c r="Y51" i="3"/>
  <c r="Z51" i="3"/>
  <c r="AA51" i="3"/>
  <c r="AB51" i="3"/>
  <c r="AC51" i="3"/>
  <c r="AD51" i="3"/>
  <c r="AE51" i="3"/>
  <c r="AF51" i="3"/>
  <c r="AG51" i="3"/>
  <c r="AH51" i="3"/>
  <c r="P52" i="3"/>
  <c r="Q52" i="3"/>
  <c r="R52" i="3"/>
  <c r="S52" i="3"/>
  <c r="T52" i="3"/>
  <c r="U52" i="3"/>
  <c r="V52" i="3"/>
  <c r="W52" i="3"/>
  <c r="X52" i="3"/>
  <c r="Y52" i="3"/>
  <c r="Z52" i="3"/>
  <c r="AA52" i="3"/>
  <c r="AB52" i="3"/>
  <c r="AC52" i="3"/>
  <c r="AD52" i="3"/>
  <c r="AE52" i="3"/>
  <c r="AF52" i="3"/>
  <c r="AG52" i="3"/>
  <c r="AH52" i="3"/>
  <c r="P53" i="3"/>
  <c r="Q53" i="3"/>
  <c r="R53" i="3"/>
  <c r="S53" i="3"/>
  <c r="T53" i="3"/>
  <c r="U53" i="3"/>
  <c r="V53" i="3"/>
  <c r="W53" i="3"/>
  <c r="X53" i="3"/>
  <c r="Y53" i="3"/>
  <c r="Z53" i="3"/>
  <c r="AA53" i="3"/>
  <c r="AB53" i="3"/>
  <c r="AC53" i="3"/>
  <c r="AD53" i="3"/>
  <c r="AE53" i="3"/>
  <c r="AF53" i="3"/>
  <c r="AG53" i="3"/>
  <c r="AH53" i="3"/>
  <c r="P54" i="3"/>
  <c r="Q54" i="3"/>
  <c r="R54" i="3"/>
  <c r="S54" i="3"/>
  <c r="T54" i="3"/>
  <c r="U54" i="3"/>
  <c r="V54" i="3"/>
  <c r="W54" i="3"/>
  <c r="X54" i="3"/>
  <c r="Y54" i="3"/>
  <c r="Z54" i="3"/>
  <c r="AA54" i="3"/>
  <c r="AB54" i="3"/>
  <c r="AC54" i="3"/>
  <c r="AD54" i="3"/>
  <c r="AE54" i="3"/>
  <c r="AF54" i="3"/>
  <c r="AG54" i="3"/>
  <c r="AH54" i="3"/>
  <c r="P55" i="3"/>
  <c r="Q55" i="3"/>
  <c r="R55" i="3"/>
  <c r="S55" i="3"/>
  <c r="T55" i="3"/>
  <c r="U55" i="3"/>
  <c r="V55" i="3"/>
  <c r="W55" i="3"/>
  <c r="X55" i="3"/>
  <c r="Y55" i="3"/>
  <c r="Z55" i="3"/>
  <c r="AA55" i="3"/>
  <c r="AB55" i="3"/>
  <c r="AC55" i="3"/>
  <c r="AD55" i="3"/>
  <c r="AE55" i="3"/>
  <c r="AF55" i="3"/>
  <c r="AG55" i="3"/>
  <c r="AH55" i="3"/>
  <c r="P56" i="3"/>
  <c r="Q56" i="3"/>
  <c r="R56" i="3"/>
  <c r="S56" i="3"/>
  <c r="T56" i="3"/>
  <c r="U56" i="3"/>
  <c r="V56" i="3"/>
  <c r="W56" i="3"/>
  <c r="X56" i="3"/>
  <c r="Y56" i="3"/>
  <c r="Z56" i="3"/>
  <c r="AA56" i="3"/>
  <c r="AB56" i="3"/>
  <c r="AC56" i="3"/>
  <c r="AD56" i="3"/>
  <c r="AE56" i="3"/>
  <c r="AF56" i="3"/>
  <c r="AG56" i="3"/>
  <c r="AH56" i="3"/>
  <c r="P57" i="3"/>
  <c r="Q57" i="3"/>
  <c r="R57" i="3"/>
  <c r="S57" i="3"/>
  <c r="T57" i="3"/>
  <c r="U57" i="3"/>
  <c r="V57" i="3"/>
  <c r="W57" i="3"/>
  <c r="X57" i="3"/>
  <c r="Y57" i="3"/>
  <c r="Z57" i="3"/>
  <c r="AA57" i="3"/>
  <c r="AB57" i="3"/>
  <c r="AC57" i="3"/>
  <c r="AD57" i="3"/>
  <c r="AE57" i="3"/>
  <c r="AF57" i="3"/>
  <c r="AG57" i="3"/>
  <c r="AH57" i="3"/>
  <c r="P58" i="3"/>
  <c r="Q58" i="3"/>
  <c r="R58" i="3"/>
  <c r="S58" i="3"/>
  <c r="T58" i="3"/>
  <c r="U58" i="3"/>
  <c r="V58" i="3"/>
  <c r="W58" i="3"/>
  <c r="X58" i="3"/>
  <c r="Y58" i="3"/>
  <c r="Z58" i="3"/>
  <c r="AA58" i="3"/>
  <c r="AB58" i="3"/>
  <c r="AC58" i="3"/>
  <c r="AD58" i="3"/>
  <c r="AE58" i="3"/>
  <c r="AF58" i="3"/>
  <c r="AG58" i="3"/>
  <c r="AH58" i="3"/>
  <c r="P59" i="3"/>
  <c r="Q59" i="3"/>
  <c r="R59" i="3"/>
  <c r="S59" i="3"/>
  <c r="T59" i="3"/>
  <c r="U59" i="3"/>
  <c r="V59" i="3"/>
  <c r="W59" i="3"/>
  <c r="X59" i="3"/>
  <c r="Y59" i="3"/>
  <c r="Z59" i="3"/>
  <c r="AA59" i="3"/>
  <c r="AB59" i="3"/>
  <c r="AC59" i="3"/>
  <c r="AD59" i="3"/>
  <c r="AE59" i="3"/>
  <c r="AF59" i="3"/>
  <c r="AG59" i="3"/>
  <c r="AH59" i="3"/>
  <c r="P60" i="3"/>
  <c r="Q60" i="3"/>
  <c r="R60" i="3"/>
  <c r="S60" i="3"/>
  <c r="T60" i="3"/>
  <c r="U60" i="3"/>
  <c r="V60" i="3"/>
  <c r="W60" i="3"/>
  <c r="X60" i="3"/>
  <c r="Y60" i="3"/>
  <c r="Z60" i="3"/>
  <c r="AA60" i="3"/>
  <c r="AB60" i="3"/>
  <c r="AC60" i="3"/>
  <c r="AD60" i="3"/>
  <c r="AE60" i="3"/>
  <c r="AF60" i="3"/>
  <c r="AG60" i="3"/>
  <c r="AH60" i="3"/>
  <c r="P61" i="3"/>
  <c r="Q61" i="3"/>
  <c r="R61" i="3"/>
  <c r="S61" i="3"/>
  <c r="T61" i="3"/>
  <c r="U61" i="3"/>
  <c r="V61" i="3"/>
  <c r="W61" i="3"/>
  <c r="X61" i="3"/>
  <c r="Y61" i="3"/>
  <c r="Z61" i="3"/>
  <c r="AA61" i="3"/>
  <c r="AB61" i="3"/>
  <c r="AC61" i="3"/>
  <c r="AD61" i="3"/>
  <c r="AE61" i="3"/>
  <c r="AF61" i="3"/>
  <c r="AG61" i="3"/>
  <c r="AH61" i="3"/>
  <c r="P62" i="3"/>
  <c r="Q62" i="3"/>
  <c r="R62" i="3"/>
  <c r="S62" i="3"/>
  <c r="T62" i="3"/>
  <c r="U62" i="3"/>
  <c r="V62" i="3"/>
  <c r="W62" i="3"/>
  <c r="X62" i="3"/>
  <c r="Y62" i="3"/>
  <c r="Z62" i="3"/>
  <c r="AA62" i="3"/>
  <c r="AB62" i="3"/>
  <c r="AC62" i="3"/>
  <c r="AD62" i="3"/>
  <c r="AE62" i="3"/>
  <c r="AF62" i="3"/>
  <c r="AG62" i="3"/>
  <c r="AH62" i="3"/>
  <c r="P63" i="3"/>
  <c r="Q63" i="3"/>
  <c r="R63" i="3"/>
  <c r="S63" i="3"/>
  <c r="T63" i="3"/>
  <c r="U63" i="3"/>
  <c r="V63" i="3"/>
  <c r="W63" i="3"/>
  <c r="X63" i="3"/>
  <c r="Y63" i="3"/>
  <c r="Z63" i="3"/>
  <c r="AA63" i="3"/>
  <c r="AB63" i="3"/>
  <c r="AC63" i="3"/>
  <c r="AD63" i="3"/>
  <c r="AE63" i="3"/>
  <c r="AF63" i="3"/>
  <c r="AG63" i="3"/>
  <c r="AH63" i="3"/>
  <c r="P64" i="3"/>
  <c r="Q64" i="3"/>
  <c r="R64" i="3"/>
  <c r="S64" i="3"/>
  <c r="T64" i="3"/>
  <c r="U64" i="3"/>
  <c r="V64" i="3"/>
  <c r="W64" i="3"/>
  <c r="X64" i="3"/>
  <c r="Y64" i="3"/>
  <c r="Z64" i="3"/>
  <c r="AA64" i="3"/>
  <c r="AB64" i="3"/>
  <c r="AC64" i="3"/>
  <c r="AD64" i="3"/>
  <c r="AE64" i="3"/>
  <c r="AF64" i="3"/>
  <c r="AG64" i="3"/>
  <c r="AH64" i="3"/>
  <c r="P65" i="3"/>
  <c r="Q65" i="3"/>
  <c r="R65" i="3"/>
  <c r="S65" i="3"/>
  <c r="T65" i="3"/>
  <c r="U65" i="3"/>
  <c r="V65" i="3"/>
  <c r="W65" i="3"/>
  <c r="X65" i="3"/>
  <c r="Y65" i="3"/>
  <c r="Z65" i="3"/>
  <c r="AA65" i="3"/>
  <c r="AB65" i="3"/>
  <c r="AC65" i="3"/>
  <c r="AD65" i="3"/>
  <c r="AE65" i="3"/>
  <c r="AF65" i="3"/>
  <c r="AG65" i="3"/>
  <c r="AH65" i="3"/>
  <c r="P66" i="3"/>
  <c r="Q66" i="3"/>
  <c r="R66" i="3"/>
  <c r="S66" i="3"/>
  <c r="T66" i="3"/>
  <c r="U66" i="3"/>
  <c r="V66" i="3"/>
  <c r="W66" i="3"/>
  <c r="X66" i="3"/>
  <c r="Y66" i="3"/>
  <c r="Z66" i="3"/>
  <c r="AA66" i="3"/>
  <c r="AB66" i="3"/>
  <c r="AC66" i="3"/>
  <c r="AD66" i="3"/>
  <c r="AE66" i="3"/>
  <c r="AF66" i="3"/>
  <c r="AG66" i="3"/>
  <c r="AH66" i="3"/>
  <c r="P67" i="3"/>
  <c r="Q67" i="3"/>
  <c r="R67" i="3"/>
  <c r="S67" i="3"/>
  <c r="T67" i="3"/>
  <c r="U67" i="3"/>
  <c r="V67" i="3"/>
  <c r="W67" i="3"/>
  <c r="X67" i="3"/>
  <c r="Y67" i="3"/>
  <c r="Z67" i="3"/>
  <c r="AA67" i="3"/>
  <c r="AB67" i="3"/>
  <c r="AC67" i="3"/>
  <c r="AD67" i="3"/>
  <c r="AE67" i="3"/>
  <c r="AF67" i="3"/>
  <c r="AG67" i="3"/>
  <c r="AH67" i="3"/>
  <c r="P68" i="3"/>
  <c r="Q68" i="3"/>
  <c r="R68" i="3"/>
  <c r="S68" i="3"/>
  <c r="T68" i="3"/>
  <c r="U68" i="3"/>
  <c r="V68" i="3"/>
  <c r="W68" i="3"/>
  <c r="X68" i="3"/>
  <c r="Y68" i="3"/>
  <c r="Z68" i="3"/>
  <c r="AA68" i="3"/>
  <c r="AB68" i="3"/>
  <c r="AC68" i="3"/>
  <c r="AD68" i="3"/>
  <c r="AE68" i="3"/>
  <c r="AF68" i="3"/>
  <c r="AG68" i="3"/>
  <c r="AH68" i="3"/>
  <c r="P69" i="3"/>
  <c r="Q69" i="3"/>
  <c r="R69" i="3"/>
  <c r="S69" i="3"/>
  <c r="T69" i="3"/>
  <c r="U69" i="3"/>
  <c r="V69" i="3"/>
  <c r="W69" i="3"/>
  <c r="X69" i="3"/>
  <c r="Y69" i="3"/>
  <c r="Z69" i="3"/>
  <c r="AA69" i="3"/>
  <c r="AB69" i="3"/>
  <c r="AC69" i="3"/>
  <c r="AD69" i="3"/>
  <c r="AE69" i="3"/>
  <c r="AF69" i="3"/>
  <c r="AG69" i="3"/>
  <c r="AH69" i="3"/>
  <c r="P70" i="3"/>
  <c r="Q70" i="3"/>
  <c r="R70" i="3"/>
  <c r="S70" i="3"/>
  <c r="T70" i="3"/>
  <c r="U70" i="3"/>
  <c r="V70" i="3"/>
  <c r="W70" i="3"/>
  <c r="X70" i="3"/>
  <c r="Y70" i="3"/>
  <c r="Z70" i="3"/>
  <c r="AA70" i="3"/>
  <c r="AB70" i="3"/>
  <c r="AC70" i="3"/>
  <c r="AD70" i="3"/>
  <c r="AE70" i="3"/>
  <c r="AF70" i="3"/>
  <c r="AG70" i="3"/>
  <c r="AH70" i="3"/>
  <c r="P71" i="3"/>
  <c r="Q71" i="3"/>
  <c r="R71" i="3"/>
  <c r="S71" i="3"/>
  <c r="T71" i="3"/>
  <c r="U71" i="3"/>
  <c r="V71" i="3"/>
  <c r="W71" i="3"/>
  <c r="X71" i="3"/>
  <c r="Y71" i="3"/>
  <c r="Z71" i="3"/>
  <c r="AA71" i="3"/>
  <c r="AB71" i="3"/>
  <c r="AC71" i="3"/>
  <c r="AD71" i="3"/>
  <c r="AE71" i="3"/>
  <c r="AF71" i="3"/>
  <c r="AG71" i="3"/>
  <c r="AH71" i="3"/>
  <c r="P72" i="3"/>
  <c r="Q72" i="3"/>
  <c r="R72" i="3"/>
  <c r="S72" i="3"/>
  <c r="T72" i="3"/>
  <c r="U72" i="3"/>
  <c r="V72" i="3"/>
  <c r="W72" i="3"/>
  <c r="X72" i="3"/>
  <c r="Y72" i="3"/>
  <c r="Z72" i="3"/>
  <c r="AA72" i="3"/>
  <c r="AB72" i="3"/>
  <c r="AC72" i="3"/>
  <c r="AD72" i="3"/>
  <c r="AE72" i="3"/>
  <c r="AF72" i="3"/>
  <c r="AG72" i="3"/>
  <c r="AH72" i="3"/>
  <c r="P73" i="3"/>
  <c r="Q73" i="3"/>
  <c r="R73" i="3"/>
  <c r="S73" i="3"/>
  <c r="T73" i="3"/>
  <c r="U73" i="3"/>
  <c r="V73" i="3"/>
  <c r="W73" i="3"/>
  <c r="X73" i="3"/>
  <c r="Y73" i="3"/>
  <c r="Z73" i="3"/>
  <c r="AA73" i="3"/>
  <c r="AB73" i="3"/>
  <c r="AC73" i="3"/>
  <c r="AD73" i="3"/>
  <c r="AE73" i="3"/>
  <c r="AF73" i="3"/>
  <c r="AG73" i="3"/>
  <c r="AH73" i="3"/>
  <c r="P74" i="3"/>
  <c r="Q74" i="3"/>
  <c r="R74" i="3"/>
  <c r="S74" i="3"/>
  <c r="T74" i="3"/>
  <c r="U74" i="3"/>
  <c r="V74" i="3"/>
  <c r="W74" i="3"/>
  <c r="X74" i="3"/>
  <c r="Y74" i="3"/>
  <c r="Z74" i="3"/>
  <c r="AA74" i="3"/>
  <c r="AB74" i="3"/>
  <c r="AC74" i="3"/>
  <c r="AD74" i="3"/>
  <c r="AE74" i="3"/>
  <c r="AF74" i="3"/>
  <c r="AG74" i="3"/>
  <c r="AH74" i="3"/>
  <c r="P75" i="3"/>
  <c r="Q75" i="3"/>
  <c r="R75" i="3"/>
  <c r="S75" i="3"/>
  <c r="T75" i="3"/>
  <c r="U75" i="3"/>
  <c r="V75" i="3"/>
  <c r="W75" i="3"/>
  <c r="X75" i="3"/>
  <c r="Y75" i="3"/>
  <c r="Z75" i="3"/>
  <c r="AA75" i="3"/>
  <c r="AB75" i="3"/>
  <c r="AC75" i="3"/>
  <c r="AD75" i="3"/>
  <c r="AE75" i="3"/>
  <c r="AF75" i="3"/>
  <c r="AG75" i="3"/>
  <c r="AH75" i="3"/>
  <c r="P76" i="3"/>
  <c r="Q76" i="3"/>
  <c r="R76" i="3"/>
  <c r="S76" i="3"/>
  <c r="T76" i="3"/>
  <c r="U76" i="3"/>
  <c r="V76" i="3"/>
  <c r="W76" i="3"/>
  <c r="X76" i="3"/>
  <c r="Y76" i="3"/>
  <c r="Z76" i="3"/>
  <c r="AA76" i="3"/>
  <c r="AB76" i="3"/>
  <c r="AC76" i="3"/>
  <c r="AD76" i="3"/>
  <c r="AE76" i="3"/>
  <c r="AF76" i="3"/>
  <c r="AG76" i="3"/>
  <c r="AH76" i="3"/>
  <c r="P77" i="3"/>
  <c r="Q77" i="3"/>
  <c r="R77" i="3"/>
  <c r="S77" i="3"/>
  <c r="T77" i="3"/>
  <c r="U77" i="3"/>
  <c r="V77" i="3"/>
  <c r="W77" i="3"/>
  <c r="X77" i="3"/>
  <c r="Y77" i="3"/>
  <c r="Z77" i="3"/>
  <c r="AA77" i="3"/>
  <c r="AB77" i="3"/>
  <c r="AC77" i="3"/>
  <c r="AD77" i="3"/>
  <c r="AE77" i="3"/>
  <c r="AF77" i="3"/>
  <c r="AG77" i="3"/>
  <c r="AH77" i="3"/>
  <c r="P78" i="3"/>
  <c r="Q78" i="3"/>
  <c r="R78" i="3"/>
  <c r="S78" i="3"/>
  <c r="T78" i="3"/>
  <c r="U78" i="3"/>
  <c r="V78" i="3"/>
  <c r="W78" i="3"/>
  <c r="X78" i="3"/>
  <c r="Y78" i="3"/>
  <c r="Z78" i="3"/>
  <c r="AA78" i="3"/>
  <c r="AB78" i="3"/>
  <c r="AC78" i="3"/>
  <c r="AD78" i="3"/>
  <c r="AE78" i="3"/>
  <c r="AF78" i="3"/>
  <c r="AG78" i="3"/>
  <c r="AH78" i="3"/>
  <c r="P79" i="3"/>
  <c r="Q79" i="3"/>
  <c r="R79" i="3"/>
  <c r="S79" i="3"/>
  <c r="T79" i="3"/>
  <c r="U79" i="3"/>
  <c r="V79" i="3"/>
  <c r="W79" i="3"/>
  <c r="X79" i="3"/>
  <c r="Y79" i="3"/>
  <c r="Z79" i="3"/>
  <c r="AA79" i="3"/>
  <c r="AB79" i="3"/>
  <c r="AC79" i="3"/>
  <c r="AD79" i="3"/>
  <c r="AE79" i="3"/>
  <c r="AF79" i="3"/>
  <c r="AG79" i="3"/>
  <c r="AH79" i="3"/>
  <c r="P80" i="3"/>
  <c r="Q80" i="3"/>
  <c r="R80" i="3"/>
  <c r="S80" i="3"/>
  <c r="T80" i="3"/>
  <c r="U80" i="3"/>
  <c r="V80" i="3"/>
  <c r="W80" i="3"/>
  <c r="X80" i="3"/>
  <c r="Y80" i="3"/>
  <c r="Z80" i="3"/>
  <c r="AA80" i="3"/>
  <c r="AB80" i="3"/>
  <c r="AC80" i="3"/>
  <c r="AD80" i="3"/>
  <c r="AE80" i="3"/>
  <c r="AF80" i="3"/>
  <c r="AG80" i="3"/>
  <c r="AH80" i="3"/>
  <c r="P81" i="3"/>
  <c r="Q81" i="3"/>
  <c r="R81" i="3"/>
  <c r="S81" i="3"/>
  <c r="T81" i="3"/>
  <c r="U81" i="3"/>
  <c r="V81" i="3"/>
  <c r="W81" i="3"/>
  <c r="X81" i="3"/>
  <c r="Y81" i="3"/>
  <c r="Z81" i="3"/>
  <c r="AA81" i="3"/>
  <c r="AB81" i="3"/>
  <c r="AC81" i="3"/>
  <c r="AD81" i="3"/>
  <c r="AE81" i="3"/>
  <c r="AF81" i="3"/>
  <c r="AG81" i="3"/>
  <c r="AH81" i="3"/>
  <c r="P82" i="3"/>
  <c r="Q82" i="3"/>
  <c r="R82" i="3"/>
  <c r="S82" i="3"/>
  <c r="T82" i="3"/>
  <c r="U82" i="3"/>
  <c r="V82" i="3"/>
  <c r="W82" i="3"/>
  <c r="X82" i="3"/>
  <c r="Y82" i="3"/>
  <c r="Z82" i="3"/>
  <c r="AA82" i="3"/>
  <c r="AB82" i="3"/>
  <c r="AC82" i="3"/>
  <c r="AD82" i="3"/>
  <c r="AE82" i="3"/>
  <c r="AF82" i="3"/>
  <c r="AG82" i="3"/>
  <c r="AH82" i="3"/>
  <c r="P83" i="3"/>
  <c r="Q83" i="3"/>
  <c r="R83" i="3"/>
  <c r="S83" i="3"/>
  <c r="T83" i="3"/>
  <c r="U83" i="3"/>
  <c r="V83" i="3"/>
  <c r="W83" i="3"/>
  <c r="X83" i="3"/>
  <c r="Y83" i="3"/>
  <c r="Z83" i="3"/>
  <c r="AA83" i="3"/>
  <c r="AB83" i="3"/>
  <c r="AC83" i="3"/>
  <c r="AD83" i="3"/>
  <c r="AE83" i="3"/>
  <c r="AF83" i="3"/>
  <c r="AG83" i="3"/>
  <c r="AH83" i="3"/>
  <c r="P84" i="3"/>
  <c r="Q84" i="3"/>
  <c r="R84" i="3"/>
  <c r="S84" i="3"/>
  <c r="T84" i="3"/>
  <c r="U84" i="3"/>
  <c r="V84" i="3"/>
  <c r="W84" i="3"/>
  <c r="X84" i="3"/>
  <c r="Y84" i="3"/>
  <c r="Z84" i="3"/>
  <c r="AA84" i="3"/>
  <c r="AB84" i="3"/>
  <c r="AC84" i="3"/>
  <c r="AD84" i="3"/>
  <c r="AE84" i="3"/>
  <c r="AF84" i="3"/>
  <c r="AG84" i="3"/>
  <c r="AH84" i="3"/>
  <c r="P85" i="3"/>
  <c r="Q85" i="3"/>
  <c r="R85" i="3"/>
  <c r="S85" i="3"/>
  <c r="T85" i="3"/>
  <c r="U85" i="3"/>
  <c r="V85" i="3"/>
  <c r="W85" i="3"/>
  <c r="X85" i="3"/>
  <c r="Y85" i="3"/>
  <c r="Z85" i="3"/>
  <c r="AA85" i="3"/>
  <c r="AB85" i="3"/>
  <c r="AC85" i="3"/>
  <c r="AD85" i="3"/>
  <c r="AE85" i="3"/>
  <c r="AF85" i="3"/>
  <c r="AG85" i="3"/>
  <c r="AH85" i="3"/>
  <c r="P86" i="3"/>
  <c r="Q86" i="3"/>
  <c r="R86" i="3"/>
  <c r="S86" i="3"/>
  <c r="T86" i="3"/>
  <c r="U86" i="3"/>
  <c r="V86" i="3"/>
  <c r="W86" i="3"/>
  <c r="X86" i="3"/>
  <c r="Y86" i="3"/>
  <c r="Z86" i="3"/>
  <c r="AA86" i="3"/>
  <c r="AB86" i="3"/>
  <c r="AC86" i="3"/>
  <c r="AD86" i="3"/>
  <c r="AE86" i="3"/>
  <c r="AF86" i="3"/>
  <c r="AG86" i="3"/>
  <c r="AH86" i="3"/>
  <c r="P87" i="3"/>
  <c r="Q87" i="3"/>
  <c r="R87" i="3"/>
  <c r="S87" i="3"/>
  <c r="T87" i="3"/>
  <c r="U87" i="3"/>
  <c r="V87" i="3"/>
  <c r="W87" i="3"/>
  <c r="X87" i="3"/>
  <c r="Y87" i="3"/>
  <c r="Z87" i="3"/>
  <c r="AA87" i="3"/>
  <c r="AB87" i="3"/>
  <c r="AC87" i="3"/>
  <c r="AD87" i="3"/>
  <c r="AE87" i="3"/>
  <c r="AF87" i="3"/>
  <c r="AG87" i="3"/>
  <c r="AH87" i="3"/>
  <c r="P88" i="3"/>
  <c r="Q88" i="3"/>
  <c r="R88" i="3"/>
  <c r="S88" i="3"/>
  <c r="T88" i="3"/>
  <c r="U88" i="3"/>
  <c r="V88" i="3"/>
  <c r="W88" i="3"/>
  <c r="X88" i="3"/>
  <c r="Y88" i="3"/>
  <c r="Z88" i="3"/>
  <c r="AA88" i="3"/>
  <c r="AB88" i="3"/>
  <c r="AC88" i="3"/>
  <c r="AD88" i="3"/>
  <c r="AE88" i="3"/>
  <c r="AF88" i="3"/>
  <c r="AG88" i="3"/>
  <c r="AH88" i="3"/>
  <c r="P89" i="3"/>
  <c r="Q89" i="3"/>
  <c r="R89" i="3"/>
  <c r="S89" i="3"/>
  <c r="T89" i="3"/>
  <c r="U89" i="3"/>
  <c r="V89" i="3"/>
  <c r="W89" i="3"/>
  <c r="X89" i="3"/>
  <c r="Y89" i="3"/>
  <c r="Z89" i="3"/>
  <c r="AA89" i="3"/>
  <c r="AB89" i="3"/>
  <c r="AC89" i="3"/>
  <c r="AD89" i="3"/>
  <c r="AE89" i="3"/>
  <c r="AF89" i="3"/>
  <c r="AG89" i="3"/>
  <c r="AH89" i="3"/>
  <c r="P90" i="3"/>
  <c r="Q90" i="3"/>
  <c r="R90" i="3"/>
  <c r="S90" i="3"/>
  <c r="T90" i="3"/>
  <c r="U90" i="3"/>
  <c r="V90" i="3"/>
  <c r="W90" i="3"/>
  <c r="X90" i="3"/>
  <c r="Y90" i="3"/>
  <c r="Z90" i="3"/>
  <c r="AA90" i="3"/>
  <c r="AB90" i="3"/>
  <c r="AC90" i="3"/>
  <c r="AD90" i="3"/>
  <c r="AE90" i="3"/>
  <c r="AF90" i="3"/>
  <c r="AG90" i="3"/>
  <c r="AH90" i="3"/>
  <c r="P91" i="3"/>
  <c r="Q91" i="3"/>
  <c r="R91" i="3"/>
  <c r="S91" i="3"/>
  <c r="T91" i="3"/>
  <c r="U91" i="3"/>
  <c r="V91" i="3"/>
  <c r="W91" i="3"/>
  <c r="X91" i="3"/>
  <c r="Y91" i="3"/>
  <c r="Z91" i="3"/>
  <c r="AA91" i="3"/>
  <c r="AB91" i="3"/>
  <c r="AC91" i="3"/>
  <c r="AD91" i="3"/>
  <c r="AE91" i="3"/>
  <c r="AF91" i="3"/>
  <c r="AG91" i="3"/>
  <c r="AH91" i="3"/>
  <c r="P92" i="3"/>
  <c r="Q92" i="3"/>
  <c r="R92" i="3"/>
  <c r="S92" i="3"/>
  <c r="T92" i="3"/>
  <c r="U92" i="3"/>
  <c r="V92" i="3"/>
  <c r="W92" i="3"/>
  <c r="X92" i="3"/>
  <c r="Y92" i="3"/>
  <c r="Z92" i="3"/>
  <c r="AA92" i="3"/>
  <c r="AB92" i="3"/>
  <c r="AC92" i="3"/>
  <c r="AD92" i="3"/>
  <c r="AE92" i="3"/>
  <c r="AF92" i="3"/>
  <c r="AG92" i="3"/>
  <c r="AH92" i="3"/>
  <c r="P93" i="3"/>
  <c r="Q93" i="3"/>
  <c r="R93" i="3"/>
  <c r="S93" i="3"/>
  <c r="T93" i="3"/>
  <c r="U93" i="3"/>
  <c r="V93" i="3"/>
  <c r="W93" i="3"/>
  <c r="X93" i="3"/>
  <c r="Y93" i="3"/>
  <c r="Z93" i="3"/>
  <c r="AA93" i="3"/>
  <c r="AB93" i="3"/>
  <c r="AC93" i="3"/>
  <c r="AD93" i="3"/>
  <c r="AE93" i="3"/>
  <c r="AF93" i="3"/>
  <c r="AG93" i="3"/>
  <c r="AH93" i="3"/>
  <c r="P94" i="3"/>
  <c r="Q94" i="3"/>
  <c r="R94" i="3"/>
  <c r="S94" i="3"/>
  <c r="T94" i="3"/>
  <c r="U94" i="3"/>
  <c r="V94" i="3"/>
  <c r="W94" i="3"/>
  <c r="X94" i="3"/>
  <c r="Y94" i="3"/>
  <c r="Z94" i="3"/>
  <c r="AA94" i="3"/>
  <c r="AB94" i="3"/>
  <c r="AC94" i="3"/>
  <c r="AD94" i="3"/>
  <c r="AE94" i="3"/>
  <c r="AF94" i="3"/>
  <c r="AG94" i="3"/>
  <c r="AH94" i="3"/>
  <c r="P95" i="3"/>
  <c r="Q95" i="3"/>
  <c r="R95" i="3"/>
  <c r="S95" i="3"/>
  <c r="T95" i="3"/>
  <c r="U95" i="3"/>
  <c r="V95" i="3"/>
  <c r="W95" i="3"/>
  <c r="X95" i="3"/>
  <c r="Y95" i="3"/>
  <c r="Z95" i="3"/>
  <c r="AA95" i="3"/>
  <c r="AB95" i="3"/>
  <c r="AC95" i="3"/>
  <c r="AD95" i="3"/>
  <c r="AE95" i="3"/>
  <c r="AF95" i="3"/>
  <c r="AG95" i="3"/>
  <c r="AH95" i="3"/>
  <c r="P96" i="3"/>
  <c r="Q96" i="3"/>
  <c r="R96" i="3"/>
  <c r="S96" i="3"/>
  <c r="T96" i="3"/>
  <c r="U96" i="3"/>
  <c r="V96" i="3"/>
  <c r="W96" i="3"/>
  <c r="X96" i="3"/>
  <c r="Y96" i="3"/>
  <c r="Z96" i="3"/>
  <c r="AA96" i="3"/>
  <c r="AB96" i="3"/>
  <c r="AC96" i="3"/>
  <c r="AD96" i="3"/>
  <c r="AE96" i="3"/>
  <c r="AF96" i="3"/>
  <c r="AG96" i="3"/>
  <c r="AH96" i="3"/>
  <c r="P97" i="3"/>
  <c r="Q97" i="3"/>
  <c r="R97" i="3"/>
  <c r="S97" i="3"/>
  <c r="T97" i="3"/>
  <c r="U97" i="3"/>
  <c r="V97" i="3"/>
  <c r="W97" i="3"/>
  <c r="X97" i="3"/>
  <c r="Y97" i="3"/>
  <c r="Z97" i="3"/>
  <c r="AA97" i="3"/>
  <c r="AB97" i="3"/>
  <c r="AC97" i="3"/>
  <c r="AD97" i="3"/>
  <c r="AE97" i="3"/>
  <c r="AF97" i="3"/>
  <c r="AG97" i="3"/>
  <c r="AH97" i="3"/>
  <c r="P98" i="3"/>
  <c r="Q98" i="3"/>
  <c r="R98" i="3"/>
  <c r="S98" i="3"/>
  <c r="T98" i="3"/>
  <c r="U98" i="3"/>
  <c r="V98" i="3"/>
  <c r="W98" i="3"/>
  <c r="X98" i="3"/>
  <c r="Y98" i="3"/>
  <c r="Z98" i="3"/>
  <c r="AA98" i="3"/>
  <c r="AB98" i="3"/>
  <c r="AC98" i="3"/>
  <c r="AD98" i="3"/>
  <c r="AE98" i="3"/>
  <c r="AF98" i="3"/>
  <c r="AG98" i="3"/>
  <c r="AH98" i="3"/>
  <c r="P99" i="3"/>
  <c r="Q99" i="3"/>
  <c r="R99" i="3"/>
  <c r="S99" i="3"/>
  <c r="T99" i="3"/>
  <c r="U99" i="3"/>
  <c r="V99" i="3"/>
  <c r="W99" i="3"/>
  <c r="X99" i="3"/>
  <c r="Y99" i="3"/>
  <c r="Z99" i="3"/>
  <c r="AA99" i="3"/>
  <c r="AB99" i="3"/>
  <c r="AC99" i="3"/>
  <c r="AD99" i="3"/>
  <c r="AE99" i="3"/>
  <c r="AF99" i="3"/>
  <c r="AG99" i="3"/>
  <c r="AH99" i="3"/>
  <c r="P100" i="3"/>
  <c r="Q100" i="3"/>
  <c r="R100" i="3"/>
  <c r="S100" i="3"/>
  <c r="T100" i="3"/>
  <c r="U100" i="3"/>
  <c r="V100" i="3"/>
  <c r="W100" i="3"/>
  <c r="X100" i="3"/>
  <c r="Y100" i="3"/>
  <c r="Z100" i="3"/>
  <c r="AA100" i="3"/>
  <c r="AB100" i="3"/>
  <c r="AC100" i="3"/>
  <c r="AD100" i="3"/>
  <c r="AE100" i="3"/>
  <c r="AF100" i="3"/>
  <c r="AG100" i="3"/>
  <c r="AH100" i="3"/>
  <c r="P101" i="3"/>
  <c r="Q101" i="3"/>
  <c r="R101" i="3"/>
  <c r="S101" i="3"/>
  <c r="T101" i="3"/>
  <c r="U101" i="3"/>
  <c r="V101" i="3"/>
  <c r="W101" i="3"/>
  <c r="X101" i="3"/>
  <c r="Y101" i="3"/>
  <c r="Z101" i="3"/>
  <c r="AA101" i="3"/>
  <c r="AB101" i="3"/>
  <c r="AC101" i="3"/>
  <c r="AD101" i="3"/>
  <c r="AE101" i="3"/>
  <c r="AF101" i="3"/>
  <c r="AG101" i="3"/>
  <c r="AH101" i="3"/>
  <c r="P102" i="3"/>
  <c r="Q102" i="3"/>
  <c r="R102" i="3"/>
  <c r="S102" i="3"/>
  <c r="T102" i="3"/>
  <c r="U102" i="3"/>
  <c r="V102" i="3"/>
  <c r="W102" i="3"/>
  <c r="X102" i="3"/>
  <c r="Y102" i="3"/>
  <c r="Z102" i="3"/>
  <c r="AA102" i="3"/>
  <c r="AB102" i="3"/>
  <c r="AC102" i="3"/>
  <c r="AD102" i="3"/>
  <c r="AE102" i="3"/>
  <c r="AF102" i="3"/>
  <c r="AG102" i="3"/>
  <c r="AH102" i="3"/>
  <c r="P103" i="3"/>
  <c r="Q103" i="3"/>
  <c r="R103" i="3"/>
  <c r="S103" i="3"/>
  <c r="T103" i="3"/>
  <c r="U103" i="3"/>
  <c r="V103" i="3"/>
  <c r="W103" i="3"/>
  <c r="X103" i="3"/>
  <c r="Y103" i="3"/>
  <c r="Z103" i="3"/>
  <c r="AA103" i="3"/>
  <c r="AB103" i="3"/>
  <c r="AC103" i="3"/>
  <c r="AD103" i="3"/>
  <c r="AE103" i="3"/>
  <c r="AF103" i="3"/>
  <c r="AG103" i="3"/>
  <c r="AH103" i="3"/>
  <c r="P104" i="3"/>
  <c r="Q104" i="3"/>
  <c r="R104" i="3"/>
  <c r="S104" i="3"/>
  <c r="T104" i="3"/>
  <c r="U104" i="3"/>
  <c r="V104" i="3"/>
  <c r="W104" i="3"/>
  <c r="X104" i="3"/>
  <c r="Y104" i="3"/>
  <c r="Z104" i="3"/>
  <c r="AA104" i="3"/>
  <c r="AB104" i="3"/>
  <c r="AC104" i="3"/>
  <c r="AD104" i="3"/>
  <c r="AE104" i="3"/>
  <c r="AF104" i="3"/>
  <c r="AG104" i="3"/>
  <c r="AH104" i="3"/>
  <c r="P105" i="3"/>
  <c r="Q105" i="3"/>
  <c r="R105" i="3"/>
  <c r="S105" i="3"/>
  <c r="T105" i="3"/>
  <c r="U105" i="3"/>
  <c r="V105" i="3"/>
  <c r="W105" i="3"/>
  <c r="X105" i="3"/>
  <c r="Y105" i="3"/>
  <c r="Z105" i="3"/>
  <c r="AA105" i="3"/>
  <c r="AB105" i="3"/>
  <c r="AC105" i="3"/>
  <c r="AD105" i="3"/>
  <c r="AE105" i="3"/>
  <c r="AF105" i="3"/>
  <c r="AG105" i="3"/>
  <c r="AH105" i="3"/>
  <c r="P106" i="3"/>
  <c r="Q106" i="3"/>
  <c r="R106" i="3"/>
  <c r="S106" i="3"/>
  <c r="T106" i="3"/>
  <c r="U106" i="3"/>
  <c r="V106" i="3"/>
  <c r="W106" i="3"/>
  <c r="X106" i="3"/>
  <c r="Y106" i="3"/>
  <c r="Z106" i="3"/>
  <c r="AA106" i="3"/>
  <c r="AB106" i="3"/>
  <c r="AC106" i="3"/>
  <c r="AD106" i="3"/>
  <c r="AE106" i="3"/>
  <c r="AF106" i="3"/>
  <c r="AG106" i="3"/>
  <c r="AH106" i="3"/>
  <c r="P107" i="3"/>
  <c r="Q107" i="3"/>
  <c r="R107" i="3"/>
  <c r="S107" i="3"/>
  <c r="T107" i="3"/>
  <c r="U107" i="3"/>
  <c r="V107" i="3"/>
  <c r="W107" i="3"/>
  <c r="X107" i="3"/>
  <c r="Y107" i="3"/>
  <c r="Z107" i="3"/>
  <c r="AA107" i="3"/>
  <c r="AB107" i="3"/>
  <c r="AC107" i="3"/>
  <c r="AD107" i="3"/>
  <c r="AE107" i="3"/>
  <c r="AF107" i="3"/>
  <c r="AG107" i="3"/>
  <c r="AH107" i="3"/>
  <c r="P108" i="3"/>
  <c r="Q108" i="3"/>
  <c r="R108" i="3"/>
  <c r="S108" i="3"/>
  <c r="T108" i="3"/>
  <c r="U108" i="3"/>
  <c r="V108" i="3"/>
  <c r="W108" i="3"/>
  <c r="X108" i="3"/>
  <c r="Y108" i="3"/>
  <c r="Z108" i="3"/>
  <c r="AA108" i="3"/>
  <c r="AB108" i="3"/>
  <c r="AC108" i="3"/>
  <c r="AD108" i="3"/>
  <c r="AE108" i="3"/>
  <c r="AF108" i="3"/>
  <c r="AG108" i="3"/>
  <c r="AH108" i="3"/>
  <c r="P109" i="3"/>
  <c r="Q109" i="3"/>
  <c r="R109" i="3"/>
  <c r="S109" i="3"/>
  <c r="T109" i="3"/>
  <c r="U109" i="3"/>
  <c r="V109" i="3"/>
  <c r="W109" i="3"/>
  <c r="X109" i="3"/>
  <c r="Y109" i="3"/>
  <c r="Z109" i="3"/>
  <c r="AA109" i="3"/>
  <c r="AB109" i="3"/>
  <c r="AC109" i="3"/>
  <c r="AD109" i="3"/>
  <c r="AE109" i="3"/>
  <c r="AF109" i="3"/>
  <c r="AG109" i="3"/>
  <c r="AH109" i="3"/>
  <c r="P110" i="3"/>
  <c r="Q110" i="3"/>
  <c r="R110" i="3"/>
  <c r="S110" i="3"/>
  <c r="T110" i="3"/>
  <c r="U110" i="3"/>
  <c r="V110" i="3"/>
  <c r="W110" i="3"/>
  <c r="X110" i="3"/>
  <c r="Y110" i="3"/>
  <c r="Z110" i="3"/>
  <c r="AA110" i="3"/>
  <c r="AB110" i="3"/>
  <c r="AC110" i="3"/>
  <c r="AD110" i="3"/>
  <c r="AE110" i="3"/>
  <c r="AF110" i="3"/>
  <c r="AG110" i="3"/>
  <c r="AH110" i="3"/>
  <c r="P111" i="3"/>
  <c r="Q111" i="3"/>
  <c r="R111" i="3"/>
  <c r="S111" i="3"/>
  <c r="T111" i="3"/>
  <c r="U111" i="3"/>
  <c r="V111" i="3"/>
  <c r="W111" i="3"/>
  <c r="X111" i="3"/>
  <c r="Y111" i="3"/>
  <c r="Z111" i="3"/>
  <c r="AA111" i="3"/>
  <c r="AB111" i="3"/>
  <c r="AC111" i="3"/>
  <c r="AD111" i="3"/>
  <c r="AE111" i="3"/>
  <c r="AF111" i="3"/>
  <c r="AG111" i="3"/>
  <c r="AH111" i="3"/>
  <c r="P112" i="3"/>
  <c r="Q112" i="3"/>
  <c r="R112" i="3"/>
  <c r="S112" i="3"/>
  <c r="T112" i="3"/>
  <c r="U112" i="3"/>
  <c r="V112" i="3"/>
  <c r="W112" i="3"/>
  <c r="X112" i="3"/>
  <c r="Y112" i="3"/>
  <c r="Z112" i="3"/>
  <c r="AA112" i="3"/>
  <c r="AB112" i="3"/>
  <c r="AC112" i="3"/>
  <c r="AD112" i="3"/>
  <c r="AE112" i="3"/>
  <c r="AF112" i="3"/>
  <c r="AG112" i="3"/>
  <c r="AH112" i="3"/>
  <c r="P113" i="3"/>
  <c r="Q113" i="3"/>
  <c r="R113" i="3"/>
  <c r="S113" i="3"/>
  <c r="T113" i="3"/>
  <c r="U113" i="3"/>
  <c r="V113" i="3"/>
  <c r="W113" i="3"/>
  <c r="X113" i="3"/>
  <c r="Y113" i="3"/>
  <c r="Z113" i="3"/>
  <c r="AA113" i="3"/>
  <c r="AB113" i="3"/>
  <c r="AC113" i="3"/>
  <c r="AD113" i="3"/>
  <c r="AE113" i="3"/>
  <c r="AF113" i="3"/>
  <c r="AG113" i="3"/>
  <c r="AH113" i="3"/>
  <c r="P114" i="3"/>
  <c r="Q114" i="3"/>
  <c r="R114" i="3"/>
  <c r="S114" i="3"/>
  <c r="T114" i="3"/>
  <c r="U114" i="3"/>
  <c r="V114" i="3"/>
  <c r="W114" i="3"/>
  <c r="X114" i="3"/>
  <c r="Y114" i="3"/>
  <c r="Z114" i="3"/>
  <c r="AA114" i="3"/>
  <c r="AB114" i="3"/>
  <c r="AC114" i="3"/>
  <c r="AD114" i="3"/>
  <c r="AE114" i="3"/>
  <c r="AF114" i="3"/>
  <c r="AG114" i="3"/>
  <c r="AH114" i="3"/>
  <c r="P115" i="3"/>
  <c r="Q115" i="3"/>
  <c r="R115" i="3"/>
  <c r="S115" i="3"/>
  <c r="T115" i="3"/>
  <c r="U115" i="3"/>
  <c r="V115" i="3"/>
  <c r="W115" i="3"/>
  <c r="X115" i="3"/>
  <c r="Y115" i="3"/>
  <c r="Z115" i="3"/>
  <c r="AA115" i="3"/>
  <c r="AB115" i="3"/>
  <c r="AC115" i="3"/>
  <c r="AD115" i="3"/>
  <c r="AE115" i="3"/>
  <c r="AF115" i="3"/>
  <c r="AG115" i="3"/>
  <c r="AH115" i="3"/>
  <c r="P116" i="3"/>
  <c r="Q116" i="3"/>
  <c r="R116" i="3"/>
  <c r="S116" i="3"/>
  <c r="T116" i="3"/>
  <c r="U116" i="3"/>
  <c r="V116" i="3"/>
  <c r="W116" i="3"/>
  <c r="X116" i="3"/>
  <c r="Y116" i="3"/>
  <c r="Z116" i="3"/>
  <c r="AA116" i="3"/>
  <c r="AB116" i="3"/>
  <c r="AC116" i="3"/>
  <c r="AD116" i="3"/>
  <c r="AE116" i="3"/>
  <c r="AF116" i="3"/>
  <c r="AG116" i="3"/>
  <c r="AH116" i="3"/>
  <c r="P117" i="3"/>
  <c r="Q117" i="3"/>
  <c r="R117" i="3"/>
  <c r="S117" i="3"/>
  <c r="T117" i="3"/>
  <c r="U117" i="3"/>
  <c r="V117" i="3"/>
  <c r="W117" i="3"/>
  <c r="X117" i="3"/>
  <c r="Y117" i="3"/>
  <c r="Z117" i="3"/>
  <c r="AA117" i="3"/>
  <c r="AB117" i="3"/>
  <c r="AC117" i="3"/>
  <c r="AD117" i="3"/>
  <c r="AE117" i="3"/>
  <c r="AF117" i="3"/>
  <c r="AG117" i="3"/>
  <c r="AH117" i="3"/>
  <c r="P118" i="3"/>
  <c r="Q118" i="3"/>
  <c r="R118" i="3"/>
  <c r="S118" i="3"/>
  <c r="T118" i="3"/>
  <c r="U118" i="3"/>
  <c r="V118" i="3"/>
  <c r="W118" i="3"/>
  <c r="X118" i="3"/>
  <c r="Y118" i="3"/>
  <c r="Z118" i="3"/>
  <c r="AA118" i="3"/>
  <c r="AB118" i="3"/>
  <c r="AC118" i="3"/>
  <c r="AD118" i="3"/>
  <c r="AE118" i="3"/>
  <c r="AF118" i="3"/>
  <c r="AG118" i="3"/>
  <c r="AH118" i="3"/>
  <c r="P119" i="3"/>
  <c r="Q119" i="3"/>
  <c r="R119" i="3"/>
  <c r="S119" i="3"/>
  <c r="T119" i="3"/>
  <c r="U119" i="3"/>
  <c r="V119" i="3"/>
  <c r="W119" i="3"/>
  <c r="X119" i="3"/>
  <c r="Y119" i="3"/>
  <c r="Z119" i="3"/>
  <c r="AA119" i="3"/>
  <c r="AB119" i="3"/>
  <c r="AC119" i="3"/>
  <c r="AD119" i="3"/>
  <c r="AE119" i="3"/>
  <c r="AF119" i="3"/>
  <c r="AG119" i="3"/>
  <c r="AH119" i="3"/>
  <c r="P120" i="3"/>
  <c r="Q120" i="3"/>
  <c r="R120" i="3"/>
  <c r="S120" i="3"/>
  <c r="T120" i="3"/>
  <c r="U120" i="3"/>
  <c r="V120" i="3"/>
  <c r="W120" i="3"/>
  <c r="X120" i="3"/>
  <c r="Y120" i="3"/>
  <c r="Z120" i="3"/>
  <c r="AA120" i="3"/>
  <c r="AB120" i="3"/>
  <c r="AC120" i="3"/>
  <c r="AD120" i="3"/>
  <c r="AE120" i="3"/>
  <c r="AF120" i="3"/>
  <c r="AG120" i="3"/>
  <c r="AH120" i="3"/>
  <c r="P121" i="3"/>
  <c r="Q121" i="3"/>
  <c r="R121" i="3"/>
  <c r="S121" i="3"/>
  <c r="T121" i="3"/>
  <c r="U121" i="3"/>
  <c r="V121" i="3"/>
  <c r="W121" i="3"/>
  <c r="X121" i="3"/>
  <c r="Y121" i="3"/>
  <c r="Z121" i="3"/>
  <c r="AA121" i="3"/>
  <c r="AB121" i="3"/>
  <c r="AC121" i="3"/>
  <c r="AD121" i="3"/>
  <c r="AE121" i="3"/>
  <c r="AF121" i="3"/>
  <c r="AG121" i="3"/>
  <c r="AH121" i="3"/>
  <c r="P122" i="3"/>
  <c r="Q122" i="3"/>
  <c r="R122" i="3"/>
  <c r="S122" i="3"/>
  <c r="T122" i="3"/>
  <c r="U122" i="3"/>
  <c r="V122" i="3"/>
  <c r="W122" i="3"/>
  <c r="X122" i="3"/>
  <c r="Y122" i="3"/>
  <c r="Z122" i="3"/>
  <c r="AA122" i="3"/>
  <c r="AB122" i="3"/>
  <c r="AC122" i="3"/>
  <c r="AD122" i="3"/>
  <c r="AE122" i="3"/>
  <c r="AF122" i="3"/>
  <c r="AG122" i="3"/>
  <c r="AH122" i="3"/>
  <c r="P123" i="3"/>
  <c r="Q123" i="3"/>
  <c r="R123" i="3"/>
  <c r="S123" i="3"/>
  <c r="T123" i="3"/>
  <c r="U123" i="3"/>
  <c r="V123" i="3"/>
  <c r="W123" i="3"/>
  <c r="X123" i="3"/>
  <c r="Y123" i="3"/>
  <c r="Z123" i="3"/>
  <c r="AA123" i="3"/>
  <c r="AB123" i="3"/>
  <c r="AC123" i="3"/>
  <c r="AD123" i="3"/>
  <c r="AE123" i="3"/>
  <c r="AF123" i="3"/>
  <c r="AG123" i="3"/>
  <c r="AH123" i="3"/>
  <c r="P124" i="3"/>
  <c r="Q124" i="3"/>
  <c r="R124" i="3"/>
  <c r="S124" i="3"/>
  <c r="T124" i="3"/>
  <c r="U124" i="3"/>
  <c r="V124" i="3"/>
  <c r="W124" i="3"/>
  <c r="X124" i="3"/>
  <c r="Y124" i="3"/>
  <c r="Z124" i="3"/>
  <c r="AA124" i="3"/>
  <c r="AB124" i="3"/>
  <c r="AC124" i="3"/>
  <c r="AD124" i="3"/>
  <c r="AE124" i="3"/>
  <c r="AF124" i="3"/>
  <c r="AG124" i="3"/>
  <c r="AH124" i="3"/>
  <c r="P125" i="3"/>
  <c r="Q125" i="3"/>
  <c r="R125" i="3"/>
  <c r="S125" i="3"/>
  <c r="T125" i="3"/>
  <c r="U125" i="3"/>
  <c r="V125" i="3"/>
  <c r="W125" i="3"/>
  <c r="X125" i="3"/>
  <c r="Y125" i="3"/>
  <c r="Z125" i="3"/>
  <c r="AA125" i="3"/>
  <c r="AB125" i="3"/>
  <c r="AC125" i="3"/>
  <c r="AD125" i="3"/>
  <c r="AE125" i="3"/>
  <c r="AF125" i="3"/>
  <c r="AG125" i="3"/>
  <c r="AH125" i="3"/>
  <c r="P126" i="3"/>
  <c r="Q126" i="3"/>
  <c r="R126" i="3"/>
  <c r="S126" i="3"/>
  <c r="T126" i="3"/>
  <c r="U126" i="3"/>
  <c r="V126" i="3"/>
  <c r="W126" i="3"/>
  <c r="X126" i="3"/>
  <c r="Y126" i="3"/>
  <c r="Z126" i="3"/>
  <c r="AA126" i="3"/>
  <c r="AB126" i="3"/>
  <c r="AC126" i="3"/>
  <c r="AD126" i="3"/>
  <c r="AE126" i="3"/>
  <c r="AF126" i="3"/>
  <c r="AG126" i="3"/>
  <c r="AH126" i="3"/>
  <c r="P127" i="3"/>
  <c r="Q127" i="3"/>
  <c r="R127" i="3"/>
  <c r="S127" i="3"/>
  <c r="T127" i="3"/>
  <c r="U127" i="3"/>
  <c r="V127" i="3"/>
  <c r="W127" i="3"/>
  <c r="X127" i="3"/>
  <c r="Y127" i="3"/>
  <c r="Z127" i="3"/>
  <c r="AA127" i="3"/>
  <c r="AB127" i="3"/>
  <c r="AC127" i="3"/>
  <c r="AD127" i="3"/>
  <c r="AE127" i="3"/>
  <c r="AF127" i="3"/>
  <c r="AG127" i="3"/>
  <c r="AH127" i="3"/>
  <c r="P128" i="3"/>
  <c r="Q128" i="3"/>
  <c r="R128" i="3"/>
  <c r="S128" i="3"/>
  <c r="T128" i="3"/>
  <c r="U128" i="3"/>
  <c r="V128" i="3"/>
  <c r="W128" i="3"/>
  <c r="X128" i="3"/>
  <c r="Y128" i="3"/>
  <c r="Z128" i="3"/>
  <c r="AA128" i="3"/>
  <c r="AB128" i="3"/>
  <c r="AC128" i="3"/>
  <c r="AD128" i="3"/>
  <c r="AE128" i="3"/>
  <c r="AF128" i="3"/>
  <c r="AG128" i="3"/>
  <c r="AH128" i="3"/>
  <c r="P129" i="3"/>
  <c r="Q129" i="3"/>
  <c r="R129" i="3"/>
  <c r="S129" i="3"/>
  <c r="T129" i="3"/>
  <c r="U129" i="3"/>
  <c r="V129" i="3"/>
  <c r="W129" i="3"/>
  <c r="X129" i="3"/>
  <c r="Y129" i="3"/>
  <c r="Z129" i="3"/>
  <c r="AA129" i="3"/>
  <c r="AB129" i="3"/>
  <c r="AC129" i="3"/>
  <c r="AD129" i="3"/>
  <c r="AE129" i="3"/>
  <c r="AF129" i="3"/>
  <c r="AG129" i="3"/>
  <c r="AH129" i="3"/>
  <c r="P130" i="3"/>
  <c r="Q130" i="3"/>
  <c r="R130" i="3"/>
  <c r="S130" i="3"/>
  <c r="T130" i="3"/>
  <c r="U130" i="3"/>
  <c r="V130" i="3"/>
  <c r="W130" i="3"/>
  <c r="X130" i="3"/>
  <c r="Y130" i="3"/>
  <c r="Z130" i="3"/>
  <c r="AA130" i="3"/>
  <c r="AB130" i="3"/>
  <c r="AC130" i="3"/>
  <c r="AD130" i="3"/>
  <c r="AE130" i="3"/>
  <c r="AF130" i="3"/>
  <c r="AG130" i="3"/>
  <c r="AH130" i="3"/>
  <c r="P131" i="3"/>
  <c r="Q131" i="3"/>
  <c r="R131" i="3"/>
  <c r="S131" i="3"/>
  <c r="T131" i="3"/>
  <c r="U131" i="3"/>
  <c r="V131" i="3"/>
  <c r="W131" i="3"/>
  <c r="X131" i="3"/>
  <c r="Y131" i="3"/>
  <c r="Z131" i="3"/>
  <c r="AA131" i="3"/>
  <c r="AB131" i="3"/>
  <c r="AC131" i="3"/>
  <c r="AD131" i="3"/>
  <c r="AE131" i="3"/>
  <c r="AF131" i="3"/>
  <c r="AG131" i="3"/>
  <c r="AH131" i="3"/>
  <c r="P132" i="3"/>
  <c r="Q132" i="3"/>
  <c r="R132" i="3"/>
  <c r="S132" i="3"/>
  <c r="T132" i="3"/>
  <c r="U132" i="3"/>
  <c r="V132" i="3"/>
  <c r="W132" i="3"/>
  <c r="X132" i="3"/>
  <c r="Y132" i="3"/>
  <c r="Z132" i="3"/>
  <c r="AA132" i="3"/>
  <c r="AB132" i="3"/>
  <c r="AC132" i="3"/>
  <c r="AD132" i="3"/>
  <c r="AE132" i="3"/>
  <c r="AF132" i="3"/>
  <c r="AG132" i="3"/>
  <c r="AH132" i="3"/>
  <c r="P133" i="3"/>
  <c r="Q133" i="3"/>
  <c r="R133" i="3"/>
  <c r="S133" i="3"/>
  <c r="T133" i="3"/>
  <c r="U133" i="3"/>
  <c r="V133" i="3"/>
  <c r="W133" i="3"/>
  <c r="X133" i="3"/>
  <c r="Y133" i="3"/>
  <c r="Z133" i="3"/>
  <c r="AA133" i="3"/>
  <c r="AB133" i="3"/>
  <c r="AC133" i="3"/>
  <c r="AD133" i="3"/>
  <c r="AE133" i="3"/>
  <c r="AF133" i="3"/>
  <c r="AG133" i="3"/>
  <c r="AH133" i="3"/>
  <c r="P134" i="3"/>
  <c r="Q134" i="3"/>
  <c r="R134" i="3"/>
  <c r="S134" i="3"/>
  <c r="T134" i="3"/>
  <c r="U134" i="3"/>
  <c r="V134" i="3"/>
  <c r="W134" i="3"/>
  <c r="X134" i="3"/>
  <c r="Y134" i="3"/>
  <c r="Z134" i="3"/>
  <c r="AA134" i="3"/>
  <c r="AB134" i="3"/>
  <c r="AC134" i="3"/>
  <c r="AD134" i="3"/>
  <c r="AE134" i="3"/>
  <c r="AF134" i="3"/>
  <c r="AG134" i="3"/>
  <c r="AH134" i="3"/>
  <c r="P135" i="3"/>
  <c r="Q135" i="3"/>
  <c r="R135" i="3"/>
  <c r="S135" i="3"/>
  <c r="T135" i="3"/>
  <c r="U135" i="3"/>
  <c r="V135" i="3"/>
  <c r="W135" i="3"/>
  <c r="X135" i="3"/>
  <c r="Y135" i="3"/>
  <c r="Z135" i="3"/>
  <c r="AA135" i="3"/>
  <c r="AB135" i="3"/>
  <c r="AC135" i="3"/>
  <c r="AD135" i="3"/>
  <c r="AE135" i="3"/>
  <c r="AF135" i="3"/>
  <c r="AG135" i="3"/>
  <c r="AH135" i="3"/>
  <c r="P136" i="3"/>
  <c r="Q136" i="3"/>
  <c r="R136" i="3"/>
  <c r="S136" i="3"/>
  <c r="T136" i="3"/>
  <c r="U136" i="3"/>
  <c r="V136" i="3"/>
  <c r="W136" i="3"/>
  <c r="X136" i="3"/>
  <c r="Y136" i="3"/>
  <c r="Z136" i="3"/>
  <c r="AA136" i="3"/>
  <c r="AB136" i="3"/>
  <c r="AC136" i="3"/>
  <c r="AD136" i="3"/>
  <c r="AE136" i="3"/>
  <c r="AF136" i="3"/>
  <c r="AG136" i="3"/>
  <c r="AH136" i="3"/>
  <c r="P137" i="3"/>
  <c r="Q137" i="3"/>
  <c r="R137" i="3"/>
  <c r="S137" i="3"/>
  <c r="T137" i="3"/>
  <c r="U137" i="3"/>
  <c r="V137" i="3"/>
  <c r="W137" i="3"/>
  <c r="X137" i="3"/>
  <c r="Y137" i="3"/>
  <c r="Z137" i="3"/>
  <c r="AA137" i="3"/>
  <c r="AB137" i="3"/>
  <c r="AC137" i="3"/>
  <c r="AD137" i="3"/>
  <c r="AE137" i="3"/>
  <c r="AF137" i="3"/>
  <c r="AG137" i="3"/>
  <c r="AH137" i="3"/>
  <c r="P138" i="3"/>
  <c r="Q138" i="3"/>
  <c r="R138" i="3"/>
  <c r="S138" i="3"/>
  <c r="T138" i="3"/>
  <c r="U138" i="3"/>
  <c r="V138" i="3"/>
  <c r="W138" i="3"/>
  <c r="X138" i="3"/>
  <c r="Y138" i="3"/>
  <c r="Z138" i="3"/>
  <c r="AA138" i="3"/>
  <c r="AB138" i="3"/>
  <c r="AC138" i="3"/>
  <c r="AD138" i="3"/>
  <c r="AE138" i="3"/>
  <c r="AF138" i="3"/>
  <c r="AG138" i="3"/>
  <c r="AH138" i="3"/>
  <c r="P139" i="3"/>
  <c r="Q139" i="3"/>
  <c r="R139" i="3"/>
  <c r="S139" i="3"/>
  <c r="T139" i="3"/>
  <c r="U139" i="3"/>
  <c r="V139" i="3"/>
  <c r="W139" i="3"/>
  <c r="X139" i="3"/>
  <c r="Y139" i="3"/>
  <c r="Z139" i="3"/>
  <c r="AA139" i="3"/>
  <c r="AB139" i="3"/>
  <c r="AC139" i="3"/>
  <c r="AD139" i="3"/>
  <c r="AE139" i="3"/>
  <c r="AF139" i="3"/>
  <c r="AG139" i="3"/>
  <c r="AH139" i="3"/>
  <c r="P140" i="3"/>
  <c r="Q140" i="3"/>
  <c r="R140" i="3"/>
  <c r="S140" i="3"/>
  <c r="T140" i="3"/>
  <c r="U140" i="3"/>
  <c r="V140" i="3"/>
  <c r="W140" i="3"/>
  <c r="X140" i="3"/>
  <c r="Y140" i="3"/>
  <c r="Z140" i="3"/>
  <c r="AA140" i="3"/>
  <c r="AB140" i="3"/>
  <c r="AC140" i="3"/>
  <c r="AD140" i="3"/>
  <c r="AE140" i="3"/>
  <c r="AF140" i="3"/>
  <c r="AG140" i="3"/>
  <c r="AH140" i="3"/>
  <c r="P141" i="3"/>
  <c r="Q141" i="3"/>
  <c r="R141" i="3"/>
  <c r="S141" i="3"/>
  <c r="T141" i="3"/>
  <c r="U141" i="3"/>
  <c r="V141" i="3"/>
  <c r="W141" i="3"/>
  <c r="X141" i="3"/>
  <c r="Y141" i="3"/>
  <c r="Z141" i="3"/>
  <c r="AA141" i="3"/>
  <c r="AB141" i="3"/>
  <c r="AC141" i="3"/>
  <c r="AD141" i="3"/>
  <c r="AE141" i="3"/>
  <c r="AF141" i="3"/>
  <c r="AG141" i="3"/>
  <c r="AH141" i="3"/>
  <c r="P142" i="3"/>
  <c r="Q142" i="3"/>
  <c r="R142" i="3"/>
  <c r="S142" i="3"/>
  <c r="T142" i="3"/>
  <c r="U142" i="3"/>
  <c r="V142" i="3"/>
  <c r="W142" i="3"/>
  <c r="X142" i="3"/>
  <c r="Y142" i="3"/>
  <c r="Z142" i="3"/>
  <c r="AA142" i="3"/>
  <c r="AB142" i="3"/>
  <c r="AC142" i="3"/>
  <c r="AD142" i="3"/>
  <c r="AE142" i="3"/>
  <c r="AF142" i="3"/>
  <c r="AG142" i="3"/>
  <c r="AH142" i="3"/>
  <c r="P143" i="3"/>
  <c r="Q143" i="3"/>
  <c r="R143" i="3"/>
  <c r="S143" i="3"/>
  <c r="T143" i="3"/>
  <c r="U143" i="3"/>
  <c r="V143" i="3"/>
  <c r="W143" i="3"/>
  <c r="X143" i="3"/>
  <c r="Y143" i="3"/>
  <c r="Z143" i="3"/>
  <c r="AA143" i="3"/>
  <c r="AB143" i="3"/>
  <c r="AC143" i="3"/>
  <c r="AD143" i="3"/>
  <c r="AE143" i="3"/>
  <c r="AF143" i="3"/>
  <c r="AG143" i="3"/>
  <c r="AH143" i="3"/>
  <c r="P144" i="3"/>
  <c r="Q144" i="3"/>
  <c r="R144" i="3"/>
  <c r="S144" i="3"/>
  <c r="T144" i="3"/>
  <c r="U144" i="3"/>
  <c r="V144" i="3"/>
  <c r="W144" i="3"/>
  <c r="X144" i="3"/>
  <c r="Y144" i="3"/>
  <c r="Z144" i="3"/>
  <c r="AA144" i="3"/>
  <c r="AB144" i="3"/>
  <c r="AC144" i="3"/>
  <c r="AD144" i="3"/>
  <c r="AE144" i="3"/>
  <c r="AF144" i="3"/>
  <c r="AG144" i="3"/>
  <c r="AH144" i="3"/>
  <c r="P145" i="3"/>
  <c r="Q145" i="3"/>
  <c r="R145" i="3"/>
  <c r="S145" i="3"/>
  <c r="T145" i="3"/>
  <c r="U145" i="3"/>
  <c r="V145" i="3"/>
  <c r="W145" i="3"/>
  <c r="X145" i="3"/>
  <c r="Y145" i="3"/>
  <c r="Z145" i="3"/>
  <c r="AA145" i="3"/>
  <c r="AB145" i="3"/>
  <c r="AC145" i="3"/>
  <c r="AD145" i="3"/>
  <c r="AE145" i="3"/>
  <c r="AF145" i="3"/>
  <c r="AG145" i="3"/>
  <c r="AH145" i="3"/>
  <c r="P146" i="3"/>
  <c r="Q146" i="3"/>
  <c r="R146" i="3"/>
  <c r="S146" i="3"/>
  <c r="T146" i="3"/>
  <c r="U146" i="3"/>
  <c r="V146" i="3"/>
  <c r="W146" i="3"/>
  <c r="X146" i="3"/>
  <c r="Y146" i="3"/>
  <c r="Z146" i="3"/>
  <c r="AA146" i="3"/>
  <c r="AB146" i="3"/>
  <c r="AC146" i="3"/>
  <c r="AD146" i="3"/>
  <c r="AE146" i="3"/>
  <c r="AF146" i="3"/>
  <c r="AG146" i="3"/>
  <c r="AH146" i="3"/>
  <c r="P147" i="3"/>
  <c r="Q147" i="3"/>
  <c r="R147" i="3"/>
  <c r="S147" i="3"/>
  <c r="T147" i="3"/>
  <c r="U147" i="3"/>
  <c r="V147" i="3"/>
  <c r="W147" i="3"/>
  <c r="X147" i="3"/>
  <c r="Y147" i="3"/>
  <c r="Z147" i="3"/>
  <c r="AA147" i="3"/>
  <c r="AB147" i="3"/>
  <c r="AC147" i="3"/>
  <c r="AD147" i="3"/>
  <c r="AE147" i="3"/>
  <c r="AF147" i="3"/>
  <c r="AG147" i="3"/>
  <c r="AH147" i="3"/>
  <c r="P148" i="3"/>
  <c r="Q148" i="3"/>
  <c r="R148" i="3"/>
  <c r="S148" i="3"/>
  <c r="T148" i="3"/>
  <c r="U148" i="3"/>
  <c r="V148" i="3"/>
  <c r="W148" i="3"/>
  <c r="X148" i="3"/>
  <c r="Y148" i="3"/>
  <c r="Z148" i="3"/>
  <c r="AA148" i="3"/>
  <c r="AB148" i="3"/>
  <c r="AC148" i="3"/>
  <c r="AD148" i="3"/>
  <c r="AE148" i="3"/>
  <c r="AF148" i="3"/>
  <c r="AG148" i="3"/>
  <c r="AH148" i="3"/>
  <c r="P149" i="3"/>
  <c r="Q149" i="3"/>
  <c r="R149" i="3"/>
  <c r="S149" i="3"/>
  <c r="T149" i="3"/>
  <c r="U149" i="3"/>
  <c r="V149" i="3"/>
  <c r="W149" i="3"/>
  <c r="X149" i="3"/>
  <c r="Y149" i="3"/>
  <c r="Z149" i="3"/>
  <c r="AA149" i="3"/>
  <c r="AB149" i="3"/>
  <c r="AC149" i="3"/>
  <c r="AD149" i="3"/>
  <c r="AE149" i="3"/>
  <c r="AF149" i="3"/>
  <c r="AG149" i="3"/>
  <c r="AH149" i="3"/>
  <c r="P150" i="3"/>
  <c r="Q150" i="3"/>
  <c r="R150" i="3"/>
  <c r="S150" i="3"/>
  <c r="T150" i="3"/>
  <c r="U150" i="3"/>
  <c r="V150" i="3"/>
  <c r="W150" i="3"/>
  <c r="X150" i="3"/>
  <c r="Y150" i="3"/>
  <c r="Z150" i="3"/>
  <c r="AA150" i="3"/>
  <c r="AB150" i="3"/>
  <c r="AC150" i="3"/>
  <c r="AD150" i="3"/>
  <c r="AE150" i="3"/>
  <c r="AF150" i="3"/>
  <c r="AG150" i="3"/>
  <c r="AH150" i="3"/>
  <c r="P151" i="3"/>
  <c r="Q151" i="3"/>
  <c r="R151" i="3"/>
  <c r="S151" i="3"/>
  <c r="T151" i="3"/>
  <c r="U151" i="3"/>
  <c r="V151" i="3"/>
  <c r="W151" i="3"/>
  <c r="X151" i="3"/>
  <c r="Y151" i="3"/>
  <c r="Z151" i="3"/>
  <c r="AA151" i="3"/>
  <c r="AB151" i="3"/>
  <c r="AC151" i="3"/>
  <c r="AD151" i="3"/>
  <c r="AE151" i="3"/>
  <c r="AF151" i="3"/>
  <c r="AG151" i="3"/>
  <c r="AH151" i="3"/>
  <c r="P152" i="3"/>
  <c r="Q152" i="3"/>
  <c r="R152" i="3"/>
  <c r="S152" i="3"/>
  <c r="T152" i="3"/>
  <c r="U152" i="3"/>
  <c r="V152" i="3"/>
  <c r="W152" i="3"/>
  <c r="X152" i="3"/>
  <c r="Y152" i="3"/>
  <c r="Z152" i="3"/>
  <c r="AA152" i="3"/>
  <c r="AB152" i="3"/>
  <c r="AC152" i="3"/>
  <c r="AD152" i="3"/>
  <c r="AE152" i="3"/>
  <c r="AF152" i="3"/>
  <c r="AG152" i="3"/>
  <c r="AH152" i="3"/>
  <c r="P153" i="3"/>
  <c r="Q153" i="3"/>
  <c r="R153" i="3"/>
  <c r="S153" i="3"/>
  <c r="T153" i="3"/>
  <c r="U153" i="3"/>
  <c r="V153" i="3"/>
  <c r="W153" i="3"/>
  <c r="X153" i="3"/>
  <c r="Y153" i="3"/>
  <c r="Z153" i="3"/>
  <c r="AA153" i="3"/>
  <c r="AB153" i="3"/>
  <c r="AC153" i="3"/>
  <c r="AD153" i="3"/>
  <c r="AE153" i="3"/>
  <c r="AF153" i="3"/>
  <c r="AG153" i="3"/>
  <c r="AH153" i="3"/>
  <c r="P154" i="3"/>
  <c r="Q154" i="3"/>
  <c r="R154" i="3"/>
  <c r="S154" i="3"/>
  <c r="T154" i="3"/>
  <c r="U154" i="3"/>
  <c r="V154" i="3"/>
  <c r="W154" i="3"/>
  <c r="X154" i="3"/>
  <c r="Y154" i="3"/>
  <c r="Z154" i="3"/>
  <c r="AA154" i="3"/>
  <c r="AB154" i="3"/>
  <c r="AC154" i="3"/>
  <c r="AD154" i="3"/>
  <c r="AE154" i="3"/>
  <c r="AF154" i="3"/>
  <c r="AG154" i="3"/>
  <c r="AH154" i="3"/>
  <c r="P155" i="3"/>
  <c r="Q155" i="3"/>
  <c r="R155" i="3"/>
  <c r="S155" i="3"/>
  <c r="T155" i="3"/>
  <c r="U155" i="3"/>
  <c r="V155" i="3"/>
  <c r="W155" i="3"/>
  <c r="X155" i="3"/>
  <c r="Y155" i="3"/>
  <c r="Z155" i="3"/>
  <c r="AA155" i="3"/>
  <c r="AB155" i="3"/>
  <c r="AC155" i="3"/>
  <c r="AD155" i="3"/>
  <c r="AE155" i="3"/>
  <c r="AF155" i="3"/>
  <c r="AG155" i="3"/>
  <c r="AH155" i="3"/>
  <c r="P156" i="3"/>
  <c r="Q156" i="3"/>
  <c r="R156" i="3"/>
  <c r="S156" i="3"/>
  <c r="T156" i="3"/>
  <c r="U156" i="3"/>
  <c r="V156" i="3"/>
  <c r="W156" i="3"/>
  <c r="X156" i="3"/>
  <c r="Y156" i="3"/>
  <c r="Z156" i="3"/>
  <c r="AA156" i="3"/>
  <c r="AB156" i="3"/>
  <c r="AC156" i="3"/>
  <c r="AD156" i="3"/>
  <c r="AE156" i="3"/>
  <c r="AF156" i="3"/>
  <c r="AG156" i="3"/>
  <c r="AH156" i="3"/>
  <c r="P157" i="3"/>
  <c r="Q157" i="3"/>
  <c r="R157" i="3"/>
  <c r="S157" i="3"/>
  <c r="T157" i="3"/>
  <c r="U157" i="3"/>
  <c r="V157" i="3"/>
  <c r="W157" i="3"/>
  <c r="X157" i="3"/>
  <c r="Y157" i="3"/>
  <c r="Z157" i="3"/>
  <c r="AA157" i="3"/>
  <c r="AB157" i="3"/>
  <c r="AC157" i="3"/>
  <c r="AD157" i="3"/>
  <c r="AE157" i="3"/>
  <c r="AF157" i="3"/>
  <c r="AG157" i="3"/>
  <c r="AH157" i="3"/>
  <c r="P158" i="3"/>
  <c r="Q158" i="3"/>
  <c r="R158" i="3"/>
  <c r="S158" i="3"/>
  <c r="T158" i="3"/>
  <c r="U158" i="3"/>
  <c r="V158" i="3"/>
  <c r="W158" i="3"/>
  <c r="X158" i="3"/>
  <c r="Y158" i="3"/>
  <c r="Z158" i="3"/>
  <c r="AA158" i="3"/>
  <c r="AB158" i="3"/>
  <c r="AC158" i="3"/>
  <c r="AD158" i="3"/>
  <c r="AE158" i="3"/>
  <c r="AF158" i="3"/>
  <c r="AG158" i="3"/>
  <c r="AH158" i="3"/>
  <c r="P159" i="3"/>
  <c r="Q159" i="3"/>
  <c r="R159" i="3"/>
  <c r="S159" i="3"/>
  <c r="T159" i="3"/>
  <c r="U159" i="3"/>
  <c r="V159" i="3"/>
  <c r="W159" i="3"/>
  <c r="X159" i="3"/>
  <c r="Y159" i="3"/>
  <c r="Z159" i="3"/>
  <c r="AA159" i="3"/>
  <c r="AB159" i="3"/>
  <c r="AC159" i="3"/>
  <c r="AD159" i="3"/>
  <c r="AE159" i="3"/>
  <c r="AF159" i="3"/>
  <c r="AG159" i="3"/>
  <c r="AH159" i="3"/>
  <c r="P160" i="3"/>
  <c r="Q160" i="3"/>
  <c r="R160" i="3"/>
  <c r="S160" i="3"/>
  <c r="T160" i="3"/>
  <c r="U160" i="3"/>
  <c r="V160" i="3"/>
  <c r="W160" i="3"/>
  <c r="X160" i="3"/>
  <c r="Y160" i="3"/>
  <c r="Z160" i="3"/>
  <c r="AA160" i="3"/>
  <c r="AB160" i="3"/>
  <c r="AC160" i="3"/>
  <c r="AD160" i="3"/>
  <c r="AE160" i="3"/>
  <c r="AF160" i="3"/>
  <c r="AG160" i="3"/>
  <c r="AH160" i="3"/>
  <c r="P161" i="3"/>
  <c r="Q161" i="3"/>
  <c r="R161" i="3"/>
  <c r="S161" i="3"/>
  <c r="T161" i="3"/>
  <c r="U161" i="3"/>
  <c r="V161" i="3"/>
  <c r="W161" i="3"/>
  <c r="X161" i="3"/>
  <c r="Y161" i="3"/>
  <c r="Z161" i="3"/>
  <c r="AA161" i="3"/>
  <c r="AB161" i="3"/>
  <c r="AC161" i="3"/>
  <c r="AD161" i="3"/>
  <c r="AE161" i="3"/>
  <c r="AF161" i="3"/>
  <c r="AG161" i="3"/>
  <c r="AH161" i="3"/>
  <c r="P162" i="3"/>
  <c r="Q162" i="3"/>
  <c r="R162" i="3"/>
  <c r="S162" i="3"/>
  <c r="T162" i="3"/>
  <c r="U162" i="3"/>
  <c r="V162" i="3"/>
  <c r="W162" i="3"/>
  <c r="X162" i="3"/>
  <c r="Y162" i="3"/>
  <c r="Z162" i="3"/>
  <c r="AA162" i="3"/>
  <c r="AB162" i="3"/>
  <c r="AC162" i="3"/>
  <c r="AD162" i="3"/>
  <c r="AE162" i="3"/>
  <c r="AF162" i="3"/>
  <c r="AG162" i="3"/>
  <c r="AH162" i="3"/>
  <c r="P163" i="3"/>
  <c r="Q163" i="3"/>
  <c r="R163" i="3"/>
  <c r="S163" i="3"/>
  <c r="T163" i="3"/>
  <c r="U163" i="3"/>
  <c r="V163" i="3"/>
  <c r="W163" i="3"/>
  <c r="X163" i="3"/>
  <c r="Y163" i="3"/>
  <c r="Z163" i="3"/>
  <c r="AA163" i="3"/>
  <c r="AB163" i="3"/>
  <c r="AC163" i="3"/>
  <c r="AD163" i="3"/>
  <c r="AE163" i="3"/>
  <c r="AF163" i="3"/>
  <c r="AG163" i="3"/>
  <c r="AH163" i="3"/>
  <c r="P164" i="3"/>
  <c r="Q164" i="3"/>
  <c r="R164" i="3"/>
  <c r="S164" i="3"/>
  <c r="T164" i="3"/>
  <c r="U164" i="3"/>
  <c r="V164" i="3"/>
  <c r="W164" i="3"/>
  <c r="X164" i="3"/>
  <c r="Y164" i="3"/>
  <c r="Z164" i="3"/>
  <c r="AA164" i="3"/>
  <c r="AB164" i="3"/>
  <c r="AC164" i="3"/>
  <c r="AD164" i="3"/>
  <c r="AE164" i="3"/>
  <c r="AF164" i="3"/>
  <c r="AG164" i="3"/>
  <c r="AH164" i="3"/>
  <c r="P165" i="3"/>
  <c r="Q165" i="3"/>
  <c r="R165" i="3"/>
  <c r="S165" i="3"/>
  <c r="T165" i="3"/>
  <c r="U165" i="3"/>
  <c r="V165" i="3"/>
  <c r="W165" i="3"/>
  <c r="X165" i="3"/>
  <c r="Y165" i="3"/>
  <c r="Z165" i="3"/>
  <c r="AA165" i="3"/>
  <c r="AB165" i="3"/>
  <c r="AC165" i="3"/>
  <c r="AD165" i="3"/>
  <c r="AE165" i="3"/>
  <c r="AF165" i="3"/>
  <c r="AG165" i="3"/>
  <c r="AH165" i="3"/>
  <c r="P166" i="3"/>
  <c r="Q166" i="3"/>
  <c r="R166" i="3"/>
  <c r="S166" i="3"/>
  <c r="T166" i="3"/>
  <c r="U166" i="3"/>
  <c r="V166" i="3"/>
  <c r="W166" i="3"/>
  <c r="X166" i="3"/>
  <c r="Y166" i="3"/>
  <c r="Z166" i="3"/>
  <c r="AA166" i="3"/>
  <c r="AB166" i="3"/>
  <c r="AC166" i="3"/>
  <c r="AD166" i="3"/>
  <c r="AE166" i="3"/>
  <c r="AF166" i="3"/>
  <c r="AG166" i="3"/>
  <c r="AH166" i="3"/>
  <c r="P167" i="3"/>
  <c r="Q167" i="3"/>
  <c r="R167" i="3"/>
  <c r="S167" i="3"/>
  <c r="T167" i="3"/>
  <c r="U167" i="3"/>
  <c r="V167" i="3"/>
  <c r="W167" i="3"/>
  <c r="X167" i="3"/>
  <c r="Y167" i="3"/>
  <c r="Z167" i="3"/>
  <c r="AA167" i="3"/>
  <c r="AB167" i="3"/>
  <c r="AC167" i="3"/>
  <c r="AD167" i="3"/>
  <c r="AE167" i="3"/>
  <c r="AF167" i="3"/>
  <c r="AG167" i="3"/>
  <c r="AH167" i="3"/>
  <c r="P168" i="3"/>
  <c r="Q168" i="3"/>
  <c r="R168" i="3"/>
  <c r="S168" i="3"/>
  <c r="T168" i="3"/>
  <c r="U168" i="3"/>
  <c r="V168" i="3"/>
  <c r="W168" i="3"/>
  <c r="X168" i="3"/>
  <c r="Y168" i="3"/>
  <c r="Z168" i="3"/>
  <c r="AA168" i="3"/>
  <c r="AB168" i="3"/>
  <c r="AC168" i="3"/>
  <c r="AD168" i="3"/>
  <c r="AE168" i="3"/>
  <c r="AF168" i="3"/>
  <c r="AG168" i="3"/>
  <c r="AH168" i="3"/>
  <c r="P169" i="3"/>
  <c r="Q169" i="3"/>
  <c r="R169" i="3"/>
  <c r="S169" i="3"/>
  <c r="T169" i="3"/>
  <c r="U169" i="3"/>
  <c r="V169" i="3"/>
  <c r="W169" i="3"/>
  <c r="X169" i="3"/>
  <c r="Y169" i="3"/>
  <c r="Z169" i="3"/>
  <c r="AA169" i="3"/>
  <c r="AB169" i="3"/>
  <c r="AC169" i="3"/>
  <c r="AD169" i="3"/>
  <c r="AE169" i="3"/>
  <c r="AF169" i="3"/>
  <c r="AG169" i="3"/>
  <c r="AH169" i="3"/>
  <c r="P170" i="3"/>
  <c r="Q170" i="3"/>
  <c r="R170" i="3"/>
  <c r="S170" i="3"/>
  <c r="T170" i="3"/>
  <c r="U170" i="3"/>
  <c r="V170" i="3"/>
  <c r="W170" i="3"/>
  <c r="X170" i="3"/>
  <c r="Y170" i="3"/>
  <c r="Z170" i="3"/>
  <c r="AA170" i="3"/>
  <c r="AB170" i="3"/>
  <c r="AC170" i="3"/>
  <c r="AD170" i="3"/>
  <c r="AE170" i="3"/>
  <c r="AF170" i="3"/>
  <c r="AG170" i="3"/>
  <c r="AH170" i="3"/>
  <c r="P171" i="3"/>
  <c r="Q171" i="3"/>
  <c r="R171" i="3"/>
  <c r="S171" i="3"/>
  <c r="T171" i="3"/>
  <c r="U171" i="3"/>
  <c r="V171" i="3"/>
  <c r="W171" i="3"/>
  <c r="X171" i="3"/>
  <c r="Y171" i="3"/>
  <c r="Z171" i="3"/>
  <c r="AA171" i="3"/>
  <c r="AB171" i="3"/>
  <c r="AC171" i="3"/>
  <c r="AD171" i="3"/>
  <c r="AE171" i="3"/>
  <c r="AF171" i="3"/>
  <c r="AG171" i="3"/>
  <c r="AH171" i="3"/>
  <c r="P172" i="3"/>
  <c r="Q172" i="3"/>
  <c r="R172" i="3"/>
  <c r="S172" i="3"/>
  <c r="T172" i="3"/>
  <c r="U172" i="3"/>
  <c r="V172" i="3"/>
  <c r="W172" i="3"/>
  <c r="X172" i="3"/>
  <c r="Y172" i="3"/>
  <c r="Z172" i="3"/>
  <c r="AA172" i="3"/>
  <c r="AB172" i="3"/>
  <c r="AC172" i="3"/>
  <c r="AD172" i="3"/>
  <c r="AE172" i="3"/>
  <c r="AF172" i="3"/>
  <c r="AG172" i="3"/>
  <c r="AH172" i="3"/>
  <c r="P173" i="3"/>
  <c r="Q173" i="3"/>
  <c r="R173" i="3"/>
  <c r="S173" i="3"/>
  <c r="T173" i="3"/>
  <c r="U173" i="3"/>
  <c r="V173" i="3"/>
  <c r="W173" i="3"/>
  <c r="X173" i="3"/>
  <c r="Y173" i="3"/>
  <c r="Z173" i="3"/>
  <c r="AA173" i="3"/>
  <c r="AB173" i="3"/>
  <c r="AC173" i="3"/>
  <c r="AD173" i="3"/>
  <c r="AE173" i="3"/>
  <c r="AF173" i="3"/>
  <c r="AG173" i="3"/>
  <c r="AH173" i="3"/>
  <c r="P174" i="3"/>
  <c r="Q174" i="3"/>
  <c r="R174" i="3"/>
  <c r="S174" i="3"/>
  <c r="T174" i="3"/>
  <c r="U174" i="3"/>
  <c r="V174" i="3"/>
  <c r="W174" i="3"/>
  <c r="X174" i="3"/>
  <c r="Y174" i="3"/>
  <c r="Z174" i="3"/>
  <c r="AA174" i="3"/>
  <c r="AB174" i="3"/>
  <c r="AC174" i="3"/>
  <c r="AD174" i="3"/>
  <c r="AE174" i="3"/>
  <c r="AF174" i="3"/>
  <c r="AG174" i="3"/>
  <c r="AH174" i="3"/>
  <c r="P175" i="3"/>
  <c r="Q175" i="3"/>
  <c r="R175" i="3"/>
  <c r="S175" i="3"/>
  <c r="T175" i="3"/>
  <c r="U175" i="3"/>
  <c r="V175" i="3"/>
  <c r="W175" i="3"/>
  <c r="X175" i="3"/>
  <c r="Y175" i="3"/>
  <c r="Z175" i="3"/>
  <c r="AA175" i="3"/>
  <c r="AB175" i="3"/>
  <c r="AC175" i="3"/>
  <c r="AD175" i="3"/>
  <c r="AE175" i="3"/>
  <c r="AF175" i="3"/>
  <c r="AG175" i="3"/>
  <c r="AH175" i="3"/>
  <c r="P176" i="3"/>
  <c r="Q176" i="3"/>
  <c r="R176" i="3"/>
  <c r="S176" i="3"/>
  <c r="T176" i="3"/>
  <c r="U176" i="3"/>
  <c r="V176" i="3"/>
  <c r="W176" i="3"/>
  <c r="X176" i="3"/>
  <c r="Y176" i="3"/>
  <c r="Z176" i="3"/>
  <c r="AA176" i="3"/>
  <c r="AB176" i="3"/>
  <c r="AC176" i="3"/>
  <c r="AD176" i="3"/>
  <c r="AE176" i="3"/>
  <c r="AF176" i="3"/>
  <c r="AG176" i="3"/>
  <c r="AH176" i="3"/>
  <c r="P177" i="3"/>
  <c r="Q177" i="3"/>
  <c r="R177" i="3"/>
  <c r="S177" i="3"/>
  <c r="T177" i="3"/>
  <c r="U177" i="3"/>
  <c r="V177" i="3"/>
  <c r="W177" i="3"/>
  <c r="X177" i="3"/>
  <c r="Y177" i="3"/>
  <c r="Z177" i="3"/>
  <c r="AA177" i="3"/>
  <c r="AB177" i="3"/>
  <c r="AC177" i="3"/>
  <c r="AD177" i="3"/>
  <c r="AE177" i="3"/>
  <c r="AF177" i="3"/>
  <c r="AG177" i="3"/>
  <c r="AH177" i="3"/>
  <c r="P178" i="3"/>
  <c r="Q178" i="3"/>
  <c r="R178" i="3"/>
  <c r="S178" i="3"/>
  <c r="T178" i="3"/>
  <c r="U178" i="3"/>
  <c r="V178" i="3"/>
  <c r="W178" i="3"/>
  <c r="X178" i="3"/>
  <c r="Y178" i="3"/>
  <c r="Z178" i="3"/>
  <c r="AA178" i="3"/>
  <c r="AB178" i="3"/>
  <c r="AC178" i="3"/>
  <c r="AD178" i="3"/>
  <c r="AE178" i="3"/>
  <c r="AF178" i="3"/>
  <c r="AG178" i="3"/>
  <c r="AH178" i="3"/>
  <c r="P179" i="3"/>
  <c r="Q179" i="3"/>
  <c r="R179" i="3"/>
  <c r="S179" i="3"/>
  <c r="T179" i="3"/>
  <c r="U179" i="3"/>
  <c r="V179" i="3"/>
  <c r="W179" i="3"/>
  <c r="X179" i="3"/>
  <c r="Y179" i="3"/>
  <c r="Z179" i="3"/>
  <c r="AA179" i="3"/>
  <c r="AB179" i="3"/>
  <c r="AC179" i="3"/>
  <c r="AD179" i="3"/>
  <c r="AE179" i="3"/>
  <c r="AF179" i="3"/>
  <c r="AG179" i="3"/>
  <c r="AH179" i="3"/>
  <c r="P180" i="3"/>
  <c r="Q180" i="3"/>
  <c r="R180" i="3"/>
  <c r="S180" i="3"/>
  <c r="T180" i="3"/>
  <c r="U180" i="3"/>
  <c r="V180" i="3"/>
  <c r="W180" i="3"/>
  <c r="X180" i="3"/>
  <c r="Y180" i="3"/>
  <c r="Z180" i="3"/>
  <c r="AA180" i="3"/>
  <c r="AB180" i="3"/>
  <c r="AC180" i="3"/>
  <c r="AD180" i="3"/>
  <c r="AE180" i="3"/>
  <c r="AF180" i="3"/>
  <c r="AG180" i="3"/>
  <c r="AH180" i="3"/>
  <c r="P181" i="3"/>
  <c r="Q181" i="3"/>
  <c r="R181" i="3"/>
  <c r="S181" i="3"/>
  <c r="T181" i="3"/>
  <c r="U181" i="3"/>
  <c r="V181" i="3"/>
  <c r="W181" i="3"/>
  <c r="X181" i="3"/>
  <c r="Y181" i="3"/>
  <c r="Z181" i="3"/>
  <c r="AA181" i="3"/>
  <c r="AB181" i="3"/>
  <c r="AC181" i="3"/>
  <c r="AD181" i="3"/>
  <c r="AE181" i="3"/>
  <c r="AF181" i="3"/>
  <c r="AG181" i="3"/>
  <c r="AH181" i="3"/>
  <c r="P182" i="3"/>
  <c r="Q182" i="3"/>
  <c r="R182" i="3"/>
  <c r="S182" i="3"/>
  <c r="T182" i="3"/>
  <c r="U182" i="3"/>
  <c r="V182" i="3"/>
  <c r="W182" i="3"/>
  <c r="X182" i="3"/>
  <c r="Y182" i="3"/>
  <c r="Z182" i="3"/>
  <c r="AA182" i="3"/>
  <c r="AB182" i="3"/>
  <c r="AC182" i="3"/>
  <c r="AD182" i="3"/>
  <c r="AE182" i="3"/>
  <c r="AF182" i="3"/>
  <c r="AG182" i="3"/>
  <c r="AH182" i="3"/>
  <c r="P183" i="3"/>
  <c r="Q183" i="3"/>
  <c r="R183" i="3"/>
  <c r="S183" i="3"/>
  <c r="T183" i="3"/>
  <c r="U183" i="3"/>
  <c r="V183" i="3"/>
  <c r="W183" i="3"/>
  <c r="X183" i="3"/>
  <c r="Y183" i="3"/>
  <c r="Z183" i="3"/>
  <c r="AA183" i="3"/>
  <c r="AB183" i="3"/>
  <c r="AC183" i="3"/>
  <c r="AD183" i="3"/>
  <c r="AE183" i="3"/>
  <c r="AF183" i="3"/>
  <c r="AG183" i="3"/>
  <c r="AH183" i="3"/>
  <c r="P184" i="3"/>
  <c r="Q184" i="3"/>
  <c r="R184" i="3"/>
  <c r="S184" i="3"/>
  <c r="T184" i="3"/>
  <c r="U184" i="3"/>
  <c r="V184" i="3"/>
  <c r="W184" i="3"/>
  <c r="X184" i="3"/>
  <c r="Y184" i="3"/>
  <c r="Z184" i="3"/>
  <c r="AA184" i="3"/>
  <c r="AB184" i="3"/>
  <c r="AC184" i="3"/>
  <c r="AD184" i="3"/>
  <c r="AE184" i="3"/>
  <c r="AF184" i="3"/>
  <c r="AG184" i="3"/>
  <c r="AH184" i="3"/>
  <c r="P185" i="3"/>
  <c r="Q185" i="3"/>
  <c r="R185" i="3"/>
  <c r="S185" i="3"/>
  <c r="T185" i="3"/>
  <c r="U185" i="3"/>
  <c r="V185" i="3"/>
  <c r="W185" i="3"/>
  <c r="X185" i="3"/>
  <c r="Y185" i="3"/>
  <c r="Z185" i="3"/>
  <c r="AA185" i="3"/>
  <c r="AB185" i="3"/>
  <c r="AC185" i="3"/>
  <c r="AD185" i="3"/>
  <c r="AE185" i="3"/>
  <c r="AF185" i="3"/>
  <c r="AG185" i="3"/>
  <c r="AH185" i="3"/>
  <c r="P186" i="3"/>
  <c r="Q186" i="3"/>
  <c r="R186" i="3"/>
  <c r="S186" i="3"/>
  <c r="T186" i="3"/>
  <c r="U186" i="3"/>
  <c r="V186" i="3"/>
  <c r="W186" i="3"/>
  <c r="X186" i="3"/>
  <c r="Y186" i="3"/>
  <c r="Z186" i="3"/>
  <c r="AA186" i="3"/>
  <c r="AB186" i="3"/>
  <c r="AC186" i="3"/>
  <c r="AD186" i="3"/>
  <c r="AE186" i="3"/>
  <c r="AF186" i="3"/>
  <c r="AG186" i="3"/>
  <c r="AH186" i="3"/>
  <c r="P187" i="3"/>
  <c r="Q187" i="3"/>
  <c r="R187" i="3"/>
  <c r="S187" i="3"/>
  <c r="T187" i="3"/>
  <c r="U187" i="3"/>
  <c r="V187" i="3"/>
  <c r="W187" i="3"/>
  <c r="X187" i="3"/>
  <c r="Y187" i="3"/>
  <c r="Z187" i="3"/>
  <c r="AA187" i="3"/>
  <c r="AB187" i="3"/>
  <c r="AC187" i="3"/>
  <c r="AD187" i="3"/>
  <c r="AE187" i="3"/>
  <c r="AF187" i="3"/>
  <c r="AG187" i="3"/>
  <c r="AH187" i="3"/>
  <c r="P188" i="3"/>
  <c r="Q188" i="3"/>
  <c r="R188" i="3"/>
  <c r="S188" i="3"/>
  <c r="T188" i="3"/>
  <c r="U188" i="3"/>
  <c r="V188" i="3"/>
  <c r="W188" i="3"/>
  <c r="X188" i="3"/>
  <c r="Y188" i="3"/>
  <c r="Z188" i="3"/>
  <c r="AA188" i="3"/>
  <c r="AB188" i="3"/>
  <c r="AC188" i="3"/>
  <c r="AD188" i="3"/>
  <c r="AE188" i="3"/>
  <c r="AF188" i="3"/>
  <c r="AG188" i="3"/>
  <c r="AH188" i="3"/>
  <c r="P189" i="3"/>
  <c r="Q189" i="3"/>
  <c r="R189" i="3"/>
  <c r="S189" i="3"/>
  <c r="T189" i="3"/>
  <c r="U189" i="3"/>
  <c r="V189" i="3"/>
  <c r="W189" i="3"/>
  <c r="X189" i="3"/>
  <c r="Y189" i="3"/>
  <c r="Z189" i="3"/>
  <c r="AA189" i="3"/>
  <c r="AB189" i="3"/>
  <c r="AC189" i="3"/>
  <c r="AD189" i="3"/>
  <c r="AE189" i="3"/>
  <c r="AF189" i="3"/>
  <c r="AG189" i="3"/>
  <c r="AH189" i="3"/>
  <c r="P190" i="3"/>
  <c r="Q190" i="3"/>
  <c r="R190" i="3"/>
  <c r="S190" i="3"/>
  <c r="T190" i="3"/>
  <c r="U190" i="3"/>
  <c r="V190" i="3"/>
  <c r="W190" i="3"/>
  <c r="X190" i="3"/>
  <c r="Y190" i="3"/>
  <c r="Z190" i="3"/>
  <c r="AA190" i="3"/>
  <c r="AB190" i="3"/>
  <c r="AC190" i="3"/>
  <c r="AD190" i="3"/>
  <c r="AE190" i="3"/>
  <c r="AF190" i="3"/>
  <c r="AG190" i="3"/>
  <c r="AH190" i="3"/>
  <c r="P191" i="3"/>
  <c r="Q191" i="3"/>
  <c r="R191" i="3"/>
  <c r="S191" i="3"/>
  <c r="T191" i="3"/>
  <c r="U191" i="3"/>
  <c r="V191" i="3"/>
  <c r="W191" i="3"/>
  <c r="X191" i="3"/>
  <c r="Y191" i="3"/>
  <c r="Z191" i="3"/>
  <c r="AA191" i="3"/>
  <c r="AB191" i="3"/>
  <c r="AC191" i="3"/>
  <c r="AD191" i="3"/>
  <c r="AE191" i="3"/>
  <c r="AF191" i="3"/>
  <c r="AG191" i="3"/>
  <c r="AH191" i="3"/>
  <c r="P192" i="3"/>
  <c r="Q192" i="3"/>
  <c r="R192" i="3"/>
  <c r="S192" i="3"/>
  <c r="T192" i="3"/>
  <c r="U192" i="3"/>
  <c r="V192" i="3"/>
  <c r="W192" i="3"/>
  <c r="X192" i="3"/>
  <c r="Y192" i="3"/>
  <c r="Z192" i="3"/>
  <c r="AA192" i="3"/>
  <c r="AB192" i="3"/>
  <c r="AC192" i="3"/>
  <c r="AD192" i="3"/>
  <c r="AE192" i="3"/>
  <c r="AF192" i="3"/>
  <c r="AG192" i="3"/>
  <c r="AH192" i="3"/>
  <c r="P193" i="3"/>
  <c r="Q193" i="3"/>
  <c r="R193" i="3"/>
  <c r="S193" i="3"/>
  <c r="T193" i="3"/>
  <c r="U193" i="3"/>
  <c r="V193" i="3"/>
  <c r="W193" i="3"/>
  <c r="X193" i="3"/>
  <c r="Y193" i="3"/>
  <c r="Z193" i="3"/>
  <c r="AA193" i="3"/>
  <c r="AB193" i="3"/>
  <c r="AC193" i="3"/>
  <c r="AD193" i="3"/>
  <c r="AE193" i="3"/>
  <c r="AF193" i="3"/>
  <c r="AG193" i="3"/>
  <c r="AH193" i="3"/>
  <c r="P194" i="3"/>
  <c r="Q194" i="3"/>
  <c r="R194" i="3"/>
  <c r="S194" i="3"/>
  <c r="T194" i="3"/>
  <c r="U194" i="3"/>
  <c r="V194" i="3"/>
  <c r="W194" i="3"/>
  <c r="X194" i="3"/>
  <c r="Y194" i="3"/>
  <c r="Z194" i="3"/>
  <c r="AA194" i="3"/>
  <c r="AB194" i="3"/>
  <c r="AC194" i="3"/>
  <c r="AD194" i="3"/>
  <c r="AE194" i="3"/>
  <c r="AF194" i="3"/>
  <c r="AG194" i="3"/>
  <c r="AH194" i="3"/>
  <c r="P195" i="3"/>
  <c r="Q195" i="3"/>
  <c r="R195" i="3"/>
  <c r="S195" i="3"/>
  <c r="T195" i="3"/>
  <c r="U195" i="3"/>
  <c r="V195" i="3"/>
  <c r="W195" i="3"/>
  <c r="X195" i="3"/>
  <c r="Y195" i="3"/>
  <c r="Z195" i="3"/>
  <c r="AA195" i="3"/>
  <c r="AB195" i="3"/>
  <c r="AC195" i="3"/>
  <c r="AD195" i="3"/>
  <c r="AE195" i="3"/>
  <c r="AF195" i="3"/>
  <c r="AG195" i="3"/>
  <c r="AH195" i="3"/>
  <c r="P196" i="3"/>
  <c r="Q196" i="3"/>
  <c r="R196" i="3"/>
  <c r="S196" i="3"/>
  <c r="T196" i="3"/>
  <c r="U196" i="3"/>
  <c r="V196" i="3"/>
  <c r="W196" i="3"/>
  <c r="X196" i="3"/>
  <c r="Y196" i="3"/>
  <c r="Z196" i="3"/>
  <c r="AA196" i="3"/>
  <c r="AB196" i="3"/>
  <c r="AC196" i="3"/>
  <c r="AD196" i="3"/>
  <c r="AE196" i="3"/>
  <c r="AF196" i="3"/>
  <c r="AG196" i="3"/>
  <c r="AH196" i="3"/>
  <c r="P197" i="3"/>
  <c r="Q197" i="3"/>
  <c r="R197" i="3"/>
  <c r="S197" i="3"/>
  <c r="T197" i="3"/>
  <c r="U197" i="3"/>
  <c r="V197" i="3"/>
  <c r="W197" i="3"/>
  <c r="X197" i="3"/>
  <c r="Y197" i="3"/>
  <c r="Z197" i="3"/>
  <c r="AA197" i="3"/>
  <c r="AB197" i="3"/>
  <c r="AC197" i="3"/>
  <c r="AD197" i="3"/>
  <c r="AE197" i="3"/>
  <c r="AF197" i="3"/>
  <c r="AG197" i="3"/>
  <c r="AH197" i="3"/>
  <c r="P198" i="3"/>
  <c r="Q198" i="3"/>
  <c r="R198" i="3"/>
  <c r="S198" i="3"/>
  <c r="T198" i="3"/>
  <c r="U198" i="3"/>
  <c r="V198" i="3"/>
  <c r="W198" i="3"/>
  <c r="X198" i="3"/>
  <c r="Y198" i="3"/>
  <c r="Z198" i="3"/>
  <c r="AA198" i="3"/>
  <c r="AB198" i="3"/>
  <c r="AC198" i="3"/>
  <c r="AD198" i="3"/>
  <c r="AE198" i="3"/>
  <c r="AF198" i="3"/>
  <c r="AG198" i="3"/>
  <c r="AH198" i="3"/>
  <c r="P199" i="3"/>
  <c r="Q199" i="3"/>
  <c r="R199" i="3"/>
  <c r="S199" i="3"/>
  <c r="T199" i="3"/>
  <c r="U199" i="3"/>
  <c r="V199" i="3"/>
  <c r="W199" i="3"/>
  <c r="X199" i="3"/>
  <c r="Y199" i="3"/>
  <c r="Z199" i="3"/>
  <c r="AA199" i="3"/>
  <c r="AB199" i="3"/>
  <c r="AC199" i="3"/>
  <c r="AD199" i="3"/>
  <c r="AE199" i="3"/>
  <c r="AF199" i="3"/>
  <c r="AG199" i="3"/>
  <c r="AH199" i="3"/>
  <c r="P200" i="3"/>
  <c r="Q200" i="3"/>
  <c r="R200" i="3"/>
  <c r="S200" i="3"/>
  <c r="T200" i="3"/>
  <c r="U200" i="3"/>
  <c r="V200" i="3"/>
  <c r="W200" i="3"/>
  <c r="X200" i="3"/>
  <c r="Y200" i="3"/>
  <c r="Z200" i="3"/>
  <c r="AA200" i="3"/>
  <c r="AB200" i="3"/>
  <c r="AC200" i="3"/>
  <c r="AD200" i="3"/>
  <c r="AE200" i="3"/>
  <c r="AF200" i="3"/>
  <c r="AG200" i="3"/>
  <c r="AH200" i="3"/>
  <c r="P201" i="3"/>
  <c r="Q201" i="3"/>
  <c r="R201" i="3"/>
  <c r="S201" i="3"/>
  <c r="T201" i="3"/>
  <c r="U201" i="3"/>
  <c r="V201" i="3"/>
  <c r="W201" i="3"/>
  <c r="X201" i="3"/>
  <c r="Y201" i="3"/>
  <c r="Z201" i="3"/>
  <c r="AA201" i="3"/>
  <c r="AB201" i="3"/>
  <c r="AC201" i="3"/>
  <c r="AD201" i="3"/>
  <c r="AE201" i="3"/>
  <c r="AF201" i="3"/>
  <c r="AG201" i="3"/>
  <c r="AH201" i="3"/>
  <c r="P202" i="3"/>
  <c r="Q202" i="3"/>
  <c r="R202" i="3"/>
  <c r="S202" i="3"/>
  <c r="T202" i="3"/>
  <c r="U202" i="3"/>
  <c r="V202" i="3"/>
  <c r="W202" i="3"/>
  <c r="X202" i="3"/>
  <c r="Y202" i="3"/>
  <c r="Z202" i="3"/>
  <c r="AA202" i="3"/>
  <c r="AB202" i="3"/>
  <c r="AC202" i="3"/>
  <c r="AD202" i="3"/>
  <c r="AE202" i="3"/>
  <c r="AF202" i="3"/>
  <c r="AG202" i="3"/>
  <c r="AH202" i="3"/>
  <c r="P203" i="3"/>
  <c r="Q203" i="3"/>
  <c r="R203" i="3"/>
  <c r="S203" i="3"/>
  <c r="T203" i="3"/>
  <c r="U203" i="3"/>
  <c r="V203" i="3"/>
  <c r="W203" i="3"/>
  <c r="X203" i="3"/>
  <c r="Y203" i="3"/>
  <c r="Z203" i="3"/>
  <c r="AA203" i="3"/>
  <c r="AB203" i="3"/>
  <c r="AC203" i="3"/>
  <c r="AD203" i="3"/>
  <c r="AE203" i="3"/>
  <c r="AF203" i="3"/>
  <c r="AG203" i="3"/>
  <c r="AH203" i="3"/>
  <c r="P204" i="3"/>
  <c r="Q204" i="3"/>
  <c r="R204" i="3"/>
  <c r="S204" i="3"/>
  <c r="T204" i="3"/>
  <c r="U204" i="3"/>
  <c r="V204" i="3"/>
  <c r="W204" i="3"/>
  <c r="X204" i="3"/>
  <c r="Y204" i="3"/>
  <c r="Z204" i="3"/>
  <c r="AA204" i="3"/>
  <c r="AB204" i="3"/>
  <c r="AC204" i="3"/>
  <c r="AD204" i="3"/>
  <c r="AE204" i="3"/>
  <c r="AF204" i="3"/>
  <c r="AG204" i="3"/>
  <c r="AH204" i="3"/>
  <c r="P205" i="3"/>
  <c r="Q205" i="3"/>
  <c r="R205" i="3"/>
  <c r="S205" i="3"/>
  <c r="T205" i="3"/>
  <c r="U205" i="3"/>
  <c r="V205" i="3"/>
  <c r="W205" i="3"/>
  <c r="X205" i="3"/>
  <c r="Y205" i="3"/>
  <c r="Z205" i="3"/>
  <c r="AA205" i="3"/>
  <c r="AB205" i="3"/>
  <c r="AC205" i="3"/>
  <c r="AD205" i="3"/>
  <c r="AE205" i="3"/>
  <c r="AF205" i="3"/>
  <c r="AG205" i="3"/>
  <c r="AH205" i="3"/>
  <c r="P206" i="3"/>
  <c r="Q206" i="3"/>
  <c r="R206" i="3"/>
  <c r="S206" i="3"/>
  <c r="T206" i="3"/>
  <c r="U206" i="3"/>
  <c r="V206" i="3"/>
  <c r="W206" i="3"/>
  <c r="X206" i="3"/>
  <c r="Y206" i="3"/>
  <c r="Z206" i="3"/>
  <c r="AA206" i="3"/>
  <c r="AB206" i="3"/>
  <c r="AC206" i="3"/>
  <c r="AD206" i="3"/>
  <c r="AE206" i="3"/>
  <c r="AF206" i="3"/>
  <c r="AG206" i="3"/>
  <c r="AH206" i="3"/>
  <c r="P207" i="3"/>
  <c r="Q207" i="3"/>
  <c r="R207" i="3"/>
  <c r="S207" i="3"/>
  <c r="T207" i="3"/>
  <c r="U207" i="3"/>
  <c r="V207" i="3"/>
  <c r="W207" i="3"/>
  <c r="X207" i="3"/>
  <c r="Y207" i="3"/>
  <c r="Z207" i="3"/>
  <c r="AA207" i="3"/>
  <c r="AB207" i="3"/>
  <c r="AC207" i="3"/>
  <c r="AD207" i="3"/>
  <c r="AE207" i="3"/>
  <c r="AF207" i="3"/>
  <c r="AG207" i="3"/>
  <c r="AH207" i="3"/>
  <c r="P208" i="3"/>
  <c r="Q208" i="3"/>
  <c r="R208" i="3"/>
  <c r="S208" i="3"/>
  <c r="T208" i="3"/>
  <c r="U208" i="3"/>
  <c r="V208" i="3"/>
  <c r="W208" i="3"/>
  <c r="X208" i="3"/>
  <c r="Y208" i="3"/>
  <c r="Z208" i="3"/>
  <c r="AA208" i="3"/>
  <c r="AB208" i="3"/>
  <c r="AC208" i="3"/>
  <c r="AD208" i="3"/>
  <c r="AE208" i="3"/>
  <c r="AF208" i="3"/>
  <c r="AG208" i="3"/>
  <c r="AH208" i="3"/>
  <c r="P209" i="3"/>
  <c r="Q209" i="3"/>
  <c r="R209" i="3"/>
  <c r="S209" i="3"/>
  <c r="T209" i="3"/>
  <c r="U209" i="3"/>
  <c r="V209" i="3"/>
  <c r="W209" i="3"/>
  <c r="X209" i="3"/>
  <c r="Y209" i="3"/>
  <c r="Z209" i="3"/>
  <c r="AA209" i="3"/>
  <c r="AB209" i="3"/>
  <c r="AC209" i="3"/>
  <c r="AD209" i="3"/>
  <c r="AE209" i="3"/>
  <c r="AF209" i="3"/>
  <c r="AG209" i="3"/>
  <c r="AH209" i="3"/>
  <c r="P210" i="3"/>
  <c r="Q210" i="3"/>
  <c r="R210" i="3"/>
  <c r="S210" i="3"/>
  <c r="T210" i="3"/>
  <c r="U210" i="3"/>
  <c r="V210" i="3"/>
  <c r="W210" i="3"/>
  <c r="X210" i="3"/>
  <c r="Y210" i="3"/>
  <c r="Z210" i="3"/>
  <c r="AA210" i="3"/>
  <c r="AB210" i="3"/>
  <c r="AC210" i="3"/>
  <c r="AD210" i="3"/>
  <c r="AE210" i="3"/>
  <c r="AF210" i="3"/>
  <c r="AG210" i="3"/>
  <c r="AH210" i="3"/>
  <c r="P211" i="3"/>
  <c r="Q211" i="3"/>
  <c r="R211" i="3"/>
  <c r="S211" i="3"/>
  <c r="T211" i="3"/>
  <c r="U211" i="3"/>
  <c r="V211" i="3"/>
  <c r="W211" i="3"/>
  <c r="X211" i="3"/>
  <c r="Y211" i="3"/>
  <c r="Z211" i="3"/>
  <c r="AA211" i="3"/>
  <c r="AB211" i="3"/>
  <c r="AC211" i="3"/>
  <c r="AD211" i="3"/>
  <c r="AE211" i="3"/>
  <c r="AF211" i="3"/>
  <c r="AG211" i="3"/>
  <c r="AH211" i="3"/>
  <c r="P212" i="3"/>
  <c r="Q212" i="3"/>
  <c r="R212" i="3"/>
  <c r="S212" i="3"/>
  <c r="T212" i="3"/>
  <c r="U212" i="3"/>
  <c r="V212" i="3"/>
  <c r="W212" i="3"/>
  <c r="X212" i="3"/>
  <c r="Y212" i="3"/>
  <c r="Z212" i="3"/>
  <c r="AA212" i="3"/>
  <c r="AB212" i="3"/>
  <c r="AC212" i="3"/>
  <c r="AD212" i="3"/>
  <c r="AE212" i="3"/>
  <c r="AF212" i="3"/>
  <c r="AG212" i="3"/>
  <c r="AH212" i="3"/>
  <c r="P213" i="3"/>
  <c r="Q213" i="3"/>
  <c r="R213" i="3"/>
  <c r="S213" i="3"/>
  <c r="T213" i="3"/>
  <c r="U213" i="3"/>
  <c r="V213" i="3"/>
  <c r="W213" i="3"/>
  <c r="X213" i="3"/>
  <c r="Y213" i="3"/>
  <c r="Z213" i="3"/>
  <c r="AA213" i="3"/>
  <c r="AB213" i="3"/>
  <c r="AC213" i="3"/>
  <c r="AD213" i="3"/>
  <c r="AE213" i="3"/>
  <c r="AF213" i="3"/>
  <c r="AG213" i="3"/>
  <c r="AH213" i="3"/>
  <c r="P214" i="3"/>
  <c r="Q214" i="3"/>
  <c r="R214" i="3"/>
  <c r="S214" i="3"/>
  <c r="T214" i="3"/>
  <c r="U214" i="3"/>
  <c r="V214" i="3"/>
  <c r="W214" i="3"/>
  <c r="X214" i="3"/>
  <c r="Y214" i="3"/>
  <c r="Z214" i="3"/>
  <c r="AA214" i="3"/>
  <c r="AB214" i="3"/>
  <c r="AC214" i="3"/>
  <c r="AD214" i="3"/>
  <c r="AE214" i="3"/>
  <c r="AF214" i="3"/>
  <c r="AG214" i="3"/>
  <c r="AH214" i="3"/>
  <c r="P215" i="3"/>
  <c r="Q215" i="3"/>
  <c r="R215" i="3"/>
  <c r="S215" i="3"/>
  <c r="T215" i="3"/>
  <c r="U215" i="3"/>
  <c r="V215" i="3"/>
  <c r="W215" i="3"/>
  <c r="X215" i="3"/>
  <c r="Y215" i="3"/>
  <c r="Z215" i="3"/>
  <c r="AA215" i="3"/>
  <c r="AB215" i="3"/>
  <c r="AC215" i="3"/>
  <c r="AD215" i="3"/>
  <c r="AE215" i="3"/>
  <c r="AF215" i="3"/>
  <c r="AG215" i="3"/>
  <c r="AH215" i="3"/>
  <c r="P216" i="3"/>
  <c r="Q216" i="3"/>
  <c r="R216" i="3"/>
  <c r="S216" i="3"/>
  <c r="T216" i="3"/>
  <c r="U216" i="3"/>
  <c r="V216" i="3"/>
  <c r="W216" i="3"/>
  <c r="X216" i="3"/>
  <c r="Y216" i="3"/>
  <c r="Z216" i="3"/>
  <c r="AA216" i="3"/>
  <c r="AB216" i="3"/>
  <c r="AC216" i="3"/>
  <c r="AD216" i="3"/>
  <c r="AE216" i="3"/>
  <c r="AF216" i="3"/>
  <c r="AG216" i="3"/>
  <c r="AH216" i="3"/>
  <c r="P217" i="3"/>
  <c r="Q217" i="3"/>
  <c r="R217" i="3"/>
  <c r="S217" i="3"/>
  <c r="T217" i="3"/>
  <c r="U217" i="3"/>
  <c r="V217" i="3"/>
  <c r="W217" i="3"/>
  <c r="X217" i="3"/>
  <c r="Y217" i="3"/>
  <c r="Z217" i="3"/>
  <c r="AA217" i="3"/>
  <c r="AB217" i="3"/>
  <c r="AC217" i="3"/>
  <c r="AD217" i="3"/>
  <c r="AE217" i="3"/>
  <c r="AF217" i="3"/>
  <c r="AG217" i="3"/>
  <c r="AH217" i="3"/>
  <c r="P218" i="3"/>
  <c r="Q218" i="3"/>
  <c r="R218" i="3"/>
  <c r="S218" i="3"/>
  <c r="T218" i="3"/>
  <c r="U218" i="3"/>
  <c r="V218" i="3"/>
  <c r="W218" i="3"/>
  <c r="X218" i="3"/>
  <c r="Y218" i="3"/>
  <c r="Z218" i="3"/>
  <c r="AA218" i="3"/>
  <c r="AB218" i="3"/>
  <c r="AC218" i="3"/>
  <c r="AD218" i="3"/>
  <c r="AE218" i="3"/>
  <c r="AF218" i="3"/>
  <c r="AG218" i="3"/>
  <c r="AH218" i="3"/>
  <c r="P219" i="3"/>
  <c r="Q219" i="3"/>
  <c r="R219" i="3"/>
  <c r="S219" i="3"/>
  <c r="T219" i="3"/>
  <c r="U219" i="3"/>
  <c r="V219" i="3"/>
  <c r="W219" i="3"/>
  <c r="X219" i="3"/>
  <c r="Y219" i="3"/>
  <c r="Z219" i="3"/>
  <c r="AA219" i="3"/>
  <c r="AB219" i="3"/>
  <c r="AC219" i="3"/>
  <c r="AD219" i="3"/>
  <c r="AE219" i="3"/>
  <c r="AF219" i="3"/>
  <c r="AG219" i="3"/>
  <c r="AH219" i="3"/>
  <c r="P220" i="3"/>
  <c r="Q220" i="3"/>
  <c r="R220" i="3"/>
  <c r="S220" i="3"/>
  <c r="T220" i="3"/>
  <c r="U220" i="3"/>
  <c r="V220" i="3"/>
  <c r="W220" i="3"/>
  <c r="X220" i="3"/>
  <c r="Y220" i="3"/>
  <c r="Z220" i="3"/>
  <c r="AA220" i="3"/>
  <c r="AB220" i="3"/>
  <c r="AC220" i="3"/>
  <c r="AD220" i="3"/>
  <c r="AE220" i="3"/>
  <c r="AF220" i="3"/>
  <c r="AG220" i="3"/>
  <c r="AH220" i="3"/>
  <c r="P221" i="3"/>
  <c r="Q221" i="3"/>
  <c r="R221" i="3"/>
  <c r="S221" i="3"/>
  <c r="T221" i="3"/>
  <c r="U221" i="3"/>
  <c r="V221" i="3"/>
  <c r="W221" i="3"/>
  <c r="X221" i="3"/>
  <c r="Y221" i="3"/>
  <c r="Z221" i="3"/>
  <c r="AA221" i="3"/>
  <c r="AB221" i="3"/>
  <c r="AC221" i="3"/>
  <c r="AD221" i="3"/>
  <c r="AE221" i="3"/>
  <c r="AF221" i="3"/>
  <c r="AG221" i="3"/>
  <c r="AH221" i="3"/>
  <c r="P222" i="3"/>
  <c r="Q222" i="3"/>
  <c r="R222" i="3"/>
  <c r="S222" i="3"/>
  <c r="T222" i="3"/>
  <c r="U222" i="3"/>
  <c r="V222" i="3"/>
  <c r="W222" i="3"/>
  <c r="X222" i="3"/>
  <c r="Y222" i="3"/>
  <c r="Z222" i="3"/>
  <c r="AA222" i="3"/>
  <c r="AB222" i="3"/>
  <c r="AC222" i="3"/>
  <c r="AD222" i="3"/>
  <c r="AE222" i="3"/>
  <c r="AF222" i="3"/>
  <c r="AG222" i="3"/>
  <c r="AH222" i="3"/>
  <c r="P223" i="3"/>
  <c r="Q223" i="3"/>
  <c r="R223" i="3"/>
  <c r="S223" i="3"/>
  <c r="T223" i="3"/>
  <c r="U223" i="3"/>
  <c r="V223" i="3"/>
  <c r="W223" i="3"/>
  <c r="X223" i="3"/>
  <c r="Y223" i="3"/>
  <c r="Z223" i="3"/>
  <c r="AA223" i="3"/>
  <c r="AB223" i="3"/>
  <c r="AC223" i="3"/>
  <c r="AD223" i="3"/>
  <c r="AE223" i="3"/>
  <c r="AF223" i="3"/>
  <c r="AG223" i="3"/>
  <c r="AH223" i="3"/>
  <c r="P224" i="3"/>
  <c r="Q224" i="3"/>
  <c r="R224" i="3"/>
  <c r="S224" i="3"/>
  <c r="T224" i="3"/>
  <c r="U224" i="3"/>
  <c r="V224" i="3"/>
  <c r="W224" i="3"/>
  <c r="X224" i="3"/>
  <c r="Y224" i="3"/>
  <c r="Z224" i="3"/>
  <c r="AA224" i="3"/>
  <c r="AB224" i="3"/>
  <c r="AC224" i="3"/>
  <c r="AD224" i="3"/>
  <c r="AE224" i="3"/>
  <c r="AF224" i="3"/>
  <c r="AG224" i="3"/>
  <c r="AH224" i="3"/>
  <c r="P225" i="3"/>
  <c r="Q225" i="3"/>
  <c r="R225" i="3"/>
  <c r="S225" i="3"/>
  <c r="T225" i="3"/>
  <c r="U225" i="3"/>
  <c r="V225" i="3"/>
  <c r="W225" i="3"/>
  <c r="X225" i="3"/>
  <c r="Y225" i="3"/>
  <c r="Z225" i="3"/>
  <c r="AA225" i="3"/>
  <c r="AB225" i="3"/>
  <c r="AC225" i="3"/>
  <c r="AD225" i="3"/>
  <c r="AE225" i="3"/>
  <c r="AF225" i="3"/>
  <c r="AG225" i="3"/>
  <c r="AH225" i="3"/>
  <c r="P226" i="3"/>
  <c r="Q226" i="3"/>
  <c r="R226" i="3"/>
  <c r="S226" i="3"/>
  <c r="T226" i="3"/>
  <c r="U226" i="3"/>
  <c r="V226" i="3"/>
  <c r="W226" i="3"/>
  <c r="X226" i="3"/>
  <c r="Y226" i="3"/>
  <c r="Z226" i="3"/>
  <c r="AA226" i="3"/>
  <c r="AB226" i="3"/>
  <c r="AC226" i="3"/>
  <c r="AD226" i="3"/>
  <c r="AE226" i="3"/>
  <c r="AF226" i="3"/>
  <c r="AG226" i="3"/>
  <c r="AH226" i="3"/>
  <c r="P227" i="3"/>
  <c r="Q227" i="3"/>
  <c r="R227" i="3"/>
  <c r="S227" i="3"/>
  <c r="T227" i="3"/>
  <c r="U227" i="3"/>
  <c r="V227" i="3"/>
  <c r="W227" i="3"/>
  <c r="X227" i="3"/>
  <c r="Y227" i="3"/>
  <c r="Z227" i="3"/>
  <c r="AA227" i="3"/>
  <c r="AB227" i="3"/>
  <c r="AC227" i="3"/>
  <c r="AD227" i="3"/>
  <c r="AE227" i="3"/>
  <c r="AF227" i="3"/>
  <c r="AG227" i="3"/>
  <c r="AH227" i="3"/>
  <c r="P228" i="3"/>
  <c r="Q228" i="3"/>
  <c r="R228" i="3"/>
  <c r="S228" i="3"/>
  <c r="T228" i="3"/>
  <c r="U228" i="3"/>
  <c r="V228" i="3"/>
  <c r="W228" i="3"/>
  <c r="X228" i="3"/>
  <c r="Y228" i="3"/>
  <c r="Z228" i="3"/>
  <c r="AA228" i="3"/>
  <c r="AB228" i="3"/>
  <c r="AC228" i="3"/>
  <c r="AD228" i="3"/>
  <c r="AE228" i="3"/>
  <c r="AF228" i="3"/>
  <c r="AG228" i="3"/>
  <c r="AH228" i="3"/>
  <c r="P229" i="3"/>
  <c r="Q229" i="3"/>
  <c r="R229" i="3"/>
  <c r="S229" i="3"/>
  <c r="T229" i="3"/>
  <c r="U229" i="3"/>
  <c r="V229" i="3"/>
  <c r="W229" i="3"/>
  <c r="X229" i="3"/>
  <c r="Y229" i="3"/>
  <c r="Z229" i="3"/>
  <c r="AA229" i="3"/>
  <c r="AB229" i="3"/>
  <c r="AC229" i="3"/>
  <c r="AD229" i="3"/>
  <c r="AE229" i="3"/>
  <c r="AF229" i="3"/>
  <c r="AG229" i="3"/>
  <c r="AH229" i="3"/>
  <c r="P230" i="3"/>
  <c r="Q230" i="3"/>
  <c r="R230" i="3"/>
  <c r="S230" i="3"/>
  <c r="T230" i="3"/>
  <c r="U230" i="3"/>
  <c r="V230" i="3"/>
  <c r="W230" i="3"/>
  <c r="X230" i="3"/>
  <c r="Y230" i="3"/>
  <c r="Z230" i="3"/>
  <c r="AA230" i="3"/>
  <c r="AB230" i="3"/>
  <c r="AC230" i="3"/>
  <c r="AD230" i="3"/>
  <c r="AE230" i="3"/>
  <c r="AF230" i="3"/>
  <c r="AG230" i="3"/>
  <c r="AH230" i="3"/>
  <c r="P231" i="3"/>
  <c r="Q231" i="3"/>
  <c r="R231" i="3"/>
  <c r="S231" i="3"/>
  <c r="T231" i="3"/>
  <c r="U231" i="3"/>
  <c r="V231" i="3"/>
  <c r="W231" i="3"/>
  <c r="X231" i="3"/>
  <c r="Y231" i="3"/>
  <c r="Z231" i="3"/>
  <c r="AA231" i="3"/>
  <c r="AB231" i="3"/>
  <c r="AC231" i="3"/>
  <c r="AD231" i="3"/>
  <c r="AE231" i="3"/>
  <c r="AF231" i="3"/>
  <c r="AG231" i="3"/>
  <c r="AH231" i="3"/>
  <c r="P232" i="3"/>
  <c r="Q232" i="3"/>
  <c r="R232" i="3"/>
  <c r="S232" i="3"/>
  <c r="T232" i="3"/>
  <c r="U232" i="3"/>
  <c r="V232" i="3"/>
  <c r="W232" i="3"/>
  <c r="X232" i="3"/>
  <c r="Y232" i="3"/>
  <c r="Z232" i="3"/>
  <c r="AA232" i="3"/>
  <c r="AB232" i="3"/>
  <c r="AC232" i="3"/>
  <c r="AD232" i="3"/>
  <c r="AE232" i="3"/>
  <c r="AF232" i="3"/>
  <c r="AG232" i="3"/>
  <c r="AH232" i="3"/>
  <c r="P233" i="3"/>
  <c r="Q233" i="3"/>
  <c r="R233" i="3"/>
  <c r="S233" i="3"/>
  <c r="T233" i="3"/>
  <c r="U233" i="3"/>
  <c r="V233" i="3"/>
  <c r="W233" i="3"/>
  <c r="X233" i="3"/>
  <c r="Y233" i="3"/>
  <c r="Z233" i="3"/>
  <c r="AA233" i="3"/>
  <c r="AB233" i="3"/>
  <c r="AC233" i="3"/>
  <c r="AD233" i="3"/>
  <c r="AE233" i="3"/>
  <c r="AF233" i="3"/>
  <c r="AG233" i="3"/>
  <c r="AH233" i="3"/>
  <c r="P234" i="3"/>
  <c r="Q234" i="3"/>
  <c r="R234" i="3"/>
  <c r="S234" i="3"/>
  <c r="T234" i="3"/>
  <c r="U234" i="3"/>
  <c r="V234" i="3"/>
  <c r="W234" i="3"/>
  <c r="X234" i="3"/>
  <c r="Y234" i="3"/>
  <c r="Z234" i="3"/>
  <c r="AA234" i="3"/>
  <c r="AB234" i="3"/>
  <c r="AC234" i="3"/>
  <c r="AD234" i="3"/>
  <c r="AE234" i="3"/>
  <c r="AF234" i="3"/>
  <c r="AG234" i="3"/>
  <c r="AH234" i="3"/>
  <c r="P235" i="3"/>
  <c r="Q235" i="3"/>
  <c r="R235" i="3"/>
  <c r="S235" i="3"/>
  <c r="T235" i="3"/>
  <c r="U235" i="3"/>
  <c r="V235" i="3"/>
  <c r="W235" i="3"/>
  <c r="X235" i="3"/>
  <c r="Y235" i="3"/>
  <c r="Z235" i="3"/>
  <c r="AA235" i="3"/>
  <c r="AB235" i="3"/>
  <c r="AC235" i="3"/>
  <c r="AD235" i="3"/>
  <c r="AE235" i="3"/>
  <c r="AF235" i="3"/>
  <c r="AG235" i="3"/>
  <c r="AH235" i="3"/>
  <c r="P236" i="3"/>
  <c r="Q236" i="3"/>
  <c r="R236" i="3"/>
  <c r="S236" i="3"/>
  <c r="T236" i="3"/>
  <c r="U236" i="3"/>
  <c r="V236" i="3"/>
  <c r="W236" i="3"/>
  <c r="X236" i="3"/>
  <c r="Y236" i="3"/>
  <c r="Z236" i="3"/>
  <c r="AA236" i="3"/>
  <c r="AB236" i="3"/>
  <c r="AC236" i="3"/>
  <c r="AD236" i="3"/>
  <c r="AE236" i="3"/>
  <c r="AF236" i="3"/>
  <c r="AG236" i="3"/>
  <c r="AH236" i="3"/>
  <c r="P237" i="3"/>
  <c r="Q237" i="3"/>
  <c r="R237" i="3"/>
  <c r="S237" i="3"/>
  <c r="T237" i="3"/>
  <c r="U237" i="3"/>
  <c r="V237" i="3"/>
  <c r="W237" i="3"/>
  <c r="X237" i="3"/>
  <c r="Y237" i="3"/>
  <c r="Z237" i="3"/>
  <c r="AA237" i="3"/>
  <c r="AB237" i="3"/>
  <c r="AC237" i="3"/>
  <c r="AD237" i="3"/>
  <c r="AE237" i="3"/>
  <c r="AF237" i="3"/>
  <c r="AG237" i="3"/>
  <c r="AH237" i="3"/>
  <c r="P238" i="3"/>
  <c r="Q238" i="3"/>
  <c r="R238" i="3"/>
  <c r="S238" i="3"/>
  <c r="T238" i="3"/>
  <c r="U238" i="3"/>
  <c r="V238" i="3"/>
  <c r="W238" i="3"/>
  <c r="X238" i="3"/>
  <c r="Y238" i="3"/>
  <c r="Z238" i="3"/>
  <c r="AA238" i="3"/>
  <c r="AB238" i="3"/>
  <c r="AC238" i="3"/>
  <c r="AD238" i="3"/>
  <c r="AE238" i="3"/>
  <c r="AF238" i="3"/>
  <c r="AG238" i="3"/>
  <c r="AH238" i="3"/>
  <c r="P239" i="3"/>
  <c r="Q239" i="3"/>
  <c r="R239" i="3"/>
  <c r="S239" i="3"/>
  <c r="T239" i="3"/>
  <c r="U239" i="3"/>
  <c r="V239" i="3"/>
  <c r="W239" i="3"/>
  <c r="X239" i="3"/>
  <c r="Y239" i="3"/>
  <c r="Z239" i="3"/>
  <c r="AA239" i="3"/>
  <c r="AB239" i="3"/>
  <c r="AC239" i="3"/>
  <c r="AD239" i="3"/>
  <c r="AE239" i="3"/>
  <c r="AF239" i="3"/>
  <c r="AG239" i="3"/>
  <c r="AH239" i="3"/>
  <c r="P240" i="3"/>
  <c r="Q240" i="3"/>
  <c r="R240" i="3"/>
  <c r="S240" i="3"/>
  <c r="T240" i="3"/>
  <c r="U240" i="3"/>
  <c r="V240" i="3"/>
  <c r="W240" i="3"/>
  <c r="X240" i="3"/>
  <c r="Y240" i="3"/>
  <c r="Z240" i="3"/>
  <c r="AA240" i="3"/>
  <c r="AB240" i="3"/>
  <c r="AC240" i="3"/>
  <c r="AD240" i="3"/>
  <c r="AE240" i="3"/>
  <c r="AF240" i="3"/>
  <c r="AG240" i="3"/>
  <c r="AH240" i="3"/>
  <c r="P241" i="3"/>
  <c r="Q241" i="3"/>
  <c r="R241" i="3"/>
  <c r="S241" i="3"/>
  <c r="T241" i="3"/>
  <c r="U241" i="3"/>
  <c r="V241" i="3"/>
  <c r="W241" i="3"/>
  <c r="X241" i="3"/>
  <c r="Y241" i="3"/>
  <c r="Z241" i="3"/>
  <c r="AA241" i="3"/>
  <c r="AB241" i="3"/>
  <c r="AC241" i="3"/>
  <c r="AD241" i="3"/>
  <c r="AE241" i="3"/>
  <c r="AF241" i="3"/>
  <c r="AG241" i="3"/>
  <c r="AH241" i="3"/>
  <c r="P242" i="3"/>
  <c r="Q242" i="3"/>
  <c r="R242" i="3"/>
  <c r="S242" i="3"/>
  <c r="T242" i="3"/>
  <c r="U242" i="3"/>
  <c r="V242" i="3"/>
  <c r="W242" i="3"/>
  <c r="X242" i="3"/>
  <c r="Y242" i="3"/>
  <c r="Z242" i="3"/>
  <c r="AA242" i="3"/>
  <c r="AB242" i="3"/>
  <c r="AC242" i="3"/>
  <c r="AD242" i="3"/>
  <c r="AE242" i="3"/>
  <c r="AF242" i="3"/>
  <c r="AG242" i="3"/>
  <c r="AH242" i="3"/>
  <c r="P243" i="3"/>
  <c r="Q243" i="3"/>
  <c r="R243" i="3"/>
  <c r="S243" i="3"/>
  <c r="T243" i="3"/>
  <c r="U243" i="3"/>
  <c r="V243" i="3"/>
  <c r="W243" i="3"/>
  <c r="X243" i="3"/>
  <c r="Y243" i="3"/>
  <c r="Z243" i="3"/>
  <c r="AA243" i="3"/>
  <c r="AB243" i="3"/>
  <c r="AC243" i="3"/>
  <c r="AD243" i="3"/>
  <c r="AE243" i="3"/>
  <c r="AF243" i="3"/>
  <c r="AG243" i="3"/>
  <c r="AH243" i="3"/>
  <c r="P244" i="3"/>
  <c r="Q244" i="3"/>
  <c r="R244" i="3"/>
  <c r="S244" i="3"/>
  <c r="T244" i="3"/>
  <c r="U244" i="3"/>
  <c r="V244" i="3"/>
  <c r="W244" i="3"/>
  <c r="X244" i="3"/>
  <c r="Y244" i="3"/>
  <c r="Z244" i="3"/>
  <c r="AA244" i="3"/>
  <c r="AB244" i="3"/>
  <c r="AC244" i="3"/>
  <c r="AD244" i="3"/>
  <c r="AE244" i="3"/>
  <c r="AF244" i="3"/>
  <c r="AG244" i="3"/>
  <c r="AH244" i="3"/>
  <c r="P245" i="3"/>
  <c r="Q245" i="3"/>
  <c r="R245" i="3"/>
  <c r="S245" i="3"/>
  <c r="T245" i="3"/>
  <c r="U245" i="3"/>
  <c r="V245" i="3"/>
  <c r="W245" i="3"/>
  <c r="X245" i="3"/>
  <c r="Y245" i="3"/>
  <c r="Z245" i="3"/>
  <c r="AA245" i="3"/>
  <c r="AB245" i="3"/>
  <c r="AC245" i="3"/>
  <c r="AD245" i="3"/>
  <c r="AE245" i="3"/>
  <c r="AF245" i="3"/>
  <c r="AG245" i="3"/>
  <c r="AH245" i="3"/>
  <c r="P246" i="3"/>
  <c r="Q246" i="3"/>
  <c r="R246" i="3"/>
  <c r="S246" i="3"/>
  <c r="T246" i="3"/>
  <c r="U246" i="3"/>
  <c r="V246" i="3"/>
  <c r="W246" i="3"/>
  <c r="X246" i="3"/>
  <c r="Y246" i="3"/>
  <c r="Z246" i="3"/>
  <c r="AA246" i="3"/>
  <c r="AB246" i="3"/>
  <c r="AC246" i="3"/>
  <c r="AD246" i="3"/>
  <c r="AE246" i="3"/>
  <c r="AF246" i="3"/>
  <c r="AG246" i="3"/>
  <c r="AH246" i="3"/>
  <c r="P247" i="3"/>
  <c r="Q247" i="3"/>
  <c r="R247" i="3"/>
  <c r="S247" i="3"/>
  <c r="T247" i="3"/>
  <c r="U247" i="3"/>
  <c r="V247" i="3"/>
  <c r="W247" i="3"/>
  <c r="X247" i="3"/>
  <c r="Y247" i="3"/>
  <c r="Z247" i="3"/>
  <c r="AA247" i="3"/>
  <c r="AB247" i="3"/>
  <c r="AC247" i="3"/>
  <c r="AD247" i="3"/>
  <c r="AE247" i="3"/>
  <c r="AF247" i="3"/>
  <c r="AG247" i="3"/>
  <c r="AH247" i="3"/>
  <c r="P248" i="3"/>
  <c r="Q248" i="3"/>
  <c r="R248" i="3"/>
  <c r="S248" i="3"/>
  <c r="T248" i="3"/>
  <c r="U248" i="3"/>
  <c r="V248" i="3"/>
  <c r="W248" i="3"/>
  <c r="X248" i="3"/>
  <c r="Y248" i="3"/>
  <c r="Z248" i="3"/>
  <c r="AA248" i="3"/>
  <c r="AB248" i="3"/>
  <c r="AC248" i="3"/>
  <c r="AD248" i="3"/>
  <c r="AE248" i="3"/>
  <c r="AF248" i="3"/>
  <c r="AG248" i="3"/>
  <c r="AH248" i="3"/>
  <c r="P249" i="3"/>
  <c r="Q249" i="3"/>
  <c r="R249" i="3"/>
  <c r="S249" i="3"/>
  <c r="T249" i="3"/>
  <c r="U249" i="3"/>
  <c r="V249" i="3"/>
  <c r="W249" i="3"/>
  <c r="X249" i="3"/>
  <c r="Y249" i="3"/>
  <c r="Z249" i="3"/>
  <c r="AA249" i="3"/>
  <c r="AB249" i="3"/>
  <c r="AC249" i="3"/>
  <c r="AD249" i="3"/>
  <c r="AE249" i="3"/>
  <c r="AF249" i="3"/>
  <c r="AG249" i="3"/>
  <c r="AH249" i="3"/>
  <c r="P250" i="3"/>
  <c r="Q250" i="3"/>
  <c r="R250" i="3"/>
  <c r="S250" i="3"/>
  <c r="T250" i="3"/>
  <c r="U250" i="3"/>
  <c r="V250" i="3"/>
  <c r="W250" i="3"/>
  <c r="X250" i="3"/>
  <c r="Y250" i="3"/>
  <c r="Z250" i="3"/>
  <c r="AA250" i="3"/>
  <c r="AB250" i="3"/>
  <c r="AC250" i="3"/>
  <c r="AD250" i="3"/>
  <c r="AE250" i="3"/>
  <c r="AF250" i="3"/>
  <c r="AG250" i="3"/>
  <c r="AH250" i="3"/>
  <c r="P251" i="3"/>
  <c r="Q251" i="3"/>
  <c r="R251" i="3"/>
  <c r="S251" i="3"/>
  <c r="T251" i="3"/>
  <c r="U251" i="3"/>
  <c r="V251" i="3"/>
  <c r="W251" i="3"/>
  <c r="X251" i="3"/>
  <c r="Y251" i="3"/>
  <c r="Z251" i="3"/>
  <c r="AA251" i="3"/>
  <c r="AB251" i="3"/>
  <c r="AC251" i="3"/>
  <c r="AD251" i="3"/>
  <c r="AE251" i="3"/>
  <c r="AF251" i="3"/>
  <c r="AG251" i="3"/>
  <c r="AH251" i="3"/>
  <c r="P252" i="3"/>
  <c r="Q252" i="3"/>
  <c r="R252" i="3"/>
  <c r="S252" i="3"/>
  <c r="T252" i="3"/>
  <c r="U252" i="3"/>
  <c r="V252" i="3"/>
  <c r="W252" i="3"/>
  <c r="X252" i="3"/>
  <c r="Y252" i="3"/>
  <c r="Z252" i="3"/>
  <c r="AA252" i="3"/>
  <c r="AB252" i="3"/>
  <c r="AC252" i="3"/>
  <c r="AD252" i="3"/>
  <c r="AE252" i="3"/>
  <c r="AF252" i="3"/>
  <c r="AG252" i="3"/>
  <c r="AH252" i="3"/>
  <c r="P253" i="3"/>
  <c r="Q253" i="3"/>
  <c r="R253" i="3"/>
  <c r="S253" i="3"/>
  <c r="T253" i="3"/>
  <c r="U253" i="3"/>
  <c r="V253" i="3"/>
  <c r="W253" i="3"/>
  <c r="X253" i="3"/>
  <c r="Y253" i="3"/>
  <c r="Z253" i="3"/>
  <c r="AA253" i="3"/>
  <c r="AB253" i="3"/>
  <c r="AC253" i="3"/>
  <c r="AD253" i="3"/>
  <c r="AE253" i="3"/>
  <c r="AF253" i="3"/>
  <c r="AG253" i="3"/>
  <c r="AH253" i="3"/>
  <c r="P254" i="3"/>
  <c r="Q254" i="3"/>
  <c r="R254" i="3"/>
  <c r="S254" i="3"/>
  <c r="T254" i="3"/>
  <c r="U254" i="3"/>
  <c r="V254" i="3"/>
  <c r="W254" i="3"/>
  <c r="X254" i="3"/>
  <c r="Y254" i="3"/>
  <c r="Z254" i="3"/>
  <c r="AA254" i="3"/>
  <c r="AB254" i="3"/>
  <c r="AC254" i="3"/>
  <c r="AD254" i="3"/>
  <c r="AE254" i="3"/>
  <c r="AF254" i="3"/>
  <c r="AG254" i="3"/>
  <c r="AH254" i="3"/>
  <c r="P255" i="3"/>
  <c r="Q255" i="3"/>
  <c r="R255" i="3"/>
  <c r="S255" i="3"/>
  <c r="T255" i="3"/>
  <c r="U255" i="3"/>
  <c r="V255" i="3"/>
  <c r="W255" i="3"/>
  <c r="X255" i="3"/>
  <c r="Y255" i="3"/>
  <c r="Z255" i="3"/>
  <c r="AA255" i="3"/>
  <c r="AB255" i="3"/>
  <c r="AC255" i="3"/>
  <c r="AD255" i="3"/>
  <c r="AE255" i="3"/>
  <c r="AF255" i="3"/>
  <c r="AG255" i="3"/>
  <c r="AH255" i="3"/>
  <c r="P256" i="3"/>
  <c r="Q256" i="3"/>
  <c r="R256" i="3"/>
  <c r="S256" i="3"/>
  <c r="T256" i="3"/>
  <c r="U256" i="3"/>
  <c r="V256" i="3"/>
  <c r="W256" i="3"/>
  <c r="X256" i="3"/>
  <c r="Y256" i="3"/>
  <c r="Z256" i="3"/>
  <c r="AA256" i="3"/>
  <c r="AB256" i="3"/>
  <c r="AC256" i="3"/>
  <c r="AD256" i="3"/>
  <c r="AE256" i="3"/>
  <c r="AF256" i="3"/>
  <c r="AG256" i="3"/>
  <c r="AH256" i="3"/>
  <c r="P257" i="3"/>
  <c r="Q257" i="3"/>
  <c r="R257" i="3"/>
  <c r="S257" i="3"/>
  <c r="T257" i="3"/>
  <c r="U257" i="3"/>
  <c r="V257" i="3"/>
  <c r="W257" i="3"/>
  <c r="X257" i="3"/>
  <c r="Y257" i="3"/>
  <c r="Z257" i="3"/>
  <c r="AA257" i="3"/>
  <c r="AB257" i="3"/>
  <c r="AC257" i="3"/>
  <c r="AD257" i="3"/>
  <c r="AE257" i="3"/>
  <c r="AF257" i="3"/>
  <c r="AG257" i="3"/>
  <c r="AH257" i="3"/>
  <c r="P258" i="3"/>
  <c r="Q258" i="3"/>
  <c r="R258" i="3"/>
  <c r="S258" i="3"/>
  <c r="T258" i="3"/>
  <c r="U258" i="3"/>
  <c r="V258" i="3"/>
  <c r="W258" i="3"/>
  <c r="X258" i="3"/>
  <c r="Y258" i="3"/>
  <c r="Z258" i="3"/>
  <c r="AA258" i="3"/>
  <c r="AB258" i="3"/>
  <c r="AC258" i="3"/>
  <c r="AD258" i="3"/>
  <c r="AE258" i="3"/>
  <c r="AF258" i="3"/>
  <c r="AG258" i="3"/>
  <c r="AH258" i="3"/>
  <c r="P259" i="3"/>
  <c r="Q259" i="3"/>
  <c r="R259" i="3"/>
  <c r="S259" i="3"/>
  <c r="T259" i="3"/>
  <c r="U259" i="3"/>
  <c r="V259" i="3"/>
  <c r="W259" i="3"/>
  <c r="X259" i="3"/>
  <c r="Y259" i="3"/>
  <c r="Z259" i="3"/>
  <c r="AA259" i="3"/>
  <c r="AB259" i="3"/>
  <c r="AC259" i="3"/>
  <c r="AD259" i="3"/>
  <c r="AE259" i="3"/>
  <c r="AF259" i="3"/>
  <c r="AG259" i="3"/>
  <c r="AH259" i="3"/>
  <c r="P260" i="3"/>
  <c r="Q260" i="3"/>
  <c r="R260" i="3"/>
  <c r="S260" i="3"/>
  <c r="T260" i="3"/>
  <c r="U260" i="3"/>
  <c r="V260" i="3"/>
  <c r="W260" i="3"/>
  <c r="X260" i="3"/>
  <c r="Y260" i="3"/>
  <c r="Z260" i="3"/>
  <c r="AA260" i="3"/>
  <c r="AB260" i="3"/>
  <c r="AC260" i="3"/>
  <c r="AD260" i="3"/>
  <c r="AE260" i="3"/>
  <c r="AF260" i="3"/>
  <c r="AG260" i="3"/>
  <c r="AH260" i="3"/>
  <c r="P261" i="3"/>
  <c r="Q261" i="3"/>
  <c r="R261" i="3"/>
  <c r="S261" i="3"/>
  <c r="T261" i="3"/>
  <c r="U261" i="3"/>
  <c r="V261" i="3"/>
  <c r="W261" i="3"/>
  <c r="X261" i="3"/>
  <c r="Y261" i="3"/>
  <c r="Z261" i="3"/>
  <c r="AA261" i="3"/>
  <c r="AB261" i="3"/>
  <c r="AC261" i="3"/>
  <c r="AD261" i="3"/>
  <c r="AE261" i="3"/>
  <c r="AF261" i="3"/>
  <c r="AG261" i="3"/>
  <c r="AH261" i="3"/>
  <c r="P262" i="3"/>
  <c r="Q262" i="3"/>
  <c r="R262" i="3"/>
  <c r="S262" i="3"/>
  <c r="T262" i="3"/>
  <c r="U262" i="3"/>
  <c r="V262" i="3"/>
  <c r="W262" i="3"/>
  <c r="X262" i="3"/>
  <c r="Y262" i="3"/>
  <c r="Z262" i="3"/>
  <c r="AA262" i="3"/>
  <c r="AB262" i="3"/>
  <c r="AC262" i="3"/>
  <c r="AD262" i="3"/>
  <c r="AE262" i="3"/>
  <c r="AF262" i="3"/>
  <c r="AG262" i="3"/>
  <c r="AH262" i="3"/>
  <c r="P263" i="3"/>
  <c r="Q263" i="3"/>
  <c r="R263" i="3"/>
  <c r="S263" i="3"/>
  <c r="T263" i="3"/>
  <c r="U263" i="3"/>
  <c r="V263" i="3"/>
  <c r="W263" i="3"/>
  <c r="X263" i="3"/>
  <c r="Y263" i="3"/>
  <c r="Z263" i="3"/>
  <c r="AA263" i="3"/>
  <c r="AB263" i="3"/>
  <c r="AC263" i="3"/>
  <c r="AD263" i="3"/>
  <c r="AE263" i="3"/>
  <c r="AF263" i="3"/>
  <c r="AG263" i="3"/>
  <c r="AH263" i="3"/>
  <c r="P264" i="3"/>
  <c r="Q264" i="3"/>
  <c r="R264" i="3"/>
  <c r="S264" i="3"/>
  <c r="T264" i="3"/>
  <c r="U264" i="3"/>
  <c r="V264" i="3"/>
  <c r="W264" i="3"/>
  <c r="X264" i="3"/>
  <c r="Y264" i="3"/>
  <c r="Z264" i="3"/>
  <c r="AA264" i="3"/>
  <c r="AB264" i="3"/>
  <c r="AC264" i="3"/>
  <c r="AD264" i="3"/>
  <c r="AE264" i="3"/>
  <c r="AF264" i="3"/>
  <c r="AG264" i="3"/>
  <c r="AH264" i="3"/>
  <c r="P265" i="3"/>
  <c r="Q265" i="3"/>
  <c r="R265" i="3"/>
  <c r="S265" i="3"/>
  <c r="T265" i="3"/>
  <c r="U265" i="3"/>
  <c r="V265" i="3"/>
  <c r="W265" i="3"/>
  <c r="X265" i="3"/>
  <c r="Y265" i="3"/>
  <c r="Z265" i="3"/>
  <c r="AA265" i="3"/>
  <c r="AB265" i="3"/>
  <c r="AC265" i="3"/>
  <c r="AD265" i="3"/>
  <c r="AE265" i="3"/>
  <c r="AF265" i="3"/>
  <c r="AG265" i="3"/>
  <c r="AH265" i="3"/>
  <c r="P266" i="3"/>
  <c r="Q266" i="3"/>
  <c r="R266" i="3"/>
  <c r="S266" i="3"/>
  <c r="T266" i="3"/>
  <c r="U266" i="3"/>
  <c r="V266" i="3"/>
  <c r="W266" i="3"/>
  <c r="X266" i="3"/>
  <c r="Y266" i="3"/>
  <c r="Z266" i="3"/>
  <c r="AA266" i="3"/>
  <c r="AB266" i="3"/>
  <c r="AC266" i="3"/>
  <c r="AD266" i="3"/>
  <c r="AE266" i="3"/>
  <c r="AF266" i="3"/>
  <c r="AG266" i="3"/>
  <c r="AH266" i="3"/>
  <c r="P267" i="3"/>
  <c r="Q267" i="3"/>
  <c r="R267" i="3"/>
  <c r="S267" i="3"/>
  <c r="T267" i="3"/>
  <c r="U267" i="3"/>
  <c r="V267" i="3"/>
  <c r="W267" i="3"/>
  <c r="X267" i="3"/>
  <c r="Y267" i="3"/>
  <c r="Z267" i="3"/>
  <c r="AA267" i="3"/>
  <c r="AB267" i="3"/>
  <c r="AC267" i="3"/>
  <c r="AD267" i="3"/>
  <c r="AE267" i="3"/>
  <c r="AF267" i="3"/>
  <c r="AG267" i="3"/>
  <c r="AH267" i="3"/>
  <c r="P268" i="3"/>
  <c r="Q268" i="3"/>
  <c r="R268" i="3"/>
  <c r="S268" i="3"/>
  <c r="T268" i="3"/>
  <c r="U268" i="3"/>
  <c r="V268" i="3"/>
  <c r="W268" i="3"/>
  <c r="X268" i="3"/>
  <c r="Y268" i="3"/>
  <c r="Z268" i="3"/>
  <c r="AA268" i="3"/>
  <c r="AB268" i="3"/>
  <c r="AC268" i="3"/>
  <c r="AD268" i="3"/>
  <c r="AE268" i="3"/>
  <c r="AF268" i="3"/>
  <c r="AG268" i="3"/>
  <c r="AH268" i="3"/>
  <c r="P269" i="3"/>
  <c r="Q269" i="3"/>
  <c r="R269" i="3"/>
  <c r="S269" i="3"/>
  <c r="T269" i="3"/>
  <c r="U269" i="3"/>
  <c r="V269" i="3"/>
  <c r="W269" i="3"/>
  <c r="X269" i="3"/>
  <c r="Y269" i="3"/>
  <c r="Z269" i="3"/>
  <c r="AA269" i="3"/>
  <c r="AB269" i="3"/>
  <c r="AC269" i="3"/>
  <c r="AD269" i="3"/>
  <c r="AE269" i="3"/>
  <c r="AF269" i="3"/>
  <c r="AG269" i="3"/>
  <c r="AH269" i="3"/>
  <c r="P270" i="3"/>
  <c r="Q270" i="3"/>
  <c r="R270" i="3"/>
  <c r="S270" i="3"/>
  <c r="T270" i="3"/>
  <c r="U270" i="3"/>
  <c r="V270" i="3"/>
  <c r="W270" i="3"/>
  <c r="X270" i="3"/>
  <c r="Y270" i="3"/>
  <c r="Z270" i="3"/>
  <c r="AA270" i="3"/>
  <c r="AB270" i="3"/>
  <c r="AC270" i="3"/>
  <c r="AD270" i="3"/>
  <c r="AE270" i="3"/>
  <c r="AF270" i="3"/>
  <c r="AG270" i="3"/>
  <c r="AH270" i="3"/>
  <c r="P271" i="3"/>
  <c r="Q271" i="3"/>
  <c r="R271" i="3"/>
  <c r="S271" i="3"/>
  <c r="T271" i="3"/>
  <c r="U271" i="3"/>
  <c r="V271" i="3"/>
  <c r="W271" i="3"/>
  <c r="X271" i="3"/>
  <c r="Y271" i="3"/>
  <c r="Z271" i="3"/>
  <c r="AA271" i="3"/>
  <c r="AB271" i="3"/>
  <c r="AC271" i="3"/>
  <c r="AD271" i="3"/>
  <c r="AE271" i="3"/>
  <c r="AF271" i="3"/>
  <c r="AG271" i="3"/>
  <c r="AH271" i="3"/>
  <c r="P272" i="3"/>
  <c r="Q272" i="3"/>
  <c r="R272" i="3"/>
  <c r="S272" i="3"/>
  <c r="T272" i="3"/>
  <c r="U272" i="3"/>
  <c r="V272" i="3"/>
  <c r="W272" i="3"/>
  <c r="X272" i="3"/>
  <c r="Y272" i="3"/>
  <c r="Z272" i="3"/>
  <c r="AA272" i="3"/>
  <c r="AB272" i="3"/>
  <c r="AC272" i="3"/>
  <c r="AD272" i="3"/>
  <c r="AE272" i="3"/>
  <c r="AF272" i="3"/>
  <c r="AG272" i="3"/>
  <c r="AH272" i="3"/>
  <c r="P273" i="3"/>
  <c r="Q273" i="3"/>
  <c r="R273" i="3"/>
  <c r="S273" i="3"/>
  <c r="T273" i="3"/>
  <c r="U273" i="3"/>
  <c r="V273" i="3"/>
  <c r="W273" i="3"/>
  <c r="X273" i="3"/>
  <c r="Y273" i="3"/>
  <c r="Z273" i="3"/>
  <c r="AA273" i="3"/>
  <c r="AB273" i="3"/>
  <c r="AC273" i="3"/>
  <c r="AD273" i="3"/>
  <c r="AE273" i="3"/>
  <c r="AF273" i="3"/>
  <c r="AG273" i="3"/>
  <c r="AH273" i="3"/>
  <c r="P274" i="3"/>
  <c r="Q274" i="3"/>
  <c r="R274" i="3"/>
  <c r="S274" i="3"/>
  <c r="T274" i="3"/>
  <c r="U274" i="3"/>
  <c r="V274" i="3"/>
  <c r="W274" i="3"/>
  <c r="X274" i="3"/>
  <c r="Y274" i="3"/>
  <c r="Z274" i="3"/>
  <c r="AA274" i="3"/>
  <c r="AB274" i="3"/>
  <c r="AC274" i="3"/>
  <c r="AD274" i="3"/>
  <c r="AE274" i="3"/>
  <c r="AF274" i="3"/>
  <c r="AG274" i="3"/>
  <c r="AH274" i="3"/>
  <c r="P275" i="3"/>
  <c r="Q275" i="3"/>
  <c r="R275" i="3"/>
  <c r="S275" i="3"/>
  <c r="T275" i="3"/>
  <c r="U275" i="3"/>
  <c r="V275" i="3"/>
  <c r="W275" i="3"/>
  <c r="X275" i="3"/>
  <c r="Y275" i="3"/>
  <c r="Z275" i="3"/>
  <c r="AA275" i="3"/>
  <c r="AB275" i="3"/>
  <c r="AC275" i="3"/>
  <c r="AD275" i="3"/>
  <c r="AE275" i="3"/>
  <c r="AF275" i="3"/>
  <c r="AG275" i="3"/>
  <c r="AH275" i="3"/>
  <c r="P276" i="3"/>
  <c r="Q276" i="3"/>
  <c r="R276" i="3"/>
  <c r="S276" i="3"/>
  <c r="T276" i="3"/>
  <c r="U276" i="3"/>
  <c r="V276" i="3"/>
  <c r="W276" i="3"/>
  <c r="X276" i="3"/>
  <c r="Y276" i="3"/>
  <c r="Z276" i="3"/>
  <c r="AA276" i="3"/>
  <c r="AB276" i="3"/>
  <c r="AC276" i="3"/>
  <c r="AD276" i="3"/>
  <c r="AE276" i="3"/>
  <c r="AF276" i="3"/>
  <c r="AG276" i="3"/>
  <c r="AH276" i="3"/>
  <c r="P277" i="3"/>
  <c r="Q277" i="3"/>
  <c r="R277" i="3"/>
  <c r="S277" i="3"/>
  <c r="T277" i="3"/>
  <c r="U277" i="3"/>
  <c r="V277" i="3"/>
  <c r="W277" i="3"/>
  <c r="X277" i="3"/>
  <c r="Y277" i="3"/>
  <c r="Z277" i="3"/>
  <c r="AA277" i="3"/>
  <c r="AB277" i="3"/>
  <c r="AC277" i="3"/>
  <c r="AD277" i="3"/>
  <c r="AE277" i="3"/>
  <c r="AF277" i="3"/>
  <c r="AG277" i="3"/>
  <c r="AH277" i="3"/>
  <c r="P278" i="3"/>
  <c r="Q278" i="3"/>
  <c r="R278" i="3"/>
  <c r="S278" i="3"/>
  <c r="T278" i="3"/>
  <c r="U278" i="3"/>
  <c r="V278" i="3"/>
  <c r="W278" i="3"/>
  <c r="X278" i="3"/>
  <c r="Y278" i="3"/>
  <c r="Z278" i="3"/>
  <c r="AA278" i="3"/>
  <c r="AB278" i="3"/>
  <c r="AC278" i="3"/>
  <c r="AD278" i="3"/>
  <c r="AE278" i="3"/>
  <c r="AF278" i="3"/>
  <c r="AG278" i="3"/>
  <c r="AH278" i="3"/>
  <c r="P279" i="3"/>
  <c r="Q279" i="3"/>
  <c r="R279" i="3"/>
  <c r="S279" i="3"/>
  <c r="T279" i="3"/>
  <c r="U279" i="3"/>
  <c r="V279" i="3"/>
  <c r="W279" i="3"/>
  <c r="X279" i="3"/>
  <c r="Y279" i="3"/>
  <c r="Z279" i="3"/>
  <c r="AA279" i="3"/>
  <c r="AB279" i="3"/>
  <c r="AC279" i="3"/>
  <c r="AD279" i="3"/>
  <c r="AE279" i="3"/>
  <c r="AF279" i="3"/>
  <c r="AG279" i="3"/>
  <c r="AH279" i="3"/>
  <c r="P280" i="3"/>
  <c r="Q280" i="3"/>
  <c r="R280" i="3"/>
  <c r="S280" i="3"/>
  <c r="T280" i="3"/>
  <c r="U280" i="3"/>
  <c r="V280" i="3"/>
  <c r="W280" i="3"/>
  <c r="X280" i="3"/>
  <c r="Y280" i="3"/>
  <c r="Z280" i="3"/>
  <c r="AA280" i="3"/>
  <c r="AB280" i="3"/>
  <c r="AC280" i="3"/>
  <c r="AD280" i="3"/>
  <c r="AE280" i="3"/>
  <c r="AF280" i="3"/>
  <c r="AG280" i="3"/>
  <c r="AH280" i="3"/>
  <c r="P281" i="3"/>
  <c r="Q281" i="3"/>
  <c r="R281" i="3"/>
  <c r="S281" i="3"/>
  <c r="T281" i="3"/>
  <c r="U281" i="3"/>
  <c r="V281" i="3"/>
  <c r="W281" i="3"/>
  <c r="X281" i="3"/>
  <c r="Y281" i="3"/>
  <c r="Z281" i="3"/>
  <c r="AA281" i="3"/>
  <c r="AB281" i="3"/>
  <c r="AC281" i="3"/>
  <c r="AD281" i="3"/>
  <c r="AE281" i="3"/>
  <c r="AF281" i="3"/>
  <c r="AG281" i="3"/>
  <c r="AH281" i="3"/>
  <c r="P282" i="3"/>
  <c r="Q282" i="3"/>
  <c r="R282" i="3"/>
  <c r="S282" i="3"/>
  <c r="T282" i="3"/>
  <c r="U282" i="3"/>
  <c r="V282" i="3"/>
  <c r="W282" i="3"/>
  <c r="X282" i="3"/>
  <c r="Y282" i="3"/>
  <c r="Z282" i="3"/>
  <c r="AA282" i="3"/>
  <c r="AB282" i="3"/>
  <c r="AC282" i="3"/>
  <c r="AD282" i="3"/>
  <c r="AE282" i="3"/>
  <c r="AF282" i="3"/>
  <c r="AG282" i="3"/>
  <c r="AH282" i="3"/>
  <c r="P283" i="3"/>
  <c r="Q283" i="3"/>
  <c r="R283" i="3"/>
  <c r="S283" i="3"/>
  <c r="T283" i="3"/>
  <c r="U283" i="3"/>
  <c r="V283" i="3"/>
  <c r="W283" i="3"/>
  <c r="X283" i="3"/>
  <c r="Y283" i="3"/>
  <c r="Z283" i="3"/>
  <c r="AA283" i="3"/>
  <c r="AB283" i="3"/>
  <c r="AC283" i="3"/>
  <c r="AD283" i="3"/>
  <c r="AE283" i="3"/>
  <c r="AF283" i="3"/>
  <c r="AG283" i="3"/>
  <c r="AH283" i="3"/>
  <c r="P284" i="3"/>
  <c r="Q284" i="3"/>
  <c r="R284" i="3"/>
  <c r="S284" i="3"/>
  <c r="T284" i="3"/>
  <c r="U284" i="3"/>
  <c r="V284" i="3"/>
  <c r="W284" i="3"/>
  <c r="X284" i="3"/>
  <c r="Y284" i="3"/>
  <c r="Z284" i="3"/>
  <c r="AA284" i="3"/>
  <c r="AB284" i="3"/>
  <c r="AC284" i="3"/>
  <c r="AD284" i="3"/>
  <c r="AE284" i="3"/>
  <c r="AF284" i="3"/>
  <c r="AG284" i="3"/>
  <c r="AH284" i="3"/>
  <c r="P285" i="3"/>
  <c r="Q285" i="3"/>
  <c r="R285" i="3"/>
  <c r="S285" i="3"/>
  <c r="T285" i="3"/>
  <c r="U285" i="3"/>
  <c r="V285" i="3"/>
  <c r="W285" i="3"/>
  <c r="X285" i="3"/>
  <c r="Y285" i="3"/>
  <c r="Z285" i="3"/>
  <c r="AA285" i="3"/>
  <c r="AB285" i="3"/>
  <c r="AC285" i="3"/>
  <c r="AD285" i="3"/>
  <c r="AE285" i="3"/>
  <c r="AF285" i="3"/>
  <c r="AG285" i="3"/>
  <c r="AH285" i="3"/>
  <c r="P286" i="3"/>
  <c r="Q286" i="3"/>
  <c r="R286" i="3"/>
  <c r="S286" i="3"/>
  <c r="T286" i="3"/>
  <c r="U286" i="3"/>
  <c r="V286" i="3"/>
  <c r="W286" i="3"/>
  <c r="X286" i="3"/>
  <c r="Y286" i="3"/>
  <c r="Z286" i="3"/>
  <c r="AA286" i="3"/>
  <c r="AB286" i="3"/>
  <c r="AC286" i="3"/>
  <c r="AD286" i="3"/>
  <c r="AE286" i="3"/>
  <c r="AF286" i="3"/>
  <c r="AG286" i="3"/>
  <c r="AH286" i="3"/>
  <c r="P287" i="3"/>
  <c r="Q287" i="3"/>
  <c r="R287" i="3"/>
  <c r="S287" i="3"/>
  <c r="T287" i="3"/>
  <c r="U287" i="3"/>
  <c r="V287" i="3"/>
  <c r="W287" i="3"/>
  <c r="X287" i="3"/>
  <c r="Y287" i="3"/>
  <c r="Z287" i="3"/>
  <c r="AA287" i="3"/>
  <c r="AB287" i="3"/>
  <c r="AC287" i="3"/>
  <c r="AD287" i="3"/>
  <c r="AE287" i="3"/>
  <c r="AF287" i="3"/>
  <c r="AG287" i="3"/>
  <c r="AH287" i="3"/>
  <c r="P288" i="3"/>
  <c r="Q288" i="3"/>
  <c r="R288" i="3"/>
  <c r="S288" i="3"/>
  <c r="T288" i="3"/>
  <c r="U288" i="3"/>
  <c r="V288" i="3"/>
  <c r="W288" i="3"/>
  <c r="X288" i="3"/>
  <c r="Y288" i="3"/>
  <c r="Z288" i="3"/>
  <c r="AA288" i="3"/>
  <c r="AB288" i="3"/>
  <c r="AC288" i="3"/>
  <c r="AD288" i="3"/>
  <c r="AE288" i="3"/>
  <c r="AF288" i="3"/>
  <c r="AG288" i="3"/>
  <c r="AH288" i="3"/>
  <c r="P289" i="3"/>
  <c r="Q289" i="3"/>
  <c r="R289" i="3"/>
  <c r="S289" i="3"/>
  <c r="T289" i="3"/>
  <c r="U289" i="3"/>
  <c r="V289" i="3"/>
  <c r="W289" i="3"/>
  <c r="X289" i="3"/>
  <c r="Y289" i="3"/>
  <c r="Z289" i="3"/>
  <c r="AA289" i="3"/>
  <c r="AB289" i="3"/>
  <c r="AC289" i="3"/>
  <c r="AD289" i="3"/>
  <c r="AE289" i="3"/>
  <c r="AF289" i="3"/>
  <c r="AG289" i="3"/>
  <c r="AH289" i="3"/>
  <c r="P290" i="3"/>
  <c r="Q290" i="3"/>
  <c r="R290" i="3"/>
  <c r="S290" i="3"/>
  <c r="T290" i="3"/>
  <c r="U290" i="3"/>
  <c r="V290" i="3"/>
  <c r="W290" i="3"/>
  <c r="X290" i="3"/>
  <c r="Y290" i="3"/>
  <c r="Z290" i="3"/>
  <c r="AA290" i="3"/>
  <c r="AB290" i="3"/>
  <c r="AC290" i="3"/>
  <c r="AD290" i="3"/>
  <c r="AE290" i="3"/>
  <c r="AF290" i="3"/>
  <c r="AG290" i="3"/>
  <c r="AH290" i="3"/>
  <c r="P291" i="3"/>
  <c r="Q291" i="3"/>
  <c r="R291" i="3"/>
  <c r="S291" i="3"/>
  <c r="T291" i="3"/>
  <c r="U291" i="3"/>
  <c r="V291" i="3"/>
  <c r="W291" i="3"/>
  <c r="X291" i="3"/>
  <c r="Y291" i="3"/>
  <c r="Z291" i="3"/>
  <c r="AA291" i="3"/>
  <c r="AB291" i="3"/>
  <c r="AC291" i="3"/>
  <c r="AD291" i="3"/>
  <c r="AE291" i="3"/>
  <c r="AF291" i="3"/>
  <c r="AG291" i="3"/>
  <c r="AH291" i="3"/>
  <c r="P292" i="3"/>
  <c r="Q292" i="3"/>
  <c r="R292" i="3"/>
  <c r="S292" i="3"/>
  <c r="T292" i="3"/>
  <c r="U292" i="3"/>
  <c r="V292" i="3"/>
  <c r="W292" i="3"/>
  <c r="X292" i="3"/>
  <c r="Y292" i="3"/>
  <c r="Z292" i="3"/>
  <c r="AA292" i="3"/>
  <c r="AB292" i="3"/>
  <c r="AC292" i="3"/>
  <c r="AD292" i="3"/>
  <c r="AE292" i="3"/>
  <c r="AF292" i="3"/>
  <c r="AG292" i="3"/>
  <c r="AH292" i="3"/>
  <c r="P293" i="3"/>
  <c r="Q293" i="3"/>
  <c r="R293" i="3"/>
  <c r="S293" i="3"/>
  <c r="T293" i="3"/>
  <c r="U293" i="3"/>
  <c r="V293" i="3"/>
  <c r="W293" i="3"/>
  <c r="X293" i="3"/>
  <c r="Y293" i="3"/>
  <c r="Z293" i="3"/>
  <c r="AA293" i="3"/>
  <c r="AB293" i="3"/>
  <c r="AC293" i="3"/>
  <c r="AD293" i="3"/>
  <c r="AE293" i="3"/>
  <c r="AF293" i="3"/>
  <c r="AG293" i="3"/>
  <c r="AH293" i="3"/>
  <c r="P294" i="3"/>
  <c r="Q294" i="3"/>
  <c r="R294" i="3"/>
  <c r="S294" i="3"/>
  <c r="T294" i="3"/>
  <c r="U294" i="3"/>
  <c r="V294" i="3"/>
  <c r="W294" i="3"/>
  <c r="X294" i="3"/>
  <c r="Y294" i="3"/>
  <c r="Z294" i="3"/>
  <c r="AA294" i="3"/>
  <c r="AB294" i="3"/>
  <c r="AC294" i="3"/>
  <c r="AD294" i="3"/>
  <c r="AE294" i="3"/>
  <c r="AF294" i="3"/>
  <c r="AG294" i="3"/>
  <c r="AH294" i="3"/>
  <c r="P295" i="3"/>
  <c r="Q295" i="3"/>
  <c r="R295" i="3"/>
  <c r="S295" i="3"/>
  <c r="T295" i="3"/>
  <c r="U295" i="3"/>
  <c r="V295" i="3"/>
  <c r="W295" i="3"/>
  <c r="X295" i="3"/>
  <c r="Y295" i="3"/>
  <c r="Z295" i="3"/>
  <c r="AA295" i="3"/>
  <c r="AB295" i="3"/>
  <c r="AC295" i="3"/>
  <c r="AD295" i="3"/>
  <c r="AE295" i="3"/>
  <c r="AF295" i="3"/>
  <c r="AG295" i="3"/>
  <c r="AH295" i="3"/>
  <c r="P296" i="3"/>
  <c r="Q296" i="3"/>
  <c r="R296" i="3"/>
  <c r="S296" i="3"/>
  <c r="T296" i="3"/>
  <c r="U296" i="3"/>
  <c r="V296" i="3"/>
  <c r="W296" i="3"/>
  <c r="X296" i="3"/>
  <c r="Y296" i="3"/>
  <c r="Z296" i="3"/>
  <c r="AA296" i="3"/>
  <c r="AB296" i="3"/>
  <c r="AC296" i="3"/>
  <c r="AD296" i="3"/>
  <c r="AE296" i="3"/>
  <c r="AF296" i="3"/>
  <c r="AG296" i="3"/>
  <c r="AH296" i="3"/>
  <c r="P297" i="3"/>
  <c r="Q297" i="3"/>
  <c r="R297" i="3"/>
  <c r="S297" i="3"/>
  <c r="T297" i="3"/>
  <c r="U297" i="3"/>
  <c r="V297" i="3"/>
  <c r="W297" i="3"/>
  <c r="X297" i="3"/>
  <c r="Y297" i="3"/>
  <c r="Z297" i="3"/>
  <c r="AA297" i="3"/>
  <c r="AB297" i="3"/>
  <c r="AC297" i="3"/>
  <c r="AD297" i="3"/>
  <c r="AE297" i="3"/>
  <c r="AF297" i="3"/>
  <c r="AG297" i="3"/>
  <c r="AH297" i="3"/>
  <c r="P298" i="3"/>
  <c r="Q298" i="3"/>
  <c r="R298" i="3"/>
  <c r="S298" i="3"/>
  <c r="T298" i="3"/>
  <c r="U298" i="3"/>
  <c r="V298" i="3"/>
  <c r="W298" i="3"/>
  <c r="X298" i="3"/>
  <c r="Y298" i="3"/>
  <c r="Z298" i="3"/>
  <c r="AA298" i="3"/>
  <c r="AB298" i="3"/>
  <c r="AC298" i="3"/>
  <c r="AD298" i="3"/>
  <c r="AE298" i="3"/>
  <c r="AF298" i="3"/>
  <c r="AG298" i="3"/>
  <c r="AH298" i="3"/>
  <c r="P299" i="3"/>
  <c r="Q299" i="3"/>
  <c r="R299" i="3"/>
  <c r="S299" i="3"/>
  <c r="T299" i="3"/>
  <c r="U299" i="3"/>
  <c r="V299" i="3"/>
  <c r="W299" i="3"/>
  <c r="X299" i="3"/>
  <c r="Y299" i="3"/>
  <c r="Z299" i="3"/>
  <c r="AA299" i="3"/>
  <c r="AB299" i="3"/>
  <c r="AC299" i="3"/>
  <c r="AD299" i="3"/>
  <c r="AE299" i="3"/>
  <c r="AF299" i="3"/>
  <c r="AG299" i="3"/>
  <c r="AH299" i="3"/>
  <c r="P300" i="3"/>
  <c r="Q300" i="3"/>
  <c r="R300" i="3"/>
  <c r="S300" i="3"/>
  <c r="T300" i="3"/>
  <c r="U300" i="3"/>
  <c r="V300" i="3"/>
  <c r="W300" i="3"/>
  <c r="X300" i="3"/>
  <c r="Y300" i="3"/>
  <c r="Z300" i="3"/>
  <c r="AA300" i="3"/>
  <c r="AB300" i="3"/>
  <c r="AC300" i="3"/>
  <c r="AD300" i="3"/>
  <c r="AE300" i="3"/>
  <c r="AF300" i="3"/>
  <c r="AG300" i="3"/>
  <c r="AH300" i="3"/>
  <c r="P301" i="3"/>
  <c r="Q301" i="3"/>
  <c r="R301" i="3"/>
  <c r="S301" i="3"/>
  <c r="T301" i="3"/>
  <c r="U301" i="3"/>
  <c r="V301" i="3"/>
  <c r="W301" i="3"/>
  <c r="X301" i="3"/>
  <c r="Y301" i="3"/>
  <c r="Z301" i="3"/>
  <c r="AA301" i="3"/>
  <c r="AB301" i="3"/>
  <c r="AC301" i="3"/>
  <c r="AD301" i="3"/>
  <c r="AE301" i="3"/>
  <c r="AF301" i="3"/>
  <c r="AG301" i="3"/>
  <c r="AH301" i="3"/>
  <c r="P302" i="3"/>
  <c r="Q302" i="3"/>
  <c r="R302" i="3"/>
  <c r="S302" i="3"/>
  <c r="T302" i="3"/>
  <c r="U302" i="3"/>
  <c r="V302" i="3"/>
  <c r="W302" i="3"/>
  <c r="X302" i="3"/>
  <c r="Y302" i="3"/>
  <c r="Z302" i="3"/>
  <c r="AA302" i="3"/>
  <c r="AB302" i="3"/>
  <c r="AC302" i="3"/>
  <c r="AD302" i="3"/>
  <c r="AE302" i="3"/>
  <c r="AF302" i="3"/>
  <c r="AG302" i="3"/>
  <c r="AH302" i="3"/>
  <c r="P303" i="3"/>
  <c r="Q303" i="3"/>
  <c r="R303" i="3"/>
  <c r="S303" i="3"/>
  <c r="T303" i="3"/>
  <c r="U303" i="3"/>
  <c r="V303" i="3"/>
  <c r="W303" i="3"/>
  <c r="X303" i="3"/>
  <c r="Y303" i="3"/>
  <c r="Z303" i="3"/>
  <c r="AA303" i="3"/>
  <c r="AB303" i="3"/>
  <c r="AC303" i="3"/>
  <c r="AD303" i="3"/>
  <c r="AE303" i="3"/>
  <c r="AF303" i="3"/>
  <c r="AG303" i="3"/>
  <c r="AH303" i="3"/>
  <c r="P304" i="3"/>
  <c r="Q304" i="3"/>
  <c r="R304" i="3"/>
  <c r="S304" i="3"/>
  <c r="T304" i="3"/>
  <c r="U304" i="3"/>
  <c r="V304" i="3"/>
  <c r="W304" i="3"/>
  <c r="X304" i="3"/>
  <c r="Y304" i="3"/>
  <c r="Z304" i="3"/>
  <c r="AA304" i="3"/>
  <c r="AB304" i="3"/>
  <c r="AC304" i="3"/>
  <c r="AD304" i="3"/>
  <c r="AE304" i="3"/>
  <c r="AF304" i="3"/>
  <c r="AG304" i="3"/>
  <c r="AH304" i="3"/>
  <c r="P305" i="3"/>
  <c r="Q305" i="3"/>
  <c r="R305" i="3"/>
  <c r="S305" i="3"/>
  <c r="T305" i="3"/>
  <c r="U305" i="3"/>
  <c r="V305" i="3"/>
  <c r="W305" i="3"/>
  <c r="X305" i="3"/>
  <c r="Y305" i="3"/>
  <c r="Z305" i="3"/>
  <c r="AA305" i="3"/>
  <c r="AB305" i="3"/>
  <c r="AC305" i="3"/>
  <c r="AD305" i="3"/>
  <c r="AE305" i="3"/>
  <c r="AF305" i="3"/>
  <c r="AG305" i="3"/>
  <c r="AH305" i="3"/>
  <c r="P306" i="3"/>
  <c r="Q306" i="3"/>
  <c r="R306" i="3"/>
  <c r="S306" i="3"/>
  <c r="T306" i="3"/>
  <c r="U306" i="3"/>
  <c r="V306" i="3"/>
  <c r="W306" i="3"/>
  <c r="X306" i="3"/>
  <c r="Y306" i="3"/>
  <c r="Z306" i="3"/>
  <c r="AA306" i="3"/>
  <c r="AB306" i="3"/>
  <c r="AC306" i="3"/>
  <c r="AD306" i="3"/>
  <c r="AE306" i="3"/>
  <c r="AF306" i="3"/>
  <c r="AG306" i="3"/>
  <c r="AH306" i="3"/>
  <c r="P307" i="3"/>
  <c r="Q307" i="3"/>
  <c r="R307" i="3"/>
  <c r="S307" i="3"/>
  <c r="T307" i="3"/>
  <c r="U307" i="3"/>
  <c r="V307" i="3"/>
  <c r="W307" i="3"/>
  <c r="X307" i="3"/>
  <c r="Y307" i="3"/>
  <c r="Z307" i="3"/>
  <c r="AA307" i="3"/>
  <c r="AB307" i="3"/>
  <c r="AC307" i="3"/>
  <c r="AD307" i="3"/>
  <c r="AE307" i="3"/>
  <c r="AF307" i="3"/>
  <c r="AG307" i="3"/>
  <c r="AH307" i="3"/>
  <c r="P308" i="3"/>
  <c r="Q308" i="3"/>
  <c r="R308" i="3"/>
  <c r="S308" i="3"/>
  <c r="T308" i="3"/>
  <c r="U308" i="3"/>
  <c r="V308" i="3"/>
  <c r="W308" i="3"/>
  <c r="X308" i="3"/>
  <c r="Y308" i="3"/>
  <c r="Z308" i="3"/>
  <c r="AA308" i="3"/>
  <c r="AB308" i="3"/>
  <c r="AC308" i="3"/>
  <c r="AD308" i="3"/>
  <c r="AE308" i="3"/>
  <c r="AF308" i="3"/>
  <c r="AG308" i="3"/>
  <c r="AH308" i="3"/>
  <c r="P309" i="3"/>
  <c r="Q309" i="3"/>
  <c r="R309" i="3"/>
  <c r="S309" i="3"/>
  <c r="T309" i="3"/>
  <c r="U309" i="3"/>
  <c r="V309" i="3"/>
  <c r="W309" i="3"/>
  <c r="X309" i="3"/>
  <c r="Y309" i="3"/>
  <c r="Z309" i="3"/>
  <c r="AA309" i="3"/>
  <c r="AB309" i="3"/>
  <c r="AC309" i="3"/>
  <c r="AD309" i="3"/>
  <c r="AE309" i="3"/>
  <c r="AF309" i="3"/>
  <c r="AG309" i="3"/>
  <c r="AH309" i="3"/>
  <c r="P310" i="3"/>
  <c r="Q310" i="3"/>
  <c r="R310" i="3"/>
  <c r="S310" i="3"/>
  <c r="T310" i="3"/>
  <c r="U310" i="3"/>
  <c r="V310" i="3"/>
  <c r="W310" i="3"/>
  <c r="X310" i="3"/>
  <c r="Y310" i="3"/>
  <c r="Z310" i="3"/>
  <c r="AA310" i="3"/>
  <c r="AB310" i="3"/>
  <c r="AC310" i="3"/>
  <c r="AD310" i="3"/>
  <c r="AE310" i="3"/>
  <c r="AF310" i="3"/>
  <c r="AG310" i="3"/>
  <c r="AH310" i="3"/>
  <c r="P311" i="3"/>
  <c r="Q311" i="3"/>
  <c r="R311" i="3"/>
  <c r="S311" i="3"/>
  <c r="T311" i="3"/>
  <c r="U311" i="3"/>
  <c r="V311" i="3"/>
  <c r="W311" i="3"/>
  <c r="X311" i="3"/>
  <c r="Y311" i="3"/>
  <c r="Z311" i="3"/>
  <c r="AA311" i="3"/>
  <c r="AB311" i="3"/>
  <c r="AC311" i="3"/>
  <c r="AD311" i="3"/>
  <c r="AE311" i="3"/>
  <c r="AF311" i="3"/>
  <c r="AG311" i="3"/>
  <c r="AH311" i="3"/>
  <c r="P312" i="3"/>
  <c r="Q312" i="3"/>
  <c r="R312" i="3"/>
  <c r="S312" i="3"/>
  <c r="T312" i="3"/>
  <c r="U312" i="3"/>
  <c r="V312" i="3"/>
  <c r="W312" i="3"/>
  <c r="X312" i="3"/>
  <c r="Y312" i="3"/>
  <c r="Z312" i="3"/>
  <c r="AA312" i="3"/>
  <c r="AB312" i="3"/>
  <c r="AC312" i="3"/>
  <c r="AD312" i="3"/>
  <c r="AE312" i="3"/>
  <c r="AF312" i="3"/>
  <c r="AG312" i="3"/>
  <c r="AH312" i="3"/>
  <c r="P313" i="3"/>
  <c r="Q313" i="3"/>
  <c r="R313" i="3"/>
  <c r="S313" i="3"/>
  <c r="T313" i="3"/>
  <c r="U313" i="3"/>
  <c r="V313" i="3"/>
  <c r="W313" i="3"/>
  <c r="X313" i="3"/>
  <c r="Y313" i="3"/>
  <c r="Z313" i="3"/>
  <c r="AA313" i="3"/>
  <c r="AB313" i="3"/>
  <c r="AC313" i="3"/>
  <c r="AD313" i="3"/>
  <c r="AE313" i="3"/>
  <c r="AF313" i="3"/>
  <c r="AG313" i="3"/>
  <c r="AH313" i="3"/>
  <c r="P314" i="3"/>
  <c r="Q314" i="3"/>
  <c r="R314" i="3"/>
  <c r="S314" i="3"/>
  <c r="T314" i="3"/>
  <c r="U314" i="3"/>
  <c r="V314" i="3"/>
  <c r="W314" i="3"/>
  <c r="X314" i="3"/>
  <c r="Y314" i="3"/>
  <c r="Z314" i="3"/>
  <c r="AA314" i="3"/>
  <c r="AB314" i="3"/>
  <c r="AC314" i="3"/>
  <c r="AD314" i="3"/>
  <c r="AE314" i="3"/>
  <c r="AF314" i="3"/>
  <c r="AG314" i="3"/>
  <c r="AH314" i="3"/>
  <c r="P315" i="3"/>
  <c r="Q315" i="3"/>
  <c r="R315" i="3"/>
  <c r="S315" i="3"/>
  <c r="T315" i="3"/>
  <c r="U315" i="3"/>
  <c r="V315" i="3"/>
  <c r="W315" i="3"/>
  <c r="X315" i="3"/>
  <c r="Y315" i="3"/>
  <c r="Z315" i="3"/>
  <c r="AA315" i="3"/>
  <c r="AB315" i="3"/>
  <c r="AC315" i="3"/>
  <c r="AD315" i="3"/>
  <c r="AE315" i="3"/>
  <c r="AF315" i="3"/>
  <c r="AG315" i="3"/>
  <c r="AH315" i="3"/>
  <c r="P316" i="3"/>
  <c r="Q316" i="3"/>
  <c r="R316" i="3"/>
  <c r="S316" i="3"/>
  <c r="T316" i="3"/>
  <c r="U316" i="3"/>
  <c r="V316" i="3"/>
  <c r="W316" i="3"/>
  <c r="X316" i="3"/>
  <c r="Y316" i="3"/>
  <c r="Z316" i="3"/>
  <c r="AA316" i="3"/>
  <c r="AB316" i="3"/>
  <c r="AC316" i="3"/>
  <c r="AD316" i="3"/>
  <c r="AE316" i="3"/>
  <c r="AF316" i="3"/>
  <c r="AG316" i="3"/>
  <c r="AH316" i="3"/>
  <c r="P317" i="3"/>
  <c r="Q317" i="3"/>
  <c r="R317" i="3"/>
  <c r="S317" i="3"/>
  <c r="T317" i="3"/>
  <c r="U317" i="3"/>
  <c r="V317" i="3"/>
  <c r="W317" i="3"/>
  <c r="X317" i="3"/>
  <c r="Y317" i="3"/>
  <c r="Z317" i="3"/>
  <c r="AA317" i="3"/>
  <c r="AB317" i="3"/>
  <c r="AC317" i="3"/>
  <c r="AD317" i="3"/>
  <c r="AE317" i="3"/>
  <c r="AF317" i="3"/>
  <c r="AG317" i="3"/>
  <c r="AH317" i="3"/>
  <c r="P318" i="3"/>
  <c r="Q318" i="3"/>
  <c r="R318" i="3"/>
  <c r="S318" i="3"/>
  <c r="T318" i="3"/>
  <c r="U318" i="3"/>
  <c r="V318" i="3"/>
  <c r="W318" i="3"/>
  <c r="X318" i="3"/>
  <c r="Y318" i="3"/>
  <c r="Z318" i="3"/>
  <c r="AA318" i="3"/>
  <c r="AB318" i="3"/>
  <c r="AC318" i="3"/>
  <c r="AD318" i="3"/>
  <c r="AE318" i="3"/>
  <c r="AF318" i="3"/>
  <c r="AG318" i="3"/>
  <c r="AH318" i="3"/>
  <c r="P319" i="3"/>
  <c r="Q319" i="3"/>
  <c r="R319" i="3"/>
  <c r="S319" i="3"/>
  <c r="T319" i="3"/>
  <c r="U319" i="3"/>
  <c r="V319" i="3"/>
  <c r="W319" i="3"/>
  <c r="X319" i="3"/>
  <c r="Y319" i="3"/>
  <c r="Z319" i="3"/>
  <c r="AA319" i="3"/>
  <c r="AB319" i="3"/>
  <c r="AC319" i="3"/>
  <c r="AD319" i="3"/>
  <c r="AE319" i="3"/>
  <c r="AF319" i="3"/>
  <c r="AG319" i="3"/>
  <c r="AH319" i="3"/>
  <c r="P320" i="3"/>
  <c r="Q320" i="3"/>
  <c r="R320" i="3"/>
  <c r="S320" i="3"/>
  <c r="T320" i="3"/>
  <c r="U320" i="3"/>
  <c r="V320" i="3"/>
  <c r="W320" i="3"/>
  <c r="X320" i="3"/>
  <c r="Y320" i="3"/>
  <c r="Z320" i="3"/>
  <c r="AA320" i="3"/>
  <c r="AB320" i="3"/>
  <c r="AC320" i="3"/>
  <c r="AD320" i="3"/>
  <c r="AE320" i="3"/>
  <c r="AF320" i="3"/>
  <c r="AG320" i="3"/>
  <c r="AH320" i="3"/>
  <c r="P321" i="3"/>
  <c r="Q321" i="3"/>
  <c r="R321" i="3"/>
  <c r="S321" i="3"/>
  <c r="T321" i="3"/>
  <c r="U321" i="3"/>
  <c r="V321" i="3"/>
  <c r="W321" i="3"/>
  <c r="X321" i="3"/>
  <c r="Y321" i="3"/>
  <c r="Z321" i="3"/>
  <c r="AA321" i="3"/>
  <c r="AB321" i="3"/>
  <c r="AC321" i="3"/>
  <c r="AD321" i="3"/>
  <c r="AE321" i="3"/>
  <c r="AF321" i="3"/>
  <c r="AG321" i="3"/>
  <c r="AH321" i="3"/>
  <c r="P322" i="3"/>
  <c r="Q322" i="3"/>
  <c r="R322" i="3"/>
  <c r="S322" i="3"/>
  <c r="T322" i="3"/>
  <c r="U322" i="3"/>
  <c r="V322" i="3"/>
  <c r="W322" i="3"/>
  <c r="X322" i="3"/>
  <c r="Y322" i="3"/>
  <c r="Z322" i="3"/>
  <c r="AA322" i="3"/>
  <c r="AB322" i="3"/>
  <c r="AC322" i="3"/>
  <c r="AD322" i="3"/>
  <c r="AE322" i="3"/>
  <c r="AF322" i="3"/>
  <c r="AG322" i="3"/>
  <c r="AH322" i="3"/>
  <c r="P323" i="3"/>
  <c r="Q323" i="3"/>
  <c r="R323" i="3"/>
  <c r="S323" i="3"/>
  <c r="T323" i="3"/>
  <c r="U323" i="3"/>
  <c r="V323" i="3"/>
  <c r="W323" i="3"/>
  <c r="X323" i="3"/>
  <c r="Y323" i="3"/>
  <c r="Z323" i="3"/>
  <c r="AA323" i="3"/>
  <c r="AB323" i="3"/>
  <c r="AC323" i="3"/>
  <c r="AD323" i="3"/>
  <c r="AE323" i="3"/>
  <c r="AF323" i="3"/>
  <c r="AG323" i="3"/>
  <c r="AH323" i="3"/>
  <c r="P324" i="3"/>
  <c r="Q324" i="3"/>
  <c r="R324" i="3"/>
  <c r="S324" i="3"/>
  <c r="T324" i="3"/>
  <c r="U324" i="3"/>
  <c r="V324" i="3"/>
  <c r="W324" i="3"/>
  <c r="X324" i="3"/>
  <c r="Y324" i="3"/>
  <c r="Z324" i="3"/>
  <c r="AA324" i="3"/>
  <c r="AB324" i="3"/>
  <c r="AC324" i="3"/>
  <c r="AD324" i="3"/>
  <c r="AE324" i="3"/>
  <c r="AF324" i="3"/>
  <c r="AG324" i="3"/>
  <c r="AH324" i="3"/>
  <c r="P325" i="3"/>
  <c r="Q325" i="3"/>
  <c r="R325" i="3"/>
  <c r="S325" i="3"/>
  <c r="T325" i="3"/>
  <c r="U325" i="3"/>
  <c r="V325" i="3"/>
  <c r="W325" i="3"/>
  <c r="X325" i="3"/>
  <c r="Y325" i="3"/>
  <c r="Z325" i="3"/>
  <c r="AA325" i="3"/>
  <c r="AB325" i="3"/>
  <c r="AC325" i="3"/>
  <c r="AD325" i="3"/>
  <c r="AE325" i="3"/>
  <c r="AF325" i="3"/>
  <c r="AG325" i="3"/>
  <c r="AH325" i="3"/>
  <c r="P326" i="3"/>
  <c r="Q326" i="3"/>
  <c r="R326" i="3"/>
  <c r="S326" i="3"/>
  <c r="T326" i="3"/>
  <c r="U326" i="3"/>
  <c r="V326" i="3"/>
  <c r="W326" i="3"/>
  <c r="X326" i="3"/>
  <c r="Y326" i="3"/>
  <c r="Z326" i="3"/>
  <c r="AA326" i="3"/>
  <c r="AB326" i="3"/>
  <c r="AC326" i="3"/>
  <c r="AD326" i="3"/>
  <c r="AE326" i="3"/>
  <c r="AF326" i="3"/>
  <c r="AG326" i="3"/>
  <c r="AH326" i="3"/>
  <c r="P327" i="3"/>
  <c r="Q327" i="3"/>
  <c r="R327" i="3"/>
  <c r="S327" i="3"/>
  <c r="T327" i="3"/>
  <c r="U327" i="3"/>
  <c r="V327" i="3"/>
  <c r="W327" i="3"/>
  <c r="X327" i="3"/>
  <c r="Y327" i="3"/>
  <c r="Z327" i="3"/>
  <c r="AA327" i="3"/>
  <c r="AB327" i="3"/>
  <c r="AC327" i="3"/>
  <c r="AD327" i="3"/>
  <c r="AE327" i="3"/>
  <c r="AF327" i="3"/>
  <c r="AG327" i="3"/>
  <c r="AH327" i="3"/>
  <c r="P328" i="3"/>
  <c r="Q328" i="3"/>
  <c r="R328" i="3"/>
  <c r="S328" i="3"/>
  <c r="T328" i="3"/>
  <c r="U328" i="3"/>
  <c r="V328" i="3"/>
  <c r="W328" i="3"/>
  <c r="X328" i="3"/>
  <c r="Y328" i="3"/>
  <c r="Z328" i="3"/>
  <c r="AA328" i="3"/>
  <c r="AB328" i="3"/>
  <c r="AC328" i="3"/>
  <c r="AD328" i="3"/>
  <c r="AE328" i="3"/>
  <c r="AF328" i="3"/>
  <c r="AG328" i="3"/>
  <c r="AH328" i="3"/>
  <c r="P329" i="3"/>
  <c r="Q329" i="3"/>
  <c r="R329" i="3"/>
  <c r="S329" i="3"/>
  <c r="T329" i="3"/>
  <c r="U329" i="3"/>
  <c r="V329" i="3"/>
  <c r="W329" i="3"/>
  <c r="X329" i="3"/>
  <c r="Y329" i="3"/>
  <c r="Z329" i="3"/>
  <c r="AA329" i="3"/>
  <c r="AB329" i="3"/>
  <c r="AC329" i="3"/>
  <c r="AD329" i="3"/>
  <c r="AE329" i="3"/>
  <c r="AF329" i="3"/>
  <c r="AG329" i="3"/>
  <c r="AH329" i="3"/>
  <c r="P330" i="3"/>
  <c r="Q330" i="3"/>
  <c r="R330" i="3"/>
  <c r="S330" i="3"/>
  <c r="T330" i="3"/>
  <c r="U330" i="3"/>
  <c r="V330" i="3"/>
  <c r="W330" i="3"/>
  <c r="X330" i="3"/>
  <c r="Y330" i="3"/>
  <c r="Z330" i="3"/>
  <c r="AA330" i="3"/>
  <c r="AB330" i="3"/>
  <c r="AC330" i="3"/>
  <c r="AD330" i="3"/>
  <c r="AE330" i="3"/>
  <c r="AF330" i="3"/>
  <c r="AG330" i="3"/>
  <c r="AH330" i="3"/>
  <c r="P331" i="3"/>
  <c r="Q331" i="3"/>
  <c r="R331" i="3"/>
  <c r="S331" i="3"/>
  <c r="T331" i="3"/>
  <c r="U331" i="3"/>
  <c r="V331" i="3"/>
  <c r="W331" i="3"/>
  <c r="X331" i="3"/>
  <c r="Y331" i="3"/>
  <c r="Z331" i="3"/>
  <c r="AA331" i="3"/>
  <c r="AB331" i="3"/>
  <c r="AC331" i="3"/>
  <c r="AD331" i="3"/>
  <c r="AE331" i="3"/>
  <c r="AF331" i="3"/>
  <c r="AG331" i="3"/>
  <c r="AH331" i="3"/>
  <c r="P332" i="3"/>
  <c r="Q332" i="3"/>
  <c r="R332" i="3"/>
  <c r="S332" i="3"/>
  <c r="T332" i="3"/>
  <c r="U332" i="3"/>
  <c r="V332" i="3"/>
  <c r="W332" i="3"/>
  <c r="X332" i="3"/>
  <c r="Y332" i="3"/>
  <c r="Z332" i="3"/>
  <c r="AA332" i="3"/>
  <c r="AB332" i="3"/>
  <c r="AC332" i="3"/>
  <c r="AD332" i="3"/>
  <c r="AE332" i="3"/>
  <c r="AF332" i="3"/>
  <c r="AG332" i="3"/>
  <c r="AH332" i="3"/>
  <c r="P333" i="3"/>
  <c r="Q333" i="3"/>
  <c r="R333" i="3"/>
  <c r="S333" i="3"/>
  <c r="T333" i="3"/>
  <c r="U333" i="3"/>
  <c r="V333" i="3"/>
  <c r="W333" i="3"/>
  <c r="X333" i="3"/>
  <c r="Y333" i="3"/>
  <c r="Z333" i="3"/>
  <c r="AA333" i="3"/>
  <c r="AB333" i="3"/>
  <c r="AC333" i="3"/>
  <c r="AD333" i="3"/>
  <c r="AE333" i="3"/>
  <c r="AF333" i="3"/>
  <c r="AG333" i="3"/>
  <c r="AH333" i="3"/>
  <c r="P334" i="3"/>
  <c r="Q334" i="3"/>
  <c r="R334" i="3"/>
  <c r="S334" i="3"/>
  <c r="T334" i="3"/>
  <c r="U334" i="3"/>
  <c r="V334" i="3"/>
  <c r="W334" i="3"/>
  <c r="X334" i="3"/>
  <c r="Y334" i="3"/>
  <c r="Z334" i="3"/>
  <c r="AA334" i="3"/>
  <c r="AB334" i="3"/>
  <c r="AC334" i="3"/>
  <c r="AD334" i="3"/>
  <c r="AE334" i="3"/>
  <c r="AF334" i="3"/>
  <c r="AG334" i="3"/>
  <c r="AH334" i="3"/>
  <c r="P335" i="3"/>
  <c r="Q335" i="3"/>
  <c r="R335" i="3"/>
  <c r="S335" i="3"/>
  <c r="T335" i="3"/>
  <c r="U335" i="3"/>
  <c r="V335" i="3"/>
  <c r="W335" i="3"/>
  <c r="X335" i="3"/>
  <c r="Y335" i="3"/>
  <c r="Z335" i="3"/>
  <c r="AA335" i="3"/>
  <c r="AB335" i="3"/>
  <c r="AC335" i="3"/>
  <c r="AD335" i="3"/>
  <c r="AE335" i="3"/>
  <c r="AF335" i="3"/>
  <c r="AG335" i="3"/>
  <c r="AH335" i="3"/>
  <c r="P336" i="3"/>
  <c r="Q336" i="3"/>
  <c r="R336" i="3"/>
  <c r="S336" i="3"/>
  <c r="T336" i="3"/>
  <c r="U336" i="3"/>
  <c r="V336" i="3"/>
  <c r="W336" i="3"/>
  <c r="X336" i="3"/>
  <c r="Y336" i="3"/>
  <c r="Z336" i="3"/>
  <c r="AA336" i="3"/>
  <c r="AB336" i="3"/>
  <c r="AC336" i="3"/>
  <c r="AD336" i="3"/>
  <c r="AE336" i="3"/>
  <c r="AF336" i="3"/>
  <c r="AG336" i="3"/>
  <c r="AH336" i="3"/>
  <c r="P337" i="3"/>
  <c r="Q337" i="3"/>
  <c r="R337" i="3"/>
  <c r="S337" i="3"/>
  <c r="T337" i="3"/>
  <c r="U337" i="3"/>
  <c r="V337" i="3"/>
  <c r="W337" i="3"/>
  <c r="X337" i="3"/>
  <c r="Y337" i="3"/>
  <c r="Z337" i="3"/>
  <c r="AA337" i="3"/>
  <c r="AB337" i="3"/>
  <c r="AC337" i="3"/>
  <c r="AD337" i="3"/>
  <c r="AE337" i="3"/>
  <c r="AF337" i="3"/>
  <c r="AG337" i="3"/>
  <c r="AH337" i="3"/>
  <c r="P338" i="3"/>
  <c r="Q338" i="3"/>
  <c r="R338" i="3"/>
  <c r="S338" i="3"/>
  <c r="T338" i="3"/>
  <c r="U338" i="3"/>
  <c r="V338" i="3"/>
  <c r="W338" i="3"/>
  <c r="X338" i="3"/>
  <c r="Y338" i="3"/>
  <c r="Z338" i="3"/>
  <c r="AA338" i="3"/>
  <c r="AB338" i="3"/>
  <c r="AC338" i="3"/>
  <c r="AD338" i="3"/>
  <c r="AE338" i="3"/>
  <c r="AF338" i="3"/>
  <c r="AG338" i="3"/>
  <c r="AH338" i="3"/>
  <c r="P339" i="3"/>
  <c r="Q339" i="3"/>
  <c r="R339" i="3"/>
  <c r="S339" i="3"/>
  <c r="T339" i="3"/>
  <c r="U339" i="3"/>
  <c r="V339" i="3"/>
  <c r="W339" i="3"/>
  <c r="X339" i="3"/>
  <c r="Y339" i="3"/>
  <c r="Z339" i="3"/>
  <c r="AA339" i="3"/>
  <c r="AB339" i="3"/>
  <c r="AC339" i="3"/>
  <c r="AD339" i="3"/>
  <c r="AE339" i="3"/>
  <c r="AF339" i="3"/>
  <c r="AG339" i="3"/>
  <c r="AH339" i="3"/>
  <c r="P340" i="3"/>
  <c r="Q340" i="3"/>
  <c r="R340" i="3"/>
  <c r="S340" i="3"/>
  <c r="T340" i="3"/>
  <c r="U340" i="3"/>
  <c r="V340" i="3"/>
  <c r="W340" i="3"/>
  <c r="X340" i="3"/>
  <c r="Y340" i="3"/>
  <c r="Z340" i="3"/>
  <c r="AA340" i="3"/>
  <c r="AB340" i="3"/>
  <c r="AC340" i="3"/>
  <c r="AD340" i="3"/>
  <c r="AE340" i="3"/>
  <c r="AF340" i="3"/>
  <c r="AG340" i="3"/>
  <c r="AH340" i="3"/>
  <c r="P341" i="3"/>
  <c r="Q341" i="3"/>
  <c r="R341" i="3"/>
  <c r="S341" i="3"/>
  <c r="T341" i="3"/>
  <c r="U341" i="3"/>
  <c r="V341" i="3"/>
  <c r="W341" i="3"/>
  <c r="X341" i="3"/>
  <c r="Y341" i="3"/>
  <c r="Z341" i="3"/>
  <c r="AA341" i="3"/>
  <c r="AB341" i="3"/>
  <c r="AC341" i="3"/>
  <c r="AD341" i="3"/>
  <c r="AE341" i="3"/>
  <c r="AF341" i="3"/>
  <c r="AG341" i="3"/>
  <c r="AH341" i="3"/>
  <c r="P342" i="3"/>
  <c r="Q342" i="3"/>
  <c r="R342" i="3"/>
  <c r="S342" i="3"/>
  <c r="T342" i="3"/>
  <c r="U342" i="3"/>
  <c r="V342" i="3"/>
  <c r="W342" i="3"/>
  <c r="X342" i="3"/>
  <c r="Y342" i="3"/>
  <c r="Z342" i="3"/>
  <c r="AA342" i="3"/>
  <c r="AB342" i="3"/>
  <c r="AC342" i="3"/>
  <c r="AD342" i="3"/>
  <c r="AE342" i="3"/>
  <c r="AF342" i="3"/>
  <c r="AG342" i="3"/>
  <c r="AH342" i="3"/>
  <c r="P343" i="3"/>
  <c r="Q343" i="3"/>
  <c r="R343" i="3"/>
  <c r="S343" i="3"/>
  <c r="T343" i="3"/>
  <c r="U343" i="3"/>
  <c r="V343" i="3"/>
  <c r="W343" i="3"/>
  <c r="X343" i="3"/>
  <c r="Y343" i="3"/>
  <c r="Z343" i="3"/>
  <c r="AA343" i="3"/>
  <c r="AB343" i="3"/>
  <c r="AC343" i="3"/>
  <c r="AD343" i="3"/>
  <c r="AE343" i="3"/>
  <c r="AF343" i="3"/>
  <c r="AG343" i="3"/>
  <c r="AH343" i="3"/>
  <c r="P344" i="3"/>
  <c r="Q344" i="3"/>
  <c r="R344" i="3"/>
  <c r="S344" i="3"/>
  <c r="T344" i="3"/>
  <c r="U344" i="3"/>
  <c r="V344" i="3"/>
  <c r="W344" i="3"/>
  <c r="X344" i="3"/>
  <c r="Y344" i="3"/>
  <c r="Z344" i="3"/>
  <c r="AA344" i="3"/>
  <c r="AB344" i="3"/>
  <c r="AC344" i="3"/>
  <c r="AD344" i="3"/>
  <c r="AE344" i="3"/>
  <c r="AF344" i="3"/>
  <c r="AG344" i="3"/>
  <c r="AH344" i="3"/>
  <c r="P345" i="3"/>
  <c r="Q345" i="3"/>
  <c r="R345" i="3"/>
  <c r="S345" i="3"/>
  <c r="T345" i="3"/>
  <c r="U345" i="3"/>
  <c r="V345" i="3"/>
  <c r="W345" i="3"/>
  <c r="X345" i="3"/>
  <c r="Y345" i="3"/>
  <c r="Z345" i="3"/>
  <c r="AA345" i="3"/>
  <c r="AB345" i="3"/>
  <c r="AC345" i="3"/>
  <c r="AD345" i="3"/>
  <c r="AE345" i="3"/>
  <c r="AF345" i="3"/>
  <c r="AG345" i="3"/>
  <c r="AH345" i="3"/>
  <c r="P346" i="3"/>
  <c r="Q346" i="3"/>
  <c r="R346" i="3"/>
  <c r="S346" i="3"/>
  <c r="T346" i="3"/>
  <c r="U346" i="3"/>
  <c r="V346" i="3"/>
  <c r="W346" i="3"/>
  <c r="X346" i="3"/>
  <c r="Y346" i="3"/>
  <c r="Z346" i="3"/>
  <c r="AA346" i="3"/>
  <c r="AB346" i="3"/>
  <c r="AC346" i="3"/>
  <c r="AD346" i="3"/>
  <c r="AE346" i="3"/>
  <c r="AF346" i="3"/>
  <c r="AG346" i="3"/>
  <c r="AH346" i="3"/>
  <c r="P347" i="3"/>
  <c r="Q347" i="3"/>
  <c r="R347" i="3"/>
  <c r="S347" i="3"/>
  <c r="T347" i="3"/>
  <c r="U347" i="3"/>
  <c r="V347" i="3"/>
  <c r="W347" i="3"/>
  <c r="X347" i="3"/>
  <c r="Y347" i="3"/>
  <c r="Z347" i="3"/>
  <c r="AA347" i="3"/>
  <c r="AB347" i="3"/>
  <c r="AC347" i="3"/>
  <c r="AD347" i="3"/>
  <c r="AE347" i="3"/>
  <c r="AF347" i="3"/>
  <c r="AG347" i="3"/>
  <c r="AH347" i="3"/>
  <c r="P348" i="3"/>
  <c r="Q348" i="3"/>
  <c r="R348" i="3"/>
  <c r="S348" i="3"/>
  <c r="T348" i="3"/>
  <c r="U348" i="3"/>
  <c r="V348" i="3"/>
  <c r="W348" i="3"/>
  <c r="X348" i="3"/>
  <c r="Y348" i="3"/>
  <c r="Z348" i="3"/>
  <c r="AA348" i="3"/>
  <c r="AB348" i="3"/>
  <c r="AC348" i="3"/>
  <c r="AD348" i="3"/>
  <c r="AE348" i="3"/>
  <c r="AF348" i="3"/>
  <c r="AG348" i="3"/>
  <c r="AH348" i="3"/>
  <c r="P349" i="3"/>
  <c r="Q349" i="3"/>
  <c r="R349" i="3"/>
  <c r="S349" i="3"/>
  <c r="T349" i="3"/>
  <c r="U349" i="3"/>
  <c r="V349" i="3"/>
  <c r="W349" i="3"/>
  <c r="X349" i="3"/>
  <c r="Y349" i="3"/>
  <c r="Z349" i="3"/>
  <c r="AA349" i="3"/>
  <c r="AB349" i="3"/>
  <c r="AC349" i="3"/>
  <c r="AD349" i="3"/>
  <c r="AE349" i="3"/>
  <c r="AF349" i="3"/>
  <c r="AG349" i="3"/>
  <c r="AH349" i="3"/>
  <c r="P350" i="3"/>
  <c r="Q350" i="3"/>
  <c r="R350" i="3"/>
  <c r="S350" i="3"/>
  <c r="T350" i="3"/>
  <c r="U350" i="3"/>
  <c r="V350" i="3"/>
  <c r="W350" i="3"/>
  <c r="X350" i="3"/>
  <c r="Y350" i="3"/>
  <c r="Z350" i="3"/>
  <c r="AA350" i="3"/>
  <c r="AB350" i="3"/>
  <c r="AC350" i="3"/>
  <c r="AD350" i="3"/>
  <c r="AE350" i="3"/>
  <c r="AF350" i="3"/>
  <c r="AG350" i="3"/>
  <c r="AH350" i="3"/>
  <c r="P351" i="3"/>
  <c r="Q351" i="3"/>
  <c r="R351" i="3"/>
  <c r="S351" i="3"/>
  <c r="T351" i="3"/>
  <c r="U351" i="3"/>
  <c r="V351" i="3"/>
  <c r="W351" i="3"/>
  <c r="X351" i="3"/>
  <c r="Y351" i="3"/>
  <c r="Z351" i="3"/>
  <c r="AA351" i="3"/>
  <c r="AB351" i="3"/>
  <c r="AC351" i="3"/>
  <c r="AD351" i="3"/>
  <c r="AE351" i="3"/>
  <c r="AF351" i="3"/>
  <c r="AG351" i="3"/>
  <c r="AH351" i="3"/>
  <c r="P352" i="3"/>
  <c r="Q352" i="3"/>
  <c r="R352" i="3"/>
  <c r="S352" i="3"/>
  <c r="T352" i="3"/>
  <c r="U352" i="3"/>
  <c r="V352" i="3"/>
  <c r="W352" i="3"/>
  <c r="X352" i="3"/>
  <c r="Y352" i="3"/>
  <c r="Z352" i="3"/>
  <c r="AA352" i="3"/>
  <c r="AB352" i="3"/>
  <c r="AC352" i="3"/>
  <c r="AD352" i="3"/>
  <c r="AE352" i="3"/>
  <c r="AF352" i="3"/>
  <c r="AG352" i="3"/>
  <c r="AH352" i="3"/>
  <c r="P353" i="3"/>
  <c r="Q353" i="3"/>
  <c r="R353" i="3"/>
  <c r="S353" i="3"/>
  <c r="T353" i="3"/>
  <c r="U353" i="3"/>
  <c r="V353" i="3"/>
  <c r="W353" i="3"/>
  <c r="X353" i="3"/>
  <c r="Y353" i="3"/>
  <c r="Z353" i="3"/>
  <c r="AA353" i="3"/>
  <c r="AB353" i="3"/>
  <c r="AC353" i="3"/>
  <c r="AD353" i="3"/>
  <c r="AE353" i="3"/>
  <c r="AF353" i="3"/>
  <c r="AG353" i="3"/>
  <c r="AH353" i="3"/>
  <c r="P354" i="3"/>
  <c r="Q354" i="3"/>
  <c r="R354" i="3"/>
  <c r="S354" i="3"/>
  <c r="T354" i="3"/>
  <c r="U354" i="3"/>
  <c r="V354" i="3"/>
  <c r="W354" i="3"/>
  <c r="X354" i="3"/>
  <c r="Y354" i="3"/>
  <c r="Z354" i="3"/>
  <c r="AA354" i="3"/>
  <c r="AB354" i="3"/>
  <c r="AC354" i="3"/>
  <c r="AD354" i="3"/>
  <c r="AE354" i="3"/>
  <c r="AF354" i="3"/>
  <c r="AG354" i="3"/>
  <c r="AH354" i="3"/>
  <c r="P355" i="3"/>
  <c r="Q355" i="3"/>
  <c r="R355" i="3"/>
  <c r="S355" i="3"/>
  <c r="T355" i="3"/>
  <c r="U355" i="3"/>
  <c r="V355" i="3"/>
  <c r="W355" i="3"/>
  <c r="X355" i="3"/>
  <c r="Y355" i="3"/>
  <c r="Z355" i="3"/>
  <c r="AA355" i="3"/>
  <c r="AB355" i="3"/>
  <c r="AC355" i="3"/>
  <c r="AD355" i="3"/>
  <c r="AE355" i="3"/>
  <c r="AF355" i="3"/>
  <c r="AG355" i="3"/>
  <c r="AH355" i="3"/>
  <c r="P356" i="3"/>
  <c r="Q356" i="3"/>
  <c r="R356" i="3"/>
  <c r="S356" i="3"/>
  <c r="T356" i="3"/>
  <c r="U356" i="3"/>
  <c r="V356" i="3"/>
  <c r="W356" i="3"/>
  <c r="X356" i="3"/>
  <c r="Y356" i="3"/>
  <c r="Z356" i="3"/>
  <c r="AA356" i="3"/>
  <c r="AB356" i="3"/>
  <c r="AC356" i="3"/>
  <c r="AD356" i="3"/>
  <c r="AE356" i="3"/>
  <c r="AF356" i="3"/>
  <c r="AG356" i="3"/>
  <c r="AH356" i="3"/>
  <c r="P357" i="3"/>
  <c r="Q357" i="3"/>
  <c r="R357" i="3"/>
  <c r="S357" i="3"/>
  <c r="T357" i="3"/>
  <c r="U357" i="3"/>
  <c r="V357" i="3"/>
  <c r="W357" i="3"/>
  <c r="X357" i="3"/>
  <c r="Y357" i="3"/>
  <c r="Z357" i="3"/>
  <c r="AA357" i="3"/>
  <c r="AB357" i="3"/>
  <c r="AC357" i="3"/>
  <c r="AD357" i="3"/>
  <c r="AE357" i="3"/>
  <c r="AF357" i="3"/>
  <c r="AG357" i="3"/>
  <c r="AH357" i="3"/>
  <c r="P358" i="3"/>
  <c r="Q358" i="3"/>
  <c r="R358" i="3"/>
  <c r="S358" i="3"/>
  <c r="T358" i="3"/>
  <c r="U358" i="3"/>
  <c r="V358" i="3"/>
  <c r="W358" i="3"/>
  <c r="X358" i="3"/>
  <c r="Y358" i="3"/>
  <c r="Z358" i="3"/>
  <c r="AA358" i="3"/>
  <c r="AB358" i="3"/>
  <c r="AC358" i="3"/>
  <c r="AD358" i="3"/>
  <c r="AE358" i="3"/>
  <c r="AF358" i="3"/>
  <c r="AG358" i="3"/>
  <c r="AH358" i="3"/>
  <c r="P359" i="3"/>
  <c r="Q359" i="3"/>
  <c r="R359" i="3"/>
  <c r="S359" i="3"/>
  <c r="T359" i="3"/>
  <c r="U359" i="3"/>
  <c r="V359" i="3"/>
  <c r="W359" i="3"/>
  <c r="X359" i="3"/>
  <c r="Y359" i="3"/>
  <c r="Z359" i="3"/>
  <c r="AA359" i="3"/>
  <c r="AB359" i="3"/>
  <c r="AC359" i="3"/>
  <c r="AD359" i="3"/>
  <c r="AE359" i="3"/>
  <c r="AF359" i="3"/>
  <c r="AG359" i="3"/>
  <c r="AH359" i="3"/>
  <c r="P360" i="3"/>
  <c r="Q360" i="3"/>
  <c r="R360" i="3"/>
  <c r="S360" i="3"/>
  <c r="T360" i="3"/>
  <c r="U360" i="3"/>
  <c r="V360" i="3"/>
  <c r="W360" i="3"/>
  <c r="X360" i="3"/>
  <c r="Y360" i="3"/>
  <c r="Z360" i="3"/>
  <c r="AA360" i="3"/>
  <c r="AB360" i="3"/>
  <c r="AC360" i="3"/>
  <c r="AD360" i="3"/>
  <c r="AE360" i="3"/>
  <c r="AF360" i="3"/>
  <c r="AG360" i="3"/>
  <c r="AH360" i="3"/>
  <c r="P361" i="3"/>
  <c r="Q361" i="3"/>
  <c r="R361" i="3"/>
  <c r="S361" i="3"/>
  <c r="T361" i="3"/>
  <c r="U361" i="3"/>
  <c r="V361" i="3"/>
  <c r="W361" i="3"/>
  <c r="X361" i="3"/>
  <c r="Y361" i="3"/>
  <c r="Z361" i="3"/>
  <c r="AA361" i="3"/>
  <c r="AB361" i="3"/>
  <c r="AC361" i="3"/>
  <c r="AD361" i="3"/>
  <c r="AE361" i="3"/>
  <c r="AF361" i="3"/>
  <c r="AG361" i="3"/>
  <c r="AH361" i="3"/>
  <c r="P362" i="3"/>
  <c r="Q362" i="3"/>
  <c r="R362" i="3"/>
  <c r="S362" i="3"/>
  <c r="T362" i="3"/>
  <c r="U362" i="3"/>
  <c r="V362" i="3"/>
  <c r="W362" i="3"/>
  <c r="X362" i="3"/>
  <c r="Y362" i="3"/>
  <c r="Z362" i="3"/>
  <c r="AA362" i="3"/>
  <c r="AB362" i="3"/>
  <c r="AC362" i="3"/>
  <c r="AD362" i="3"/>
  <c r="AE362" i="3"/>
  <c r="AF362" i="3"/>
  <c r="AG362" i="3"/>
  <c r="AH362" i="3"/>
  <c r="P363" i="3"/>
  <c r="Q363" i="3"/>
  <c r="R363" i="3"/>
  <c r="S363" i="3"/>
  <c r="T363" i="3"/>
  <c r="U363" i="3"/>
  <c r="V363" i="3"/>
  <c r="W363" i="3"/>
  <c r="X363" i="3"/>
  <c r="Y363" i="3"/>
  <c r="Z363" i="3"/>
  <c r="AA363" i="3"/>
  <c r="AB363" i="3"/>
  <c r="AC363" i="3"/>
  <c r="AD363" i="3"/>
  <c r="AE363" i="3"/>
  <c r="AF363" i="3"/>
  <c r="AG363" i="3"/>
  <c r="AH363" i="3"/>
  <c r="P364" i="3"/>
  <c r="Q364" i="3"/>
  <c r="R364" i="3"/>
  <c r="S364" i="3"/>
  <c r="T364" i="3"/>
  <c r="U364" i="3"/>
  <c r="V364" i="3"/>
  <c r="W364" i="3"/>
  <c r="X364" i="3"/>
  <c r="Y364" i="3"/>
  <c r="Z364" i="3"/>
  <c r="AA364" i="3"/>
  <c r="AB364" i="3"/>
  <c r="AC364" i="3"/>
  <c r="AD364" i="3"/>
  <c r="AE364" i="3"/>
  <c r="AF364" i="3"/>
  <c r="AG364" i="3"/>
  <c r="AH364" i="3"/>
  <c r="P365" i="3"/>
  <c r="Q365" i="3"/>
  <c r="R365" i="3"/>
  <c r="S365" i="3"/>
  <c r="T365" i="3"/>
  <c r="U365" i="3"/>
  <c r="V365" i="3"/>
  <c r="W365" i="3"/>
  <c r="X365" i="3"/>
  <c r="Y365" i="3"/>
  <c r="Z365" i="3"/>
  <c r="AA365" i="3"/>
  <c r="AB365" i="3"/>
  <c r="AC365" i="3"/>
  <c r="AD365" i="3"/>
  <c r="AE365" i="3"/>
  <c r="AF365" i="3"/>
  <c r="AG365" i="3"/>
  <c r="AH365" i="3"/>
  <c r="P366" i="3"/>
  <c r="Q366" i="3"/>
  <c r="R366" i="3"/>
  <c r="S366" i="3"/>
  <c r="T366" i="3"/>
  <c r="U366" i="3"/>
  <c r="V366" i="3"/>
  <c r="W366" i="3"/>
  <c r="X366" i="3"/>
  <c r="Y366" i="3"/>
  <c r="Z366" i="3"/>
  <c r="AA366" i="3"/>
  <c r="AB366" i="3"/>
  <c r="AC366" i="3"/>
  <c r="AD366" i="3"/>
  <c r="AE366" i="3"/>
  <c r="AF366" i="3"/>
  <c r="AG366" i="3"/>
  <c r="AH366" i="3"/>
  <c r="P367" i="3"/>
  <c r="Q367" i="3"/>
  <c r="R367" i="3"/>
  <c r="S367" i="3"/>
  <c r="T367" i="3"/>
  <c r="U367" i="3"/>
  <c r="V367" i="3"/>
  <c r="W367" i="3"/>
  <c r="X367" i="3"/>
  <c r="Y367" i="3"/>
  <c r="Z367" i="3"/>
  <c r="AA367" i="3"/>
  <c r="AB367" i="3"/>
  <c r="AC367" i="3"/>
  <c r="AD367" i="3"/>
  <c r="AE367" i="3"/>
  <c r="AF367" i="3"/>
  <c r="AG367" i="3"/>
  <c r="AH367" i="3"/>
  <c r="P368" i="3"/>
  <c r="Q368" i="3"/>
  <c r="R368" i="3"/>
  <c r="S368" i="3"/>
  <c r="T368" i="3"/>
  <c r="U368" i="3"/>
  <c r="V368" i="3"/>
  <c r="W368" i="3"/>
  <c r="X368" i="3"/>
  <c r="Y368" i="3"/>
  <c r="Z368" i="3"/>
  <c r="AA368" i="3"/>
  <c r="AB368" i="3"/>
  <c r="AC368" i="3"/>
  <c r="AD368" i="3"/>
  <c r="AE368" i="3"/>
  <c r="AF368" i="3"/>
  <c r="AG368" i="3"/>
  <c r="AH368" i="3"/>
  <c r="P369" i="3"/>
  <c r="Q369" i="3"/>
  <c r="R369" i="3"/>
  <c r="S369" i="3"/>
  <c r="T369" i="3"/>
  <c r="U369" i="3"/>
  <c r="V369" i="3"/>
  <c r="W369" i="3"/>
  <c r="X369" i="3"/>
  <c r="Y369" i="3"/>
  <c r="Z369" i="3"/>
  <c r="AA369" i="3"/>
  <c r="AB369" i="3"/>
  <c r="AC369" i="3"/>
  <c r="AD369" i="3"/>
  <c r="AE369" i="3"/>
  <c r="AF369" i="3"/>
  <c r="AG369" i="3"/>
  <c r="AH369" i="3"/>
  <c r="P370" i="3"/>
  <c r="Q370" i="3"/>
  <c r="R370" i="3"/>
  <c r="S370" i="3"/>
  <c r="T370" i="3"/>
  <c r="U370" i="3"/>
  <c r="V370" i="3"/>
  <c r="W370" i="3"/>
  <c r="X370" i="3"/>
  <c r="Y370" i="3"/>
  <c r="Z370" i="3"/>
  <c r="AA370" i="3"/>
  <c r="AB370" i="3"/>
  <c r="AC370" i="3"/>
  <c r="AD370" i="3"/>
  <c r="AE370" i="3"/>
  <c r="AF370" i="3"/>
  <c r="AG370" i="3"/>
  <c r="AH370" i="3"/>
  <c r="P371" i="3"/>
  <c r="Q371" i="3"/>
  <c r="R371" i="3"/>
  <c r="S371" i="3"/>
  <c r="T371" i="3"/>
  <c r="U371" i="3"/>
  <c r="V371" i="3"/>
  <c r="W371" i="3"/>
  <c r="X371" i="3"/>
  <c r="Y371" i="3"/>
  <c r="Z371" i="3"/>
  <c r="AA371" i="3"/>
  <c r="AB371" i="3"/>
  <c r="AC371" i="3"/>
  <c r="AD371" i="3"/>
  <c r="AE371" i="3"/>
  <c r="AF371" i="3"/>
  <c r="AG371" i="3"/>
  <c r="AH371" i="3"/>
  <c r="P372" i="3"/>
  <c r="Q372" i="3"/>
  <c r="R372" i="3"/>
  <c r="S372" i="3"/>
  <c r="T372" i="3"/>
  <c r="U372" i="3"/>
  <c r="V372" i="3"/>
  <c r="W372" i="3"/>
  <c r="X372" i="3"/>
  <c r="Y372" i="3"/>
  <c r="Z372" i="3"/>
  <c r="AA372" i="3"/>
  <c r="AB372" i="3"/>
  <c r="AC372" i="3"/>
  <c r="AD372" i="3"/>
  <c r="AE372" i="3"/>
  <c r="AF372" i="3"/>
  <c r="AG372" i="3"/>
  <c r="AH372" i="3"/>
  <c r="P373" i="3"/>
  <c r="Q373" i="3"/>
  <c r="R373" i="3"/>
  <c r="S373" i="3"/>
  <c r="T373" i="3"/>
  <c r="U373" i="3"/>
  <c r="V373" i="3"/>
  <c r="W373" i="3"/>
  <c r="X373" i="3"/>
  <c r="Y373" i="3"/>
  <c r="Z373" i="3"/>
  <c r="AA373" i="3"/>
  <c r="AB373" i="3"/>
  <c r="AC373" i="3"/>
  <c r="AD373" i="3"/>
  <c r="AE373" i="3"/>
  <c r="AF373" i="3"/>
  <c r="AG373" i="3"/>
  <c r="AH373" i="3"/>
  <c r="P374" i="3"/>
  <c r="Q374" i="3"/>
  <c r="R374" i="3"/>
  <c r="S374" i="3"/>
  <c r="T374" i="3"/>
  <c r="U374" i="3"/>
  <c r="V374" i="3"/>
  <c r="W374" i="3"/>
  <c r="X374" i="3"/>
  <c r="Y374" i="3"/>
  <c r="Z374" i="3"/>
  <c r="AA374" i="3"/>
  <c r="AB374" i="3"/>
  <c r="AC374" i="3"/>
  <c r="AD374" i="3"/>
  <c r="AE374" i="3"/>
  <c r="AF374" i="3"/>
  <c r="AG374" i="3"/>
  <c r="AH374" i="3"/>
  <c r="P375" i="3"/>
  <c r="Q375" i="3"/>
  <c r="R375" i="3"/>
  <c r="S375" i="3"/>
  <c r="T375" i="3"/>
  <c r="U375" i="3"/>
  <c r="V375" i="3"/>
  <c r="W375" i="3"/>
  <c r="X375" i="3"/>
  <c r="Y375" i="3"/>
  <c r="Z375" i="3"/>
  <c r="AA375" i="3"/>
  <c r="AB375" i="3"/>
  <c r="AC375" i="3"/>
  <c r="AD375" i="3"/>
  <c r="AE375" i="3"/>
  <c r="AF375" i="3"/>
  <c r="AG375" i="3"/>
  <c r="AH375" i="3"/>
  <c r="P376" i="3"/>
  <c r="Q376" i="3"/>
  <c r="R376" i="3"/>
  <c r="S376" i="3"/>
  <c r="T376" i="3"/>
  <c r="U376" i="3"/>
  <c r="V376" i="3"/>
  <c r="W376" i="3"/>
  <c r="X376" i="3"/>
  <c r="Y376" i="3"/>
  <c r="Z376" i="3"/>
  <c r="AA376" i="3"/>
  <c r="AB376" i="3"/>
  <c r="AC376" i="3"/>
  <c r="AD376" i="3"/>
  <c r="AE376" i="3"/>
  <c r="AF376" i="3"/>
  <c r="AG376" i="3"/>
  <c r="AH376" i="3"/>
  <c r="P377" i="3"/>
  <c r="Q377" i="3"/>
  <c r="R377" i="3"/>
  <c r="S377" i="3"/>
  <c r="T377" i="3"/>
  <c r="U377" i="3"/>
  <c r="V377" i="3"/>
  <c r="W377" i="3"/>
  <c r="X377" i="3"/>
  <c r="Y377" i="3"/>
  <c r="Z377" i="3"/>
  <c r="AA377" i="3"/>
  <c r="AB377" i="3"/>
  <c r="AC377" i="3"/>
  <c r="AD377" i="3"/>
  <c r="AE377" i="3"/>
  <c r="AF377" i="3"/>
  <c r="AG377" i="3"/>
  <c r="AH377" i="3"/>
  <c r="P378" i="3"/>
  <c r="Q378" i="3"/>
  <c r="R378" i="3"/>
  <c r="S378" i="3"/>
  <c r="T378" i="3"/>
  <c r="U378" i="3"/>
  <c r="V378" i="3"/>
  <c r="W378" i="3"/>
  <c r="X378" i="3"/>
  <c r="Y378" i="3"/>
  <c r="Z378" i="3"/>
  <c r="AA378" i="3"/>
  <c r="AB378" i="3"/>
  <c r="AC378" i="3"/>
  <c r="AD378" i="3"/>
  <c r="AE378" i="3"/>
  <c r="AF378" i="3"/>
  <c r="AG378" i="3"/>
  <c r="AH378" i="3"/>
  <c r="P379" i="3"/>
  <c r="Q379" i="3"/>
  <c r="R379" i="3"/>
  <c r="S379" i="3"/>
  <c r="T379" i="3"/>
  <c r="U379" i="3"/>
  <c r="V379" i="3"/>
  <c r="W379" i="3"/>
  <c r="X379" i="3"/>
  <c r="Y379" i="3"/>
  <c r="Z379" i="3"/>
  <c r="AA379" i="3"/>
  <c r="AB379" i="3"/>
  <c r="AC379" i="3"/>
  <c r="AD379" i="3"/>
  <c r="AE379" i="3"/>
  <c r="AF379" i="3"/>
  <c r="AG379" i="3"/>
  <c r="AH379" i="3"/>
  <c r="P380" i="3"/>
  <c r="Q380" i="3"/>
  <c r="R380" i="3"/>
  <c r="S380" i="3"/>
  <c r="T380" i="3"/>
  <c r="U380" i="3"/>
  <c r="V380" i="3"/>
  <c r="W380" i="3"/>
  <c r="X380" i="3"/>
  <c r="Y380" i="3"/>
  <c r="Z380" i="3"/>
  <c r="AA380" i="3"/>
  <c r="AB380" i="3"/>
  <c r="AC380" i="3"/>
  <c r="AD380" i="3"/>
  <c r="AE380" i="3"/>
  <c r="AF380" i="3"/>
  <c r="AG380" i="3"/>
  <c r="AH380" i="3"/>
  <c r="P381" i="3"/>
  <c r="Q381" i="3"/>
  <c r="R381" i="3"/>
  <c r="S381" i="3"/>
  <c r="T381" i="3"/>
  <c r="U381" i="3"/>
  <c r="V381" i="3"/>
  <c r="W381" i="3"/>
  <c r="X381" i="3"/>
  <c r="Y381" i="3"/>
  <c r="Z381" i="3"/>
  <c r="AA381" i="3"/>
  <c r="AB381" i="3"/>
  <c r="AC381" i="3"/>
  <c r="AD381" i="3"/>
  <c r="AE381" i="3"/>
  <c r="AF381" i="3"/>
  <c r="AG381" i="3"/>
  <c r="AH381" i="3"/>
  <c r="P382" i="3"/>
  <c r="Q382" i="3"/>
  <c r="R382" i="3"/>
  <c r="S382" i="3"/>
  <c r="T382" i="3"/>
  <c r="U382" i="3"/>
  <c r="V382" i="3"/>
  <c r="W382" i="3"/>
  <c r="X382" i="3"/>
  <c r="Y382" i="3"/>
  <c r="Z382" i="3"/>
  <c r="AA382" i="3"/>
  <c r="AB382" i="3"/>
  <c r="AC382" i="3"/>
  <c r="AD382" i="3"/>
  <c r="AE382" i="3"/>
  <c r="AF382" i="3"/>
  <c r="AG382" i="3"/>
  <c r="AH382" i="3"/>
  <c r="P383" i="3"/>
  <c r="Q383" i="3"/>
  <c r="R383" i="3"/>
  <c r="S383" i="3"/>
  <c r="T383" i="3"/>
  <c r="U383" i="3"/>
  <c r="V383" i="3"/>
  <c r="W383" i="3"/>
  <c r="X383" i="3"/>
  <c r="Y383" i="3"/>
  <c r="Z383" i="3"/>
  <c r="AA383" i="3"/>
  <c r="AB383" i="3"/>
  <c r="AC383" i="3"/>
  <c r="AD383" i="3"/>
  <c r="AE383" i="3"/>
  <c r="AF383" i="3"/>
  <c r="AG383" i="3"/>
  <c r="AH383" i="3"/>
  <c r="P384" i="3"/>
  <c r="Q384" i="3"/>
  <c r="R384" i="3"/>
  <c r="S384" i="3"/>
  <c r="T384" i="3"/>
  <c r="U384" i="3"/>
  <c r="V384" i="3"/>
  <c r="W384" i="3"/>
  <c r="X384" i="3"/>
  <c r="Y384" i="3"/>
  <c r="Z384" i="3"/>
  <c r="AA384" i="3"/>
  <c r="AB384" i="3"/>
  <c r="AC384" i="3"/>
  <c r="AD384" i="3"/>
  <c r="AE384" i="3"/>
  <c r="AF384" i="3"/>
  <c r="AG384" i="3"/>
  <c r="AH384" i="3"/>
  <c r="P385" i="3"/>
  <c r="Q385" i="3"/>
  <c r="R385" i="3"/>
  <c r="S385" i="3"/>
  <c r="T385" i="3"/>
  <c r="U385" i="3"/>
  <c r="V385" i="3"/>
  <c r="W385" i="3"/>
  <c r="X385" i="3"/>
  <c r="Y385" i="3"/>
  <c r="Z385" i="3"/>
  <c r="AA385" i="3"/>
  <c r="AB385" i="3"/>
  <c r="AC385" i="3"/>
  <c r="AD385" i="3"/>
  <c r="AE385" i="3"/>
  <c r="AF385" i="3"/>
  <c r="AG385" i="3"/>
  <c r="AH385" i="3"/>
  <c r="P386" i="3"/>
  <c r="Q386" i="3"/>
  <c r="R386" i="3"/>
  <c r="S386" i="3"/>
  <c r="T386" i="3"/>
  <c r="U386" i="3"/>
  <c r="V386" i="3"/>
  <c r="W386" i="3"/>
  <c r="X386" i="3"/>
  <c r="Y386" i="3"/>
  <c r="Z386" i="3"/>
  <c r="AA386" i="3"/>
  <c r="AB386" i="3"/>
  <c r="AC386" i="3"/>
  <c r="AD386" i="3"/>
  <c r="AE386" i="3"/>
  <c r="AF386" i="3"/>
  <c r="AG386" i="3"/>
  <c r="AH386" i="3"/>
  <c r="P387" i="3"/>
  <c r="Q387" i="3"/>
  <c r="R387" i="3"/>
  <c r="S387" i="3"/>
  <c r="T387" i="3"/>
  <c r="U387" i="3"/>
  <c r="V387" i="3"/>
  <c r="W387" i="3"/>
  <c r="X387" i="3"/>
  <c r="Y387" i="3"/>
  <c r="Z387" i="3"/>
  <c r="AA387" i="3"/>
  <c r="AB387" i="3"/>
  <c r="AC387" i="3"/>
  <c r="AD387" i="3"/>
  <c r="AE387" i="3"/>
  <c r="AF387" i="3"/>
  <c r="AG387" i="3"/>
  <c r="AH387" i="3"/>
  <c r="P388" i="3"/>
  <c r="Q388" i="3"/>
  <c r="R388" i="3"/>
  <c r="S388" i="3"/>
  <c r="T388" i="3"/>
  <c r="U388" i="3"/>
  <c r="V388" i="3"/>
  <c r="W388" i="3"/>
  <c r="X388" i="3"/>
  <c r="Y388" i="3"/>
  <c r="Z388" i="3"/>
  <c r="AA388" i="3"/>
  <c r="AB388" i="3"/>
  <c r="AC388" i="3"/>
  <c r="AD388" i="3"/>
  <c r="AE388" i="3"/>
  <c r="AF388" i="3"/>
  <c r="AG388" i="3"/>
  <c r="AH388" i="3"/>
  <c r="P389" i="3"/>
  <c r="Q389" i="3"/>
  <c r="R389" i="3"/>
  <c r="S389" i="3"/>
  <c r="T389" i="3"/>
  <c r="U389" i="3"/>
  <c r="V389" i="3"/>
  <c r="W389" i="3"/>
  <c r="X389" i="3"/>
  <c r="Y389" i="3"/>
  <c r="Z389" i="3"/>
  <c r="AA389" i="3"/>
  <c r="AB389" i="3"/>
  <c r="AC389" i="3"/>
  <c r="AD389" i="3"/>
  <c r="AE389" i="3"/>
  <c r="AF389" i="3"/>
  <c r="AG389" i="3"/>
  <c r="AH389" i="3"/>
  <c r="P390" i="3"/>
  <c r="Q390" i="3"/>
  <c r="R390" i="3"/>
  <c r="S390" i="3"/>
  <c r="T390" i="3"/>
  <c r="U390" i="3"/>
  <c r="V390" i="3"/>
  <c r="W390" i="3"/>
  <c r="X390" i="3"/>
  <c r="Y390" i="3"/>
  <c r="Z390" i="3"/>
  <c r="AA390" i="3"/>
  <c r="AB390" i="3"/>
  <c r="AC390" i="3"/>
  <c r="AD390" i="3"/>
  <c r="AE390" i="3"/>
  <c r="AF390" i="3"/>
  <c r="AG390" i="3"/>
  <c r="AH390" i="3"/>
  <c r="P391" i="3"/>
  <c r="Q391" i="3"/>
  <c r="R391" i="3"/>
  <c r="S391" i="3"/>
  <c r="T391" i="3"/>
  <c r="U391" i="3"/>
  <c r="V391" i="3"/>
  <c r="W391" i="3"/>
  <c r="X391" i="3"/>
  <c r="Y391" i="3"/>
  <c r="Z391" i="3"/>
  <c r="AA391" i="3"/>
  <c r="AB391" i="3"/>
  <c r="AC391" i="3"/>
  <c r="AD391" i="3"/>
  <c r="AE391" i="3"/>
  <c r="AF391" i="3"/>
  <c r="AG391" i="3"/>
  <c r="AH391" i="3"/>
  <c r="P392" i="3"/>
  <c r="Q392" i="3"/>
  <c r="R392" i="3"/>
  <c r="S392" i="3"/>
  <c r="T392" i="3"/>
  <c r="U392" i="3"/>
  <c r="V392" i="3"/>
  <c r="W392" i="3"/>
  <c r="X392" i="3"/>
  <c r="Y392" i="3"/>
  <c r="Z392" i="3"/>
  <c r="AA392" i="3"/>
  <c r="AB392" i="3"/>
  <c r="AC392" i="3"/>
  <c r="AD392" i="3"/>
  <c r="AE392" i="3"/>
  <c r="AF392" i="3"/>
  <c r="AG392" i="3"/>
  <c r="AH392" i="3"/>
  <c r="P393" i="3"/>
  <c r="Q393" i="3"/>
  <c r="R393" i="3"/>
  <c r="S393" i="3"/>
  <c r="T393" i="3"/>
  <c r="U393" i="3"/>
  <c r="V393" i="3"/>
  <c r="W393" i="3"/>
  <c r="X393" i="3"/>
  <c r="Y393" i="3"/>
  <c r="Z393" i="3"/>
  <c r="AA393" i="3"/>
  <c r="AB393" i="3"/>
  <c r="AC393" i="3"/>
  <c r="AD393" i="3"/>
  <c r="AE393" i="3"/>
  <c r="AF393" i="3"/>
  <c r="AG393" i="3"/>
  <c r="AH393" i="3"/>
  <c r="P394" i="3"/>
  <c r="Q394" i="3"/>
  <c r="R394" i="3"/>
  <c r="S394" i="3"/>
  <c r="T394" i="3"/>
  <c r="U394" i="3"/>
  <c r="V394" i="3"/>
  <c r="W394" i="3"/>
  <c r="X394" i="3"/>
  <c r="Y394" i="3"/>
  <c r="Z394" i="3"/>
  <c r="AA394" i="3"/>
  <c r="AB394" i="3"/>
  <c r="AC394" i="3"/>
  <c r="AD394" i="3"/>
  <c r="AE394" i="3"/>
  <c r="AF394" i="3"/>
  <c r="AG394" i="3"/>
  <c r="AH394" i="3"/>
  <c r="P395" i="3"/>
  <c r="Q395" i="3"/>
  <c r="R395" i="3"/>
  <c r="S395" i="3"/>
  <c r="T395" i="3"/>
  <c r="U395" i="3"/>
  <c r="V395" i="3"/>
  <c r="W395" i="3"/>
  <c r="X395" i="3"/>
  <c r="Y395" i="3"/>
  <c r="Z395" i="3"/>
  <c r="AA395" i="3"/>
  <c r="AB395" i="3"/>
  <c r="AC395" i="3"/>
  <c r="AD395" i="3"/>
  <c r="AE395" i="3"/>
  <c r="AF395" i="3"/>
  <c r="AG395" i="3"/>
  <c r="AH395" i="3"/>
  <c r="P396" i="3"/>
  <c r="Q396" i="3"/>
  <c r="R396" i="3"/>
  <c r="S396" i="3"/>
  <c r="T396" i="3"/>
  <c r="U396" i="3"/>
  <c r="V396" i="3"/>
  <c r="W396" i="3"/>
  <c r="X396" i="3"/>
  <c r="Y396" i="3"/>
  <c r="Z396" i="3"/>
  <c r="AA396" i="3"/>
  <c r="AB396" i="3"/>
  <c r="AC396" i="3"/>
  <c r="AD396" i="3"/>
  <c r="AE396" i="3"/>
  <c r="AF396" i="3"/>
  <c r="AG396" i="3"/>
  <c r="AH396" i="3"/>
  <c r="P397" i="3"/>
  <c r="Q397" i="3"/>
  <c r="R397" i="3"/>
  <c r="S397" i="3"/>
  <c r="T397" i="3"/>
  <c r="U397" i="3"/>
  <c r="V397" i="3"/>
  <c r="W397" i="3"/>
  <c r="X397" i="3"/>
  <c r="Y397" i="3"/>
  <c r="Z397" i="3"/>
  <c r="AA397" i="3"/>
  <c r="AB397" i="3"/>
  <c r="AC397" i="3"/>
  <c r="AD397" i="3"/>
  <c r="AE397" i="3"/>
  <c r="AF397" i="3"/>
  <c r="AG397" i="3"/>
  <c r="AH397" i="3"/>
  <c r="P398" i="3"/>
  <c r="Q398" i="3"/>
  <c r="R398" i="3"/>
  <c r="S398" i="3"/>
  <c r="T398" i="3"/>
  <c r="U398" i="3"/>
  <c r="V398" i="3"/>
  <c r="W398" i="3"/>
  <c r="X398" i="3"/>
  <c r="Y398" i="3"/>
  <c r="Z398" i="3"/>
  <c r="AA398" i="3"/>
  <c r="AB398" i="3"/>
  <c r="AC398" i="3"/>
  <c r="AD398" i="3"/>
  <c r="AE398" i="3"/>
  <c r="AF398" i="3"/>
  <c r="AG398" i="3"/>
  <c r="AH398" i="3"/>
  <c r="P399" i="3"/>
  <c r="Q399" i="3"/>
  <c r="R399" i="3"/>
  <c r="S399" i="3"/>
  <c r="T399" i="3"/>
  <c r="U399" i="3"/>
  <c r="V399" i="3"/>
  <c r="W399" i="3"/>
  <c r="X399" i="3"/>
  <c r="Y399" i="3"/>
  <c r="Z399" i="3"/>
  <c r="AA399" i="3"/>
  <c r="AB399" i="3"/>
  <c r="AC399" i="3"/>
  <c r="AD399" i="3"/>
  <c r="AE399" i="3"/>
  <c r="AF399" i="3"/>
  <c r="AG399" i="3"/>
  <c r="AH399" i="3"/>
  <c r="P400" i="3"/>
  <c r="Q400" i="3"/>
  <c r="R400" i="3"/>
  <c r="S400" i="3"/>
  <c r="T400" i="3"/>
  <c r="U400" i="3"/>
  <c r="V400" i="3"/>
  <c r="W400" i="3"/>
  <c r="X400" i="3"/>
  <c r="Y400" i="3"/>
  <c r="Z400" i="3"/>
  <c r="AA400" i="3"/>
  <c r="AB400" i="3"/>
  <c r="AC400" i="3"/>
  <c r="AD400" i="3"/>
  <c r="AE400" i="3"/>
  <c r="AF400" i="3"/>
  <c r="AG400" i="3"/>
  <c r="AH400" i="3"/>
  <c r="P401" i="3"/>
  <c r="Q401" i="3"/>
  <c r="R401" i="3"/>
  <c r="S401" i="3"/>
  <c r="T401" i="3"/>
  <c r="U401" i="3"/>
  <c r="V401" i="3"/>
  <c r="W401" i="3"/>
  <c r="X401" i="3"/>
  <c r="Y401" i="3"/>
  <c r="Z401" i="3"/>
  <c r="AA401" i="3"/>
  <c r="AB401" i="3"/>
  <c r="AC401" i="3"/>
  <c r="AD401" i="3"/>
  <c r="AE401" i="3"/>
  <c r="AF401" i="3"/>
  <c r="AG401" i="3"/>
  <c r="AH401" i="3"/>
  <c r="P402" i="3"/>
  <c r="Q402" i="3"/>
  <c r="R402" i="3"/>
  <c r="S402" i="3"/>
  <c r="T402" i="3"/>
  <c r="U402" i="3"/>
  <c r="V402" i="3"/>
  <c r="W402" i="3"/>
  <c r="X402" i="3"/>
  <c r="Y402" i="3"/>
  <c r="Z402" i="3"/>
  <c r="AA402" i="3"/>
  <c r="AB402" i="3"/>
  <c r="AC402" i="3"/>
  <c r="AD402" i="3"/>
  <c r="AE402" i="3"/>
  <c r="AF402" i="3"/>
  <c r="AG402" i="3"/>
  <c r="AH402" i="3"/>
  <c r="P403" i="3"/>
  <c r="Q403" i="3"/>
  <c r="R403" i="3"/>
  <c r="S403" i="3"/>
  <c r="T403" i="3"/>
  <c r="U403" i="3"/>
  <c r="V403" i="3"/>
  <c r="W403" i="3"/>
  <c r="X403" i="3"/>
  <c r="Y403" i="3"/>
  <c r="Z403" i="3"/>
  <c r="AA403" i="3"/>
  <c r="AB403" i="3"/>
  <c r="AC403" i="3"/>
  <c r="AD403" i="3"/>
  <c r="AE403" i="3"/>
  <c r="AF403" i="3"/>
  <c r="AG403" i="3"/>
  <c r="AH403" i="3"/>
  <c r="P404" i="3"/>
  <c r="Q404" i="3"/>
  <c r="R404" i="3"/>
  <c r="S404" i="3"/>
  <c r="T404" i="3"/>
  <c r="U404" i="3"/>
  <c r="V404" i="3"/>
  <c r="W404" i="3"/>
  <c r="X404" i="3"/>
  <c r="Y404" i="3"/>
  <c r="Z404" i="3"/>
  <c r="AA404" i="3"/>
  <c r="AB404" i="3"/>
  <c r="AC404" i="3"/>
  <c r="AD404" i="3"/>
  <c r="AE404" i="3"/>
  <c r="AF404" i="3"/>
  <c r="AG404" i="3"/>
  <c r="AH404" i="3"/>
  <c r="P405" i="3"/>
  <c r="Q405" i="3"/>
  <c r="R405" i="3"/>
  <c r="S405" i="3"/>
  <c r="T405" i="3"/>
  <c r="U405" i="3"/>
  <c r="V405" i="3"/>
  <c r="W405" i="3"/>
  <c r="X405" i="3"/>
  <c r="Y405" i="3"/>
  <c r="Z405" i="3"/>
  <c r="AA405" i="3"/>
  <c r="AB405" i="3"/>
  <c r="AC405" i="3"/>
  <c r="AD405" i="3"/>
  <c r="AE405" i="3"/>
  <c r="AF405" i="3"/>
  <c r="AG405" i="3"/>
  <c r="AH405" i="3"/>
  <c r="P406" i="3"/>
  <c r="Q406" i="3"/>
  <c r="R406" i="3"/>
  <c r="S406" i="3"/>
  <c r="T406" i="3"/>
  <c r="U406" i="3"/>
  <c r="V406" i="3"/>
  <c r="W406" i="3"/>
  <c r="X406" i="3"/>
  <c r="Y406" i="3"/>
  <c r="Z406" i="3"/>
  <c r="AA406" i="3"/>
  <c r="AB406" i="3"/>
  <c r="AC406" i="3"/>
  <c r="AD406" i="3"/>
  <c r="AE406" i="3"/>
  <c r="AF406" i="3"/>
  <c r="AG406" i="3"/>
  <c r="AH406" i="3"/>
  <c r="P407" i="3"/>
  <c r="Q407" i="3"/>
  <c r="R407" i="3"/>
  <c r="S407" i="3"/>
  <c r="T407" i="3"/>
  <c r="U407" i="3"/>
  <c r="V407" i="3"/>
  <c r="W407" i="3"/>
  <c r="X407" i="3"/>
  <c r="Y407" i="3"/>
  <c r="Z407" i="3"/>
  <c r="AA407" i="3"/>
  <c r="AB407" i="3"/>
  <c r="AC407" i="3"/>
  <c r="AD407" i="3"/>
  <c r="AE407" i="3"/>
  <c r="AF407" i="3"/>
  <c r="AG407" i="3"/>
  <c r="AH407" i="3"/>
  <c r="P408" i="3"/>
  <c r="Q408" i="3"/>
  <c r="R408" i="3"/>
  <c r="S408" i="3"/>
  <c r="T408" i="3"/>
  <c r="U408" i="3"/>
  <c r="V408" i="3"/>
  <c r="W408" i="3"/>
  <c r="X408" i="3"/>
  <c r="Y408" i="3"/>
  <c r="Z408" i="3"/>
  <c r="AA408" i="3"/>
  <c r="AB408" i="3"/>
  <c r="AC408" i="3"/>
  <c r="AD408" i="3"/>
  <c r="AE408" i="3"/>
  <c r="AF408" i="3"/>
  <c r="AG408" i="3"/>
  <c r="AH408" i="3"/>
  <c r="P409" i="3"/>
  <c r="Q409" i="3"/>
  <c r="R409" i="3"/>
  <c r="S409" i="3"/>
  <c r="T409" i="3"/>
  <c r="U409" i="3"/>
  <c r="V409" i="3"/>
  <c r="W409" i="3"/>
  <c r="X409" i="3"/>
  <c r="Y409" i="3"/>
  <c r="Z409" i="3"/>
  <c r="AA409" i="3"/>
  <c r="AB409" i="3"/>
  <c r="AC409" i="3"/>
  <c r="AD409" i="3"/>
  <c r="AE409" i="3"/>
  <c r="AF409" i="3"/>
  <c r="AG409" i="3"/>
  <c r="AH409" i="3"/>
  <c r="P410" i="3"/>
  <c r="Q410" i="3"/>
  <c r="R410" i="3"/>
  <c r="S410" i="3"/>
  <c r="T410" i="3"/>
  <c r="U410" i="3"/>
  <c r="V410" i="3"/>
  <c r="W410" i="3"/>
  <c r="X410" i="3"/>
  <c r="Y410" i="3"/>
  <c r="Z410" i="3"/>
  <c r="AA410" i="3"/>
  <c r="AB410" i="3"/>
  <c r="AC410" i="3"/>
  <c r="AD410" i="3"/>
  <c r="AE410" i="3"/>
  <c r="AF410" i="3"/>
  <c r="AG410" i="3"/>
  <c r="AH410" i="3"/>
  <c r="P411" i="3"/>
  <c r="Q411" i="3"/>
  <c r="R411" i="3"/>
  <c r="S411" i="3"/>
  <c r="T411" i="3"/>
  <c r="U411" i="3"/>
  <c r="V411" i="3"/>
  <c r="W411" i="3"/>
  <c r="X411" i="3"/>
  <c r="Y411" i="3"/>
  <c r="Z411" i="3"/>
  <c r="AA411" i="3"/>
  <c r="AB411" i="3"/>
  <c r="AC411" i="3"/>
  <c r="AD411" i="3"/>
  <c r="AE411" i="3"/>
  <c r="AF411" i="3"/>
  <c r="AG411" i="3"/>
  <c r="AH411" i="3"/>
  <c r="P412" i="3"/>
  <c r="Q412" i="3"/>
  <c r="R412" i="3"/>
  <c r="S412" i="3"/>
  <c r="T412" i="3"/>
  <c r="U412" i="3"/>
  <c r="V412" i="3"/>
  <c r="W412" i="3"/>
  <c r="X412" i="3"/>
  <c r="Y412" i="3"/>
  <c r="Z412" i="3"/>
  <c r="AA412" i="3"/>
  <c r="AB412" i="3"/>
  <c r="AC412" i="3"/>
  <c r="AD412" i="3"/>
  <c r="AE412" i="3"/>
  <c r="AF412" i="3"/>
  <c r="AG412" i="3"/>
  <c r="AH412" i="3"/>
  <c r="P413" i="3"/>
  <c r="Q413" i="3"/>
  <c r="R413" i="3"/>
  <c r="S413" i="3"/>
  <c r="T413" i="3"/>
  <c r="U413" i="3"/>
  <c r="V413" i="3"/>
  <c r="W413" i="3"/>
  <c r="X413" i="3"/>
  <c r="Y413" i="3"/>
  <c r="Z413" i="3"/>
  <c r="AA413" i="3"/>
  <c r="AB413" i="3"/>
  <c r="AC413" i="3"/>
  <c r="AD413" i="3"/>
  <c r="AE413" i="3"/>
  <c r="AF413" i="3"/>
  <c r="AG413" i="3"/>
  <c r="AH413" i="3"/>
  <c r="P414" i="3"/>
  <c r="Q414" i="3"/>
  <c r="R414" i="3"/>
  <c r="S414" i="3"/>
  <c r="T414" i="3"/>
  <c r="U414" i="3"/>
  <c r="V414" i="3"/>
  <c r="W414" i="3"/>
  <c r="X414" i="3"/>
  <c r="Y414" i="3"/>
  <c r="Z414" i="3"/>
  <c r="AA414" i="3"/>
  <c r="AB414" i="3"/>
  <c r="AC414" i="3"/>
  <c r="AD414" i="3"/>
  <c r="AE414" i="3"/>
  <c r="AF414" i="3"/>
  <c r="AG414" i="3"/>
  <c r="AH414" i="3"/>
  <c r="P415" i="3"/>
  <c r="Q415" i="3"/>
  <c r="R415" i="3"/>
  <c r="S415" i="3"/>
  <c r="T415" i="3"/>
  <c r="U415" i="3"/>
  <c r="V415" i="3"/>
  <c r="W415" i="3"/>
  <c r="X415" i="3"/>
  <c r="Y415" i="3"/>
  <c r="Z415" i="3"/>
  <c r="AA415" i="3"/>
  <c r="AB415" i="3"/>
  <c r="AC415" i="3"/>
  <c r="AD415" i="3"/>
  <c r="AE415" i="3"/>
  <c r="AF415" i="3"/>
  <c r="AG415" i="3"/>
  <c r="AH415" i="3"/>
  <c r="P416" i="3"/>
  <c r="Q416" i="3"/>
  <c r="R416" i="3"/>
  <c r="S416" i="3"/>
  <c r="T416" i="3"/>
  <c r="U416" i="3"/>
  <c r="V416" i="3"/>
  <c r="W416" i="3"/>
  <c r="X416" i="3"/>
  <c r="Y416" i="3"/>
  <c r="Z416" i="3"/>
  <c r="AA416" i="3"/>
  <c r="AB416" i="3"/>
  <c r="AC416" i="3"/>
  <c r="AD416" i="3"/>
  <c r="AE416" i="3"/>
  <c r="AF416" i="3"/>
  <c r="AG416" i="3"/>
  <c r="AH416" i="3"/>
  <c r="P417" i="3"/>
  <c r="Q417" i="3"/>
  <c r="R417" i="3"/>
  <c r="S417" i="3"/>
  <c r="T417" i="3"/>
  <c r="U417" i="3"/>
  <c r="V417" i="3"/>
  <c r="W417" i="3"/>
  <c r="X417" i="3"/>
  <c r="Y417" i="3"/>
  <c r="Z417" i="3"/>
  <c r="AA417" i="3"/>
  <c r="AB417" i="3"/>
  <c r="AC417" i="3"/>
  <c r="AD417" i="3"/>
  <c r="AE417" i="3"/>
  <c r="AF417" i="3"/>
  <c r="AG417" i="3"/>
  <c r="AH417" i="3"/>
  <c r="P418" i="3"/>
  <c r="Q418" i="3"/>
  <c r="R418" i="3"/>
  <c r="S418" i="3"/>
  <c r="T418" i="3"/>
  <c r="U418" i="3"/>
  <c r="V418" i="3"/>
  <c r="W418" i="3"/>
  <c r="X418" i="3"/>
  <c r="Y418" i="3"/>
  <c r="Z418" i="3"/>
  <c r="AA418" i="3"/>
  <c r="AB418" i="3"/>
  <c r="AC418" i="3"/>
  <c r="AD418" i="3"/>
  <c r="AE418" i="3"/>
  <c r="AF418" i="3"/>
  <c r="AG418" i="3"/>
  <c r="AH418" i="3"/>
  <c r="P419" i="3"/>
  <c r="Q419" i="3"/>
  <c r="R419" i="3"/>
  <c r="S419" i="3"/>
  <c r="T419" i="3"/>
  <c r="U419" i="3"/>
  <c r="V419" i="3"/>
  <c r="W419" i="3"/>
  <c r="X419" i="3"/>
  <c r="Y419" i="3"/>
  <c r="Z419" i="3"/>
  <c r="AA419" i="3"/>
  <c r="AB419" i="3"/>
  <c r="AC419" i="3"/>
  <c r="AD419" i="3"/>
  <c r="AE419" i="3"/>
  <c r="AF419" i="3"/>
  <c r="AG419" i="3"/>
  <c r="AH419" i="3"/>
  <c r="P420" i="3"/>
  <c r="Q420" i="3"/>
  <c r="R420" i="3"/>
  <c r="S420" i="3"/>
  <c r="T420" i="3"/>
  <c r="U420" i="3"/>
  <c r="V420" i="3"/>
  <c r="W420" i="3"/>
  <c r="X420" i="3"/>
  <c r="Y420" i="3"/>
  <c r="Z420" i="3"/>
  <c r="AA420" i="3"/>
  <c r="AB420" i="3"/>
  <c r="AC420" i="3"/>
  <c r="AD420" i="3"/>
  <c r="AE420" i="3"/>
  <c r="AF420" i="3"/>
  <c r="AG420" i="3"/>
  <c r="AH420" i="3"/>
  <c r="P421" i="3"/>
  <c r="Q421" i="3"/>
  <c r="R421" i="3"/>
  <c r="S421" i="3"/>
  <c r="T421" i="3"/>
  <c r="U421" i="3"/>
  <c r="V421" i="3"/>
  <c r="W421" i="3"/>
  <c r="X421" i="3"/>
  <c r="Y421" i="3"/>
  <c r="Z421" i="3"/>
  <c r="AA421" i="3"/>
  <c r="AB421" i="3"/>
  <c r="AC421" i="3"/>
  <c r="AD421" i="3"/>
  <c r="AE421" i="3"/>
  <c r="AF421" i="3"/>
  <c r="AG421" i="3"/>
  <c r="AH421" i="3"/>
  <c r="P422" i="3"/>
  <c r="Q422" i="3"/>
  <c r="R422" i="3"/>
  <c r="S422" i="3"/>
  <c r="T422" i="3"/>
  <c r="U422" i="3"/>
  <c r="V422" i="3"/>
  <c r="W422" i="3"/>
  <c r="X422" i="3"/>
  <c r="Y422" i="3"/>
  <c r="Z422" i="3"/>
  <c r="AA422" i="3"/>
  <c r="AB422" i="3"/>
  <c r="AC422" i="3"/>
  <c r="AD422" i="3"/>
  <c r="AE422" i="3"/>
  <c r="AF422" i="3"/>
  <c r="AG422" i="3"/>
  <c r="AH422" i="3"/>
  <c r="P423" i="3"/>
  <c r="Q423" i="3"/>
  <c r="R423" i="3"/>
  <c r="S423" i="3"/>
  <c r="T423" i="3"/>
  <c r="U423" i="3"/>
  <c r="V423" i="3"/>
  <c r="W423" i="3"/>
  <c r="X423" i="3"/>
  <c r="Y423" i="3"/>
  <c r="Z423" i="3"/>
  <c r="AA423" i="3"/>
  <c r="AB423" i="3"/>
  <c r="AC423" i="3"/>
  <c r="AD423" i="3"/>
  <c r="AE423" i="3"/>
  <c r="AF423" i="3"/>
  <c r="AG423" i="3"/>
  <c r="AH423" i="3"/>
  <c r="P424" i="3"/>
  <c r="Q424" i="3"/>
  <c r="R424" i="3"/>
  <c r="S424" i="3"/>
  <c r="T424" i="3"/>
  <c r="U424" i="3"/>
  <c r="V424" i="3"/>
  <c r="W424" i="3"/>
  <c r="X424" i="3"/>
  <c r="Y424" i="3"/>
  <c r="Z424" i="3"/>
  <c r="AA424" i="3"/>
  <c r="AB424" i="3"/>
  <c r="AC424" i="3"/>
  <c r="AD424" i="3"/>
  <c r="AE424" i="3"/>
  <c r="AF424" i="3"/>
  <c r="AG424" i="3"/>
  <c r="AH424" i="3"/>
  <c r="P425" i="3"/>
  <c r="Q425" i="3"/>
  <c r="R425" i="3"/>
  <c r="S425" i="3"/>
  <c r="T425" i="3"/>
  <c r="U425" i="3"/>
  <c r="V425" i="3"/>
  <c r="W425" i="3"/>
  <c r="X425" i="3"/>
  <c r="Y425" i="3"/>
  <c r="Z425" i="3"/>
  <c r="AA425" i="3"/>
  <c r="AB425" i="3"/>
  <c r="AC425" i="3"/>
  <c r="AD425" i="3"/>
  <c r="AE425" i="3"/>
  <c r="AF425" i="3"/>
  <c r="AG425" i="3"/>
  <c r="AH425" i="3"/>
  <c r="P426" i="3"/>
  <c r="Q426" i="3"/>
  <c r="R426" i="3"/>
  <c r="S426" i="3"/>
  <c r="T426" i="3"/>
  <c r="U426" i="3"/>
  <c r="V426" i="3"/>
  <c r="W426" i="3"/>
  <c r="X426" i="3"/>
  <c r="Y426" i="3"/>
  <c r="Z426" i="3"/>
  <c r="AA426" i="3"/>
  <c r="AB426" i="3"/>
  <c r="AC426" i="3"/>
  <c r="AD426" i="3"/>
  <c r="AE426" i="3"/>
  <c r="AF426" i="3"/>
  <c r="AG426" i="3"/>
  <c r="AH426" i="3"/>
  <c r="P427" i="3"/>
  <c r="Q427" i="3"/>
  <c r="R427" i="3"/>
  <c r="S427" i="3"/>
  <c r="T427" i="3"/>
  <c r="U427" i="3"/>
  <c r="V427" i="3"/>
  <c r="W427" i="3"/>
  <c r="X427" i="3"/>
  <c r="Y427" i="3"/>
  <c r="Z427" i="3"/>
  <c r="AA427" i="3"/>
  <c r="AB427" i="3"/>
  <c r="AC427" i="3"/>
  <c r="AD427" i="3"/>
  <c r="AE427" i="3"/>
  <c r="AF427" i="3"/>
  <c r="AG427" i="3"/>
  <c r="AH427" i="3"/>
  <c r="P428" i="3"/>
  <c r="Q428" i="3"/>
  <c r="R428" i="3"/>
  <c r="S428" i="3"/>
  <c r="T428" i="3"/>
  <c r="U428" i="3"/>
  <c r="V428" i="3"/>
  <c r="W428" i="3"/>
  <c r="X428" i="3"/>
  <c r="Y428" i="3"/>
  <c r="Z428" i="3"/>
  <c r="AA428" i="3"/>
  <c r="AB428" i="3"/>
  <c r="AC428" i="3"/>
  <c r="AD428" i="3"/>
  <c r="AE428" i="3"/>
  <c r="AF428" i="3"/>
  <c r="AG428" i="3"/>
  <c r="AH428" i="3"/>
  <c r="P429" i="3"/>
  <c r="Q429" i="3"/>
  <c r="R429" i="3"/>
  <c r="S429" i="3"/>
  <c r="T429" i="3"/>
  <c r="U429" i="3"/>
  <c r="V429" i="3"/>
  <c r="W429" i="3"/>
  <c r="X429" i="3"/>
  <c r="Y429" i="3"/>
  <c r="Z429" i="3"/>
  <c r="AA429" i="3"/>
  <c r="AB429" i="3"/>
  <c r="AC429" i="3"/>
  <c r="AD429" i="3"/>
  <c r="AE429" i="3"/>
  <c r="AF429" i="3"/>
  <c r="AG429" i="3"/>
  <c r="AH429" i="3"/>
  <c r="P430" i="3"/>
  <c r="Q430" i="3"/>
  <c r="R430" i="3"/>
  <c r="S430" i="3"/>
  <c r="T430" i="3"/>
  <c r="U430" i="3"/>
  <c r="V430" i="3"/>
  <c r="W430" i="3"/>
  <c r="X430" i="3"/>
  <c r="Y430" i="3"/>
  <c r="Z430" i="3"/>
  <c r="AA430" i="3"/>
  <c r="AB430" i="3"/>
  <c r="AC430" i="3"/>
  <c r="AD430" i="3"/>
  <c r="AE430" i="3"/>
  <c r="AF430" i="3"/>
  <c r="AG430" i="3"/>
  <c r="AH430" i="3"/>
  <c r="P431" i="3"/>
  <c r="Q431" i="3"/>
  <c r="R431" i="3"/>
  <c r="S431" i="3"/>
  <c r="T431" i="3"/>
  <c r="U431" i="3"/>
  <c r="V431" i="3"/>
  <c r="W431" i="3"/>
  <c r="X431" i="3"/>
  <c r="Y431" i="3"/>
  <c r="Z431" i="3"/>
  <c r="AA431" i="3"/>
  <c r="AB431" i="3"/>
  <c r="AC431" i="3"/>
  <c r="AD431" i="3"/>
  <c r="AE431" i="3"/>
  <c r="AF431" i="3"/>
  <c r="AG431" i="3"/>
  <c r="AH431" i="3"/>
  <c r="P432" i="3"/>
  <c r="Q432" i="3"/>
  <c r="R432" i="3"/>
  <c r="S432" i="3"/>
  <c r="T432" i="3"/>
  <c r="U432" i="3"/>
  <c r="V432" i="3"/>
  <c r="W432" i="3"/>
  <c r="X432" i="3"/>
  <c r="Y432" i="3"/>
  <c r="Z432" i="3"/>
  <c r="AA432" i="3"/>
  <c r="AB432" i="3"/>
  <c r="AC432" i="3"/>
  <c r="AD432" i="3"/>
  <c r="AE432" i="3"/>
  <c r="AF432" i="3"/>
  <c r="AG432" i="3"/>
  <c r="AH432" i="3"/>
  <c r="P433" i="3"/>
  <c r="Q433" i="3"/>
  <c r="R433" i="3"/>
  <c r="S433" i="3"/>
  <c r="T433" i="3"/>
  <c r="U433" i="3"/>
  <c r="V433" i="3"/>
  <c r="W433" i="3"/>
  <c r="X433" i="3"/>
  <c r="Y433" i="3"/>
  <c r="Z433" i="3"/>
  <c r="AA433" i="3"/>
  <c r="AB433" i="3"/>
  <c r="AC433" i="3"/>
  <c r="AD433" i="3"/>
  <c r="AE433" i="3"/>
  <c r="AF433" i="3"/>
  <c r="AG433" i="3"/>
  <c r="AH433" i="3"/>
  <c r="P434" i="3"/>
  <c r="Q434" i="3"/>
  <c r="R434" i="3"/>
  <c r="S434" i="3"/>
  <c r="T434" i="3"/>
  <c r="U434" i="3"/>
  <c r="V434" i="3"/>
  <c r="W434" i="3"/>
  <c r="X434" i="3"/>
  <c r="Y434" i="3"/>
  <c r="Z434" i="3"/>
  <c r="AA434" i="3"/>
  <c r="AB434" i="3"/>
  <c r="AC434" i="3"/>
  <c r="AD434" i="3"/>
  <c r="AE434" i="3"/>
  <c r="AF434" i="3"/>
  <c r="AG434" i="3"/>
  <c r="AH434" i="3"/>
  <c r="P435" i="3"/>
  <c r="Q435" i="3"/>
  <c r="R435" i="3"/>
  <c r="S435" i="3"/>
  <c r="T435" i="3"/>
  <c r="U435" i="3"/>
  <c r="V435" i="3"/>
  <c r="W435" i="3"/>
  <c r="X435" i="3"/>
  <c r="Y435" i="3"/>
  <c r="Z435" i="3"/>
  <c r="AA435" i="3"/>
  <c r="AB435" i="3"/>
  <c r="AC435" i="3"/>
  <c r="AD435" i="3"/>
  <c r="AE435" i="3"/>
  <c r="AF435" i="3"/>
  <c r="AG435" i="3"/>
  <c r="AH435" i="3"/>
  <c r="P436" i="3"/>
  <c r="Q436" i="3"/>
  <c r="R436" i="3"/>
  <c r="S436" i="3"/>
  <c r="T436" i="3"/>
  <c r="U436" i="3"/>
  <c r="V436" i="3"/>
  <c r="W436" i="3"/>
  <c r="X436" i="3"/>
  <c r="Y436" i="3"/>
  <c r="Z436" i="3"/>
  <c r="AA436" i="3"/>
  <c r="AB436" i="3"/>
  <c r="AC436" i="3"/>
  <c r="AD436" i="3"/>
  <c r="AE436" i="3"/>
  <c r="AF436" i="3"/>
  <c r="AG436" i="3"/>
  <c r="AH436" i="3"/>
  <c r="P437" i="3"/>
  <c r="Q437" i="3"/>
  <c r="R437" i="3"/>
  <c r="S437" i="3"/>
  <c r="T437" i="3"/>
  <c r="U437" i="3"/>
  <c r="V437" i="3"/>
  <c r="W437" i="3"/>
  <c r="X437" i="3"/>
  <c r="Y437" i="3"/>
  <c r="Z437" i="3"/>
  <c r="AA437" i="3"/>
  <c r="AB437" i="3"/>
  <c r="AC437" i="3"/>
  <c r="AD437" i="3"/>
  <c r="AE437" i="3"/>
  <c r="AF437" i="3"/>
  <c r="AG437" i="3"/>
  <c r="AH437" i="3"/>
  <c r="P438" i="3"/>
  <c r="Q438" i="3"/>
  <c r="R438" i="3"/>
  <c r="S438" i="3"/>
  <c r="T438" i="3"/>
  <c r="U438" i="3"/>
  <c r="V438" i="3"/>
  <c r="W438" i="3"/>
  <c r="X438" i="3"/>
  <c r="Y438" i="3"/>
  <c r="Z438" i="3"/>
  <c r="AA438" i="3"/>
  <c r="AB438" i="3"/>
  <c r="AC438" i="3"/>
  <c r="AD438" i="3"/>
  <c r="AE438" i="3"/>
  <c r="AF438" i="3"/>
  <c r="AG438" i="3"/>
  <c r="AH438" i="3"/>
  <c r="P439" i="3"/>
  <c r="Q439" i="3"/>
  <c r="R439" i="3"/>
  <c r="S439" i="3"/>
  <c r="T439" i="3"/>
  <c r="U439" i="3"/>
  <c r="V439" i="3"/>
  <c r="W439" i="3"/>
  <c r="X439" i="3"/>
  <c r="Y439" i="3"/>
  <c r="Z439" i="3"/>
  <c r="AA439" i="3"/>
  <c r="AB439" i="3"/>
  <c r="AC439" i="3"/>
  <c r="AD439" i="3"/>
  <c r="AE439" i="3"/>
  <c r="AF439" i="3"/>
  <c r="AG439" i="3"/>
  <c r="AH439" i="3"/>
  <c r="P440" i="3"/>
  <c r="Q440" i="3"/>
  <c r="R440" i="3"/>
  <c r="S440" i="3"/>
  <c r="T440" i="3"/>
  <c r="U440" i="3"/>
  <c r="V440" i="3"/>
  <c r="W440" i="3"/>
  <c r="X440" i="3"/>
  <c r="Y440" i="3"/>
  <c r="Z440" i="3"/>
  <c r="AA440" i="3"/>
  <c r="AB440" i="3"/>
  <c r="AC440" i="3"/>
  <c r="AD440" i="3"/>
  <c r="AE440" i="3"/>
  <c r="AF440" i="3"/>
  <c r="AG440" i="3"/>
  <c r="AH440" i="3"/>
  <c r="P441" i="3"/>
  <c r="Q441" i="3"/>
  <c r="R441" i="3"/>
  <c r="S441" i="3"/>
  <c r="T441" i="3"/>
  <c r="U441" i="3"/>
  <c r="V441" i="3"/>
  <c r="W441" i="3"/>
  <c r="X441" i="3"/>
  <c r="Y441" i="3"/>
  <c r="Z441" i="3"/>
  <c r="AA441" i="3"/>
  <c r="AB441" i="3"/>
  <c r="AC441" i="3"/>
  <c r="AD441" i="3"/>
  <c r="AE441" i="3"/>
  <c r="AF441" i="3"/>
  <c r="AG441" i="3"/>
  <c r="AH441" i="3"/>
  <c r="P442" i="3"/>
  <c r="Q442" i="3"/>
  <c r="R442" i="3"/>
  <c r="S442" i="3"/>
  <c r="T442" i="3"/>
  <c r="U442" i="3"/>
  <c r="V442" i="3"/>
  <c r="W442" i="3"/>
  <c r="X442" i="3"/>
  <c r="Y442" i="3"/>
  <c r="Z442" i="3"/>
  <c r="AA442" i="3"/>
  <c r="AB442" i="3"/>
  <c r="AC442" i="3"/>
  <c r="AD442" i="3"/>
  <c r="AE442" i="3"/>
  <c r="AF442" i="3"/>
  <c r="AG442" i="3"/>
  <c r="AH442" i="3"/>
  <c r="P443" i="3"/>
  <c r="Q443" i="3"/>
  <c r="R443" i="3"/>
  <c r="S443" i="3"/>
  <c r="T443" i="3"/>
  <c r="U443" i="3"/>
  <c r="V443" i="3"/>
  <c r="W443" i="3"/>
  <c r="X443" i="3"/>
  <c r="Y443" i="3"/>
  <c r="Z443" i="3"/>
  <c r="AA443" i="3"/>
  <c r="AB443" i="3"/>
  <c r="AC443" i="3"/>
  <c r="AD443" i="3"/>
  <c r="AE443" i="3"/>
  <c r="AF443" i="3"/>
  <c r="AG443" i="3"/>
  <c r="AH443" i="3"/>
  <c r="P444" i="3"/>
  <c r="Q444" i="3"/>
  <c r="R444" i="3"/>
  <c r="S444" i="3"/>
  <c r="T444" i="3"/>
  <c r="U444" i="3"/>
  <c r="V444" i="3"/>
  <c r="W444" i="3"/>
  <c r="X444" i="3"/>
  <c r="Y444" i="3"/>
  <c r="Z444" i="3"/>
  <c r="AA444" i="3"/>
  <c r="AB444" i="3"/>
  <c r="AC444" i="3"/>
  <c r="AD444" i="3"/>
  <c r="AE444" i="3"/>
  <c r="AF444" i="3"/>
  <c r="AG444" i="3"/>
  <c r="AH444" i="3"/>
  <c r="P445" i="3"/>
  <c r="Q445" i="3"/>
  <c r="R445" i="3"/>
  <c r="S445" i="3"/>
  <c r="T445" i="3"/>
  <c r="U445" i="3"/>
  <c r="V445" i="3"/>
  <c r="W445" i="3"/>
  <c r="X445" i="3"/>
  <c r="Y445" i="3"/>
  <c r="Z445" i="3"/>
  <c r="AA445" i="3"/>
  <c r="AB445" i="3"/>
  <c r="AC445" i="3"/>
  <c r="AD445" i="3"/>
  <c r="AE445" i="3"/>
  <c r="AF445" i="3"/>
  <c r="AG445" i="3"/>
  <c r="AH445" i="3"/>
  <c r="P446" i="3"/>
  <c r="Q446" i="3"/>
  <c r="R446" i="3"/>
  <c r="S446" i="3"/>
  <c r="T446" i="3"/>
  <c r="U446" i="3"/>
  <c r="V446" i="3"/>
  <c r="W446" i="3"/>
  <c r="X446" i="3"/>
  <c r="Y446" i="3"/>
  <c r="Z446" i="3"/>
  <c r="AA446" i="3"/>
  <c r="AB446" i="3"/>
  <c r="AC446" i="3"/>
  <c r="AD446" i="3"/>
  <c r="AE446" i="3"/>
  <c r="AF446" i="3"/>
  <c r="AG446" i="3"/>
  <c r="AH446" i="3"/>
  <c r="P447" i="3"/>
  <c r="Q447" i="3"/>
  <c r="R447" i="3"/>
  <c r="S447" i="3"/>
  <c r="T447" i="3"/>
  <c r="U447" i="3"/>
  <c r="V447" i="3"/>
  <c r="W447" i="3"/>
  <c r="X447" i="3"/>
  <c r="Y447" i="3"/>
  <c r="Z447" i="3"/>
  <c r="AA447" i="3"/>
  <c r="AB447" i="3"/>
  <c r="AC447" i="3"/>
  <c r="AD447" i="3"/>
  <c r="AE447" i="3"/>
  <c r="AF447" i="3"/>
  <c r="AG447" i="3"/>
  <c r="AH447" i="3"/>
  <c r="P448" i="3"/>
  <c r="Q448" i="3"/>
  <c r="R448" i="3"/>
  <c r="S448" i="3"/>
  <c r="T448" i="3"/>
  <c r="U448" i="3"/>
  <c r="V448" i="3"/>
  <c r="W448" i="3"/>
  <c r="X448" i="3"/>
  <c r="Y448" i="3"/>
  <c r="Z448" i="3"/>
  <c r="AA448" i="3"/>
  <c r="AB448" i="3"/>
  <c r="AC448" i="3"/>
  <c r="AD448" i="3"/>
  <c r="AE448" i="3"/>
  <c r="AF448" i="3"/>
  <c r="AG448" i="3"/>
  <c r="AH448" i="3"/>
  <c r="P449" i="3"/>
  <c r="Q449" i="3"/>
  <c r="R449" i="3"/>
  <c r="S449" i="3"/>
  <c r="T449" i="3"/>
  <c r="U449" i="3"/>
  <c r="V449" i="3"/>
  <c r="W449" i="3"/>
  <c r="X449" i="3"/>
  <c r="Y449" i="3"/>
  <c r="Z449" i="3"/>
  <c r="AA449" i="3"/>
  <c r="AB449" i="3"/>
  <c r="AC449" i="3"/>
  <c r="AD449" i="3"/>
  <c r="AE449" i="3"/>
  <c r="AF449" i="3"/>
  <c r="AG449" i="3"/>
  <c r="AH449" i="3"/>
  <c r="P450" i="3"/>
  <c r="Q450" i="3"/>
  <c r="R450" i="3"/>
  <c r="S450" i="3"/>
  <c r="T450" i="3"/>
  <c r="U450" i="3"/>
  <c r="V450" i="3"/>
  <c r="W450" i="3"/>
  <c r="X450" i="3"/>
  <c r="Y450" i="3"/>
  <c r="Z450" i="3"/>
  <c r="AA450" i="3"/>
  <c r="AB450" i="3"/>
  <c r="AC450" i="3"/>
  <c r="AD450" i="3"/>
  <c r="AE450" i="3"/>
  <c r="AF450" i="3"/>
  <c r="AG450" i="3"/>
  <c r="AH450" i="3"/>
  <c r="P451" i="3"/>
  <c r="Q451" i="3"/>
  <c r="R451" i="3"/>
  <c r="S451" i="3"/>
  <c r="T451" i="3"/>
  <c r="U451" i="3"/>
  <c r="V451" i="3"/>
  <c r="W451" i="3"/>
  <c r="X451" i="3"/>
  <c r="Y451" i="3"/>
  <c r="Z451" i="3"/>
  <c r="AA451" i="3"/>
  <c r="AB451" i="3"/>
  <c r="AC451" i="3"/>
  <c r="AD451" i="3"/>
  <c r="AE451" i="3"/>
  <c r="AF451" i="3"/>
  <c r="AG451" i="3"/>
  <c r="AH451" i="3"/>
  <c r="P452" i="3"/>
  <c r="Q452" i="3"/>
  <c r="R452" i="3"/>
  <c r="S452" i="3"/>
  <c r="T452" i="3"/>
  <c r="U452" i="3"/>
  <c r="V452" i="3"/>
  <c r="W452" i="3"/>
  <c r="X452" i="3"/>
  <c r="Y452" i="3"/>
  <c r="Z452" i="3"/>
  <c r="AA452" i="3"/>
  <c r="AB452" i="3"/>
  <c r="AC452" i="3"/>
  <c r="AD452" i="3"/>
  <c r="AE452" i="3"/>
  <c r="AF452" i="3"/>
  <c r="AG452" i="3"/>
  <c r="AH452" i="3"/>
  <c r="P453" i="3"/>
  <c r="Q453" i="3"/>
  <c r="R453" i="3"/>
  <c r="S453" i="3"/>
  <c r="T453" i="3"/>
  <c r="U453" i="3"/>
  <c r="V453" i="3"/>
  <c r="W453" i="3"/>
  <c r="X453" i="3"/>
  <c r="Y453" i="3"/>
  <c r="Z453" i="3"/>
  <c r="AA453" i="3"/>
  <c r="AB453" i="3"/>
  <c r="AC453" i="3"/>
  <c r="AD453" i="3"/>
  <c r="AE453" i="3"/>
  <c r="AF453" i="3"/>
  <c r="AG453" i="3"/>
  <c r="AH453" i="3"/>
  <c r="P454" i="3"/>
  <c r="Q454" i="3"/>
  <c r="R454" i="3"/>
  <c r="S454" i="3"/>
  <c r="T454" i="3"/>
  <c r="U454" i="3"/>
  <c r="V454" i="3"/>
  <c r="W454" i="3"/>
  <c r="X454" i="3"/>
  <c r="Y454" i="3"/>
  <c r="Z454" i="3"/>
  <c r="AA454" i="3"/>
  <c r="AB454" i="3"/>
  <c r="AC454" i="3"/>
  <c r="AD454" i="3"/>
  <c r="AE454" i="3"/>
  <c r="AF454" i="3"/>
  <c r="AG454" i="3"/>
  <c r="AH454" i="3"/>
  <c r="P455" i="3"/>
  <c r="Q455" i="3"/>
  <c r="R455" i="3"/>
  <c r="S455" i="3"/>
  <c r="T455" i="3"/>
  <c r="U455" i="3"/>
  <c r="V455" i="3"/>
  <c r="W455" i="3"/>
  <c r="X455" i="3"/>
  <c r="Y455" i="3"/>
  <c r="Z455" i="3"/>
  <c r="AA455" i="3"/>
  <c r="AB455" i="3"/>
  <c r="AC455" i="3"/>
  <c r="AD455" i="3"/>
  <c r="AE455" i="3"/>
  <c r="AF455" i="3"/>
  <c r="AG455" i="3"/>
  <c r="AH455" i="3"/>
  <c r="P456" i="3"/>
  <c r="Q456" i="3"/>
  <c r="R456" i="3"/>
  <c r="S456" i="3"/>
  <c r="T456" i="3"/>
  <c r="U456" i="3"/>
  <c r="V456" i="3"/>
  <c r="W456" i="3"/>
  <c r="X456" i="3"/>
  <c r="Y456" i="3"/>
  <c r="Z456" i="3"/>
  <c r="AA456" i="3"/>
  <c r="AB456" i="3"/>
  <c r="AC456" i="3"/>
  <c r="AD456" i="3"/>
  <c r="AE456" i="3"/>
  <c r="AF456" i="3"/>
  <c r="AG456" i="3"/>
  <c r="AH456" i="3"/>
  <c r="P457" i="3"/>
  <c r="Q457" i="3"/>
  <c r="R457" i="3"/>
  <c r="S457" i="3"/>
  <c r="T457" i="3"/>
  <c r="U457" i="3"/>
  <c r="V457" i="3"/>
  <c r="W457" i="3"/>
  <c r="X457" i="3"/>
  <c r="Y457" i="3"/>
  <c r="Z457" i="3"/>
  <c r="AA457" i="3"/>
  <c r="AB457" i="3"/>
  <c r="AC457" i="3"/>
  <c r="AD457" i="3"/>
  <c r="AE457" i="3"/>
  <c r="AF457" i="3"/>
  <c r="AG457" i="3"/>
  <c r="AH457" i="3"/>
  <c r="P458" i="3"/>
  <c r="Q458" i="3"/>
  <c r="R458" i="3"/>
  <c r="S458" i="3"/>
  <c r="T458" i="3"/>
  <c r="U458" i="3"/>
  <c r="V458" i="3"/>
  <c r="W458" i="3"/>
  <c r="X458" i="3"/>
  <c r="Y458" i="3"/>
  <c r="Z458" i="3"/>
  <c r="AA458" i="3"/>
  <c r="AB458" i="3"/>
  <c r="AC458" i="3"/>
  <c r="AD458" i="3"/>
  <c r="AE458" i="3"/>
  <c r="AF458" i="3"/>
  <c r="AG458" i="3"/>
  <c r="AH458" i="3"/>
  <c r="P459" i="3"/>
  <c r="Q459" i="3"/>
  <c r="R459" i="3"/>
  <c r="S459" i="3"/>
  <c r="T459" i="3"/>
  <c r="U459" i="3"/>
  <c r="V459" i="3"/>
  <c r="W459" i="3"/>
  <c r="X459" i="3"/>
  <c r="Y459" i="3"/>
  <c r="Z459" i="3"/>
  <c r="AA459" i="3"/>
  <c r="AB459" i="3"/>
  <c r="AC459" i="3"/>
  <c r="AD459" i="3"/>
  <c r="AE459" i="3"/>
  <c r="AF459" i="3"/>
  <c r="AG459" i="3"/>
  <c r="AH459" i="3"/>
  <c r="P460" i="3"/>
  <c r="Q460" i="3"/>
  <c r="R460" i="3"/>
  <c r="S460" i="3"/>
  <c r="T460" i="3"/>
  <c r="U460" i="3"/>
  <c r="V460" i="3"/>
  <c r="W460" i="3"/>
  <c r="X460" i="3"/>
  <c r="Y460" i="3"/>
  <c r="Z460" i="3"/>
  <c r="AA460" i="3"/>
  <c r="AB460" i="3"/>
  <c r="AC460" i="3"/>
  <c r="AD460" i="3"/>
  <c r="AE460" i="3"/>
  <c r="AF460" i="3"/>
  <c r="AG460" i="3"/>
  <c r="AH460" i="3"/>
  <c r="P461" i="3"/>
  <c r="Q461" i="3"/>
  <c r="R461" i="3"/>
  <c r="S461" i="3"/>
  <c r="T461" i="3"/>
  <c r="U461" i="3"/>
  <c r="V461" i="3"/>
  <c r="W461" i="3"/>
  <c r="X461" i="3"/>
  <c r="Y461" i="3"/>
  <c r="Z461" i="3"/>
  <c r="AA461" i="3"/>
  <c r="AB461" i="3"/>
  <c r="AC461" i="3"/>
  <c r="AD461" i="3"/>
  <c r="AE461" i="3"/>
  <c r="AF461" i="3"/>
  <c r="AG461" i="3"/>
  <c r="AH461" i="3"/>
  <c r="P462" i="3"/>
  <c r="Q462" i="3"/>
  <c r="R462" i="3"/>
  <c r="S462" i="3"/>
  <c r="T462" i="3"/>
  <c r="U462" i="3"/>
  <c r="V462" i="3"/>
  <c r="W462" i="3"/>
  <c r="X462" i="3"/>
  <c r="Y462" i="3"/>
  <c r="Z462" i="3"/>
  <c r="AA462" i="3"/>
  <c r="AB462" i="3"/>
  <c r="AC462" i="3"/>
  <c r="AD462" i="3"/>
  <c r="AE462" i="3"/>
  <c r="AF462" i="3"/>
  <c r="AG462" i="3"/>
  <c r="AH462" i="3"/>
  <c r="P463" i="3"/>
  <c r="Q463" i="3"/>
  <c r="R463" i="3"/>
  <c r="S463" i="3"/>
  <c r="T463" i="3"/>
  <c r="U463" i="3"/>
  <c r="V463" i="3"/>
  <c r="W463" i="3"/>
  <c r="X463" i="3"/>
  <c r="Y463" i="3"/>
  <c r="Z463" i="3"/>
  <c r="AA463" i="3"/>
  <c r="AB463" i="3"/>
  <c r="AC463" i="3"/>
  <c r="AD463" i="3"/>
  <c r="AE463" i="3"/>
  <c r="AF463" i="3"/>
  <c r="AG463" i="3"/>
  <c r="AH463" i="3"/>
  <c r="P464" i="3"/>
  <c r="Q464" i="3"/>
  <c r="R464" i="3"/>
  <c r="S464" i="3"/>
  <c r="T464" i="3"/>
  <c r="U464" i="3"/>
  <c r="V464" i="3"/>
  <c r="W464" i="3"/>
  <c r="X464" i="3"/>
  <c r="Y464" i="3"/>
  <c r="Z464" i="3"/>
  <c r="AA464" i="3"/>
  <c r="AB464" i="3"/>
  <c r="AC464" i="3"/>
  <c r="AD464" i="3"/>
  <c r="AE464" i="3"/>
  <c r="AF464" i="3"/>
  <c r="AG464" i="3"/>
  <c r="AH464" i="3"/>
  <c r="P465" i="3"/>
  <c r="Q465" i="3"/>
  <c r="R465" i="3"/>
  <c r="S465" i="3"/>
  <c r="T465" i="3"/>
  <c r="U465" i="3"/>
  <c r="V465" i="3"/>
  <c r="W465" i="3"/>
  <c r="X465" i="3"/>
  <c r="Y465" i="3"/>
  <c r="Z465" i="3"/>
  <c r="AA465" i="3"/>
  <c r="AB465" i="3"/>
  <c r="AC465" i="3"/>
  <c r="AD465" i="3"/>
  <c r="AE465" i="3"/>
  <c r="AF465" i="3"/>
  <c r="AG465" i="3"/>
  <c r="AH465" i="3"/>
  <c r="P466" i="3"/>
  <c r="Q466" i="3"/>
  <c r="R466" i="3"/>
  <c r="S466" i="3"/>
  <c r="T466" i="3"/>
  <c r="U466" i="3"/>
  <c r="V466" i="3"/>
  <c r="W466" i="3"/>
  <c r="X466" i="3"/>
  <c r="Y466" i="3"/>
  <c r="Z466" i="3"/>
  <c r="AA466" i="3"/>
  <c r="AB466" i="3"/>
  <c r="AC466" i="3"/>
  <c r="AD466" i="3"/>
  <c r="AE466" i="3"/>
  <c r="AF466" i="3"/>
  <c r="AG466" i="3"/>
  <c r="AH466" i="3"/>
  <c r="P467" i="3"/>
  <c r="Q467" i="3"/>
  <c r="R467" i="3"/>
  <c r="S467" i="3"/>
  <c r="T467" i="3"/>
  <c r="U467" i="3"/>
  <c r="V467" i="3"/>
  <c r="W467" i="3"/>
  <c r="X467" i="3"/>
  <c r="Y467" i="3"/>
  <c r="Z467" i="3"/>
  <c r="AA467" i="3"/>
  <c r="AB467" i="3"/>
  <c r="AC467" i="3"/>
  <c r="AD467" i="3"/>
  <c r="AE467" i="3"/>
  <c r="AF467" i="3"/>
  <c r="AG467" i="3"/>
  <c r="AH467" i="3"/>
  <c r="P468" i="3"/>
  <c r="Q468" i="3"/>
  <c r="R468" i="3"/>
  <c r="S468" i="3"/>
  <c r="T468" i="3"/>
  <c r="U468" i="3"/>
  <c r="V468" i="3"/>
  <c r="W468" i="3"/>
  <c r="X468" i="3"/>
  <c r="Y468" i="3"/>
  <c r="Z468" i="3"/>
  <c r="AA468" i="3"/>
  <c r="AB468" i="3"/>
  <c r="AC468" i="3"/>
  <c r="AD468" i="3"/>
  <c r="AE468" i="3"/>
  <c r="AF468" i="3"/>
  <c r="AG468" i="3"/>
  <c r="AH468" i="3"/>
  <c r="P469" i="3"/>
  <c r="Q469" i="3"/>
  <c r="R469" i="3"/>
  <c r="S469" i="3"/>
  <c r="T469" i="3"/>
  <c r="U469" i="3"/>
  <c r="V469" i="3"/>
  <c r="W469" i="3"/>
  <c r="X469" i="3"/>
  <c r="Y469" i="3"/>
  <c r="Z469" i="3"/>
  <c r="AA469" i="3"/>
  <c r="AB469" i="3"/>
  <c r="AC469" i="3"/>
  <c r="AD469" i="3"/>
  <c r="AE469" i="3"/>
  <c r="AF469" i="3"/>
  <c r="AG469" i="3"/>
  <c r="AH469" i="3"/>
  <c r="P470" i="3"/>
  <c r="Q470" i="3"/>
  <c r="R470" i="3"/>
  <c r="S470" i="3"/>
  <c r="T470" i="3"/>
  <c r="U470" i="3"/>
  <c r="V470" i="3"/>
  <c r="W470" i="3"/>
  <c r="X470" i="3"/>
  <c r="Y470" i="3"/>
  <c r="Z470" i="3"/>
  <c r="AA470" i="3"/>
  <c r="AB470" i="3"/>
  <c r="AC470" i="3"/>
  <c r="AD470" i="3"/>
  <c r="AE470" i="3"/>
  <c r="AF470" i="3"/>
  <c r="AG470" i="3"/>
  <c r="AH470" i="3"/>
  <c r="P471" i="3"/>
  <c r="Q471" i="3"/>
  <c r="R471" i="3"/>
  <c r="S471" i="3"/>
  <c r="T471" i="3"/>
  <c r="U471" i="3"/>
  <c r="V471" i="3"/>
  <c r="W471" i="3"/>
  <c r="X471" i="3"/>
  <c r="Y471" i="3"/>
  <c r="Z471" i="3"/>
  <c r="AA471" i="3"/>
  <c r="AB471" i="3"/>
  <c r="AC471" i="3"/>
  <c r="AD471" i="3"/>
  <c r="AE471" i="3"/>
  <c r="AF471" i="3"/>
  <c r="AG471" i="3"/>
  <c r="AH471" i="3"/>
  <c r="P472" i="3"/>
  <c r="Q472" i="3"/>
  <c r="R472" i="3"/>
  <c r="S472" i="3"/>
  <c r="T472" i="3"/>
  <c r="U472" i="3"/>
  <c r="V472" i="3"/>
  <c r="W472" i="3"/>
  <c r="X472" i="3"/>
  <c r="Y472" i="3"/>
  <c r="Z472" i="3"/>
  <c r="AA472" i="3"/>
  <c r="AB472" i="3"/>
  <c r="AC472" i="3"/>
  <c r="AD472" i="3"/>
  <c r="AE472" i="3"/>
  <c r="AF472" i="3"/>
  <c r="AG472" i="3"/>
  <c r="AH472" i="3"/>
  <c r="P473" i="3"/>
  <c r="Q473" i="3"/>
  <c r="R473" i="3"/>
  <c r="S473" i="3"/>
  <c r="T473" i="3"/>
  <c r="U473" i="3"/>
  <c r="V473" i="3"/>
  <c r="W473" i="3"/>
  <c r="X473" i="3"/>
  <c r="Y473" i="3"/>
  <c r="Z473" i="3"/>
  <c r="AA473" i="3"/>
  <c r="AB473" i="3"/>
  <c r="AC473" i="3"/>
  <c r="AD473" i="3"/>
  <c r="AE473" i="3"/>
  <c r="AF473" i="3"/>
  <c r="AG473" i="3"/>
  <c r="AH473" i="3"/>
  <c r="P474" i="3"/>
  <c r="Q474" i="3"/>
  <c r="R474" i="3"/>
  <c r="S474" i="3"/>
  <c r="T474" i="3"/>
  <c r="U474" i="3"/>
  <c r="V474" i="3"/>
  <c r="W474" i="3"/>
  <c r="X474" i="3"/>
  <c r="Y474" i="3"/>
  <c r="Z474" i="3"/>
  <c r="AA474" i="3"/>
  <c r="AB474" i="3"/>
  <c r="AC474" i="3"/>
  <c r="AD474" i="3"/>
  <c r="AE474" i="3"/>
  <c r="AF474" i="3"/>
  <c r="AG474" i="3"/>
  <c r="AH474" i="3"/>
  <c r="P475" i="3"/>
  <c r="Q475" i="3"/>
  <c r="R475" i="3"/>
  <c r="S475" i="3"/>
  <c r="T475" i="3"/>
  <c r="U475" i="3"/>
  <c r="V475" i="3"/>
  <c r="W475" i="3"/>
  <c r="X475" i="3"/>
  <c r="Y475" i="3"/>
  <c r="Z475" i="3"/>
  <c r="AA475" i="3"/>
  <c r="AB475" i="3"/>
  <c r="AC475" i="3"/>
  <c r="AD475" i="3"/>
  <c r="AE475" i="3"/>
  <c r="AF475" i="3"/>
  <c r="AG475" i="3"/>
  <c r="AH475" i="3"/>
  <c r="P476" i="3"/>
  <c r="Q476" i="3"/>
  <c r="R476" i="3"/>
  <c r="S476" i="3"/>
  <c r="T476" i="3"/>
  <c r="U476" i="3"/>
  <c r="V476" i="3"/>
  <c r="W476" i="3"/>
  <c r="X476" i="3"/>
  <c r="Y476" i="3"/>
  <c r="Z476" i="3"/>
  <c r="AA476" i="3"/>
  <c r="AB476" i="3"/>
  <c r="AC476" i="3"/>
  <c r="AD476" i="3"/>
  <c r="AE476" i="3"/>
  <c r="AF476" i="3"/>
  <c r="AG476" i="3"/>
  <c r="AH476" i="3"/>
  <c r="P477" i="3"/>
  <c r="Q477" i="3"/>
  <c r="R477" i="3"/>
  <c r="S477" i="3"/>
  <c r="T477" i="3"/>
  <c r="U477" i="3"/>
  <c r="V477" i="3"/>
  <c r="W477" i="3"/>
  <c r="X477" i="3"/>
  <c r="Y477" i="3"/>
  <c r="Z477" i="3"/>
  <c r="AA477" i="3"/>
  <c r="AB477" i="3"/>
  <c r="AC477" i="3"/>
  <c r="AD477" i="3"/>
  <c r="AE477" i="3"/>
  <c r="AF477" i="3"/>
  <c r="AG477" i="3"/>
  <c r="AH477" i="3"/>
  <c r="P478" i="3"/>
  <c r="Q478" i="3"/>
  <c r="R478" i="3"/>
  <c r="S478" i="3"/>
  <c r="T478" i="3"/>
  <c r="U478" i="3"/>
  <c r="V478" i="3"/>
  <c r="W478" i="3"/>
  <c r="X478" i="3"/>
  <c r="Y478" i="3"/>
  <c r="Z478" i="3"/>
  <c r="AA478" i="3"/>
  <c r="AB478" i="3"/>
  <c r="AC478" i="3"/>
  <c r="AD478" i="3"/>
  <c r="AE478" i="3"/>
  <c r="AF478" i="3"/>
  <c r="AG478" i="3"/>
  <c r="AH478" i="3"/>
  <c r="P479" i="3"/>
  <c r="Q479" i="3"/>
  <c r="R479" i="3"/>
  <c r="S479" i="3"/>
  <c r="T479" i="3"/>
  <c r="U479" i="3"/>
  <c r="V479" i="3"/>
  <c r="W479" i="3"/>
  <c r="X479" i="3"/>
  <c r="Y479" i="3"/>
  <c r="Z479" i="3"/>
  <c r="AA479" i="3"/>
  <c r="AB479" i="3"/>
  <c r="AC479" i="3"/>
  <c r="AD479" i="3"/>
  <c r="AE479" i="3"/>
  <c r="AF479" i="3"/>
  <c r="AG479" i="3"/>
  <c r="AH479" i="3"/>
  <c r="P480" i="3"/>
  <c r="Q480" i="3"/>
  <c r="R480" i="3"/>
  <c r="S480" i="3"/>
  <c r="T480" i="3"/>
  <c r="U480" i="3"/>
  <c r="V480" i="3"/>
  <c r="W480" i="3"/>
  <c r="X480" i="3"/>
  <c r="Y480" i="3"/>
  <c r="Z480" i="3"/>
  <c r="AA480" i="3"/>
  <c r="AB480" i="3"/>
  <c r="AC480" i="3"/>
  <c r="AD480" i="3"/>
  <c r="AE480" i="3"/>
  <c r="AF480" i="3"/>
  <c r="AG480" i="3"/>
  <c r="AH480" i="3"/>
  <c r="P481" i="3"/>
  <c r="Q481" i="3"/>
  <c r="R481" i="3"/>
  <c r="S481" i="3"/>
  <c r="T481" i="3"/>
  <c r="U481" i="3"/>
  <c r="V481" i="3"/>
  <c r="W481" i="3"/>
  <c r="X481" i="3"/>
  <c r="Y481" i="3"/>
  <c r="Z481" i="3"/>
  <c r="AA481" i="3"/>
  <c r="AB481" i="3"/>
  <c r="AC481" i="3"/>
  <c r="AD481" i="3"/>
  <c r="AE481" i="3"/>
  <c r="AF481" i="3"/>
  <c r="AG481" i="3"/>
  <c r="AH481" i="3"/>
  <c r="P482" i="3"/>
  <c r="Q482" i="3"/>
  <c r="R482" i="3"/>
  <c r="S482" i="3"/>
  <c r="T482" i="3"/>
  <c r="U482" i="3"/>
  <c r="V482" i="3"/>
  <c r="W482" i="3"/>
  <c r="X482" i="3"/>
  <c r="Y482" i="3"/>
  <c r="Z482" i="3"/>
  <c r="AA482" i="3"/>
  <c r="AB482" i="3"/>
  <c r="AC482" i="3"/>
  <c r="AD482" i="3"/>
  <c r="AE482" i="3"/>
  <c r="AF482" i="3"/>
  <c r="AG482" i="3"/>
  <c r="AH482" i="3"/>
  <c r="P483" i="3"/>
  <c r="Q483" i="3"/>
  <c r="R483" i="3"/>
  <c r="S483" i="3"/>
  <c r="T483" i="3"/>
  <c r="U483" i="3"/>
  <c r="V483" i="3"/>
  <c r="W483" i="3"/>
  <c r="X483" i="3"/>
  <c r="Y483" i="3"/>
  <c r="Z483" i="3"/>
  <c r="AA483" i="3"/>
  <c r="AB483" i="3"/>
  <c r="AC483" i="3"/>
  <c r="AD483" i="3"/>
  <c r="AE483" i="3"/>
  <c r="AF483" i="3"/>
  <c r="AG483" i="3"/>
  <c r="AH483" i="3"/>
  <c r="P484" i="3"/>
  <c r="Q484" i="3"/>
  <c r="R484" i="3"/>
  <c r="S484" i="3"/>
  <c r="T484" i="3"/>
  <c r="U484" i="3"/>
  <c r="V484" i="3"/>
  <c r="W484" i="3"/>
  <c r="X484" i="3"/>
  <c r="Y484" i="3"/>
  <c r="Z484" i="3"/>
  <c r="AA484" i="3"/>
  <c r="AB484" i="3"/>
  <c r="AC484" i="3"/>
  <c r="AD484" i="3"/>
  <c r="AE484" i="3"/>
  <c r="AF484" i="3"/>
  <c r="AG484" i="3"/>
  <c r="AH484" i="3"/>
  <c r="P485" i="3"/>
  <c r="Q485" i="3"/>
  <c r="R485" i="3"/>
  <c r="S485" i="3"/>
  <c r="T485" i="3"/>
  <c r="U485" i="3"/>
  <c r="V485" i="3"/>
  <c r="W485" i="3"/>
  <c r="X485" i="3"/>
  <c r="Y485" i="3"/>
  <c r="Z485" i="3"/>
  <c r="AA485" i="3"/>
  <c r="AB485" i="3"/>
  <c r="AC485" i="3"/>
  <c r="AD485" i="3"/>
  <c r="AE485" i="3"/>
  <c r="AF485" i="3"/>
  <c r="AG485" i="3"/>
  <c r="AH485" i="3"/>
  <c r="P486" i="3"/>
  <c r="Q486" i="3"/>
  <c r="R486" i="3"/>
  <c r="S486" i="3"/>
  <c r="T486" i="3"/>
  <c r="U486" i="3"/>
  <c r="V486" i="3"/>
  <c r="W486" i="3"/>
  <c r="X486" i="3"/>
  <c r="Y486" i="3"/>
  <c r="Z486" i="3"/>
  <c r="AA486" i="3"/>
  <c r="AB486" i="3"/>
  <c r="AC486" i="3"/>
  <c r="AD486" i="3"/>
  <c r="AE486" i="3"/>
  <c r="AF486" i="3"/>
  <c r="AG486" i="3"/>
  <c r="AH486" i="3"/>
  <c r="P487" i="3"/>
  <c r="Q487" i="3"/>
  <c r="R487" i="3"/>
  <c r="S487" i="3"/>
  <c r="T487" i="3"/>
  <c r="U487" i="3"/>
  <c r="V487" i="3"/>
  <c r="W487" i="3"/>
  <c r="X487" i="3"/>
  <c r="Y487" i="3"/>
  <c r="Z487" i="3"/>
  <c r="AA487" i="3"/>
  <c r="AB487" i="3"/>
  <c r="AC487" i="3"/>
  <c r="AD487" i="3"/>
  <c r="AE487" i="3"/>
  <c r="AF487" i="3"/>
  <c r="AG487" i="3"/>
  <c r="AH487" i="3"/>
  <c r="P488" i="3"/>
  <c r="Q488" i="3"/>
  <c r="R488" i="3"/>
  <c r="S488" i="3"/>
  <c r="T488" i="3"/>
  <c r="U488" i="3"/>
  <c r="V488" i="3"/>
  <c r="W488" i="3"/>
  <c r="X488" i="3"/>
  <c r="Y488" i="3"/>
  <c r="Z488" i="3"/>
  <c r="AA488" i="3"/>
  <c r="AB488" i="3"/>
  <c r="AC488" i="3"/>
  <c r="AD488" i="3"/>
  <c r="AE488" i="3"/>
  <c r="AF488" i="3"/>
  <c r="AG488" i="3"/>
  <c r="AH488" i="3"/>
  <c r="P489" i="3"/>
  <c r="Q489" i="3"/>
  <c r="R489" i="3"/>
  <c r="S489" i="3"/>
  <c r="T489" i="3"/>
  <c r="U489" i="3"/>
  <c r="V489" i="3"/>
  <c r="W489" i="3"/>
  <c r="X489" i="3"/>
  <c r="Y489" i="3"/>
  <c r="Z489" i="3"/>
  <c r="AA489" i="3"/>
  <c r="AB489" i="3"/>
  <c r="AC489" i="3"/>
  <c r="AD489" i="3"/>
  <c r="AE489" i="3"/>
  <c r="AF489" i="3"/>
  <c r="AG489" i="3"/>
  <c r="AH489" i="3"/>
  <c r="P490" i="3"/>
  <c r="Q490" i="3"/>
  <c r="R490" i="3"/>
  <c r="S490" i="3"/>
  <c r="T490" i="3"/>
  <c r="U490" i="3"/>
  <c r="V490" i="3"/>
  <c r="W490" i="3"/>
  <c r="X490" i="3"/>
  <c r="Y490" i="3"/>
  <c r="Z490" i="3"/>
  <c r="AA490" i="3"/>
  <c r="AB490" i="3"/>
  <c r="AC490" i="3"/>
  <c r="AD490" i="3"/>
  <c r="AE490" i="3"/>
  <c r="AF490" i="3"/>
  <c r="AG490" i="3"/>
  <c r="AH490" i="3"/>
  <c r="P491" i="3"/>
  <c r="Q491" i="3"/>
  <c r="R491" i="3"/>
  <c r="S491" i="3"/>
  <c r="T491" i="3"/>
  <c r="U491" i="3"/>
  <c r="V491" i="3"/>
  <c r="W491" i="3"/>
  <c r="X491" i="3"/>
  <c r="Y491" i="3"/>
  <c r="Z491" i="3"/>
  <c r="AA491" i="3"/>
  <c r="AB491" i="3"/>
  <c r="AC491" i="3"/>
  <c r="AD491" i="3"/>
  <c r="AE491" i="3"/>
  <c r="AF491" i="3"/>
  <c r="AG491" i="3"/>
  <c r="AH491" i="3"/>
  <c r="P492" i="3"/>
  <c r="Q492" i="3"/>
  <c r="R492" i="3"/>
  <c r="S492" i="3"/>
  <c r="T492" i="3"/>
  <c r="U492" i="3"/>
  <c r="V492" i="3"/>
  <c r="W492" i="3"/>
  <c r="X492" i="3"/>
  <c r="Y492" i="3"/>
  <c r="Z492" i="3"/>
  <c r="AA492" i="3"/>
  <c r="AB492" i="3"/>
  <c r="AC492" i="3"/>
  <c r="AD492" i="3"/>
  <c r="AE492" i="3"/>
  <c r="AF492" i="3"/>
  <c r="AG492" i="3"/>
  <c r="AH492" i="3"/>
  <c r="P493" i="3"/>
  <c r="Q493" i="3"/>
  <c r="R493" i="3"/>
  <c r="S493" i="3"/>
  <c r="T493" i="3"/>
  <c r="U493" i="3"/>
  <c r="V493" i="3"/>
  <c r="W493" i="3"/>
  <c r="X493" i="3"/>
  <c r="Y493" i="3"/>
  <c r="Z493" i="3"/>
  <c r="AA493" i="3"/>
  <c r="AB493" i="3"/>
  <c r="AC493" i="3"/>
  <c r="AD493" i="3"/>
  <c r="AE493" i="3"/>
  <c r="AF493" i="3"/>
  <c r="AG493" i="3"/>
  <c r="AH493" i="3"/>
  <c r="P494" i="3"/>
  <c r="Q494" i="3"/>
  <c r="R494" i="3"/>
  <c r="S494" i="3"/>
  <c r="T494" i="3"/>
  <c r="U494" i="3"/>
  <c r="V494" i="3"/>
  <c r="W494" i="3"/>
  <c r="X494" i="3"/>
  <c r="Y494" i="3"/>
  <c r="Z494" i="3"/>
  <c r="AA494" i="3"/>
  <c r="AB494" i="3"/>
  <c r="AC494" i="3"/>
  <c r="AD494" i="3"/>
  <c r="AE494" i="3"/>
  <c r="AF494" i="3"/>
  <c r="AG494" i="3"/>
  <c r="AH494" i="3"/>
  <c r="P495" i="3"/>
  <c r="Q495" i="3"/>
  <c r="R495" i="3"/>
  <c r="S495" i="3"/>
  <c r="T495" i="3"/>
  <c r="U495" i="3"/>
  <c r="V495" i="3"/>
  <c r="W495" i="3"/>
  <c r="X495" i="3"/>
  <c r="Y495" i="3"/>
  <c r="Z495" i="3"/>
  <c r="AA495" i="3"/>
  <c r="AB495" i="3"/>
  <c r="AC495" i="3"/>
  <c r="AD495" i="3"/>
  <c r="AE495" i="3"/>
  <c r="AF495" i="3"/>
  <c r="AG495" i="3"/>
  <c r="AH495" i="3"/>
  <c r="P496" i="3"/>
  <c r="Q496" i="3"/>
  <c r="R496" i="3"/>
  <c r="S496" i="3"/>
  <c r="T496" i="3"/>
  <c r="U496" i="3"/>
  <c r="V496" i="3"/>
  <c r="W496" i="3"/>
  <c r="X496" i="3"/>
  <c r="Y496" i="3"/>
  <c r="Z496" i="3"/>
  <c r="AA496" i="3"/>
  <c r="AB496" i="3"/>
  <c r="AC496" i="3"/>
  <c r="AD496" i="3"/>
  <c r="AE496" i="3"/>
  <c r="AF496" i="3"/>
  <c r="AG496" i="3"/>
  <c r="AH496" i="3"/>
  <c r="P497" i="3"/>
  <c r="Q497" i="3"/>
  <c r="R497" i="3"/>
  <c r="S497" i="3"/>
  <c r="T497" i="3"/>
  <c r="U497" i="3"/>
  <c r="V497" i="3"/>
  <c r="W497" i="3"/>
  <c r="X497" i="3"/>
  <c r="Y497" i="3"/>
  <c r="Z497" i="3"/>
  <c r="AA497" i="3"/>
  <c r="AB497" i="3"/>
  <c r="AC497" i="3"/>
  <c r="AD497" i="3"/>
  <c r="AE497" i="3"/>
  <c r="AF497" i="3"/>
  <c r="AG497" i="3"/>
  <c r="AH497" i="3"/>
  <c r="P498" i="3"/>
  <c r="Q498" i="3"/>
  <c r="R498" i="3"/>
  <c r="S498" i="3"/>
  <c r="T498" i="3"/>
  <c r="U498" i="3"/>
  <c r="V498" i="3"/>
  <c r="W498" i="3"/>
  <c r="X498" i="3"/>
  <c r="Y498" i="3"/>
  <c r="Z498" i="3"/>
  <c r="AA498" i="3"/>
  <c r="AB498" i="3"/>
  <c r="AC498" i="3"/>
  <c r="AD498" i="3"/>
  <c r="AE498" i="3"/>
  <c r="AF498" i="3"/>
  <c r="AG498" i="3"/>
  <c r="AH498" i="3"/>
  <c r="P499" i="3"/>
  <c r="Q499" i="3"/>
  <c r="R499" i="3"/>
  <c r="S499" i="3"/>
  <c r="T499" i="3"/>
  <c r="U499" i="3"/>
  <c r="V499" i="3"/>
  <c r="W499" i="3"/>
  <c r="X499" i="3"/>
  <c r="Y499" i="3"/>
  <c r="Z499" i="3"/>
  <c r="AA499" i="3"/>
  <c r="AB499" i="3"/>
  <c r="AC499" i="3"/>
  <c r="AD499" i="3"/>
  <c r="AE499" i="3"/>
  <c r="AF499" i="3"/>
  <c r="AG499" i="3"/>
  <c r="AH499" i="3"/>
  <c r="P500" i="3"/>
  <c r="Q500" i="3"/>
  <c r="R500" i="3"/>
  <c r="S500" i="3"/>
  <c r="T500" i="3"/>
  <c r="U500" i="3"/>
  <c r="V500" i="3"/>
  <c r="W500" i="3"/>
  <c r="X500" i="3"/>
  <c r="Y500" i="3"/>
  <c r="Z500" i="3"/>
  <c r="AA500" i="3"/>
  <c r="AB500" i="3"/>
  <c r="AC500" i="3"/>
  <c r="AD500" i="3"/>
  <c r="AE500" i="3"/>
  <c r="AF500" i="3"/>
  <c r="AG500" i="3"/>
  <c r="AH500" i="3"/>
  <c r="P501" i="3"/>
  <c r="Q501" i="3"/>
  <c r="R501" i="3"/>
  <c r="S501" i="3"/>
  <c r="T501" i="3"/>
  <c r="U501" i="3"/>
  <c r="V501" i="3"/>
  <c r="W501" i="3"/>
  <c r="X501" i="3"/>
  <c r="Y501" i="3"/>
  <c r="Z501" i="3"/>
  <c r="AA501" i="3"/>
  <c r="AB501" i="3"/>
  <c r="AC501" i="3"/>
  <c r="AD501" i="3"/>
  <c r="AE501" i="3"/>
  <c r="AF501" i="3"/>
  <c r="AG501" i="3"/>
  <c r="AH501" i="3"/>
  <c r="P502" i="3"/>
  <c r="Q502" i="3"/>
  <c r="R502" i="3"/>
  <c r="S502" i="3"/>
  <c r="T502" i="3"/>
  <c r="U502" i="3"/>
  <c r="V502" i="3"/>
  <c r="W502" i="3"/>
  <c r="X502" i="3"/>
  <c r="Y502" i="3"/>
  <c r="Z502" i="3"/>
  <c r="AA502" i="3"/>
  <c r="AB502" i="3"/>
  <c r="AC502" i="3"/>
  <c r="AD502" i="3"/>
  <c r="AE502" i="3"/>
  <c r="AF502" i="3"/>
  <c r="AG502" i="3"/>
  <c r="AH502" i="3"/>
  <c r="P503" i="3"/>
  <c r="Q503" i="3"/>
  <c r="R503" i="3"/>
  <c r="S503" i="3"/>
  <c r="T503" i="3"/>
  <c r="U503" i="3"/>
  <c r="V503" i="3"/>
  <c r="W503" i="3"/>
  <c r="X503" i="3"/>
  <c r="Y503" i="3"/>
  <c r="Z503" i="3"/>
  <c r="AA503" i="3"/>
  <c r="AB503" i="3"/>
  <c r="AC503" i="3"/>
  <c r="AD503" i="3"/>
  <c r="AE503" i="3"/>
  <c r="AF503" i="3"/>
  <c r="AG503" i="3"/>
  <c r="AH503" i="3"/>
  <c r="P504" i="3"/>
  <c r="Q504" i="3"/>
  <c r="R504" i="3"/>
  <c r="S504" i="3"/>
  <c r="T504" i="3"/>
  <c r="U504" i="3"/>
  <c r="V504" i="3"/>
  <c r="W504" i="3"/>
  <c r="X504" i="3"/>
  <c r="Y504" i="3"/>
  <c r="Z504" i="3"/>
  <c r="AA504" i="3"/>
  <c r="AB504" i="3"/>
  <c r="AC504" i="3"/>
  <c r="AD504" i="3"/>
  <c r="AE504" i="3"/>
  <c r="AF504" i="3"/>
  <c r="AG504" i="3"/>
  <c r="AH504" i="3"/>
  <c r="P505" i="3"/>
  <c r="Q505" i="3"/>
  <c r="R505" i="3"/>
  <c r="S505" i="3"/>
  <c r="T505" i="3"/>
  <c r="U505" i="3"/>
  <c r="V505" i="3"/>
  <c r="W505" i="3"/>
  <c r="X505" i="3"/>
  <c r="Y505" i="3"/>
  <c r="Z505" i="3"/>
  <c r="AA505" i="3"/>
  <c r="AB505" i="3"/>
  <c r="AC505" i="3"/>
  <c r="AD505" i="3"/>
  <c r="AE505" i="3"/>
  <c r="AF505" i="3"/>
  <c r="AG505" i="3"/>
  <c r="AH505" i="3"/>
  <c r="P506" i="3"/>
  <c r="Q506" i="3"/>
  <c r="R506" i="3"/>
  <c r="S506" i="3"/>
  <c r="T506" i="3"/>
  <c r="U506" i="3"/>
  <c r="V506" i="3"/>
  <c r="W506" i="3"/>
  <c r="X506" i="3"/>
  <c r="Y506" i="3"/>
  <c r="Z506" i="3"/>
  <c r="AA506" i="3"/>
  <c r="AB506" i="3"/>
  <c r="AC506" i="3"/>
  <c r="AD506" i="3"/>
  <c r="AE506" i="3"/>
  <c r="AF506" i="3"/>
  <c r="AG506" i="3"/>
  <c r="AH506" i="3"/>
  <c r="P507" i="3"/>
  <c r="Q507" i="3"/>
  <c r="R507" i="3"/>
  <c r="S507" i="3"/>
  <c r="T507" i="3"/>
  <c r="U507" i="3"/>
  <c r="V507" i="3"/>
  <c r="W507" i="3"/>
  <c r="X507" i="3"/>
  <c r="Y507" i="3"/>
  <c r="Z507" i="3"/>
  <c r="AA507" i="3"/>
  <c r="AB507" i="3"/>
  <c r="AC507" i="3"/>
  <c r="AD507" i="3"/>
  <c r="AE507" i="3"/>
  <c r="AF507" i="3"/>
  <c r="AG507" i="3"/>
  <c r="AH507" i="3"/>
  <c r="P508" i="3"/>
  <c r="Q508" i="3"/>
  <c r="R508" i="3"/>
  <c r="S508" i="3"/>
  <c r="T508" i="3"/>
  <c r="U508" i="3"/>
  <c r="V508" i="3"/>
  <c r="W508" i="3"/>
  <c r="X508" i="3"/>
  <c r="Y508" i="3"/>
  <c r="Z508" i="3"/>
  <c r="AA508" i="3"/>
  <c r="AB508" i="3"/>
  <c r="AC508" i="3"/>
  <c r="AD508" i="3"/>
  <c r="AE508" i="3"/>
  <c r="AF508" i="3"/>
  <c r="AG508" i="3"/>
  <c r="AH508" i="3"/>
  <c r="P509" i="3"/>
  <c r="Q509" i="3"/>
  <c r="R509" i="3"/>
  <c r="S509" i="3"/>
  <c r="T509" i="3"/>
  <c r="U509" i="3"/>
  <c r="V509" i="3"/>
  <c r="W509" i="3"/>
  <c r="X509" i="3"/>
  <c r="Y509" i="3"/>
  <c r="Z509" i="3"/>
  <c r="AA509" i="3"/>
  <c r="AB509" i="3"/>
  <c r="AC509" i="3"/>
  <c r="AD509" i="3"/>
  <c r="AE509" i="3"/>
  <c r="AF509" i="3"/>
  <c r="AG509" i="3"/>
  <c r="AH509" i="3"/>
  <c r="P510" i="3"/>
  <c r="Q510" i="3"/>
  <c r="R510" i="3"/>
  <c r="S510" i="3"/>
  <c r="T510" i="3"/>
  <c r="U510" i="3"/>
  <c r="V510" i="3"/>
  <c r="W510" i="3"/>
  <c r="X510" i="3"/>
  <c r="Y510" i="3"/>
  <c r="Z510" i="3"/>
  <c r="AA510" i="3"/>
  <c r="AB510" i="3"/>
  <c r="AC510" i="3"/>
  <c r="AD510" i="3"/>
  <c r="AE510" i="3"/>
  <c r="AF510" i="3"/>
  <c r="AG510" i="3"/>
  <c r="AH510" i="3"/>
  <c r="P511" i="3"/>
  <c r="Q511" i="3"/>
  <c r="R511" i="3"/>
  <c r="S511" i="3"/>
  <c r="T511" i="3"/>
  <c r="U511" i="3"/>
  <c r="V511" i="3"/>
  <c r="W511" i="3"/>
  <c r="X511" i="3"/>
  <c r="Y511" i="3"/>
  <c r="Z511" i="3"/>
  <c r="AA511" i="3"/>
  <c r="AB511" i="3"/>
  <c r="AC511" i="3"/>
  <c r="AD511" i="3"/>
  <c r="AE511" i="3"/>
  <c r="AF511" i="3"/>
  <c r="AG511" i="3"/>
  <c r="AH511" i="3"/>
  <c r="P512" i="3"/>
  <c r="Q512" i="3"/>
  <c r="R512" i="3"/>
  <c r="S512" i="3"/>
  <c r="T512" i="3"/>
  <c r="U512" i="3"/>
  <c r="V512" i="3"/>
  <c r="W512" i="3"/>
  <c r="X512" i="3"/>
  <c r="Y512" i="3"/>
  <c r="Z512" i="3"/>
  <c r="AA512" i="3"/>
  <c r="AB512" i="3"/>
  <c r="AC512" i="3"/>
  <c r="AD512" i="3"/>
  <c r="AE512" i="3"/>
  <c r="AF512" i="3"/>
  <c r="AG512" i="3"/>
  <c r="AH512" i="3"/>
  <c r="P513" i="3"/>
  <c r="Q513" i="3"/>
  <c r="R513" i="3"/>
  <c r="S513" i="3"/>
  <c r="T513" i="3"/>
  <c r="U513" i="3"/>
  <c r="V513" i="3"/>
  <c r="W513" i="3"/>
  <c r="X513" i="3"/>
  <c r="Y513" i="3"/>
  <c r="Z513" i="3"/>
  <c r="AA513" i="3"/>
  <c r="AB513" i="3"/>
  <c r="AC513" i="3"/>
  <c r="AD513" i="3"/>
  <c r="AE513" i="3"/>
  <c r="AF513" i="3"/>
  <c r="AG513" i="3"/>
  <c r="AH513" i="3"/>
  <c r="P514" i="3"/>
  <c r="Q514" i="3"/>
  <c r="R514" i="3"/>
  <c r="S514" i="3"/>
  <c r="T514" i="3"/>
  <c r="U514" i="3"/>
  <c r="V514" i="3"/>
  <c r="W514" i="3"/>
  <c r="X514" i="3"/>
  <c r="Y514" i="3"/>
  <c r="Z514" i="3"/>
  <c r="AA514" i="3"/>
  <c r="AB514" i="3"/>
  <c r="AC514" i="3"/>
  <c r="AD514" i="3"/>
  <c r="AE514" i="3"/>
  <c r="AF514" i="3"/>
  <c r="AG514" i="3"/>
  <c r="AH514" i="3"/>
  <c r="P515" i="3"/>
  <c r="Q515" i="3"/>
  <c r="R515" i="3"/>
  <c r="S515" i="3"/>
  <c r="T515" i="3"/>
  <c r="U515" i="3"/>
  <c r="V515" i="3"/>
  <c r="W515" i="3"/>
  <c r="X515" i="3"/>
  <c r="Y515" i="3"/>
  <c r="Z515" i="3"/>
  <c r="AA515" i="3"/>
  <c r="AB515" i="3"/>
  <c r="AC515" i="3"/>
  <c r="AD515" i="3"/>
  <c r="AE515" i="3"/>
  <c r="AF515" i="3"/>
  <c r="AG515" i="3"/>
  <c r="AH515" i="3"/>
  <c r="P516" i="3"/>
  <c r="Q516" i="3"/>
  <c r="R516" i="3"/>
  <c r="S516" i="3"/>
  <c r="T516" i="3"/>
  <c r="U516" i="3"/>
  <c r="V516" i="3"/>
  <c r="W516" i="3"/>
  <c r="X516" i="3"/>
  <c r="Y516" i="3"/>
  <c r="Z516" i="3"/>
  <c r="AA516" i="3"/>
  <c r="AB516" i="3"/>
  <c r="AC516" i="3"/>
  <c r="AD516" i="3"/>
  <c r="AE516" i="3"/>
  <c r="AF516" i="3"/>
  <c r="AG516" i="3"/>
  <c r="AH516" i="3"/>
  <c r="P517" i="3"/>
  <c r="Q517" i="3"/>
  <c r="R517" i="3"/>
  <c r="S517" i="3"/>
  <c r="T517" i="3"/>
  <c r="U517" i="3"/>
  <c r="V517" i="3"/>
  <c r="W517" i="3"/>
  <c r="X517" i="3"/>
  <c r="Y517" i="3"/>
  <c r="Z517" i="3"/>
  <c r="AA517" i="3"/>
  <c r="AB517" i="3"/>
  <c r="AC517" i="3"/>
  <c r="AD517" i="3"/>
  <c r="AE517" i="3"/>
  <c r="AF517" i="3"/>
  <c r="AG517" i="3"/>
  <c r="AH517" i="3"/>
  <c r="P518" i="3"/>
  <c r="Q518" i="3"/>
  <c r="R518" i="3"/>
  <c r="S518" i="3"/>
  <c r="T518" i="3"/>
  <c r="U518" i="3"/>
  <c r="V518" i="3"/>
  <c r="W518" i="3"/>
  <c r="X518" i="3"/>
  <c r="Y518" i="3"/>
  <c r="Z518" i="3"/>
  <c r="AA518" i="3"/>
  <c r="AB518" i="3"/>
  <c r="AC518" i="3"/>
  <c r="AD518" i="3"/>
  <c r="AE518" i="3"/>
  <c r="AF518" i="3"/>
  <c r="AG518" i="3"/>
  <c r="AH518" i="3"/>
  <c r="P519" i="3"/>
  <c r="Q519" i="3"/>
  <c r="R519" i="3"/>
  <c r="S519" i="3"/>
  <c r="T519" i="3"/>
  <c r="U519" i="3"/>
  <c r="V519" i="3"/>
  <c r="W519" i="3"/>
  <c r="X519" i="3"/>
  <c r="Y519" i="3"/>
  <c r="Z519" i="3"/>
  <c r="AA519" i="3"/>
  <c r="AB519" i="3"/>
  <c r="AC519" i="3"/>
  <c r="AD519" i="3"/>
  <c r="AE519" i="3"/>
  <c r="AF519" i="3"/>
  <c r="AG519" i="3"/>
  <c r="AH519" i="3"/>
  <c r="P520" i="3"/>
  <c r="Q520" i="3"/>
  <c r="R520" i="3"/>
  <c r="S520" i="3"/>
  <c r="T520" i="3"/>
  <c r="U520" i="3"/>
  <c r="V520" i="3"/>
  <c r="W520" i="3"/>
  <c r="X520" i="3"/>
  <c r="Y520" i="3"/>
  <c r="Z520" i="3"/>
  <c r="AA520" i="3"/>
  <c r="AB520" i="3"/>
  <c r="AC520" i="3"/>
  <c r="AD520" i="3"/>
  <c r="AE520" i="3"/>
  <c r="AF520" i="3"/>
  <c r="AG520" i="3"/>
  <c r="AH520" i="3"/>
  <c r="P521" i="3"/>
  <c r="Q521" i="3"/>
  <c r="R521" i="3"/>
  <c r="S521" i="3"/>
  <c r="T521" i="3"/>
  <c r="U521" i="3"/>
  <c r="V521" i="3"/>
  <c r="W521" i="3"/>
  <c r="X521" i="3"/>
  <c r="Y521" i="3"/>
  <c r="Z521" i="3"/>
  <c r="AA521" i="3"/>
  <c r="AB521" i="3"/>
  <c r="AC521" i="3"/>
  <c r="AD521" i="3"/>
  <c r="AE521" i="3"/>
  <c r="AF521" i="3"/>
  <c r="AG521" i="3"/>
  <c r="AH521" i="3"/>
  <c r="P522" i="3"/>
  <c r="Q522" i="3"/>
  <c r="R522" i="3"/>
  <c r="S522" i="3"/>
  <c r="T522" i="3"/>
  <c r="U522" i="3"/>
  <c r="V522" i="3"/>
  <c r="W522" i="3"/>
  <c r="X522" i="3"/>
  <c r="Y522" i="3"/>
  <c r="Z522" i="3"/>
  <c r="AA522" i="3"/>
  <c r="AB522" i="3"/>
  <c r="AC522" i="3"/>
  <c r="AD522" i="3"/>
  <c r="AE522" i="3"/>
  <c r="AF522" i="3"/>
  <c r="AG522" i="3"/>
  <c r="AH522" i="3"/>
  <c r="P523" i="3"/>
  <c r="Q523" i="3"/>
  <c r="R523" i="3"/>
  <c r="S523" i="3"/>
  <c r="T523" i="3"/>
  <c r="U523" i="3"/>
  <c r="V523" i="3"/>
  <c r="W523" i="3"/>
  <c r="X523" i="3"/>
  <c r="Y523" i="3"/>
  <c r="Z523" i="3"/>
  <c r="AA523" i="3"/>
  <c r="AB523" i="3"/>
  <c r="AC523" i="3"/>
  <c r="AD523" i="3"/>
  <c r="AE523" i="3"/>
  <c r="AF523" i="3"/>
  <c r="AG523" i="3"/>
  <c r="AH523" i="3"/>
  <c r="P524" i="3"/>
  <c r="Q524" i="3"/>
  <c r="R524" i="3"/>
  <c r="S524" i="3"/>
  <c r="T524" i="3"/>
  <c r="U524" i="3"/>
  <c r="V524" i="3"/>
  <c r="W524" i="3"/>
  <c r="X524" i="3"/>
  <c r="Y524" i="3"/>
  <c r="Z524" i="3"/>
  <c r="AA524" i="3"/>
  <c r="AB524" i="3"/>
  <c r="AC524" i="3"/>
  <c r="AD524" i="3"/>
  <c r="AE524" i="3"/>
  <c r="AF524" i="3"/>
  <c r="AG524" i="3"/>
  <c r="AH524" i="3"/>
  <c r="P525" i="3"/>
  <c r="Q525" i="3"/>
  <c r="R525" i="3"/>
  <c r="S525" i="3"/>
  <c r="T525" i="3"/>
  <c r="U525" i="3"/>
  <c r="V525" i="3"/>
  <c r="W525" i="3"/>
  <c r="X525" i="3"/>
  <c r="Y525" i="3"/>
  <c r="Z525" i="3"/>
  <c r="AA525" i="3"/>
  <c r="AB525" i="3"/>
  <c r="AC525" i="3"/>
  <c r="AD525" i="3"/>
  <c r="AE525" i="3"/>
  <c r="AF525" i="3"/>
  <c r="AG525" i="3"/>
  <c r="AH525" i="3"/>
  <c r="P526" i="3"/>
  <c r="Q526" i="3"/>
  <c r="R526" i="3"/>
  <c r="S526" i="3"/>
  <c r="T526" i="3"/>
  <c r="U526" i="3"/>
  <c r="V526" i="3"/>
  <c r="W526" i="3"/>
  <c r="X526" i="3"/>
  <c r="Y526" i="3"/>
  <c r="Z526" i="3"/>
  <c r="AA526" i="3"/>
  <c r="AB526" i="3"/>
  <c r="AC526" i="3"/>
  <c r="AD526" i="3"/>
  <c r="AE526" i="3"/>
  <c r="AF526" i="3"/>
  <c r="AG526" i="3"/>
  <c r="AH526" i="3"/>
  <c r="P527" i="3"/>
  <c r="Q527" i="3"/>
  <c r="R527" i="3"/>
  <c r="S527" i="3"/>
  <c r="T527" i="3"/>
  <c r="U527" i="3"/>
  <c r="V527" i="3"/>
  <c r="W527" i="3"/>
  <c r="X527" i="3"/>
  <c r="Y527" i="3"/>
  <c r="Z527" i="3"/>
  <c r="AA527" i="3"/>
  <c r="AB527" i="3"/>
  <c r="AC527" i="3"/>
  <c r="AD527" i="3"/>
  <c r="AE527" i="3"/>
  <c r="AF527" i="3"/>
  <c r="AG527" i="3"/>
  <c r="AH527" i="3"/>
  <c r="P528" i="3"/>
  <c r="Q528" i="3"/>
  <c r="R528" i="3"/>
  <c r="S528" i="3"/>
  <c r="T528" i="3"/>
  <c r="U528" i="3"/>
  <c r="V528" i="3"/>
  <c r="W528" i="3"/>
  <c r="X528" i="3"/>
  <c r="Y528" i="3"/>
  <c r="Z528" i="3"/>
  <c r="AA528" i="3"/>
  <c r="AB528" i="3"/>
  <c r="AC528" i="3"/>
  <c r="AD528" i="3"/>
  <c r="AE528" i="3"/>
  <c r="AF528" i="3"/>
  <c r="AG528" i="3"/>
  <c r="AH528" i="3"/>
  <c r="P529" i="3"/>
  <c r="Q529" i="3"/>
  <c r="R529" i="3"/>
  <c r="S529" i="3"/>
  <c r="T529" i="3"/>
  <c r="U529" i="3"/>
  <c r="V529" i="3"/>
  <c r="W529" i="3"/>
  <c r="X529" i="3"/>
  <c r="Y529" i="3"/>
  <c r="Z529" i="3"/>
  <c r="AA529" i="3"/>
  <c r="AB529" i="3"/>
  <c r="AC529" i="3"/>
  <c r="AD529" i="3"/>
  <c r="AE529" i="3"/>
  <c r="AF529" i="3"/>
  <c r="AG529" i="3"/>
  <c r="AH529" i="3"/>
  <c r="P530" i="3"/>
  <c r="Q530" i="3"/>
  <c r="R530" i="3"/>
  <c r="S530" i="3"/>
  <c r="T530" i="3"/>
  <c r="U530" i="3"/>
  <c r="V530" i="3"/>
  <c r="W530" i="3"/>
  <c r="X530" i="3"/>
  <c r="Y530" i="3"/>
  <c r="Z530" i="3"/>
  <c r="AA530" i="3"/>
  <c r="AB530" i="3"/>
  <c r="AC530" i="3"/>
  <c r="AD530" i="3"/>
  <c r="AE530" i="3"/>
  <c r="AF530" i="3"/>
  <c r="AG530" i="3"/>
  <c r="AH530" i="3"/>
  <c r="P531" i="3"/>
  <c r="Q531" i="3"/>
  <c r="R531" i="3"/>
  <c r="S531" i="3"/>
  <c r="T531" i="3"/>
  <c r="U531" i="3"/>
  <c r="V531" i="3"/>
  <c r="W531" i="3"/>
  <c r="X531" i="3"/>
  <c r="Y531" i="3"/>
  <c r="Z531" i="3"/>
  <c r="AA531" i="3"/>
  <c r="AB531" i="3"/>
  <c r="AC531" i="3"/>
  <c r="AD531" i="3"/>
  <c r="AE531" i="3"/>
  <c r="AF531" i="3"/>
  <c r="AG531" i="3"/>
  <c r="AH531" i="3"/>
  <c r="P532" i="3"/>
  <c r="Q532" i="3"/>
  <c r="R532" i="3"/>
  <c r="S532" i="3"/>
  <c r="T532" i="3"/>
  <c r="U532" i="3"/>
  <c r="V532" i="3"/>
  <c r="W532" i="3"/>
  <c r="X532" i="3"/>
  <c r="Y532" i="3"/>
  <c r="Z532" i="3"/>
  <c r="AA532" i="3"/>
  <c r="AB532" i="3"/>
  <c r="AC532" i="3"/>
  <c r="AD532" i="3"/>
  <c r="AE532" i="3"/>
  <c r="AF532" i="3"/>
  <c r="AG532" i="3"/>
  <c r="AH532" i="3"/>
  <c r="P533" i="3"/>
  <c r="Q533" i="3"/>
  <c r="R533" i="3"/>
  <c r="S533" i="3"/>
  <c r="T533" i="3"/>
  <c r="U533" i="3"/>
  <c r="V533" i="3"/>
  <c r="W533" i="3"/>
  <c r="X533" i="3"/>
  <c r="Y533" i="3"/>
  <c r="Z533" i="3"/>
  <c r="AA533" i="3"/>
  <c r="AB533" i="3"/>
  <c r="AC533" i="3"/>
  <c r="AD533" i="3"/>
  <c r="AE533" i="3"/>
  <c r="AF533" i="3"/>
  <c r="AG533" i="3"/>
  <c r="AH533" i="3"/>
  <c r="P534" i="3"/>
  <c r="Q534" i="3"/>
  <c r="R534" i="3"/>
  <c r="S534" i="3"/>
  <c r="T534" i="3"/>
  <c r="U534" i="3"/>
  <c r="V534" i="3"/>
  <c r="W534" i="3"/>
  <c r="X534" i="3"/>
  <c r="Y534" i="3"/>
  <c r="Z534" i="3"/>
  <c r="AA534" i="3"/>
  <c r="AB534" i="3"/>
  <c r="AC534" i="3"/>
  <c r="AD534" i="3"/>
  <c r="AE534" i="3"/>
  <c r="AF534" i="3"/>
  <c r="AG534" i="3"/>
  <c r="AH534" i="3"/>
  <c r="P535" i="3"/>
  <c r="Q535" i="3"/>
  <c r="R535" i="3"/>
  <c r="S535" i="3"/>
  <c r="T535" i="3"/>
  <c r="U535" i="3"/>
  <c r="V535" i="3"/>
  <c r="W535" i="3"/>
  <c r="X535" i="3"/>
  <c r="Y535" i="3"/>
  <c r="Z535" i="3"/>
  <c r="AA535" i="3"/>
  <c r="AB535" i="3"/>
  <c r="AC535" i="3"/>
  <c r="AD535" i="3"/>
  <c r="AE535" i="3"/>
  <c r="AF535" i="3"/>
  <c r="AG535" i="3"/>
  <c r="AH535" i="3"/>
  <c r="P536" i="3"/>
  <c r="Q536" i="3"/>
  <c r="R536" i="3"/>
  <c r="S536" i="3"/>
  <c r="T536" i="3"/>
  <c r="U536" i="3"/>
  <c r="V536" i="3"/>
  <c r="W536" i="3"/>
  <c r="X536" i="3"/>
  <c r="Y536" i="3"/>
  <c r="Z536" i="3"/>
  <c r="AA536" i="3"/>
  <c r="AB536" i="3"/>
  <c r="AC536" i="3"/>
  <c r="AD536" i="3"/>
  <c r="AE536" i="3"/>
  <c r="AF536" i="3"/>
  <c r="AG536" i="3"/>
  <c r="AH536" i="3"/>
  <c r="P537" i="3"/>
  <c r="Q537" i="3"/>
  <c r="R537" i="3"/>
  <c r="S537" i="3"/>
  <c r="T537" i="3"/>
  <c r="U537" i="3"/>
  <c r="V537" i="3"/>
  <c r="W537" i="3"/>
  <c r="X537" i="3"/>
  <c r="Y537" i="3"/>
  <c r="Z537" i="3"/>
  <c r="AA537" i="3"/>
  <c r="AB537" i="3"/>
  <c r="AC537" i="3"/>
  <c r="AD537" i="3"/>
  <c r="AE537" i="3"/>
  <c r="AF537" i="3"/>
  <c r="AG537" i="3"/>
  <c r="AH537" i="3"/>
  <c r="P538" i="3"/>
  <c r="Q538" i="3"/>
  <c r="R538" i="3"/>
  <c r="S538" i="3"/>
  <c r="T538" i="3"/>
  <c r="U538" i="3"/>
  <c r="V538" i="3"/>
  <c r="W538" i="3"/>
  <c r="X538" i="3"/>
  <c r="Y538" i="3"/>
  <c r="Z538" i="3"/>
  <c r="AA538" i="3"/>
  <c r="AB538" i="3"/>
  <c r="AC538" i="3"/>
  <c r="AD538" i="3"/>
  <c r="AE538" i="3"/>
  <c r="AF538" i="3"/>
  <c r="AG538" i="3"/>
  <c r="AH538" i="3"/>
  <c r="P539" i="3"/>
  <c r="Q539" i="3"/>
  <c r="R539" i="3"/>
  <c r="S539" i="3"/>
  <c r="T539" i="3"/>
  <c r="U539" i="3"/>
  <c r="V539" i="3"/>
  <c r="W539" i="3"/>
  <c r="X539" i="3"/>
  <c r="Y539" i="3"/>
  <c r="Z539" i="3"/>
  <c r="AA539" i="3"/>
  <c r="AB539" i="3"/>
  <c r="AC539" i="3"/>
  <c r="AD539" i="3"/>
  <c r="AE539" i="3"/>
  <c r="AF539" i="3"/>
  <c r="AG539" i="3"/>
  <c r="AH539" i="3"/>
  <c r="P540" i="3"/>
  <c r="Q540" i="3"/>
  <c r="R540" i="3"/>
  <c r="S540" i="3"/>
  <c r="T540" i="3"/>
  <c r="U540" i="3"/>
  <c r="V540" i="3"/>
  <c r="W540" i="3"/>
  <c r="X540" i="3"/>
  <c r="Y540" i="3"/>
  <c r="Z540" i="3"/>
  <c r="AA540" i="3"/>
  <c r="AB540" i="3"/>
  <c r="AC540" i="3"/>
  <c r="AD540" i="3"/>
  <c r="AE540" i="3"/>
  <c r="AF540" i="3"/>
  <c r="AG540" i="3"/>
  <c r="AH540" i="3"/>
  <c r="P541" i="3"/>
  <c r="Q541" i="3"/>
  <c r="R541" i="3"/>
  <c r="S541" i="3"/>
  <c r="T541" i="3"/>
  <c r="U541" i="3"/>
  <c r="V541" i="3"/>
  <c r="W541" i="3"/>
  <c r="X541" i="3"/>
  <c r="Y541" i="3"/>
  <c r="Z541" i="3"/>
  <c r="AA541" i="3"/>
  <c r="AB541" i="3"/>
  <c r="AC541" i="3"/>
  <c r="AD541" i="3"/>
  <c r="AE541" i="3"/>
  <c r="AF541" i="3"/>
  <c r="AG541" i="3"/>
  <c r="AH541" i="3"/>
  <c r="P542" i="3"/>
  <c r="Q542" i="3"/>
  <c r="R542" i="3"/>
  <c r="S542" i="3"/>
  <c r="T542" i="3"/>
  <c r="U542" i="3"/>
  <c r="V542" i="3"/>
  <c r="W542" i="3"/>
  <c r="X542" i="3"/>
  <c r="Y542" i="3"/>
  <c r="Z542" i="3"/>
  <c r="AA542" i="3"/>
  <c r="AB542" i="3"/>
  <c r="AC542" i="3"/>
  <c r="AD542" i="3"/>
  <c r="AE542" i="3"/>
  <c r="AF542" i="3"/>
  <c r="AG542" i="3"/>
  <c r="AH542" i="3"/>
  <c r="P543" i="3"/>
  <c r="Q543" i="3"/>
  <c r="R543" i="3"/>
  <c r="S543" i="3"/>
  <c r="T543" i="3"/>
  <c r="U543" i="3"/>
  <c r="V543" i="3"/>
  <c r="W543" i="3"/>
  <c r="X543" i="3"/>
  <c r="Y543" i="3"/>
  <c r="Z543" i="3"/>
  <c r="AA543" i="3"/>
  <c r="AB543" i="3"/>
  <c r="AC543" i="3"/>
  <c r="AD543" i="3"/>
  <c r="AE543" i="3"/>
  <c r="AF543" i="3"/>
  <c r="AG543" i="3"/>
  <c r="AH543" i="3"/>
  <c r="P544" i="3"/>
  <c r="Q544" i="3"/>
  <c r="R544" i="3"/>
  <c r="S544" i="3"/>
  <c r="T544" i="3"/>
  <c r="U544" i="3"/>
  <c r="V544" i="3"/>
  <c r="W544" i="3"/>
  <c r="X544" i="3"/>
  <c r="Y544" i="3"/>
  <c r="Z544" i="3"/>
  <c r="AA544" i="3"/>
  <c r="AB544" i="3"/>
  <c r="AC544" i="3"/>
  <c r="AD544" i="3"/>
  <c r="AE544" i="3"/>
  <c r="AF544" i="3"/>
  <c r="AG544" i="3"/>
  <c r="AH544" i="3"/>
  <c r="P545" i="3"/>
  <c r="Q545" i="3"/>
  <c r="R545" i="3"/>
  <c r="S545" i="3"/>
  <c r="T545" i="3"/>
  <c r="U545" i="3"/>
  <c r="V545" i="3"/>
  <c r="W545" i="3"/>
  <c r="X545" i="3"/>
  <c r="Y545" i="3"/>
  <c r="Z545" i="3"/>
  <c r="AA545" i="3"/>
  <c r="AB545" i="3"/>
  <c r="AC545" i="3"/>
  <c r="AD545" i="3"/>
  <c r="AE545" i="3"/>
  <c r="AF545" i="3"/>
  <c r="AG545" i="3"/>
  <c r="AH545" i="3"/>
  <c r="P546" i="3"/>
  <c r="Q546" i="3"/>
  <c r="R546" i="3"/>
  <c r="S546" i="3"/>
  <c r="T546" i="3"/>
  <c r="U546" i="3"/>
  <c r="V546" i="3"/>
  <c r="W546" i="3"/>
  <c r="X546" i="3"/>
  <c r="Y546" i="3"/>
  <c r="Z546" i="3"/>
  <c r="AA546" i="3"/>
  <c r="AB546" i="3"/>
  <c r="AC546" i="3"/>
  <c r="AD546" i="3"/>
  <c r="AE546" i="3"/>
  <c r="AF546" i="3"/>
  <c r="AG546" i="3"/>
  <c r="AH546" i="3"/>
  <c r="P547" i="3"/>
  <c r="Q547" i="3"/>
  <c r="R547" i="3"/>
  <c r="S547" i="3"/>
  <c r="T547" i="3"/>
  <c r="U547" i="3"/>
  <c r="V547" i="3"/>
  <c r="W547" i="3"/>
  <c r="X547" i="3"/>
  <c r="Y547" i="3"/>
  <c r="Z547" i="3"/>
  <c r="AA547" i="3"/>
  <c r="AB547" i="3"/>
  <c r="AC547" i="3"/>
  <c r="AD547" i="3"/>
  <c r="AE547" i="3"/>
  <c r="AF547" i="3"/>
  <c r="AG547" i="3"/>
  <c r="AH547" i="3"/>
  <c r="P548" i="3"/>
  <c r="Q548" i="3"/>
  <c r="R548" i="3"/>
  <c r="S548" i="3"/>
  <c r="T548" i="3"/>
  <c r="U548" i="3"/>
  <c r="V548" i="3"/>
  <c r="W548" i="3"/>
  <c r="X548" i="3"/>
  <c r="Y548" i="3"/>
  <c r="Z548" i="3"/>
  <c r="AA548" i="3"/>
  <c r="AB548" i="3"/>
  <c r="AC548" i="3"/>
  <c r="AD548" i="3"/>
  <c r="AE548" i="3"/>
  <c r="AF548" i="3"/>
  <c r="AG548" i="3"/>
  <c r="AH548" i="3"/>
  <c r="P549" i="3"/>
  <c r="Q549" i="3"/>
  <c r="R549" i="3"/>
  <c r="S549" i="3"/>
  <c r="T549" i="3"/>
  <c r="U549" i="3"/>
  <c r="V549" i="3"/>
  <c r="W549" i="3"/>
  <c r="X549" i="3"/>
  <c r="Y549" i="3"/>
  <c r="Z549" i="3"/>
  <c r="AA549" i="3"/>
  <c r="AB549" i="3"/>
  <c r="AC549" i="3"/>
  <c r="AD549" i="3"/>
  <c r="AE549" i="3"/>
  <c r="AF549" i="3"/>
  <c r="AG549" i="3"/>
  <c r="AH549" i="3"/>
  <c r="P550" i="3"/>
  <c r="Q550" i="3"/>
  <c r="R550" i="3"/>
  <c r="S550" i="3"/>
  <c r="T550" i="3"/>
  <c r="U550" i="3"/>
  <c r="V550" i="3"/>
  <c r="W550" i="3"/>
  <c r="X550" i="3"/>
  <c r="Y550" i="3"/>
  <c r="Z550" i="3"/>
  <c r="AA550" i="3"/>
  <c r="AB550" i="3"/>
  <c r="AC550" i="3"/>
  <c r="AD550" i="3"/>
  <c r="AE550" i="3"/>
  <c r="AF550" i="3"/>
  <c r="AG550" i="3"/>
  <c r="AH550" i="3"/>
  <c r="P551" i="3"/>
  <c r="Q551" i="3"/>
  <c r="R551" i="3"/>
  <c r="S551" i="3"/>
  <c r="T551" i="3"/>
  <c r="U551" i="3"/>
  <c r="V551" i="3"/>
  <c r="W551" i="3"/>
  <c r="X551" i="3"/>
  <c r="Y551" i="3"/>
  <c r="Z551" i="3"/>
  <c r="AA551" i="3"/>
  <c r="AB551" i="3"/>
  <c r="AC551" i="3"/>
  <c r="AD551" i="3"/>
  <c r="AE551" i="3"/>
  <c r="AF551" i="3"/>
  <c r="AG551" i="3"/>
  <c r="AH551" i="3"/>
  <c r="P552" i="3"/>
  <c r="Q552" i="3"/>
  <c r="R552" i="3"/>
  <c r="S552" i="3"/>
  <c r="T552" i="3"/>
  <c r="U552" i="3"/>
  <c r="V552" i="3"/>
  <c r="W552" i="3"/>
  <c r="X552" i="3"/>
  <c r="Y552" i="3"/>
  <c r="Z552" i="3"/>
  <c r="AA552" i="3"/>
  <c r="AB552" i="3"/>
  <c r="AC552" i="3"/>
  <c r="AD552" i="3"/>
  <c r="AE552" i="3"/>
  <c r="AF552" i="3"/>
  <c r="AG552" i="3"/>
  <c r="AH552" i="3"/>
  <c r="P553" i="3"/>
  <c r="Q553" i="3"/>
  <c r="R553" i="3"/>
  <c r="S553" i="3"/>
  <c r="T553" i="3"/>
  <c r="U553" i="3"/>
  <c r="V553" i="3"/>
  <c r="W553" i="3"/>
  <c r="X553" i="3"/>
  <c r="Y553" i="3"/>
  <c r="Z553" i="3"/>
  <c r="AA553" i="3"/>
  <c r="AB553" i="3"/>
  <c r="AC553" i="3"/>
  <c r="AD553" i="3"/>
  <c r="AE553" i="3"/>
  <c r="AF553" i="3"/>
  <c r="AG553" i="3"/>
  <c r="AH553" i="3"/>
  <c r="P554" i="3"/>
  <c r="Q554" i="3"/>
  <c r="R554" i="3"/>
  <c r="S554" i="3"/>
  <c r="T554" i="3"/>
  <c r="U554" i="3"/>
  <c r="V554" i="3"/>
  <c r="W554" i="3"/>
  <c r="X554" i="3"/>
  <c r="Y554" i="3"/>
  <c r="Z554" i="3"/>
  <c r="AA554" i="3"/>
  <c r="AB554" i="3"/>
  <c r="AC554" i="3"/>
  <c r="AD554" i="3"/>
  <c r="AE554" i="3"/>
  <c r="AF554" i="3"/>
  <c r="AG554" i="3"/>
  <c r="AH554" i="3"/>
  <c r="P555" i="3"/>
  <c r="Q555" i="3"/>
  <c r="R555" i="3"/>
  <c r="S555" i="3"/>
  <c r="T555" i="3"/>
  <c r="U555" i="3"/>
  <c r="V555" i="3"/>
  <c r="W555" i="3"/>
  <c r="X555" i="3"/>
  <c r="Y555" i="3"/>
  <c r="Z555" i="3"/>
  <c r="AA555" i="3"/>
  <c r="AB555" i="3"/>
  <c r="AC555" i="3"/>
  <c r="AD555" i="3"/>
  <c r="AE555" i="3"/>
  <c r="AF555" i="3"/>
  <c r="AG555" i="3"/>
  <c r="AH555" i="3"/>
  <c r="P556" i="3"/>
  <c r="Q556" i="3"/>
  <c r="R556" i="3"/>
  <c r="S556" i="3"/>
  <c r="T556" i="3"/>
  <c r="U556" i="3"/>
  <c r="V556" i="3"/>
  <c r="W556" i="3"/>
  <c r="X556" i="3"/>
  <c r="Y556" i="3"/>
  <c r="Z556" i="3"/>
  <c r="AA556" i="3"/>
  <c r="AB556" i="3"/>
  <c r="AC556" i="3"/>
  <c r="AD556" i="3"/>
  <c r="AE556" i="3"/>
  <c r="AF556" i="3"/>
  <c r="AG556" i="3"/>
  <c r="AH556" i="3"/>
  <c r="P557" i="3"/>
  <c r="Q557" i="3"/>
  <c r="R557" i="3"/>
  <c r="S557" i="3"/>
  <c r="T557" i="3"/>
  <c r="U557" i="3"/>
  <c r="V557" i="3"/>
  <c r="W557" i="3"/>
  <c r="X557" i="3"/>
  <c r="Y557" i="3"/>
  <c r="Z557" i="3"/>
  <c r="AA557" i="3"/>
  <c r="AB557" i="3"/>
  <c r="AC557" i="3"/>
  <c r="AD557" i="3"/>
  <c r="AE557" i="3"/>
  <c r="AF557" i="3"/>
  <c r="AG557" i="3"/>
  <c r="AH557" i="3"/>
  <c r="P558" i="3"/>
  <c r="Q558" i="3"/>
  <c r="R558" i="3"/>
  <c r="S558" i="3"/>
  <c r="T558" i="3"/>
  <c r="U558" i="3"/>
  <c r="V558" i="3"/>
  <c r="W558" i="3"/>
  <c r="X558" i="3"/>
  <c r="Y558" i="3"/>
  <c r="Z558" i="3"/>
  <c r="AA558" i="3"/>
  <c r="AB558" i="3"/>
  <c r="AC558" i="3"/>
  <c r="AD558" i="3"/>
  <c r="AE558" i="3"/>
  <c r="AF558" i="3"/>
  <c r="AG558" i="3"/>
  <c r="AH558" i="3"/>
  <c r="P559" i="3"/>
  <c r="Q559" i="3"/>
  <c r="R559" i="3"/>
  <c r="S559" i="3"/>
  <c r="T559" i="3"/>
  <c r="U559" i="3"/>
  <c r="V559" i="3"/>
  <c r="W559" i="3"/>
  <c r="X559" i="3"/>
  <c r="Y559" i="3"/>
  <c r="Z559" i="3"/>
  <c r="AA559" i="3"/>
  <c r="AB559" i="3"/>
  <c r="AC559" i="3"/>
  <c r="AD559" i="3"/>
  <c r="AE559" i="3"/>
  <c r="AF559" i="3"/>
  <c r="AG559" i="3"/>
  <c r="AH559" i="3"/>
  <c r="P560" i="3"/>
  <c r="Q560" i="3"/>
  <c r="R560" i="3"/>
  <c r="S560" i="3"/>
  <c r="T560" i="3"/>
  <c r="U560" i="3"/>
  <c r="V560" i="3"/>
  <c r="W560" i="3"/>
  <c r="X560" i="3"/>
  <c r="Y560" i="3"/>
  <c r="Z560" i="3"/>
  <c r="AA560" i="3"/>
  <c r="AB560" i="3"/>
  <c r="AC560" i="3"/>
  <c r="AD560" i="3"/>
  <c r="AE560" i="3"/>
  <c r="AF560" i="3"/>
  <c r="AG560" i="3"/>
  <c r="AH560" i="3"/>
  <c r="P561" i="3"/>
  <c r="Q561" i="3"/>
  <c r="R561" i="3"/>
  <c r="S561" i="3"/>
  <c r="T561" i="3"/>
  <c r="U561" i="3"/>
  <c r="V561" i="3"/>
  <c r="W561" i="3"/>
  <c r="X561" i="3"/>
  <c r="Y561" i="3"/>
  <c r="Z561" i="3"/>
  <c r="AA561" i="3"/>
  <c r="AB561" i="3"/>
  <c r="AC561" i="3"/>
  <c r="AD561" i="3"/>
  <c r="AE561" i="3"/>
  <c r="AF561" i="3"/>
  <c r="AG561" i="3"/>
  <c r="AH561" i="3"/>
  <c r="P562" i="3"/>
  <c r="Q562" i="3"/>
  <c r="R562" i="3"/>
  <c r="S562" i="3"/>
  <c r="T562" i="3"/>
  <c r="U562" i="3"/>
  <c r="V562" i="3"/>
  <c r="W562" i="3"/>
  <c r="X562" i="3"/>
  <c r="Y562" i="3"/>
  <c r="Z562" i="3"/>
  <c r="AA562" i="3"/>
  <c r="AB562" i="3"/>
  <c r="AC562" i="3"/>
  <c r="AD562" i="3"/>
  <c r="AE562" i="3"/>
  <c r="AF562" i="3"/>
  <c r="AG562" i="3"/>
  <c r="AH562" i="3"/>
  <c r="P563" i="3"/>
  <c r="Q563" i="3"/>
  <c r="R563" i="3"/>
  <c r="S563" i="3"/>
  <c r="T563" i="3"/>
  <c r="U563" i="3"/>
  <c r="V563" i="3"/>
  <c r="W563" i="3"/>
  <c r="X563" i="3"/>
  <c r="Y563" i="3"/>
  <c r="Z563" i="3"/>
  <c r="AA563" i="3"/>
  <c r="AB563" i="3"/>
  <c r="AC563" i="3"/>
  <c r="AD563" i="3"/>
  <c r="AE563" i="3"/>
  <c r="AF563" i="3"/>
  <c r="AG563" i="3"/>
  <c r="AH563" i="3"/>
  <c r="P564" i="3"/>
  <c r="Q564" i="3"/>
  <c r="R564" i="3"/>
  <c r="S564" i="3"/>
  <c r="T564" i="3"/>
  <c r="U564" i="3"/>
  <c r="V564" i="3"/>
  <c r="W564" i="3"/>
  <c r="X564" i="3"/>
  <c r="Y564" i="3"/>
  <c r="Z564" i="3"/>
  <c r="AA564" i="3"/>
  <c r="AB564" i="3"/>
  <c r="AC564" i="3"/>
  <c r="AD564" i="3"/>
  <c r="AE564" i="3"/>
  <c r="AF564" i="3"/>
  <c r="AG564" i="3"/>
  <c r="AH564" i="3"/>
  <c r="P565" i="3"/>
  <c r="Q565" i="3"/>
  <c r="R565" i="3"/>
  <c r="S565" i="3"/>
  <c r="T565" i="3"/>
  <c r="U565" i="3"/>
  <c r="V565" i="3"/>
  <c r="W565" i="3"/>
  <c r="X565" i="3"/>
  <c r="Y565" i="3"/>
  <c r="Z565" i="3"/>
  <c r="AA565" i="3"/>
  <c r="AB565" i="3"/>
  <c r="AC565" i="3"/>
  <c r="AD565" i="3"/>
  <c r="AE565" i="3"/>
  <c r="AF565" i="3"/>
  <c r="AG565" i="3"/>
  <c r="AH565" i="3"/>
  <c r="P566" i="3"/>
  <c r="Q566" i="3"/>
  <c r="R566" i="3"/>
  <c r="S566" i="3"/>
  <c r="T566" i="3"/>
  <c r="U566" i="3"/>
  <c r="V566" i="3"/>
  <c r="W566" i="3"/>
  <c r="X566" i="3"/>
  <c r="Y566" i="3"/>
  <c r="Z566" i="3"/>
  <c r="AA566" i="3"/>
  <c r="AB566" i="3"/>
  <c r="AC566" i="3"/>
  <c r="AD566" i="3"/>
  <c r="AE566" i="3"/>
  <c r="AF566" i="3"/>
  <c r="AG566" i="3"/>
  <c r="AH566" i="3"/>
  <c r="P567" i="3"/>
  <c r="Q567" i="3"/>
  <c r="R567" i="3"/>
  <c r="S567" i="3"/>
  <c r="T567" i="3"/>
  <c r="U567" i="3"/>
  <c r="V567" i="3"/>
  <c r="W567" i="3"/>
  <c r="X567" i="3"/>
  <c r="Y567" i="3"/>
  <c r="Z567" i="3"/>
  <c r="AA567" i="3"/>
  <c r="AB567" i="3"/>
  <c r="AC567" i="3"/>
  <c r="AD567" i="3"/>
  <c r="AE567" i="3"/>
  <c r="AF567" i="3"/>
  <c r="AG567" i="3"/>
  <c r="AH567" i="3"/>
  <c r="P568" i="3"/>
  <c r="Q568" i="3"/>
  <c r="R568" i="3"/>
  <c r="S568" i="3"/>
  <c r="T568" i="3"/>
  <c r="U568" i="3"/>
  <c r="V568" i="3"/>
  <c r="W568" i="3"/>
  <c r="X568" i="3"/>
  <c r="Y568" i="3"/>
  <c r="Z568" i="3"/>
  <c r="AA568" i="3"/>
  <c r="AB568" i="3"/>
  <c r="AC568" i="3"/>
  <c r="AD568" i="3"/>
  <c r="AE568" i="3"/>
  <c r="AF568" i="3"/>
  <c r="AG568" i="3"/>
  <c r="AH568" i="3"/>
  <c r="P569" i="3"/>
  <c r="Q569" i="3"/>
  <c r="R569" i="3"/>
  <c r="S569" i="3"/>
  <c r="T569" i="3"/>
  <c r="U569" i="3"/>
  <c r="V569" i="3"/>
  <c r="W569" i="3"/>
  <c r="X569" i="3"/>
  <c r="Y569" i="3"/>
  <c r="Z569" i="3"/>
  <c r="AA569" i="3"/>
  <c r="AB569" i="3"/>
  <c r="AC569" i="3"/>
  <c r="AD569" i="3"/>
  <c r="AE569" i="3"/>
  <c r="AF569" i="3"/>
  <c r="AG569" i="3"/>
  <c r="AH569" i="3"/>
  <c r="P570" i="3"/>
  <c r="Q570" i="3"/>
  <c r="R570" i="3"/>
  <c r="S570" i="3"/>
  <c r="T570" i="3"/>
  <c r="U570" i="3"/>
  <c r="V570" i="3"/>
  <c r="W570" i="3"/>
  <c r="X570" i="3"/>
  <c r="Y570" i="3"/>
  <c r="Z570" i="3"/>
  <c r="AA570" i="3"/>
  <c r="AB570" i="3"/>
  <c r="AC570" i="3"/>
  <c r="AD570" i="3"/>
  <c r="AE570" i="3"/>
  <c r="AF570" i="3"/>
  <c r="AG570" i="3"/>
  <c r="AH570" i="3"/>
  <c r="P571" i="3"/>
  <c r="Q571" i="3"/>
  <c r="R571" i="3"/>
  <c r="S571" i="3"/>
  <c r="T571" i="3"/>
  <c r="U571" i="3"/>
  <c r="V571" i="3"/>
  <c r="W571" i="3"/>
  <c r="X571" i="3"/>
  <c r="Y571" i="3"/>
  <c r="Z571" i="3"/>
  <c r="AA571" i="3"/>
  <c r="AB571" i="3"/>
  <c r="AC571" i="3"/>
  <c r="AD571" i="3"/>
  <c r="AE571" i="3"/>
  <c r="AF571" i="3"/>
  <c r="AG571" i="3"/>
  <c r="AH571" i="3"/>
  <c r="P572" i="3"/>
  <c r="Q572" i="3"/>
  <c r="R572" i="3"/>
  <c r="S572" i="3"/>
  <c r="T572" i="3"/>
  <c r="U572" i="3"/>
  <c r="V572" i="3"/>
  <c r="W572" i="3"/>
  <c r="X572" i="3"/>
  <c r="Y572" i="3"/>
  <c r="Z572" i="3"/>
  <c r="AA572" i="3"/>
  <c r="AB572" i="3"/>
  <c r="AC572" i="3"/>
  <c r="AD572" i="3"/>
  <c r="AE572" i="3"/>
  <c r="AF572" i="3"/>
  <c r="AG572" i="3"/>
  <c r="AH572" i="3"/>
  <c r="P573" i="3"/>
  <c r="Q573" i="3"/>
  <c r="R573" i="3"/>
  <c r="S573" i="3"/>
  <c r="T573" i="3"/>
  <c r="U573" i="3"/>
  <c r="V573" i="3"/>
  <c r="W573" i="3"/>
  <c r="X573" i="3"/>
  <c r="Y573" i="3"/>
  <c r="Z573" i="3"/>
  <c r="AA573" i="3"/>
  <c r="AB573" i="3"/>
  <c r="AC573" i="3"/>
  <c r="AD573" i="3"/>
  <c r="AE573" i="3"/>
  <c r="AF573" i="3"/>
  <c r="AG573" i="3"/>
  <c r="AH573" i="3"/>
  <c r="P574" i="3"/>
  <c r="Q574" i="3"/>
  <c r="R574" i="3"/>
  <c r="S574" i="3"/>
  <c r="T574" i="3"/>
  <c r="U574" i="3"/>
  <c r="V574" i="3"/>
  <c r="W574" i="3"/>
  <c r="X574" i="3"/>
  <c r="Y574" i="3"/>
  <c r="Z574" i="3"/>
  <c r="AA574" i="3"/>
  <c r="AB574" i="3"/>
  <c r="AC574" i="3"/>
  <c r="AD574" i="3"/>
  <c r="AE574" i="3"/>
  <c r="AF574" i="3"/>
  <c r="AG574" i="3"/>
  <c r="AH574" i="3"/>
  <c r="P575" i="3"/>
  <c r="Q575" i="3"/>
  <c r="R575" i="3"/>
  <c r="S575" i="3"/>
  <c r="T575" i="3"/>
  <c r="U575" i="3"/>
  <c r="V575" i="3"/>
  <c r="W575" i="3"/>
  <c r="X575" i="3"/>
  <c r="Y575" i="3"/>
  <c r="Z575" i="3"/>
  <c r="AA575" i="3"/>
  <c r="AB575" i="3"/>
  <c r="AC575" i="3"/>
  <c r="AD575" i="3"/>
  <c r="AE575" i="3"/>
  <c r="AF575" i="3"/>
  <c r="AG575" i="3"/>
  <c r="AH575" i="3"/>
  <c r="P576" i="3"/>
  <c r="Q576" i="3"/>
  <c r="R576" i="3"/>
  <c r="S576" i="3"/>
  <c r="T576" i="3"/>
  <c r="U576" i="3"/>
  <c r="V576" i="3"/>
  <c r="W576" i="3"/>
  <c r="X576" i="3"/>
  <c r="Y576" i="3"/>
  <c r="Z576" i="3"/>
  <c r="AA576" i="3"/>
  <c r="AB576" i="3"/>
  <c r="AC576" i="3"/>
  <c r="AD576" i="3"/>
  <c r="AE576" i="3"/>
  <c r="AF576" i="3"/>
  <c r="AG576" i="3"/>
  <c r="AH576" i="3"/>
  <c r="P577" i="3"/>
  <c r="Q577" i="3"/>
  <c r="R577" i="3"/>
  <c r="S577" i="3"/>
  <c r="T577" i="3"/>
  <c r="U577" i="3"/>
  <c r="V577" i="3"/>
  <c r="W577" i="3"/>
  <c r="X577" i="3"/>
  <c r="Y577" i="3"/>
  <c r="Z577" i="3"/>
  <c r="AA577" i="3"/>
  <c r="AB577" i="3"/>
  <c r="AC577" i="3"/>
  <c r="AD577" i="3"/>
  <c r="AE577" i="3"/>
  <c r="AF577" i="3"/>
  <c r="AG577" i="3"/>
  <c r="AH577" i="3"/>
  <c r="P578" i="3"/>
  <c r="Q578" i="3"/>
  <c r="R578" i="3"/>
  <c r="S578" i="3"/>
  <c r="T578" i="3"/>
  <c r="U578" i="3"/>
  <c r="V578" i="3"/>
  <c r="W578" i="3"/>
  <c r="X578" i="3"/>
  <c r="Y578" i="3"/>
  <c r="Z578" i="3"/>
  <c r="AA578" i="3"/>
  <c r="AB578" i="3"/>
  <c r="AC578" i="3"/>
  <c r="AD578" i="3"/>
  <c r="AE578" i="3"/>
  <c r="AF578" i="3"/>
  <c r="AG578" i="3"/>
  <c r="AH578" i="3"/>
  <c r="P579" i="3"/>
  <c r="Q579" i="3"/>
  <c r="R579" i="3"/>
  <c r="S579" i="3"/>
  <c r="T579" i="3"/>
  <c r="U579" i="3"/>
  <c r="V579" i="3"/>
  <c r="W579" i="3"/>
  <c r="X579" i="3"/>
  <c r="Y579" i="3"/>
  <c r="Z579" i="3"/>
  <c r="AA579" i="3"/>
  <c r="AB579" i="3"/>
  <c r="AC579" i="3"/>
  <c r="AD579" i="3"/>
  <c r="AE579" i="3"/>
  <c r="AF579" i="3"/>
  <c r="AG579" i="3"/>
  <c r="AH579" i="3"/>
  <c r="P580" i="3"/>
  <c r="Q580" i="3"/>
  <c r="R580" i="3"/>
  <c r="S580" i="3"/>
  <c r="T580" i="3"/>
  <c r="U580" i="3"/>
  <c r="V580" i="3"/>
  <c r="W580" i="3"/>
  <c r="X580" i="3"/>
  <c r="Y580" i="3"/>
  <c r="Z580" i="3"/>
  <c r="AA580" i="3"/>
  <c r="AB580" i="3"/>
  <c r="AC580" i="3"/>
  <c r="AD580" i="3"/>
  <c r="AE580" i="3"/>
  <c r="AF580" i="3"/>
  <c r="AG580" i="3"/>
  <c r="AH580" i="3"/>
  <c r="P581" i="3"/>
  <c r="Q581" i="3"/>
  <c r="R581" i="3"/>
  <c r="S581" i="3"/>
  <c r="T581" i="3"/>
  <c r="U581" i="3"/>
  <c r="V581" i="3"/>
  <c r="W581" i="3"/>
  <c r="X581" i="3"/>
  <c r="Y581" i="3"/>
  <c r="Z581" i="3"/>
  <c r="AA581" i="3"/>
  <c r="AB581" i="3"/>
  <c r="AC581" i="3"/>
  <c r="AD581" i="3"/>
  <c r="AE581" i="3"/>
  <c r="AF581" i="3"/>
  <c r="AG581" i="3"/>
  <c r="AH581" i="3"/>
  <c r="P582" i="3"/>
  <c r="Q582" i="3"/>
  <c r="R582" i="3"/>
  <c r="S582" i="3"/>
  <c r="T582" i="3"/>
  <c r="U582" i="3"/>
  <c r="V582" i="3"/>
  <c r="W582" i="3"/>
  <c r="X582" i="3"/>
  <c r="Y582" i="3"/>
  <c r="Z582" i="3"/>
  <c r="AA582" i="3"/>
  <c r="AB582" i="3"/>
  <c r="AC582" i="3"/>
  <c r="AD582" i="3"/>
  <c r="AE582" i="3"/>
  <c r="AF582" i="3"/>
  <c r="AG582" i="3"/>
  <c r="AH582" i="3"/>
  <c r="P583" i="3"/>
  <c r="Q583" i="3"/>
  <c r="R583" i="3"/>
  <c r="S583" i="3"/>
  <c r="T583" i="3"/>
  <c r="U583" i="3"/>
  <c r="V583" i="3"/>
  <c r="W583" i="3"/>
  <c r="X583" i="3"/>
  <c r="Y583" i="3"/>
  <c r="Z583" i="3"/>
  <c r="AA583" i="3"/>
  <c r="AB583" i="3"/>
  <c r="AC583" i="3"/>
  <c r="AD583" i="3"/>
  <c r="AE583" i="3"/>
  <c r="AF583" i="3"/>
  <c r="AG583" i="3"/>
  <c r="AH583" i="3"/>
  <c r="P584" i="3"/>
  <c r="Q584" i="3"/>
  <c r="R584" i="3"/>
  <c r="S584" i="3"/>
  <c r="T584" i="3"/>
  <c r="U584" i="3"/>
  <c r="V584" i="3"/>
  <c r="W584" i="3"/>
  <c r="X584" i="3"/>
  <c r="Y584" i="3"/>
  <c r="Z584" i="3"/>
  <c r="AA584" i="3"/>
  <c r="AB584" i="3"/>
  <c r="AC584" i="3"/>
  <c r="AD584" i="3"/>
  <c r="AE584" i="3"/>
  <c r="AF584" i="3"/>
  <c r="AG584" i="3"/>
  <c r="AH584" i="3"/>
  <c r="P585" i="3"/>
  <c r="Q585" i="3"/>
  <c r="R585" i="3"/>
  <c r="S585" i="3"/>
  <c r="T585" i="3"/>
  <c r="U585" i="3"/>
  <c r="V585" i="3"/>
  <c r="W585" i="3"/>
  <c r="X585" i="3"/>
  <c r="Y585" i="3"/>
  <c r="Z585" i="3"/>
  <c r="AA585" i="3"/>
  <c r="AB585" i="3"/>
  <c r="AC585" i="3"/>
  <c r="AD585" i="3"/>
  <c r="AE585" i="3"/>
  <c r="AF585" i="3"/>
  <c r="AG585" i="3"/>
  <c r="AH585" i="3"/>
  <c r="P586" i="3"/>
  <c r="Q586" i="3"/>
  <c r="R586" i="3"/>
  <c r="S586" i="3"/>
  <c r="T586" i="3"/>
  <c r="U586" i="3"/>
  <c r="V586" i="3"/>
  <c r="W586" i="3"/>
  <c r="X586" i="3"/>
  <c r="Y586" i="3"/>
  <c r="Z586" i="3"/>
  <c r="AA586" i="3"/>
  <c r="AB586" i="3"/>
  <c r="AC586" i="3"/>
  <c r="AD586" i="3"/>
  <c r="AE586" i="3"/>
  <c r="AF586" i="3"/>
  <c r="AG586" i="3"/>
  <c r="AH586" i="3"/>
  <c r="P587" i="3"/>
  <c r="Q587" i="3"/>
  <c r="R587" i="3"/>
  <c r="S587" i="3"/>
  <c r="T587" i="3"/>
  <c r="U587" i="3"/>
  <c r="V587" i="3"/>
  <c r="W587" i="3"/>
  <c r="X587" i="3"/>
  <c r="Y587" i="3"/>
  <c r="Z587" i="3"/>
  <c r="AA587" i="3"/>
  <c r="AB587" i="3"/>
  <c r="AC587" i="3"/>
  <c r="AD587" i="3"/>
  <c r="AE587" i="3"/>
  <c r="AF587" i="3"/>
  <c r="AG587" i="3"/>
  <c r="AH587" i="3"/>
  <c r="P588" i="3"/>
  <c r="Q588" i="3"/>
  <c r="R588" i="3"/>
  <c r="S588" i="3"/>
  <c r="T588" i="3"/>
  <c r="U588" i="3"/>
  <c r="V588" i="3"/>
  <c r="W588" i="3"/>
  <c r="X588" i="3"/>
  <c r="Y588" i="3"/>
  <c r="Z588" i="3"/>
  <c r="AA588" i="3"/>
  <c r="AB588" i="3"/>
  <c r="AC588" i="3"/>
  <c r="AD588" i="3"/>
  <c r="AE588" i="3"/>
  <c r="AF588" i="3"/>
  <c r="AG588" i="3"/>
  <c r="AH588" i="3"/>
  <c r="P589" i="3"/>
  <c r="Q589" i="3"/>
  <c r="R589" i="3"/>
  <c r="S589" i="3"/>
  <c r="T589" i="3"/>
  <c r="U589" i="3"/>
  <c r="V589" i="3"/>
  <c r="W589" i="3"/>
  <c r="X589" i="3"/>
  <c r="Y589" i="3"/>
  <c r="Z589" i="3"/>
  <c r="AA589" i="3"/>
  <c r="AB589" i="3"/>
  <c r="AC589" i="3"/>
  <c r="AD589" i="3"/>
  <c r="AE589" i="3"/>
  <c r="AF589" i="3"/>
  <c r="AG589" i="3"/>
  <c r="AH589" i="3"/>
  <c r="P590" i="3"/>
  <c r="Q590" i="3"/>
  <c r="R590" i="3"/>
  <c r="S590" i="3"/>
  <c r="T590" i="3"/>
  <c r="U590" i="3"/>
  <c r="V590" i="3"/>
  <c r="W590" i="3"/>
  <c r="X590" i="3"/>
  <c r="Y590" i="3"/>
  <c r="Z590" i="3"/>
  <c r="AA590" i="3"/>
  <c r="AB590" i="3"/>
  <c r="AC590" i="3"/>
  <c r="AD590" i="3"/>
  <c r="AE590" i="3"/>
  <c r="AF590" i="3"/>
  <c r="AG590" i="3"/>
  <c r="AH590" i="3"/>
  <c r="P591" i="3"/>
  <c r="Q591" i="3"/>
  <c r="R591" i="3"/>
  <c r="S591" i="3"/>
  <c r="T591" i="3"/>
  <c r="U591" i="3"/>
  <c r="V591" i="3"/>
  <c r="W591" i="3"/>
  <c r="X591" i="3"/>
  <c r="Y591" i="3"/>
  <c r="Z591" i="3"/>
  <c r="AA591" i="3"/>
  <c r="AB591" i="3"/>
  <c r="AC591" i="3"/>
  <c r="AD591" i="3"/>
  <c r="AE591" i="3"/>
  <c r="AF591" i="3"/>
  <c r="AG591" i="3"/>
  <c r="AH591" i="3"/>
  <c r="P592" i="3"/>
  <c r="Q592" i="3"/>
  <c r="R592" i="3"/>
  <c r="S592" i="3"/>
  <c r="T592" i="3"/>
  <c r="U592" i="3"/>
  <c r="V592" i="3"/>
  <c r="W592" i="3"/>
  <c r="X592" i="3"/>
  <c r="Y592" i="3"/>
  <c r="Z592" i="3"/>
  <c r="AA592" i="3"/>
  <c r="AB592" i="3"/>
  <c r="AC592" i="3"/>
  <c r="AD592" i="3"/>
  <c r="AE592" i="3"/>
  <c r="AF592" i="3"/>
  <c r="AG592" i="3"/>
  <c r="AH592" i="3"/>
  <c r="P593" i="3"/>
  <c r="Q593" i="3"/>
  <c r="R593" i="3"/>
  <c r="S593" i="3"/>
  <c r="T593" i="3"/>
  <c r="U593" i="3"/>
  <c r="V593" i="3"/>
  <c r="W593" i="3"/>
  <c r="X593" i="3"/>
  <c r="Y593" i="3"/>
  <c r="Z593" i="3"/>
  <c r="AA593" i="3"/>
  <c r="AB593" i="3"/>
  <c r="AC593" i="3"/>
  <c r="AD593" i="3"/>
  <c r="AE593" i="3"/>
  <c r="AF593" i="3"/>
  <c r="AG593" i="3"/>
  <c r="AH593" i="3"/>
  <c r="P594" i="3"/>
  <c r="Q594" i="3"/>
  <c r="R594" i="3"/>
  <c r="S594" i="3"/>
  <c r="T594" i="3"/>
  <c r="U594" i="3"/>
  <c r="V594" i="3"/>
  <c r="W594" i="3"/>
  <c r="X594" i="3"/>
  <c r="Y594" i="3"/>
  <c r="Z594" i="3"/>
  <c r="AA594" i="3"/>
  <c r="AB594" i="3"/>
  <c r="AC594" i="3"/>
  <c r="AD594" i="3"/>
  <c r="AE594" i="3"/>
  <c r="AF594" i="3"/>
  <c r="AG594" i="3"/>
  <c r="AH594" i="3"/>
  <c r="P595" i="3"/>
  <c r="Q595" i="3"/>
  <c r="R595" i="3"/>
  <c r="S595" i="3"/>
  <c r="T595" i="3"/>
  <c r="U595" i="3"/>
  <c r="V595" i="3"/>
  <c r="W595" i="3"/>
  <c r="X595" i="3"/>
  <c r="Y595" i="3"/>
  <c r="Z595" i="3"/>
  <c r="AA595" i="3"/>
  <c r="AB595" i="3"/>
  <c r="AC595" i="3"/>
  <c r="AD595" i="3"/>
  <c r="AE595" i="3"/>
  <c r="AF595" i="3"/>
  <c r="AG595" i="3"/>
  <c r="AH595" i="3"/>
  <c r="P596" i="3"/>
  <c r="Q596" i="3"/>
  <c r="R596" i="3"/>
  <c r="S596" i="3"/>
  <c r="T596" i="3"/>
  <c r="U596" i="3"/>
  <c r="V596" i="3"/>
  <c r="W596" i="3"/>
  <c r="X596" i="3"/>
  <c r="Y596" i="3"/>
  <c r="Z596" i="3"/>
  <c r="AA596" i="3"/>
  <c r="AB596" i="3"/>
  <c r="AC596" i="3"/>
  <c r="AD596" i="3"/>
  <c r="AE596" i="3"/>
  <c r="AF596" i="3"/>
  <c r="AG596" i="3"/>
  <c r="AH596" i="3"/>
  <c r="P597" i="3"/>
  <c r="Q597" i="3"/>
  <c r="R597" i="3"/>
  <c r="S597" i="3"/>
  <c r="T597" i="3"/>
  <c r="U597" i="3"/>
  <c r="V597" i="3"/>
  <c r="W597" i="3"/>
  <c r="X597" i="3"/>
  <c r="Y597" i="3"/>
  <c r="Z597" i="3"/>
  <c r="AA597" i="3"/>
  <c r="AB597" i="3"/>
  <c r="AC597" i="3"/>
  <c r="AD597" i="3"/>
  <c r="AE597" i="3"/>
  <c r="AF597" i="3"/>
  <c r="AG597" i="3"/>
  <c r="AH597" i="3"/>
  <c r="P598" i="3"/>
  <c r="Q598" i="3"/>
  <c r="R598" i="3"/>
  <c r="S598" i="3"/>
  <c r="T598" i="3"/>
  <c r="U598" i="3"/>
  <c r="V598" i="3"/>
  <c r="W598" i="3"/>
  <c r="X598" i="3"/>
  <c r="Y598" i="3"/>
  <c r="Z598" i="3"/>
  <c r="AA598" i="3"/>
  <c r="AB598" i="3"/>
  <c r="AC598" i="3"/>
  <c r="AD598" i="3"/>
  <c r="AE598" i="3"/>
  <c r="AF598" i="3"/>
  <c r="AG598" i="3"/>
  <c r="AH598" i="3"/>
  <c r="P599" i="3"/>
  <c r="Q599" i="3"/>
  <c r="R599" i="3"/>
  <c r="S599" i="3"/>
  <c r="T599" i="3"/>
  <c r="U599" i="3"/>
  <c r="V599" i="3"/>
  <c r="W599" i="3"/>
  <c r="X599" i="3"/>
  <c r="Y599" i="3"/>
  <c r="Z599" i="3"/>
  <c r="AA599" i="3"/>
  <c r="AB599" i="3"/>
  <c r="AC599" i="3"/>
  <c r="AD599" i="3"/>
  <c r="AE599" i="3"/>
  <c r="AF599" i="3"/>
  <c r="AG599" i="3"/>
  <c r="AH599" i="3"/>
  <c r="P600" i="3"/>
  <c r="Q600" i="3"/>
  <c r="R600" i="3"/>
  <c r="S600" i="3"/>
  <c r="T600" i="3"/>
  <c r="U600" i="3"/>
  <c r="V600" i="3"/>
  <c r="W600" i="3"/>
  <c r="X600" i="3"/>
  <c r="Y600" i="3"/>
  <c r="Z600" i="3"/>
  <c r="AA600" i="3"/>
  <c r="AB600" i="3"/>
  <c r="AC600" i="3"/>
  <c r="AD600" i="3"/>
  <c r="AE600" i="3"/>
  <c r="AF600" i="3"/>
  <c r="AG600" i="3"/>
  <c r="AH600" i="3"/>
  <c r="P601" i="3"/>
  <c r="Q601" i="3"/>
  <c r="R601" i="3"/>
  <c r="S601" i="3"/>
  <c r="T601" i="3"/>
  <c r="U601" i="3"/>
  <c r="V601" i="3"/>
  <c r="W601" i="3"/>
  <c r="X601" i="3"/>
  <c r="Y601" i="3"/>
  <c r="Z601" i="3"/>
  <c r="AA601" i="3"/>
  <c r="AB601" i="3"/>
  <c r="AC601" i="3"/>
  <c r="AD601" i="3"/>
  <c r="AE601" i="3"/>
  <c r="AF601" i="3"/>
  <c r="AG601" i="3"/>
  <c r="AH601" i="3"/>
  <c r="P602" i="3"/>
  <c r="Q602" i="3"/>
  <c r="R602" i="3"/>
  <c r="S602" i="3"/>
  <c r="T602" i="3"/>
  <c r="U602" i="3"/>
  <c r="V602" i="3"/>
  <c r="W602" i="3"/>
  <c r="X602" i="3"/>
  <c r="Y602" i="3"/>
  <c r="Z602" i="3"/>
  <c r="AA602" i="3"/>
  <c r="AB602" i="3"/>
  <c r="AC602" i="3"/>
  <c r="AD602" i="3"/>
  <c r="AE602" i="3"/>
  <c r="AF602" i="3"/>
  <c r="AG602" i="3"/>
  <c r="AH602" i="3"/>
  <c r="P603" i="3"/>
  <c r="Q603" i="3"/>
  <c r="R603" i="3"/>
  <c r="S603" i="3"/>
  <c r="T603" i="3"/>
  <c r="U603" i="3"/>
  <c r="V603" i="3"/>
  <c r="W603" i="3"/>
  <c r="X603" i="3"/>
  <c r="Y603" i="3"/>
  <c r="Z603" i="3"/>
  <c r="AA603" i="3"/>
  <c r="AB603" i="3"/>
  <c r="AC603" i="3"/>
  <c r="AD603" i="3"/>
  <c r="AE603" i="3"/>
  <c r="AF603" i="3"/>
  <c r="AG603" i="3"/>
  <c r="AH603" i="3"/>
  <c r="P604" i="3"/>
  <c r="Q604" i="3"/>
  <c r="R604" i="3"/>
  <c r="S604" i="3"/>
  <c r="T604" i="3"/>
  <c r="U604" i="3"/>
  <c r="V604" i="3"/>
  <c r="W604" i="3"/>
  <c r="X604" i="3"/>
  <c r="Y604" i="3"/>
  <c r="Z604" i="3"/>
  <c r="AA604" i="3"/>
  <c r="AB604" i="3"/>
  <c r="AC604" i="3"/>
  <c r="AD604" i="3"/>
  <c r="AE604" i="3"/>
  <c r="AF604" i="3"/>
  <c r="AG604" i="3"/>
  <c r="AH604" i="3"/>
  <c r="P605" i="3"/>
  <c r="Q605" i="3"/>
  <c r="R605" i="3"/>
  <c r="S605" i="3"/>
  <c r="T605" i="3"/>
  <c r="U605" i="3"/>
  <c r="V605" i="3"/>
  <c r="W605" i="3"/>
  <c r="X605" i="3"/>
  <c r="Y605" i="3"/>
  <c r="Z605" i="3"/>
  <c r="AA605" i="3"/>
  <c r="AB605" i="3"/>
  <c r="AC605" i="3"/>
  <c r="AD605" i="3"/>
  <c r="AE605" i="3"/>
  <c r="AF605" i="3"/>
  <c r="AG605" i="3"/>
  <c r="AH605" i="3"/>
  <c r="P606" i="3"/>
  <c r="Q606" i="3"/>
  <c r="R606" i="3"/>
  <c r="S606" i="3"/>
  <c r="T606" i="3"/>
  <c r="U606" i="3"/>
  <c r="V606" i="3"/>
  <c r="W606" i="3"/>
  <c r="X606" i="3"/>
  <c r="Y606" i="3"/>
  <c r="Z606" i="3"/>
  <c r="AA606" i="3"/>
  <c r="AB606" i="3"/>
  <c r="AC606" i="3"/>
  <c r="AD606" i="3"/>
  <c r="AE606" i="3"/>
  <c r="AF606" i="3"/>
  <c r="AG606" i="3"/>
  <c r="AH606" i="3"/>
  <c r="P607" i="3"/>
  <c r="Q607" i="3"/>
  <c r="R607" i="3"/>
  <c r="S607" i="3"/>
  <c r="T607" i="3"/>
  <c r="U607" i="3"/>
  <c r="V607" i="3"/>
  <c r="W607" i="3"/>
  <c r="X607" i="3"/>
  <c r="Y607" i="3"/>
  <c r="Z607" i="3"/>
  <c r="AA607" i="3"/>
  <c r="AB607" i="3"/>
  <c r="AC607" i="3"/>
  <c r="AD607" i="3"/>
  <c r="AE607" i="3"/>
  <c r="AF607" i="3"/>
  <c r="AG607" i="3"/>
  <c r="AH607" i="3"/>
  <c r="P608" i="3"/>
  <c r="Q608" i="3"/>
  <c r="R608" i="3"/>
  <c r="S608" i="3"/>
  <c r="T608" i="3"/>
  <c r="U608" i="3"/>
  <c r="V608" i="3"/>
  <c r="W608" i="3"/>
  <c r="X608" i="3"/>
  <c r="Y608" i="3"/>
  <c r="Z608" i="3"/>
  <c r="AA608" i="3"/>
  <c r="AB608" i="3"/>
  <c r="AC608" i="3"/>
  <c r="AD608" i="3"/>
  <c r="AE608" i="3"/>
  <c r="AF608" i="3"/>
  <c r="AG608" i="3"/>
  <c r="AH608" i="3"/>
  <c r="P609" i="3"/>
  <c r="Q609" i="3"/>
  <c r="R609" i="3"/>
  <c r="S609" i="3"/>
  <c r="T609" i="3"/>
  <c r="U609" i="3"/>
  <c r="V609" i="3"/>
  <c r="W609" i="3"/>
  <c r="X609" i="3"/>
  <c r="Y609" i="3"/>
  <c r="Z609" i="3"/>
  <c r="AA609" i="3"/>
  <c r="AB609" i="3"/>
  <c r="AC609" i="3"/>
  <c r="AD609" i="3"/>
  <c r="AE609" i="3"/>
  <c r="AF609" i="3"/>
  <c r="AG609" i="3"/>
  <c r="AH609" i="3"/>
  <c r="P610" i="3"/>
  <c r="Q610" i="3"/>
  <c r="R610" i="3"/>
  <c r="S610" i="3"/>
  <c r="T610" i="3"/>
  <c r="U610" i="3"/>
  <c r="V610" i="3"/>
  <c r="W610" i="3"/>
  <c r="X610" i="3"/>
  <c r="Y610" i="3"/>
  <c r="Z610" i="3"/>
  <c r="AA610" i="3"/>
  <c r="AB610" i="3"/>
  <c r="AC610" i="3"/>
  <c r="AD610" i="3"/>
  <c r="AE610" i="3"/>
  <c r="AF610" i="3"/>
  <c r="AG610" i="3"/>
  <c r="AH610" i="3"/>
  <c r="P611" i="3"/>
  <c r="Q611" i="3"/>
  <c r="R611" i="3"/>
  <c r="S611" i="3"/>
  <c r="T611" i="3"/>
  <c r="U611" i="3"/>
  <c r="V611" i="3"/>
  <c r="W611" i="3"/>
  <c r="X611" i="3"/>
  <c r="Y611" i="3"/>
  <c r="Z611" i="3"/>
  <c r="AA611" i="3"/>
  <c r="AB611" i="3"/>
  <c r="AC611" i="3"/>
  <c r="AD611" i="3"/>
  <c r="AE611" i="3"/>
  <c r="AF611" i="3"/>
  <c r="AG611" i="3"/>
  <c r="AH611" i="3"/>
  <c r="P612" i="3"/>
  <c r="Q612" i="3"/>
  <c r="R612" i="3"/>
  <c r="S612" i="3"/>
  <c r="T612" i="3"/>
  <c r="U612" i="3"/>
  <c r="V612" i="3"/>
  <c r="W612" i="3"/>
  <c r="X612" i="3"/>
  <c r="Y612" i="3"/>
  <c r="Z612" i="3"/>
  <c r="AA612" i="3"/>
  <c r="AB612" i="3"/>
  <c r="AC612" i="3"/>
  <c r="AD612" i="3"/>
  <c r="AE612" i="3"/>
  <c r="AF612" i="3"/>
  <c r="AG612" i="3"/>
  <c r="AH612" i="3"/>
  <c r="P613" i="3"/>
  <c r="Q613" i="3"/>
  <c r="R613" i="3"/>
  <c r="S613" i="3"/>
  <c r="T613" i="3"/>
  <c r="U613" i="3"/>
  <c r="V613" i="3"/>
  <c r="W613" i="3"/>
  <c r="X613" i="3"/>
  <c r="Y613" i="3"/>
  <c r="Z613" i="3"/>
  <c r="AA613" i="3"/>
  <c r="AB613" i="3"/>
  <c r="AC613" i="3"/>
  <c r="AD613" i="3"/>
  <c r="AE613" i="3"/>
  <c r="AF613" i="3"/>
  <c r="AG613" i="3"/>
  <c r="AH613" i="3"/>
  <c r="P614" i="3"/>
  <c r="Q614" i="3"/>
  <c r="R614" i="3"/>
  <c r="S614" i="3"/>
  <c r="T614" i="3"/>
  <c r="U614" i="3"/>
  <c r="V614" i="3"/>
  <c r="W614" i="3"/>
  <c r="X614" i="3"/>
  <c r="Y614" i="3"/>
  <c r="Z614" i="3"/>
  <c r="AA614" i="3"/>
  <c r="AB614" i="3"/>
  <c r="AC614" i="3"/>
  <c r="AD614" i="3"/>
  <c r="AE614" i="3"/>
  <c r="AF614" i="3"/>
  <c r="AG614" i="3"/>
  <c r="AH614" i="3"/>
  <c r="P615" i="3"/>
  <c r="Q615" i="3"/>
  <c r="R615" i="3"/>
  <c r="S615" i="3"/>
  <c r="T615" i="3"/>
  <c r="U615" i="3"/>
  <c r="V615" i="3"/>
  <c r="W615" i="3"/>
  <c r="X615" i="3"/>
  <c r="Y615" i="3"/>
  <c r="Z615" i="3"/>
  <c r="AA615" i="3"/>
  <c r="AB615" i="3"/>
  <c r="AC615" i="3"/>
  <c r="AD615" i="3"/>
  <c r="AE615" i="3"/>
  <c r="AF615" i="3"/>
  <c r="AG615" i="3"/>
  <c r="AH615" i="3"/>
  <c r="P616" i="3"/>
  <c r="Q616" i="3"/>
  <c r="R616" i="3"/>
  <c r="S616" i="3"/>
  <c r="T616" i="3"/>
  <c r="U616" i="3"/>
  <c r="V616" i="3"/>
  <c r="W616" i="3"/>
  <c r="X616" i="3"/>
  <c r="Y616" i="3"/>
  <c r="Z616" i="3"/>
  <c r="AA616" i="3"/>
  <c r="AB616" i="3"/>
  <c r="AC616" i="3"/>
  <c r="AD616" i="3"/>
  <c r="AE616" i="3"/>
  <c r="AF616" i="3"/>
  <c r="AG616" i="3"/>
  <c r="AH616" i="3"/>
  <c r="P617" i="3"/>
  <c r="Q617" i="3"/>
  <c r="R617" i="3"/>
  <c r="S617" i="3"/>
  <c r="T617" i="3"/>
  <c r="U617" i="3"/>
  <c r="V617" i="3"/>
  <c r="W617" i="3"/>
  <c r="X617" i="3"/>
  <c r="Y617" i="3"/>
  <c r="Z617" i="3"/>
  <c r="AA617" i="3"/>
  <c r="AB617" i="3"/>
  <c r="AC617" i="3"/>
  <c r="AD617" i="3"/>
  <c r="AE617" i="3"/>
  <c r="AF617" i="3"/>
  <c r="AG617" i="3"/>
  <c r="AH617" i="3"/>
  <c r="P618" i="3"/>
  <c r="Q618" i="3"/>
  <c r="R618" i="3"/>
  <c r="S618" i="3"/>
  <c r="T618" i="3"/>
  <c r="U618" i="3"/>
  <c r="V618" i="3"/>
  <c r="W618" i="3"/>
  <c r="X618" i="3"/>
  <c r="Y618" i="3"/>
  <c r="Z618" i="3"/>
  <c r="AA618" i="3"/>
  <c r="AB618" i="3"/>
  <c r="AC618" i="3"/>
  <c r="AD618" i="3"/>
  <c r="AE618" i="3"/>
  <c r="AF618" i="3"/>
  <c r="AG618" i="3"/>
  <c r="AH618" i="3"/>
  <c r="P619" i="3"/>
  <c r="Q619" i="3"/>
  <c r="R619" i="3"/>
  <c r="S619" i="3"/>
  <c r="T619" i="3"/>
  <c r="U619" i="3"/>
  <c r="V619" i="3"/>
  <c r="W619" i="3"/>
  <c r="X619" i="3"/>
  <c r="Y619" i="3"/>
  <c r="Z619" i="3"/>
  <c r="AA619" i="3"/>
  <c r="AB619" i="3"/>
  <c r="AC619" i="3"/>
  <c r="AD619" i="3"/>
  <c r="AE619" i="3"/>
  <c r="AF619" i="3"/>
  <c r="AG619" i="3"/>
  <c r="AH619" i="3"/>
  <c r="P620" i="3"/>
  <c r="Q620" i="3"/>
  <c r="R620" i="3"/>
  <c r="S620" i="3"/>
  <c r="T620" i="3"/>
  <c r="U620" i="3"/>
  <c r="V620" i="3"/>
  <c r="W620" i="3"/>
  <c r="X620" i="3"/>
  <c r="Y620" i="3"/>
  <c r="Z620" i="3"/>
  <c r="AA620" i="3"/>
  <c r="AB620" i="3"/>
  <c r="AC620" i="3"/>
  <c r="AD620" i="3"/>
  <c r="AE620" i="3"/>
  <c r="AF620" i="3"/>
  <c r="AG620" i="3"/>
  <c r="AH620" i="3"/>
  <c r="P621" i="3"/>
  <c r="Q621" i="3"/>
  <c r="R621" i="3"/>
  <c r="S621" i="3"/>
  <c r="T621" i="3"/>
  <c r="U621" i="3"/>
  <c r="V621" i="3"/>
  <c r="W621" i="3"/>
  <c r="X621" i="3"/>
  <c r="Y621" i="3"/>
  <c r="Z621" i="3"/>
  <c r="AA621" i="3"/>
  <c r="AB621" i="3"/>
  <c r="AC621" i="3"/>
  <c r="AD621" i="3"/>
  <c r="AE621" i="3"/>
  <c r="AF621" i="3"/>
  <c r="AG621" i="3"/>
  <c r="AH621" i="3"/>
  <c r="P622" i="3"/>
  <c r="Q622" i="3"/>
  <c r="R622" i="3"/>
  <c r="S622" i="3"/>
  <c r="T622" i="3"/>
  <c r="U622" i="3"/>
  <c r="V622" i="3"/>
  <c r="W622" i="3"/>
  <c r="X622" i="3"/>
  <c r="Y622" i="3"/>
  <c r="Z622" i="3"/>
  <c r="AA622" i="3"/>
  <c r="AB622" i="3"/>
  <c r="AC622" i="3"/>
  <c r="AD622" i="3"/>
  <c r="AE622" i="3"/>
  <c r="AF622" i="3"/>
  <c r="AG622" i="3"/>
  <c r="AH622" i="3"/>
  <c r="P623" i="3"/>
  <c r="Q623" i="3"/>
  <c r="R623" i="3"/>
  <c r="S623" i="3"/>
  <c r="T623" i="3"/>
  <c r="U623" i="3"/>
  <c r="V623" i="3"/>
  <c r="W623" i="3"/>
  <c r="X623" i="3"/>
  <c r="Y623" i="3"/>
  <c r="Z623" i="3"/>
  <c r="AA623" i="3"/>
  <c r="AB623" i="3"/>
  <c r="AC623" i="3"/>
  <c r="AD623" i="3"/>
  <c r="AE623" i="3"/>
  <c r="AF623" i="3"/>
  <c r="AG623" i="3"/>
  <c r="AH623" i="3"/>
  <c r="P624" i="3"/>
  <c r="Q624" i="3"/>
  <c r="R624" i="3"/>
  <c r="S624" i="3"/>
  <c r="T624" i="3"/>
  <c r="U624" i="3"/>
  <c r="V624" i="3"/>
  <c r="W624" i="3"/>
  <c r="X624" i="3"/>
  <c r="Y624" i="3"/>
  <c r="Z624" i="3"/>
  <c r="AA624" i="3"/>
  <c r="AB624" i="3"/>
  <c r="AC624" i="3"/>
  <c r="AD624" i="3"/>
  <c r="AE624" i="3"/>
  <c r="AF624" i="3"/>
  <c r="AG624" i="3"/>
  <c r="AH624" i="3"/>
  <c r="P625" i="3"/>
  <c r="Q625" i="3"/>
  <c r="R625" i="3"/>
  <c r="S625" i="3"/>
  <c r="T625" i="3"/>
  <c r="U625" i="3"/>
  <c r="V625" i="3"/>
  <c r="W625" i="3"/>
  <c r="X625" i="3"/>
  <c r="Y625" i="3"/>
  <c r="Z625" i="3"/>
  <c r="AA625" i="3"/>
  <c r="AB625" i="3"/>
  <c r="AC625" i="3"/>
  <c r="AD625" i="3"/>
  <c r="AE625" i="3"/>
  <c r="AF625" i="3"/>
  <c r="AG625" i="3"/>
  <c r="AH625" i="3"/>
  <c r="P626" i="3"/>
  <c r="Q626" i="3"/>
  <c r="R626" i="3"/>
  <c r="S626" i="3"/>
  <c r="T626" i="3"/>
  <c r="U626" i="3"/>
  <c r="V626" i="3"/>
  <c r="W626" i="3"/>
  <c r="X626" i="3"/>
  <c r="Y626" i="3"/>
  <c r="Z626" i="3"/>
  <c r="AA626" i="3"/>
  <c r="AB626" i="3"/>
  <c r="AC626" i="3"/>
  <c r="AD626" i="3"/>
  <c r="AE626" i="3"/>
  <c r="AF626" i="3"/>
  <c r="AG626" i="3"/>
  <c r="AH626" i="3"/>
  <c r="P627" i="3"/>
  <c r="Q627" i="3"/>
  <c r="R627" i="3"/>
  <c r="S627" i="3"/>
  <c r="T627" i="3"/>
  <c r="U627" i="3"/>
  <c r="V627" i="3"/>
  <c r="W627" i="3"/>
  <c r="X627" i="3"/>
  <c r="Y627" i="3"/>
  <c r="Z627" i="3"/>
  <c r="AA627" i="3"/>
  <c r="AB627" i="3"/>
  <c r="AC627" i="3"/>
  <c r="AD627" i="3"/>
  <c r="AE627" i="3"/>
  <c r="AF627" i="3"/>
  <c r="AG627" i="3"/>
  <c r="AH627" i="3"/>
  <c r="P628" i="3"/>
  <c r="Q628" i="3"/>
  <c r="R628" i="3"/>
  <c r="S628" i="3"/>
  <c r="T628" i="3"/>
  <c r="U628" i="3"/>
  <c r="V628" i="3"/>
  <c r="W628" i="3"/>
  <c r="X628" i="3"/>
  <c r="Y628" i="3"/>
  <c r="Z628" i="3"/>
  <c r="AA628" i="3"/>
  <c r="AB628" i="3"/>
  <c r="AC628" i="3"/>
  <c r="AD628" i="3"/>
  <c r="AE628" i="3"/>
  <c r="AF628" i="3"/>
  <c r="AG628" i="3"/>
  <c r="AH628" i="3"/>
  <c r="P629" i="3"/>
  <c r="Q629" i="3"/>
  <c r="R629" i="3"/>
  <c r="S629" i="3"/>
  <c r="T629" i="3"/>
  <c r="U629" i="3"/>
  <c r="V629" i="3"/>
  <c r="W629" i="3"/>
  <c r="X629" i="3"/>
  <c r="Y629" i="3"/>
  <c r="Z629" i="3"/>
  <c r="AA629" i="3"/>
  <c r="AB629" i="3"/>
  <c r="AC629" i="3"/>
  <c r="AD629" i="3"/>
  <c r="AE629" i="3"/>
  <c r="AF629" i="3"/>
  <c r="AG629" i="3"/>
  <c r="AH629" i="3"/>
  <c r="P630" i="3"/>
  <c r="Q630" i="3"/>
  <c r="R630" i="3"/>
  <c r="S630" i="3"/>
  <c r="T630" i="3"/>
  <c r="U630" i="3"/>
  <c r="V630" i="3"/>
  <c r="W630" i="3"/>
  <c r="X630" i="3"/>
  <c r="Y630" i="3"/>
  <c r="Z630" i="3"/>
  <c r="AA630" i="3"/>
  <c r="AB630" i="3"/>
  <c r="AC630" i="3"/>
  <c r="AD630" i="3"/>
  <c r="AE630" i="3"/>
  <c r="AF630" i="3"/>
  <c r="AG630" i="3"/>
  <c r="AH630" i="3"/>
  <c r="P631" i="3"/>
  <c r="Q631" i="3"/>
  <c r="R631" i="3"/>
  <c r="S631" i="3"/>
  <c r="T631" i="3"/>
  <c r="U631" i="3"/>
  <c r="V631" i="3"/>
  <c r="W631" i="3"/>
  <c r="X631" i="3"/>
  <c r="Y631" i="3"/>
  <c r="Z631" i="3"/>
  <c r="AA631" i="3"/>
  <c r="AB631" i="3"/>
  <c r="AC631" i="3"/>
  <c r="AD631" i="3"/>
  <c r="AE631" i="3"/>
  <c r="AF631" i="3"/>
  <c r="AG631" i="3"/>
  <c r="AH631" i="3"/>
  <c r="P632" i="3"/>
  <c r="Q632" i="3"/>
  <c r="R632" i="3"/>
  <c r="S632" i="3"/>
  <c r="T632" i="3"/>
  <c r="U632" i="3"/>
  <c r="V632" i="3"/>
  <c r="W632" i="3"/>
  <c r="X632" i="3"/>
  <c r="Y632" i="3"/>
  <c r="Z632" i="3"/>
  <c r="AA632" i="3"/>
  <c r="AB632" i="3"/>
  <c r="AC632" i="3"/>
  <c r="AD632" i="3"/>
  <c r="AE632" i="3"/>
  <c r="AF632" i="3"/>
  <c r="AG632" i="3"/>
  <c r="AH632" i="3"/>
  <c r="P633" i="3"/>
  <c r="Q633" i="3"/>
  <c r="R633" i="3"/>
  <c r="S633" i="3"/>
  <c r="T633" i="3"/>
  <c r="U633" i="3"/>
  <c r="V633" i="3"/>
  <c r="W633" i="3"/>
  <c r="X633" i="3"/>
  <c r="Y633" i="3"/>
  <c r="Z633" i="3"/>
  <c r="AA633" i="3"/>
  <c r="AB633" i="3"/>
  <c r="AC633" i="3"/>
  <c r="AD633" i="3"/>
  <c r="AE633" i="3"/>
  <c r="AF633" i="3"/>
  <c r="AG633" i="3"/>
  <c r="AH633" i="3"/>
  <c r="P634" i="3"/>
  <c r="Q634" i="3"/>
  <c r="R634" i="3"/>
  <c r="S634" i="3"/>
  <c r="T634" i="3"/>
  <c r="U634" i="3"/>
  <c r="V634" i="3"/>
  <c r="W634" i="3"/>
  <c r="X634" i="3"/>
  <c r="Y634" i="3"/>
  <c r="Z634" i="3"/>
  <c r="AA634" i="3"/>
  <c r="AB634" i="3"/>
  <c r="AC634" i="3"/>
  <c r="AD634" i="3"/>
  <c r="AE634" i="3"/>
  <c r="AF634" i="3"/>
  <c r="AG634" i="3"/>
  <c r="AH634" i="3"/>
  <c r="P635" i="3"/>
  <c r="Q635" i="3"/>
  <c r="R635" i="3"/>
  <c r="S635" i="3"/>
  <c r="T635" i="3"/>
  <c r="U635" i="3"/>
  <c r="V635" i="3"/>
  <c r="W635" i="3"/>
  <c r="X635" i="3"/>
  <c r="Y635" i="3"/>
  <c r="Z635" i="3"/>
  <c r="AA635" i="3"/>
  <c r="AB635" i="3"/>
  <c r="AC635" i="3"/>
  <c r="AD635" i="3"/>
  <c r="AE635" i="3"/>
  <c r="AF635" i="3"/>
  <c r="AG635" i="3"/>
  <c r="AH635" i="3"/>
  <c r="P636" i="3"/>
  <c r="Q636" i="3"/>
  <c r="R636" i="3"/>
  <c r="S636" i="3"/>
  <c r="T636" i="3"/>
  <c r="U636" i="3"/>
  <c r="V636" i="3"/>
  <c r="W636" i="3"/>
  <c r="X636" i="3"/>
  <c r="Y636" i="3"/>
  <c r="Z636" i="3"/>
  <c r="AA636" i="3"/>
  <c r="AB636" i="3"/>
  <c r="AC636" i="3"/>
  <c r="AD636" i="3"/>
  <c r="AE636" i="3"/>
  <c r="AF636" i="3"/>
  <c r="AG636" i="3"/>
  <c r="AH636" i="3"/>
  <c r="P637" i="3"/>
  <c r="Q637" i="3"/>
  <c r="R637" i="3"/>
  <c r="S637" i="3"/>
  <c r="T637" i="3"/>
  <c r="U637" i="3"/>
  <c r="V637" i="3"/>
  <c r="W637" i="3"/>
  <c r="X637" i="3"/>
  <c r="Y637" i="3"/>
  <c r="Z637" i="3"/>
  <c r="AA637" i="3"/>
  <c r="AB637" i="3"/>
  <c r="AC637" i="3"/>
  <c r="AD637" i="3"/>
  <c r="AE637" i="3"/>
  <c r="AF637" i="3"/>
  <c r="AG637" i="3"/>
  <c r="AH637" i="3"/>
  <c r="P638" i="3"/>
  <c r="Q638" i="3"/>
  <c r="R638" i="3"/>
  <c r="S638" i="3"/>
  <c r="T638" i="3"/>
  <c r="U638" i="3"/>
  <c r="V638" i="3"/>
  <c r="W638" i="3"/>
  <c r="X638" i="3"/>
  <c r="Y638" i="3"/>
  <c r="Z638" i="3"/>
  <c r="AA638" i="3"/>
  <c r="AB638" i="3"/>
  <c r="AC638" i="3"/>
  <c r="AD638" i="3"/>
  <c r="AE638" i="3"/>
  <c r="AF638" i="3"/>
  <c r="AG638" i="3"/>
  <c r="AH638" i="3"/>
  <c r="P639" i="3"/>
  <c r="Q639" i="3"/>
  <c r="R639" i="3"/>
  <c r="S639" i="3"/>
  <c r="T639" i="3"/>
  <c r="U639" i="3"/>
  <c r="V639" i="3"/>
  <c r="W639" i="3"/>
  <c r="X639" i="3"/>
  <c r="Y639" i="3"/>
  <c r="Z639" i="3"/>
  <c r="AA639" i="3"/>
  <c r="AB639" i="3"/>
  <c r="AC639" i="3"/>
  <c r="AD639" i="3"/>
  <c r="AE639" i="3"/>
  <c r="AF639" i="3"/>
  <c r="AG639" i="3"/>
  <c r="AH639" i="3"/>
  <c r="P640" i="3"/>
  <c r="Q640" i="3"/>
  <c r="R640" i="3"/>
  <c r="S640" i="3"/>
  <c r="T640" i="3"/>
  <c r="U640" i="3"/>
  <c r="V640" i="3"/>
  <c r="W640" i="3"/>
  <c r="X640" i="3"/>
  <c r="Y640" i="3"/>
  <c r="Z640" i="3"/>
  <c r="AA640" i="3"/>
  <c r="AB640" i="3"/>
  <c r="AC640" i="3"/>
  <c r="AD640" i="3"/>
  <c r="AE640" i="3"/>
  <c r="AF640" i="3"/>
  <c r="AG640" i="3"/>
  <c r="AH640" i="3"/>
  <c r="P641" i="3"/>
  <c r="Q641" i="3"/>
  <c r="R641" i="3"/>
  <c r="S641" i="3"/>
  <c r="T641" i="3"/>
  <c r="U641" i="3"/>
  <c r="V641" i="3"/>
  <c r="W641" i="3"/>
  <c r="X641" i="3"/>
  <c r="Y641" i="3"/>
  <c r="Z641" i="3"/>
  <c r="AA641" i="3"/>
  <c r="AB641" i="3"/>
  <c r="AC641" i="3"/>
  <c r="AD641" i="3"/>
  <c r="AE641" i="3"/>
  <c r="AF641" i="3"/>
  <c r="AG641" i="3"/>
  <c r="AH641" i="3"/>
  <c r="P642" i="3"/>
  <c r="Q642" i="3"/>
  <c r="R642" i="3"/>
  <c r="S642" i="3"/>
  <c r="T642" i="3"/>
  <c r="U642" i="3"/>
  <c r="V642" i="3"/>
  <c r="W642" i="3"/>
  <c r="X642" i="3"/>
  <c r="Y642" i="3"/>
  <c r="Z642" i="3"/>
  <c r="AA642" i="3"/>
  <c r="AB642" i="3"/>
  <c r="AC642" i="3"/>
  <c r="AD642" i="3"/>
  <c r="AE642" i="3"/>
  <c r="AF642" i="3"/>
  <c r="AG642" i="3"/>
  <c r="AH642" i="3"/>
  <c r="P643" i="3"/>
  <c r="Q643" i="3"/>
  <c r="R643" i="3"/>
  <c r="S643" i="3"/>
  <c r="T643" i="3"/>
  <c r="U643" i="3"/>
  <c r="V643" i="3"/>
  <c r="W643" i="3"/>
  <c r="X643" i="3"/>
  <c r="Y643" i="3"/>
  <c r="Z643" i="3"/>
  <c r="AA643" i="3"/>
  <c r="AB643" i="3"/>
  <c r="AC643" i="3"/>
  <c r="AD643" i="3"/>
  <c r="AE643" i="3"/>
  <c r="AF643" i="3"/>
  <c r="AG643" i="3"/>
  <c r="AH643" i="3"/>
  <c r="P644" i="3"/>
  <c r="Q644" i="3"/>
  <c r="R644" i="3"/>
  <c r="S644" i="3"/>
  <c r="T644" i="3"/>
  <c r="U644" i="3"/>
  <c r="V644" i="3"/>
  <c r="W644" i="3"/>
  <c r="X644" i="3"/>
  <c r="Y644" i="3"/>
  <c r="Z644" i="3"/>
  <c r="AA644" i="3"/>
  <c r="AB644" i="3"/>
  <c r="AC644" i="3"/>
  <c r="AD644" i="3"/>
  <c r="AE644" i="3"/>
  <c r="AF644" i="3"/>
  <c r="AG644" i="3"/>
  <c r="AH644" i="3"/>
  <c r="P645" i="3"/>
  <c r="Q645" i="3"/>
  <c r="R645" i="3"/>
  <c r="S645" i="3"/>
  <c r="T645" i="3"/>
  <c r="U645" i="3"/>
  <c r="V645" i="3"/>
  <c r="W645" i="3"/>
  <c r="X645" i="3"/>
  <c r="Y645" i="3"/>
  <c r="Z645" i="3"/>
  <c r="AA645" i="3"/>
  <c r="AB645" i="3"/>
  <c r="AC645" i="3"/>
  <c r="AD645" i="3"/>
  <c r="AE645" i="3"/>
  <c r="AF645" i="3"/>
  <c r="AG645" i="3"/>
  <c r="AH645" i="3"/>
  <c r="P646" i="3"/>
  <c r="Q646" i="3"/>
  <c r="R646" i="3"/>
  <c r="S646" i="3"/>
  <c r="T646" i="3"/>
  <c r="U646" i="3"/>
  <c r="V646" i="3"/>
  <c r="W646" i="3"/>
  <c r="X646" i="3"/>
  <c r="Y646" i="3"/>
  <c r="Z646" i="3"/>
  <c r="AA646" i="3"/>
  <c r="AB646" i="3"/>
  <c r="AC646" i="3"/>
  <c r="AD646" i="3"/>
  <c r="AE646" i="3"/>
  <c r="AF646" i="3"/>
  <c r="AG646" i="3"/>
  <c r="AH646" i="3"/>
  <c r="P647" i="3"/>
  <c r="Q647" i="3"/>
  <c r="R647" i="3"/>
  <c r="S647" i="3"/>
  <c r="T647" i="3"/>
  <c r="U647" i="3"/>
  <c r="V647" i="3"/>
  <c r="W647" i="3"/>
  <c r="X647" i="3"/>
  <c r="Y647" i="3"/>
  <c r="Z647" i="3"/>
  <c r="AA647" i="3"/>
  <c r="AB647" i="3"/>
  <c r="AC647" i="3"/>
  <c r="AD647" i="3"/>
  <c r="AE647" i="3"/>
  <c r="AF647" i="3"/>
  <c r="AG647" i="3"/>
  <c r="AH647" i="3"/>
  <c r="P648" i="3"/>
  <c r="Q648" i="3"/>
  <c r="R648" i="3"/>
  <c r="S648" i="3"/>
  <c r="T648" i="3"/>
  <c r="U648" i="3"/>
  <c r="V648" i="3"/>
  <c r="W648" i="3"/>
  <c r="X648" i="3"/>
  <c r="Y648" i="3"/>
  <c r="Z648" i="3"/>
  <c r="AA648" i="3"/>
  <c r="AB648" i="3"/>
  <c r="AC648" i="3"/>
  <c r="AD648" i="3"/>
  <c r="AE648" i="3"/>
  <c r="AF648" i="3"/>
  <c r="AG648" i="3"/>
  <c r="AH648" i="3"/>
  <c r="P649" i="3"/>
  <c r="Q649" i="3"/>
  <c r="R649" i="3"/>
  <c r="S649" i="3"/>
  <c r="T649" i="3"/>
  <c r="U649" i="3"/>
  <c r="V649" i="3"/>
  <c r="W649" i="3"/>
  <c r="X649" i="3"/>
  <c r="Y649" i="3"/>
  <c r="Z649" i="3"/>
  <c r="AA649" i="3"/>
  <c r="AB649" i="3"/>
  <c r="AC649" i="3"/>
  <c r="AD649" i="3"/>
  <c r="AE649" i="3"/>
  <c r="AF649" i="3"/>
  <c r="AG649" i="3"/>
  <c r="AH649" i="3"/>
  <c r="P650" i="3"/>
  <c r="Q650" i="3"/>
  <c r="R650" i="3"/>
  <c r="S650" i="3"/>
  <c r="T650" i="3"/>
  <c r="U650" i="3"/>
  <c r="V650" i="3"/>
  <c r="W650" i="3"/>
  <c r="X650" i="3"/>
  <c r="Y650" i="3"/>
  <c r="Z650" i="3"/>
  <c r="AA650" i="3"/>
  <c r="AB650" i="3"/>
  <c r="AC650" i="3"/>
  <c r="AD650" i="3"/>
  <c r="AE650" i="3"/>
  <c r="AF650" i="3"/>
  <c r="AG650" i="3"/>
  <c r="AH650" i="3"/>
  <c r="P651" i="3"/>
  <c r="Q651" i="3"/>
  <c r="R651" i="3"/>
  <c r="S651" i="3"/>
  <c r="T651" i="3"/>
  <c r="U651" i="3"/>
  <c r="V651" i="3"/>
  <c r="W651" i="3"/>
  <c r="X651" i="3"/>
  <c r="Y651" i="3"/>
  <c r="Z651" i="3"/>
  <c r="AA651" i="3"/>
  <c r="AB651" i="3"/>
  <c r="AC651" i="3"/>
  <c r="AD651" i="3"/>
  <c r="AE651" i="3"/>
  <c r="AF651" i="3"/>
  <c r="AG651" i="3"/>
  <c r="AH651" i="3"/>
  <c r="P652" i="3"/>
  <c r="Q652" i="3"/>
  <c r="R652" i="3"/>
  <c r="S652" i="3"/>
  <c r="T652" i="3"/>
  <c r="U652" i="3"/>
  <c r="V652" i="3"/>
  <c r="W652" i="3"/>
  <c r="X652" i="3"/>
  <c r="Y652" i="3"/>
  <c r="Z652" i="3"/>
  <c r="AA652" i="3"/>
  <c r="AB652" i="3"/>
  <c r="AC652" i="3"/>
  <c r="AD652" i="3"/>
  <c r="AE652" i="3"/>
  <c r="AF652" i="3"/>
  <c r="AG652" i="3"/>
  <c r="AH652" i="3"/>
  <c r="P653" i="3"/>
  <c r="Q653" i="3"/>
  <c r="R653" i="3"/>
  <c r="S653" i="3"/>
  <c r="T653" i="3"/>
  <c r="U653" i="3"/>
  <c r="V653" i="3"/>
  <c r="W653" i="3"/>
  <c r="X653" i="3"/>
  <c r="Y653" i="3"/>
  <c r="Z653" i="3"/>
  <c r="AA653" i="3"/>
  <c r="AB653" i="3"/>
  <c r="AC653" i="3"/>
  <c r="AD653" i="3"/>
  <c r="AE653" i="3"/>
  <c r="AF653" i="3"/>
  <c r="AG653" i="3"/>
  <c r="AH653" i="3"/>
  <c r="P654" i="3"/>
  <c r="Q654" i="3"/>
  <c r="R654" i="3"/>
  <c r="S654" i="3"/>
  <c r="T654" i="3"/>
  <c r="U654" i="3"/>
  <c r="V654" i="3"/>
  <c r="W654" i="3"/>
  <c r="X654" i="3"/>
  <c r="Y654" i="3"/>
  <c r="Z654" i="3"/>
  <c r="AA654" i="3"/>
  <c r="AB654" i="3"/>
  <c r="AC654" i="3"/>
  <c r="AD654" i="3"/>
  <c r="AE654" i="3"/>
  <c r="AF654" i="3"/>
  <c r="AG654" i="3"/>
  <c r="AH654" i="3"/>
  <c r="P655" i="3"/>
  <c r="Q655" i="3"/>
  <c r="R655" i="3"/>
  <c r="S655" i="3"/>
  <c r="T655" i="3"/>
  <c r="U655" i="3"/>
  <c r="V655" i="3"/>
  <c r="W655" i="3"/>
  <c r="X655" i="3"/>
  <c r="Y655" i="3"/>
  <c r="Z655" i="3"/>
  <c r="AA655" i="3"/>
  <c r="AB655" i="3"/>
  <c r="AC655" i="3"/>
  <c r="AD655" i="3"/>
  <c r="AE655" i="3"/>
  <c r="AF655" i="3"/>
  <c r="AG655" i="3"/>
  <c r="AH655" i="3"/>
  <c r="P656" i="3"/>
  <c r="Q656" i="3"/>
  <c r="R656" i="3"/>
  <c r="S656" i="3"/>
  <c r="T656" i="3"/>
  <c r="U656" i="3"/>
  <c r="V656" i="3"/>
  <c r="W656" i="3"/>
  <c r="X656" i="3"/>
  <c r="Y656" i="3"/>
  <c r="Z656" i="3"/>
  <c r="AA656" i="3"/>
  <c r="AB656" i="3"/>
  <c r="AC656" i="3"/>
  <c r="AD656" i="3"/>
  <c r="AE656" i="3"/>
  <c r="AF656" i="3"/>
  <c r="AG656" i="3"/>
  <c r="AH656" i="3"/>
  <c r="P657" i="3"/>
  <c r="Q657" i="3"/>
  <c r="R657" i="3"/>
  <c r="S657" i="3"/>
  <c r="T657" i="3"/>
  <c r="U657" i="3"/>
  <c r="V657" i="3"/>
  <c r="W657" i="3"/>
  <c r="X657" i="3"/>
  <c r="Y657" i="3"/>
  <c r="Z657" i="3"/>
  <c r="AA657" i="3"/>
  <c r="AB657" i="3"/>
  <c r="AC657" i="3"/>
  <c r="AD657" i="3"/>
  <c r="AE657" i="3"/>
  <c r="AF657" i="3"/>
  <c r="AG657" i="3"/>
  <c r="AH657" i="3"/>
  <c r="P658" i="3"/>
  <c r="Q658" i="3"/>
  <c r="R658" i="3"/>
  <c r="S658" i="3"/>
  <c r="T658" i="3"/>
  <c r="U658" i="3"/>
  <c r="V658" i="3"/>
  <c r="W658" i="3"/>
  <c r="X658" i="3"/>
  <c r="Y658" i="3"/>
  <c r="Z658" i="3"/>
  <c r="AA658" i="3"/>
  <c r="AB658" i="3"/>
  <c r="AC658" i="3"/>
  <c r="AD658" i="3"/>
  <c r="AE658" i="3"/>
  <c r="AF658" i="3"/>
  <c r="AG658" i="3"/>
  <c r="AH658" i="3"/>
  <c r="P659" i="3"/>
  <c r="Q659" i="3"/>
  <c r="R659" i="3"/>
  <c r="S659" i="3"/>
  <c r="T659" i="3"/>
  <c r="U659" i="3"/>
  <c r="V659" i="3"/>
  <c r="W659" i="3"/>
  <c r="X659" i="3"/>
  <c r="Y659" i="3"/>
  <c r="Z659" i="3"/>
  <c r="AA659" i="3"/>
  <c r="AB659" i="3"/>
  <c r="AC659" i="3"/>
  <c r="AD659" i="3"/>
  <c r="AE659" i="3"/>
  <c r="AF659" i="3"/>
  <c r="AG659" i="3"/>
  <c r="AH659" i="3"/>
  <c r="P660" i="3"/>
  <c r="Q660" i="3"/>
  <c r="R660" i="3"/>
  <c r="S660" i="3"/>
  <c r="T660" i="3"/>
  <c r="U660" i="3"/>
  <c r="V660" i="3"/>
  <c r="W660" i="3"/>
  <c r="X660" i="3"/>
  <c r="Y660" i="3"/>
  <c r="Z660" i="3"/>
  <c r="AA660" i="3"/>
  <c r="AB660" i="3"/>
  <c r="AC660" i="3"/>
  <c r="AD660" i="3"/>
  <c r="AE660" i="3"/>
  <c r="AF660" i="3"/>
  <c r="AG660" i="3"/>
  <c r="AH660" i="3"/>
  <c r="P661" i="3"/>
  <c r="Q661" i="3"/>
  <c r="R661" i="3"/>
  <c r="S661" i="3"/>
  <c r="T661" i="3"/>
  <c r="U661" i="3"/>
  <c r="V661" i="3"/>
  <c r="W661" i="3"/>
  <c r="X661" i="3"/>
  <c r="Y661" i="3"/>
  <c r="Z661" i="3"/>
  <c r="AA661" i="3"/>
  <c r="AB661" i="3"/>
  <c r="AC661" i="3"/>
  <c r="AD661" i="3"/>
  <c r="AE661" i="3"/>
  <c r="AF661" i="3"/>
  <c r="AG661" i="3"/>
  <c r="AH661" i="3"/>
  <c r="P662" i="3"/>
  <c r="Q662" i="3"/>
  <c r="R662" i="3"/>
  <c r="S662" i="3"/>
  <c r="T662" i="3"/>
  <c r="U662" i="3"/>
  <c r="V662" i="3"/>
  <c r="W662" i="3"/>
  <c r="X662" i="3"/>
  <c r="Y662" i="3"/>
  <c r="Z662" i="3"/>
  <c r="AA662" i="3"/>
  <c r="AB662" i="3"/>
  <c r="AC662" i="3"/>
  <c r="AD662" i="3"/>
  <c r="AE662" i="3"/>
  <c r="AF662" i="3"/>
  <c r="AG662" i="3"/>
  <c r="AH662" i="3"/>
  <c r="P663" i="3"/>
  <c r="Q663" i="3"/>
  <c r="R663" i="3"/>
  <c r="S663" i="3"/>
  <c r="T663" i="3"/>
  <c r="U663" i="3"/>
  <c r="V663" i="3"/>
  <c r="W663" i="3"/>
  <c r="X663" i="3"/>
  <c r="Y663" i="3"/>
  <c r="Z663" i="3"/>
  <c r="AA663" i="3"/>
  <c r="AB663" i="3"/>
  <c r="AC663" i="3"/>
  <c r="AD663" i="3"/>
  <c r="AE663" i="3"/>
  <c r="AF663" i="3"/>
  <c r="AG663" i="3"/>
  <c r="AH663" i="3"/>
  <c r="P664" i="3"/>
  <c r="Q664" i="3"/>
  <c r="R664" i="3"/>
  <c r="S664" i="3"/>
  <c r="T664" i="3"/>
  <c r="U664" i="3"/>
  <c r="V664" i="3"/>
  <c r="W664" i="3"/>
  <c r="X664" i="3"/>
  <c r="Y664" i="3"/>
  <c r="Z664" i="3"/>
  <c r="AA664" i="3"/>
  <c r="AB664" i="3"/>
  <c r="AC664" i="3"/>
  <c r="AD664" i="3"/>
  <c r="AE664" i="3"/>
  <c r="AF664" i="3"/>
  <c r="AG664" i="3"/>
  <c r="AH664" i="3"/>
  <c r="P665" i="3"/>
  <c r="Q665" i="3"/>
  <c r="R665" i="3"/>
  <c r="S665" i="3"/>
  <c r="T665" i="3"/>
  <c r="U665" i="3"/>
  <c r="V665" i="3"/>
  <c r="W665" i="3"/>
  <c r="X665" i="3"/>
  <c r="Y665" i="3"/>
  <c r="Z665" i="3"/>
  <c r="AA665" i="3"/>
  <c r="AB665" i="3"/>
  <c r="AC665" i="3"/>
  <c r="AD665" i="3"/>
  <c r="AE665" i="3"/>
  <c r="AF665" i="3"/>
  <c r="AG665" i="3"/>
  <c r="AH665" i="3"/>
  <c r="P666" i="3"/>
  <c r="Q666" i="3"/>
  <c r="R666" i="3"/>
  <c r="S666" i="3"/>
  <c r="T666" i="3"/>
  <c r="U666" i="3"/>
  <c r="V666" i="3"/>
  <c r="W666" i="3"/>
  <c r="X666" i="3"/>
  <c r="Y666" i="3"/>
  <c r="Z666" i="3"/>
  <c r="AA666" i="3"/>
  <c r="AB666" i="3"/>
  <c r="AC666" i="3"/>
  <c r="AD666" i="3"/>
  <c r="AE666" i="3"/>
  <c r="AF666" i="3"/>
  <c r="AG666" i="3"/>
  <c r="AH666" i="3"/>
  <c r="P667" i="3"/>
  <c r="Q667" i="3"/>
  <c r="R667" i="3"/>
  <c r="S667" i="3"/>
  <c r="T667" i="3"/>
  <c r="U667" i="3"/>
  <c r="V667" i="3"/>
  <c r="W667" i="3"/>
  <c r="X667" i="3"/>
  <c r="Y667" i="3"/>
  <c r="Z667" i="3"/>
  <c r="AA667" i="3"/>
  <c r="AB667" i="3"/>
  <c r="AC667" i="3"/>
  <c r="AD667" i="3"/>
  <c r="AE667" i="3"/>
  <c r="AF667" i="3"/>
  <c r="AG667" i="3"/>
  <c r="AH667" i="3"/>
  <c r="P668" i="3"/>
  <c r="Q668" i="3"/>
  <c r="R668" i="3"/>
  <c r="S668" i="3"/>
  <c r="T668" i="3"/>
  <c r="U668" i="3"/>
  <c r="V668" i="3"/>
  <c r="W668" i="3"/>
  <c r="X668" i="3"/>
  <c r="Y668" i="3"/>
  <c r="Z668" i="3"/>
  <c r="AA668" i="3"/>
  <c r="AB668" i="3"/>
  <c r="AC668" i="3"/>
  <c r="AD668" i="3"/>
  <c r="AE668" i="3"/>
  <c r="AF668" i="3"/>
  <c r="AG668" i="3"/>
  <c r="AH668" i="3"/>
  <c r="P669" i="3"/>
  <c r="Q669" i="3"/>
  <c r="R669" i="3"/>
  <c r="S669" i="3"/>
  <c r="T669" i="3"/>
  <c r="U669" i="3"/>
  <c r="V669" i="3"/>
  <c r="W669" i="3"/>
  <c r="X669" i="3"/>
  <c r="Y669" i="3"/>
  <c r="Z669" i="3"/>
  <c r="AA669" i="3"/>
  <c r="AB669" i="3"/>
  <c r="AC669" i="3"/>
  <c r="AD669" i="3"/>
  <c r="AE669" i="3"/>
  <c r="AF669" i="3"/>
  <c r="AG669" i="3"/>
  <c r="AH669" i="3"/>
  <c r="P670" i="3"/>
  <c r="Q670" i="3"/>
  <c r="R670" i="3"/>
  <c r="S670" i="3"/>
  <c r="T670" i="3"/>
  <c r="U670" i="3"/>
  <c r="V670" i="3"/>
  <c r="W670" i="3"/>
  <c r="X670" i="3"/>
  <c r="Y670" i="3"/>
  <c r="Z670" i="3"/>
  <c r="AA670" i="3"/>
  <c r="AB670" i="3"/>
  <c r="AC670" i="3"/>
  <c r="AD670" i="3"/>
  <c r="AE670" i="3"/>
  <c r="AF670" i="3"/>
  <c r="AG670" i="3"/>
  <c r="AH670" i="3"/>
  <c r="P671" i="3"/>
  <c r="Q671" i="3"/>
  <c r="R671" i="3"/>
  <c r="S671" i="3"/>
  <c r="T671" i="3"/>
  <c r="U671" i="3"/>
  <c r="V671" i="3"/>
  <c r="W671" i="3"/>
  <c r="X671" i="3"/>
  <c r="Y671" i="3"/>
  <c r="Z671" i="3"/>
  <c r="AA671" i="3"/>
  <c r="AB671" i="3"/>
  <c r="AC671" i="3"/>
  <c r="AD671" i="3"/>
  <c r="AE671" i="3"/>
  <c r="AF671" i="3"/>
  <c r="AG671" i="3"/>
  <c r="AH671" i="3"/>
  <c r="P672" i="3"/>
  <c r="Q672" i="3"/>
  <c r="R672" i="3"/>
  <c r="S672" i="3"/>
  <c r="T672" i="3"/>
  <c r="U672" i="3"/>
  <c r="V672" i="3"/>
  <c r="W672" i="3"/>
  <c r="X672" i="3"/>
  <c r="Y672" i="3"/>
  <c r="Z672" i="3"/>
  <c r="AA672" i="3"/>
  <c r="AB672" i="3"/>
  <c r="AC672" i="3"/>
  <c r="AD672" i="3"/>
  <c r="AE672" i="3"/>
  <c r="AF672" i="3"/>
  <c r="AG672" i="3"/>
  <c r="AH672" i="3"/>
  <c r="P673" i="3"/>
  <c r="Q673" i="3"/>
  <c r="R673" i="3"/>
  <c r="S673" i="3"/>
  <c r="T673" i="3"/>
  <c r="U673" i="3"/>
  <c r="V673" i="3"/>
  <c r="W673" i="3"/>
  <c r="X673" i="3"/>
  <c r="Y673" i="3"/>
  <c r="Z673" i="3"/>
  <c r="AA673" i="3"/>
  <c r="AB673" i="3"/>
  <c r="AC673" i="3"/>
  <c r="AD673" i="3"/>
  <c r="AE673" i="3"/>
  <c r="AF673" i="3"/>
  <c r="AG673" i="3"/>
  <c r="AH673" i="3"/>
  <c r="P674" i="3"/>
  <c r="Q674" i="3"/>
  <c r="R674" i="3"/>
  <c r="S674" i="3"/>
  <c r="T674" i="3"/>
  <c r="U674" i="3"/>
  <c r="V674" i="3"/>
  <c r="W674" i="3"/>
  <c r="X674" i="3"/>
  <c r="Y674" i="3"/>
  <c r="Z674" i="3"/>
  <c r="AA674" i="3"/>
  <c r="AB674" i="3"/>
  <c r="AC674" i="3"/>
  <c r="AD674" i="3"/>
  <c r="AE674" i="3"/>
  <c r="AF674" i="3"/>
  <c r="AG674" i="3"/>
  <c r="AH674" i="3"/>
  <c r="P675" i="3"/>
  <c r="Q675" i="3"/>
  <c r="R675" i="3"/>
  <c r="S675" i="3"/>
  <c r="T675" i="3"/>
  <c r="U675" i="3"/>
  <c r="V675" i="3"/>
  <c r="W675" i="3"/>
  <c r="X675" i="3"/>
  <c r="Y675" i="3"/>
  <c r="Z675" i="3"/>
  <c r="AA675" i="3"/>
  <c r="AB675" i="3"/>
  <c r="AC675" i="3"/>
  <c r="AD675" i="3"/>
  <c r="AE675" i="3"/>
  <c r="AF675" i="3"/>
  <c r="AG675" i="3"/>
  <c r="AH675" i="3"/>
  <c r="P676" i="3"/>
  <c r="Q676" i="3"/>
  <c r="R676" i="3"/>
  <c r="S676" i="3"/>
  <c r="T676" i="3"/>
  <c r="U676" i="3"/>
  <c r="V676" i="3"/>
  <c r="W676" i="3"/>
  <c r="X676" i="3"/>
  <c r="Y676" i="3"/>
  <c r="Z676" i="3"/>
  <c r="AA676" i="3"/>
  <c r="AB676" i="3"/>
  <c r="AC676" i="3"/>
  <c r="AD676" i="3"/>
  <c r="AE676" i="3"/>
  <c r="AF676" i="3"/>
  <c r="AG676" i="3"/>
  <c r="AH676" i="3"/>
  <c r="P677" i="3"/>
  <c r="Q677" i="3"/>
  <c r="R677" i="3"/>
  <c r="S677" i="3"/>
  <c r="T677" i="3"/>
  <c r="U677" i="3"/>
  <c r="V677" i="3"/>
  <c r="W677" i="3"/>
  <c r="X677" i="3"/>
  <c r="Y677" i="3"/>
  <c r="Z677" i="3"/>
  <c r="AA677" i="3"/>
  <c r="AB677" i="3"/>
  <c r="AC677" i="3"/>
  <c r="AD677" i="3"/>
  <c r="AE677" i="3"/>
  <c r="AF677" i="3"/>
  <c r="AG677" i="3"/>
  <c r="AH677" i="3"/>
  <c r="P678" i="3"/>
  <c r="Q678" i="3"/>
  <c r="R678" i="3"/>
  <c r="S678" i="3"/>
  <c r="T678" i="3"/>
  <c r="U678" i="3"/>
  <c r="V678" i="3"/>
  <c r="W678" i="3"/>
  <c r="X678" i="3"/>
  <c r="Y678" i="3"/>
  <c r="Z678" i="3"/>
  <c r="AA678" i="3"/>
  <c r="AB678" i="3"/>
  <c r="AC678" i="3"/>
  <c r="AD678" i="3"/>
  <c r="AE678" i="3"/>
  <c r="AF678" i="3"/>
  <c r="AG678" i="3"/>
  <c r="AH678" i="3"/>
  <c r="P679" i="3"/>
  <c r="Q679" i="3"/>
  <c r="R679" i="3"/>
  <c r="S679" i="3"/>
  <c r="T679" i="3"/>
  <c r="U679" i="3"/>
  <c r="V679" i="3"/>
  <c r="W679" i="3"/>
  <c r="X679" i="3"/>
  <c r="Y679" i="3"/>
  <c r="Z679" i="3"/>
  <c r="AA679" i="3"/>
  <c r="AB679" i="3"/>
  <c r="AC679" i="3"/>
  <c r="AD679" i="3"/>
  <c r="AE679" i="3"/>
  <c r="AF679" i="3"/>
  <c r="AG679" i="3"/>
  <c r="AH679" i="3"/>
  <c r="P680" i="3"/>
  <c r="Q680" i="3"/>
  <c r="R680" i="3"/>
  <c r="S680" i="3"/>
  <c r="T680" i="3"/>
  <c r="U680" i="3"/>
  <c r="V680" i="3"/>
  <c r="W680" i="3"/>
  <c r="X680" i="3"/>
  <c r="Y680" i="3"/>
  <c r="Z680" i="3"/>
  <c r="AA680" i="3"/>
  <c r="AB680" i="3"/>
  <c r="AC680" i="3"/>
  <c r="AD680" i="3"/>
  <c r="AE680" i="3"/>
  <c r="AF680" i="3"/>
  <c r="AG680" i="3"/>
  <c r="AH680" i="3"/>
  <c r="P681" i="3"/>
  <c r="Q681" i="3"/>
  <c r="R681" i="3"/>
  <c r="S681" i="3"/>
  <c r="T681" i="3"/>
  <c r="U681" i="3"/>
  <c r="V681" i="3"/>
  <c r="W681" i="3"/>
  <c r="X681" i="3"/>
  <c r="Y681" i="3"/>
  <c r="Z681" i="3"/>
  <c r="AA681" i="3"/>
  <c r="AB681" i="3"/>
  <c r="AC681" i="3"/>
  <c r="AD681" i="3"/>
  <c r="AE681" i="3"/>
  <c r="AF681" i="3"/>
  <c r="AG681" i="3"/>
  <c r="AH681" i="3"/>
  <c r="P682" i="3"/>
  <c r="Q682" i="3"/>
  <c r="R682" i="3"/>
  <c r="S682" i="3"/>
  <c r="T682" i="3"/>
  <c r="U682" i="3"/>
  <c r="V682" i="3"/>
  <c r="W682" i="3"/>
  <c r="X682" i="3"/>
  <c r="Y682" i="3"/>
  <c r="Z682" i="3"/>
  <c r="AA682" i="3"/>
  <c r="AB682" i="3"/>
  <c r="AC682" i="3"/>
  <c r="AD682" i="3"/>
  <c r="AE682" i="3"/>
  <c r="AF682" i="3"/>
  <c r="AG682" i="3"/>
  <c r="AH682" i="3"/>
  <c r="P683" i="3"/>
  <c r="Q683" i="3"/>
  <c r="R683" i="3"/>
  <c r="S683" i="3"/>
  <c r="T683" i="3"/>
  <c r="U683" i="3"/>
  <c r="V683" i="3"/>
  <c r="W683" i="3"/>
  <c r="X683" i="3"/>
  <c r="Y683" i="3"/>
  <c r="Z683" i="3"/>
  <c r="AA683" i="3"/>
  <c r="AB683" i="3"/>
  <c r="AC683" i="3"/>
  <c r="AD683" i="3"/>
  <c r="AE683" i="3"/>
  <c r="AF683" i="3"/>
  <c r="AG683" i="3"/>
  <c r="AH683" i="3"/>
  <c r="P684" i="3"/>
  <c r="Q684" i="3"/>
  <c r="R684" i="3"/>
  <c r="S684" i="3"/>
  <c r="T684" i="3"/>
  <c r="U684" i="3"/>
  <c r="V684" i="3"/>
  <c r="W684" i="3"/>
  <c r="X684" i="3"/>
  <c r="Y684" i="3"/>
  <c r="Z684" i="3"/>
  <c r="AA684" i="3"/>
  <c r="AB684" i="3"/>
  <c r="AC684" i="3"/>
  <c r="AD684" i="3"/>
  <c r="AE684" i="3"/>
  <c r="AF684" i="3"/>
  <c r="AG684" i="3"/>
  <c r="AH684" i="3"/>
  <c r="P685" i="3"/>
  <c r="Q685" i="3"/>
  <c r="R685" i="3"/>
  <c r="S685" i="3"/>
  <c r="T685" i="3"/>
  <c r="U685" i="3"/>
  <c r="V685" i="3"/>
  <c r="W685" i="3"/>
  <c r="X685" i="3"/>
  <c r="Y685" i="3"/>
  <c r="Z685" i="3"/>
  <c r="AA685" i="3"/>
  <c r="AB685" i="3"/>
  <c r="AC685" i="3"/>
  <c r="AD685" i="3"/>
  <c r="AE685" i="3"/>
  <c r="AF685" i="3"/>
  <c r="AG685" i="3"/>
  <c r="AH685" i="3"/>
  <c r="P686" i="3"/>
  <c r="Q686" i="3"/>
  <c r="R686" i="3"/>
  <c r="S686" i="3"/>
  <c r="T686" i="3"/>
  <c r="U686" i="3"/>
  <c r="V686" i="3"/>
  <c r="W686" i="3"/>
  <c r="X686" i="3"/>
  <c r="Y686" i="3"/>
  <c r="Z686" i="3"/>
  <c r="AA686" i="3"/>
  <c r="AB686" i="3"/>
  <c r="AC686" i="3"/>
  <c r="AD686" i="3"/>
  <c r="AE686" i="3"/>
  <c r="AF686" i="3"/>
  <c r="AG686" i="3"/>
  <c r="AH686" i="3"/>
  <c r="P687" i="3"/>
  <c r="Q687" i="3"/>
  <c r="R687" i="3"/>
  <c r="S687" i="3"/>
  <c r="T687" i="3"/>
  <c r="U687" i="3"/>
  <c r="V687" i="3"/>
  <c r="W687" i="3"/>
  <c r="X687" i="3"/>
  <c r="Y687" i="3"/>
  <c r="Z687" i="3"/>
  <c r="AA687" i="3"/>
  <c r="AB687" i="3"/>
  <c r="AC687" i="3"/>
  <c r="AD687" i="3"/>
  <c r="AE687" i="3"/>
  <c r="AF687" i="3"/>
  <c r="AG687" i="3"/>
  <c r="AH687" i="3"/>
  <c r="P688" i="3"/>
  <c r="Q688" i="3"/>
  <c r="R688" i="3"/>
  <c r="S688" i="3"/>
  <c r="T688" i="3"/>
  <c r="U688" i="3"/>
  <c r="V688" i="3"/>
  <c r="W688" i="3"/>
  <c r="X688" i="3"/>
  <c r="Y688" i="3"/>
  <c r="Z688" i="3"/>
  <c r="AA688" i="3"/>
  <c r="AB688" i="3"/>
  <c r="AC688" i="3"/>
  <c r="AD688" i="3"/>
  <c r="AE688" i="3"/>
  <c r="AF688" i="3"/>
  <c r="AG688" i="3"/>
  <c r="AH688" i="3"/>
  <c r="P689" i="3"/>
  <c r="Q689" i="3"/>
  <c r="R689" i="3"/>
  <c r="S689" i="3"/>
  <c r="T689" i="3"/>
  <c r="U689" i="3"/>
  <c r="V689" i="3"/>
  <c r="W689" i="3"/>
  <c r="X689" i="3"/>
  <c r="Y689" i="3"/>
  <c r="Z689" i="3"/>
  <c r="AA689" i="3"/>
  <c r="AB689" i="3"/>
  <c r="AC689" i="3"/>
  <c r="AD689" i="3"/>
  <c r="AE689" i="3"/>
  <c r="AF689" i="3"/>
  <c r="AG689" i="3"/>
  <c r="AH689" i="3"/>
  <c r="P690" i="3"/>
  <c r="Q690" i="3"/>
  <c r="R690" i="3"/>
  <c r="S690" i="3"/>
  <c r="T690" i="3"/>
  <c r="U690" i="3"/>
  <c r="V690" i="3"/>
  <c r="W690" i="3"/>
  <c r="X690" i="3"/>
  <c r="Y690" i="3"/>
  <c r="Z690" i="3"/>
  <c r="AA690" i="3"/>
  <c r="AB690" i="3"/>
  <c r="AC690" i="3"/>
  <c r="AD690" i="3"/>
  <c r="AE690" i="3"/>
  <c r="AF690" i="3"/>
  <c r="AG690" i="3"/>
  <c r="AH690" i="3"/>
  <c r="P691" i="3"/>
  <c r="Q691" i="3"/>
  <c r="R691" i="3"/>
  <c r="S691" i="3"/>
  <c r="T691" i="3"/>
  <c r="U691" i="3"/>
  <c r="V691" i="3"/>
  <c r="W691" i="3"/>
  <c r="X691" i="3"/>
  <c r="Y691" i="3"/>
  <c r="Z691" i="3"/>
  <c r="AA691" i="3"/>
  <c r="AB691" i="3"/>
  <c r="AC691" i="3"/>
  <c r="AD691" i="3"/>
  <c r="AE691" i="3"/>
  <c r="AF691" i="3"/>
  <c r="AG691" i="3"/>
  <c r="AH691" i="3"/>
  <c r="P692" i="3"/>
  <c r="Q692" i="3"/>
  <c r="R692" i="3"/>
  <c r="S692" i="3"/>
  <c r="T692" i="3"/>
  <c r="U692" i="3"/>
  <c r="V692" i="3"/>
  <c r="W692" i="3"/>
  <c r="X692" i="3"/>
  <c r="Y692" i="3"/>
  <c r="Z692" i="3"/>
  <c r="AA692" i="3"/>
  <c r="AB692" i="3"/>
  <c r="AC692" i="3"/>
  <c r="AD692" i="3"/>
  <c r="AE692" i="3"/>
  <c r="AF692" i="3"/>
  <c r="AG692" i="3"/>
  <c r="AH692" i="3"/>
  <c r="P693" i="3"/>
  <c r="Q693" i="3"/>
  <c r="R693" i="3"/>
  <c r="S693" i="3"/>
  <c r="T693" i="3"/>
  <c r="U693" i="3"/>
  <c r="V693" i="3"/>
  <c r="W693" i="3"/>
  <c r="X693" i="3"/>
  <c r="Y693" i="3"/>
  <c r="Z693" i="3"/>
  <c r="AA693" i="3"/>
  <c r="AB693" i="3"/>
  <c r="AC693" i="3"/>
  <c r="AD693" i="3"/>
  <c r="AE693" i="3"/>
  <c r="AF693" i="3"/>
  <c r="AG693" i="3"/>
  <c r="AH693" i="3"/>
  <c r="P694" i="3"/>
  <c r="Q694" i="3"/>
  <c r="R694" i="3"/>
  <c r="S694" i="3"/>
  <c r="T694" i="3"/>
  <c r="U694" i="3"/>
  <c r="V694" i="3"/>
  <c r="W694" i="3"/>
  <c r="X694" i="3"/>
  <c r="Y694" i="3"/>
  <c r="Z694" i="3"/>
  <c r="AA694" i="3"/>
  <c r="AB694" i="3"/>
  <c r="AC694" i="3"/>
  <c r="AD694" i="3"/>
  <c r="AE694" i="3"/>
  <c r="AF694" i="3"/>
  <c r="AG694" i="3"/>
  <c r="AH694" i="3"/>
  <c r="P695" i="3"/>
  <c r="Q695" i="3"/>
  <c r="R695" i="3"/>
  <c r="S695" i="3"/>
  <c r="T695" i="3"/>
  <c r="U695" i="3"/>
  <c r="V695" i="3"/>
  <c r="W695" i="3"/>
  <c r="X695" i="3"/>
  <c r="Y695" i="3"/>
  <c r="Z695" i="3"/>
  <c r="AA695" i="3"/>
  <c r="AB695" i="3"/>
  <c r="AC695" i="3"/>
  <c r="AD695" i="3"/>
  <c r="AE695" i="3"/>
  <c r="AF695" i="3"/>
  <c r="AG695" i="3"/>
  <c r="AH695" i="3"/>
  <c r="P696" i="3"/>
  <c r="Q696" i="3"/>
  <c r="R696" i="3"/>
  <c r="S696" i="3"/>
  <c r="T696" i="3"/>
  <c r="U696" i="3"/>
  <c r="V696" i="3"/>
  <c r="W696" i="3"/>
  <c r="X696" i="3"/>
  <c r="Y696" i="3"/>
  <c r="Z696" i="3"/>
  <c r="AA696" i="3"/>
  <c r="AB696" i="3"/>
  <c r="AC696" i="3"/>
  <c r="AD696" i="3"/>
  <c r="AE696" i="3"/>
  <c r="AF696" i="3"/>
  <c r="AG696" i="3"/>
  <c r="AH696" i="3"/>
  <c r="P697" i="3"/>
  <c r="Q697" i="3"/>
  <c r="R697" i="3"/>
  <c r="S697" i="3"/>
  <c r="T697" i="3"/>
  <c r="U697" i="3"/>
  <c r="V697" i="3"/>
  <c r="W697" i="3"/>
  <c r="X697" i="3"/>
  <c r="Y697" i="3"/>
  <c r="Z697" i="3"/>
  <c r="AA697" i="3"/>
  <c r="AB697" i="3"/>
  <c r="AC697" i="3"/>
  <c r="AD697" i="3"/>
  <c r="AE697" i="3"/>
  <c r="AF697" i="3"/>
  <c r="AG697" i="3"/>
  <c r="AH697" i="3"/>
  <c r="P698" i="3"/>
  <c r="Q698" i="3"/>
  <c r="R698" i="3"/>
  <c r="S698" i="3"/>
  <c r="T698" i="3"/>
  <c r="U698" i="3"/>
  <c r="V698" i="3"/>
  <c r="W698" i="3"/>
  <c r="X698" i="3"/>
  <c r="Y698" i="3"/>
  <c r="Z698" i="3"/>
  <c r="AA698" i="3"/>
  <c r="AB698" i="3"/>
  <c r="AC698" i="3"/>
  <c r="AD698" i="3"/>
  <c r="AE698" i="3"/>
  <c r="AF698" i="3"/>
  <c r="AG698" i="3"/>
  <c r="AH698" i="3"/>
  <c r="P699" i="3"/>
  <c r="Q699" i="3"/>
  <c r="R699" i="3"/>
  <c r="S699" i="3"/>
  <c r="T699" i="3"/>
  <c r="U699" i="3"/>
  <c r="V699" i="3"/>
  <c r="W699" i="3"/>
  <c r="X699" i="3"/>
  <c r="Y699" i="3"/>
  <c r="Z699" i="3"/>
  <c r="AA699" i="3"/>
  <c r="AB699" i="3"/>
  <c r="AC699" i="3"/>
  <c r="AD699" i="3"/>
  <c r="AE699" i="3"/>
  <c r="AF699" i="3"/>
  <c r="AG699" i="3"/>
  <c r="AH699" i="3"/>
  <c r="P700" i="3"/>
  <c r="Q700" i="3"/>
  <c r="R700" i="3"/>
  <c r="S700" i="3"/>
  <c r="T700" i="3"/>
  <c r="U700" i="3"/>
  <c r="V700" i="3"/>
  <c r="W700" i="3"/>
  <c r="X700" i="3"/>
  <c r="Y700" i="3"/>
  <c r="Z700" i="3"/>
  <c r="AA700" i="3"/>
  <c r="AB700" i="3"/>
  <c r="AC700" i="3"/>
  <c r="AD700" i="3"/>
  <c r="AE700" i="3"/>
  <c r="AF700" i="3"/>
  <c r="AG700" i="3"/>
  <c r="AH700" i="3"/>
  <c r="P701" i="3"/>
  <c r="Q701" i="3"/>
  <c r="R701" i="3"/>
  <c r="S701" i="3"/>
  <c r="T701" i="3"/>
  <c r="U701" i="3"/>
  <c r="V701" i="3"/>
  <c r="W701" i="3"/>
  <c r="X701" i="3"/>
  <c r="Y701" i="3"/>
  <c r="Z701" i="3"/>
  <c r="AA701" i="3"/>
  <c r="AB701" i="3"/>
  <c r="AC701" i="3"/>
  <c r="AD701" i="3"/>
  <c r="AE701" i="3"/>
  <c r="AF701" i="3"/>
  <c r="AG701" i="3"/>
  <c r="AH701" i="3"/>
  <c r="P702" i="3"/>
  <c r="Q702" i="3"/>
  <c r="R702" i="3"/>
  <c r="S702" i="3"/>
  <c r="T702" i="3"/>
  <c r="U702" i="3"/>
  <c r="V702" i="3"/>
  <c r="W702" i="3"/>
  <c r="X702" i="3"/>
  <c r="Y702" i="3"/>
  <c r="Z702" i="3"/>
  <c r="AA702" i="3"/>
  <c r="AB702" i="3"/>
  <c r="AC702" i="3"/>
  <c r="AD702" i="3"/>
  <c r="AE702" i="3"/>
  <c r="AF702" i="3"/>
  <c r="AG702" i="3"/>
  <c r="AH702" i="3"/>
  <c r="P703" i="3"/>
  <c r="Q703" i="3"/>
  <c r="R703" i="3"/>
  <c r="S703" i="3"/>
  <c r="T703" i="3"/>
  <c r="U703" i="3"/>
  <c r="V703" i="3"/>
  <c r="W703" i="3"/>
  <c r="X703" i="3"/>
  <c r="Y703" i="3"/>
  <c r="Z703" i="3"/>
  <c r="AA703" i="3"/>
  <c r="AB703" i="3"/>
  <c r="AC703" i="3"/>
  <c r="AD703" i="3"/>
  <c r="AE703" i="3"/>
  <c r="AF703" i="3"/>
  <c r="AG703" i="3"/>
  <c r="AH703" i="3"/>
  <c r="P704" i="3"/>
  <c r="Q704" i="3"/>
  <c r="R704" i="3"/>
  <c r="S704" i="3"/>
  <c r="T704" i="3"/>
  <c r="U704" i="3"/>
  <c r="V704" i="3"/>
  <c r="W704" i="3"/>
  <c r="X704" i="3"/>
  <c r="Y704" i="3"/>
  <c r="Z704" i="3"/>
  <c r="AA704" i="3"/>
  <c r="AB704" i="3"/>
  <c r="AC704" i="3"/>
  <c r="AD704" i="3"/>
  <c r="AE704" i="3"/>
  <c r="AF704" i="3"/>
  <c r="AG704" i="3"/>
  <c r="AH704" i="3"/>
  <c r="P705" i="3"/>
  <c r="Q705" i="3"/>
  <c r="R705" i="3"/>
  <c r="S705" i="3"/>
  <c r="T705" i="3"/>
  <c r="U705" i="3"/>
  <c r="V705" i="3"/>
  <c r="W705" i="3"/>
  <c r="X705" i="3"/>
  <c r="Y705" i="3"/>
  <c r="Z705" i="3"/>
  <c r="AA705" i="3"/>
  <c r="AB705" i="3"/>
  <c r="AC705" i="3"/>
  <c r="AD705" i="3"/>
  <c r="AE705" i="3"/>
  <c r="AF705" i="3"/>
  <c r="AG705" i="3"/>
  <c r="AH705" i="3"/>
  <c r="P706" i="3"/>
  <c r="Q706" i="3"/>
  <c r="R706" i="3"/>
  <c r="S706" i="3"/>
  <c r="T706" i="3"/>
  <c r="U706" i="3"/>
  <c r="V706" i="3"/>
  <c r="W706" i="3"/>
  <c r="X706" i="3"/>
  <c r="Y706" i="3"/>
  <c r="Z706" i="3"/>
  <c r="AA706" i="3"/>
  <c r="AB706" i="3"/>
  <c r="AC706" i="3"/>
  <c r="AD706" i="3"/>
  <c r="AE706" i="3"/>
  <c r="AF706" i="3"/>
  <c r="AG706" i="3"/>
  <c r="AH706" i="3"/>
  <c r="P707" i="3"/>
  <c r="Q707" i="3"/>
  <c r="R707" i="3"/>
  <c r="S707" i="3"/>
  <c r="T707" i="3"/>
  <c r="U707" i="3"/>
  <c r="V707" i="3"/>
  <c r="W707" i="3"/>
  <c r="X707" i="3"/>
  <c r="Y707" i="3"/>
  <c r="Z707" i="3"/>
  <c r="AA707" i="3"/>
  <c r="AB707" i="3"/>
  <c r="AC707" i="3"/>
  <c r="AD707" i="3"/>
  <c r="AE707" i="3"/>
  <c r="AF707" i="3"/>
  <c r="AG707" i="3"/>
  <c r="AH707" i="3"/>
  <c r="P708" i="3"/>
  <c r="Q708" i="3"/>
  <c r="R708" i="3"/>
  <c r="S708" i="3"/>
  <c r="T708" i="3"/>
  <c r="U708" i="3"/>
  <c r="V708" i="3"/>
  <c r="W708" i="3"/>
  <c r="X708" i="3"/>
  <c r="Y708" i="3"/>
  <c r="Z708" i="3"/>
  <c r="AA708" i="3"/>
  <c r="AB708" i="3"/>
  <c r="AC708" i="3"/>
  <c r="AD708" i="3"/>
  <c r="AE708" i="3"/>
  <c r="AF708" i="3"/>
  <c r="AG708" i="3"/>
  <c r="AH708" i="3"/>
  <c r="P709" i="3"/>
  <c r="Q709" i="3"/>
  <c r="R709" i="3"/>
  <c r="S709" i="3"/>
  <c r="T709" i="3"/>
  <c r="U709" i="3"/>
  <c r="V709" i="3"/>
  <c r="W709" i="3"/>
  <c r="X709" i="3"/>
  <c r="Y709" i="3"/>
  <c r="Z709" i="3"/>
  <c r="AA709" i="3"/>
  <c r="AB709" i="3"/>
  <c r="AC709" i="3"/>
  <c r="AD709" i="3"/>
  <c r="AE709" i="3"/>
  <c r="AF709" i="3"/>
  <c r="AG709" i="3"/>
  <c r="AH709" i="3"/>
  <c r="P710" i="3"/>
  <c r="Q710" i="3"/>
  <c r="R710" i="3"/>
  <c r="S710" i="3"/>
  <c r="T710" i="3"/>
  <c r="U710" i="3"/>
  <c r="V710" i="3"/>
  <c r="W710" i="3"/>
  <c r="X710" i="3"/>
  <c r="Y710" i="3"/>
  <c r="Z710" i="3"/>
  <c r="AA710" i="3"/>
  <c r="AB710" i="3"/>
  <c r="AC710" i="3"/>
  <c r="AD710" i="3"/>
  <c r="AE710" i="3"/>
  <c r="AF710" i="3"/>
  <c r="AG710" i="3"/>
  <c r="AH710" i="3"/>
  <c r="P711" i="3"/>
  <c r="Q711" i="3"/>
  <c r="R711" i="3"/>
  <c r="S711" i="3"/>
  <c r="T711" i="3"/>
  <c r="U711" i="3"/>
  <c r="V711" i="3"/>
  <c r="W711" i="3"/>
  <c r="X711" i="3"/>
  <c r="Y711" i="3"/>
  <c r="Z711" i="3"/>
  <c r="AA711" i="3"/>
  <c r="AB711" i="3"/>
  <c r="AC711" i="3"/>
  <c r="AD711" i="3"/>
  <c r="AE711" i="3"/>
  <c r="AF711" i="3"/>
  <c r="AG711" i="3"/>
  <c r="AH711" i="3"/>
  <c r="P712" i="3"/>
  <c r="Q712" i="3"/>
  <c r="R712" i="3"/>
  <c r="S712" i="3"/>
  <c r="T712" i="3"/>
  <c r="U712" i="3"/>
  <c r="V712" i="3"/>
  <c r="W712" i="3"/>
  <c r="X712" i="3"/>
  <c r="Y712" i="3"/>
  <c r="Z712" i="3"/>
  <c r="AA712" i="3"/>
  <c r="AB712" i="3"/>
  <c r="AC712" i="3"/>
  <c r="AD712" i="3"/>
  <c r="AE712" i="3"/>
  <c r="AF712" i="3"/>
  <c r="AG712" i="3"/>
  <c r="AH712" i="3"/>
  <c r="P713" i="3"/>
  <c r="Q713" i="3"/>
  <c r="R713" i="3"/>
  <c r="S713" i="3"/>
  <c r="T713" i="3"/>
  <c r="U713" i="3"/>
  <c r="V713" i="3"/>
  <c r="W713" i="3"/>
  <c r="X713" i="3"/>
  <c r="Y713" i="3"/>
  <c r="Z713" i="3"/>
  <c r="AA713" i="3"/>
  <c r="AB713" i="3"/>
  <c r="AC713" i="3"/>
  <c r="AD713" i="3"/>
  <c r="AE713" i="3"/>
  <c r="AF713" i="3"/>
  <c r="AG713" i="3"/>
  <c r="AH713" i="3"/>
  <c r="P714" i="3"/>
  <c r="Q714" i="3"/>
  <c r="R714" i="3"/>
  <c r="S714" i="3"/>
  <c r="T714" i="3"/>
  <c r="U714" i="3"/>
  <c r="V714" i="3"/>
  <c r="W714" i="3"/>
  <c r="X714" i="3"/>
  <c r="Y714" i="3"/>
  <c r="Z714" i="3"/>
  <c r="AA714" i="3"/>
  <c r="AB714" i="3"/>
  <c r="AC714" i="3"/>
  <c r="AD714" i="3"/>
  <c r="AE714" i="3"/>
  <c r="AF714" i="3"/>
  <c r="AG714" i="3"/>
  <c r="AH714" i="3"/>
  <c r="P715" i="3"/>
  <c r="Q715" i="3"/>
  <c r="R715" i="3"/>
  <c r="S715" i="3"/>
  <c r="T715" i="3"/>
  <c r="U715" i="3"/>
  <c r="V715" i="3"/>
  <c r="W715" i="3"/>
  <c r="X715" i="3"/>
  <c r="Y715" i="3"/>
  <c r="Z715" i="3"/>
  <c r="AA715" i="3"/>
  <c r="AB715" i="3"/>
  <c r="AC715" i="3"/>
  <c r="AD715" i="3"/>
  <c r="AE715" i="3"/>
  <c r="AF715" i="3"/>
  <c r="AG715" i="3"/>
  <c r="AH715" i="3"/>
  <c r="P716" i="3"/>
  <c r="Q716" i="3"/>
  <c r="R716" i="3"/>
  <c r="S716" i="3"/>
  <c r="T716" i="3"/>
  <c r="U716" i="3"/>
  <c r="V716" i="3"/>
  <c r="W716" i="3"/>
  <c r="X716" i="3"/>
  <c r="Y716" i="3"/>
  <c r="Z716" i="3"/>
  <c r="AA716" i="3"/>
  <c r="AB716" i="3"/>
  <c r="AC716" i="3"/>
  <c r="AD716" i="3"/>
  <c r="AE716" i="3"/>
  <c r="AF716" i="3"/>
  <c r="AG716" i="3"/>
  <c r="AH716" i="3"/>
  <c r="P717" i="3"/>
  <c r="Q717" i="3"/>
  <c r="R717" i="3"/>
  <c r="S717" i="3"/>
  <c r="T717" i="3"/>
  <c r="U717" i="3"/>
  <c r="V717" i="3"/>
  <c r="W717" i="3"/>
  <c r="X717" i="3"/>
  <c r="Y717" i="3"/>
  <c r="Z717" i="3"/>
  <c r="AA717" i="3"/>
  <c r="AB717" i="3"/>
  <c r="AC717" i="3"/>
  <c r="AD717" i="3"/>
  <c r="AE717" i="3"/>
  <c r="AF717" i="3"/>
  <c r="AG717" i="3"/>
  <c r="AH717" i="3"/>
  <c r="P718" i="3"/>
  <c r="Q718" i="3"/>
  <c r="R718" i="3"/>
  <c r="S718" i="3"/>
  <c r="T718" i="3"/>
  <c r="U718" i="3"/>
  <c r="V718" i="3"/>
  <c r="W718" i="3"/>
  <c r="X718" i="3"/>
  <c r="Y718" i="3"/>
  <c r="Z718" i="3"/>
  <c r="AA718" i="3"/>
  <c r="AB718" i="3"/>
  <c r="AC718" i="3"/>
  <c r="AD718" i="3"/>
  <c r="AE718" i="3"/>
  <c r="AF718" i="3"/>
  <c r="AG718" i="3"/>
  <c r="AH718" i="3"/>
  <c r="P719" i="3"/>
  <c r="Q719" i="3"/>
  <c r="R719" i="3"/>
  <c r="S719" i="3"/>
  <c r="T719" i="3"/>
  <c r="U719" i="3"/>
  <c r="V719" i="3"/>
  <c r="W719" i="3"/>
  <c r="X719" i="3"/>
  <c r="Y719" i="3"/>
  <c r="Z719" i="3"/>
  <c r="AA719" i="3"/>
  <c r="AB719" i="3"/>
  <c r="AC719" i="3"/>
  <c r="AD719" i="3"/>
  <c r="AE719" i="3"/>
  <c r="AF719" i="3"/>
  <c r="AG719" i="3"/>
  <c r="AH719" i="3"/>
  <c r="P720" i="3"/>
  <c r="Q720" i="3"/>
  <c r="R720" i="3"/>
  <c r="S720" i="3"/>
  <c r="T720" i="3"/>
  <c r="U720" i="3"/>
  <c r="V720" i="3"/>
  <c r="W720" i="3"/>
  <c r="X720" i="3"/>
  <c r="Y720" i="3"/>
  <c r="Z720" i="3"/>
  <c r="AA720" i="3"/>
  <c r="AB720" i="3"/>
  <c r="AC720" i="3"/>
  <c r="AD720" i="3"/>
  <c r="AE720" i="3"/>
  <c r="AF720" i="3"/>
  <c r="AG720" i="3"/>
  <c r="AH720" i="3"/>
  <c r="P721" i="3"/>
  <c r="Q721" i="3"/>
  <c r="R721" i="3"/>
  <c r="S721" i="3"/>
  <c r="T721" i="3"/>
  <c r="U721" i="3"/>
  <c r="V721" i="3"/>
  <c r="W721" i="3"/>
  <c r="X721" i="3"/>
  <c r="Y721" i="3"/>
  <c r="Z721" i="3"/>
  <c r="AA721" i="3"/>
  <c r="AB721" i="3"/>
  <c r="AC721" i="3"/>
  <c r="AD721" i="3"/>
  <c r="AE721" i="3"/>
  <c r="AF721" i="3"/>
  <c r="AG721" i="3"/>
  <c r="AH721" i="3"/>
  <c r="P722" i="3"/>
  <c r="Q722" i="3"/>
  <c r="R722" i="3"/>
  <c r="S722" i="3"/>
  <c r="T722" i="3"/>
  <c r="U722" i="3"/>
  <c r="V722" i="3"/>
  <c r="W722" i="3"/>
  <c r="X722" i="3"/>
  <c r="Y722" i="3"/>
  <c r="Z722" i="3"/>
  <c r="AA722" i="3"/>
  <c r="AB722" i="3"/>
  <c r="AC722" i="3"/>
  <c r="AD722" i="3"/>
  <c r="AE722" i="3"/>
  <c r="AF722" i="3"/>
  <c r="AG722" i="3"/>
  <c r="AH722" i="3"/>
  <c r="P723" i="3"/>
  <c r="Q723" i="3"/>
  <c r="R723" i="3"/>
  <c r="S723" i="3"/>
  <c r="T723" i="3"/>
  <c r="U723" i="3"/>
  <c r="V723" i="3"/>
  <c r="W723" i="3"/>
  <c r="X723" i="3"/>
  <c r="Y723" i="3"/>
  <c r="Z723" i="3"/>
  <c r="AA723" i="3"/>
  <c r="AB723" i="3"/>
  <c r="AC723" i="3"/>
  <c r="AD723" i="3"/>
  <c r="AE723" i="3"/>
  <c r="AF723" i="3"/>
  <c r="AG723" i="3"/>
  <c r="AH723" i="3"/>
  <c r="P724" i="3"/>
  <c r="Q724" i="3"/>
  <c r="R724" i="3"/>
  <c r="S724" i="3"/>
  <c r="T724" i="3"/>
  <c r="U724" i="3"/>
  <c r="V724" i="3"/>
  <c r="W724" i="3"/>
  <c r="X724" i="3"/>
  <c r="Y724" i="3"/>
  <c r="Z724" i="3"/>
  <c r="AA724" i="3"/>
  <c r="AB724" i="3"/>
  <c r="AC724" i="3"/>
  <c r="AD724" i="3"/>
  <c r="AE724" i="3"/>
  <c r="AF724" i="3"/>
  <c r="AG724" i="3"/>
  <c r="AH724" i="3"/>
  <c r="P725" i="3"/>
  <c r="Q725" i="3"/>
  <c r="R725" i="3"/>
  <c r="S725" i="3"/>
  <c r="T725" i="3"/>
  <c r="U725" i="3"/>
  <c r="V725" i="3"/>
  <c r="W725" i="3"/>
  <c r="X725" i="3"/>
  <c r="Y725" i="3"/>
  <c r="Z725" i="3"/>
  <c r="AA725" i="3"/>
  <c r="AB725" i="3"/>
  <c r="AC725" i="3"/>
  <c r="AD725" i="3"/>
  <c r="AE725" i="3"/>
  <c r="AF725" i="3"/>
  <c r="AG725" i="3"/>
  <c r="AH725" i="3"/>
  <c r="P726" i="3"/>
  <c r="Q726" i="3"/>
  <c r="R726" i="3"/>
  <c r="S726" i="3"/>
  <c r="T726" i="3"/>
  <c r="U726" i="3"/>
  <c r="V726" i="3"/>
  <c r="W726" i="3"/>
  <c r="X726" i="3"/>
  <c r="Y726" i="3"/>
  <c r="Z726" i="3"/>
  <c r="AA726" i="3"/>
  <c r="AB726" i="3"/>
  <c r="AC726" i="3"/>
  <c r="AD726" i="3"/>
  <c r="AE726" i="3"/>
  <c r="AF726" i="3"/>
  <c r="AG726" i="3"/>
  <c r="AH726" i="3"/>
  <c r="P727" i="3"/>
  <c r="Q727" i="3"/>
  <c r="R727" i="3"/>
  <c r="S727" i="3"/>
  <c r="T727" i="3"/>
  <c r="U727" i="3"/>
  <c r="V727" i="3"/>
  <c r="W727" i="3"/>
  <c r="X727" i="3"/>
  <c r="Y727" i="3"/>
  <c r="Z727" i="3"/>
  <c r="AA727" i="3"/>
  <c r="AB727" i="3"/>
  <c r="AC727" i="3"/>
  <c r="AD727" i="3"/>
  <c r="AE727" i="3"/>
  <c r="AF727" i="3"/>
  <c r="AG727" i="3"/>
  <c r="AH727" i="3"/>
  <c r="P728" i="3"/>
  <c r="Q728" i="3"/>
  <c r="R728" i="3"/>
  <c r="S728" i="3"/>
  <c r="T728" i="3"/>
  <c r="U728" i="3"/>
  <c r="V728" i="3"/>
  <c r="W728" i="3"/>
  <c r="X728" i="3"/>
  <c r="Y728" i="3"/>
  <c r="Z728" i="3"/>
  <c r="AA728" i="3"/>
  <c r="AB728" i="3"/>
  <c r="AC728" i="3"/>
  <c r="AD728" i="3"/>
  <c r="AE728" i="3"/>
  <c r="AF728" i="3"/>
  <c r="AG728" i="3"/>
  <c r="AH728" i="3"/>
  <c r="P729" i="3"/>
  <c r="Q729" i="3"/>
  <c r="R729" i="3"/>
  <c r="S729" i="3"/>
  <c r="T729" i="3"/>
  <c r="U729" i="3"/>
  <c r="V729" i="3"/>
  <c r="W729" i="3"/>
  <c r="X729" i="3"/>
  <c r="Y729" i="3"/>
  <c r="Z729" i="3"/>
  <c r="AA729" i="3"/>
  <c r="AB729" i="3"/>
  <c r="AC729" i="3"/>
  <c r="AD729" i="3"/>
  <c r="AE729" i="3"/>
  <c r="AF729" i="3"/>
  <c r="AG729" i="3"/>
  <c r="AH729" i="3"/>
  <c r="P730" i="3"/>
  <c r="Q730" i="3"/>
  <c r="R730" i="3"/>
  <c r="S730" i="3"/>
  <c r="T730" i="3"/>
  <c r="U730" i="3"/>
  <c r="V730" i="3"/>
  <c r="W730" i="3"/>
  <c r="X730" i="3"/>
  <c r="Y730" i="3"/>
  <c r="Z730" i="3"/>
  <c r="AA730" i="3"/>
  <c r="AB730" i="3"/>
  <c r="AC730" i="3"/>
  <c r="AD730" i="3"/>
  <c r="AE730" i="3"/>
  <c r="AF730" i="3"/>
  <c r="AG730" i="3"/>
  <c r="AH730" i="3"/>
  <c r="P731" i="3"/>
  <c r="Q731" i="3"/>
  <c r="R731" i="3"/>
  <c r="S731" i="3"/>
  <c r="T731" i="3"/>
  <c r="U731" i="3"/>
  <c r="V731" i="3"/>
  <c r="W731" i="3"/>
  <c r="X731" i="3"/>
  <c r="Y731" i="3"/>
  <c r="Z731" i="3"/>
  <c r="AA731" i="3"/>
  <c r="AB731" i="3"/>
  <c r="AC731" i="3"/>
  <c r="AD731" i="3"/>
  <c r="AE731" i="3"/>
  <c r="AF731" i="3"/>
  <c r="AG731" i="3"/>
  <c r="AH731" i="3"/>
  <c r="P732" i="3"/>
  <c r="Q732" i="3"/>
  <c r="R732" i="3"/>
  <c r="S732" i="3"/>
  <c r="T732" i="3"/>
  <c r="U732" i="3"/>
  <c r="V732" i="3"/>
  <c r="W732" i="3"/>
  <c r="X732" i="3"/>
  <c r="Y732" i="3"/>
  <c r="Z732" i="3"/>
  <c r="AA732" i="3"/>
  <c r="AB732" i="3"/>
  <c r="AC732" i="3"/>
  <c r="AD732" i="3"/>
  <c r="AE732" i="3"/>
  <c r="AF732" i="3"/>
  <c r="AG732" i="3"/>
  <c r="AH732" i="3"/>
  <c r="P733" i="3"/>
  <c r="Q733" i="3"/>
  <c r="R733" i="3"/>
  <c r="S733" i="3"/>
  <c r="T733" i="3"/>
  <c r="U733" i="3"/>
  <c r="V733" i="3"/>
  <c r="W733" i="3"/>
  <c r="X733" i="3"/>
  <c r="Y733" i="3"/>
  <c r="Z733" i="3"/>
  <c r="AA733" i="3"/>
  <c r="AB733" i="3"/>
  <c r="AC733" i="3"/>
  <c r="AD733" i="3"/>
  <c r="AE733" i="3"/>
  <c r="AF733" i="3"/>
  <c r="AG733" i="3"/>
  <c r="AH733" i="3"/>
  <c r="P734" i="3"/>
  <c r="Q734" i="3"/>
  <c r="R734" i="3"/>
  <c r="S734" i="3"/>
  <c r="T734" i="3"/>
  <c r="U734" i="3"/>
  <c r="V734" i="3"/>
  <c r="W734" i="3"/>
  <c r="X734" i="3"/>
  <c r="Y734" i="3"/>
  <c r="Z734" i="3"/>
  <c r="AA734" i="3"/>
  <c r="AB734" i="3"/>
  <c r="AC734" i="3"/>
  <c r="AD734" i="3"/>
  <c r="AE734" i="3"/>
  <c r="AF734" i="3"/>
  <c r="AG734" i="3"/>
  <c r="AH734" i="3"/>
  <c r="P735" i="3"/>
  <c r="Q735" i="3"/>
  <c r="R735" i="3"/>
  <c r="S735" i="3"/>
  <c r="T735" i="3"/>
  <c r="U735" i="3"/>
  <c r="V735" i="3"/>
  <c r="W735" i="3"/>
  <c r="X735" i="3"/>
  <c r="Y735" i="3"/>
  <c r="Z735" i="3"/>
  <c r="AA735" i="3"/>
  <c r="AB735" i="3"/>
  <c r="AC735" i="3"/>
  <c r="AD735" i="3"/>
  <c r="AE735" i="3"/>
  <c r="AF735" i="3"/>
  <c r="AG735" i="3"/>
  <c r="AH735" i="3"/>
  <c r="P736" i="3"/>
  <c r="Q736" i="3"/>
  <c r="R736" i="3"/>
  <c r="S736" i="3"/>
  <c r="T736" i="3"/>
  <c r="U736" i="3"/>
  <c r="V736" i="3"/>
  <c r="W736" i="3"/>
  <c r="X736" i="3"/>
  <c r="Y736" i="3"/>
  <c r="Z736" i="3"/>
  <c r="AA736" i="3"/>
  <c r="AB736" i="3"/>
  <c r="AC736" i="3"/>
  <c r="AD736" i="3"/>
  <c r="AE736" i="3"/>
  <c r="AF736" i="3"/>
  <c r="AG736" i="3"/>
  <c r="AH736" i="3"/>
  <c r="P737" i="3"/>
  <c r="Q737" i="3"/>
  <c r="R737" i="3"/>
  <c r="S737" i="3"/>
  <c r="T737" i="3"/>
  <c r="U737" i="3"/>
  <c r="V737" i="3"/>
  <c r="W737" i="3"/>
  <c r="X737" i="3"/>
  <c r="Y737" i="3"/>
  <c r="Z737" i="3"/>
  <c r="AA737" i="3"/>
  <c r="AB737" i="3"/>
  <c r="AC737" i="3"/>
  <c r="AD737" i="3"/>
  <c r="AE737" i="3"/>
  <c r="AF737" i="3"/>
  <c r="AG737" i="3"/>
  <c r="AH737" i="3"/>
  <c r="P738" i="3"/>
  <c r="Q738" i="3"/>
  <c r="R738" i="3"/>
  <c r="S738" i="3"/>
  <c r="T738" i="3"/>
  <c r="U738" i="3"/>
  <c r="V738" i="3"/>
  <c r="W738" i="3"/>
  <c r="X738" i="3"/>
  <c r="Y738" i="3"/>
  <c r="Z738" i="3"/>
  <c r="AA738" i="3"/>
  <c r="AB738" i="3"/>
  <c r="AC738" i="3"/>
  <c r="AD738" i="3"/>
  <c r="AE738" i="3"/>
  <c r="AF738" i="3"/>
  <c r="AG738" i="3"/>
  <c r="AH738" i="3"/>
  <c r="P739" i="3"/>
  <c r="Q739" i="3"/>
  <c r="R739" i="3"/>
  <c r="S739" i="3"/>
  <c r="T739" i="3"/>
  <c r="U739" i="3"/>
  <c r="V739" i="3"/>
  <c r="W739" i="3"/>
  <c r="X739" i="3"/>
  <c r="Y739" i="3"/>
  <c r="Z739" i="3"/>
  <c r="AA739" i="3"/>
  <c r="AB739" i="3"/>
  <c r="AC739" i="3"/>
  <c r="AD739" i="3"/>
  <c r="AE739" i="3"/>
  <c r="AF739" i="3"/>
  <c r="AG739" i="3"/>
  <c r="AH739" i="3"/>
  <c r="P740" i="3"/>
  <c r="Q740" i="3"/>
  <c r="R740" i="3"/>
  <c r="S740" i="3"/>
  <c r="T740" i="3"/>
  <c r="U740" i="3"/>
  <c r="V740" i="3"/>
  <c r="W740" i="3"/>
  <c r="X740" i="3"/>
  <c r="Y740" i="3"/>
  <c r="Z740" i="3"/>
  <c r="AA740" i="3"/>
  <c r="AB740" i="3"/>
  <c r="AC740" i="3"/>
  <c r="AD740" i="3"/>
  <c r="AE740" i="3"/>
  <c r="AF740" i="3"/>
  <c r="AG740" i="3"/>
  <c r="AH740" i="3"/>
  <c r="P741" i="3"/>
  <c r="Q741" i="3"/>
  <c r="R741" i="3"/>
  <c r="S741" i="3"/>
  <c r="T741" i="3"/>
  <c r="U741" i="3"/>
  <c r="V741" i="3"/>
  <c r="W741" i="3"/>
  <c r="X741" i="3"/>
  <c r="Y741" i="3"/>
  <c r="Z741" i="3"/>
  <c r="AA741" i="3"/>
  <c r="AB741" i="3"/>
  <c r="AC741" i="3"/>
  <c r="AD741" i="3"/>
  <c r="AE741" i="3"/>
  <c r="AF741" i="3"/>
  <c r="AG741" i="3"/>
  <c r="AH741" i="3"/>
  <c r="P742" i="3"/>
  <c r="Q742" i="3"/>
  <c r="R742" i="3"/>
  <c r="S742" i="3"/>
  <c r="T742" i="3"/>
  <c r="U742" i="3"/>
  <c r="V742" i="3"/>
  <c r="W742" i="3"/>
  <c r="X742" i="3"/>
  <c r="Y742" i="3"/>
  <c r="Z742" i="3"/>
  <c r="AA742" i="3"/>
  <c r="AB742" i="3"/>
  <c r="AC742" i="3"/>
  <c r="AD742" i="3"/>
  <c r="AE742" i="3"/>
  <c r="AF742" i="3"/>
  <c r="AG742" i="3"/>
  <c r="AH742" i="3"/>
  <c r="P743" i="3"/>
  <c r="Q743" i="3"/>
  <c r="R743" i="3"/>
  <c r="S743" i="3"/>
  <c r="T743" i="3"/>
  <c r="U743" i="3"/>
  <c r="V743" i="3"/>
  <c r="W743" i="3"/>
  <c r="X743" i="3"/>
  <c r="Y743" i="3"/>
  <c r="Z743" i="3"/>
  <c r="AA743" i="3"/>
  <c r="AB743" i="3"/>
  <c r="AC743" i="3"/>
  <c r="AD743" i="3"/>
  <c r="AE743" i="3"/>
  <c r="AF743" i="3"/>
  <c r="AG743" i="3"/>
  <c r="AH743" i="3"/>
  <c r="P744" i="3"/>
  <c r="Q744" i="3"/>
  <c r="R744" i="3"/>
  <c r="S744" i="3"/>
  <c r="T744" i="3"/>
  <c r="U744" i="3"/>
  <c r="V744" i="3"/>
  <c r="W744" i="3"/>
  <c r="X744" i="3"/>
  <c r="Y744" i="3"/>
  <c r="Z744" i="3"/>
  <c r="AA744" i="3"/>
  <c r="AB744" i="3"/>
  <c r="AC744" i="3"/>
  <c r="AD744" i="3"/>
  <c r="AE744" i="3"/>
  <c r="AF744" i="3"/>
  <c r="AG744" i="3"/>
  <c r="AH744" i="3"/>
  <c r="P745" i="3"/>
  <c r="Q745" i="3"/>
  <c r="R745" i="3"/>
  <c r="S745" i="3"/>
  <c r="T745" i="3"/>
  <c r="U745" i="3"/>
  <c r="V745" i="3"/>
  <c r="W745" i="3"/>
  <c r="X745" i="3"/>
  <c r="Y745" i="3"/>
  <c r="Z745" i="3"/>
  <c r="AA745" i="3"/>
  <c r="AB745" i="3"/>
  <c r="AC745" i="3"/>
  <c r="AD745" i="3"/>
  <c r="AE745" i="3"/>
  <c r="AF745" i="3"/>
  <c r="AG745" i="3"/>
  <c r="AH745" i="3"/>
  <c r="P746" i="3"/>
  <c r="Q746" i="3"/>
  <c r="R746" i="3"/>
  <c r="S746" i="3"/>
  <c r="T746" i="3"/>
  <c r="U746" i="3"/>
  <c r="V746" i="3"/>
  <c r="W746" i="3"/>
  <c r="X746" i="3"/>
  <c r="Y746" i="3"/>
  <c r="Z746" i="3"/>
  <c r="AA746" i="3"/>
  <c r="AB746" i="3"/>
  <c r="AC746" i="3"/>
  <c r="AD746" i="3"/>
  <c r="AE746" i="3"/>
  <c r="AF746" i="3"/>
  <c r="AG746" i="3"/>
  <c r="AH746" i="3"/>
  <c r="P747" i="3"/>
  <c r="Q747" i="3"/>
  <c r="R747" i="3"/>
  <c r="S747" i="3"/>
  <c r="T747" i="3"/>
  <c r="U747" i="3"/>
  <c r="V747" i="3"/>
  <c r="W747" i="3"/>
  <c r="X747" i="3"/>
  <c r="Y747" i="3"/>
  <c r="Z747" i="3"/>
  <c r="AA747" i="3"/>
  <c r="AB747" i="3"/>
  <c r="AC747" i="3"/>
  <c r="AD747" i="3"/>
  <c r="AE747" i="3"/>
  <c r="AF747" i="3"/>
  <c r="AG747" i="3"/>
  <c r="AH747" i="3"/>
  <c r="P748" i="3"/>
  <c r="Q748" i="3"/>
  <c r="R748" i="3"/>
  <c r="S748" i="3"/>
  <c r="T748" i="3"/>
  <c r="U748" i="3"/>
  <c r="V748" i="3"/>
  <c r="W748" i="3"/>
  <c r="X748" i="3"/>
  <c r="Y748" i="3"/>
  <c r="Z748" i="3"/>
  <c r="AA748" i="3"/>
  <c r="AB748" i="3"/>
  <c r="AC748" i="3"/>
  <c r="AD748" i="3"/>
  <c r="AE748" i="3"/>
  <c r="AF748" i="3"/>
  <c r="AG748" i="3"/>
  <c r="AH748" i="3"/>
  <c r="P749" i="3"/>
  <c r="Q749" i="3"/>
  <c r="R749" i="3"/>
  <c r="S749" i="3"/>
  <c r="T749" i="3"/>
  <c r="U749" i="3"/>
  <c r="V749" i="3"/>
  <c r="W749" i="3"/>
  <c r="X749" i="3"/>
  <c r="Y749" i="3"/>
  <c r="Z749" i="3"/>
  <c r="AA749" i="3"/>
  <c r="AB749" i="3"/>
  <c r="AC749" i="3"/>
  <c r="AD749" i="3"/>
  <c r="AE749" i="3"/>
  <c r="AF749" i="3"/>
  <c r="AG749" i="3"/>
  <c r="AH749" i="3"/>
  <c r="P750" i="3"/>
  <c r="Q750" i="3"/>
  <c r="R750" i="3"/>
  <c r="S750" i="3"/>
  <c r="T750" i="3"/>
  <c r="U750" i="3"/>
  <c r="V750" i="3"/>
  <c r="W750" i="3"/>
  <c r="X750" i="3"/>
  <c r="Y750" i="3"/>
  <c r="Z750" i="3"/>
  <c r="AA750" i="3"/>
  <c r="AB750" i="3"/>
  <c r="AC750" i="3"/>
  <c r="AD750" i="3"/>
  <c r="AE750" i="3"/>
  <c r="AF750" i="3"/>
  <c r="AG750" i="3"/>
  <c r="AH750" i="3"/>
  <c r="P751" i="3"/>
  <c r="Q751" i="3"/>
  <c r="R751" i="3"/>
  <c r="S751" i="3"/>
  <c r="T751" i="3"/>
  <c r="U751" i="3"/>
  <c r="V751" i="3"/>
  <c r="W751" i="3"/>
  <c r="X751" i="3"/>
  <c r="Y751" i="3"/>
  <c r="Z751" i="3"/>
  <c r="AA751" i="3"/>
  <c r="AB751" i="3"/>
  <c r="AC751" i="3"/>
  <c r="AD751" i="3"/>
  <c r="AE751" i="3"/>
  <c r="AF751" i="3"/>
  <c r="AG751" i="3"/>
  <c r="AH751" i="3"/>
  <c r="P752" i="3"/>
  <c r="Q752" i="3"/>
  <c r="R752" i="3"/>
  <c r="S752" i="3"/>
  <c r="T752" i="3"/>
  <c r="U752" i="3"/>
  <c r="V752" i="3"/>
  <c r="W752" i="3"/>
  <c r="X752" i="3"/>
  <c r="Y752" i="3"/>
  <c r="Z752" i="3"/>
  <c r="AA752" i="3"/>
  <c r="AB752" i="3"/>
  <c r="AC752" i="3"/>
  <c r="AD752" i="3"/>
  <c r="AE752" i="3"/>
  <c r="AF752" i="3"/>
  <c r="AG752" i="3"/>
  <c r="AH752" i="3"/>
  <c r="P753" i="3"/>
  <c r="Q753" i="3"/>
  <c r="R753" i="3"/>
  <c r="S753" i="3"/>
  <c r="T753" i="3"/>
  <c r="U753" i="3"/>
  <c r="V753" i="3"/>
  <c r="W753" i="3"/>
  <c r="X753" i="3"/>
  <c r="Y753" i="3"/>
  <c r="Z753" i="3"/>
  <c r="AA753" i="3"/>
  <c r="AB753" i="3"/>
  <c r="AC753" i="3"/>
  <c r="AD753" i="3"/>
  <c r="AE753" i="3"/>
  <c r="AF753" i="3"/>
  <c r="AG753" i="3"/>
  <c r="AH753" i="3"/>
  <c r="P754" i="3"/>
  <c r="Q754" i="3"/>
  <c r="R754" i="3"/>
  <c r="S754" i="3"/>
  <c r="T754" i="3"/>
  <c r="U754" i="3"/>
  <c r="V754" i="3"/>
  <c r="W754" i="3"/>
  <c r="X754" i="3"/>
  <c r="Y754" i="3"/>
  <c r="Z754" i="3"/>
  <c r="AA754" i="3"/>
  <c r="AB754" i="3"/>
  <c r="AC754" i="3"/>
  <c r="AD754" i="3"/>
  <c r="AE754" i="3"/>
  <c r="AF754" i="3"/>
  <c r="AG754" i="3"/>
  <c r="AH754" i="3"/>
  <c r="P755" i="3"/>
  <c r="Q755" i="3"/>
  <c r="R755" i="3"/>
  <c r="S755" i="3"/>
  <c r="T755" i="3"/>
  <c r="U755" i="3"/>
  <c r="V755" i="3"/>
  <c r="W755" i="3"/>
  <c r="X755" i="3"/>
  <c r="Y755" i="3"/>
  <c r="Z755" i="3"/>
  <c r="AA755" i="3"/>
  <c r="AB755" i="3"/>
  <c r="AC755" i="3"/>
  <c r="AD755" i="3"/>
  <c r="AE755" i="3"/>
  <c r="AF755" i="3"/>
  <c r="AG755" i="3"/>
  <c r="AH755" i="3"/>
  <c r="P756" i="3"/>
  <c r="Q756" i="3"/>
  <c r="R756" i="3"/>
  <c r="S756" i="3"/>
  <c r="T756" i="3"/>
  <c r="U756" i="3"/>
  <c r="V756" i="3"/>
  <c r="W756" i="3"/>
  <c r="X756" i="3"/>
  <c r="Y756" i="3"/>
  <c r="Z756" i="3"/>
  <c r="AA756" i="3"/>
  <c r="AB756" i="3"/>
  <c r="AC756" i="3"/>
  <c r="AD756" i="3"/>
  <c r="AE756" i="3"/>
  <c r="AF756" i="3"/>
  <c r="AG756" i="3"/>
  <c r="AH756" i="3"/>
  <c r="P757" i="3"/>
  <c r="Q757" i="3"/>
  <c r="R757" i="3"/>
  <c r="S757" i="3"/>
  <c r="T757" i="3"/>
  <c r="U757" i="3"/>
  <c r="V757" i="3"/>
  <c r="W757" i="3"/>
  <c r="X757" i="3"/>
  <c r="Y757" i="3"/>
  <c r="Z757" i="3"/>
  <c r="AA757" i="3"/>
  <c r="AB757" i="3"/>
  <c r="AC757" i="3"/>
  <c r="AD757" i="3"/>
  <c r="AE757" i="3"/>
  <c r="AF757" i="3"/>
  <c r="AG757" i="3"/>
  <c r="AH757" i="3"/>
  <c r="P758" i="3"/>
  <c r="Q758" i="3"/>
  <c r="R758" i="3"/>
  <c r="S758" i="3"/>
  <c r="T758" i="3"/>
  <c r="U758" i="3"/>
  <c r="V758" i="3"/>
  <c r="W758" i="3"/>
  <c r="X758" i="3"/>
  <c r="Y758" i="3"/>
  <c r="Z758" i="3"/>
  <c r="AA758" i="3"/>
  <c r="AB758" i="3"/>
  <c r="AC758" i="3"/>
  <c r="AD758" i="3"/>
  <c r="AE758" i="3"/>
  <c r="AF758" i="3"/>
  <c r="AG758" i="3"/>
  <c r="AH758" i="3"/>
  <c r="P759" i="3"/>
  <c r="Q759" i="3"/>
  <c r="R759" i="3"/>
  <c r="S759" i="3"/>
  <c r="T759" i="3"/>
  <c r="U759" i="3"/>
  <c r="V759" i="3"/>
  <c r="W759" i="3"/>
  <c r="X759" i="3"/>
  <c r="Y759" i="3"/>
  <c r="Z759" i="3"/>
  <c r="AA759" i="3"/>
  <c r="AB759" i="3"/>
  <c r="AC759" i="3"/>
  <c r="AD759" i="3"/>
  <c r="AE759" i="3"/>
  <c r="AF759" i="3"/>
  <c r="AG759" i="3"/>
  <c r="AH759" i="3"/>
  <c r="P760" i="3"/>
  <c r="Q760" i="3"/>
  <c r="R760" i="3"/>
  <c r="S760" i="3"/>
  <c r="T760" i="3"/>
  <c r="U760" i="3"/>
  <c r="V760" i="3"/>
  <c r="W760" i="3"/>
  <c r="X760" i="3"/>
  <c r="Y760" i="3"/>
  <c r="Z760" i="3"/>
  <c r="AA760" i="3"/>
  <c r="AB760" i="3"/>
  <c r="AC760" i="3"/>
  <c r="AD760" i="3"/>
  <c r="AE760" i="3"/>
  <c r="AF760" i="3"/>
  <c r="AG760" i="3"/>
  <c r="AH760" i="3"/>
  <c r="P761" i="3"/>
  <c r="Q761" i="3"/>
  <c r="R761" i="3"/>
  <c r="S761" i="3"/>
  <c r="T761" i="3"/>
  <c r="U761" i="3"/>
  <c r="V761" i="3"/>
  <c r="W761" i="3"/>
  <c r="X761" i="3"/>
  <c r="Y761" i="3"/>
  <c r="Z761" i="3"/>
  <c r="AA761" i="3"/>
  <c r="AB761" i="3"/>
  <c r="AC761" i="3"/>
  <c r="AD761" i="3"/>
  <c r="AE761" i="3"/>
  <c r="AF761" i="3"/>
  <c r="AG761" i="3"/>
  <c r="AH761" i="3"/>
  <c r="P762" i="3"/>
  <c r="Q762" i="3"/>
  <c r="R762" i="3"/>
  <c r="S762" i="3"/>
  <c r="T762" i="3"/>
  <c r="U762" i="3"/>
  <c r="V762" i="3"/>
  <c r="W762" i="3"/>
  <c r="X762" i="3"/>
  <c r="Y762" i="3"/>
  <c r="Z762" i="3"/>
  <c r="AA762" i="3"/>
  <c r="AB762" i="3"/>
  <c r="AC762" i="3"/>
  <c r="AD762" i="3"/>
  <c r="AE762" i="3"/>
  <c r="AF762" i="3"/>
  <c r="AG762" i="3"/>
  <c r="AH762" i="3"/>
  <c r="P763" i="3"/>
  <c r="Q763" i="3"/>
  <c r="R763" i="3"/>
  <c r="S763" i="3"/>
  <c r="T763" i="3"/>
  <c r="U763" i="3"/>
  <c r="V763" i="3"/>
  <c r="W763" i="3"/>
  <c r="X763" i="3"/>
  <c r="Y763" i="3"/>
  <c r="Z763" i="3"/>
  <c r="AA763" i="3"/>
  <c r="AB763" i="3"/>
  <c r="AC763" i="3"/>
  <c r="AD763" i="3"/>
  <c r="AE763" i="3"/>
  <c r="AF763" i="3"/>
  <c r="AG763" i="3"/>
  <c r="AH763" i="3"/>
  <c r="P764" i="3"/>
  <c r="Q764" i="3"/>
  <c r="R764" i="3"/>
  <c r="S764" i="3"/>
  <c r="T764" i="3"/>
  <c r="U764" i="3"/>
  <c r="V764" i="3"/>
  <c r="W764" i="3"/>
  <c r="X764" i="3"/>
  <c r="Y764" i="3"/>
  <c r="Z764" i="3"/>
  <c r="AA764" i="3"/>
  <c r="AB764" i="3"/>
  <c r="AC764" i="3"/>
  <c r="AD764" i="3"/>
  <c r="AE764" i="3"/>
  <c r="AF764" i="3"/>
  <c r="AG764" i="3"/>
  <c r="AH764" i="3"/>
  <c r="P765" i="3"/>
  <c r="Q765" i="3"/>
  <c r="R765" i="3"/>
  <c r="S765" i="3"/>
  <c r="T765" i="3"/>
  <c r="U765" i="3"/>
  <c r="V765" i="3"/>
  <c r="W765" i="3"/>
  <c r="X765" i="3"/>
  <c r="Y765" i="3"/>
  <c r="Z765" i="3"/>
  <c r="AA765" i="3"/>
  <c r="AB765" i="3"/>
  <c r="AC765" i="3"/>
  <c r="AD765" i="3"/>
  <c r="AE765" i="3"/>
  <c r="AF765" i="3"/>
  <c r="AG765" i="3"/>
  <c r="AH765" i="3"/>
  <c r="P766" i="3"/>
  <c r="Q766" i="3"/>
  <c r="R766" i="3"/>
  <c r="S766" i="3"/>
  <c r="T766" i="3"/>
  <c r="U766" i="3"/>
  <c r="V766" i="3"/>
  <c r="W766" i="3"/>
  <c r="X766" i="3"/>
  <c r="Y766" i="3"/>
  <c r="Z766" i="3"/>
  <c r="AA766" i="3"/>
  <c r="AB766" i="3"/>
  <c r="AC766" i="3"/>
  <c r="AD766" i="3"/>
  <c r="AE766" i="3"/>
  <c r="AF766" i="3"/>
  <c r="AG766" i="3"/>
  <c r="AH766" i="3"/>
  <c r="P767" i="3"/>
  <c r="Q767" i="3"/>
  <c r="R767" i="3"/>
  <c r="S767" i="3"/>
  <c r="T767" i="3"/>
  <c r="U767" i="3"/>
  <c r="V767" i="3"/>
  <c r="W767" i="3"/>
  <c r="X767" i="3"/>
  <c r="Y767" i="3"/>
  <c r="Z767" i="3"/>
  <c r="AA767" i="3"/>
  <c r="AB767" i="3"/>
  <c r="AC767" i="3"/>
  <c r="AD767" i="3"/>
  <c r="AE767" i="3"/>
  <c r="AF767" i="3"/>
  <c r="AG767" i="3"/>
  <c r="AH767" i="3"/>
  <c r="P768" i="3"/>
  <c r="Q768" i="3"/>
  <c r="R768" i="3"/>
  <c r="S768" i="3"/>
  <c r="T768" i="3"/>
  <c r="U768" i="3"/>
  <c r="V768" i="3"/>
  <c r="W768" i="3"/>
  <c r="X768" i="3"/>
  <c r="Y768" i="3"/>
  <c r="Z768" i="3"/>
  <c r="AA768" i="3"/>
  <c r="AB768" i="3"/>
  <c r="AC768" i="3"/>
  <c r="AD768" i="3"/>
  <c r="AE768" i="3"/>
  <c r="AF768" i="3"/>
  <c r="AG768" i="3"/>
  <c r="AH768" i="3"/>
  <c r="P769" i="3"/>
  <c r="Q769" i="3"/>
  <c r="R769" i="3"/>
  <c r="S769" i="3"/>
  <c r="T769" i="3"/>
  <c r="U769" i="3"/>
  <c r="V769" i="3"/>
  <c r="W769" i="3"/>
  <c r="X769" i="3"/>
  <c r="Y769" i="3"/>
  <c r="Z769" i="3"/>
  <c r="AA769" i="3"/>
  <c r="AB769" i="3"/>
  <c r="AC769" i="3"/>
  <c r="AD769" i="3"/>
  <c r="AE769" i="3"/>
  <c r="AF769" i="3"/>
  <c r="AG769" i="3"/>
  <c r="AH769" i="3"/>
  <c r="P770" i="3"/>
  <c r="Q770" i="3"/>
  <c r="R770" i="3"/>
  <c r="S770" i="3"/>
  <c r="T770" i="3"/>
  <c r="U770" i="3"/>
  <c r="V770" i="3"/>
  <c r="W770" i="3"/>
  <c r="X770" i="3"/>
  <c r="Y770" i="3"/>
  <c r="Z770" i="3"/>
  <c r="AA770" i="3"/>
  <c r="AB770" i="3"/>
  <c r="AC770" i="3"/>
  <c r="AD770" i="3"/>
  <c r="AE770" i="3"/>
  <c r="AF770" i="3"/>
  <c r="AG770" i="3"/>
  <c r="AH770" i="3"/>
  <c r="P771" i="3"/>
  <c r="Q771" i="3"/>
  <c r="R771" i="3"/>
  <c r="S771" i="3"/>
  <c r="T771" i="3"/>
  <c r="U771" i="3"/>
  <c r="V771" i="3"/>
  <c r="W771" i="3"/>
  <c r="X771" i="3"/>
  <c r="Y771" i="3"/>
  <c r="Z771" i="3"/>
  <c r="AA771" i="3"/>
  <c r="AB771" i="3"/>
  <c r="AC771" i="3"/>
  <c r="AD771" i="3"/>
  <c r="AE771" i="3"/>
  <c r="AF771" i="3"/>
  <c r="AG771" i="3"/>
  <c r="AH771" i="3"/>
  <c r="P772" i="3"/>
  <c r="Q772" i="3"/>
  <c r="R772" i="3"/>
  <c r="S772" i="3"/>
  <c r="T772" i="3"/>
  <c r="U772" i="3"/>
  <c r="V772" i="3"/>
  <c r="W772" i="3"/>
  <c r="X772" i="3"/>
  <c r="Y772" i="3"/>
  <c r="Z772" i="3"/>
  <c r="AA772" i="3"/>
  <c r="AB772" i="3"/>
  <c r="AC772" i="3"/>
  <c r="AD772" i="3"/>
  <c r="AE772" i="3"/>
  <c r="AF772" i="3"/>
  <c r="AG772" i="3"/>
  <c r="AH772" i="3"/>
  <c r="P773" i="3"/>
  <c r="Q773" i="3"/>
  <c r="R773" i="3"/>
  <c r="S773" i="3"/>
  <c r="T773" i="3"/>
  <c r="U773" i="3"/>
  <c r="V773" i="3"/>
  <c r="W773" i="3"/>
  <c r="X773" i="3"/>
  <c r="Y773" i="3"/>
  <c r="Z773" i="3"/>
  <c r="AA773" i="3"/>
  <c r="AB773" i="3"/>
  <c r="AC773" i="3"/>
  <c r="AD773" i="3"/>
  <c r="AE773" i="3"/>
  <c r="AF773" i="3"/>
  <c r="AG773" i="3"/>
  <c r="AH773" i="3"/>
  <c r="P774" i="3"/>
  <c r="Q774" i="3"/>
  <c r="R774" i="3"/>
  <c r="S774" i="3"/>
  <c r="T774" i="3"/>
  <c r="U774" i="3"/>
  <c r="V774" i="3"/>
  <c r="W774" i="3"/>
  <c r="X774" i="3"/>
  <c r="Y774" i="3"/>
  <c r="Z774" i="3"/>
  <c r="AA774" i="3"/>
  <c r="AB774" i="3"/>
  <c r="AC774" i="3"/>
  <c r="AD774" i="3"/>
  <c r="AE774" i="3"/>
  <c r="AF774" i="3"/>
  <c r="AG774" i="3"/>
  <c r="AH774" i="3"/>
  <c r="P775" i="3"/>
  <c r="Q775" i="3"/>
  <c r="R775" i="3"/>
  <c r="S775" i="3"/>
  <c r="T775" i="3"/>
  <c r="U775" i="3"/>
  <c r="V775" i="3"/>
  <c r="W775" i="3"/>
  <c r="X775" i="3"/>
  <c r="Y775" i="3"/>
  <c r="Z775" i="3"/>
  <c r="AA775" i="3"/>
  <c r="AB775" i="3"/>
  <c r="AC775" i="3"/>
  <c r="AD775" i="3"/>
  <c r="AE775" i="3"/>
  <c r="AF775" i="3"/>
  <c r="AG775" i="3"/>
  <c r="AH775" i="3"/>
  <c r="P776" i="3"/>
  <c r="Q776" i="3"/>
  <c r="R776" i="3"/>
  <c r="S776" i="3"/>
  <c r="T776" i="3"/>
  <c r="U776" i="3"/>
  <c r="V776" i="3"/>
  <c r="W776" i="3"/>
  <c r="X776" i="3"/>
  <c r="Y776" i="3"/>
  <c r="Z776" i="3"/>
  <c r="AA776" i="3"/>
  <c r="AB776" i="3"/>
  <c r="AC776" i="3"/>
  <c r="AD776" i="3"/>
  <c r="AE776" i="3"/>
  <c r="AF776" i="3"/>
  <c r="AG776" i="3"/>
  <c r="AH776" i="3"/>
  <c r="P777" i="3"/>
  <c r="Q777" i="3"/>
  <c r="R777" i="3"/>
  <c r="S777" i="3"/>
  <c r="T777" i="3"/>
  <c r="U777" i="3"/>
  <c r="V777" i="3"/>
  <c r="W777" i="3"/>
  <c r="X777" i="3"/>
  <c r="Y777" i="3"/>
  <c r="Z777" i="3"/>
  <c r="AA777" i="3"/>
  <c r="AB777" i="3"/>
  <c r="AC777" i="3"/>
  <c r="AD777" i="3"/>
  <c r="AE777" i="3"/>
  <c r="AF777" i="3"/>
  <c r="AG777" i="3"/>
  <c r="AH777" i="3"/>
  <c r="P778" i="3"/>
  <c r="Q778" i="3"/>
  <c r="R778" i="3"/>
  <c r="S778" i="3"/>
  <c r="T778" i="3"/>
  <c r="U778" i="3"/>
  <c r="V778" i="3"/>
  <c r="W778" i="3"/>
  <c r="X778" i="3"/>
  <c r="Y778" i="3"/>
  <c r="Z778" i="3"/>
  <c r="AA778" i="3"/>
  <c r="AB778" i="3"/>
  <c r="AC778" i="3"/>
  <c r="AD778" i="3"/>
  <c r="AE778" i="3"/>
  <c r="AF778" i="3"/>
  <c r="AG778" i="3"/>
  <c r="AH778" i="3"/>
  <c r="P779" i="3"/>
  <c r="Q779" i="3"/>
  <c r="R779" i="3"/>
  <c r="S779" i="3"/>
  <c r="T779" i="3"/>
  <c r="U779" i="3"/>
  <c r="V779" i="3"/>
  <c r="W779" i="3"/>
  <c r="X779" i="3"/>
  <c r="Y779" i="3"/>
  <c r="Z779" i="3"/>
  <c r="AA779" i="3"/>
  <c r="AB779" i="3"/>
  <c r="AC779" i="3"/>
  <c r="AD779" i="3"/>
  <c r="AE779" i="3"/>
  <c r="AF779" i="3"/>
  <c r="AG779" i="3"/>
  <c r="AH779" i="3"/>
  <c r="P780" i="3"/>
  <c r="Q780" i="3"/>
  <c r="R780" i="3"/>
  <c r="S780" i="3"/>
  <c r="T780" i="3"/>
  <c r="U780" i="3"/>
  <c r="V780" i="3"/>
  <c r="W780" i="3"/>
  <c r="X780" i="3"/>
  <c r="Y780" i="3"/>
  <c r="Z780" i="3"/>
  <c r="AA780" i="3"/>
  <c r="AB780" i="3"/>
  <c r="AC780" i="3"/>
  <c r="AD780" i="3"/>
  <c r="AE780" i="3"/>
  <c r="AF780" i="3"/>
  <c r="AG780" i="3"/>
  <c r="AH780" i="3"/>
  <c r="P781" i="3"/>
  <c r="Q781" i="3"/>
  <c r="R781" i="3"/>
  <c r="S781" i="3"/>
  <c r="T781" i="3"/>
  <c r="U781" i="3"/>
  <c r="V781" i="3"/>
  <c r="W781" i="3"/>
  <c r="X781" i="3"/>
  <c r="Y781" i="3"/>
  <c r="Z781" i="3"/>
  <c r="AA781" i="3"/>
  <c r="AB781" i="3"/>
  <c r="AC781" i="3"/>
  <c r="AD781" i="3"/>
  <c r="AE781" i="3"/>
  <c r="AF781" i="3"/>
  <c r="AG781" i="3"/>
  <c r="AH781" i="3"/>
  <c r="P782" i="3"/>
  <c r="Q782" i="3"/>
  <c r="R782" i="3"/>
  <c r="S782" i="3"/>
  <c r="T782" i="3"/>
  <c r="U782" i="3"/>
  <c r="V782" i="3"/>
  <c r="W782" i="3"/>
  <c r="X782" i="3"/>
  <c r="Y782" i="3"/>
  <c r="Z782" i="3"/>
  <c r="AA782" i="3"/>
  <c r="AB782" i="3"/>
  <c r="AC782" i="3"/>
  <c r="AD782" i="3"/>
  <c r="AE782" i="3"/>
  <c r="AF782" i="3"/>
  <c r="AG782" i="3"/>
  <c r="AH782" i="3"/>
  <c r="P783" i="3"/>
  <c r="Q783" i="3"/>
  <c r="R783" i="3"/>
  <c r="S783" i="3"/>
  <c r="T783" i="3"/>
  <c r="U783" i="3"/>
  <c r="V783" i="3"/>
  <c r="W783" i="3"/>
  <c r="X783" i="3"/>
  <c r="Y783" i="3"/>
  <c r="Z783" i="3"/>
  <c r="AA783" i="3"/>
  <c r="AB783" i="3"/>
  <c r="AC783" i="3"/>
  <c r="AD783" i="3"/>
  <c r="AE783" i="3"/>
  <c r="AF783" i="3"/>
  <c r="AG783" i="3"/>
  <c r="AH783" i="3"/>
  <c r="P784" i="3"/>
  <c r="Q784" i="3"/>
  <c r="R784" i="3"/>
  <c r="S784" i="3"/>
  <c r="T784" i="3"/>
  <c r="U784" i="3"/>
  <c r="V784" i="3"/>
  <c r="W784" i="3"/>
  <c r="X784" i="3"/>
  <c r="Y784" i="3"/>
  <c r="Z784" i="3"/>
  <c r="AA784" i="3"/>
  <c r="AB784" i="3"/>
  <c r="AC784" i="3"/>
  <c r="AD784" i="3"/>
  <c r="AE784" i="3"/>
  <c r="AF784" i="3"/>
  <c r="AG784" i="3"/>
  <c r="AH784" i="3"/>
  <c r="P785" i="3"/>
  <c r="Q785" i="3"/>
  <c r="R785" i="3"/>
  <c r="S785" i="3"/>
  <c r="T785" i="3"/>
  <c r="U785" i="3"/>
  <c r="V785" i="3"/>
  <c r="W785" i="3"/>
  <c r="X785" i="3"/>
  <c r="Y785" i="3"/>
  <c r="Z785" i="3"/>
  <c r="AA785" i="3"/>
  <c r="AB785" i="3"/>
  <c r="AC785" i="3"/>
  <c r="AD785" i="3"/>
  <c r="AE785" i="3"/>
  <c r="AF785" i="3"/>
  <c r="AG785" i="3"/>
  <c r="AH785" i="3"/>
  <c r="P786" i="3"/>
  <c r="Q786" i="3"/>
  <c r="R786" i="3"/>
  <c r="S786" i="3"/>
  <c r="T786" i="3"/>
  <c r="U786" i="3"/>
  <c r="V786" i="3"/>
  <c r="W786" i="3"/>
  <c r="X786" i="3"/>
  <c r="Y786" i="3"/>
  <c r="Z786" i="3"/>
  <c r="AA786" i="3"/>
  <c r="AB786" i="3"/>
  <c r="AC786" i="3"/>
  <c r="AD786" i="3"/>
  <c r="AE786" i="3"/>
  <c r="AF786" i="3"/>
  <c r="AG786" i="3"/>
  <c r="AH786" i="3"/>
  <c r="P787" i="3"/>
  <c r="Q787" i="3"/>
  <c r="R787" i="3"/>
  <c r="S787" i="3"/>
  <c r="T787" i="3"/>
  <c r="U787" i="3"/>
  <c r="V787" i="3"/>
  <c r="W787" i="3"/>
  <c r="X787" i="3"/>
  <c r="Y787" i="3"/>
  <c r="Z787" i="3"/>
  <c r="AA787" i="3"/>
  <c r="AB787" i="3"/>
  <c r="AC787" i="3"/>
  <c r="AD787" i="3"/>
  <c r="AE787" i="3"/>
  <c r="AF787" i="3"/>
  <c r="AG787" i="3"/>
  <c r="AH787" i="3"/>
  <c r="P788" i="3"/>
  <c r="Q788" i="3"/>
  <c r="R788" i="3"/>
  <c r="S788" i="3"/>
  <c r="T788" i="3"/>
  <c r="U788" i="3"/>
  <c r="V788" i="3"/>
  <c r="W788" i="3"/>
  <c r="X788" i="3"/>
  <c r="Y788" i="3"/>
  <c r="Z788" i="3"/>
  <c r="AA788" i="3"/>
  <c r="AB788" i="3"/>
  <c r="AC788" i="3"/>
  <c r="AD788" i="3"/>
  <c r="AE788" i="3"/>
  <c r="AF788" i="3"/>
  <c r="AG788" i="3"/>
  <c r="AH788" i="3"/>
  <c r="P789" i="3"/>
  <c r="Q789" i="3"/>
  <c r="R789" i="3"/>
  <c r="S789" i="3"/>
  <c r="T789" i="3"/>
  <c r="U789" i="3"/>
  <c r="V789" i="3"/>
  <c r="W789" i="3"/>
  <c r="X789" i="3"/>
  <c r="Y789" i="3"/>
  <c r="Z789" i="3"/>
  <c r="AA789" i="3"/>
  <c r="AB789" i="3"/>
  <c r="AC789" i="3"/>
  <c r="AD789" i="3"/>
  <c r="AE789" i="3"/>
  <c r="AF789" i="3"/>
  <c r="AG789" i="3"/>
  <c r="AH789" i="3"/>
  <c r="P790" i="3"/>
  <c r="Q790" i="3"/>
  <c r="R790" i="3"/>
  <c r="S790" i="3"/>
  <c r="T790" i="3"/>
  <c r="U790" i="3"/>
  <c r="V790" i="3"/>
  <c r="W790" i="3"/>
  <c r="X790" i="3"/>
  <c r="Y790" i="3"/>
  <c r="Z790" i="3"/>
  <c r="AA790" i="3"/>
  <c r="AB790" i="3"/>
  <c r="AC790" i="3"/>
  <c r="AD790" i="3"/>
  <c r="AE790" i="3"/>
  <c r="AF790" i="3"/>
  <c r="AG790" i="3"/>
  <c r="AH790" i="3"/>
  <c r="P791" i="3"/>
  <c r="Q791" i="3"/>
  <c r="R791" i="3"/>
  <c r="S791" i="3"/>
  <c r="T791" i="3"/>
  <c r="U791" i="3"/>
  <c r="V791" i="3"/>
  <c r="W791" i="3"/>
  <c r="X791" i="3"/>
  <c r="Y791" i="3"/>
  <c r="Z791" i="3"/>
  <c r="AA791" i="3"/>
  <c r="AB791" i="3"/>
  <c r="AC791" i="3"/>
  <c r="AD791" i="3"/>
  <c r="AE791" i="3"/>
  <c r="AF791" i="3"/>
  <c r="AG791" i="3"/>
  <c r="AH791" i="3"/>
  <c r="P792" i="3"/>
  <c r="Q792" i="3"/>
  <c r="R792" i="3"/>
  <c r="S792" i="3"/>
  <c r="T792" i="3"/>
  <c r="U792" i="3"/>
  <c r="V792" i="3"/>
  <c r="W792" i="3"/>
  <c r="X792" i="3"/>
  <c r="Y792" i="3"/>
  <c r="Z792" i="3"/>
  <c r="AA792" i="3"/>
  <c r="AB792" i="3"/>
  <c r="AC792" i="3"/>
  <c r="AD792" i="3"/>
  <c r="AE792" i="3"/>
  <c r="AF792" i="3"/>
  <c r="AG792" i="3"/>
  <c r="AH792" i="3"/>
  <c r="P793" i="3"/>
  <c r="Q793" i="3"/>
  <c r="R793" i="3"/>
  <c r="S793" i="3"/>
  <c r="T793" i="3"/>
  <c r="U793" i="3"/>
  <c r="V793" i="3"/>
  <c r="W793" i="3"/>
  <c r="X793" i="3"/>
  <c r="Y793" i="3"/>
  <c r="Z793" i="3"/>
  <c r="AA793" i="3"/>
  <c r="AB793" i="3"/>
  <c r="AC793" i="3"/>
  <c r="AD793" i="3"/>
  <c r="AE793" i="3"/>
  <c r="AF793" i="3"/>
  <c r="AG793" i="3"/>
  <c r="AH793" i="3"/>
  <c r="P794" i="3"/>
  <c r="Q794" i="3"/>
  <c r="R794" i="3"/>
  <c r="S794" i="3"/>
  <c r="T794" i="3"/>
  <c r="U794" i="3"/>
  <c r="V794" i="3"/>
  <c r="W794" i="3"/>
  <c r="X794" i="3"/>
  <c r="Y794" i="3"/>
  <c r="Z794" i="3"/>
  <c r="AA794" i="3"/>
  <c r="AB794" i="3"/>
  <c r="AC794" i="3"/>
  <c r="AD794" i="3"/>
  <c r="AE794" i="3"/>
  <c r="AF794" i="3"/>
  <c r="AG794" i="3"/>
  <c r="AH794" i="3"/>
  <c r="P795" i="3"/>
  <c r="Q795" i="3"/>
  <c r="R795" i="3"/>
  <c r="S795" i="3"/>
  <c r="T795" i="3"/>
  <c r="U795" i="3"/>
  <c r="V795" i="3"/>
  <c r="W795" i="3"/>
  <c r="X795" i="3"/>
  <c r="Y795" i="3"/>
  <c r="Z795" i="3"/>
  <c r="AA795" i="3"/>
  <c r="AB795" i="3"/>
  <c r="AC795" i="3"/>
  <c r="AD795" i="3"/>
  <c r="AE795" i="3"/>
  <c r="AF795" i="3"/>
  <c r="AG795" i="3"/>
  <c r="AH795" i="3"/>
  <c r="P796" i="3"/>
  <c r="Q796" i="3"/>
  <c r="R796" i="3"/>
  <c r="S796" i="3"/>
  <c r="T796" i="3"/>
  <c r="U796" i="3"/>
  <c r="V796" i="3"/>
  <c r="W796" i="3"/>
  <c r="X796" i="3"/>
  <c r="Y796" i="3"/>
  <c r="Z796" i="3"/>
  <c r="AA796" i="3"/>
  <c r="AB796" i="3"/>
  <c r="AC796" i="3"/>
  <c r="AD796" i="3"/>
  <c r="AE796" i="3"/>
  <c r="AF796" i="3"/>
  <c r="AG796" i="3"/>
  <c r="AH796" i="3"/>
  <c r="P797" i="3"/>
  <c r="Q797" i="3"/>
  <c r="R797" i="3"/>
  <c r="S797" i="3"/>
  <c r="T797" i="3"/>
  <c r="U797" i="3"/>
  <c r="V797" i="3"/>
  <c r="W797" i="3"/>
  <c r="X797" i="3"/>
  <c r="Y797" i="3"/>
  <c r="Z797" i="3"/>
  <c r="AA797" i="3"/>
  <c r="AB797" i="3"/>
  <c r="AC797" i="3"/>
  <c r="AD797" i="3"/>
  <c r="AE797" i="3"/>
  <c r="AF797" i="3"/>
  <c r="AG797" i="3"/>
  <c r="AH797" i="3"/>
  <c r="P798" i="3"/>
  <c r="Q798" i="3"/>
  <c r="R798" i="3"/>
  <c r="S798" i="3"/>
  <c r="T798" i="3"/>
  <c r="U798" i="3"/>
  <c r="V798" i="3"/>
  <c r="W798" i="3"/>
  <c r="X798" i="3"/>
  <c r="Y798" i="3"/>
  <c r="Z798" i="3"/>
  <c r="AA798" i="3"/>
  <c r="AB798" i="3"/>
  <c r="AC798" i="3"/>
  <c r="AD798" i="3"/>
  <c r="AE798" i="3"/>
  <c r="AF798" i="3"/>
  <c r="AG798" i="3"/>
  <c r="AH798" i="3"/>
  <c r="P799" i="3"/>
  <c r="Q799" i="3"/>
  <c r="R799" i="3"/>
  <c r="S799" i="3"/>
  <c r="T799" i="3"/>
  <c r="U799" i="3"/>
  <c r="V799" i="3"/>
  <c r="W799" i="3"/>
  <c r="X799" i="3"/>
  <c r="Y799" i="3"/>
  <c r="Z799" i="3"/>
  <c r="AA799" i="3"/>
  <c r="AB799" i="3"/>
  <c r="AC799" i="3"/>
  <c r="AD799" i="3"/>
  <c r="AE799" i="3"/>
  <c r="AF799" i="3"/>
  <c r="AG799" i="3"/>
  <c r="AH799" i="3"/>
  <c r="P800" i="3"/>
  <c r="Q800" i="3"/>
  <c r="R800" i="3"/>
  <c r="S800" i="3"/>
  <c r="T800" i="3"/>
  <c r="U800" i="3"/>
  <c r="V800" i="3"/>
  <c r="W800" i="3"/>
  <c r="X800" i="3"/>
  <c r="Y800" i="3"/>
  <c r="Z800" i="3"/>
  <c r="AA800" i="3"/>
  <c r="AB800" i="3"/>
  <c r="AC800" i="3"/>
  <c r="AD800" i="3"/>
  <c r="AE800" i="3"/>
  <c r="AF800" i="3"/>
  <c r="AG800" i="3"/>
  <c r="AH800" i="3"/>
  <c r="P801" i="3"/>
  <c r="Q801" i="3"/>
  <c r="R801" i="3"/>
  <c r="S801" i="3"/>
  <c r="T801" i="3"/>
  <c r="U801" i="3"/>
  <c r="V801" i="3"/>
  <c r="W801" i="3"/>
  <c r="X801" i="3"/>
  <c r="Y801" i="3"/>
  <c r="Z801" i="3"/>
  <c r="AA801" i="3"/>
  <c r="AB801" i="3"/>
  <c r="AC801" i="3"/>
  <c r="AD801" i="3"/>
  <c r="AE801" i="3"/>
  <c r="AF801" i="3"/>
  <c r="AG801" i="3"/>
  <c r="AH801" i="3"/>
  <c r="P802" i="3"/>
  <c r="Q802" i="3"/>
  <c r="R802" i="3"/>
  <c r="S802" i="3"/>
  <c r="T802" i="3"/>
  <c r="U802" i="3"/>
  <c r="V802" i="3"/>
  <c r="W802" i="3"/>
  <c r="X802" i="3"/>
  <c r="Y802" i="3"/>
  <c r="Z802" i="3"/>
  <c r="AA802" i="3"/>
  <c r="AB802" i="3"/>
  <c r="AC802" i="3"/>
  <c r="AD802" i="3"/>
  <c r="AE802" i="3"/>
  <c r="AF802" i="3"/>
  <c r="AG802" i="3"/>
  <c r="AH802" i="3"/>
  <c r="P803" i="3"/>
  <c r="Q803" i="3"/>
  <c r="R803" i="3"/>
  <c r="S803" i="3"/>
  <c r="T803" i="3"/>
  <c r="U803" i="3"/>
  <c r="V803" i="3"/>
  <c r="W803" i="3"/>
  <c r="X803" i="3"/>
  <c r="Y803" i="3"/>
  <c r="Z803" i="3"/>
  <c r="AA803" i="3"/>
  <c r="AB803" i="3"/>
  <c r="AC803" i="3"/>
  <c r="AD803" i="3"/>
  <c r="AE803" i="3"/>
  <c r="AF803" i="3"/>
  <c r="AG803" i="3"/>
  <c r="AH803" i="3"/>
  <c r="P804" i="3"/>
  <c r="Q804" i="3"/>
  <c r="R804" i="3"/>
  <c r="S804" i="3"/>
  <c r="T804" i="3"/>
  <c r="U804" i="3"/>
  <c r="V804" i="3"/>
  <c r="W804" i="3"/>
  <c r="X804" i="3"/>
  <c r="Y804" i="3"/>
  <c r="Z804" i="3"/>
  <c r="AA804" i="3"/>
  <c r="AB804" i="3"/>
  <c r="AC804" i="3"/>
  <c r="AD804" i="3"/>
  <c r="AE804" i="3"/>
  <c r="AF804" i="3"/>
  <c r="AG804" i="3"/>
  <c r="AH804" i="3"/>
  <c r="P805" i="3"/>
  <c r="Q805" i="3"/>
  <c r="R805" i="3"/>
  <c r="S805" i="3"/>
  <c r="T805" i="3"/>
  <c r="U805" i="3"/>
  <c r="V805" i="3"/>
  <c r="W805" i="3"/>
  <c r="X805" i="3"/>
  <c r="Y805" i="3"/>
  <c r="Z805" i="3"/>
  <c r="AA805" i="3"/>
  <c r="AB805" i="3"/>
  <c r="AC805" i="3"/>
  <c r="AD805" i="3"/>
  <c r="AE805" i="3"/>
  <c r="AF805" i="3"/>
  <c r="AG805" i="3"/>
  <c r="AH805" i="3"/>
  <c r="P806" i="3"/>
  <c r="Q806" i="3"/>
  <c r="R806" i="3"/>
  <c r="S806" i="3"/>
  <c r="T806" i="3"/>
  <c r="U806" i="3"/>
  <c r="V806" i="3"/>
  <c r="W806" i="3"/>
  <c r="X806" i="3"/>
  <c r="Y806" i="3"/>
  <c r="Z806" i="3"/>
  <c r="AA806" i="3"/>
  <c r="AB806" i="3"/>
  <c r="AC806" i="3"/>
  <c r="AD806" i="3"/>
  <c r="AE806" i="3"/>
  <c r="AF806" i="3"/>
  <c r="AG806" i="3"/>
  <c r="AH806" i="3"/>
  <c r="P807" i="3"/>
  <c r="Q807" i="3"/>
  <c r="R807" i="3"/>
  <c r="S807" i="3"/>
  <c r="T807" i="3"/>
  <c r="U807" i="3"/>
  <c r="V807" i="3"/>
  <c r="W807" i="3"/>
  <c r="X807" i="3"/>
  <c r="Y807" i="3"/>
  <c r="Z807" i="3"/>
  <c r="AA807" i="3"/>
  <c r="AB807" i="3"/>
  <c r="AC807" i="3"/>
  <c r="AD807" i="3"/>
  <c r="AE807" i="3"/>
  <c r="AF807" i="3"/>
  <c r="AG807" i="3"/>
  <c r="AH807" i="3"/>
  <c r="P808" i="3"/>
  <c r="Q808" i="3"/>
  <c r="R808" i="3"/>
  <c r="S808" i="3"/>
  <c r="T808" i="3"/>
  <c r="U808" i="3"/>
  <c r="V808" i="3"/>
  <c r="W808" i="3"/>
  <c r="X808" i="3"/>
  <c r="Y808" i="3"/>
  <c r="Z808" i="3"/>
  <c r="AA808" i="3"/>
  <c r="AB808" i="3"/>
  <c r="AC808" i="3"/>
  <c r="AD808" i="3"/>
  <c r="AE808" i="3"/>
  <c r="AF808" i="3"/>
  <c r="AG808" i="3"/>
  <c r="AH808" i="3"/>
  <c r="P809" i="3"/>
  <c r="Q809" i="3"/>
  <c r="R809" i="3"/>
  <c r="S809" i="3"/>
  <c r="T809" i="3"/>
  <c r="U809" i="3"/>
  <c r="V809" i="3"/>
  <c r="W809" i="3"/>
  <c r="X809" i="3"/>
  <c r="Y809" i="3"/>
  <c r="Z809" i="3"/>
  <c r="AA809" i="3"/>
  <c r="AB809" i="3"/>
  <c r="AC809" i="3"/>
  <c r="AD809" i="3"/>
  <c r="AE809" i="3"/>
  <c r="AF809" i="3"/>
  <c r="AG809" i="3"/>
  <c r="AH809" i="3"/>
  <c r="P810" i="3"/>
  <c r="Q810" i="3"/>
  <c r="R810" i="3"/>
  <c r="S810" i="3"/>
  <c r="T810" i="3"/>
  <c r="U810" i="3"/>
  <c r="V810" i="3"/>
  <c r="W810" i="3"/>
  <c r="X810" i="3"/>
  <c r="Y810" i="3"/>
  <c r="Z810" i="3"/>
  <c r="AA810" i="3"/>
  <c r="AB810" i="3"/>
  <c r="AC810" i="3"/>
  <c r="AD810" i="3"/>
  <c r="AE810" i="3"/>
  <c r="AF810" i="3"/>
  <c r="AG810" i="3"/>
  <c r="AH810" i="3"/>
  <c r="P811" i="3"/>
  <c r="Q811" i="3"/>
  <c r="R811" i="3"/>
  <c r="S811" i="3"/>
  <c r="T811" i="3"/>
  <c r="U811" i="3"/>
  <c r="V811" i="3"/>
  <c r="W811" i="3"/>
  <c r="X811" i="3"/>
  <c r="Y811" i="3"/>
  <c r="Z811" i="3"/>
  <c r="AA811" i="3"/>
  <c r="AB811" i="3"/>
  <c r="AC811" i="3"/>
  <c r="AD811" i="3"/>
  <c r="AE811" i="3"/>
  <c r="AF811" i="3"/>
  <c r="AG811" i="3"/>
  <c r="AH811" i="3"/>
  <c r="P812" i="3"/>
  <c r="Q812" i="3"/>
  <c r="R812" i="3"/>
  <c r="S812" i="3"/>
  <c r="T812" i="3"/>
  <c r="U812" i="3"/>
  <c r="V812" i="3"/>
  <c r="W812" i="3"/>
  <c r="X812" i="3"/>
  <c r="Y812" i="3"/>
  <c r="Z812" i="3"/>
  <c r="AA812" i="3"/>
  <c r="AB812" i="3"/>
  <c r="AC812" i="3"/>
  <c r="AD812" i="3"/>
  <c r="AE812" i="3"/>
  <c r="AF812" i="3"/>
  <c r="AG812" i="3"/>
  <c r="AH812" i="3"/>
  <c r="P813" i="3"/>
  <c r="Q813" i="3"/>
  <c r="R813" i="3"/>
  <c r="S813" i="3"/>
  <c r="T813" i="3"/>
  <c r="U813" i="3"/>
  <c r="V813" i="3"/>
  <c r="W813" i="3"/>
  <c r="X813" i="3"/>
  <c r="Y813" i="3"/>
  <c r="Z813" i="3"/>
  <c r="AA813" i="3"/>
  <c r="AB813" i="3"/>
  <c r="AC813" i="3"/>
  <c r="AD813" i="3"/>
  <c r="AE813" i="3"/>
  <c r="AF813" i="3"/>
  <c r="AG813" i="3"/>
  <c r="AH813" i="3"/>
  <c r="P814" i="3"/>
  <c r="Q814" i="3"/>
  <c r="R814" i="3"/>
  <c r="S814" i="3"/>
  <c r="T814" i="3"/>
  <c r="U814" i="3"/>
  <c r="V814" i="3"/>
  <c r="W814" i="3"/>
  <c r="X814" i="3"/>
  <c r="Y814" i="3"/>
  <c r="Z814" i="3"/>
  <c r="AA814" i="3"/>
  <c r="AB814" i="3"/>
  <c r="AC814" i="3"/>
  <c r="AD814" i="3"/>
  <c r="AE814" i="3"/>
  <c r="AF814" i="3"/>
  <c r="AG814" i="3"/>
  <c r="AH814" i="3"/>
  <c r="P815" i="3"/>
  <c r="Q815" i="3"/>
  <c r="R815" i="3"/>
  <c r="S815" i="3"/>
  <c r="T815" i="3"/>
  <c r="U815" i="3"/>
  <c r="V815" i="3"/>
  <c r="W815" i="3"/>
  <c r="X815" i="3"/>
  <c r="Y815" i="3"/>
  <c r="Z815" i="3"/>
  <c r="AA815" i="3"/>
  <c r="AB815" i="3"/>
  <c r="AC815" i="3"/>
  <c r="AD815" i="3"/>
  <c r="AE815" i="3"/>
  <c r="AF815" i="3"/>
  <c r="AG815" i="3"/>
  <c r="AH815" i="3"/>
  <c r="P816" i="3"/>
  <c r="Q816" i="3"/>
  <c r="R816" i="3"/>
  <c r="S816" i="3"/>
  <c r="T816" i="3"/>
  <c r="U816" i="3"/>
  <c r="V816" i="3"/>
  <c r="W816" i="3"/>
  <c r="X816" i="3"/>
  <c r="Y816" i="3"/>
  <c r="Z816" i="3"/>
  <c r="AA816" i="3"/>
  <c r="AB816" i="3"/>
  <c r="AC816" i="3"/>
  <c r="AD816" i="3"/>
  <c r="AE816" i="3"/>
  <c r="AF816" i="3"/>
  <c r="AG816" i="3"/>
  <c r="AH816" i="3"/>
  <c r="P817" i="3"/>
  <c r="Q817" i="3"/>
  <c r="R817" i="3"/>
  <c r="S817" i="3"/>
  <c r="T817" i="3"/>
  <c r="U817" i="3"/>
  <c r="V817" i="3"/>
  <c r="W817" i="3"/>
  <c r="X817" i="3"/>
  <c r="Y817" i="3"/>
  <c r="Z817" i="3"/>
  <c r="AA817" i="3"/>
  <c r="AB817" i="3"/>
  <c r="AC817" i="3"/>
  <c r="AD817" i="3"/>
  <c r="AE817" i="3"/>
  <c r="AF817" i="3"/>
  <c r="AG817" i="3"/>
  <c r="AH817" i="3"/>
  <c r="P818" i="3"/>
  <c r="Q818" i="3"/>
  <c r="R818" i="3"/>
  <c r="S818" i="3"/>
  <c r="T818" i="3"/>
  <c r="U818" i="3"/>
  <c r="V818" i="3"/>
  <c r="W818" i="3"/>
  <c r="X818" i="3"/>
  <c r="Y818" i="3"/>
  <c r="Z818" i="3"/>
  <c r="AA818" i="3"/>
  <c r="AB818" i="3"/>
  <c r="AC818" i="3"/>
  <c r="AD818" i="3"/>
  <c r="AE818" i="3"/>
  <c r="AF818" i="3"/>
  <c r="AG818" i="3"/>
  <c r="AH818" i="3"/>
  <c r="P819" i="3"/>
  <c r="Q819" i="3"/>
  <c r="R819" i="3"/>
  <c r="S819" i="3"/>
  <c r="T819" i="3"/>
  <c r="U819" i="3"/>
  <c r="V819" i="3"/>
  <c r="W819" i="3"/>
  <c r="X819" i="3"/>
  <c r="Y819" i="3"/>
  <c r="Z819" i="3"/>
  <c r="AA819" i="3"/>
  <c r="AB819" i="3"/>
  <c r="AC819" i="3"/>
  <c r="AD819" i="3"/>
  <c r="AE819" i="3"/>
  <c r="AF819" i="3"/>
  <c r="AG819" i="3"/>
  <c r="AH819" i="3"/>
  <c r="P820" i="3"/>
  <c r="Q820" i="3"/>
  <c r="R820" i="3"/>
  <c r="S820" i="3"/>
  <c r="T820" i="3"/>
  <c r="U820" i="3"/>
  <c r="V820" i="3"/>
  <c r="W820" i="3"/>
  <c r="X820" i="3"/>
  <c r="Y820" i="3"/>
  <c r="Z820" i="3"/>
  <c r="AA820" i="3"/>
  <c r="AB820" i="3"/>
  <c r="AC820" i="3"/>
  <c r="AD820" i="3"/>
  <c r="AE820" i="3"/>
  <c r="AF820" i="3"/>
  <c r="AG820" i="3"/>
  <c r="AH820" i="3"/>
  <c r="P821" i="3"/>
  <c r="Q821" i="3"/>
  <c r="R821" i="3"/>
  <c r="S821" i="3"/>
  <c r="T821" i="3"/>
  <c r="U821" i="3"/>
  <c r="V821" i="3"/>
  <c r="W821" i="3"/>
  <c r="X821" i="3"/>
  <c r="Y821" i="3"/>
  <c r="Z821" i="3"/>
  <c r="AA821" i="3"/>
  <c r="AB821" i="3"/>
  <c r="AC821" i="3"/>
  <c r="AD821" i="3"/>
  <c r="AE821" i="3"/>
  <c r="AF821" i="3"/>
  <c r="AG821" i="3"/>
  <c r="AH821" i="3"/>
  <c r="P822" i="3"/>
  <c r="Q822" i="3"/>
  <c r="R822" i="3"/>
  <c r="S822" i="3"/>
  <c r="T822" i="3"/>
  <c r="U822" i="3"/>
  <c r="V822" i="3"/>
  <c r="W822" i="3"/>
  <c r="X822" i="3"/>
  <c r="Y822" i="3"/>
  <c r="Z822" i="3"/>
  <c r="AA822" i="3"/>
  <c r="AB822" i="3"/>
  <c r="AC822" i="3"/>
  <c r="AD822" i="3"/>
  <c r="AE822" i="3"/>
  <c r="AF822" i="3"/>
  <c r="AG822" i="3"/>
  <c r="AH822" i="3"/>
  <c r="P823" i="3"/>
  <c r="Q823" i="3"/>
  <c r="R823" i="3"/>
  <c r="S823" i="3"/>
  <c r="T823" i="3"/>
  <c r="U823" i="3"/>
  <c r="V823" i="3"/>
  <c r="W823" i="3"/>
  <c r="X823" i="3"/>
  <c r="Y823" i="3"/>
  <c r="Z823" i="3"/>
  <c r="AA823" i="3"/>
  <c r="AB823" i="3"/>
  <c r="AC823" i="3"/>
  <c r="AD823" i="3"/>
  <c r="AE823" i="3"/>
  <c r="AF823" i="3"/>
  <c r="AG823" i="3"/>
  <c r="AH823" i="3"/>
  <c r="P824" i="3"/>
  <c r="Q824" i="3"/>
  <c r="R824" i="3"/>
  <c r="S824" i="3"/>
  <c r="T824" i="3"/>
  <c r="U824" i="3"/>
  <c r="V824" i="3"/>
  <c r="W824" i="3"/>
  <c r="X824" i="3"/>
  <c r="Y824" i="3"/>
  <c r="Z824" i="3"/>
  <c r="AA824" i="3"/>
  <c r="AB824" i="3"/>
  <c r="AC824" i="3"/>
  <c r="AD824" i="3"/>
  <c r="AE824" i="3"/>
  <c r="AF824" i="3"/>
  <c r="AG824" i="3"/>
  <c r="AH824" i="3"/>
  <c r="P825" i="3"/>
  <c r="Q825" i="3"/>
  <c r="R825" i="3"/>
  <c r="S825" i="3"/>
  <c r="T825" i="3"/>
  <c r="U825" i="3"/>
  <c r="V825" i="3"/>
  <c r="W825" i="3"/>
  <c r="X825" i="3"/>
  <c r="Y825" i="3"/>
  <c r="Z825" i="3"/>
  <c r="AA825" i="3"/>
  <c r="AB825" i="3"/>
  <c r="AC825" i="3"/>
  <c r="AD825" i="3"/>
  <c r="AE825" i="3"/>
  <c r="AF825" i="3"/>
  <c r="AG825" i="3"/>
  <c r="AH825" i="3"/>
  <c r="P826" i="3"/>
  <c r="Q826" i="3"/>
  <c r="R826" i="3"/>
  <c r="S826" i="3"/>
  <c r="T826" i="3"/>
  <c r="U826" i="3"/>
  <c r="V826" i="3"/>
  <c r="W826" i="3"/>
  <c r="X826" i="3"/>
  <c r="Y826" i="3"/>
  <c r="Z826" i="3"/>
  <c r="AA826" i="3"/>
  <c r="AB826" i="3"/>
  <c r="AC826" i="3"/>
  <c r="AD826" i="3"/>
  <c r="AE826" i="3"/>
  <c r="AF826" i="3"/>
  <c r="AG826" i="3"/>
  <c r="AH826" i="3"/>
  <c r="P827" i="3"/>
  <c r="Q827" i="3"/>
  <c r="R827" i="3"/>
  <c r="S827" i="3"/>
  <c r="T827" i="3"/>
  <c r="U827" i="3"/>
  <c r="V827" i="3"/>
  <c r="W827" i="3"/>
  <c r="X827" i="3"/>
  <c r="Y827" i="3"/>
  <c r="Z827" i="3"/>
  <c r="AA827" i="3"/>
  <c r="AB827" i="3"/>
  <c r="AC827" i="3"/>
  <c r="AD827" i="3"/>
  <c r="AE827" i="3"/>
  <c r="AF827" i="3"/>
  <c r="AG827" i="3"/>
  <c r="AH827" i="3"/>
  <c r="P828" i="3"/>
  <c r="Q828" i="3"/>
  <c r="R828" i="3"/>
  <c r="S828" i="3"/>
  <c r="T828" i="3"/>
  <c r="U828" i="3"/>
  <c r="V828" i="3"/>
  <c r="W828" i="3"/>
  <c r="X828" i="3"/>
  <c r="Y828" i="3"/>
  <c r="Z828" i="3"/>
  <c r="AA828" i="3"/>
  <c r="AB828" i="3"/>
  <c r="AC828" i="3"/>
  <c r="AD828" i="3"/>
  <c r="AE828" i="3"/>
  <c r="AF828" i="3"/>
  <c r="AG828" i="3"/>
  <c r="AH828" i="3"/>
  <c r="P829" i="3"/>
  <c r="Q829" i="3"/>
  <c r="R829" i="3"/>
  <c r="S829" i="3"/>
  <c r="T829" i="3"/>
  <c r="U829" i="3"/>
  <c r="V829" i="3"/>
  <c r="W829" i="3"/>
  <c r="X829" i="3"/>
  <c r="Y829" i="3"/>
  <c r="Z829" i="3"/>
  <c r="AA829" i="3"/>
  <c r="AB829" i="3"/>
  <c r="AC829" i="3"/>
  <c r="AD829" i="3"/>
  <c r="AE829" i="3"/>
  <c r="AF829" i="3"/>
  <c r="AG829" i="3"/>
  <c r="AH829" i="3"/>
  <c r="P830" i="3"/>
  <c r="Q830" i="3"/>
  <c r="R830" i="3"/>
  <c r="S830" i="3"/>
  <c r="T830" i="3"/>
  <c r="U830" i="3"/>
  <c r="V830" i="3"/>
  <c r="W830" i="3"/>
  <c r="X830" i="3"/>
  <c r="Y830" i="3"/>
  <c r="Z830" i="3"/>
  <c r="AA830" i="3"/>
  <c r="AB830" i="3"/>
  <c r="AC830" i="3"/>
  <c r="AD830" i="3"/>
  <c r="AE830" i="3"/>
  <c r="AF830" i="3"/>
  <c r="AG830" i="3"/>
  <c r="AH830" i="3"/>
  <c r="P831" i="3"/>
  <c r="Q831" i="3"/>
  <c r="R831" i="3"/>
  <c r="S831" i="3"/>
  <c r="T831" i="3"/>
  <c r="U831" i="3"/>
  <c r="V831" i="3"/>
  <c r="W831" i="3"/>
  <c r="X831" i="3"/>
  <c r="Y831" i="3"/>
  <c r="Z831" i="3"/>
  <c r="AA831" i="3"/>
  <c r="AB831" i="3"/>
  <c r="AC831" i="3"/>
  <c r="AD831" i="3"/>
  <c r="AE831" i="3"/>
  <c r="AF831" i="3"/>
  <c r="AG831" i="3"/>
  <c r="AH831" i="3"/>
  <c r="P832" i="3"/>
  <c r="Q832" i="3"/>
  <c r="R832" i="3"/>
  <c r="S832" i="3"/>
  <c r="T832" i="3"/>
  <c r="U832" i="3"/>
  <c r="V832" i="3"/>
  <c r="W832" i="3"/>
  <c r="X832" i="3"/>
  <c r="Y832" i="3"/>
  <c r="Z832" i="3"/>
  <c r="AA832" i="3"/>
  <c r="AB832" i="3"/>
  <c r="AC832" i="3"/>
  <c r="AD832" i="3"/>
  <c r="AE832" i="3"/>
  <c r="AF832" i="3"/>
  <c r="AG832" i="3"/>
  <c r="AH832" i="3"/>
  <c r="P833" i="3"/>
  <c r="Q833" i="3"/>
  <c r="R833" i="3"/>
  <c r="S833" i="3"/>
  <c r="T833" i="3"/>
  <c r="U833" i="3"/>
  <c r="V833" i="3"/>
  <c r="W833" i="3"/>
  <c r="X833" i="3"/>
  <c r="Y833" i="3"/>
  <c r="Z833" i="3"/>
  <c r="AA833" i="3"/>
  <c r="AB833" i="3"/>
  <c r="AC833" i="3"/>
  <c r="AD833" i="3"/>
  <c r="AE833" i="3"/>
  <c r="AF833" i="3"/>
  <c r="AG833" i="3"/>
  <c r="AH833" i="3"/>
  <c r="P834" i="3"/>
  <c r="Q834" i="3"/>
  <c r="R834" i="3"/>
  <c r="S834" i="3"/>
  <c r="T834" i="3"/>
  <c r="U834" i="3"/>
  <c r="V834" i="3"/>
  <c r="W834" i="3"/>
  <c r="X834" i="3"/>
  <c r="Y834" i="3"/>
  <c r="Z834" i="3"/>
  <c r="AA834" i="3"/>
  <c r="AB834" i="3"/>
  <c r="AC834" i="3"/>
  <c r="AD834" i="3"/>
  <c r="AE834" i="3"/>
  <c r="AF834" i="3"/>
  <c r="AG834" i="3"/>
  <c r="AH834" i="3"/>
  <c r="P835" i="3"/>
  <c r="Q835" i="3"/>
  <c r="R835" i="3"/>
  <c r="S835" i="3"/>
  <c r="T835" i="3"/>
  <c r="U835" i="3"/>
  <c r="V835" i="3"/>
  <c r="W835" i="3"/>
  <c r="X835" i="3"/>
  <c r="Y835" i="3"/>
  <c r="Z835" i="3"/>
  <c r="AA835" i="3"/>
  <c r="AB835" i="3"/>
  <c r="AC835" i="3"/>
  <c r="AD835" i="3"/>
  <c r="AE835" i="3"/>
  <c r="AF835" i="3"/>
  <c r="AG835" i="3"/>
  <c r="AH835" i="3"/>
  <c r="P836" i="3"/>
  <c r="Q836" i="3"/>
  <c r="R836" i="3"/>
  <c r="S836" i="3"/>
  <c r="T836" i="3"/>
  <c r="U836" i="3"/>
  <c r="V836" i="3"/>
  <c r="W836" i="3"/>
  <c r="X836" i="3"/>
  <c r="Y836" i="3"/>
  <c r="Z836" i="3"/>
  <c r="AA836" i="3"/>
  <c r="AB836" i="3"/>
  <c r="AC836" i="3"/>
  <c r="AD836" i="3"/>
  <c r="AE836" i="3"/>
  <c r="AF836" i="3"/>
  <c r="AG836" i="3"/>
  <c r="AH836" i="3"/>
  <c r="P837" i="3"/>
  <c r="Q837" i="3"/>
  <c r="R837" i="3"/>
  <c r="S837" i="3"/>
  <c r="T837" i="3"/>
  <c r="U837" i="3"/>
  <c r="V837" i="3"/>
  <c r="W837" i="3"/>
  <c r="X837" i="3"/>
  <c r="Y837" i="3"/>
  <c r="Z837" i="3"/>
  <c r="AA837" i="3"/>
  <c r="AB837" i="3"/>
  <c r="AC837" i="3"/>
  <c r="AD837" i="3"/>
  <c r="AE837" i="3"/>
  <c r="AF837" i="3"/>
  <c r="AG837" i="3"/>
  <c r="AH837" i="3"/>
  <c r="P838" i="3"/>
  <c r="Q838" i="3"/>
  <c r="R838" i="3"/>
  <c r="S838" i="3"/>
  <c r="T838" i="3"/>
  <c r="U838" i="3"/>
  <c r="V838" i="3"/>
  <c r="W838" i="3"/>
  <c r="X838" i="3"/>
  <c r="Y838" i="3"/>
  <c r="Z838" i="3"/>
  <c r="AA838" i="3"/>
  <c r="AB838" i="3"/>
  <c r="AC838" i="3"/>
  <c r="AD838" i="3"/>
  <c r="AE838" i="3"/>
  <c r="AF838" i="3"/>
  <c r="AG838" i="3"/>
  <c r="AH838" i="3"/>
  <c r="P839" i="3"/>
  <c r="Q839" i="3"/>
  <c r="R839" i="3"/>
  <c r="S839" i="3"/>
  <c r="T839" i="3"/>
  <c r="U839" i="3"/>
  <c r="V839" i="3"/>
  <c r="W839" i="3"/>
  <c r="X839" i="3"/>
  <c r="Y839" i="3"/>
  <c r="Z839" i="3"/>
  <c r="AA839" i="3"/>
  <c r="AB839" i="3"/>
  <c r="AC839" i="3"/>
  <c r="AD839" i="3"/>
  <c r="AE839" i="3"/>
  <c r="AF839" i="3"/>
  <c r="AG839" i="3"/>
  <c r="AH839" i="3"/>
  <c r="P840" i="3"/>
  <c r="Q840" i="3"/>
  <c r="R840" i="3"/>
  <c r="S840" i="3"/>
  <c r="T840" i="3"/>
  <c r="U840" i="3"/>
  <c r="V840" i="3"/>
  <c r="W840" i="3"/>
  <c r="X840" i="3"/>
  <c r="Y840" i="3"/>
  <c r="Z840" i="3"/>
  <c r="AA840" i="3"/>
  <c r="AB840" i="3"/>
  <c r="AC840" i="3"/>
  <c r="AD840" i="3"/>
  <c r="AE840" i="3"/>
  <c r="AF840" i="3"/>
  <c r="AG840" i="3"/>
  <c r="AH840" i="3"/>
  <c r="P841" i="3"/>
  <c r="Q841" i="3"/>
  <c r="R841" i="3"/>
  <c r="S841" i="3"/>
  <c r="T841" i="3"/>
  <c r="U841" i="3"/>
  <c r="V841" i="3"/>
  <c r="W841" i="3"/>
  <c r="X841" i="3"/>
  <c r="Y841" i="3"/>
  <c r="Z841" i="3"/>
  <c r="AA841" i="3"/>
  <c r="AB841" i="3"/>
  <c r="AC841" i="3"/>
  <c r="AD841" i="3"/>
  <c r="AE841" i="3"/>
  <c r="AF841" i="3"/>
  <c r="AG841" i="3"/>
  <c r="AH841" i="3"/>
  <c r="P842" i="3"/>
  <c r="Q842" i="3"/>
  <c r="R842" i="3"/>
  <c r="S842" i="3"/>
  <c r="T842" i="3"/>
  <c r="U842" i="3"/>
  <c r="V842" i="3"/>
  <c r="W842" i="3"/>
  <c r="X842" i="3"/>
  <c r="Y842" i="3"/>
  <c r="Z842" i="3"/>
  <c r="AA842" i="3"/>
  <c r="AB842" i="3"/>
  <c r="AC842" i="3"/>
  <c r="AD842" i="3"/>
  <c r="AE842" i="3"/>
  <c r="AF842" i="3"/>
  <c r="AG842" i="3"/>
  <c r="AH842" i="3"/>
  <c r="P843" i="3"/>
  <c r="Q843" i="3"/>
  <c r="R843" i="3"/>
  <c r="S843" i="3"/>
  <c r="T843" i="3"/>
  <c r="U843" i="3"/>
  <c r="V843" i="3"/>
  <c r="W843" i="3"/>
  <c r="X843" i="3"/>
  <c r="Y843" i="3"/>
  <c r="Z843" i="3"/>
  <c r="AA843" i="3"/>
  <c r="AB843" i="3"/>
  <c r="AC843" i="3"/>
  <c r="AD843" i="3"/>
  <c r="AE843" i="3"/>
  <c r="AF843" i="3"/>
  <c r="AG843" i="3"/>
  <c r="AH843" i="3"/>
  <c r="P844" i="3"/>
  <c r="Q844" i="3"/>
  <c r="R844" i="3"/>
  <c r="S844" i="3"/>
  <c r="T844" i="3"/>
  <c r="U844" i="3"/>
  <c r="V844" i="3"/>
  <c r="W844" i="3"/>
  <c r="X844" i="3"/>
  <c r="Y844" i="3"/>
  <c r="Z844" i="3"/>
  <c r="AA844" i="3"/>
  <c r="AB844" i="3"/>
  <c r="AC844" i="3"/>
  <c r="AD844" i="3"/>
  <c r="AE844" i="3"/>
  <c r="AF844" i="3"/>
  <c r="AG844" i="3"/>
  <c r="AH844" i="3"/>
  <c r="P845" i="3"/>
  <c r="Q845" i="3"/>
  <c r="R845" i="3"/>
  <c r="S845" i="3"/>
  <c r="T845" i="3"/>
  <c r="U845" i="3"/>
  <c r="V845" i="3"/>
  <c r="W845" i="3"/>
  <c r="X845" i="3"/>
  <c r="Y845" i="3"/>
  <c r="Z845" i="3"/>
  <c r="AA845" i="3"/>
  <c r="AB845" i="3"/>
  <c r="AC845" i="3"/>
  <c r="AD845" i="3"/>
  <c r="AE845" i="3"/>
  <c r="AF845" i="3"/>
  <c r="AG845" i="3"/>
  <c r="AH845" i="3"/>
  <c r="P846" i="3"/>
  <c r="Q846" i="3"/>
  <c r="R846" i="3"/>
  <c r="S846" i="3"/>
  <c r="T846" i="3"/>
  <c r="U846" i="3"/>
  <c r="V846" i="3"/>
  <c r="W846" i="3"/>
  <c r="X846" i="3"/>
  <c r="Y846" i="3"/>
  <c r="Z846" i="3"/>
  <c r="AA846" i="3"/>
  <c r="AB846" i="3"/>
  <c r="AC846" i="3"/>
  <c r="AD846" i="3"/>
  <c r="AE846" i="3"/>
  <c r="AF846" i="3"/>
  <c r="AG846" i="3"/>
  <c r="AH846" i="3"/>
  <c r="P847" i="3"/>
  <c r="Q847" i="3"/>
  <c r="R847" i="3"/>
  <c r="S847" i="3"/>
  <c r="T847" i="3"/>
  <c r="U847" i="3"/>
  <c r="V847" i="3"/>
  <c r="W847" i="3"/>
  <c r="X847" i="3"/>
  <c r="Y847" i="3"/>
  <c r="Z847" i="3"/>
  <c r="AA847" i="3"/>
  <c r="AB847" i="3"/>
  <c r="AC847" i="3"/>
  <c r="AD847" i="3"/>
  <c r="AE847" i="3"/>
  <c r="AF847" i="3"/>
  <c r="AG847" i="3"/>
  <c r="AH847" i="3"/>
  <c r="P848" i="3"/>
  <c r="Q848" i="3"/>
  <c r="R848" i="3"/>
  <c r="S848" i="3"/>
  <c r="T848" i="3"/>
  <c r="U848" i="3"/>
  <c r="V848" i="3"/>
  <c r="W848" i="3"/>
  <c r="X848" i="3"/>
  <c r="Y848" i="3"/>
  <c r="Z848" i="3"/>
  <c r="AA848" i="3"/>
  <c r="AB848" i="3"/>
  <c r="AC848" i="3"/>
  <c r="AD848" i="3"/>
  <c r="AE848" i="3"/>
  <c r="AF848" i="3"/>
  <c r="AG848" i="3"/>
  <c r="AH848" i="3"/>
  <c r="P849" i="3"/>
  <c r="Q849" i="3"/>
  <c r="R849" i="3"/>
  <c r="S849" i="3"/>
  <c r="T849" i="3"/>
  <c r="U849" i="3"/>
  <c r="V849" i="3"/>
  <c r="W849" i="3"/>
  <c r="X849" i="3"/>
  <c r="Y849" i="3"/>
  <c r="Z849" i="3"/>
  <c r="AA849" i="3"/>
  <c r="AB849" i="3"/>
  <c r="AC849" i="3"/>
  <c r="AD849" i="3"/>
  <c r="AE849" i="3"/>
  <c r="AF849" i="3"/>
  <c r="AG849" i="3"/>
  <c r="AH849" i="3"/>
  <c r="P850" i="3"/>
  <c r="Q850" i="3"/>
  <c r="R850" i="3"/>
  <c r="S850" i="3"/>
  <c r="T850" i="3"/>
  <c r="U850" i="3"/>
  <c r="V850" i="3"/>
  <c r="W850" i="3"/>
  <c r="X850" i="3"/>
  <c r="Y850" i="3"/>
  <c r="Z850" i="3"/>
  <c r="AA850" i="3"/>
  <c r="AB850" i="3"/>
  <c r="AC850" i="3"/>
  <c r="AD850" i="3"/>
  <c r="AE850" i="3"/>
  <c r="AF850" i="3"/>
  <c r="AG850" i="3"/>
  <c r="AH850" i="3"/>
  <c r="P851" i="3"/>
  <c r="Q851" i="3"/>
  <c r="R851" i="3"/>
  <c r="S851" i="3"/>
  <c r="T851" i="3"/>
  <c r="U851" i="3"/>
  <c r="V851" i="3"/>
  <c r="W851" i="3"/>
  <c r="X851" i="3"/>
  <c r="Y851" i="3"/>
  <c r="Z851" i="3"/>
  <c r="AA851" i="3"/>
  <c r="AB851" i="3"/>
  <c r="AC851" i="3"/>
  <c r="AD851" i="3"/>
  <c r="AE851" i="3"/>
  <c r="AF851" i="3"/>
  <c r="AG851" i="3"/>
  <c r="AH851" i="3"/>
  <c r="P852" i="3"/>
  <c r="Q852" i="3"/>
  <c r="R852" i="3"/>
  <c r="S852" i="3"/>
  <c r="T852" i="3"/>
  <c r="U852" i="3"/>
  <c r="V852" i="3"/>
  <c r="W852" i="3"/>
  <c r="X852" i="3"/>
  <c r="Y852" i="3"/>
  <c r="Z852" i="3"/>
  <c r="AA852" i="3"/>
  <c r="AB852" i="3"/>
  <c r="AC852" i="3"/>
  <c r="AD852" i="3"/>
  <c r="AE852" i="3"/>
  <c r="AF852" i="3"/>
  <c r="AG852" i="3"/>
  <c r="AH852" i="3"/>
  <c r="P853" i="3"/>
  <c r="Q853" i="3"/>
  <c r="R853" i="3"/>
  <c r="S853" i="3"/>
  <c r="T853" i="3"/>
  <c r="U853" i="3"/>
  <c r="V853" i="3"/>
  <c r="W853" i="3"/>
  <c r="X853" i="3"/>
  <c r="Y853" i="3"/>
  <c r="Z853" i="3"/>
  <c r="AA853" i="3"/>
  <c r="AB853" i="3"/>
  <c r="AC853" i="3"/>
  <c r="AD853" i="3"/>
  <c r="AE853" i="3"/>
  <c r="AF853" i="3"/>
  <c r="AG853" i="3"/>
  <c r="AH853" i="3"/>
  <c r="P854" i="3"/>
  <c r="Q854" i="3"/>
  <c r="R854" i="3"/>
  <c r="S854" i="3"/>
  <c r="T854" i="3"/>
  <c r="U854" i="3"/>
  <c r="V854" i="3"/>
  <c r="W854" i="3"/>
  <c r="X854" i="3"/>
  <c r="Y854" i="3"/>
  <c r="Z854" i="3"/>
  <c r="AA854" i="3"/>
  <c r="AB854" i="3"/>
  <c r="AC854" i="3"/>
  <c r="AD854" i="3"/>
  <c r="AE854" i="3"/>
  <c r="AF854" i="3"/>
  <c r="AG854" i="3"/>
  <c r="AH854" i="3"/>
  <c r="P855" i="3"/>
  <c r="Q855" i="3"/>
  <c r="R855" i="3"/>
  <c r="S855" i="3"/>
  <c r="T855" i="3"/>
  <c r="U855" i="3"/>
  <c r="V855" i="3"/>
  <c r="W855" i="3"/>
  <c r="X855" i="3"/>
  <c r="Y855" i="3"/>
  <c r="Z855" i="3"/>
  <c r="AA855" i="3"/>
  <c r="AB855" i="3"/>
  <c r="AC855" i="3"/>
  <c r="AD855" i="3"/>
  <c r="AE855" i="3"/>
  <c r="AF855" i="3"/>
  <c r="AG855" i="3"/>
  <c r="AH855" i="3"/>
  <c r="P856" i="3"/>
  <c r="Q856" i="3"/>
  <c r="R856" i="3"/>
  <c r="S856" i="3"/>
  <c r="T856" i="3"/>
  <c r="U856" i="3"/>
  <c r="V856" i="3"/>
  <c r="W856" i="3"/>
  <c r="X856" i="3"/>
  <c r="Y856" i="3"/>
  <c r="Z856" i="3"/>
  <c r="AA856" i="3"/>
  <c r="AB856" i="3"/>
  <c r="AC856" i="3"/>
  <c r="AD856" i="3"/>
  <c r="AE856" i="3"/>
  <c r="AF856" i="3"/>
  <c r="AG856" i="3"/>
  <c r="AH856" i="3"/>
  <c r="P857" i="3"/>
  <c r="Q857" i="3"/>
  <c r="R857" i="3"/>
  <c r="S857" i="3"/>
  <c r="T857" i="3"/>
  <c r="U857" i="3"/>
  <c r="V857" i="3"/>
  <c r="W857" i="3"/>
  <c r="X857" i="3"/>
  <c r="Y857" i="3"/>
  <c r="Z857" i="3"/>
  <c r="AA857" i="3"/>
  <c r="AB857" i="3"/>
  <c r="AC857" i="3"/>
  <c r="AD857" i="3"/>
  <c r="AE857" i="3"/>
  <c r="AF857" i="3"/>
  <c r="AG857" i="3"/>
  <c r="AH857" i="3"/>
  <c r="P858" i="3"/>
  <c r="Q858" i="3"/>
  <c r="R858" i="3"/>
  <c r="S858" i="3"/>
  <c r="T858" i="3"/>
  <c r="U858" i="3"/>
  <c r="V858" i="3"/>
  <c r="W858" i="3"/>
  <c r="X858" i="3"/>
  <c r="Y858" i="3"/>
  <c r="Z858" i="3"/>
  <c r="AA858" i="3"/>
  <c r="AB858" i="3"/>
  <c r="AC858" i="3"/>
  <c r="AD858" i="3"/>
  <c r="AE858" i="3"/>
  <c r="AF858" i="3"/>
  <c r="AG858" i="3"/>
  <c r="AH858" i="3"/>
  <c r="P859" i="3"/>
  <c r="Q859" i="3"/>
  <c r="R859" i="3"/>
  <c r="S859" i="3"/>
  <c r="T859" i="3"/>
  <c r="U859" i="3"/>
  <c r="V859" i="3"/>
  <c r="W859" i="3"/>
  <c r="X859" i="3"/>
  <c r="Y859" i="3"/>
  <c r="Z859" i="3"/>
  <c r="AA859" i="3"/>
  <c r="AB859" i="3"/>
  <c r="AC859" i="3"/>
  <c r="AD859" i="3"/>
  <c r="AE859" i="3"/>
  <c r="AF859" i="3"/>
  <c r="AG859" i="3"/>
  <c r="AH859" i="3"/>
  <c r="P860" i="3"/>
  <c r="Q860" i="3"/>
  <c r="R860" i="3"/>
  <c r="S860" i="3"/>
  <c r="T860" i="3"/>
  <c r="U860" i="3"/>
  <c r="V860" i="3"/>
  <c r="W860" i="3"/>
  <c r="X860" i="3"/>
  <c r="Y860" i="3"/>
  <c r="Z860" i="3"/>
  <c r="AA860" i="3"/>
  <c r="AB860" i="3"/>
  <c r="AC860" i="3"/>
  <c r="AD860" i="3"/>
  <c r="AE860" i="3"/>
  <c r="AF860" i="3"/>
  <c r="AG860" i="3"/>
  <c r="AH860" i="3"/>
  <c r="P861" i="3"/>
  <c r="Q861" i="3"/>
  <c r="R861" i="3"/>
  <c r="S861" i="3"/>
  <c r="T861" i="3"/>
  <c r="U861" i="3"/>
  <c r="V861" i="3"/>
  <c r="W861" i="3"/>
  <c r="X861" i="3"/>
  <c r="Y861" i="3"/>
  <c r="Z861" i="3"/>
  <c r="AA861" i="3"/>
  <c r="AB861" i="3"/>
  <c r="AC861" i="3"/>
  <c r="AD861" i="3"/>
  <c r="AE861" i="3"/>
  <c r="AF861" i="3"/>
  <c r="AG861" i="3"/>
  <c r="AH861" i="3"/>
  <c r="P862" i="3"/>
  <c r="Q862" i="3"/>
  <c r="R862" i="3"/>
  <c r="S862" i="3"/>
  <c r="T862" i="3"/>
  <c r="U862" i="3"/>
  <c r="V862" i="3"/>
  <c r="W862" i="3"/>
  <c r="X862" i="3"/>
  <c r="Y862" i="3"/>
  <c r="Z862" i="3"/>
  <c r="AA862" i="3"/>
  <c r="AB862" i="3"/>
  <c r="AC862" i="3"/>
  <c r="AD862" i="3"/>
  <c r="AE862" i="3"/>
  <c r="AF862" i="3"/>
  <c r="AG862" i="3"/>
  <c r="AH862" i="3"/>
  <c r="P863" i="3"/>
  <c r="Q863" i="3"/>
  <c r="R863" i="3"/>
  <c r="S863" i="3"/>
  <c r="T863" i="3"/>
  <c r="U863" i="3"/>
  <c r="V863" i="3"/>
  <c r="W863" i="3"/>
  <c r="X863" i="3"/>
  <c r="Y863" i="3"/>
  <c r="Z863" i="3"/>
  <c r="AA863" i="3"/>
  <c r="AB863" i="3"/>
  <c r="AC863" i="3"/>
  <c r="AD863" i="3"/>
  <c r="AE863" i="3"/>
  <c r="AF863" i="3"/>
  <c r="AG863" i="3"/>
  <c r="AH863" i="3"/>
  <c r="P864" i="3"/>
  <c r="Q864" i="3"/>
  <c r="R864" i="3"/>
  <c r="S864" i="3"/>
  <c r="T864" i="3"/>
  <c r="U864" i="3"/>
  <c r="V864" i="3"/>
  <c r="W864" i="3"/>
  <c r="X864" i="3"/>
  <c r="Y864" i="3"/>
  <c r="Z864" i="3"/>
  <c r="AA864" i="3"/>
  <c r="AB864" i="3"/>
  <c r="AC864" i="3"/>
  <c r="AD864" i="3"/>
  <c r="AE864" i="3"/>
  <c r="AF864" i="3"/>
  <c r="AG864" i="3"/>
  <c r="AH864" i="3"/>
  <c r="P865" i="3"/>
  <c r="Q865" i="3"/>
  <c r="R865" i="3"/>
  <c r="S865" i="3"/>
  <c r="T865" i="3"/>
  <c r="U865" i="3"/>
  <c r="V865" i="3"/>
  <c r="W865" i="3"/>
  <c r="X865" i="3"/>
  <c r="Y865" i="3"/>
  <c r="Z865" i="3"/>
  <c r="AA865" i="3"/>
  <c r="AB865" i="3"/>
  <c r="AC865" i="3"/>
  <c r="AD865" i="3"/>
  <c r="AE865" i="3"/>
  <c r="AF865" i="3"/>
  <c r="AG865" i="3"/>
  <c r="AH865" i="3"/>
  <c r="P866" i="3"/>
  <c r="Q866" i="3"/>
  <c r="R866" i="3"/>
  <c r="S866" i="3"/>
  <c r="T866" i="3"/>
  <c r="U866" i="3"/>
  <c r="V866" i="3"/>
  <c r="W866" i="3"/>
  <c r="X866" i="3"/>
  <c r="Y866" i="3"/>
  <c r="Z866" i="3"/>
  <c r="AA866" i="3"/>
  <c r="AB866" i="3"/>
  <c r="AC866" i="3"/>
  <c r="AD866" i="3"/>
  <c r="AE866" i="3"/>
  <c r="AF866" i="3"/>
  <c r="AG866" i="3"/>
  <c r="AH866" i="3"/>
  <c r="P867" i="3"/>
  <c r="Q867" i="3"/>
  <c r="R867" i="3"/>
  <c r="S867" i="3"/>
  <c r="T867" i="3"/>
  <c r="U867" i="3"/>
  <c r="V867" i="3"/>
  <c r="W867" i="3"/>
  <c r="X867" i="3"/>
  <c r="Y867" i="3"/>
  <c r="Z867" i="3"/>
  <c r="AA867" i="3"/>
  <c r="AB867" i="3"/>
  <c r="AC867" i="3"/>
  <c r="AD867" i="3"/>
  <c r="AE867" i="3"/>
  <c r="AF867" i="3"/>
  <c r="AG867" i="3"/>
  <c r="AH867" i="3"/>
  <c r="P868" i="3"/>
  <c r="Q868" i="3"/>
  <c r="R868" i="3"/>
  <c r="S868" i="3"/>
  <c r="T868" i="3"/>
  <c r="U868" i="3"/>
  <c r="V868" i="3"/>
  <c r="W868" i="3"/>
  <c r="X868" i="3"/>
  <c r="Y868" i="3"/>
  <c r="Z868" i="3"/>
  <c r="AA868" i="3"/>
  <c r="AB868" i="3"/>
  <c r="AC868" i="3"/>
  <c r="AD868" i="3"/>
  <c r="AE868" i="3"/>
  <c r="AF868" i="3"/>
  <c r="AG868" i="3"/>
  <c r="AH868" i="3"/>
  <c r="P869" i="3"/>
  <c r="Q869" i="3"/>
  <c r="R869" i="3"/>
  <c r="S869" i="3"/>
  <c r="T869" i="3"/>
  <c r="U869" i="3"/>
  <c r="V869" i="3"/>
  <c r="W869" i="3"/>
  <c r="X869" i="3"/>
  <c r="Y869" i="3"/>
  <c r="Z869" i="3"/>
  <c r="AA869" i="3"/>
  <c r="AB869" i="3"/>
  <c r="AC869" i="3"/>
  <c r="AD869" i="3"/>
  <c r="AE869" i="3"/>
  <c r="AF869" i="3"/>
  <c r="AG869" i="3"/>
  <c r="AH869" i="3"/>
  <c r="P870" i="3"/>
  <c r="Q870" i="3"/>
  <c r="R870" i="3"/>
  <c r="S870" i="3"/>
  <c r="T870" i="3"/>
  <c r="U870" i="3"/>
  <c r="V870" i="3"/>
  <c r="W870" i="3"/>
  <c r="X870" i="3"/>
  <c r="Y870" i="3"/>
  <c r="Z870" i="3"/>
  <c r="AA870" i="3"/>
  <c r="AB870" i="3"/>
  <c r="AC870" i="3"/>
  <c r="AD870" i="3"/>
  <c r="AE870" i="3"/>
  <c r="AF870" i="3"/>
  <c r="AG870" i="3"/>
  <c r="AH870" i="3"/>
  <c r="P871" i="3"/>
  <c r="Q871" i="3"/>
  <c r="R871" i="3"/>
  <c r="S871" i="3"/>
  <c r="T871" i="3"/>
  <c r="U871" i="3"/>
  <c r="V871" i="3"/>
  <c r="W871" i="3"/>
  <c r="X871" i="3"/>
  <c r="Y871" i="3"/>
  <c r="Z871" i="3"/>
  <c r="AA871" i="3"/>
  <c r="AB871" i="3"/>
  <c r="AC871" i="3"/>
  <c r="AD871" i="3"/>
  <c r="AE871" i="3"/>
  <c r="AF871" i="3"/>
  <c r="AG871" i="3"/>
  <c r="AH871" i="3"/>
  <c r="P872" i="3"/>
  <c r="Q872" i="3"/>
  <c r="R872" i="3"/>
  <c r="S872" i="3"/>
  <c r="T872" i="3"/>
  <c r="U872" i="3"/>
  <c r="V872" i="3"/>
  <c r="W872" i="3"/>
  <c r="X872" i="3"/>
  <c r="Y872" i="3"/>
  <c r="Z872" i="3"/>
  <c r="AA872" i="3"/>
  <c r="AB872" i="3"/>
  <c r="AC872" i="3"/>
  <c r="AD872" i="3"/>
  <c r="AE872" i="3"/>
  <c r="AF872" i="3"/>
  <c r="AG872" i="3"/>
  <c r="AH872" i="3"/>
  <c r="P873" i="3"/>
  <c r="Q873" i="3"/>
  <c r="R873" i="3"/>
  <c r="S873" i="3"/>
  <c r="T873" i="3"/>
  <c r="U873" i="3"/>
  <c r="V873" i="3"/>
  <c r="W873" i="3"/>
  <c r="X873" i="3"/>
  <c r="Y873" i="3"/>
  <c r="Z873" i="3"/>
  <c r="AA873" i="3"/>
  <c r="AB873" i="3"/>
  <c r="AC873" i="3"/>
  <c r="AD873" i="3"/>
  <c r="AE873" i="3"/>
  <c r="AF873" i="3"/>
  <c r="AG873" i="3"/>
  <c r="AH873" i="3"/>
  <c r="P874" i="3"/>
  <c r="Q874" i="3"/>
  <c r="R874" i="3"/>
  <c r="S874" i="3"/>
  <c r="T874" i="3"/>
  <c r="U874" i="3"/>
  <c r="V874" i="3"/>
  <c r="W874" i="3"/>
  <c r="X874" i="3"/>
  <c r="Y874" i="3"/>
  <c r="Z874" i="3"/>
  <c r="AA874" i="3"/>
  <c r="AB874" i="3"/>
  <c r="AC874" i="3"/>
  <c r="AD874" i="3"/>
  <c r="AE874" i="3"/>
  <c r="AF874" i="3"/>
  <c r="AG874" i="3"/>
  <c r="AH874" i="3"/>
  <c r="P875" i="3"/>
  <c r="Q875" i="3"/>
  <c r="R875" i="3"/>
  <c r="S875" i="3"/>
  <c r="T875" i="3"/>
  <c r="U875" i="3"/>
  <c r="V875" i="3"/>
  <c r="W875" i="3"/>
  <c r="X875" i="3"/>
  <c r="Y875" i="3"/>
  <c r="Z875" i="3"/>
  <c r="AA875" i="3"/>
  <c r="AB875" i="3"/>
  <c r="AC875" i="3"/>
  <c r="AD875" i="3"/>
  <c r="AE875" i="3"/>
  <c r="AF875" i="3"/>
  <c r="AG875" i="3"/>
  <c r="AH875" i="3"/>
  <c r="P876" i="3"/>
  <c r="Q876" i="3"/>
  <c r="R876" i="3"/>
  <c r="S876" i="3"/>
  <c r="T876" i="3"/>
  <c r="U876" i="3"/>
  <c r="V876" i="3"/>
  <c r="W876" i="3"/>
  <c r="X876" i="3"/>
  <c r="Y876" i="3"/>
  <c r="Z876" i="3"/>
  <c r="AA876" i="3"/>
  <c r="AB876" i="3"/>
  <c r="AC876" i="3"/>
  <c r="AD876" i="3"/>
  <c r="AE876" i="3"/>
  <c r="AF876" i="3"/>
  <c r="AG876" i="3"/>
  <c r="AH876" i="3"/>
  <c r="P877" i="3"/>
  <c r="Q877" i="3"/>
  <c r="R877" i="3"/>
  <c r="S877" i="3"/>
  <c r="T877" i="3"/>
  <c r="U877" i="3"/>
  <c r="V877" i="3"/>
  <c r="W877" i="3"/>
  <c r="X877" i="3"/>
  <c r="Y877" i="3"/>
  <c r="Z877" i="3"/>
  <c r="AA877" i="3"/>
  <c r="AB877" i="3"/>
  <c r="AC877" i="3"/>
  <c r="AD877" i="3"/>
  <c r="AE877" i="3"/>
  <c r="AF877" i="3"/>
  <c r="AG877" i="3"/>
  <c r="AH877" i="3"/>
  <c r="P878" i="3"/>
  <c r="Q878" i="3"/>
  <c r="R878" i="3"/>
  <c r="S878" i="3"/>
  <c r="T878" i="3"/>
  <c r="U878" i="3"/>
  <c r="V878" i="3"/>
  <c r="W878" i="3"/>
  <c r="X878" i="3"/>
  <c r="Y878" i="3"/>
  <c r="Z878" i="3"/>
  <c r="AA878" i="3"/>
  <c r="AB878" i="3"/>
  <c r="AC878" i="3"/>
  <c r="AD878" i="3"/>
  <c r="AE878" i="3"/>
  <c r="AF878" i="3"/>
  <c r="AG878" i="3"/>
  <c r="AH878" i="3"/>
  <c r="P879" i="3"/>
  <c r="Q879" i="3"/>
  <c r="R879" i="3"/>
  <c r="S879" i="3"/>
  <c r="T879" i="3"/>
  <c r="U879" i="3"/>
  <c r="V879" i="3"/>
  <c r="W879" i="3"/>
  <c r="X879" i="3"/>
  <c r="Y879" i="3"/>
  <c r="Z879" i="3"/>
  <c r="AA879" i="3"/>
  <c r="AB879" i="3"/>
  <c r="AC879" i="3"/>
  <c r="AD879" i="3"/>
  <c r="AE879" i="3"/>
  <c r="AF879" i="3"/>
  <c r="AG879" i="3"/>
  <c r="AH879" i="3"/>
  <c r="P880" i="3"/>
  <c r="Q880" i="3"/>
  <c r="R880" i="3"/>
  <c r="S880" i="3"/>
  <c r="T880" i="3"/>
  <c r="U880" i="3"/>
  <c r="V880" i="3"/>
  <c r="W880" i="3"/>
  <c r="X880" i="3"/>
  <c r="Y880" i="3"/>
  <c r="Z880" i="3"/>
  <c r="AA880" i="3"/>
  <c r="AB880" i="3"/>
  <c r="AC880" i="3"/>
  <c r="AD880" i="3"/>
  <c r="AE880" i="3"/>
  <c r="AF880" i="3"/>
  <c r="AG880" i="3"/>
  <c r="AH880" i="3"/>
  <c r="P881" i="3"/>
  <c r="Q881" i="3"/>
  <c r="R881" i="3"/>
  <c r="S881" i="3"/>
  <c r="T881" i="3"/>
  <c r="U881" i="3"/>
  <c r="V881" i="3"/>
  <c r="W881" i="3"/>
  <c r="X881" i="3"/>
  <c r="Y881" i="3"/>
  <c r="Z881" i="3"/>
  <c r="AA881" i="3"/>
  <c r="AB881" i="3"/>
  <c r="AC881" i="3"/>
  <c r="AD881" i="3"/>
  <c r="AE881" i="3"/>
  <c r="AF881" i="3"/>
  <c r="AG881" i="3"/>
  <c r="AH881" i="3"/>
  <c r="P882" i="3"/>
  <c r="Q882" i="3"/>
  <c r="R882" i="3"/>
  <c r="S882" i="3"/>
  <c r="T882" i="3"/>
  <c r="U882" i="3"/>
  <c r="V882" i="3"/>
  <c r="W882" i="3"/>
  <c r="X882" i="3"/>
  <c r="Y882" i="3"/>
  <c r="Z882" i="3"/>
  <c r="AA882" i="3"/>
  <c r="AB882" i="3"/>
  <c r="AC882" i="3"/>
  <c r="AD882" i="3"/>
  <c r="AE882" i="3"/>
  <c r="AF882" i="3"/>
  <c r="AG882" i="3"/>
  <c r="AH882" i="3"/>
  <c r="P883" i="3"/>
  <c r="Q883" i="3"/>
  <c r="R883" i="3"/>
  <c r="S883" i="3"/>
  <c r="T883" i="3"/>
  <c r="U883" i="3"/>
  <c r="V883" i="3"/>
  <c r="W883" i="3"/>
  <c r="X883" i="3"/>
  <c r="Y883" i="3"/>
  <c r="Z883" i="3"/>
  <c r="AA883" i="3"/>
  <c r="AB883" i="3"/>
  <c r="AC883" i="3"/>
  <c r="AD883" i="3"/>
  <c r="AE883" i="3"/>
  <c r="AF883" i="3"/>
  <c r="AG883" i="3"/>
  <c r="AH883" i="3"/>
  <c r="P884" i="3"/>
  <c r="Q884" i="3"/>
  <c r="R884" i="3"/>
  <c r="S884" i="3"/>
  <c r="T884" i="3"/>
  <c r="U884" i="3"/>
  <c r="V884" i="3"/>
  <c r="W884" i="3"/>
  <c r="X884" i="3"/>
  <c r="Y884" i="3"/>
  <c r="Z884" i="3"/>
  <c r="AA884" i="3"/>
  <c r="AB884" i="3"/>
  <c r="AC884" i="3"/>
  <c r="AD884" i="3"/>
  <c r="AE884" i="3"/>
  <c r="AF884" i="3"/>
  <c r="AG884" i="3"/>
  <c r="AH884" i="3"/>
  <c r="P885" i="3"/>
  <c r="Q885" i="3"/>
  <c r="R885" i="3"/>
  <c r="S885" i="3"/>
  <c r="T885" i="3"/>
  <c r="U885" i="3"/>
  <c r="V885" i="3"/>
  <c r="W885" i="3"/>
  <c r="X885" i="3"/>
  <c r="Y885" i="3"/>
  <c r="Z885" i="3"/>
  <c r="AA885" i="3"/>
  <c r="AB885" i="3"/>
  <c r="AC885" i="3"/>
  <c r="AD885" i="3"/>
  <c r="AE885" i="3"/>
  <c r="AF885" i="3"/>
  <c r="AG885" i="3"/>
  <c r="AH885" i="3"/>
  <c r="P886" i="3"/>
  <c r="Q886" i="3"/>
  <c r="R886" i="3"/>
  <c r="S886" i="3"/>
  <c r="T886" i="3"/>
  <c r="U886" i="3"/>
  <c r="V886" i="3"/>
  <c r="W886" i="3"/>
  <c r="X886" i="3"/>
  <c r="Y886" i="3"/>
  <c r="Z886" i="3"/>
  <c r="AA886" i="3"/>
  <c r="AB886" i="3"/>
  <c r="AC886" i="3"/>
  <c r="AD886" i="3"/>
  <c r="AE886" i="3"/>
  <c r="AF886" i="3"/>
  <c r="AG886" i="3"/>
  <c r="AH886" i="3"/>
  <c r="P887" i="3"/>
  <c r="Q887" i="3"/>
  <c r="R887" i="3"/>
  <c r="S887" i="3"/>
  <c r="T887" i="3"/>
  <c r="U887" i="3"/>
  <c r="V887" i="3"/>
  <c r="W887" i="3"/>
  <c r="X887" i="3"/>
  <c r="Y887" i="3"/>
  <c r="Z887" i="3"/>
  <c r="AA887" i="3"/>
  <c r="AB887" i="3"/>
  <c r="AC887" i="3"/>
  <c r="AD887" i="3"/>
  <c r="AE887" i="3"/>
  <c r="AF887" i="3"/>
  <c r="AG887" i="3"/>
  <c r="AH887" i="3"/>
  <c r="P888" i="3"/>
  <c r="Q888" i="3"/>
  <c r="R888" i="3"/>
  <c r="S888" i="3"/>
  <c r="T888" i="3"/>
  <c r="U888" i="3"/>
  <c r="V888" i="3"/>
  <c r="W888" i="3"/>
  <c r="X888" i="3"/>
  <c r="Y888" i="3"/>
  <c r="Z888" i="3"/>
  <c r="AA888" i="3"/>
  <c r="AB888" i="3"/>
  <c r="AC888" i="3"/>
  <c r="AD888" i="3"/>
  <c r="AE888" i="3"/>
  <c r="AF888" i="3"/>
  <c r="AG888" i="3"/>
  <c r="AH888" i="3"/>
  <c r="P889" i="3"/>
  <c r="Q889" i="3"/>
  <c r="R889" i="3"/>
  <c r="S889" i="3"/>
  <c r="T889" i="3"/>
  <c r="U889" i="3"/>
  <c r="V889" i="3"/>
  <c r="W889" i="3"/>
  <c r="X889" i="3"/>
  <c r="Y889" i="3"/>
  <c r="Z889" i="3"/>
  <c r="AA889" i="3"/>
  <c r="AB889" i="3"/>
  <c r="AC889" i="3"/>
  <c r="AD889" i="3"/>
  <c r="AE889" i="3"/>
  <c r="AF889" i="3"/>
  <c r="AG889" i="3"/>
  <c r="AH889" i="3"/>
  <c r="P890" i="3"/>
  <c r="Q890" i="3"/>
  <c r="R890" i="3"/>
  <c r="S890" i="3"/>
  <c r="T890" i="3"/>
  <c r="U890" i="3"/>
  <c r="V890" i="3"/>
  <c r="W890" i="3"/>
  <c r="X890" i="3"/>
  <c r="Y890" i="3"/>
  <c r="Z890" i="3"/>
  <c r="AA890" i="3"/>
  <c r="AB890" i="3"/>
  <c r="AC890" i="3"/>
  <c r="AD890" i="3"/>
  <c r="AE890" i="3"/>
  <c r="AF890" i="3"/>
  <c r="AG890" i="3"/>
  <c r="AH890" i="3"/>
  <c r="P891" i="3"/>
  <c r="Q891" i="3"/>
  <c r="R891" i="3"/>
  <c r="S891" i="3"/>
  <c r="T891" i="3"/>
  <c r="U891" i="3"/>
  <c r="V891" i="3"/>
  <c r="W891" i="3"/>
  <c r="X891" i="3"/>
  <c r="Y891" i="3"/>
  <c r="Z891" i="3"/>
  <c r="AA891" i="3"/>
  <c r="AB891" i="3"/>
  <c r="AC891" i="3"/>
  <c r="AD891" i="3"/>
  <c r="AE891" i="3"/>
  <c r="AF891" i="3"/>
  <c r="AG891" i="3"/>
  <c r="AH891" i="3"/>
  <c r="P892" i="3"/>
  <c r="Q892" i="3"/>
  <c r="R892" i="3"/>
  <c r="S892" i="3"/>
  <c r="T892" i="3"/>
  <c r="U892" i="3"/>
  <c r="V892" i="3"/>
  <c r="W892" i="3"/>
  <c r="X892" i="3"/>
  <c r="Y892" i="3"/>
  <c r="Z892" i="3"/>
  <c r="AA892" i="3"/>
  <c r="AB892" i="3"/>
  <c r="AC892" i="3"/>
  <c r="AD892" i="3"/>
  <c r="AE892" i="3"/>
  <c r="AF892" i="3"/>
  <c r="AG892" i="3"/>
  <c r="AH892" i="3"/>
  <c r="P893" i="3"/>
  <c r="Q893" i="3"/>
  <c r="R893" i="3"/>
  <c r="S893" i="3"/>
  <c r="T893" i="3"/>
  <c r="U893" i="3"/>
  <c r="V893" i="3"/>
  <c r="W893" i="3"/>
  <c r="X893" i="3"/>
  <c r="Y893" i="3"/>
  <c r="Z893" i="3"/>
  <c r="AA893" i="3"/>
  <c r="AB893" i="3"/>
  <c r="AC893" i="3"/>
  <c r="AD893" i="3"/>
  <c r="AE893" i="3"/>
  <c r="AF893" i="3"/>
  <c r="AG893" i="3"/>
  <c r="AH893" i="3"/>
  <c r="P894" i="3"/>
  <c r="Q894" i="3"/>
  <c r="R894" i="3"/>
  <c r="S894" i="3"/>
  <c r="T894" i="3"/>
  <c r="U894" i="3"/>
  <c r="V894" i="3"/>
  <c r="W894" i="3"/>
  <c r="X894" i="3"/>
  <c r="Y894" i="3"/>
  <c r="Z894" i="3"/>
  <c r="AA894" i="3"/>
  <c r="AB894" i="3"/>
  <c r="AC894" i="3"/>
  <c r="AD894" i="3"/>
  <c r="AE894" i="3"/>
  <c r="AF894" i="3"/>
  <c r="AG894" i="3"/>
  <c r="AH894" i="3"/>
  <c r="P895" i="3"/>
  <c r="Q895" i="3"/>
  <c r="R895" i="3"/>
  <c r="S895" i="3"/>
  <c r="T895" i="3"/>
  <c r="U895" i="3"/>
  <c r="V895" i="3"/>
  <c r="W895" i="3"/>
  <c r="X895" i="3"/>
  <c r="Y895" i="3"/>
  <c r="Z895" i="3"/>
  <c r="AA895" i="3"/>
  <c r="AB895" i="3"/>
  <c r="AC895" i="3"/>
  <c r="AD895" i="3"/>
  <c r="AE895" i="3"/>
  <c r="AF895" i="3"/>
  <c r="AG895" i="3"/>
  <c r="AH895" i="3"/>
  <c r="P896" i="3"/>
  <c r="Q896" i="3"/>
  <c r="R896" i="3"/>
  <c r="S896" i="3"/>
  <c r="T896" i="3"/>
  <c r="U896" i="3"/>
  <c r="V896" i="3"/>
  <c r="W896" i="3"/>
  <c r="X896" i="3"/>
  <c r="Y896" i="3"/>
  <c r="Z896" i="3"/>
  <c r="AA896" i="3"/>
  <c r="AB896" i="3"/>
  <c r="AC896" i="3"/>
  <c r="AD896" i="3"/>
  <c r="AE896" i="3"/>
  <c r="AF896" i="3"/>
  <c r="AG896" i="3"/>
  <c r="AH896" i="3"/>
  <c r="P897" i="3"/>
  <c r="Q897" i="3"/>
  <c r="R897" i="3"/>
  <c r="S897" i="3"/>
  <c r="T897" i="3"/>
  <c r="U897" i="3"/>
  <c r="V897" i="3"/>
  <c r="W897" i="3"/>
  <c r="X897" i="3"/>
  <c r="Y897" i="3"/>
  <c r="Z897" i="3"/>
  <c r="AA897" i="3"/>
  <c r="AB897" i="3"/>
  <c r="AC897" i="3"/>
  <c r="AD897" i="3"/>
  <c r="AE897" i="3"/>
  <c r="AF897" i="3"/>
  <c r="AG897" i="3"/>
  <c r="AH897" i="3"/>
  <c r="P898" i="3"/>
  <c r="Q898" i="3"/>
  <c r="R898" i="3"/>
  <c r="S898" i="3"/>
  <c r="T898" i="3"/>
  <c r="U898" i="3"/>
  <c r="V898" i="3"/>
  <c r="W898" i="3"/>
  <c r="X898" i="3"/>
  <c r="Y898" i="3"/>
  <c r="Z898" i="3"/>
  <c r="AA898" i="3"/>
  <c r="AB898" i="3"/>
  <c r="AC898" i="3"/>
  <c r="AD898" i="3"/>
  <c r="AE898" i="3"/>
  <c r="AF898" i="3"/>
  <c r="AG898" i="3"/>
  <c r="AH898" i="3"/>
  <c r="P899" i="3"/>
  <c r="Q899" i="3"/>
  <c r="R899" i="3"/>
  <c r="S899" i="3"/>
  <c r="T899" i="3"/>
  <c r="U899" i="3"/>
  <c r="V899" i="3"/>
  <c r="W899" i="3"/>
  <c r="X899" i="3"/>
  <c r="Y899" i="3"/>
  <c r="Z899" i="3"/>
  <c r="AA899" i="3"/>
  <c r="AB899" i="3"/>
  <c r="AC899" i="3"/>
  <c r="AD899" i="3"/>
  <c r="AE899" i="3"/>
  <c r="AF899" i="3"/>
  <c r="AG899" i="3"/>
  <c r="AH899" i="3"/>
  <c r="P900" i="3"/>
  <c r="Q900" i="3"/>
  <c r="R900" i="3"/>
  <c r="S900" i="3"/>
  <c r="T900" i="3"/>
  <c r="U900" i="3"/>
  <c r="V900" i="3"/>
  <c r="W900" i="3"/>
  <c r="X900" i="3"/>
  <c r="Y900" i="3"/>
  <c r="Z900" i="3"/>
  <c r="AA900" i="3"/>
  <c r="AB900" i="3"/>
  <c r="AC900" i="3"/>
  <c r="AD900" i="3"/>
  <c r="AE900" i="3"/>
  <c r="AF900" i="3"/>
  <c r="AG900" i="3"/>
  <c r="AH900" i="3"/>
  <c r="P901" i="3"/>
  <c r="Q901" i="3"/>
  <c r="R901" i="3"/>
  <c r="S901" i="3"/>
  <c r="T901" i="3"/>
  <c r="U901" i="3"/>
  <c r="V901" i="3"/>
  <c r="W901" i="3"/>
  <c r="X901" i="3"/>
  <c r="Y901" i="3"/>
  <c r="Z901" i="3"/>
  <c r="AA901" i="3"/>
  <c r="AB901" i="3"/>
  <c r="AC901" i="3"/>
  <c r="AD901" i="3"/>
  <c r="AE901" i="3"/>
  <c r="AF901" i="3"/>
  <c r="AG901" i="3"/>
  <c r="AH901" i="3"/>
  <c r="P902" i="3"/>
  <c r="Q902" i="3"/>
  <c r="R902" i="3"/>
  <c r="S902" i="3"/>
  <c r="T902" i="3"/>
  <c r="U902" i="3"/>
  <c r="V902" i="3"/>
  <c r="W902" i="3"/>
  <c r="X902" i="3"/>
  <c r="Y902" i="3"/>
  <c r="Z902" i="3"/>
  <c r="AA902" i="3"/>
  <c r="AB902" i="3"/>
  <c r="AC902" i="3"/>
  <c r="AD902" i="3"/>
  <c r="AE902" i="3"/>
  <c r="AF902" i="3"/>
  <c r="AG902" i="3"/>
  <c r="AH902" i="3"/>
  <c r="P903" i="3"/>
  <c r="Q903" i="3"/>
  <c r="R903" i="3"/>
  <c r="S903" i="3"/>
  <c r="T903" i="3"/>
  <c r="U903" i="3"/>
  <c r="V903" i="3"/>
  <c r="W903" i="3"/>
  <c r="X903" i="3"/>
  <c r="Y903" i="3"/>
  <c r="Z903" i="3"/>
  <c r="AA903" i="3"/>
  <c r="AB903" i="3"/>
  <c r="AC903" i="3"/>
  <c r="AD903" i="3"/>
  <c r="AE903" i="3"/>
  <c r="AF903" i="3"/>
  <c r="AG903" i="3"/>
  <c r="AH903" i="3"/>
  <c r="P904" i="3"/>
  <c r="Q904" i="3"/>
  <c r="R904" i="3"/>
  <c r="S904" i="3"/>
  <c r="T904" i="3"/>
  <c r="U904" i="3"/>
  <c r="V904" i="3"/>
  <c r="W904" i="3"/>
  <c r="X904" i="3"/>
  <c r="Y904" i="3"/>
  <c r="Z904" i="3"/>
  <c r="AA904" i="3"/>
  <c r="AB904" i="3"/>
  <c r="AC904" i="3"/>
  <c r="AD904" i="3"/>
  <c r="AE904" i="3"/>
  <c r="AF904" i="3"/>
  <c r="AG904" i="3"/>
  <c r="AH904" i="3"/>
  <c r="P905" i="3"/>
  <c r="Q905" i="3"/>
  <c r="R905" i="3"/>
  <c r="S905" i="3"/>
  <c r="T905" i="3"/>
  <c r="U905" i="3"/>
  <c r="V905" i="3"/>
  <c r="W905" i="3"/>
  <c r="X905" i="3"/>
  <c r="Y905" i="3"/>
  <c r="Z905" i="3"/>
  <c r="AA905" i="3"/>
  <c r="AB905" i="3"/>
  <c r="AC905" i="3"/>
  <c r="AD905" i="3"/>
  <c r="AE905" i="3"/>
  <c r="AF905" i="3"/>
  <c r="AG905" i="3"/>
  <c r="AH905" i="3"/>
  <c r="P906" i="3"/>
  <c r="Q906" i="3"/>
  <c r="R906" i="3"/>
  <c r="S906" i="3"/>
  <c r="T906" i="3"/>
  <c r="U906" i="3"/>
  <c r="V906" i="3"/>
  <c r="W906" i="3"/>
  <c r="X906" i="3"/>
  <c r="Y906" i="3"/>
  <c r="Z906" i="3"/>
  <c r="AA906" i="3"/>
  <c r="AB906" i="3"/>
  <c r="AC906" i="3"/>
  <c r="AD906" i="3"/>
  <c r="AE906" i="3"/>
  <c r="AF906" i="3"/>
  <c r="AG906" i="3"/>
  <c r="AH906" i="3"/>
  <c r="P907" i="3"/>
  <c r="Q907" i="3"/>
  <c r="R907" i="3"/>
  <c r="S907" i="3"/>
  <c r="T907" i="3"/>
  <c r="U907" i="3"/>
  <c r="V907" i="3"/>
  <c r="W907" i="3"/>
  <c r="X907" i="3"/>
  <c r="Y907" i="3"/>
  <c r="Z907" i="3"/>
  <c r="AA907" i="3"/>
  <c r="AB907" i="3"/>
  <c r="AC907" i="3"/>
  <c r="AD907" i="3"/>
  <c r="AE907" i="3"/>
  <c r="AF907" i="3"/>
  <c r="AG907" i="3"/>
  <c r="AH907" i="3"/>
  <c r="P908" i="3"/>
  <c r="Q908" i="3"/>
  <c r="R908" i="3"/>
  <c r="S908" i="3"/>
  <c r="T908" i="3"/>
  <c r="U908" i="3"/>
  <c r="V908" i="3"/>
  <c r="W908" i="3"/>
  <c r="X908" i="3"/>
  <c r="Y908" i="3"/>
  <c r="Z908" i="3"/>
  <c r="AA908" i="3"/>
  <c r="AB908" i="3"/>
  <c r="AC908" i="3"/>
  <c r="AD908" i="3"/>
  <c r="AE908" i="3"/>
  <c r="AF908" i="3"/>
  <c r="AG908" i="3"/>
  <c r="AH908" i="3"/>
  <c r="P909" i="3"/>
  <c r="Q909" i="3"/>
  <c r="R909" i="3"/>
  <c r="S909" i="3"/>
  <c r="T909" i="3"/>
  <c r="U909" i="3"/>
  <c r="V909" i="3"/>
  <c r="W909" i="3"/>
  <c r="X909" i="3"/>
  <c r="Y909" i="3"/>
  <c r="Z909" i="3"/>
  <c r="AA909" i="3"/>
  <c r="AB909" i="3"/>
  <c r="AC909" i="3"/>
  <c r="AD909" i="3"/>
  <c r="AE909" i="3"/>
  <c r="AF909" i="3"/>
  <c r="AG909" i="3"/>
  <c r="AH909" i="3"/>
  <c r="P910" i="3"/>
  <c r="Q910" i="3"/>
  <c r="R910" i="3"/>
  <c r="S910" i="3"/>
  <c r="T910" i="3"/>
  <c r="U910" i="3"/>
  <c r="V910" i="3"/>
  <c r="W910" i="3"/>
  <c r="X910" i="3"/>
  <c r="Y910" i="3"/>
  <c r="Z910" i="3"/>
  <c r="AA910" i="3"/>
  <c r="AB910" i="3"/>
  <c r="AC910" i="3"/>
  <c r="AD910" i="3"/>
  <c r="AE910" i="3"/>
  <c r="AF910" i="3"/>
  <c r="AG910" i="3"/>
  <c r="AH910" i="3"/>
  <c r="P911" i="3"/>
  <c r="Q911" i="3"/>
  <c r="R911" i="3"/>
  <c r="S911" i="3"/>
  <c r="T911" i="3"/>
  <c r="U911" i="3"/>
  <c r="V911" i="3"/>
  <c r="W911" i="3"/>
  <c r="X911" i="3"/>
  <c r="Y911" i="3"/>
  <c r="Z911" i="3"/>
  <c r="AA911" i="3"/>
  <c r="AB911" i="3"/>
  <c r="AC911" i="3"/>
  <c r="AD911" i="3"/>
  <c r="AE911" i="3"/>
  <c r="AF911" i="3"/>
  <c r="AG911" i="3"/>
  <c r="AH911" i="3"/>
  <c r="P912" i="3"/>
  <c r="Q912" i="3"/>
  <c r="R912" i="3"/>
  <c r="S912" i="3"/>
  <c r="T912" i="3"/>
  <c r="U912" i="3"/>
  <c r="V912" i="3"/>
  <c r="W912" i="3"/>
  <c r="X912" i="3"/>
  <c r="Y912" i="3"/>
  <c r="Z912" i="3"/>
  <c r="AA912" i="3"/>
  <c r="AB912" i="3"/>
  <c r="AC912" i="3"/>
  <c r="AD912" i="3"/>
  <c r="AE912" i="3"/>
  <c r="AF912" i="3"/>
  <c r="AG912" i="3"/>
  <c r="AH912" i="3"/>
  <c r="P913" i="3"/>
  <c r="Q913" i="3"/>
  <c r="R913" i="3"/>
  <c r="S913" i="3"/>
  <c r="T913" i="3"/>
  <c r="U913" i="3"/>
  <c r="V913" i="3"/>
  <c r="W913" i="3"/>
  <c r="X913" i="3"/>
  <c r="Y913" i="3"/>
  <c r="Z913" i="3"/>
  <c r="AA913" i="3"/>
  <c r="AB913" i="3"/>
  <c r="AC913" i="3"/>
  <c r="AD913" i="3"/>
  <c r="AE913" i="3"/>
  <c r="AF913" i="3"/>
  <c r="AG913" i="3"/>
  <c r="AH913" i="3"/>
  <c r="P914" i="3"/>
  <c r="Q914" i="3"/>
  <c r="R914" i="3"/>
  <c r="S914" i="3"/>
  <c r="T914" i="3"/>
  <c r="U914" i="3"/>
  <c r="V914" i="3"/>
  <c r="W914" i="3"/>
  <c r="X914" i="3"/>
  <c r="Y914" i="3"/>
  <c r="Z914" i="3"/>
  <c r="AA914" i="3"/>
  <c r="AB914" i="3"/>
  <c r="AC914" i="3"/>
  <c r="AD914" i="3"/>
  <c r="AE914" i="3"/>
  <c r="AF914" i="3"/>
  <c r="AG914" i="3"/>
  <c r="AH914" i="3"/>
  <c r="P915" i="3"/>
  <c r="Q915" i="3"/>
  <c r="R915" i="3"/>
  <c r="S915" i="3"/>
  <c r="T915" i="3"/>
  <c r="U915" i="3"/>
  <c r="V915" i="3"/>
  <c r="W915" i="3"/>
  <c r="X915" i="3"/>
  <c r="Y915" i="3"/>
  <c r="Z915" i="3"/>
  <c r="AA915" i="3"/>
  <c r="AB915" i="3"/>
  <c r="AC915" i="3"/>
  <c r="AD915" i="3"/>
  <c r="AE915" i="3"/>
  <c r="AF915" i="3"/>
  <c r="AG915" i="3"/>
  <c r="AH915" i="3"/>
  <c r="P916" i="3"/>
  <c r="Q916" i="3"/>
  <c r="R916" i="3"/>
  <c r="S916" i="3"/>
  <c r="T916" i="3"/>
  <c r="U916" i="3"/>
  <c r="V916" i="3"/>
  <c r="W916" i="3"/>
  <c r="X916" i="3"/>
  <c r="Y916" i="3"/>
  <c r="Z916" i="3"/>
  <c r="AA916" i="3"/>
  <c r="AB916" i="3"/>
  <c r="AC916" i="3"/>
  <c r="AD916" i="3"/>
  <c r="AE916" i="3"/>
  <c r="AF916" i="3"/>
  <c r="AG916" i="3"/>
  <c r="AH916" i="3"/>
  <c r="P917" i="3"/>
  <c r="Q917" i="3"/>
  <c r="R917" i="3"/>
  <c r="S917" i="3"/>
  <c r="T917" i="3"/>
  <c r="U917" i="3"/>
  <c r="V917" i="3"/>
  <c r="W917" i="3"/>
  <c r="X917" i="3"/>
  <c r="Y917" i="3"/>
  <c r="Z917" i="3"/>
  <c r="AA917" i="3"/>
  <c r="AB917" i="3"/>
  <c r="AC917" i="3"/>
  <c r="AD917" i="3"/>
  <c r="AE917" i="3"/>
  <c r="AF917" i="3"/>
  <c r="AG917" i="3"/>
  <c r="AH917" i="3"/>
  <c r="P918" i="3"/>
  <c r="Q918" i="3"/>
  <c r="R918" i="3"/>
  <c r="S918" i="3"/>
  <c r="T918" i="3"/>
  <c r="U918" i="3"/>
  <c r="V918" i="3"/>
  <c r="W918" i="3"/>
  <c r="X918" i="3"/>
  <c r="Y918" i="3"/>
  <c r="Z918" i="3"/>
  <c r="AA918" i="3"/>
  <c r="AB918" i="3"/>
  <c r="AC918" i="3"/>
  <c r="AD918" i="3"/>
  <c r="AE918" i="3"/>
  <c r="AF918" i="3"/>
  <c r="AG918" i="3"/>
  <c r="AH918" i="3"/>
  <c r="P919" i="3"/>
  <c r="Q919" i="3"/>
  <c r="R919" i="3"/>
  <c r="S919" i="3"/>
  <c r="T919" i="3"/>
  <c r="U919" i="3"/>
  <c r="V919" i="3"/>
  <c r="W919" i="3"/>
  <c r="X919" i="3"/>
  <c r="Y919" i="3"/>
  <c r="Z919" i="3"/>
  <c r="AA919" i="3"/>
  <c r="AB919" i="3"/>
  <c r="AC919" i="3"/>
  <c r="AD919" i="3"/>
  <c r="AE919" i="3"/>
  <c r="AF919" i="3"/>
  <c r="AG919" i="3"/>
  <c r="AH919" i="3"/>
  <c r="P920" i="3"/>
  <c r="Q920" i="3"/>
  <c r="R920" i="3"/>
  <c r="S920" i="3"/>
  <c r="T920" i="3"/>
  <c r="U920" i="3"/>
  <c r="V920" i="3"/>
  <c r="W920" i="3"/>
  <c r="X920" i="3"/>
  <c r="Y920" i="3"/>
  <c r="Z920" i="3"/>
  <c r="AA920" i="3"/>
  <c r="AB920" i="3"/>
  <c r="AC920" i="3"/>
  <c r="AD920" i="3"/>
  <c r="AE920" i="3"/>
  <c r="AF920" i="3"/>
  <c r="AG920" i="3"/>
  <c r="AH920" i="3"/>
  <c r="P921" i="3"/>
  <c r="Q921" i="3"/>
  <c r="R921" i="3"/>
  <c r="S921" i="3"/>
  <c r="T921" i="3"/>
  <c r="U921" i="3"/>
  <c r="V921" i="3"/>
  <c r="W921" i="3"/>
  <c r="X921" i="3"/>
  <c r="Y921" i="3"/>
  <c r="Z921" i="3"/>
  <c r="AA921" i="3"/>
  <c r="AB921" i="3"/>
  <c r="AC921" i="3"/>
  <c r="AD921" i="3"/>
  <c r="AE921" i="3"/>
  <c r="AF921" i="3"/>
  <c r="AG921" i="3"/>
  <c r="AH921" i="3"/>
  <c r="P922" i="3"/>
  <c r="Q922" i="3"/>
  <c r="R922" i="3"/>
  <c r="S922" i="3"/>
  <c r="T922" i="3"/>
  <c r="U922" i="3"/>
  <c r="V922" i="3"/>
  <c r="W922" i="3"/>
  <c r="X922" i="3"/>
  <c r="Y922" i="3"/>
  <c r="Z922" i="3"/>
  <c r="AA922" i="3"/>
  <c r="AB922" i="3"/>
  <c r="AC922" i="3"/>
  <c r="AD922" i="3"/>
  <c r="AE922" i="3"/>
  <c r="AF922" i="3"/>
  <c r="AG922" i="3"/>
  <c r="AH922" i="3"/>
  <c r="P923" i="3"/>
  <c r="Q923" i="3"/>
  <c r="R923" i="3"/>
  <c r="S923" i="3"/>
  <c r="T923" i="3"/>
  <c r="U923" i="3"/>
  <c r="V923" i="3"/>
  <c r="W923" i="3"/>
  <c r="X923" i="3"/>
  <c r="Y923" i="3"/>
  <c r="Z923" i="3"/>
  <c r="AA923" i="3"/>
  <c r="AB923" i="3"/>
  <c r="AC923" i="3"/>
  <c r="AD923" i="3"/>
  <c r="AE923" i="3"/>
  <c r="AF923" i="3"/>
  <c r="AG923" i="3"/>
  <c r="AH923" i="3"/>
  <c r="P924" i="3"/>
  <c r="Q924" i="3"/>
  <c r="R924" i="3"/>
  <c r="S924" i="3"/>
  <c r="T924" i="3"/>
  <c r="U924" i="3"/>
  <c r="V924" i="3"/>
  <c r="W924" i="3"/>
  <c r="X924" i="3"/>
  <c r="Y924" i="3"/>
  <c r="Z924" i="3"/>
  <c r="AA924" i="3"/>
  <c r="AB924" i="3"/>
  <c r="AC924" i="3"/>
  <c r="AD924" i="3"/>
  <c r="AE924" i="3"/>
  <c r="AF924" i="3"/>
  <c r="AG924" i="3"/>
  <c r="AH924" i="3"/>
  <c r="P925" i="3"/>
  <c r="Q925" i="3"/>
  <c r="R925" i="3"/>
  <c r="S925" i="3"/>
  <c r="T925" i="3"/>
  <c r="U925" i="3"/>
  <c r="V925" i="3"/>
  <c r="W925" i="3"/>
  <c r="X925" i="3"/>
  <c r="Y925" i="3"/>
  <c r="Z925" i="3"/>
  <c r="AA925" i="3"/>
  <c r="AB925" i="3"/>
  <c r="AC925" i="3"/>
  <c r="AD925" i="3"/>
  <c r="AE925" i="3"/>
  <c r="AF925" i="3"/>
  <c r="AG925" i="3"/>
  <c r="AH925" i="3"/>
  <c r="P926" i="3"/>
  <c r="Q926" i="3"/>
  <c r="R926" i="3"/>
  <c r="S926" i="3"/>
  <c r="T926" i="3"/>
  <c r="U926" i="3"/>
  <c r="V926" i="3"/>
  <c r="W926" i="3"/>
  <c r="X926" i="3"/>
  <c r="Y926" i="3"/>
  <c r="Z926" i="3"/>
  <c r="AA926" i="3"/>
  <c r="AB926" i="3"/>
  <c r="AC926" i="3"/>
  <c r="AD926" i="3"/>
  <c r="AE926" i="3"/>
  <c r="AF926" i="3"/>
  <c r="AG926" i="3"/>
  <c r="AH926" i="3"/>
  <c r="P927" i="3"/>
  <c r="Q927" i="3"/>
  <c r="R927" i="3"/>
  <c r="S927" i="3"/>
  <c r="T927" i="3"/>
  <c r="U927" i="3"/>
  <c r="V927" i="3"/>
  <c r="W927" i="3"/>
  <c r="X927" i="3"/>
  <c r="Y927" i="3"/>
  <c r="Z927" i="3"/>
  <c r="AA927" i="3"/>
  <c r="AB927" i="3"/>
  <c r="AC927" i="3"/>
  <c r="AD927" i="3"/>
  <c r="AE927" i="3"/>
  <c r="AF927" i="3"/>
  <c r="AG927" i="3"/>
  <c r="AH927" i="3"/>
  <c r="P928" i="3"/>
  <c r="Q928" i="3"/>
  <c r="R928" i="3"/>
  <c r="S928" i="3"/>
  <c r="T928" i="3"/>
  <c r="U928" i="3"/>
  <c r="V928" i="3"/>
  <c r="W928" i="3"/>
  <c r="X928" i="3"/>
  <c r="Y928" i="3"/>
  <c r="Z928" i="3"/>
  <c r="AA928" i="3"/>
  <c r="AB928" i="3"/>
  <c r="AC928" i="3"/>
  <c r="AD928" i="3"/>
  <c r="AE928" i="3"/>
  <c r="AF928" i="3"/>
  <c r="AG928" i="3"/>
  <c r="AH928" i="3"/>
  <c r="P929" i="3"/>
  <c r="Q929" i="3"/>
  <c r="R929" i="3"/>
  <c r="S929" i="3"/>
  <c r="T929" i="3"/>
  <c r="U929" i="3"/>
  <c r="V929" i="3"/>
  <c r="W929" i="3"/>
  <c r="X929" i="3"/>
  <c r="Y929" i="3"/>
  <c r="Z929" i="3"/>
  <c r="AA929" i="3"/>
  <c r="AB929" i="3"/>
  <c r="AC929" i="3"/>
  <c r="AD929" i="3"/>
  <c r="AE929" i="3"/>
  <c r="AF929" i="3"/>
  <c r="AG929" i="3"/>
  <c r="AH929" i="3"/>
  <c r="P930" i="3"/>
  <c r="Q930" i="3"/>
  <c r="R930" i="3"/>
  <c r="S930" i="3"/>
  <c r="T930" i="3"/>
  <c r="U930" i="3"/>
  <c r="V930" i="3"/>
  <c r="W930" i="3"/>
  <c r="X930" i="3"/>
  <c r="Y930" i="3"/>
  <c r="Z930" i="3"/>
  <c r="AA930" i="3"/>
  <c r="AB930" i="3"/>
  <c r="AC930" i="3"/>
  <c r="AD930" i="3"/>
  <c r="AE930" i="3"/>
  <c r="AF930" i="3"/>
  <c r="AG930" i="3"/>
  <c r="AH930" i="3"/>
  <c r="P931" i="3"/>
  <c r="Q931" i="3"/>
  <c r="R931" i="3"/>
  <c r="S931" i="3"/>
  <c r="T931" i="3"/>
  <c r="U931" i="3"/>
  <c r="V931" i="3"/>
  <c r="W931" i="3"/>
  <c r="X931" i="3"/>
  <c r="Y931" i="3"/>
  <c r="Z931" i="3"/>
  <c r="AA931" i="3"/>
  <c r="AB931" i="3"/>
  <c r="AC931" i="3"/>
  <c r="AD931" i="3"/>
  <c r="AE931" i="3"/>
  <c r="AF931" i="3"/>
  <c r="AG931" i="3"/>
  <c r="AH931" i="3"/>
  <c r="P932" i="3"/>
  <c r="Q932" i="3"/>
  <c r="R932" i="3"/>
  <c r="S932" i="3"/>
  <c r="T932" i="3"/>
  <c r="U932" i="3"/>
  <c r="V932" i="3"/>
  <c r="W932" i="3"/>
  <c r="X932" i="3"/>
  <c r="Y932" i="3"/>
  <c r="Z932" i="3"/>
  <c r="AA932" i="3"/>
  <c r="AB932" i="3"/>
  <c r="AC932" i="3"/>
  <c r="AD932" i="3"/>
  <c r="AE932" i="3"/>
  <c r="AF932" i="3"/>
  <c r="AG932" i="3"/>
  <c r="AH932" i="3"/>
  <c r="P933" i="3"/>
  <c r="Q933" i="3"/>
  <c r="R933" i="3"/>
  <c r="S933" i="3"/>
  <c r="T933" i="3"/>
  <c r="U933" i="3"/>
  <c r="V933" i="3"/>
  <c r="W933" i="3"/>
  <c r="X933" i="3"/>
  <c r="Y933" i="3"/>
  <c r="Z933" i="3"/>
  <c r="AA933" i="3"/>
  <c r="AB933" i="3"/>
  <c r="AC933" i="3"/>
  <c r="AD933" i="3"/>
  <c r="AE933" i="3"/>
  <c r="AF933" i="3"/>
  <c r="AG933" i="3"/>
  <c r="AH933" i="3"/>
  <c r="P934" i="3"/>
  <c r="Q934" i="3"/>
  <c r="R934" i="3"/>
  <c r="S934" i="3"/>
  <c r="T934" i="3"/>
  <c r="U934" i="3"/>
  <c r="V934" i="3"/>
  <c r="W934" i="3"/>
  <c r="X934" i="3"/>
  <c r="Y934" i="3"/>
  <c r="Z934" i="3"/>
  <c r="AA934" i="3"/>
  <c r="AB934" i="3"/>
  <c r="AC934" i="3"/>
  <c r="AD934" i="3"/>
  <c r="AE934" i="3"/>
  <c r="AF934" i="3"/>
  <c r="AG934" i="3"/>
  <c r="AH934" i="3"/>
  <c r="P935" i="3"/>
  <c r="Q935" i="3"/>
  <c r="R935" i="3"/>
  <c r="S935" i="3"/>
  <c r="T935" i="3"/>
  <c r="U935" i="3"/>
  <c r="V935" i="3"/>
  <c r="W935" i="3"/>
  <c r="X935" i="3"/>
  <c r="Y935" i="3"/>
  <c r="Z935" i="3"/>
  <c r="AA935" i="3"/>
  <c r="AB935" i="3"/>
  <c r="AC935" i="3"/>
  <c r="AD935" i="3"/>
  <c r="AE935" i="3"/>
  <c r="AF935" i="3"/>
  <c r="AG935" i="3"/>
  <c r="AH935" i="3"/>
  <c r="P936" i="3"/>
  <c r="Q936" i="3"/>
  <c r="R936" i="3"/>
  <c r="S936" i="3"/>
  <c r="T936" i="3"/>
  <c r="U936" i="3"/>
  <c r="V936" i="3"/>
  <c r="W936" i="3"/>
  <c r="X936" i="3"/>
  <c r="Y936" i="3"/>
  <c r="Z936" i="3"/>
  <c r="AA936" i="3"/>
  <c r="AB936" i="3"/>
  <c r="AC936" i="3"/>
  <c r="AD936" i="3"/>
  <c r="AE936" i="3"/>
  <c r="AF936" i="3"/>
  <c r="AG936" i="3"/>
  <c r="AH936" i="3"/>
  <c r="P937" i="3"/>
  <c r="Q937" i="3"/>
  <c r="R937" i="3"/>
  <c r="S937" i="3"/>
  <c r="T937" i="3"/>
  <c r="U937" i="3"/>
  <c r="V937" i="3"/>
  <c r="W937" i="3"/>
  <c r="X937" i="3"/>
  <c r="Y937" i="3"/>
  <c r="Z937" i="3"/>
  <c r="AA937" i="3"/>
  <c r="AB937" i="3"/>
  <c r="AC937" i="3"/>
  <c r="AD937" i="3"/>
  <c r="AE937" i="3"/>
  <c r="AF937" i="3"/>
  <c r="AG937" i="3"/>
  <c r="AH937" i="3"/>
  <c r="P938" i="3"/>
  <c r="Q938" i="3"/>
  <c r="R938" i="3"/>
  <c r="S938" i="3"/>
  <c r="T938" i="3"/>
  <c r="U938" i="3"/>
  <c r="V938" i="3"/>
  <c r="W938" i="3"/>
  <c r="X938" i="3"/>
  <c r="Y938" i="3"/>
  <c r="Z938" i="3"/>
  <c r="AA938" i="3"/>
  <c r="AB938" i="3"/>
  <c r="AC938" i="3"/>
  <c r="AD938" i="3"/>
  <c r="AE938" i="3"/>
  <c r="AF938" i="3"/>
  <c r="AG938" i="3"/>
  <c r="AH938" i="3"/>
  <c r="P939" i="3"/>
  <c r="Q939" i="3"/>
  <c r="R939" i="3"/>
  <c r="S939" i="3"/>
  <c r="T939" i="3"/>
  <c r="U939" i="3"/>
  <c r="V939" i="3"/>
  <c r="W939" i="3"/>
  <c r="X939" i="3"/>
  <c r="Y939" i="3"/>
  <c r="Z939" i="3"/>
  <c r="AA939" i="3"/>
  <c r="AB939" i="3"/>
  <c r="AC939" i="3"/>
  <c r="AD939" i="3"/>
  <c r="AE939" i="3"/>
  <c r="AF939" i="3"/>
  <c r="AG939" i="3"/>
  <c r="AH939" i="3"/>
  <c r="P940" i="3"/>
  <c r="Q940" i="3"/>
  <c r="R940" i="3"/>
  <c r="S940" i="3"/>
  <c r="T940" i="3"/>
  <c r="U940" i="3"/>
  <c r="V940" i="3"/>
  <c r="W940" i="3"/>
  <c r="X940" i="3"/>
  <c r="Y940" i="3"/>
  <c r="Z940" i="3"/>
  <c r="AA940" i="3"/>
  <c r="AB940" i="3"/>
  <c r="AC940" i="3"/>
  <c r="AD940" i="3"/>
  <c r="AE940" i="3"/>
  <c r="AF940" i="3"/>
  <c r="AG940" i="3"/>
  <c r="AH940" i="3"/>
  <c r="P941" i="3"/>
  <c r="Q941" i="3"/>
  <c r="R941" i="3"/>
  <c r="S941" i="3"/>
  <c r="T941" i="3"/>
  <c r="U941" i="3"/>
  <c r="V941" i="3"/>
  <c r="W941" i="3"/>
  <c r="X941" i="3"/>
  <c r="Y941" i="3"/>
  <c r="Z941" i="3"/>
  <c r="AA941" i="3"/>
  <c r="AB941" i="3"/>
  <c r="AC941" i="3"/>
  <c r="AD941" i="3"/>
  <c r="AE941" i="3"/>
  <c r="AF941" i="3"/>
  <c r="AG941" i="3"/>
  <c r="AH941" i="3"/>
  <c r="P942" i="3"/>
  <c r="Q942" i="3"/>
  <c r="R942" i="3"/>
  <c r="S942" i="3"/>
  <c r="T942" i="3"/>
  <c r="U942" i="3"/>
  <c r="V942" i="3"/>
  <c r="W942" i="3"/>
  <c r="X942" i="3"/>
  <c r="Y942" i="3"/>
  <c r="Z942" i="3"/>
  <c r="AA942" i="3"/>
  <c r="AB942" i="3"/>
  <c r="AC942" i="3"/>
  <c r="AD942" i="3"/>
  <c r="AE942" i="3"/>
  <c r="AF942" i="3"/>
  <c r="AG942" i="3"/>
  <c r="AH942" i="3"/>
  <c r="P943" i="3"/>
  <c r="Q943" i="3"/>
  <c r="R943" i="3"/>
  <c r="S943" i="3"/>
  <c r="T943" i="3"/>
  <c r="U943" i="3"/>
  <c r="V943" i="3"/>
  <c r="W943" i="3"/>
  <c r="X943" i="3"/>
  <c r="Y943" i="3"/>
  <c r="Z943" i="3"/>
  <c r="AA943" i="3"/>
  <c r="AB943" i="3"/>
  <c r="AC943" i="3"/>
  <c r="AD943" i="3"/>
  <c r="AE943" i="3"/>
  <c r="AF943" i="3"/>
  <c r="AG943" i="3"/>
  <c r="AH943" i="3"/>
  <c r="P944" i="3"/>
  <c r="Q944" i="3"/>
  <c r="R944" i="3"/>
  <c r="S944" i="3"/>
  <c r="T944" i="3"/>
  <c r="U944" i="3"/>
  <c r="V944" i="3"/>
  <c r="W944" i="3"/>
  <c r="X944" i="3"/>
  <c r="Y944" i="3"/>
  <c r="Z944" i="3"/>
  <c r="AA944" i="3"/>
  <c r="AB944" i="3"/>
  <c r="AC944" i="3"/>
  <c r="AD944" i="3"/>
  <c r="AE944" i="3"/>
  <c r="AF944" i="3"/>
  <c r="AG944" i="3"/>
  <c r="AH944" i="3"/>
  <c r="P945" i="3"/>
  <c r="Q945" i="3"/>
  <c r="R945" i="3"/>
  <c r="S945" i="3"/>
  <c r="T945" i="3"/>
  <c r="U945" i="3"/>
  <c r="V945" i="3"/>
  <c r="W945" i="3"/>
  <c r="X945" i="3"/>
  <c r="Y945" i="3"/>
  <c r="Z945" i="3"/>
  <c r="AA945" i="3"/>
  <c r="AB945" i="3"/>
  <c r="AC945" i="3"/>
  <c r="AD945" i="3"/>
  <c r="AE945" i="3"/>
  <c r="AF945" i="3"/>
  <c r="AG945" i="3"/>
  <c r="AH945" i="3"/>
  <c r="P946" i="3"/>
  <c r="Q946" i="3"/>
  <c r="R946" i="3"/>
  <c r="S946" i="3"/>
  <c r="T946" i="3"/>
  <c r="U946" i="3"/>
  <c r="V946" i="3"/>
  <c r="W946" i="3"/>
  <c r="X946" i="3"/>
  <c r="Y946" i="3"/>
  <c r="Z946" i="3"/>
  <c r="AA946" i="3"/>
  <c r="AB946" i="3"/>
  <c r="AC946" i="3"/>
  <c r="AD946" i="3"/>
  <c r="AE946" i="3"/>
  <c r="AF946" i="3"/>
  <c r="AG946" i="3"/>
  <c r="AH946" i="3"/>
  <c r="P947" i="3"/>
  <c r="Q947" i="3"/>
  <c r="R947" i="3"/>
  <c r="S947" i="3"/>
  <c r="T947" i="3"/>
  <c r="U947" i="3"/>
  <c r="V947" i="3"/>
  <c r="W947" i="3"/>
  <c r="X947" i="3"/>
  <c r="Y947" i="3"/>
  <c r="Z947" i="3"/>
  <c r="AA947" i="3"/>
  <c r="AB947" i="3"/>
  <c r="AC947" i="3"/>
  <c r="AD947" i="3"/>
  <c r="AE947" i="3"/>
  <c r="AF947" i="3"/>
  <c r="AG947" i="3"/>
  <c r="AH947" i="3"/>
  <c r="P948" i="3"/>
  <c r="Q948" i="3"/>
  <c r="R948" i="3"/>
  <c r="S948" i="3"/>
  <c r="T948" i="3"/>
  <c r="U948" i="3"/>
  <c r="V948" i="3"/>
  <c r="W948" i="3"/>
  <c r="X948" i="3"/>
  <c r="Y948" i="3"/>
  <c r="Z948" i="3"/>
  <c r="AA948" i="3"/>
  <c r="AB948" i="3"/>
  <c r="AC948" i="3"/>
  <c r="AD948" i="3"/>
  <c r="AE948" i="3"/>
  <c r="AF948" i="3"/>
  <c r="AG948" i="3"/>
  <c r="AH948" i="3"/>
  <c r="P949" i="3"/>
  <c r="Q949" i="3"/>
  <c r="R949" i="3"/>
  <c r="S949" i="3"/>
  <c r="T949" i="3"/>
  <c r="U949" i="3"/>
  <c r="V949" i="3"/>
  <c r="W949" i="3"/>
  <c r="X949" i="3"/>
  <c r="Y949" i="3"/>
  <c r="Z949" i="3"/>
  <c r="AA949" i="3"/>
  <c r="AB949" i="3"/>
  <c r="AC949" i="3"/>
  <c r="AD949" i="3"/>
  <c r="AE949" i="3"/>
  <c r="AF949" i="3"/>
  <c r="AG949" i="3"/>
  <c r="AH949" i="3"/>
  <c r="P950" i="3"/>
  <c r="Q950" i="3"/>
  <c r="R950" i="3"/>
  <c r="S950" i="3"/>
  <c r="T950" i="3"/>
  <c r="U950" i="3"/>
  <c r="V950" i="3"/>
  <c r="W950" i="3"/>
  <c r="X950" i="3"/>
  <c r="Y950" i="3"/>
  <c r="Z950" i="3"/>
  <c r="AA950" i="3"/>
  <c r="AB950" i="3"/>
  <c r="AC950" i="3"/>
  <c r="AD950" i="3"/>
  <c r="AE950" i="3"/>
  <c r="AF950" i="3"/>
  <c r="AG950" i="3"/>
  <c r="AH950" i="3"/>
  <c r="P951" i="3"/>
  <c r="Q951" i="3"/>
  <c r="R951" i="3"/>
  <c r="S951" i="3"/>
  <c r="T951" i="3"/>
  <c r="U951" i="3"/>
  <c r="V951" i="3"/>
  <c r="W951" i="3"/>
  <c r="X951" i="3"/>
  <c r="Y951" i="3"/>
  <c r="Z951" i="3"/>
  <c r="AA951" i="3"/>
  <c r="AB951" i="3"/>
  <c r="AC951" i="3"/>
  <c r="AD951" i="3"/>
  <c r="AE951" i="3"/>
  <c r="AF951" i="3"/>
  <c r="AG951" i="3"/>
  <c r="AH951" i="3"/>
  <c r="P952" i="3"/>
  <c r="Q952" i="3"/>
  <c r="R952" i="3"/>
  <c r="S952" i="3"/>
  <c r="T952" i="3"/>
  <c r="U952" i="3"/>
  <c r="V952" i="3"/>
  <c r="W952" i="3"/>
  <c r="X952" i="3"/>
  <c r="Y952" i="3"/>
  <c r="Z952" i="3"/>
  <c r="AA952" i="3"/>
  <c r="AB952" i="3"/>
  <c r="AC952" i="3"/>
  <c r="AD952" i="3"/>
  <c r="AE952" i="3"/>
  <c r="AF952" i="3"/>
  <c r="AG952" i="3"/>
  <c r="AH952" i="3"/>
  <c r="P953" i="3"/>
  <c r="Q953" i="3"/>
  <c r="R953" i="3"/>
  <c r="S953" i="3"/>
  <c r="T953" i="3"/>
  <c r="U953" i="3"/>
  <c r="V953" i="3"/>
  <c r="W953" i="3"/>
  <c r="X953" i="3"/>
  <c r="Y953" i="3"/>
  <c r="Z953" i="3"/>
  <c r="AA953" i="3"/>
  <c r="AB953" i="3"/>
  <c r="AC953" i="3"/>
  <c r="AD953" i="3"/>
  <c r="AE953" i="3"/>
  <c r="AF953" i="3"/>
  <c r="AG953" i="3"/>
  <c r="AH953" i="3"/>
  <c r="P954" i="3"/>
  <c r="Q954" i="3"/>
  <c r="R954" i="3"/>
  <c r="S954" i="3"/>
  <c r="T954" i="3"/>
  <c r="U954" i="3"/>
  <c r="V954" i="3"/>
  <c r="W954" i="3"/>
  <c r="X954" i="3"/>
  <c r="Y954" i="3"/>
  <c r="Z954" i="3"/>
  <c r="AA954" i="3"/>
  <c r="AB954" i="3"/>
  <c r="AC954" i="3"/>
  <c r="AD954" i="3"/>
  <c r="AE954" i="3"/>
  <c r="AF954" i="3"/>
  <c r="AG954" i="3"/>
  <c r="AH954" i="3"/>
  <c r="P955" i="3"/>
  <c r="Q955" i="3"/>
  <c r="R955" i="3"/>
  <c r="S955" i="3"/>
  <c r="T955" i="3"/>
  <c r="U955" i="3"/>
  <c r="V955" i="3"/>
  <c r="W955" i="3"/>
  <c r="X955" i="3"/>
  <c r="Y955" i="3"/>
  <c r="Z955" i="3"/>
  <c r="AA955" i="3"/>
  <c r="AB955" i="3"/>
  <c r="AC955" i="3"/>
  <c r="AD955" i="3"/>
  <c r="AE955" i="3"/>
  <c r="AF955" i="3"/>
  <c r="AG955" i="3"/>
  <c r="AH955" i="3"/>
  <c r="P956" i="3"/>
  <c r="Q956" i="3"/>
  <c r="R956" i="3"/>
  <c r="S956" i="3"/>
  <c r="T956" i="3"/>
  <c r="U956" i="3"/>
  <c r="V956" i="3"/>
  <c r="W956" i="3"/>
  <c r="X956" i="3"/>
  <c r="Y956" i="3"/>
  <c r="Z956" i="3"/>
  <c r="AA956" i="3"/>
  <c r="AB956" i="3"/>
  <c r="AC956" i="3"/>
  <c r="AD956" i="3"/>
  <c r="AE956" i="3"/>
  <c r="AF956" i="3"/>
  <c r="AG956" i="3"/>
  <c r="AH956" i="3"/>
  <c r="P957" i="3"/>
  <c r="Q957" i="3"/>
  <c r="R957" i="3"/>
  <c r="S957" i="3"/>
  <c r="T957" i="3"/>
  <c r="U957" i="3"/>
  <c r="V957" i="3"/>
  <c r="W957" i="3"/>
  <c r="X957" i="3"/>
  <c r="Y957" i="3"/>
  <c r="Z957" i="3"/>
  <c r="AA957" i="3"/>
  <c r="AB957" i="3"/>
  <c r="AC957" i="3"/>
  <c r="AD957" i="3"/>
  <c r="AE957" i="3"/>
  <c r="AF957" i="3"/>
  <c r="AG957" i="3"/>
  <c r="AH957" i="3"/>
  <c r="P958" i="3"/>
  <c r="Q958" i="3"/>
  <c r="R958" i="3"/>
  <c r="S958" i="3"/>
  <c r="T958" i="3"/>
  <c r="U958" i="3"/>
  <c r="V958" i="3"/>
  <c r="W958" i="3"/>
  <c r="X958" i="3"/>
  <c r="Y958" i="3"/>
  <c r="Z958" i="3"/>
  <c r="AA958" i="3"/>
  <c r="AB958" i="3"/>
  <c r="AC958" i="3"/>
  <c r="AD958" i="3"/>
  <c r="AE958" i="3"/>
  <c r="AF958" i="3"/>
  <c r="AG958" i="3"/>
  <c r="AH958" i="3"/>
  <c r="P959" i="3"/>
  <c r="Q959" i="3"/>
  <c r="R959" i="3"/>
  <c r="S959" i="3"/>
  <c r="T959" i="3"/>
  <c r="U959" i="3"/>
  <c r="V959" i="3"/>
  <c r="W959" i="3"/>
  <c r="X959" i="3"/>
  <c r="Y959" i="3"/>
  <c r="Z959" i="3"/>
  <c r="AA959" i="3"/>
  <c r="AB959" i="3"/>
  <c r="AC959" i="3"/>
  <c r="AD959" i="3"/>
  <c r="AE959" i="3"/>
  <c r="AF959" i="3"/>
  <c r="AG959" i="3"/>
  <c r="AH959" i="3"/>
  <c r="P960" i="3"/>
  <c r="Q960" i="3"/>
  <c r="R960" i="3"/>
  <c r="S960" i="3"/>
  <c r="T960" i="3"/>
  <c r="U960" i="3"/>
  <c r="V960" i="3"/>
  <c r="W960" i="3"/>
  <c r="X960" i="3"/>
  <c r="Y960" i="3"/>
  <c r="Z960" i="3"/>
  <c r="AA960" i="3"/>
  <c r="AB960" i="3"/>
  <c r="AC960" i="3"/>
  <c r="AD960" i="3"/>
  <c r="AE960" i="3"/>
  <c r="AF960" i="3"/>
  <c r="AG960" i="3"/>
  <c r="AH960" i="3"/>
  <c r="P961" i="3"/>
  <c r="Q961" i="3"/>
  <c r="R961" i="3"/>
  <c r="S961" i="3"/>
  <c r="T961" i="3"/>
  <c r="U961" i="3"/>
  <c r="V961" i="3"/>
  <c r="W961" i="3"/>
  <c r="X961" i="3"/>
  <c r="Y961" i="3"/>
  <c r="Z961" i="3"/>
  <c r="AA961" i="3"/>
  <c r="AB961" i="3"/>
  <c r="AC961" i="3"/>
  <c r="AD961" i="3"/>
  <c r="AE961" i="3"/>
  <c r="AF961" i="3"/>
  <c r="AG961" i="3"/>
  <c r="AH961" i="3"/>
  <c r="P962" i="3"/>
  <c r="Q962" i="3"/>
  <c r="R962" i="3"/>
  <c r="S962" i="3"/>
  <c r="T962" i="3"/>
  <c r="U962" i="3"/>
  <c r="V962" i="3"/>
  <c r="W962" i="3"/>
  <c r="X962" i="3"/>
  <c r="Y962" i="3"/>
  <c r="Z962" i="3"/>
  <c r="AA962" i="3"/>
  <c r="AB962" i="3"/>
  <c r="AC962" i="3"/>
  <c r="AD962" i="3"/>
  <c r="AE962" i="3"/>
  <c r="AF962" i="3"/>
  <c r="AG962" i="3"/>
  <c r="AH962" i="3"/>
  <c r="P963" i="3"/>
  <c r="Q963" i="3"/>
  <c r="R963" i="3"/>
  <c r="S963" i="3"/>
  <c r="T963" i="3"/>
  <c r="U963" i="3"/>
  <c r="V963" i="3"/>
  <c r="W963" i="3"/>
  <c r="X963" i="3"/>
  <c r="Y963" i="3"/>
  <c r="Z963" i="3"/>
  <c r="AA963" i="3"/>
  <c r="AB963" i="3"/>
  <c r="AC963" i="3"/>
  <c r="AD963" i="3"/>
  <c r="AE963" i="3"/>
  <c r="AF963" i="3"/>
  <c r="AG963" i="3"/>
  <c r="AH963" i="3"/>
  <c r="P964" i="3"/>
  <c r="Q964" i="3"/>
  <c r="R964" i="3"/>
  <c r="S964" i="3"/>
  <c r="T964" i="3"/>
  <c r="U964" i="3"/>
  <c r="V964" i="3"/>
  <c r="W964" i="3"/>
  <c r="X964" i="3"/>
  <c r="Y964" i="3"/>
  <c r="Z964" i="3"/>
  <c r="AA964" i="3"/>
  <c r="AB964" i="3"/>
  <c r="AC964" i="3"/>
  <c r="AD964" i="3"/>
  <c r="AE964" i="3"/>
  <c r="AF964" i="3"/>
  <c r="AG964" i="3"/>
  <c r="AH964" i="3"/>
  <c r="P965" i="3"/>
  <c r="Q965" i="3"/>
  <c r="R965" i="3"/>
  <c r="S965" i="3"/>
  <c r="T965" i="3"/>
  <c r="U965" i="3"/>
  <c r="V965" i="3"/>
  <c r="W965" i="3"/>
  <c r="X965" i="3"/>
  <c r="Y965" i="3"/>
  <c r="Z965" i="3"/>
  <c r="AA965" i="3"/>
  <c r="AB965" i="3"/>
  <c r="AC965" i="3"/>
  <c r="AD965" i="3"/>
  <c r="AE965" i="3"/>
  <c r="AF965" i="3"/>
  <c r="AG965" i="3"/>
  <c r="AH965" i="3"/>
  <c r="P966" i="3"/>
  <c r="Q966" i="3"/>
  <c r="R966" i="3"/>
  <c r="S966" i="3"/>
  <c r="T966" i="3"/>
  <c r="U966" i="3"/>
  <c r="V966" i="3"/>
  <c r="W966" i="3"/>
  <c r="X966" i="3"/>
  <c r="Y966" i="3"/>
  <c r="Z966" i="3"/>
  <c r="AA966" i="3"/>
  <c r="AB966" i="3"/>
  <c r="AC966" i="3"/>
  <c r="AD966" i="3"/>
  <c r="AE966" i="3"/>
  <c r="AF966" i="3"/>
  <c r="AG966" i="3"/>
  <c r="AH966" i="3"/>
  <c r="P967" i="3"/>
  <c r="Q967" i="3"/>
  <c r="R967" i="3"/>
  <c r="S967" i="3"/>
  <c r="T967" i="3"/>
  <c r="U967" i="3"/>
  <c r="V967" i="3"/>
  <c r="W967" i="3"/>
  <c r="X967" i="3"/>
  <c r="Y967" i="3"/>
  <c r="Z967" i="3"/>
  <c r="AA967" i="3"/>
  <c r="AB967" i="3"/>
  <c r="AC967" i="3"/>
  <c r="AD967" i="3"/>
  <c r="AE967" i="3"/>
  <c r="AF967" i="3"/>
  <c r="AG967" i="3"/>
  <c r="AH967" i="3"/>
  <c r="P968" i="3"/>
  <c r="Q968" i="3"/>
  <c r="R968" i="3"/>
  <c r="S968" i="3"/>
  <c r="T968" i="3"/>
  <c r="U968" i="3"/>
  <c r="V968" i="3"/>
  <c r="W968" i="3"/>
  <c r="X968" i="3"/>
  <c r="Y968" i="3"/>
  <c r="Z968" i="3"/>
  <c r="AA968" i="3"/>
  <c r="AB968" i="3"/>
  <c r="AC968" i="3"/>
  <c r="AD968" i="3"/>
  <c r="AE968" i="3"/>
  <c r="AF968" i="3"/>
  <c r="AG968" i="3"/>
  <c r="AH968" i="3"/>
  <c r="P969" i="3"/>
  <c r="Q969" i="3"/>
  <c r="R969" i="3"/>
  <c r="S969" i="3"/>
  <c r="T969" i="3"/>
  <c r="U969" i="3"/>
  <c r="V969" i="3"/>
  <c r="W969" i="3"/>
  <c r="X969" i="3"/>
  <c r="Y969" i="3"/>
  <c r="Z969" i="3"/>
  <c r="AA969" i="3"/>
  <c r="AB969" i="3"/>
  <c r="AC969" i="3"/>
  <c r="AD969" i="3"/>
  <c r="AE969" i="3"/>
  <c r="AF969" i="3"/>
  <c r="AG969" i="3"/>
  <c r="AH969" i="3"/>
  <c r="P970" i="3"/>
  <c r="Q970" i="3"/>
  <c r="R970" i="3"/>
  <c r="S970" i="3"/>
  <c r="T970" i="3"/>
  <c r="U970" i="3"/>
  <c r="V970" i="3"/>
  <c r="W970" i="3"/>
  <c r="X970" i="3"/>
  <c r="Y970" i="3"/>
  <c r="Z970" i="3"/>
  <c r="AA970" i="3"/>
  <c r="AB970" i="3"/>
  <c r="AC970" i="3"/>
  <c r="AD970" i="3"/>
  <c r="AE970" i="3"/>
  <c r="AF970" i="3"/>
  <c r="AG970" i="3"/>
  <c r="AH970" i="3"/>
  <c r="P971" i="3"/>
  <c r="Q971" i="3"/>
  <c r="R971" i="3"/>
  <c r="S971" i="3"/>
  <c r="T971" i="3"/>
  <c r="U971" i="3"/>
  <c r="V971" i="3"/>
  <c r="W971" i="3"/>
  <c r="X971" i="3"/>
  <c r="Y971" i="3"/>
  <c r="Z971" i="3"/>
  <c r="AA971" i="3"/>
  <c r="AB971" i="3"/>
  <c r="AC971" i="3"/>
  <c r="AD971" i="3"/>
  <c r="AE971" i="3"/>
  <c r="AF971" i="3"/>
  <c r="AG971" i="3"/>
  <c r="AH971" i="3"/>
  <c r="P972" i="3"/>
  <c r="Q972" i="3"/>
  <c r="R972" i="3"/>
  <c r="S972" i="3"/>
  <c r="T972" i="3"/>
  <c r="U972" i="3"/>
  <c r="V972" i="3"/>
  <c r="W972" i="3"/>
  <c r="X972" i="3"/>
  <c r="Y972" i="3"/>
  <c r="Z972" i="3"/>
  <c r="AA972" i="3"/>
  <c r="AB972" i="3"/>
  <c r="AC972" i="3"/>
  <c r="AD972" i="3"/>
  <c r="AE972" i="3"/>
  <c r="AF972" i="3"/>
  <c r="AG972" i="3"/>
  <c r="AH972" i="3"/>
  <c r="P973" i="3"/>
  <c r="Q973" i="3"/>
  <c r="R973" i="3"/>
  <c r="S973" i="3"/>
  <c r="T973" i="3"/>
  <c r="U973" i="3"/>
  <c r="V973" i="3"/>
  <c r="W973" i="3"/>
  <c r="X973" i="3"/>
  <c r="Y973" i="3"/>
  <c r="Z973" i="3"/>
  <c r="AA973" i="3"/>
  <c r="AB973" i="3"/>
  <c r="AC973" i="3"/>
  <c r="AD973" i="3"/>
  <c r="AE973" i="3"/>
  <c r="AF973" i="3"/>
  <c r="AG973" i="3"/>
  <c r="AH973" i="3"/>
  <c r="P974" i="3"/>
  <c r="Q974" i="3"/>
  <c r="R974" i="3"/>
  <c r="S974" i="3"/>
  <c r="T974" i="3"/>
  <c r="U974" i="3"/>
  <c r="V974" i="3"/>
  <c r="W974" i="3"/>
  <c r="X974" i="3"/>
  <c r="Y974" i="3"/>
  <c r="Z974" i="3"/>
  <c r="AA974" i="3"/>
  <c r="AB974" i="3"/>
  <c r="AC974" i="3"/>
  <c r="AD974" i="3"/>
  <c r="AE974" i="3"/>
  <c r="AF974" i="3"/>
  <c r="AG974" i="3"/>
  <c r="AH974" i="3"/>
  <c r="P975" i="3"/>
  <c r="Q975" i="3"/>
  <c r="R975" i="3"/>
  <c r="S975" i="3"/>
  <c r="T975" i="3"/>
  <c r="U975" i="3"/>
  <c r="V975" i="3"/>
  <c r="W975" i="3"/>
  <c r="X975" i="3"/>
  <c r="Y975" i="3"/>
  <c r="Z975" i="3"/>
  <c r="AA975" i="3"/>
  <c r="AB975" i="3"/>
  <c r="AC975" i="3"/>
  <c r="AD975" i="3"/>
  <c r="AE975" i="3"/>
  <c r="AF975" i="3"/>
  <c r="AG975" i="3"/>
  <c r="AH975" i="3"/>
  <c r="P976" i="3"/>
  <c r="Q976" i="3"/>
  <c r="R976" i="3"/>
  <c r="S976" i="3"/>
  <c r="T976" i="3"/>
  <c r="U976" i="3"/>
  <c r="V976" i="3"/>
  <c r="W976" i="3"/>
  <c r="X976" i="3"/>
  <c r="Y976" i="3"/>
  <c r="Z976" i="3"/>
  <c r="AA976" i="3"/>
  <c r="AB976" i="3"/>
  <c r="AC976" i="3"/>
  <c r="AD976" i="3"/>
  <c r="AE976" i="3"/>
  <c r="AF976" i="3"/>
  <c r="AG976" i="3"/>
  <c r="AH976" i="3"/>
  <c r="P977" i="3"/>
  <c r="Q977" i="3"/>
  <c r="R977" i="3"/>
  <c r="S977" i="3"/>
  <c r="T977" i="3"/>
  <c r="U977" i="3"/>
  <c r="V977" i="3"/>
  <c r="W977" i="3"/>
  <c r="X977" i="3"/>
  <c r="Y977" i="3"/>
  <c r="Z977" i="3"/>
  <c r="AA977" i="3"/>
  <c r="AB977" i="3"/>
  <c r="AC977" i="3"/>
  <c r="AD977" i="3"/>
  <c r="AE977" i="3"/>
  <c r="AF977" i="3"/>
  <c r="AG977" i="3"/>
  <c r="AH977" i="3"/>
  <c r="P978" i="3"/>
  <c r="Q978" i="3"/>
  <c r="R978" i="3"/>
  <c r="S978" i="3"/>
  <c r="T978" i="3"/>
  <c r="U978" i="3"/>
  <c r="V978" i="3"/>
  <c r="W978" i="3"/>
  <c r="X978" i="3"/>
  <c r="Y978" i="3"/>
  <c r="Z978" i="3"/>
  <c r="AA978" i="3"/>
  <c r="AB978" i="3"/>
  <c r="AC978" i="3"/>
  <c r="AD978" i="3"/>
  <c r="AE978" i="3"/>
  <c r="AF978" i="3"/>
  <c r="AG978" i="3"/>
  <c r="AH978" i="3"/>
  <c r="P979" i="3"/>
  <c r="Q979" i="3"/>
  <c r="R979" i="3"/>
  <c r="S979" i="3"/>
  <c r="T979" i="3"/>
  <c r="U979" i="3"/>
  <c r="V979" i="3"/>
  <c r="W979" i="3"/>
  <c r="X979" i="3"/>
  <c r="Y979" i="3"/>
  <c r="Z979" i="3"/>
  <c r="AA979" i="3"/>
  <c r="AB979" i="3"/>
  <c r="AC979" i="3"/>
  <c r="AD979" i="3"/>
  <c r="AE979" i="3"/>
  <c r="AF979" i="3"/>
  <c r="AG979" i="3"/>
  <c r="AH979" i="3"/>
  <c r="P980" i="3"/>
  <c r="Q980" i="3"/>
  <c r="R980" i="3"/>
  <c r="S980" i="3"/>
  <c r="T980" i="3"/>
  <c r="U980" i="3"/>
  <c r="V980" i="3"/>
  <c r="W980" i="3"/>
  <c r="X980" i="3"/>
  <c r="Y980" i="3"/>
  <c r="Z980" i="3"/>
  <c r="AA980" i="3"/>
  <c r="AB980" i="3"/>
  <c r="AC980" i="3"/>
  <c r="AD980" i="3"/>
  <c r="AE980" i="3"/>
  <c r="AF980" i="3"/>
  <c r="AG980" i="3"/>
  <c r="AH980" i="3"/>
  <c r="P981" i="3"/>
  <c r="Q981" i="3"/>
  <c r="R981" i="3"/>
  <c r="S981" i="3"/>
  <c r="T981" i="3"/>
  <c r="U981" i="3"/>
  <c r="V981" i="3"/>
  <c r="W981" i="3"/>
  <c r="X981" i="3"/>
  <c r="Y981" i="3"/>
  <c r="Z981" i="3"/>
  <c r="AA981" i="3"/>
  <c r="AB981" i="3"/>
  <c r="AC981" i="3"/>
  <c r="AD981" i="3"/>
  <c r="AE981" i="3"/>
  <c r="AF981" i="3"/>
  <c r="AG981" i="3"/>
  <c r="AH981" i="3"/>
  <c r="P982" i="3"/>
  <c r="Q982" i="3"/>
  <c r="R982" i="3"/>
  <c r="S982" i="3"/>
  <c r="T982" i="3"/>
  <c r="U982" i="3"/>
  <c r="V982" i="3"/>
  <c r="W982" i="3"/>
  <c r="X982" i="3"/>
  <c r="Y982" i="3"/>
  <c r="Z982" i="3"/>
  <c r="AA982" i="3"/>
  <c r="AB982" i="3"/>
  <c r="AC982" i="3"/>
  <c r="AD982" i="3"/>
  <c r="AE982" i="3"/>
  <c r="AF982" i="3"/>
  <c r="AG982" i="3"/>
  <c r="AH982" i="3"/>
  <c r="P983" i="3"/>
  <c r="Q983" i="3"/>
  <c r="R983" i="3"/>
  <c r="S983" i="3"/>
  <c r="T983" i="3"/>
  <c r="U983" i="3"/>
  <c r="V983" i="3"/>
  <c r="W983" i="3"/>
  <c r="X983" i="3"/>
  <c r="Y983" i="3"/>
  <c r="Z983" i="3"/>
  <c r="AA983" i="3"/>
  <c r="AB983" i="3"/>
  <c r="AC983" i="3"/>
  <c r="AD983" i="3"/>
  <c r="AE983" i="3"/>
  <c r="AF983" i="3"/>
  <c r="AG983" i="3"/>
  <c r="AH983" i="3"/>
  <c r="P984" i="3"/>
  <c r="Q984" i="3"/>
  <c r="R984" i="3"/>
  <c r="S984" i="3"/>
  <c r="T984" i="3"/>
  <c r="U984" i="3"/>
  <c r="V984" i="3"/>
  <c r="W984" i="3"/>
  <c r="X984" i="3"/>
  <c r="Y984" i="3"/>
  <c r="Z984" i="3"/>
  <c r="AA984" i="3"/>
  <c r="AB984" i="3"/>
  <c r="AC984" i="3"/>
  <c r="AD984" i="3"/>
  <c r="AE984" i="3"/>
  <c r="AF984" i="3"/>
  <c r="AG984" i="3"/>
  <c r="AH984" i="3"/>
  <c r="P985" i="3"/>
  <c r="Q985" i="3"/>
  <c r="R985" i="3"/>
  <c r="S985" i="3"/>
  <c r="T985" i="3"/>
  <c r="U985" i="3"/>
  <c r="V985" i="3"/>
  <c r="W985" i="3"/>
  <c r="X985" i="3"/>
  <c r="Y985" i="3"/>
  <c r="Z985" i="3"/>
  <c r="AA985" i="3"/>
  <c r="AB985" i="3"/>
  <c r="AC985" i="3"/>
  <c r="AD985" i="3"/>
  <c r="AE985" i="3"/>
  <c r="AF985" i="3"/>
  <c r="AG985" i="3"/>
  <c r="AH985" i="3"/>
  <c r="P986" i="3"/>
  <c r="Q986" i="3"/>
  <c r="R986" i="3"/>
  <c r="S986" i="3"/>
  <c r="T986" i="3"/>
  <c r="U986" i="3"/>
  <c r="V986" i="3"/>
  <c r="W986" i="3"/>
  <c r="X986" i="3"/>
  <c r="Y986" i="3"/>
  <c r="Z986" i="3"/>
  <c r="AA986" i="3"/>
  <c r="AB986" i="3"/>
  <c r="AC986" i="3"/>
  <c r="AD986" i="3"/>
  <c r="AE986" i="3"/>
  <c r="AF986" i="3"/>
  <c r="AG986" i="3"/>
  <c r="AH986" i="3"/>
  <c r="P987" i="3"/>
  <c r="Q987" i="3"/>
  <c r="R987" i="3"/>
  <c r="S987" i="3"/>
  <c r="T987" i="3"/>
  <c r="U987" i="3"/>
  <c r="V987" i="3"/>
  <c r="W987" i="3"/>
  <c r="X987" i="3"/>
  <c r="Y987" i="3"/>
  <c r="Z987" i="3"/>
  <c r="AA987" i="3"/>
  <c r="AB987" i="3"/>
  <c r="AC987" i="3"/>
  <c r="AD987" i="3"/>
  <c r="AE987" i="3"/>
  <c r="AF987" i="3"/>
  <c r="AG987" i="3"/>
  <c r="AH987" i="3"/>
  <c r="P988" i="3"/>
  <c r="Q988" i="3"/>
  <c r="R988" i="3"/>
  <c r="S988" i="3"/>
  <c r="T988" i="3"/>
  <c r="U988" i="3"/>
  <c r="V988" i="3"/>
  <c r="W988" i="3"/>
  <c r="X988" i="3"/>
  <c r="Y988" i="3"/>
  <c r="Z988" i="3"/>
  <c r="AA988" i="3"/>
  <c r="AB988" i="3"/>
  <c r="AC988" i="3"/>
  <c r="AD988" i="3"/>
  <c r="AE988" i="3"/>
  <c r="AF988" i="3"/>
  <c r="AG988" i="3"/>
  <c r="AH988" i="3"/>
  <c r="P989" i="3"/>
  <c r="Q989" i="3"/>
  <c r="R989" i="3"/>
  <c r="S989" i="3"/>
  <c r="T989" i="3"/>
  <c r="U989" i="3"/>
  <c r="V989" i="3"/>
  <c r="W989" i="3"/>
  <c r="X989" i="3"/>
  <c r="Y989" i="3"/>
  <c r="Z989" i="3"/>
  <c r="AA989" i="3"/>
  <c r="AB989" i="3"/>
  <c r="AC989" i="3"/>
  <c r="AD989" i="3"/>
  <c r="AE989" i="3"/>
  <c r="AF989" i="3"/>
  <c r="AG989" i="3"/>
  <c r="AH989" i="3"/>
  <c r="P990" i="3"/>
  <c r="Q990" i="3"/>
  <c r="R990" i="3"/>
  <c r="S990" i="3"/>
  <c r="T990" i="3"/>
  <c r="U990" i="3"/>
  <c r="V990" i="3"/>
  <c r="W990" i="3"/>
  <c r="X990" i="3"/>
  <c r="Y990" i="3"/>
  <c r="Z990" i="3"/>
  <c r="AA990" i="3"/>
  <c r="AB990" i="3"/>
  <c r="AC990" i="3"/>
  <c r="AD990" i="3"/>
  <c r="AE990" i="3"/>
  <c r="AF990" i="3"/>
  <c r="AG990" i="3"/>
  <c r="AH990" i="3"/>
  <c r="P991" i="3"/>
  <c r="Q991" i="3"/>
  <c r="R991" i="3"/>
  <c r="S991" i="3"/>
  <c r="T991" i="3"/>
  <c r="U991" i="3"/>
  <c r="V991" i="3"/>
  <c r="W991" i="3"/>
  <c r="X991" i="3"/>
  <c r="Y991" i="3"/>
  <c r="Z991" i="3"/>
  <c r="AA991" i="3"/>
  <c r="AB991" i="3"/>
  <c r="AC991" i="3"/>
  <c r="AD991" i="3"/>
  <c r="AE991" i="3"/>
  <c r="AF991" i="3"/>
  <c r="AG991" i="3"/>
  <c r="AH991" i="3"/>
  <c r="P992" i="3"/>
  <c r="Q992" i="3"/>
  <c r="R992" i="3"/>
  <c r="S992" i="3"/>
  <c r="T992" i="3"/>
  <c r="U992" i="3"/>
  <c r="V992" i="3"/>
  <c r="W992" i="3"/>
  <c r="X992" i="3"/>
  <c r="Y992" i="3"/>
  <c r="Z992" i="3"/>
  <c r="AA992" i="3"/>
  <c r="AB992" i="3"/>
  <c r="AC992" i="3"/>
  <c r="AD992" i="3"/>
  <c r="AE992" i="3"/>
  <c r="AF992" i="3"/>
  <c r="AG992" i="3"/>
  <c r="AH992" i="3"/>
  <c r="P993" i="3"/>
  <c r="Q993" i="3"/>
  <c r="R993" i="3"/>
  <c r="S993" i="3"/>
  <c r="T993" i="3"/>
  <c r="U993" i="3"/>
  <c r="V993" i="3"/>
  <c r="W993" i="3"/>
  <c r="X993" i="3"/>
  <c r="Y993" i="3"/>
  <c r="Z993" i="3"/>
  <c r="AA993" i="3"/>
  <c r="AB993" i="3"/>
  <c r="AC993" i="3"/>
  <c r="AD993" i="3"/>
  <c r="AE993" i="3"/>
  <c r="AF993" i="3"/>
  <c r="AG993" i="3"/>
  <c r="AH993" i="3"/>
  <c r="P994" i="3"/>
  <c r="Q994" i="3"/>
  <c r="R994" i="3"/>
  <c r="S994" i="3"/>
  <c r="T994" i="3"/>
  <c r="U994" i="3"/>
  <c r="V994" i="3"/>
  <c r="W994" i="3"/>
  <c r="X994" i="3"/>
  <c r="Y994" i="3"/>
  <c r="Z994" i="3"/>
  <c r="AA994" i="3"/>
  <c r="AB994" i="3"/>
  <c r="AC994" i="3"/>
  <c r="AD994" i="3"/>
  <c r="AE994" i="3"/>
  <c r="AF994" i="3"/>
  <c r="AG994" i="3"/>
  <c r="AH994" i="3"/>
  <c r="P995" i="3"/>
  <c r="Q995" i="3"/>
  <c r="R995" i="3"/>
  <c r="S995" i="3"/>
  <c r="T995" i="3"/>
  <c r="U995" i="3"/>
  <c r="V995" i="3"/>
  <c r="W995" i="3"/>
  <c r="X995" i="3"/>
  <c r="Y995" i="3"/>
  <c r="Z995" i="3"/>
  <c r="AA995" i="3"/>
  <c r="AB995" i="3"/>
  <c r="AC995" i="3"/>
  <c r="AD995" i="3"/>
  <c r="AE995" i="3"/>
  <c r="AF995" i="3"/>
  <c r="AG995" i="3"/>
  <c r="AH995" i="3"/>
  <c r="P996" i="3"/>
  <c r="Q996" i="3"/>
  <c r="R996" i="3"/>
  <c r="S996" i="3"/>
  <c r="T996" i="3"/>
  <c r="U996" i="3"/>
  <c r="V996" i="3"/>
  <c r="W996" i="3"/>
  <c r="X996" i="3"/>
  <c r="Y996" i="3"/>
  <c r="Z996" i="3"/>
  <c r="AA996" i="3"/>
  <c r="AB996" i="3"/>
  <c r="AC996" i="3"/>
  <c r="AD996" i="3"/>
  <c r="AE996" i="3"/>
  <c r="AF996" i="3"/>
  <c r="AG996" i="3"/>
  <c r="AH996" i="3"/>
  <c r="P997" i="3"/>
  <c r="Q997" i="3"/>
  <c r="R997" i="3"/>
  <c r="S997" i="3"/>
  <c r="T997" i="3"/>
  <c r="U997" i="3"/>
  <c r="V997" i="3"/>
  <c r="W997" i="3"/>
  <c r="X997" i="3"/>
  <c r="Y997" i="3"/>
  <c r="Z997" i="3"/>
  <c r="AA997" i="3"/>
  <c r="AB997" i="3"/>
  <c r="AC997" i="3"/>
  <c r="AD997" i="3"/>
  <c r="AE997" i="3"/>
  <c r="AF997" i="3"/>
  <c r="AG997" i="3"/>
  <c r="AH997" i="3"/>
  <c r="P998" i="3"/>
  <c r="Q998" i="3"/>
  <c r="R998" i="3"/>
  <c r="S998" i="3"/>
  <c r="T998" i="3"/>
  <c r="U998" i="3"/>
  <c r="V998" i="3"/>
  <c r="W998" i="3"/>
  <c r="X998" i="3"/>
  <c r="Y998" i="3"/>
  <c r="Z998" i="3"/>
  <c r="AA998" i="3"/>
  <c r="AB998" i="3"/>
  <c r="AC998" i="3"/>
  <c r="AD998" i="3"/>
  <c r="AE998" i="3"/>
  <c r="AF998" i="3"/>
  <c r="AG998" i="3"/>
  <c r="AH998" i="3"/>
  <c r="P999" i="3"/>
  <c r="Q999" i="3"/>
  <c r="R999" i="3"/>
  <c r="S999" i="3"/>
  <c r="T999" i="3"/>
  <c r="U999" i="3"/>
  <c r="V999" i="3"/>
  <c r="W999" i="3"/>
  <c r="X999" i="3"/>
  <c r="Y999" i="3"/>
  <c r="Z999" i="3"/>
  <c r="AA999" i="3"/>
  <c r="AB999" i="3"/>
  <c r="AC999" i="3"/>
  <c r="AD999" i="3"/>
  <c r="AE999" i="3"/>
  <c r="AF999" i="3"/>
  <c r="AG999" i="3"/>
  <c r="AH999" i="3"/>
  <c r="P1000" i="3"/>
  <c r="Q1000" i="3"/>
  <c r="R1000" i="3"/>
  <c r="S1000" i="3"/>
  <c r="T1000" i="3"/>
  <c r="U1000" i="3"/>
  <c r="V1000" i="3"/>
  <c r="W1000" i="3"/>
  <c r="X1000" i="3"/>
  <c r="Y1000" i="3"/>
  <c r="Z1000" i="3"/>
  <c r="AA1000" i="3"/>
  <c r="AB1000" i="3"/>
  <c r="AC1000" i="3"/>
  <c r="AD1000" i="3"/>
  <c r="AE1000" i="3"/>
  <c r="AF1000" i="3"/>
  <c r="AG1000" i="3"/>
  <c r="AH1000" i="3"/>
  <c r="P1001" i="3"/>
  <c r="Q1001" i="3"/>
  <c r="R1001" i="3"/>
  <c r="S1001" i="3"/>
  <c r="T1001" i="3"/>
  <c r="U1001" i="3"/>
  <c r="V1001" i="3"/>
  <c r="W1001" i="3"/>
  <c r="X1001" i="3"/>
  <c r="Y1001" i="3"/>
  <c r="Z1001" i="3"/>
  <c r="AA1001" i="3"/>
  <c r="AB1001" i="3"/>
  <c r="AC1001" i="3"/>
  <c r="AD1001" i="3"/>
  <c r="AE1001" i="3"/>
  <c r="AF1001" i="3"/>
  <c r="AG1001" i="3"/>
  <c r="AH1001" i="3"/>
  <c r="P1002" i="3"/>
  <c r="Q1002" i="3"/>
  <c r="R1002" i="3"/>
  <c r="S1002" i="3"/>
  <c r="T1002" i="3"/>
  <c r="U1002" i="3"/>
  <c r="V1002" i="3"/>
  <c r="W1002" i="3"/>
  <c r="X1002" i="3"/>
  <c r="Y1002" i="3"/>
  <c r="Z1002" i="3"/>
  <c r="AA1002" i="3"/>
  <c r="AB1002" i="3"/>
  <c r="AC1002" i="3"/>
  <c r="AD1002" i="3"/>
  <c r="AE1002" i="3"/>
  <c r="AF1002" i="3"/>
  <c r="AG1002" i="3"/>
  <c r="AH1002" i="3"/>
  <c r="P1003" i="3"/>
  <c r="Q1003" i="3"/>
  <c r="R1003" i="3"/>
  <c r="S1003" i="3"/>
  <c r="T1003" i="3"/>
  <c r="U1003" i="3"/>
  <c r="V1003" i="3"/>
  <c r="W1003" i="3"/>
  <c r="X1003" i="3"/>
  <c r="Y1003" i="3"/>
  <c r="Z1003" i="3"/>
  <c r="AA1003" i="3"/>
  <c r="AB1003" i="3"/>
  <c r="AC1003" i="3"/>
  <c r="AD1003" i="3"/>
  <c r="AE1003" i="3"/>
  <c r="AF1003" i="3"/>
  <c r="AG1003" i="3"/>
  <c r="AH1003" i="3"/>
  <c r="P1004" i="3"/>
  <c r="Q1004" i="3"/>
  <c r="R1004" i="3"/>
  <c r="S1004" i="3"/>
  <c r="T1004" i="3"/>
  <c r="U1004" i="3"/>
  <c r="V1004" i="3"/>
  <c r="W1004" i="3"/>
  <c r="X1004" i="3"/>
  <c r="Y1004" i="3"/>
  <c r="Z1004" i="3"/>
  <c r="AA1004" i="3"/>
  <c r="AB1004" i="3"/>
  <c r="AC1004" i="3"/>
  <c r="AD1004" i="3"/>
  <c r="AE1004" i="3"/>
  <c r="AF1004" i="3"/>
  <c r="AG1004" i="3"/>
  <c r="AH1004" i="3"/>
  <c r="P1005" i="3"/>
  <c r="Q1005" i="3"/>
  <c r="R1005" i="3"/>
  <c r="S1005" i="3"/>
  <c r="T1005" i="3"/>
  <c r="U1005" i="3"/>
  <c r="V1005" i="3"/>
  <c r="W1005" i="3"/>
  <c r="X1005" i="3"/>
  <c r="Y1005" i="3"/>
  <c r="Z1005" i="3"/>
  <c r="AA1005" i="3"/>
  <c r="AB1005" i="3"/>
  <c r="AC1005" i="3"/>
  <c r="AD1005" i="3"/>
  <c r="AE1005" i="3"/>
  <c r="AF1005" i="3"/>
  <c r="AG1005" i="3"/>
  <c r="AH1005" i="3"/>
  <c r="P1006" i="3"/>
  <c r="Q1006" i="3"/>
  <c r="R1006" i="3"/>
  <c r="S1006" i="3"/>
  <c r="T1006" i="3"/>
  <c r="U1006" i="3"/>
  <c r="V1006" i="3"/>
  <c r="W1006" i="3"/>
  <c r="X1006" i="3"/>
  <c r="Y1006" i="3"/>
  <c r="Z1006" i="3"/>
  <c r="AA1006" i="3"/>
  <c r="AB1006" i="3"/>
  <c r="AC1006" i="3"/>
  <c r="AD1006" i="3"/>
  <c r="AE1006" i="3"/>
  <c r="AF1006" i="3"/>
  <c r="AG1006" i="3"/>
  <c r="AH1006" i="3"/>
  <c r="P1007" i="3"/>
  <c r="Q1007" i="3"/>
  <c r="R1007" i="3"/>
  <c r="S1007" i="3"/>
  <c r="T1007" i="3"/>
  <c r="U1007" i="3"/>
  <c r="V1007" i="3"/>
  <c r="W1007" i="3"/>
  <c r="X1007" i="3"/>
  <c r="Y1007" i="3"/>
  <c r="Z1007" i="3"/>
  <c r="AA1007" i="3"/>
  <c r="AB1007" i="3"/>
  <c r="AC1007" i="3"/>
  <c r="AD1007" i="3"/>
  <c r="AE1007" i="3"/>
  <c r="AF1007" i="3"/>
  <c r="AG1007" i="3"/>
  <c r="AH1007" i="3"/>
  <c r="P1008" i="3"/>
  <c r="Q1008" i="3"/>
  <c r="R1008" i="3"/>
  <c r="S1008" i="3"/>
  <c r="T1008" i="3"/>
  <c r="U1008" i="3"/>
  <c r="V1008" i="3"/>
  <c r="W1008" i="3"/>
  <c r="X1008" i="3"/>
  <c r="Y1008" i="3"/>
  <c r="Z1008" i="3"/>
  <c r="AA1008" i="3"/>
  <c r="AB1008" i="3"/>
  <c r="AC1008" i="3"/>
  <c r="AD1008" i="3"/>
  <c r="AE1008" i="3"/>
  <c r="AF1008" i="3"/>
  <c r="AG1008" i="3"/>
  <c r="AH1008" i="3"/>
  <c r="P1009" i="3"/>
  <c r="Q1009" i="3"/>
  <c r="R1009" i="3"/>
  <c r="S1009" i="3"/>
  <c r="T1009" i="3"/>
  <c r="U1009" i="3"/>
  <c r="V1009" i="3"/>
  <c r="W1009" i="3"/>
  <c r="X1009" i="3"/>
  <c r="Y1009" i="3"/>
  <c r="Z1009" i="3"/>
  <c r="AA1009" i="3"/>
  <c r="AB1009" i="3"/>
  <c r="AC1009" i="3"/>
  <c r="AD1009" i="3"/>
  <c r="AE1009" i="3"/>
  <c r="AF1009" i="3"/>
  <c r="AG1009" i="3"/>
  <c r="AH1009" i="3"/>
  <c r="P1010" i="3"/>
  <c r="Q1010" i="3"/>
  <c r="R1010" i="3"/>
  <c r="S1010" i="3"/>
  <c r="T1010" i="3"/>
  <c r="U1010" i="3"/>
  <c r="V1010" i="3"/>
  <c r="W1010" i="3"/>
  <c r="X1010" i="3"/>
  <c r="Y1010" i="3"/>
  <c r="Z1010" i="3"/>
  <c r="AA1010" i="3"/>
  <c r="AB1010" i="3"/>
  <c r="AC1010" i="3"/>
  <c r="AD1010" i="3"/>
  <c r="AE1010" i="3"/>
  <c r="AF1010" i="3"/>
  <c r="AG1010" i="3"/>
  <c r="AH1010" i="3"/>
  <c r="P1011" i="3"/>
  <c r="Q1011" i="3"/>
  <c r="R1011" i="3"/>
  <c r="S1011" i="3"/>
  <c r="T1011" i="3"/>
  <c r="U1011" i="3"/>
  <c r="V1011" i="3"/>
  <c r="W1011" i="3"/>
  <c r="X1011" i="3"/>
  <c r="Y1011" i="3"/>
  <c r="Z1011" i="3"/>
  <c r="AA1011" i="3"/>
  <c r="AB1011" i="3"/>
  <c r="AC1011" i="3"/>
  <c r="AD1011" i="3"/>
  <c r="AE1011" i="3"/>
  <c r="AF1011" i="3"/>
  <c r="AG1011" i="3"/>
  <c r="AH1011" i="3"/>
  <c r="P1012" i="3"/>
  <c r="Q1012" i="3"/>
  <c r="R1012" i="3"/>
  <c r="S1012" i="3"/>
  <c r="T1012" i="3"/>
  <c r="U1012" i="3"/>
  <c r="V1012" i="3"/>
  <c r="W1012" i="3"/>
  <c r="X1012" i="3"/>
  <c r="Y1012" i="3"/>
  <c r="Z1012" i="3"/>
  <c r="AA1012" i="3"/>
  <c r="AB1012" i="3"/>
  <c r="AC1012" i="3"/>
  <c r="AD1012" i="3"/>
  <c r="AE1012" i="3"/>
  <c r="AF1012" i="3"/>
  <c r="AG1012" i="3"/>
  <c r="AH1012" i="3"/>
  <c r="P1013" i="3"/>
  <c r="Q1013" i="3"/>
  <c r="R1013" i="3"/>
  <c r="S1013" i="3"/>
  <c r="T1013" i="3"/>
  <c r="U1013" i="3"/>
  <c r="V1013" i="3"/>
  <c r="W1013" i="3"/>
  <c r="X1013" i="3"/>
  <c r="Y1013" i="3"/>
  <c r="Z1013" i="3"/>
  <c r="AA1013" i="3"/>
  <c r="AB1013" i="3"/>
  <c r="AC1013" i="3"/>
  <c r="AD1013" i="3"/>
  <c r="AE1013" i="3"/>
  <c r="AF1013" i="3"/>
  <c r="AG1013" i="3"/>
  <c r="AH1013" i="3"/>
  <c r="P1014" i="3"/>
  <c r="Q1014" i="3"/>
  <c r="R1014" i="3"/>
  <c r="S1014" i="3"/>
  <c r="T1014" i="3"/>
  <c r="U1014" i="3"/>
  <c r="V1014" i="3"/>
  <c r="W1014" i="3"/>
  <c r="X1014" i="3"/>
  <c r="Y1014" i="3"/>
  <c r="Z1014" i="3"/>
  <c r="AA1014" i="3"/>
  <c r="AB1014" i="3"/>
  <c r="AC1014" i="3"/>
  <c r="AD1014" i="3"/>
  <c r="AE1014" i="3"/>
  <c r="AF1014" i="3"/>
  <c r="AG1014" i="3"/>
  <c r="AH1014" i="3"/>
  <c r="P1015" i="3"/>
  <c r="Q1015" i="3"/>
  <c r="R1015" i="3"/>
  <c r="S1015" i="3"/>
  <c r="T1015" i="3"/>
  <c r="U1015" i="3"/>
  <c r="V1015" i="3"/>
  <c r="W1015" i="3"/>
  <c r="X1015" i="3"/>
  <c r="Y1015" i="3"/>
  <c r="Z1015" i="3"/>
  <c r="AA1015" i="3"/>
  <c r="AB1015" i="3"/>
  <c r="AC1015" i="3"/>
  <c r="AD1015" i="3"/>
  <c r="AE1015" i="3"/>
  <c r="AF1015" i="3"/>
  <c r="AG1015" i="3"/>
  <c r="AH1015" i="3"/>
  <c r="P1016" i="3"/>
  <c r="Q1016" i="3"/>
  <c r="R1016" i="3"/>
  <c r="S1016" i="3"/>
  <c r="T1016" i="3"/>
  <c r="U1016" i="3"/>
  <c r="V1016" i="3"/>
  <c r="W1016" i="3"/>
  <c r="X1016" i="3"/>
  <c r="Y1016" i="3"/>
  <c r="Z1016" i="3"/>
  <c r="AA1016" i="3"/>
  <c r="AB1016" i="3"/>
  <c r="AC1016" i="3"/>
  <c r="AD1016" i="3"/>
  <c r="AE1016" i="3"/>
  <c r="AF1016" i="3"/>
  <c r="AG1016" i="3"/>
  <c r="AH1016" i="3"/>
  <c r="P1017" i="3"/>
  <c r="Q1017" i="3"/>
  <c r="R1017" i="3"/>
  <c r="S1017" i="3"/>
  <c r="T1017" i="3"/>
  <c r="U1017" i="3"/>
  <c r="V1017" i="3"/>
  <c r="W1017" i="3"/>
  <c r="X1017" i="3"/>
  <c r="Y1017" i="3"/>
  <c r="Z1017" i="3"/>
  <c r="AA1017" i="3"/>
  <c r="AB1017" i="3"/>
  <c r="AC1017" i="3"/>
  <c r="AD1017" i="3"/>
  <c r="AE1017" i="3"/>
  <c r="AF1017" i="3"/>
  <c r="AG1017" i="3"/>
  <c r="AH1017" i="3"/>
  <c r="P1018" i="3"/>
  <c r="Q1018" i="3"/>
  <c r="R1018" i="3"/>
  <c r="S1018" i="3"/>
  <c r="T1018" i="3"/>
  <c r="U1018" i="3"/>
  <c r="V1018" i="3"/>
  <c r="W1018" i="3"/>
  <c r="X1018" i="3"/>
  <c r="Y1018" i="3"/>
  <c r="Z1018" i="3"/>
  <c r="AA1018" i="3"/>
  <c r="AB1018" i="3"/>
  <c r="AC1018" i="3"/>
  <c r="AD1018" i="3"/>
  <c r="AE1018" i="3"/>
  <c r="AF1018" i="3"/>
  <c r="AG1018" i="3"/>
  <c r="AH1018" i="3"/>
  <c r="P1019" i="3"/>
  <c r="Q1019" i="3"/>
  <c r="R1019" i="3"/>
  <c r="S1019" i="3"/>
  <c r="T1019" i="3"/>
  <c r="U1019" i="3"/>
  <c r="V1019" i="3"/>
  <c r="W1019" i="3"/>
  <c r="X1019" i="3"/>
  <c r="Y1019" i="3"/>
  <c r="Z1019" i="3"/>
  <c r="AA1019" i="3"/>
  <c r="AB1019" i="3"/>
  <c r="AC1019" i="3"/>
  <c r="AD1019" i="3"/>
  <c r="AE1019" i="3"/>
  <c r="AF1019" i="3"/>
  <c r="AG1019" i="3"/>
  <c r="AH1019" i="3"/>
  <c r="P1020" i="3"/>
  <c r="Q1020" i="3"/>
  <c r="R1020" i="3"/>
  <c r="S1020" i="3"/>
  <c r="T1020" i="3"/>
  <c r="U1020" i="3"/>
  <c r="V1020" i="3"/>
  <c r="W1020" i="3"/>
  <c r="X1020" i="3"/>
  <c r="Y1020" i="3"/>
  <c r="Z1020" i="3"/>
  <c r="AA1020" i="3"/>
  <c r="AB1020" i="3"/>
  <c r="AC1020" i="3"/>
  <c r="AD1020" i="3"/>
  <c r="AE1020" i="3"/>
  <c r="AF1020" i="3"/>
  <c r="AG1020" i="3"/>
  <c r="AH1020" i="3"/>
  <c r="P1021" i="3"/>
  <c r="Q1021" i="3"/>
  <c r="R1021" i="3"/>
  <c r="S1021" i="3"/>
  <c r="T1021" i="3"/>
  <c r="U1021" i="3"/>
  <c r="V1021" i="3"/>
  <c r="W1021" i="3"/>
  <c r="X1021" i="3"/>
  <c r="Y1021" i="3"/>
  <c r="Z1021" i="3"/>
  <c r="AA1021" i="3"/>
  <c r="AB1021" i="3"/>
  <c r="AC1021" i="3"/>
  <c r="AD1021" i="3"/>
  <c r="AE1021" i="3"/>
  <c r="AF1021" i="3"/>
  <c r="AG1021" i="3"/>
  <c r="AH1021" i="3"/>
  <c r="P1022" i="3"/>
  <c r="Q1022" i="3"/>
  <c r="R1022" i="3"/>
  <c r="S1022" i="3"/>
  <c r="T1022" i="3"/>
  <c r="U1022" i="3"/>
  <c r="V1022" i="3"/>
  <c r="W1022" i="3"/>
  <c r="X1022" i="3"/>
  <c r="Y1022" i="3"/>
  <c r="Z1022" i="3"/>
  <c r="AA1022" i="3"/>
  <c r="AB1022" i="3"/>
  <c r="AC1022" i="3"/>
  <c r="AD1022" i="3"/>
  <c r="AE1022" i="3"/>
  <c r="AF1022" i="3"/>
  <c r="AG1022" i="3"/>
  <c r="AH1022" i="3"/>
  <c r="P1023" i="3"/>
  <c r="Q1023" i="3"/>
  <c r="R1023" i="3"/>
  <c r="S1023" i="3"/>
  <c r="T1023" i="3"/>
  <c r="U1023" i="3"/>
  <c r="V1023" i="3"/>
  <c r="W1023" i="3"/>
  <c r="X1023" i="3"/>
  <c r="Y1023" i="3"/>
  <c r="Z1023" i="3"/>
  <c r="AA1023" i="3"/>
  <c r="AB1023" i="3"/>
  <c r="AC1023" i="3"/>
  <c r="AD1023" i="3"/>
  <c r="AE1023" i="3"/>
  <c r="AF1023" i="3"/>
  <c r="AG1023" i="3"/>
  <c r="AH1023" i="3"/>
  <c r="P1024" i="3"/>
  <c r="Q1024" i="3"/>
  <c r="R1024" i="3"/>
  <c r="S1024" i="3"/>
  <c r="T1024" i="3"/>
  <c r="U1024" i="3"/>
  <c r="V1024" i="3"/>
  <c r="W1024" i="3"/>
  <c r="X1024" i="3"/>
  <c r="Y1024" i="3"/>
  <c r="Z1024" i="3"/>
  <c r="AA1024" i="3"/>
  <c r="AB1024" i="3"/>
  <c r="AC1024" i="3"/>
  <c r="AD1024" i="3"/>
  <c r="AE1024" i="3"/>
  <c r="AF1024" i="3"/>
  <c r="AG1024" i="3"/>
  <c r="AH1024" i="3"/>
  <c r="P1025" i="3"/>
  <c r="Q1025" i="3"/>
  <c r="R1025" i="3"/>
  <c r="S1025" i="3"/>
  <c r="T1025" i="3"/>
  <c r="U1025" i="3"/>
  <c r="V1025" i="3"/>
  <c r="W1025" i="3"/>
  <c r="X1025" i="3"/>
  <c r="Y1025" i="3"/>
  <c r="Z1025" i="3"/>
  <c r="AA1025" i="3"/>
  <c r="AB1025" i="3"/>
  <c r="AC1025" i="3"/>
  <c r="AD1025" i="3"/>
  <c r="AE1025" i="3"/>
  <c r="AF1025" i="3"/>
  <c r="AG1025" i="3"/>
  <c r="AH1025" i="3"/>
  <c r="P1026" i="3"/>
  <c r="Q1026" i="3"/>
  <c r="R1026" i="3"/>
  <c r="S1026" i="3"/>
  <c r="T1026" i="3"/>
  <c r="U1026" i="3"/>
  <c r="V1026" i="3"/>
  <c r="W1026" i="3"/>
  <c r="X1026" i="3"/>
  <c r="Y1026" i="3"/>
  <c r="Z1026" i="3"/>
  <c r="AA1026" i="3"/>
  <c r="AB1026" i="3"/>
  <c r="AC1026" i="3"/>
  <c r="AD1026" i="3"/>
  <c r="AE1026" i="3"/>
  <c r="AF1026" i="3"/>
  <c r="AG1026" i="3"/>
  <c r="AH1026" i="3"/>
  <c r="P1027" i="3"/>
  <c r="Q1027" i="3"/>
  <c r="R1027" i="3"/>
  <c r="S1027" i="3"/>
  <c r="T1027" i="3"/>
  <c r="U1027" i="3"/>
  <c r="V1027" i="3"/>
  <c r="W1027" i="3"/>
  <c r="X1027" i="3"/>
  <c r="Y1027" i="3"/>
  <c r="Z1027" i="3"/>
  <c r="AA1027" i="3"/>
  <c r="AB1027" i="3"/>
  <c r="AC1027" i="3"/>
  <c r="AD1027" i="3"/>
  <c r="AE1027" i="3"/>
  <c r="AF1027" i="3"/>
  <c r="AG1027" i="3"/>
  <c r="AH1027" i="3"/>
  <c r="P1028" i="3"/>
  <c r="Q1028" i="3"/>
  <c r="R1028" i="3"/>
  <c r="S1028" i="3"/>
  <c r="T1028" i="3"/>
  <c r="U1028" i="3"/>
  <c r="V1028" i="3"/>
  <c r="W1028" i="3"/>
  <c r="X1028" i="3"/>
  <c r="Y1028" i="3"/>
  <c r="Z1028" i="3"/>
  <c r="AA1028" i="3"/>
  <c r="AB1028" i="3"/>
  <c r="AC1028" i="3"/>
  <c r="AD1028" i="3"/>
  <c r="AE1028" i="3"/>
  <c r="AF1028" i="3"/>
  <c r="AG1028" i="3"/>
  <c r="AH1028" i="3"/>
  <c r="P1029" i="3"/>
  <c r="Q1029" i="3"/>
  <c r="R1029" i="3"/>
  <c r="S1029" i="3"/>
  <c r="T1029" i="3"/>
  <c r="U1029" i="3"/>
  <c r="V1029" i="3"/>
  <c r="W1029" i="3"/>
  <c r="X1029" i="3"/>
  <c r="Y1029" i="3"/>
  <c r="Z1029" i="3"/>
  <c r="AA1029" i="3"/>
  <c r="AB1029" i="3"/>
  <c r="AC1029" i="3"/>
  <c r="AD1029" i="3"/>
  <c r="AE1029" i="3"/>
  <c r="AF1029" i="3"/>
  <c r="AG1029" i="3"/>
  <c r="AH1029" i="3"/>
  <c r="P1030" i="3"/>
  <c r="Q1030" i="3"/>
  <c r="R1030" i="3"/>
  <c r="S1030" i="3"/>
  <c r="T1030" i="3"/>
  <c r="U1030" i="3"/>
  <c r="V1030" i="3"/>
  <c r="W1030" i="3"/>
  <c r="X1030" i="3"/>
  <c r="Y1030" i="3"/>
  <c r="Z1030" i="3"/>
  <c r="AA1030" i="3"/>
  <c r="AB1030" i="3"/>
  <c r="AC1030" i="3"/>
  <c r="AD1030" i="3"/>
  <c r="AE1030" i="3"/>
  <c r="AF1030" i="3"/>
  <c r="AG1030" i="3"/>
  <c r="AH1030" i="3"/>
  <c r="P1031" i="3"/>
  <c r="Q1031" i="3"/>
  <c r="R1031" i="3"/>
  <c r="S1031" i="3"/>
  <c r="T1031" i="3"/>
  <c r="U1031" i="3"/>
  <c r="V1031" i="3"/>
  <c r="W1031" i="3"/>
  <c r="X1031" i="3"/>
  <c r="Y1031" i="3"/>
  <c r="Z1031" i="3"/>
  <c r="AA1031" i="3"/>
  <c r="AB1031" i="3"/>
  <c r="AC1031" i="3"/>
  <c r="AD1031" i="3"/>
  <c r="AE1031" i="3"/>
  <c r="AF1031" i="3"/>
  <c r="AG1031" i="3"/>
  <c r="AH1031" i="3"/>
  <c r="P1032" i="3"/>
  <c r="Q1032" i="3"/>
  <c r="R1032" i="3"/>
  <c r="S1032" i="3"/>
  <c r="T1032" i="3"/>
  <c r="U1032" i="3"/>
  <c r="V1032" i="3"/>
  <c r="W1032" i="3"/>
  <c r="X1032" i="3"/>
  <c r="Y1032" i="3"/>
  <c r="Z1032" i="3"/>
  <c r="AA1032" i="3"/>
  <c r="AB1032" i="3"/>
  <c r="AC1032" i="3"/>
  <c r="AD1032" i="3"/>
  <c r="AE1032" i="3"/>
  <c r="AF1032" i="3"/>
  <c r="AG1032" i="3"/>
  <c r="AH1032" i="3"/>
  <c r="P1033" i="3"/>
  <c r="Q1033" i="3"/>
  <c r="R1033" i="3"/>
  <c r="S1033" i="3"/>
  <c r="T1033" i="3"/>
  <c r="U1033" i="3"/>
  <c r="V1033" i="3"/>
  <c r="W1033" i="3"/>
  <c r="X1033" i="3"/>
  <c r="Y1033" i="3"/>
  <c r="Z1033" i="3"/>
  <c r="AA1033" i="3"/>
  <c r="AB1033" i="3"/>
  <c r="AC1033" i="3"/>
  <c r="AD1033" i="3"/>
  <c r="AE1033" i="3"/>
  <c r="AF1033" i="3"/>
  <c r="AG1033" i="3"/>
  <c r="AH1033" i="3"/>
  <c r="P1034" i="3"/>
  <c r="Q1034" i="3"/>
  <c r="R1034" i="3"/>
  <c r="S1034" i="3"/>
  <c r="T1034" i="3"/>
  <c r="U1034" i="3"/>
  <c r="V1034" i="3"/>
  <c r="W1034" i="3"/>
  <c r="X1034" i="3"/>
  <c r="Y1034" i="3"/>
  <c r="Z1034" i="3"/>
  <c r="AA1034" i="3"/>
  <c r="AB1034" i="3"/>
  <c r="AC1034" i="3"/>
  <c r="AD1034" i="3"/>
  <c r="AE1034" i="3"/>
  <c r="AF1034" i="3"/>
  <c r="AG1034" i="3"/>
  <c r="AH1034" i="3"/>
  <c r="P1035" i="3"/>
  <c r="Q1035" i="3"/>
  <c r="R1035" i="3"/>
  <c r="S1035" i="3"/>
  <c r="T1035" i="3"/>
  <c r="U1035" i="3"/>
  <c r="V1035" i="3"/>
  <c r="W1035" i="3"/>
  <c r="X1035" i="3"/>
  <c r="Y1035" i="3"/>
  <c r="Z1035" i="3"/>
  <c r="AA1035" i="3"/>
  <c r="AB1035" i="3"/>
  <c r="AC1035" i="3"/>
  <c r="AD1035" i="3"/>
  <c r="AE1035" i="3"/>
  <c r="AF1035" i="3"/>
  <c r="AG1035" i="3"/>
  <c r="AH1035" i="3"/>
  <c r="P1036" i="3"/>
  <c r="Q1036" i="3"/>
  <c r="R1036" i="3"/>
  <c r="S1036" i="3"/>
  <c r="T1036" i="3"/>
  <c r="U1036" i="3"/>
  <c r="V1036" i="3"/>
  <c r="W1036" i="3"/>
  <c r="X1036" i="3"/>
  <c r="Y1036" i="3"/>
  <c r="Z1036" i="3"/>
  <c r="AA1036" i="3"/>
  <c r="AB1036" i="3"/>
  <c r="AC1036" i="3"/>
  <c r="AD1036" i="3"/>
  <c r="AE1036" i="3"/>
  <c r="AF1036" i="3"/>
  <c r="AG1036" i="3"/>
  <c r="AH1036" i="3"/>
  <c r="P1037" i="3"/>
  <c r="Q1037" i="3"/>
  <c r="R1037" i="3"/>
  <c r="S1037" i="3"/>
  <c r="T1037" i="3"/>
  <c r="U1037" i="3"/>
  <c r="V1037" i="3"/>
  <c r="W1037" i="3"/>
  <c r="X1037" i="3"/>
  <c r="Y1037" i="3"/>
  <c r="Z1037" i="3"/>
  <c r="AA1037" i="3"/>
  <c r="AB1037" i="3"/>
  <c r="AC1037" i="3"/>
  <c r="AD1037" i="3"/>
  <c r="AE1037" i="3"/>
  <c r="AF1037" i="3"/>
  <c r="AG1037" i="3"/>
  <c r="AH1037" i="3"/>
  <c r="P1038" i="3"/>
  <c r="Q1038" i="3"/>
  <c r="R1038" i="3"/>
  <c r="S1038" i="3"/>
  <c r="T1038" i="3"/>
  <c r="U1038" i="3"/>
  <c r="V1038" i="3"/>
  <c r="W1038" i="3"/>
  <c r="X1038" i="3"/>
  <c r="Y1038" i="3"/>
  <c r="Z1038" i="3"/>
  <c r="AA1038" i="3"/>
  <c r="AB1038" i="3"/>
  <c r="AC1038" i="3"/>
  <c r="AD1038" i="3"/>
  <c r="AE1038" i="3"/>
  <c r="AF1038" i="3"/>
  <c r="AG1038" i="3"/>
  <c r="AH1038" i="3"/>
  <c r="P1039" i="3"/>
  <c r="Q1039" i="3"/>
  <c r="R1039" i="3"/>
  <c r="S1039" i="3"/>
  <c r="T1039" i="3"/>
  <c r="U1039" i="3"/>
  <c r="V1039" i="3"/>
  <c r="W1039" i="3"/>
  <c r="X1039" i="3"/>
  <c r="Y1039" i="3"/>
  <c r="Z1039" i="3"/>
  <c r="AA1039" i="3"/>
  <c r="AB1039" i="3"/>
  <c r="AC1039" i="3"/>
  <c r="AD1039" i="3"/>
  <c r="AE1039" i="3"/>
  <c r="AF1039" i="3"/>
  <c r="AG1039" i="3"/>
  <c r="AH1039" i="3"/>
  <c r="P1040" i="3"/>
  <c r="Q1040" i="3"/>
  <c r="R1040" i="3"/>
  <c r="S1040" i="3"/>
  <c r="T1040" i="3"/>
  <c r="U1040" i="3"/>
  <c r="V1040" i="3"/>
  <c r="W1040" i="3"/>
  <c r="X1040" i="3"/>
  <c r="Y1040" i="3"/>
  <c r="Z1040" i="3"/>
  <c r="AA1040" i="3"/>
  <c r="AB1040" i="3"/>
  <c r="AC1040" i="3"/>
  <c r="AD1040" i="3"/>
  <c r="AE1040" i="3"/>
  <c r="AF1040" i="3"/>
  <c r="AG1040" i="3"/>
  <c r="AH1040" i="3"/>
  <c r="P1041" i="3"/>
  <c r="Q1041" i="3"/>
  <c r="R1041" i="3"/>
  <c r="S1041" i="3"/>
  <c r="T1041" i="3"/>
  <c r="U1041" i="3"/>
  <c r="V1041" i="3"/>
  <c r="W1041" i="3"/>
  <c r="X1041" i="3"/>
  <c r="Y1041" i="3"/>
  <c r="Z1041" i="3"/>
  <c r="AA1041" i="3"/>
  <c r="AB1041" i="3"/>
  <c r="AC1041" i="3"/>
  <c r="AD1041" i="3"/>
  <c r="AE1041" i="3"/>
  <c r="AF1041" i="3"/>
  <c r="AG1041" i="3"/>
  <c r="AH1041" i="3"/>
  <c r="P1042" i="3"/>
  <c r="Q1042" i="3"/>
  <c r="R1042" i="3"/>
  <c r="S1042" i="3"/>
  <c r="T1042" i="3"/>
  <c r="U1042" i="3"/>
  <c r="V1042" i="3"/>
  <c r="W1042" i="3"/>
  <c r="X1042" i="3"/>
  <c r="Y1042" i="3"/>
  <c r="Z1042" i="3"/>
  <c r="AA1042" i="3"/>
  <c r="AB1042" i="3"/>
  <c r="AC1042" i="3"/>
  <c r="AD1042" i="3"/>
  <c r="AE1042" i="3"/>
  <c r="AF1042" i="3"/>
  <c r="AG1042" i="3"/>
  <c r="AH1042" i="3"/>
  <c r="P1043" i="3"/>
  <c r="Q1043" i="3"/>
  <c r="R1043" i="3"/>
  <c r="S1043" i="3"/>
  <c r="T1043" i="3"/>
  <c r="U1043" i="3"/>
  <c r="V1043" i="3"/>
  <c r="W1043" i="3"/>
  <c r="X1043" i="3"/>
  <c r="Y1043" i="3"/>
  <c r="Z1043" i="3"/>
  <c r="AA1043" i="3"/>
  <c r="AB1043" i="3"/>
  <c r="AC1043" i="3"/>
  <c r="AD1043" i="3"/>
  <c r="AE1043" i="3"/>
  <c r="AF1043" i="3"/>
  <c r="AG1043" i="3"/>
  <c r="AH1043" i="3"/>
  <c r="P1044" i="3"/>
  <c r="Q1044" i="3"/>
  <c r="R1044" i="3"/>
  <c r="S1044" i="3"/>
  <c r="T1044" i="3"/>
  <c r="U1044" i="3"/>
  <c r="V1044" i="3"/>
  <c r="W1044" i="3"/>
  <c r="X1044" i="3"/>
  <c r="Y1044" i="3"/>
  <c r="Z1044" i="3"/>
  <c r="AA1044" i="3"/>
  <c r="AB1044" i="3"/>
  <c r="AC1044" i="3"/>
  <c r="AD1044" i="3"/>
  <c r="AE1044" i="3"/>
  <c r="AF1044" i="3"/>
  <c r="AG1044" i="3"/>
  <c r="AH1044" i="3"/>
  <c r="P1045" i="3"/>
  <c r="Q1045" i="3"/>
  <c r="R1045" i="3"/>
  <c r="S1045" i="3"/>
  <c r="T1045" i="3"/>
  <c r="U1045" i="3"/>
  <c r="V1045" i="3"/>
  <c r="W1045" i="3"/>
  <c r="X1045" i="3"/>
  <c r="Y1045" i="3"/>
  <c r="Z1045" i="3"/>
  <c r="AA1045" i="3"/>
  <c r="AB1045" i="3"/>
  <c r="AC1045" i="3"/>
  <c r="AD1045" i="3"/>
  <c r="AE1045" i="3"/>
  <c r="AF1045" i="3"/>
  <c r="AG1045" i="3"/>
  <c r="AH1045" i="3"/>
  <c r="P1046" i="3"/>
  <c r="Q1046" i="3"/>
  <c r="R1046" i="3"/>
  <c r="S1046" i="3"/>
  <c r="T1046" i="3"/>
  <c r="U1046" i="3"/>
  <c r="V1046" i="3"/>
  <c r="W1046" i="3"/>
  <c r="X1046" i="3"/>
  <c r="Y1046" i="3"/>
  <c r="Z1046" i="3"/>
  <c r="AA1046" i="3"/>
  <c r="AB1046" i="3"/>
  <c r="AC1046" i="3"/>
  <c r="AD1046" i="3"/>
  <c r="AE1046" i="3"/>
  <c r="AF1046" i="3"/>
  <c r="AG1046" i="3"/>
  <c r="AH1046" i="3"/>
  <c r="P1047" i="3"/>
  <c r="Q1047" i="3"/>
  <c r="R1047" i="3"/>
  <c r="S1047" i="3"/>
  <c r="T1047" i="3"/>
  <c r="U1047" i="3"/>
  <c r="V1047" i="3"/>
  <c r="W1047" i="3"/>
  <c r="X1047" i="3"/>
  <c r="Y1047" i="3"/>
  <c r="Z1047" i="3"/>
  <c r="AA1047" i="3"/>
  <c r="AB1047" i="3"/>
  <c r="AC1047" i="3"/>
  <c r="AD1047" i="3"/>
  <c r="AE1047" i="3"/>
  <c r="AF1047" i="3"/>
  <c r="AG1047" i="3"/>
  <c r="AH1047" i="3"/>
  <c r="P1048" i="3"/>
  <c r="Q1048" i="3"/>
  <c r="R1048" i="3"/>
  <c r="S1048" i="3"/>
  <c r="T1048" i="3"/>
  <c r="U1048" i="3"/>
  <c r="V1048" i="3"/>
  <c r="W1048" i="3"/>
  <c r="X1048" i="3"/>
  <c r="Y1048" i="3"/>
  <c r="Z1048" i="3"/>
  <c r="AA1048" i="3"/>
  <c r="AB1048" i="3"/>
  <c r="AC1048" i="3"/>
  <c r="AD1048" i="3"/>
  <c r="AE1048" i="3"/>
  <c r="AF1048" i="3"/>
  <c r="AG1048" i="3"/>
  <c r="AH1048" i="3"/>
  <c r="P1049" i="3"/>
  <c r="Q1049" i="3"/>
  <c r="R1049" i="3"/>
  <c r="S1049" i="3"/>
  <c r="T1049" i="3"/>
  <c r="U1049" i="3"/>
  <c r="V1049" i="3"/>
  <c r="W1049" i="3"/>
  <c r="X1049" i="3"/>
  <c r="Y1049" i="3"/>
  <c r="Z1049" i="3"/>
  <c r="AA1049" i="3"/>
  <c r="AB1049" i="3"/>
  <c r="AC1049" i="3"/>
  <c r="AD1049" i="3"/>
  <c r="AE1049" i="3"/>
  <c r="AF1049" i="3"/>
  <c r="AG1049" i="3"/>
  <c r="AH1049" i="3"/>
  <c r="P1050" i="3"/>
  <c r="Q1050" i="3"/>
  <c r="R1050" i="3"/>
  <c r="S1050" i="3"/>
  <c r="T1050" i="3"/>
  <c r="U1050" i="3"/>
  <c r="V1050" i="3"/>
  <c r="W1050" i="3"/>
  <c r="X1050" i="3"/>
  <c r="Y1050" i="3"/>
  <c r="Z1050" i="3"/>
  <c r="AA1050" i="3"/>
  <c r="AB1050" i="3"/>
  <c r="AC1050" i="3"/>
  <c r="AD1050" i="3"/>
  <c r="AE1050" i="3"/>
  <c r="AF1050" i="3"/>
  <c r="AG1050" i="3"/>
  <c r="AH1050" i="3"/>
  <c r="P1051" i="3"/>
  <c r="Q1051" i="3"/>
  <c r="R1051" i="3"/>
  <c r="S1051" i="3"/>
  <c r="T1051" i="3"/>
  <c r="U1051" i="3"/>
  <c r="V1051" i="3"/>
  <c r="W1051" i="3"/>
  <c r="X1051" i="3"/>
  <c r="Y1051" i="3"/>
  <c r="Z1051" i="3"/>
  <c r="AA1051" i="3"/>
  <c r="AB1051" i="3"/>
  <c r="AC1051" i="3"/>
  <c r="AD1051" i="3"/>
  <c r="AE1051" i="3"/>
  <c r="AF1051" i="3"/>
  <c r="AG1051" i="3"/>
  <c r="AH1051" i="3"/>
  <c r="P1052" i="3"/>
  <c r="Q1052" i="3"/>
  <c r="R1052" i="3"/>
  <c r="S1052" i="3"/>
  <c r="T1052" i="3"/>
  <c r="U1052" i="3"/>
  <c r="V1052" i="3"/>
  <c r="W1052" i="3"/>
  <c r="X1052" i="3"/>
  <c r="Y1052" i="3"/>
  <c r="Z1052" i="3"/>
  <c r="AA1052" i="3"/>
  <c r="AB1052" i="3"/>
  <c r="AC1052" i="3"/>
  <c r="AD1052" i="3"/>
  <c r="AE1052" i="3"/>
  <c r="AF1052" i="3"/>
  <c r="AG1052" i="3"/>
  <c r="AH1052" i="3"/>
  <c r="P1053" i="3"/>
  <c r="Q1053" i="3"/>
  <c r="R1053" i="3"/>
  <c r="S1053" i="3"/>
  <c r="T1053" i="3"/>
  <c r="U1053" i="3"/>
  <c r="V1053" i="3"/>
  <c r="W1053" i="3"/>
  <c r="X1053" i="3"/>
  <c r="Y1053" i="3"/>
  <c r="Z1053" i="3"/>
  <c r="AA1053" i="3"/>
  <c r="AB1053" i="3"/>
  <c r="AC1053" i="3"/>
  <c r="AD1053" i="3"/>
  <c r="AE1053" i="3"/>
  <c r="AF1053" i="3"/>
  <c r="AG1053" i="3"/>
  <c r="AH1053" i="3"/>
  <c r="P1054" i="3"/>
  <c r="Q1054" i="3"/>
  <c r="R1054" i="3"/>
  <c r="S1054" i="3"/>
  <c r="T1054" i="3"/>
  <c r="U1054" i="3"/>
  <c r="V1054" i="3"/>
  <c r="W1054" i="3"/>
  <c r="X1054" i="3"/>
  <c r="Y1054" i="3"/>
  <c r="Z1054" i="3"/>
  <c r="AA1054" i="3"/>
  <c r="AB1054" i="3"/>
  <c r="AC1054" i="3"/>
  <c r="AD1054" i="3"/>
  <c r="AE1054" i="3"/>
  <c r="AF1054" i="3"/>
  <c r="AG1054" i="3"/>
  <c r="AH1054" i="3"/>
  <c r="P1055" i="3"/>
  <c r="Q1055" i="3"/>
  <c r="R1055" i="3"/>
  <c r="S1055" i="3"/>
  <c r="T1055" i="3"/>
  <c r="U1055" i="3"/>
  <c r="V1055" i="3"/>
  <c r="W1055" i="3"/>
  <c r="X1055" i="3"/>
  <c r="Y1055" i="3"/>
  <c r="Z1055" i="3"/>
  <c r="AA1055" i="3"/>
  <c r="AB1055" i="3"/>
  <c r="AC1055" i="3"/>
  <c r="AD1055" i="3"/>
  <c r="AE1055" i="3"/>
  <c r="AF1055" i="3"/>
  <c r="AG1055" i="3"/>
  <c r="AH1055" i="3"/>
  <c r="P1056" i="3"/>
  <c r="Q1056" i="3"/>
  <c r="R1056" i="3"/>
  <c r="S1056" i="3"/>
  <c r="T1056" i="3"/>
  <c r="U1056" i="3"/>
  <c r="V1056" i="3"/>
  <c r="W1056" i="3"/>
  <c r="X1056" i="3"/>
  <c r="Y1056" i="3"/>
  <c r="Z1056" i="3"/>
  <c r="AA1056" i="3"/>
  <c r="AB1056" i="3"/>
  <c r="AC1056" i="3"/>
  <c r="AD1056" i="3"/>
  <c r="AE1056" i="3"/>
  <c r="AF1056" i="3"/>
  <c r="AG1056" i="3"/>
  <c r="AH1056" i="3"/>
  <c r="P1057" i="3"/>
  <c r="Q1057" i="3"/>
  <c r="R1057" i="3"/>
  <c r="S1057" i="3"/>
  <c r="T1057" i="3"/>
  <c r="U1057" i="3"/>
  <c r="V1057" i="3"/>
  <c r="W1057" i="3"/>
  <c r="X1057" i="3"/>
  <c r="Y1057" i="3"/>
  <c r="Z1057" i="3"/>
  <c r="AA1057" i="3"/>
  <c r="AB1057" i="3"/>
  <c r="AC1057" i="3"/>
  <c r="AD1057" i="3"/>
  <c r="AE1057" i="3"/>
  <c r="AF1057" i="3"/>
  <c r="AG1057" i="3"/>
  <c r="AH1057" i="3"/>
  <c r="P1058" i="3"/>
  <c r="Q1058" i="3"/>
  <c r="R1058" i="3"/>
  <c r="S1058" i="3"/>
  <c r="T1058" i="3"/>
  <c r="U1058" i="3"/>
  <c r="V1058" i="3"/>
  <c r="W1058" i="3"/>
  <c r="X1058" i="3"/>
  <c r="Y1058" i="3"/>
  <c r="Z1058" i="3"/>
  <c r="AA1058" i="3"/>
  <c r="AB1058" i="3"/>
  <c r="AC1058" i="3"/>
  <c r="AD1058" i="3"/>
  <c r="AE1058" i="3"/>
  <c r="AF1058" i="3"/>
  <c r="AG1058" i="3"/>
  <c r="AH1058" i="3"/>
  <c r="P1059" i="3"/>
  <c r="Q1059" i="3"/>
  <c r="R1059" i="3"/>
  <c r="S1059" i="3"/>
  <c r="T1059" i="3"/>
  <c r="U1059" i="3"/>
  <c r="V1059" i="3"/>
  <c r="W1059" i="3"/>
  <c r="X1059" i="3"/>
  <c r="Y1059" i="3"/>
  <c r="Z1059" i="3"/>
  <c r="AA1059" i="3"/>
  <c r="AB1059" i="3"/>
  <c r="AC1059" i="3"/>
  <c r="AD1059" i="3"/>
  <c r="AE1059" i="3"/>
  <c r="AF1059" i="3"/>
  <c r="AG1059" i="3"/>
  <c r="AH1059" i="3"/>
  <c r="P1060" i="3"/>
  <c r="Q1060" i="3"/>
  <c r="R1060" i="3"/>
  <c r="S1060" i="3"/>
  <c r="T1060" i="3"/>
  <c r="U1060" i="3"/>
  <c r="V1060" i="3"/>
  <c r="W1060" i="3"/>
  <c r="X1060" i="3"/>
  <c r="Y1060" i="3"/>
  <c r="Z1060" i="3"/>
  <c r="AA1060" i="3"/>
  <c r="AB1060" i="3"/>
  <c r="AC1060" i="3"/>
  <c r="AD1060" i="3"/>
  <c r="AE1060" i="3"/>
  <c r="AF1060" i="3"/>
  <c r="AG1060" i="3"/>
  <c r="AH1060" i="3"/>
  <c r="P1061" i="3"/>
  <c r="Q1061" i="3"/>
  <c r="R1061" i="3"/>
  <c r="S1061" i="3"/>
  <c r="T1061" i="3"/>
  <c r="U1061" i="3"/>
  <c r="V1061" i="3"/>
  <c r="W1061" i="3"/>
  <c r="X1061" i="3"/>
  <c r="Y1061" i="3"/>
  <c r="Z1061" i="3"/>
  <c r="AA1061" i="3"/>
  <c r="AB1061" i="3"/>
  <c r="AC1061" i="3"/>
  <c r="AD1061" i="3"/>
  <c r="AE1061" i="3"/>
  <c r="AF1061" i="3"/>
  <c r="AG1061" i="3"/>
  <c r="AH1061" i="3"/>
  <c r="P1062" i="3"/>
  <c r="Q1062" i="3"/>
  <c r="R1062" i="3"/>
  <c r="S1062" i="3"/>
  <c r="T1062" i="3"/>
  <c r="U1062" i="3"/>
  <c r="V1062" i="3"/>
  <c r="W1062" i="3"/>
  <c r="X1062" i="3"/>
  <c r="Y1062" i="3"/>
  <c r="Z1062" i="3"/>
  <c r="AA1062" i="3"/>
  <c r="AB1062" i="3"/>
  <c r="AC1062" i="3"/>
  <c r="AD1062" i="3"/>
  <c r="AE1062" i="3"/>
  <c r="AF1062" i="3"/>
  <c r="AG1062" i="3"/>
  <c r="AH1062" i="3"/>
  <c r="P1063" i="3"/>
  <c r="Q1063" i="3"/>
  <c r="R1063" i="3"/>
  <c r="S1063" i="3"/>
  <c r="T1063" i="3"/>
  <c r="U1063" i="3"/>
  <c r="V1063" i="3"/>
  <c r="W1063" i="3"/>
  <c r="X1063" i="3"/>
  <c r="Y1063" i="3"/>
  <c r="Z1063" i="3"/>
  <c r="AA1063" i="3"/>
  <c r="AB1063" i="3"/>
  <c r="AC1063" i="3"/>
  <c r="AD1063" i="3"/>
  <c r="AE1063" i="3"/>
  <c r="AF1063" i="3"/>
  <c r="AG1063" i="3"/>
  <c r="AH1063" i="3"/>
  <c r="P1064" i="3"/>
  <c r="Q1064" i="3"/>
  <c r="R1064" i="3"/>
  <c r="S1064" i="3"/>
  <c r="T1064" i="3"/>
  <c r="U1064" i="3"/>
  <c r="V1064" i="3"/>
  <c r="W1064" i="3"/>
  <c r="X1064" i="3"/>
  <c r="Y1064" i="3"/>
  <c r="Z1064" i="3"/>
  <c r="AA1064" i="3"/>
  <c r="AB1064" i="3"/>
  <c r="AC1064" i="3"/>
  <c r="AD1064" i="3"/>
  <c r="AE1064" i="3"/>
  <c r="AF1064" i="3"/>
  <c r="AG1064" i="3"/>
  <c r="AH1064" i="3"/>
  <c r="P1065" i="3"/>
  <c r="Q1065" i="3"/>
  <c r="R1065" i="3"/>
  <c r="S1065" i="3"/>
  <c r="T1065" i="3"/>
  <c r="U1065" i="3"/>
  <c r="V1065" i="3"/>
  <c r="W1065" i="3"/>
  <c r="X1065" i="3"/>
  <c r="Y1065" i="3"/>
  <c r="Z1065" i="3"/>
  <c r="AA1065" i="3"/>
  <c r="AB1065" i="3"/>
  <c r="AC1065" i="3"/>
  <c r="AD1065" i="3"/>
  <c r="AE1065" i="3"/>
  <c r="AF1065" i="3"/>
  <c r="AG1065" i="3"/>
  <c r="AH1065" i="3"/>
  <c r="P1066" i="3"/>
  <c r="Q1066" i="3"/>
  <c r="R1066" i="3"/>
  <c r="S1066" i="3"/>
  <c r="T1066" i="3"/>
  <c r="U1066" i="3"/>
  <c r="V1066" i="3"/>
  <c r="W1066" i="3"/>
  <c r="X1066" i="3"/>
  <c r="Y1066" i="3"/>
  <c r="Z1066" i="3"/>
  <c r="AA1066" i="3"/>
  <c r="AB1066" i="3"/>
  <c r="AC1066" i="3"/>
  <c r="AD1066" i="3"/>
  <c r="AE1066" i="3"/>
  <c r="AF1066" i="3"/>
  <c r="AG1066" i="3"/>
  <c r="AH1066" i="3"/>
  <c r="P1067" i="3"/>
  <c r="Q1067" i="3"/>
  <c r="R1067" i="3"/>
  <c r="S1067" i="3"/>
  <c r="T1067" i="3"/>
  <c r="U1067" i="3"/>
  <c r="V1067" i="3"/>
  <c r="W1067" i="3"/>
  <c r="X1067" i="3"/>
  <c r="Y1067" i="3"/>
  <c r="Z1067" i="3"/>
  <c r="AA1067" i="3"/>
  <c r="AB1067" i="3"/>
  <c r="AC1067" i="3"/>
  <c r="AD1067" i="3"/>
  <c r="AE1067" i="3"/>
  <c r="AF1067" i="3"/>
  <c r="AG1067" i="3"/>
  <c r="AH1067" i="3"/>
  <c r="P1068" i="3"/>
  <c r="Q1068" i="3"/>
  <c r="R1068" i="3"/>
  <c r="S1068" i="3"/>
  <c r="T1068" i="3"/>
  <c r="U1068" i="3"/>
  <c r="V1068" i="3"/>
  <c r="W1068" i="3"/>
  <c r="X1068" i="3"/>
  <c r="Y1068" i="3"/>
  <c r="Z1068" i="3"/>
  <c r="AA1068" i="3"/>
  <c r="AB1068" i="3"/>
  <c r="AC1068" i="3"/>
  <c r="AD1068" i="3"/>
  <c r="AE1068" i="3"/>
  <c r="AF1068" i="3"/>
  <c r="AG1068" i="3"/>
  <c r="AH1068" i="3"/>
  <c r="P1069" i="3"/>
  <c r="Q1069" i="3"/>
  <c r="R1069" i="3"/>
  <c r="S1069" i="3"/>
  <c r="T1069" i="3"/>
  <c r="U1069" i="3"/>
  <c r="V1069" i="3"/>
  <c r="W1069" i="3"/>
  <c r="X1069" i="3"/>
  <c r="Y1069" i="3"/>
  <c r="Z1069" i="3"/>
  <c r="AA1069" i="3"/>
  <c r="AB1069" i="3"/>
  <c r="AC1069" i="3"/>
  <c r="AD1069" i="3"/>
  <c r="AE1069" i="3"/>
  <c r="AF1069" i="3"/>
  <c r="AG1069" i="3"/>
  <c r="AH1069" i="3"/>
  <c r="P1070" i="3"/>
  <c r="Q1070" i="3"/>
  <c r="R1070" i="3"/>
  <c r="S1070" i="3"/>
  <c r="T1070" i="3"/>
  <c r="U1070" i="3"/>
  <c r="V1070" i="3"/>
  <c r="W1070" i="3"/>
  <c r="X1070" i="3"/>
  <c r="Y1070" i="3"/>
  <c r="Z1070" i="3"/>
  <c r="AA1070" i="3"/>
  <c r="AB1070" i="3"/>
  <c r="AC1070" i="3"/>
  <c r="AD1070" i="3"/>
  <c r="AE1070" i="3"/>
  <c r="AF1070" i="3"/>
  <c r="AG1070" i="3"/>
  <c r="AH1070" i="3"/>
  <c r="P1071" i="3"/>
  <c r="Q1071" i="3"/>
  <c r="R1071" i="3"/>
  <c r="S1071" i="3"/>
  <c r="T1071" i="3"/>
  <c r="U1071" i="3"/>
  <c r="V1071" i="3"/>
  <c r="W1071" i="3"/>
  <c r="X1071" i="3"/>
  <c r="Y1071" i="3"/>
  <c r="Z1071" i="3"/>
  <c r="AA1071" i="3"/>
  <c r="AB1071" i="3"/>
  <c r="AC1071" i="3"/>
  <c r="AD1071" i="3"/>
  <c r="AE1071" i="3"/>
  <c r="AF1071" i="3"/>
  <c r="AG1071" i="3"/>
  <c r="AH1071" i="3"/>
  <c r="P1072" i="3"/>
  <c r="Q1072" i="3"/>
  <c r="R1072" i="3"/>
  <c r="S1072" i="3"/>
  <c r="T1072" i="3"/>
  <c r="U1072" i="3"/>
  <c r="V1072" i="3"/>
  <c r="W1072" i="3"/>
  <c r="X1072" i="3"/>
  <c r="Y1072" i="3"/>
  <c r="Z1072" i="3"/>
  <c r="AA1072" i="3"/>
  <c r="AB1072" i="3"/>
  <c r="AC1072" i="3"/>
  <c r="AD1072" i="3"/>
  <c r="AE1072" i="3"/>
  <c r="AF1072" i="3"/>
  <c r="AG1072" i="3"/>
  <c r="AH1072" i="3"/>
  <c r="P1073" i="3"/>
  <c r="Q1073" i="3"/>
  <c r="R1073" i="3"/>
  <c r="S1073" i="3"/>
  <c r="T1073" i="3"/>
  <c r="U1073" i="3"/>
  <c r="V1073" i="3"/>
  <c r="W1073" i="3"/>
  <c r="X1073" i="3"/>
  <c r="Y1073" i="3"/>
  <c r="Z1073" i="3"/>
  <c r="AA1073" i="3"/>
  <c r="AB1073" i="3"/>
  <c r="AC1073" i="3"/>
  <c r="AD1073" i="3"/>
  <c r="AE1073" i="3"/>
  <c r="AF1073" i="3"/>
  <c r="AG1073" i="3"/>
  <c r="AH1073" i="3"/>
  <c r="P1074" i="3"/>
  <c r="Q1074" i="3"/>
  <c r="R1074" i="3"/>
  <c r="S1074" i="3"/>
  <c r="T1074" i="3"/>
  <c r="U1074" i="3"/>
  <c r="V1074" i="3"/>
  <c r="W1074" i="3"/>
  <c r="X1074" i="3"/>
  <c r="Y1074" i="3"/>
  <c r="Z1074" i="3"/>
  <c r="AA1074" i="3"/>
  <c r="AB1074" i="3"/>
  <c r="AC1074" i="3"/>
  <c r="AD1074" i="3"/>
  <c r="AE1074" i="3"/>
  <c r="AF1074" i="3"/>
  <c r="AG1074" i="3"/>
  <c r="AH1074" i="3"/>
  <c r="P1075" i="3"/>
  <c r="Q1075" i="3"/>
  <c r="R1075" i="3"/>
  <c r="S1075" i="3"/>
  <c r="T1075" i="3"/>
  <c r="U1075" i="3"/>
  <c r="V1075" i="3"/>
  <c r="W1075" i="3"/>
  <c r="X1075" i="3"/>
  <c r="Y1075" i="3"/>
  <c r="Z1075" i="3"/>
  <c r="AA1075" i="3"/>
  <c r="AB1075" i="3"/>
  <c r="AC1075" i="3"/>
  <c r="AD1075" i="3"/>
  <c r="AE1075" i="3"/>
  <c r="AF1075" i="3"/>
  <c r="AG1075" i="3"/>
  <c r="AH1075" i="3"/>
  <c r="P1076" i="3"/>
  <c r="Q1076" i="3"/>
  <c r="R1076" i="3"/>
  <c r="S1076" i="3"/>
  <c r="T1076" i="3"/>
  <c r="U1076" i="3"/>
  <c r="V1076" i="3"/>
  <c r="W1076" i="3"/>
  <c r="X1076" i="3"/>
  <c r="Y1076" i="3"/>
  <c r="Z1076" i="3"/>
  <c r="AA1076" i="3"/>
  <c r="AB1076" i="3"/>
  <c r="AC1076" i="3"/>
  <c r="AD1076" i="3"/>
  <c r="AE1076" i="3"/>
  <c r="AF1076" i="3"/>
  <c r="AG1076" i="3"/>
  <c r="AH1076" i="3"/>
  <c r="P1077" i="3"/>
  <c r="Q1077" i="3"/>
  <c r="R1077" i="3"/>
  <c r="S1077" i="3"/>
  <c r="T1077" i="3"/>
  <c r="U1077" i="3"/>
  <c r="V1077" i="3"/>
  <c r="W1077" i="3"/>
  <c r="X1077" i="3"/>
  <c r="Y1077" i="3"/>
  <c r="Z1077" i="3"/>
  <c r="AA1077" i="3"/>
  <c r="AB1077" i="3"/>
  <c r="AC1077" i="3"/>
  <c r="AD1077" i="3"/>
  <c r="AE1077" i="3"/>
  <c r="AF1077" i="3"/>
  <c r="AG1077" i="3"/>
  <c r="AH1077" i="3"/>
  <c r="P1078" i="3"/>
  <c r="Q1078" i="3"/>
  <c r="R1078" i="3"/>
  <c r="S1078" i="3"/>
  <c r="T1078" i="3"/>
  <c r="U1078" i="3"/>
  <c r="V1078" i="3"/>
  <c r="W1078" i="3"/>
  <c r="X1078" i="3"/>
  <c r="Y1078" i="3"/>
  <c r="Z1078" i="3"/>
  <c r="AA1078" i="3"/>
  <c r="AB1078" i="3"/>
  <c r="AC1078" i="3"/>
  <c r="AD1078" i="3"/>
  <c r="AE1078" i="3"/>
  <c r="AF1078" i="3"/>
  <c r="AG1078" i="3"/>
  <c r="AH1078" i="3"/>
  <c r="P1079" i="3"/>
  <c r="Q1079" i="3"/>
  <c r="R1079" i="3"/>
  <c r="S1079" i="3"/>
  <c r="T1079" i="3"/>
  <c r="U1079" i="3"/>
  <c r="V1079" i="3"/>
  <c r="W1079" i="3"/>
  <c r="X1079" i="3"/>
  <c r="Y1079" i="3"/>
  <c r="Z1079" i="3"/>
  <c r="AA1079" i="3"/>
  <c r="AB1079" i="3"/>
  <c r="AC1079" i="3"/>
  <c r="AD1079" i="3"/>
  <c r="AE1079" i="3"/>
  <c r="AF1079" i="3"/>
  <c r="AG1079" i="3"/>
  <c r="AH1079" i="3"/>
  <c r="P1080" i="3"/>
  <c r="Q1080" i="3"/>
  <c r="R1080" i="3"/>
  <c r="S1080" i="3"/>
  <c r="T1080" i="3"/>
  <c r="U1080" i="3"/>
  <c r="V1080" i="3"/>
  <c r="W1080" i="3"/>
  <c r="X1080" i="3"/>
  <c r="Y1080" i="3"/>
  <c r="Z1080" i="3"/>
  <c r="AA1080" i="3"/>
  <c r="AB1080" i="3"/>
  <c r="AC1080" i="3"/>
  <c r="AD1080" i="3"/>
  <c r="AE1080" i="3"/>
  <c r="AF1080" i="3"/>
  <c r="AG1080" i="3"/>
  <c r="AH1080" i="3"/>
  <c r="P1081" i="3"/>
  <c r="Q1081" i="3"/>
  <c r="R1081" i="3"/>
  <c r="S1081" i="3"/>
  <c r="T1081" i="3"/>
  <c r="U1081" i="3"/>
  <c r="V1081" i="3"/>
  <c r="W1081" i="3"/>
  <c r="X1081" i="3"/>
  <c r="Y1081" i="3"/>
  <c r="Z1081" i="3"/>
  <c r="AA1081" i="3"/>
  <c r="AB1081" i="3"/>
  <c r="AC1081" i="3"/>
  <c r="AD1081" i="3"/>
  <c r="AE1081" i="3"/>
  <c r="AF1081" i="3"/>
  <c r="AG1081" i="3"/>
  <c r="AH1081" i="3"/>
  <c r="P1082" i="3"/>
  <c r="Q1082" i="3"/>
  <c r="R1082" i="3"/>
  <c r="S1082" i="3"/>
  <c r="T1082" i="3"/>
  <c r="U1082" i="3"/>
  <c r="V1082" i="3"/>
  <c r="W1082" i="3"/>
  <c r="X1082" i="3"/>
  <c r="Y1082" i="3"/>
  <c r="Z1082" i="3"/>
  <c r="AA1082" i="3"/>
  <c r="AB1082" i="3"/>
  <c r="AC1082" i="3"/>
  <c r="AD1082" i="3"/>
  <c r="AE1082" i="3"/>
  <c r="AF1082" i="3"/>
  <c r="AG1082" i="3"/>
  <c r="AH1082" i="3"/>
  <c r="P1083" i="3"/>
  <c r="Q1083" i="3"/>
  <c r="R1083" i="3"/>
  <c r="S1083" i="3"/>
  <c r="T1083" i="3"/>
  <c r="U1083" i="3"/>
  <c r="V1083" i="3"/>
  <c r="W1083" i="3"/>
  <c r="X1083" i="3"/>
  <c r="Y1083" i="3"/>
  <c r="Z1083" i="3"/>
  <c r="AA1083" i="3"/>
  <c r="AB1083" i="3"/>
  <c r="AC1083" i="3"/>
  <c r="AD1083" i="3"/>
  <c r="AE1083" i="3"/>
  <c r="AF1083" i="3"/>
  <c r="AG1083" i="3"/>
  <c r="AH1083" i="3"/>
  <c r="P1084" i="3"/>
  <c r="Q1084" i="3"/>
  <c r="R1084" i="3"/>
  <c r="S1084" i="3"/>
  <c r="T1084" i="3"/>
  <c r="U1084" i="3"/>
  <c r="V1084" i="3"/>
  <c r="W1084" i="3"/>
  <c r="X1084" i="3"/>
  <c r="Y1084" i="3"/>
  <c r="Z1084" i="3"/>
  <c r="AA1084" i="3"/>
  <c r="AB1084" i="3"/>
  <c r="AC1084" i="3"/>
  <c r="AD1084" i="3"/>
  <c r="AE1084" i="3"/>
  <c r="AF1084" i="3"/>
  <c r="AG1084" i="3"/>
  <c r="AH1084" i="3"/>
  <c r="P1085" i="3"/>
  <c r="Q1085" i="3"/>
  <c r="R1085" i="3"/>
  <c r="S1085" i="3"/>
  <c r="T1085" i="3"/>
  <c r="U1085" i="3"/>
  <c r="V1085" i="3"/>
  <c r="W1085" i="3"/>
  <c r="X1085" i="3"/>
  <c r="Y1085" i="3"/>
  <c r="Z1085" i="3"/>
  <c r="AA1085" i="3"/>
  <c r="AB1085" i="3"/>
  <c r="AC1085" i="3"/>
  <c r="AD1085" i="3"/>
  <c r="AE1085" i="3"/>
  <c r="AF1085" i="3"/>
  <c r="AG1085" i="3"/>
  <c r="AH1085" i="3"/>
  <c r="P1086" i="3"/>
  <c r="Q1086" i="3"/>
  <c r="R1086" i="3"/>
  <c r="S1086" i="3"/>
  <c r="T1086" i="3"/>
  <c r="U1086" i="3"/>
  <c r="V1086" i="3"/>
  <c r="W1086" i="3"/>
  <c r="X1086" i="3"/>
  <c r="Y1086" i="3"/>
  <c r="Z1086" i="3"/>
  <c r="AA1086" i="3"/>
  <c r="AB1086" i="3"/>
  <c r="AC1086" i="3"/>
  <c r="AD1086" i="3"/>
  <c r="AE1086" i="3"/>
  <c r="AF1086" i="3"/>
  <c r="AG1086" i="3"/>
  <c r="AH1086" i="3"/>
  <c r="P1087" i="3"/>
  <c r="Q1087" i="3"/>
  <c r="R1087" i="3"/>
  <c r="S1087" i="3"/>
  <c r="T1087" i="3"/>
  <c r="U1087" i="3"/>
  <c r="V1087" i="3"/>
  <c r="W1087" i="3"/>
  <c r="X1087" i="3"/>
  <c r="Y1087" i="3"/>
  <c r="Z1087" i="3"/>
  <c r="AA1087" i="3"/>
  <c r="AB1087" i="3"/>
  <c r="AC1087" i="3"/>
  <c r="AD1087" i="3"/>
  <c r="AE1087" i="3"/>
  <c r="AF1087" i="3"/>
  <c r="AG1087" i="3"/>
  <c r="AH1087" i="3"/>
  <c r="P1088" i="3"/>
  <c r="Q1088" i="3"/>
  <c r="R1088" i="3"/>
  <c r="S1088" i="3"/>
  <c r="T1088" i="3"/>
  <c r="U1088" i="3"/>
  <c r="V1088" i="3"/>
  <c r="W1088" i="3"/>
  <c r="X1088" i="3"/>
  <c r="Y1088" i="3"/>
  <c r="Z1088" i="3"/>
  <c r="AA1088" i="3"/>
  <c r="AB1088" i="3"/>
  <c r="AC1088" i="3"/>
  <c r="AD1088" i="3"/>
  <c r="AE1088" i="3"/>
  <c r="AF1088" i="3"/>
  <c r="AG1088" i="3"/>
  <c r="AH1088" i="3"/>
  <c r="P1089" i="3"/>
  <c r="Q1089" i="3"/>
  <c r="R1089" i="3"/>
  <c r="S1089" i="3"/>
  <c r="T1089" i="3"/>
  <c r="U1089" i="3"/>
  <c r="V1089" i="3"/>
  <c r="W1089" i="3"/>
  <c r="X1089" i="3"/>
  <c r="Y1089" i="3"/>
  <c r="Z1089" i="3"/>
  <c r="AA1089" i="3"/>
  <c r="AB1089" i="3"/>
  <c r="AC1089" i="3"/>
  <c r="AD1089" i="3"/>
  <c r="AE1089" i="3"/>
  <c r="AF1089" i="3"/>
  <c r="AG1089" i="3"/>
  <c r="AH1089" i="3"/>
  <c r="P1090" i="3"/>
  <c r="Q1090" i="3"/>
  <c r="R1090" i="3"/>
  <c r="S1090" i="3"/>
  <c r="T1090" i="3"/>
  <c r="U1090" i="3"/>
  <c r="V1090" i="3"/>
  <c r="W1090" i="3"/>
  <c r="X1090" i="3"/>
  <c r="Y1090" i="3"/>
  <c r="Z1090" i="3"/>
  <c r="AA1090" i="3"/>
  <c r="AB1090" i="3"/>
  <c r="AC1090" i="3"/>
  <c r="AD1090" i="3"/>
  <c r="AE1090" i="3"/>
  <c r="AF1090" i="3"/>
  <c r="AG1090" i="3"/>
  <c r="AH1090" i="3"/>
  <c r="P1091" i="3"/>
  <c r="Q1091" i="3"/>
  <c r="R1091" i="3"/>
  <c r="S1091" i="3"/>
  <c r="T1091" i="3"/>
  <c r="U1091" i="3"/>
  <c r="V1091" i="3"/>
  <c r="W1091" i="3"/>
  <c r="X1091" i="3"/>
  <c r="Y1091" i="3"/>
  <c r="Z1091" i="3"/>
  <c r="AA1091" i="3"/>
  <c r="AB1091" i="3"/>
  <c r="AC1091" i="3"/>
  <c r="AD1091" i="3"/>
  <c r="AE1091" i="3"/>
  <c r="AF1091" i="3"/>
  <c r="AG1091" i="3"/>
  <c r="AH1091" i="3"/>
  <c r="P1092" i="3"/>
  <c r="Q1092" i="3"/>
  <c r="R1092" i="3"/>
  <c r="S1092" i="3"/>
  <c r="T1092" i="3"/>
  <c r="U1092" i="3"/>
  <c r="V1092" i="3"/>
  <c r="W1092" i="3"/>
  <c r="X1092" i="3"/>
  <c r="Y1092" i="3"/>
  <c r="Z1092" i="3"/>
  <c r="AA1092" i="3"/>
  <c r="AB1092" i="3"/>
  <c r="AC1092" i="3"/>
  <c r="AD1092" i="3"/>
  <c r="AE1092" i="3"/>
  <c r="AF1092" i="3"/>
  <c r="AG1092" i="3"/>
  <c r="AH1092" i="3"/>
  <c r="P1093" i="3"/>
  <c r="Q1093" i="3"/>
  <c r="R1093" i="3"/>
  <c r="S1093" i="3"/>
  <c r="T1093" i="3"/>
  <c r="U1093" i="3"/>
  <c r="V1093" i="3"/>
  <c r="W1093" i="3"/>
  <c r="X1093" i="3"/>
  <c r="Y1093" i="3"/>
  <c r="Z1093" i="3"/>
  <c r="AA1093" i="3"/>
  <c r="AB1093" i="3"/>
  <c r="AC1093" i="3"/>
  <c r="AD1093" i="3"/>
  <c r="AE1093" i="3"/>
  <c r="AF1093" i="3"/>
  <c r="AG1093" i="3"/>
  <c r="AH1093" i="3"/>
  <c r="P1094" i="3"/>
  <c r="Q1094" i="3"/>
  <c r="R1094" i="3"/>
  <c r="S1094" i="3"/>
  <c r="T1094" i="3"/>
  <c r="U1094" i="3"/>
  <c r="V1094" i="3"/>
  <c r="W1094" i="3"/>
  <c r="X1094" i="3"/>
  <c r="Y1094" i="3"/>
  <c r="Z1094" i="3"/>
  <c r="AA1094" i="3"/>
  <c r="AB1094" i="3"/>
  <c r="AC1094" i="3"/>
  <c r="AD1094" i="3"/>
  <c r="AE1094" i="3"/>
  <c r="AF1094" i="3"/>
  <c r="AG1094" i="3"/>
  <c r="AH1094" i="3"/>
  <c r="P1095" i="3"/>
  <c r="Q1095" i="3"/>
  <c r="R1095" i="3"/>
  <c r="S1095" i="3"/>
  <c r="T1095" i="3"/>
  <c r="U1095" i="3"/>
  <c r="V1095" i="3"/>
  <c r="W1095" i="3"/>
  <c r="X1095" i="3"/>
  <c r="Y1095" i="3"/>
  <c r="Z1095" i="3"/>
  <c r="AA1095" i="3"/>
  <c r="AB1095" i="3"/>
  <c r="AC1095" i="3"/>
  <c r="AD1095" i="3"/>
  <c r="AE1095" i="3"/>
  <c r="AF1095" i="3"/>
  <c r="AG1095" i="3"/>
  <c r="AH1095" i="3"/>
  <c r="P1096" i="3"/>
  <c r="Q1096" i="3"/>
  <c r="R1096" i="3"/>
  <c r="S1096" i="3"/>
  <c r="T1096" i="3"/>
  <c r="U1096" i="3"/>
  <c r="V1096" i="3"/>
  <c r="W1096" i="3"/>
  <c r="X1096" i="3"/>
  <c r="Y1096" i="3"/>
  <c r="Z1096" i="3"/>
  <c r="AA1096" i="3"/>
  <c r="AB1096" i="3"/>
  <c r="AC1096" i="3"/>
  <c r="AD1096" i="3"/>
  <c r="AE1096" i="3"/>
  <c r="AF1096" i="3"/>
  <c r="AG1096" i="3"/>
  <c r="AH1096" i="3"/>
  <c r="P1097" i="3"/>
  <c r="Q1097" i="3"/>
  <c r="R1097" i="3"/>
  <c r="S1097" i="3"/>
  <c r="T1097" i="3"/>
  <c r="U1097" i="3"/>
  <c r="V1097" i="3"/>
  <c r="W1097" i="3"/>
  <c r="X1097" i="3"/>
  <c r="Y1097" i="3"/>
  <c r="Z1097" i="3"/>
  <c r="AA1097" i="3"/>
  <c r="AB1097" i="3"/>
  <c r="AC1097" i="3"/>
  <c r="AD1097" i="3"/>
  <c r="AE1097" i="3"/>
  <c r="AF1097" i="3"/>
  <c r="AG1097" i="3"/>
  <c r="AH1097" i="3"/>
  <c r="P1098" i="3"/>
  <c r="Q1098" i="3"/>
  <c r="R1098" i="3"/>
  <c r="S1098" i="3"/>
  <c r="T1098" i="3"/>
  <c r="U1098" i="3"/>
  <c r="V1098" i="3"/>
  <c r="W1098" i="3"/>
  <c r="X1098" i="3"/>
  <c r="Y1098" i="3"/>
  <c r="Z1098" i="3"/>
  <c r="AA1098" i="3"/>
  <c r="AB1098" i="3"/>
  <c r="AC1098" i="3"/>
  <c r="AD1098" i="3"/>
  <c r="AE1098" i="3"/>
  <c r="AF1098" i="3"/>
  <c r="AG1098" i="3"/>
  <c r="AH1098" i="3"/>
  <c r="P1099" i="3"/>
  <c r="Q1099" i="3"/>
  <c r="R1099" i="3"/>
  <c r="S1099" i="3"/>
  <c r="T1099" i="3"/>
  <c r="U1099" i="3"/>
  <c r="V1099" i="3"/>
  <c r="W1099" i="3"/>
  <c r="X1099" i="3"/>
  <c r="Y1099" i="3"/>
  <c r="Z1099" i="3"/>
  <c r="AA1099" i="3"/>
  <c r="AB1099" i="3"/>
  <c r="AC1099" i="3"/>
  <c r="AD1099" i="3"/>
  <c r="AE1099" i="3"/>
  <c r="AF1099" i="3"/>
  <c r="AG1099" i="3"/>
  <c r="AH1099" i="3"/>
  <c r="Q2" i="3"/>
  <c r="R2" i="3"/>
  <c r="S2" i="3"/>
  <c r="T2" i="3"/>
  <c r="U2" i="3"/>
  <c r="V2" i="3"/>
  <c r="W2" i="3"/>
  <c r="X2" i="3"/>
  <c r="Y2" i="3"/>
  <c r="Z2" i="3"/>
  <c r="AA2" i="3"/>
  <c r="AB2" i="3"/>
  <c r="AC2" i="3"/>
  <c r="AD2" i="3"/>
  <c r="AE2" i="3"/>
  <c r="AF2" i="3"/>
  <c r="AG2" i="3"/>
  <c r="AH2"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2" i="3"/>
  <c r="M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2" i="3"/>
  <c r="AB3" i="4"/>
  <c r="H3" i="3"/>
  <c r="AB4" i="4"/>
  <c r="H4" i="3"/>
  <c r="AB5" i="4"/>
  <c r="H5" i="3"/>
  <c r="AB6" i="4"/>
  <c r="H6" i="3"/>
  <c r="AB7" i="4"/>
  <c r="H7" i="3"/>
  <c r="AB8" i="4"/>
  <c r="H8" i="3"/>
  <c r="AB9" i="4"/>
  <c r="H9" i="3"/>
  <c r="AB10" i="4"/>
  <c r="H10" i="3"/>
  <c r="AB11" i="4"/>
  <c r="H11" i="3"/>
  <c r="AB12" i="4"/>
  <c r="H12" i="3"/>
  <c r="AB13" i="4"/>
  <c r="H13" i="3"/>
  <c r="AB14" i="4"/>
  <c r="H14" i="3"/>
  <c r="AB15" i="4"/>
  <c r="H15" i="3"/>
  <c r="AB16" i="4"/>
  <c r="H16" i="3"/>
  <c r="AB17" i="4"/>
  <c r="H17" i="3"/>
  <c r="AB18" i="4"/>
  <c r="H18" i="3"/>
  <c r="AB19" i="4"/>
  <c r="H19" i="3"/>
  <c r="AB20" i="4"/>
  <c r="H20" i="3"/>
  <c r="AB21" i="4"/>
  <c r="H21" i="3"/>
  <c r="AB22" i="4"/>
  <c r="H22" i="3"/>
  <c r="AB23" i="4"/>
  <c r="H23" i="3"/>
  <c r="AB24" i="4"/>
  <c r="H24" i="3"/>
  <c r="AB25" i="4"/>
  <c r="H25" i="3"/>
  <c r="AB26" i="4"/>
  <c r="H26" i="3"/>
  <c r="AB27" i="4"/>
  <c r="H27" i="3"/>
  <c r="AB28" i="4"/>
  <c r="H28" i="3"/>
  <c r="AB29" i="4"/>
  <c r="H29" i="3"/>
  <c r="AB30" i="4"/>
  <c r="H30" i="3"/>
  <c r="AB31" i="4"/>
  <c r="H31" i="3"/>
  <c r="AB32" i="4"/>
  <c r="H32" i="3"/>
  <c r="AB33" i="4"/>
  <c r="H33" i="3"/>
  <c r="AB34" i="4"/>
  <c r="H34" i="3"/>
  <c r="AB35" i="4"/>
  <c r="H35" i="3"/>
  <c r="AB36" i="4"/>
  <c r="H36" i="3"/>
  <c r="AB37" i="4"/>
  <c r="H37" i="3"/>
  <c r="AB38" i="4"/>
  <c r="H38" i="3"/>
  <c r="AB39" i="4"/>
  <c r="H39" i="3"/>
  <c r="AB40" i="4"/>
  <c r="H40" i="3"/>
  <c r="AB41" i="4"/>
  <c r="H41" i="3"/>
  <c r="AB42" i="4"/>
  <c r="H42" i="3"/>
  <c r="AB43" i="4"/>
  <c r="H43" i="3"/>
  <c r="AB44" i="4"/>
  <c r="H44" i="3"/>
  <c r="AB45" i="4"/>
  <c r="H45" i="3"/>
  <c r="AB46" i="4"/>
  <c r="H46" i="3"/>
  <c r="AB47" i="4"/>
  <c r="H47" i="3"/>
  <c r="AB48" i="4"/>
  <c r="H48" i="3"/>
  <c r="AB49" i="4"/>
  <c r="H49" i="3"/>
  <c r="AB50" i="4"/>
  <c r="H50" i="3"/>
  <c r="AB51" i="4"/>
  <c r="H51" i="3"/>
  <c r="AB52" i="4"/>
  <c r="H52" i="3"/>
  <c r="AB53" i="4"/>
  <c r="H53" i="3"/>
  <c r="AB54" i="4"/>
  <c r="H54" i="3"/>
  <c r="AB55" i="4"/>
  <c r="H55" i="3"/>
  <c r="AB56" i="4"/>
  <c r="H56" i="3"/>
  <c r="AB57" i="4"/>
  <c r="H57" i="3"/>
  <c r="AB58" i="4"/>
  <c r="H58" i="3"/>
  <c r="AB59" i="4"/>
  <c r="H59" i="3"/>
  <c r="AB60" i="4"/>
  <c r="H60" i="3"/>
  <c r="AB61" i="4"/>
  <c r="H61" i="3"/>
  <c r="AB62" i="4"/>
  <c r="H62" i="3"/>
  <c r="AB63" i="4"/>
  <c r="H63" i="3"/>
  <c r="AB64" i="4"/>
  <c r="H64" i="3"/>
  <c r="AB65" i="4"/>
  <c r="H65" i="3"/>
  <c r="AB66" i="4"/>
  <c r="H66" i="3"/>
  <c r="AB67" i="4"/>
  <c r="H67" i="3"/>
  <c r="AB68" i="4"/>
  <c r="H68" i="3"/>
  <c r="AB69" i="4"/>
  <c r="H69" i="3"/>
  <c r="AB70" i="4"/>
  <c r="H70" i="3"/>
  <c r="AB71" i="4"/>
  <c r="H71" i="3"/>
  <c r="AB72" i="4"/>
  <c r="H72" i="3"/>
  <c r="AB73" i="4"/>
  <c r="H73" i="3"/>
  <c r="AB74" i="4"/>
  <c r="H74" i="3"/>
  <c r="AB75" i="4"/>
  <c r="H75" i="3"/>
  <c r="AB76" i="4"/>
  <c r="H76" i="3"/>
  <c r="AB77" i="4"/>
  <c r="H77" i="3"/>
  <c r="AB78" i="4"/>
  <c r="H78" i="3"/>
  <c r="AB79" i="4"/>
  <c r="H79" i="3"/>
  <c r="AB80" i="4"/>
  <c r="H80" i="3"/>
  <c r="AB81" i="4"/>
  <c r="H81" i="3"/>
  <c r="AB82" i="4"/>
  <c r="H82" i="3"/>
  <c r="AB83" i="4"/>
  <c r="H83" i="3"/>
  <c r="AB84" i="4"/>
  <c r="H84" i="3"/>
  <c r="AB85" i="4"/>
  <c r="H85" i="3"/>
  <c r="AB86" i="4"/>
  <c r="H86" i="3"/>
  <c r="AB87" i="4"/>
  <c r="H87" i="3"/>
  <c r="AB88" i="4"/>
  <c r="H88" i="3"/>
  <c r="AB89" i="4"/>
  <c r="H89" i="3"/>
  <c r="AB90" i="4"/>
  <c r="H90" i="3"/>
  <c r="AB91" i="4"/>
  <c r="H91" i="3"/>
  <c r="AB92" i="4"/>
  <c r="H92" i="3"/>
  <c r="AB93" i="4"/>
  <c r="H93" i="3"/>
  <c r="AB94" i="4"/>
  <c r="H94" i="3"/>
  <c r="AB95" i="4"/>
  <c r="H95" i="3"/>
  <c r="AB96" i="4"/>
  <c r="H96" i="3"/>
  <c r="AB97" i="4"/>
  <c r="H97" i="3"/>
  <c r="AB98" i="4"/>
  <c r="H98" i="3"/>
  <c r="AB99" i="4"/>
  <c r="H99" i="3"/>
  <c r="AB100" i="4"/>
  <c r="H100" i="3"/>
  <c r="AB101" i="4"/>
  <c r="H101" i="3"/>
  <c r="AB102" i="4"/>
  <c r="H102" i="3"/>
  <c r="AB103" i="4"/>
  <c r="H103" i="3"/>
  <c r="AB104" i="4"/>
  <c r="H104" i="3"/>
  <c r="AB105" i="4"/>
  <c r="H105" i="3"/>
  <c r="AB106" i="4"/>
  <c r="H106" i="3"/>
  <c r="AB107" i="4"/>
  <c r="H107" i="3"/>
  <c r="AB108" i="4"/>
  <c r="H108" i="3"/>
  <c r="AB109" i="4"/>
  <c r="H109" i="3"/>
  <c r="AB110" i="4"/>
  <c r="H110" i="3"/>
  <c r="AB111" i="4"/>
  <c r="H111" i="3"/>
  <c r="AB112" i="4"/>
  <c r="H112" i="3"/>
  <c r="AB113" i="4"/>
  <c r="H113" i="3"/>
  <c r="AB114" i="4"/>
  <c r="H114" i="3"/>
  <c r="AB115" i="4"/>
  <c r="H115" i="3"/>
  <c r="AB116" i="4"/>
  <c r="H116" i="3"/>
  <c r="AB117" i="4"/>
  <c r="H117" i="3"/>
  <c r="AB118" i="4"/>
  <c r="H118" i="3"/>
  <c r="AB119" i="4"/>
  <c r="H119" i="3"/>
  <c r="AB120" i="4"/>
  <c r="H120" i="3"/>
  <c r="AB121" i="4"/>
  <c r="H121" i="3"/>
  <c r="AB122" i="4"/>
  <c r="H122" i="3"/>
  <c r="AB123" i="4"/>
  <c r="H123" i="3"/>
  <c r="AB124" i="4"/>
  <c r="H124" i="3"/>
  <c r="AB125" i="4"/>
  <c r="H125" i="3"/>
  <c r="AB126" i="4"/>
  <c r="H126" i="3"/>
  <c r="AB127" i="4"/>
  <c r="H127" i="3"/>
  <c r="AB128" i="4"/>
  <c r="H128" i="3"/>
  <c r="AB129" i="4"/>
  <c r="H129" i="3"/>
  <c r="AB130" i="4"/>
  <c r="H130" i="3"/>
  <c r="AB131" i="4"/>
  <c r="H131" i="3"/>
  <c r="AB132" i="4"/>
  <c r="H132" i="3"/>
  <c r="AB133" i="4"/>
  <c r="H133" i="3"/>
  <c r="AB134" i="4"/>
  <c r="H134" i="3"/>
  <c r="AB135" i="4"/>
  <c r="H135" i="3"/>
  <c r="AB136" i="4"/>
  <c r="H136" i="3"/>
  <c r="AB137" i="4"/>
  <c r="H137" i="3"/>
  <c r="AB138" i="4"/>
  <c r="H138" i="3"/>
  <c r="AB139" i="4"/>
  <c r="H139" i="3"/>
  <c r="AB140" i="4"/>
  <c r="H140" i="3"/>
  <c r="AB141" i="4"/>
  <c r="H141" i="3"/>
  <c r="AB142" i="4"/>
  <c r="H142" i="3"/>
  <c r="AB143" i="4"/>
  <c r="H143" i="3"/>
  <c r="AB144" i="4"/>
  <c r="H144" i="3"/>
  <c r="AB145" i="4"/>
  <c r="H145" i="3"/>
  <c r="AB146" i="4"/>
  <c r="H146" i="3"/>
  <c r="AB147" i="4"/>
  <c r="H147" i="3"/>
  <c r="AB148" i="4"/>
  <c r="H148" i="3"/>
  <c r="AB149" i="4"/>
  <c r="H149" i="3"/>
  <c r="AB150" i="4"/>
  <c r="H150" i="3"/>
  <c r="AB151" i="4"/>
  <c r="H151" i="3"/>
  <c r="AB152" i="4"/>
  <c r="H152" i="3"/>
  <c r="AB153" i="4"/>
  <c r="H153" i="3"/>
  <c r="AB154" i="4"/>
  <c r="H154" i="3"/>
  <c r="AB155" i="4"/>
  <c r="H155" i="3"/>
  <c r="AB156" i="4"/>
  <c r="H156" i="3"/>
  <c r="AB157" i="4"/>
  <c r="H157" i="3"/>
  <c r="AB158" i="4"/>
  <c r="H158" i="3"/>
  <c r="AB159" i="4"/>
  <c r="H159" i="3"/>
  <c r="AB160" i="4"/>
  <c r="H160" i="3"/>
  <c r="AB161" i="4"/>
  <c r="H161" i="3"/>
  <c r="AB162" i="4"/>
  <c r="H162" i="3"/>
  <c r="AB163" i="4"/>
  <c r="H163" i="3"/>
  <c r="AB164" i="4"/>
  <c r="H164" i="3"/>
  <c r="AB165" i="4"/>
  <c r="H165" i="3"/>
  <c r="AB166" i="4"/>
  <c r="H166" i="3"/>
  <c r="AB167" i="4"/>
  <c r="H167" i="3"/>
  <c r="AB168" i="4"/>
  <c r="H168" i="3"/>
  <c r="AB169" i="4"/>
  <c r="H169" i="3"/>
  <c r="AB170" i="4"/>
  <c r="H170" i="3"/>
  <c r="AB171" i="4"/>
  <c r="H171" i="3"/>
  <c r="AB172" i="4"/>
  <c r="H172" i="3"/>
  <c r="AB173" i="4"/>
  <c r="H173" i="3"/>
  <c r="AB174" i="4"/>
  <c r="H174" i="3"/>
  <c r="AB175" i="4"/>
  <c r="H175" i="3"/>
  <c r="AB176" i="4"/>
  <c r="H176" i="3"/>
  <c r="AB177" i="4"/>
  <c r="H177" i="3"/>
  <c r="AB178" i="4"/>
  <c r="H178" i="3"/>
  <c r="AB179" i="4"/>
  <c r="H179" i="3"/>
  <c r="AB180" i="4"/>
  <c r="H180" i="3"/>
  <c r="AB181" i="4"/>
  <c r="H181" i="3"/>
  <c r="AB182" i="4"/>
  <c r="H182" i="3"/>
  <c r="AB183" i="4"/>
  <c r="H183" i="3"/>
  <c r="AB184" i="4"/>
  <c r="H184" i="3"/>
  <c r="AB185" i="4"/>
  <c r="H185" i="3"/>
  <c r="AB186" i="4"/>
  <c r="H186" i="3"/>
  <c r="AB187" i="4"/>
  <c r="H187" i="3"/>
  <c r="AB188" i="4"/>
  <c r="H188" i="3"/>
  <c r="AB189" i="4"/>
  <c r="H189" i="3"/>
  <c r="AB190" i="4"/>
  <c r="H190" i="3"/>
  <c r="AB191" i="4"/>
  <c r="H191" i="3"/>
  <c r="AB192" i="4"/>
  <c r="H192" i="3"/>
  <c r="AB193" i="4"/>
  <c r="H193" i="3"/>
  <c r="AB194" i="4"/>
  <c r="H194" i="3"/>
  <c r="AB195" i="4"/>
  <c r="H195" i="3"/>
  <c r="AB196" i="4"/>
  <c r="H196" i="3"/>
  <c r="AB197" i="4"/>
  <c r="H197" i="3"/>
  <c r="AB198" i="4"/>
  <c r="H198" i="3"/>
  <c r="AB199" i="4"/>
  <c r="H199" i="3"/>
  <c r="AB200" i="4"/>
  <c r="H200" i="3"/>
  <c r="AB201" i="4"/>
  <c r="H201" i="3"/>
  <c r="AB202" i="4"/>
  <c r="H202" i="3"/>
  <c r="AB203" i="4"/>
  <c r="H203" i="3"/>
  <c r="AB204" i="4"/>
  <c r="H204" i="3"/>
  <c r="AB205" i="4"/>
  <c r="H205" i="3"/>
  <c r="AB206" i="4"/>
  <c r="H206" i="3"/>
  <c r="AB207" i="4"/>
  <c r="H207" i="3"/>
  <c r="AB208" i="4"/>
  <c r="H208" i="3"/>
  <c r="AB209" i="4"/>
  <c r="H209" i="3"/>
  <c r="AB210" i="4"/>
  <c r="H210" i="3"/>
  <c r="AB211" i="4"/>
  <c r="H211" i="3"/>
  <c r="AB212" i="4"/>
  <c r="H212" i="3"/>
  <c r="AB213" i="4"/>
  <c r="H213" i="3"/>
  <c r="AB214" i="4"/>
  <c r="H214" i="3"/>
  <c r="AB215" i="4"/>
  <c r="H215" i="3"/>
  <c r="AB216" i="4"/>
  <c r="H216" i="3"/>
  <c r="AB217" i="4"/>
  <c r="H217" i="3"/>
  <c r="AB218" i="4"/>
  <c r="H218" i="3"/>
  <c r="AB219" i="4"/>
  <c r="H219" i="3"/>
  <c r="AB220" i="4"/>
  <c r="H220" i="3"/>
  <c r="AB221" i="4"/>
  <c r="H221" i="3"/>
  <c r="AB222" i="4"/>
  <c r="H222" i="3"/>
  <c r="AB223" i="4"/>
  <c r="H223" i="3"/>
  <c r="AB224" i="4"/>
  <c r="H224" i="3"/>
  <c r="AB225" i="4"/>
  <c r="H225" i="3"/>
  <c r="AB226" i="4"/>
  <c r="H226" i="3"/>
  <c r="AB227" i="4"/>
  <c r="H227" i="3"/>
  <c r="AB228" i="4"/>
  <c r="H228" i="3"/>
  <c r="AB229" i="4"/>
  <c r="H229" i="3"/>
  <c r="AB230" i="4"/>
  <c r="H230" i="3"/>
  <c r="AB231" i="4"/>
  <c r="H231" i="3"/>
  <c r="AB232" i="4"/>
  <c r="H232" i="3"/>
  <c r="AB233" i="4"/>
  <c r="H233" i="3"/>
  <c r="AB234" i="4"/>
  <c r="H234" i="3"/>
  <c r="AB235" i="4"/>
  <c r="H235" i="3"/>
  <c r="AB236" i="4"/>
  <c r="H236" i="3"/>
  <c r="AB237" i="4"/>
  <c r="H237" i="3"/>
  <c r="AB238" i="4"/>
  <c r="H238" i="3"/>
  <c r="AB239" i="4"/>
  <c r="H239" i="3"/>
  <c r="AB240" i="4"/>
  <c r="H240" i="3"/>
  <c r="AB241" i="4"/>
  <c r="H241" i="3"/>
  <c r="AB242" i="4"/>
  <c r="H242" i="3"/>
  <c r="AB243" i="4"/>
  <c r="H243" i="3"/>
  <c r="AB244" i="4"/>
  <c r="H244" i="3"/>
  <c r="AB245" i="4"/>
  <c r="H245" i="3"/>
  <c r="AB246" i="4"/>
  <c r="H246" i="3"/>
  <c r="AB247" i="4"/>
  <c r="H247" i="3"/>
  <c r="AB248" i="4"/>
  <c r="H248" i="3"/>
  <c r="AB249" i="4"/>
  <c r="H249" i="3"/>
  <c r="AB250" i="4"/>
  <c r="H250" i="3"/>
  <c r="AB251" i="4"/>
  <c r="H251" i="3"/>
  <c r="AB252" i="4"/>
  <c r="H252" i="3"/>
  <c r="AB253" i="4"/>
  <c r="H253" i="3"/>
  <c r="AB254" i="4"/>
  <c r="H254" i="3"/>
  <c r="AB255" i="4"/>
  <c r="H255" i="3"/>
  <c r="AB256" i="4"/>
  <c r="H256" i="3"/>
  <c r="AB257" i="4"/>
  <c r="H257" i="3"/>
  <c r="AB258" i="4"/>
  <c r="H258" i="3"/>
  <c r="AB259" i="4"/>
  <c r="H259" i="3"/>
  <c r="AB260" i="4"/>
  <c r="H260" i="3"/>
  <c r="AB261" i="4"/>
  <c r="H261" i="3"/>
  <c r="AB262" i="4"/>
  <c r="H262" i="3"/>
  <c r="AB263" i="4"/>
  <c r="H263" i="3"/>
  <c r="AB264" i="4"/>
  <c r="H264" i="3"/>
  <c r="AB265" i="4"/>
  <c r="H265" i="3"/>
  <c r="AB266" i="4"/>
  <c r="H266" i="3"/>
  <c r="AB267" i="4"/>
  <c r="H267" i="3"/>
  <c r="AB268" i="4"/>
  <c r="H268" i="3"/>
  <c r="AB269" i="4"/>
  <c r="H269" i="3"/>
  <c r="AB270" i="4"/>
  <c r="H270" i="3"/>
  <c r="AB271" i="4"/>
  <c r="H271" i="3"/>
  <c r="AB272" i="4"/>
  <c r="H272" i="3"/>
  <c r="AB273" i="4"/>
  <c r="H273" i="3"/>
  <c r="AB274" i="4"/>
  <c r="H274" i="3"/>
  <c r="AB275" i="4"/>
  <c r="H275" i="3"/>
  <c r="AB276" i="4"/>
  <c r="H276" i="3"/>
  <c r="AB277" i="4"/>
  <c r="H277" i="3"/>
  <c r="AB278" i="4"/>
  <c r="H278" i="3"/>
  <c r="AB279" i="4"/>
  <c r="H279" i="3"/>
  <c r="AB280" i="4"/>
  <c r="H280" i="3"/>
  <c r="AB281" i="4"/>
  <c r="H281" i="3"/>
  <c r="AB282" i="4"/>
  <c r="H282" i="3"/>
  <c r="AB283" i="4"/>
  <c r="H283" i="3"/>
  <c r="AB284" i="4"/>
  <c r="H284" i="3"/>
  <c r="AB285" i="4"/>
  <c r="H285" i="3"/>
  <c r="AB286" i="4"/>
  <c r="H286" i="3"/>
  <c r="AB287" i="4"/>
  <c r="H287" i="3"/>
  <c r="AB288" i="4"/>
  <c r="H288" i="3"/>
  <c r="AB289" i="4"/>
  <c r="H289" i="3"/>
  <c r="AB290" i="4"/>
  <c r="H290" i="3"/>
  <c r="AB291" i="4"/>
  <c r="H291" i="3"/>
  <c r="AB292" i="4"/>
  <c r="H292" i="3"/>
  <c r="AB293" i="4"/>
  <c r="H293" i="3"/>
  <c r="AB294" i="4"/>
  <c r="H294" i="3"/>
  <c r="AB295" i="4"/>
  <c r="H295" i="3"/>
  <c r="AB296" i="4"/>
  <c r="H296" i="3"/>
  <c r="AB297" i="4"/>
  <c r="H297" i="3"/>
  <c r="AB298" i="4"/>
  <c r="H298" i="3"/>
  <c r="AB299" i="4"/>
  <c r="H299" i="3"/>
  <c r="AB300" i="4"/>
  <c r="H300" i="3"/>
  <c r="AB301" i="4"/>
  <c r="H301" i="3"/>
  <c r="AB302" i="4"/>
  <c r="H302" i="3"/>
  <c r="AB303" i="4"/>
  <c r="H303" i="3"/>
  <c r="AB304" i="4"/>
  <c r="H304" i="3"/>
  <c r="AB305" i="4"/>
  <c r="H305" i="3"/>
  <c r="AB306" i="4"/>
  <c r="H306" i="3"/>
  <c r="AB307" i="4"/>
  <c r="H307" i="3"/>
  <c r="AB308" i="4"/>
  <c r="H308" i="3"/>
  <c r="AB309" i="4"/>
  <c r="H309" i="3"/>
  <c r="AB310" i="4"/>
  <c r="H310" i="3"/>
  <c r="AB311" i="4"/>
  <c r="H311" i="3"/>
  <c r="AB312" i="4"/>
  <c r="H312" i="3"/>
  <c r="AB313" i="4"/>
  <c r="H313" i="3"/>
  <c r="AB314" i="4"/>
  <c r="H314" i="3"/>
  <c r="AB315" i="4"/>
  <c r="H315" i="3"/>
  <c r="AB316" i="4"/>
  <c r="H316" i="3"/>
  <c r="AB317" i="4"/>
  <c r="H317" i="3"/>
  <c r="AB318" i="4"/>
  <c r="H318" i="3"/>
  <c r="AB319" i="4"/>
  <c r="H319" i="3"/>
  <c r="AB320" i="4"/>
  <c r="H320" i="3"/>
  <c r="AB321" i="4"/>
  <c r="H321" i="3"/>
  <c r="AB322" i="4"/>
  <c r="H322" i="3"/>
  <c r="AB323" i="4"/>
  <c r="H323" i="3"/>
  <c r="AB324" i="4"/>
  <c r="H324" i="3"/>
  <c r="AB325" i="4"/>
  <c r="H325" i="3"/>
  <c r="AB326" i="4"/>
  <c r="H326" i="3"/>
  <c r="AB327" i="4"/>
  <c r="H327" i="3"/>
  <c r="AB328" i="4"/>
  <c r="H328" i="3"/>
  <c r="AB329" i="4"/>
  <c r="H329" i="3"/>
  <c r="AB330" i="4"/>
  <c r="H330" i="3"/>
  <c r="AB331" i="4"/>
  <c r="H331" i="3"/>
  <c r="AB332" i="4"/>
  <c r="H332" i="3"/>
  <c r="AB333" i="4"/>
  <c r="H333" i="3"/>
  <c r="AB334" i="4"/>
  <c r="H334" i="3"/>
  <c r="AB335" i="4"/>
  <c r="H335" i="3"/>
  <c r="AB336" i="4"/>
  <c r="H336" i="3"/>
  <c r="AB337" i="4"/>
  <c r="H337" i="3"/>
  <c r="AB338" i="4"/>
  <c r="H338" i="3"/>
  <c r="AB339" i="4"/>
  <c r="H339" i="3"/>
  <c r="AB340" i="4"/>
  <c r="H340" i="3"/>
  <c r="AB341" i="4"/>
  <c r="H341" i="3"/>
  <c r="AB342" i="4"/>
  <c r="H342" i="3"/>
  <c r="AB343" i="4"/>
  <c r="H343" i="3"/>
  <c r="AB344" i="4"/>
  <c r="H344" i="3"/>
  <c r="AB345" i="4"/>
  <c r="H345" i="3"/>
  <c r="AB346" i="4"/>
  <c r="H346" i="3"/>
  <c r="AB347" i="4"/>
  <c r="H347" i="3"/>
  <c r="AB348" i="4"/>
  <c r="H348" i="3"/>
  <c r="AB349" i="4"/>
  <c r="H349" i="3"/>
  <c r="AB350" i="4"/>
  <c r="H350" i="3"/>
  <c r="AB351" i="4"/>
  <c r="H351" i="3"/>
  <c r="AB352" i="4"/>
  <c r="H352" i="3"/>
  <c r="AB353" i="4"/>
  <c r="H353" i="3"/>
  <c r="AB354" i="4"/>
  <c r="H354" i="3"/>
  <c r="AB355" i="4"/>
  <c r="H355" i="3"/>
  <c r="AB356" i="4"/>
  <c r="H356" i="3"/>
  <c r="AB357" i="4"/>
  <c r="H357" i="3"/>
  <c r="AB358" i="4"/>
  <c r="H358" i="3"/>
  <c r="AB359" i="4"/>
  <c r="H359" i="3"/>
  <c r="AB360" i="4"/>
  <c r="H360" i="3"/>
  <c r="AB361" i="4"/>
  <c r="H361" i="3"/>
  <c r="AB362" i="4"/>
  <c r="H362" i="3"/>
  <c r="AB363" i="4"/>
  <c r="H363" i="3"/>
  <c r="AB364" i="4"/>
  <c r="H364" i="3"/>
  <c r="AB365" i="4"/>
  <c r="H365" i="3"/>
  <c r="AB366" i="4"/>
  <c r="H366" i="3"/>
  <c r="AB367" i="4"/>
  <c r="H367" i="3"/>
  <c r="AB368" i="4"/>
  <c r="H368" i="3"/>
  <c r="AB369" i="4"/>
  <c r="H369" i="3"/>
  <c r="AB370" i="4"/>
  <c r="H370" i="3"/>
  <c r="AB371" i="4"/>
  <c r="H371" i="3"/>
  <c r="AB372" i="4"/>
  <c r="H372" i="3"/>
  <c r="AB373" i="4"/>
  <c r="H373" i="3"/>
  <c r="AB374" i="4"/>
  <c r="H374" i="3"/>
  <c r="AB375" i="4"/>
  <c r="H375" i="3"/>
  <c r="AB376" i="4"/>
  <c r="H376" i="3"/>
  <c r="AB377" i="4"/>
  <c r="H377" i="3"/>
  <c r="AB378" i="4"/>
  <c r="H378" i="3"/>
  <c r="AB379" i="4"/>
  <c r="H379" i="3"/>
  <c r="AB380" i="4"/>
  <c r="H380" i="3"/>
  <c r="AB381" i="4"/>
  <c r="H381" i="3"/>
  <c r="AB382" i="4"/>
  <c r="H382" i="3"/>
  <c r="AB383" i="4"/>
  <c r="H383" i="3"/>
  <c r="AB384" i="4"/>
  <c r="H384" i="3"/>
  <c r="AB385" i="4"/>
  <c r="H385" i="3"/>
  <c r="AB386" i="4"/>
  <c r="H386" i="3"/>
  <c r="AB387" i="4"/>
  <c r="H387" i="3"/>
  <c r="AB388" i="4"/>
  <c r="H388" i="3"/>
  <c r="AB389" i="4"/>
  <c r="H389" i="3"/>
  <c r="AB390" i="4"/>
  <c r="H390" i="3"/>
  <c r="AB391" i="4"/>
  <c r="H391" i="3"/>
  <c r="AB392" i="4"/>
  <c r="H392" i="3"/>
  <c r="AB393" i="4"/>
  <c r="H393" i="3"/>
  <c r="AB394" i="4"/>
  <c r="H394" i="3"/>
  <c r="AB395" i="4"/>
  <c r="H395" i="3"/>
  <c r="AB396" i="4"/>
  <c r="H396" i="3"/>
  <c r="AB397" i="4"/>
  <c r="H397" i="3"/>
  <c r="AB398" i="4"/>
  <c r="H398" i="3"/>
  <c r="AB399" i="4"/>
  <c r="H399" i="3"/>
  <c r="AB400" i="4"/>
  <c r="H400" i="3"/>
  <c r="AB401" i="4"/>
  <c r="H401" i="3"/>
  <c r="AB402" i="4"/>
  <c r="H402" i="3"/>
  <c r="AB403" i="4"/>
  <c r="H403" i="3"/>
  <c r="AB404" i="4"/>
  <c r="H404" i="3"/>
  <c r="AB405" i="4"/>
  <c r="H405" i="3"/>
  <c r="AB406" i="4"/>
  <c r="H406" i="3"/>
  <c r="AB407" i="4"/>
  <c r="H407" i="3"/>
  <c r="AB408" i="4"/>
  <c r="H408" i="3"/>
  <c r="AB409" i="4"/>
  <c r="H409" i="3"/>
  <c r="AB410" i="4"/>
  <c r="H410" i="3"/>
  <c r="AB411" i="4"/>
  <c r="H411" i="3"/>
  <c r="AB412" i="4"/>
  <c r="H412" i="3"/>
  <c r="AB413" i="4"/>
  <c r="H413" i="3"/>
  <c r="AB414" i="4"/>
  <c r="H414" i="3"/>
  <c r="AB415" i="4"/>
  <c r="H415" i="3"/>
  <c r="AB416" i="4"/>
  <c r="H416" i="3"/>
  <c r="AB417" i="4"/>
  <c r="H417" i="3"/>
  <c r="AB418" i="4"/>
  <c r="H418" i="3"/>
  <c r="AB419" i="4"/>
  <c r="H419" i="3"/>
  <c r="AB420" i="4"/>
  <c r="H420" i="3"/>
  <c r="AB421" i="4"/>
  <c r="H421" i="3"/>
  <c r="AB422" i="4"/>
  <c r="H422" i="3"/>
  <c r="AB423" i="4"/>
  <c r="H423" i="3"/>
  <c r="AB424" i="4"/>
  <c r="H424" i="3"/>
  <c r="AB425" i="4"/>
  <c r="H425" i="3"/>
  <c r="AB426" i="4"/>
  <c r="H426" i="3"/>
  <c r="AB427" i="4"/>
  <c r="H427" i="3"/>
  <c r="AB428" i="4"/>
  <c r="H428" i="3"/>
  <c r="AB429" i="4"/>
  <c r="H429" i="3"/>
  <c r="AB430" i="4"/>
  <c r="H430" i="3"/>
  <c r="AB431" i="4"/>
  <c r="H431" i="3"/>
  <c r="AB432" i="4"/>
  <c r="H432" i="3"/>
  <c r="AB433" i="4"/>
  <c r="H433" i="3"/>
  <c r="AB434" i="4"/>
  <c r="H434" i="3"/>
  <c r="AB435" i="4"/>
  <c r="H435" i="3"/>
  <c r="AB436" i="4"/>
  <c r="H436" i="3"/>
  <c r="AB437" i="4"/>
  <c r="H437" i="3"/>
  <c r="AB438" i="4"/>
  <c r="H438" i="3"/>
  <c r="AB439" i="4"/>
  <c r="H439" i="3"/>
  <c r="AB440" i="4"/>
  <c r="H440" i="3"/>
  <c r="AB441" i="4"/>
  <c r="H441" i="3"/>
  <c r="AB442" i="4"/>
  <c r="H442" i="3"/>
  <c r="AB443" i="4"/>
  <c r="H443" i="3"/>
  <c r="AB444" i="4"/>
  <c r="H444" i="3"/>
  <c r="AB445" i="4"/>
  <c r="H445" i="3"/>
  <c r="AB446" i="4"/>
  <c r="H446" i="3"/>
  <c r="AB447" i="4"/>
  <c r="H447" i="3"/>
  <c r="AB448" i="4"/>
  <c r="H448" i="3"/>
  <c r="AB449" i="4"/>
  <c r="H449" i="3"/>
  <c r="AB450" i="4"/>
  <c r="H450" i="3"/>
  <c r="AB451" i="4"/>
  <c r="H451" i="3"/>
  <c r="AB452" i="4"/>
  <c r="H452" i="3"/>
  <c r="AB453" i="4"/>
  <c r="H453" i="3"/>
  <c r="AB454" i="4"/>
  <c r="H454" i="3"/>
  <c r="AB455" i="4"/>
  <c r="H455" i="3"/>
  <c r="AB456" i="4"/>
  <c r="H456" i="3"/>
  <c r="AB457" i="4"/>
  <c r="H457" i="3"/>
  <c r="AB458" i="4"/>
  <c r="H458" i="3"/>
  <c r="AB459" i="4"/>
  <c r="H459" i="3"/>
  <c r="AB460" i="4"/>
  <c r="H460" i="3"/>
  <c r="AB461" i="4"/>
  <c r="H461" i="3"/>
  <c r="AB462" i="4"/>
  <c r="H462" i="3"/>
  <c r="AB463" i="4"/>
  <c r="H463" i="3"/>
  <c r="AB464" i="4"/>
  <c r="H464" i="3"/>
  <c r="AB465" i="4"/>
  <c r="H465" i="3"/>
  <c r="AB466" i="4"/>
  <c r="H466" i="3"/>
  <c r="AB467" i="4"/>
  <c r="H467" i="3"/>
  <c r="AB468" i="4"/>
  <c r="H468" i="3"/>
  <c r="AB469" i="4"/>
  <c r="H469" i="3"/>
  <c r="AB470" i="4"/>
  <c r="H470" i="3"/>
  <c r="AB471" i="4"/>
  <c r="H471" i="3"/>
  <c r="AB472" i="4"/>
  <c r="H472" i="3"/>
  <c r="AB473" i="4"/>
  <c r="H473" i="3"/>
  <c r="AB474" i="4"/>
  <c r="H474" i="3"/>
  <c r="AB475" i="4"/>
  <c r="H475" i="3"/>
  <c r="AB476" i="4"/>
  <c r="H476" i="3"/>
  <c r="AB477" i="4"/>
  <c r="H477" i="3"/>
  <c r="AB478" i="4"/>
  <c r="H478" i="3"/>
  <c r="AB479" i="4"/>
  <c r="H479" i="3"/>
  <c r="AB480" i="4"/>
  <c r="H480" i="3"/>
  <c r="AB481" i="4"/>
  <c r="H481" i="3"/>
  <c r="AB482" i="4"/>
  <c r="H482" i="3"/>
  <c r="AB483" i="4"/>
  <c r="H483" i="3"/>
  <c r="AB484" i="4"/>
  <c r="H484" i="3"/>
  <c r="AB485" i="4"/>
  <c r="H485" i="3"/>
  <c r="AB486" i="4"/>
  <c r="H486" i="3"/>
  <c r="AB487" i="4"/>
  <c r="H487" i="3"/>
  <c r="AB488" i="4"/>
  <c r="H488" i="3"/>
  <c r="AB489" i="4"/>
  <c r="H489" i="3"/>
  <c r="AB490" i="4"/>
  <c r="H490" i="3"/>
  <c r="AB491" i="4"/>
  <c r="H491" i="3"/>
  <c r="AB492" i="4"/>
  <c r="H492" i="3"/>
  <c r="AB493" i="4"/>
  <c r="H493" i="3"/>
  <c r="AB494" i="4"/>
  <c r="H494" i="3"/>
  <c r="AB495" i="4"/>
  <c r="H495" i="3"/>
  <c r="AB496" i="4"/>
  <c r="H496" i="3"/>
  <c r="AB497" i="4"/>
  <c r="H497" i="3"/>
  <c r="AB498" i="4"/>
  <c r="H498" i="3"/>
  <c r="AB499" i="4"/>
  <c r="H499" i="3"/>
  <c r="AB500" i="4"/>
  <c r="H500" i="3"/>
  <c r="AB501" i="4"/>
  <c r="H501" i="3"/>
  <c r="AB502" i="4"/>
  <c r="H502" i="3"/>
  <c r="AB503" i="4"/>
  <c r="H503" i="3"/>
  <c r="AB504" i="4"/>
  <c r="H504" i="3"/>
  <c r="AB505" i="4"/>
  <c r="H505" i="3"/>
  <c r="AB506" i="4"/>
  <c r="H506" i="3"/>
  <c r="AB507" i="4"/>
  <c r="H507" i="3"/>
  <c r="AB508" i="4"/>
  <c r="H508" i="3"/>
  <c r="AB509" i="4"/>
  <c r="H509" i="3"/>
  <c r="AB510" i="4"/>
  <c r="H510" i="3"/>
  <c r="AB511" i="4"/>
  <c r="H511" i="3"/>
  <c r="AB512" i="4"/>
  <c r="H512" i="3"/>
  <c r="AB513" i="4"/>
  <c r="H513" i="3"/>
  <c r="AB514" i="4"/>
  <c r="H514" i="3"/>
  <c r="AB515" i="4"/>
  <c r="H515" i="3"/>
  <c r="AB516" i="4"/>
  <c r="H516" i="3"/>
  <c r="AB517" i="4"/>
  <c r="H517" i="3"/>
  <c r="AB518" i="4"/>
  <c r="H518" i="3"/>
  <c r="AB519" i="4"/>
  <c r="H519" i="3"/>
  <c r="AB520" i="4"/>
  <c r="H520" i="3"/>
  <c r="AB521" i="4"/>
  <c r="H521" i="3"/>
  <c r="AB522" i="4"/>
  <c r="H522" i="3"/>
  <c r="AB523" i="4"/>
  <c r="H523" i="3"/>
  <c r="AB524" i="4"/>
  <c r="H524" i="3"/>
  <c r="AB525" i="4"/>
  <c r="H525" i="3"/>
  <c r="AB526" i="4"/>
  <c r="H526" i="3"/>
  <c r="AB527" i="4"/>
  <c r="H527" i="3"/>
  <c r="AB528" i="4"/>
  <c r="H528" i="3"/>
  <c r="AB529" i="4"/>
  <c r="H529" i="3"/>
  <c r="AB530" i="4"/>
  <c r="H530" i="3"/>
  <c r="AB531" i="4"/>
  <c r="H531" i="3"/>
  <c r="AB532" i="4"/>
  <c r="H532" i="3"/>
  <c r="AB533" i="4"/>
  <c r="H533" i="3"/>
  <c r="AB534" i="4"/>
  <c r="H534" i="3"/>
  <c r="AB535" i="4"/>
  <c r="H535" i="3"/>
  <c r="AB536" i="4"/>
  <c r="H536" i="3"/>
  <c r="AB537" i="4"/>
  <c r="H537" i="3"/>
  <c r="AB538" i="4"/>
  <c r="H538" i="3"/>
  <c r="AB539" i="4"/>
  <c r="H539" i="3"/>
  <c r="AB540" i="4"/>
  <c r="H540" i="3"/>
  <c r="AB541" i="4"/>
  <c r="H541" i="3"/>
  <c r="AB542" i="4"/>
  <c r="H542" i="3"/>
  <c r="AB543" i="4"/>
  <c r="H543" i="3"/>
  <c r="AB544" i="4"/>
  <c r="H544" i="3"/>
  <c r="AB545" i="4"/>
  <c r="H545" i="3"/>
  <c r="AB546" i="4"/>
  <c r="H546" i="3"/>
  <c r="AB547" i="4"/>
  <c r="H547" i="3"/>
  <c r="AB548" i="4"/>
  <c r="H548" i="3"/>
  <c r="AB549" i="4"/>
  <c r="H549" i="3"/>
  <c r="AB550" i="4"/>
  <c r="H550" i="3"/>
  <c r="AB551" i="4"/>
  <c r="H551" i="3"/>
  <c r="AB552" i="4"/>
  <c r="H552" i="3"/>
  <c r="AB553" i="4"/>
  <c r="H553" i="3"/>
  <c r="AB554" i="4"/>
  <c r="H554" i="3"/>
  <c r="AB555" i="4"/>
  <c r="H555" i="3"/>
  <c r="AB556" i="4"/>
  <c r="H556" i="3"/>
  <c r="AB557" i="4"/>
  <c r="H557" i="3"/>
  <c r="AB558" i="4"/>
  <c r="H558" i="3"/>
  <c r="AB559" i="4"/>
  <c r="H559" i="3"/>
  <c r="AB560" i="4"/>
  <c r="H560" i="3"/>
  <c r="AB561" i="4"/>
  <c r="H561" i="3"/>
  <c r="AB562" i="4"/>
  <c r="H562" i="3"/>
  <c r="AB563" i="4"/>
  <c r="H563" i="3"/>
  <c r="AB564" i="4"/>
  <c r="H564" i="3"/>
  <c r="AB565" i="4"/>
  <c r="H565" i="3"/>
  <c r="AB566" i="4"/>
  <c r="H566" i="3"/>
  <c r="AB567" i="4"/>
  <c r="H567" i="3"/>
  <c r="AB568" i="4"/>
  <c r="H568" i="3"/>
  <c r="AB569" i="4"/>
  <c r="H569" i="3"/>
  <c r="AB570" i="4"/>
  <c r="H570" i="3"/>
  <c r="AB571" i="4"/>
  <c r="H571" i="3"/>
  <c r="AB572" i="4"/>
  <c r="H572" i="3"/>
  <c r="AB573" i="4"/>
  <c r="H573" i="3"/>
  <c r="AB574" i="4"/>
  <c r="H574" i="3"/>
  <c r="AB575" i="4"/>
  <c r="H575" i="3"/>
  <c r="AB576" i="4"/>
  <c r="H576" i="3"/>
  <c r="AB577" i="4"/>
  <c r="H577" i="3"/>
  <c r="AB578" i="4"/>
  <c r="H578" i="3"/>
  <c r="AB579" i="4"/>
  <c r="H579" i="3"/>
  <c r="AB580" i="4"/>
  <c r="H580" i="3"/>
  <c r="AB581" i="4"/>
  <c r="H581" i="3"/>
  <c r="AB582" i="4"/>
  <c r="H582" i="3"/>
  <c r="AB583" i="4"/>
  <c r="H583" i="3"/>
  <c r="AB584" i="4"/>
  <c r="H584" i="3"/>
  <c r="AB585" i="4"/>
  <c r="H585" i="3"/>
  <c r="AB586" i="4"/>
  <c r="H586" i="3"/>
  <c r="AB587" i="4"/>
  <c r="H587" i="3"/>
  <c r="AB588" i="4"/>
  <c r="H588" i="3"/>
  <c r="AB589" i="4"/>
  <c r="H589" i="3"/>
  <c r="AB590" i="4"/>
  <c r="H590" i="3"/>
  <c r="AB591" i="4"/>
  <c r="H591" i="3"/>
  <c r="AB592" i="4"/>
  <c r="H592" i="3"/>
  <c r="AB593" i="4"/>
  <c r="H593" i="3"/>
  <c r="AB594" i="4"/>
  <c r="H594" i="3"/>
  <c r="AB595" i="4"/>
  <c r="H595" i="3"/>
  <c r="AB596" i="4"/>
  <c r="H596" i="3"/>
  <c r="AB597" i="4"/>
  <c r="H597" i="3"/>
  <c r="AB598" i="4"/>
  <c r="H598" i="3"/>
  <c r="AB599" i="4"/>
  <c r="H599" i="3"/>
  <c r="AB600" i="4"/>
  <c r="H600" i="3"/>
  <c r="AB601" i="4"/>
  <c r="H601" i="3"/>
  <c r="AB602" i="4"/>
  <c r="H602" i="3"/>
  <c r="AB603" i="4"/>
  <c r="H603" i="3"/>
  <c r="AB604" i="4"/>
  <c r="H604" i="3"/>
  <c r="AB605" i="4"/>
  <c r="H605" i="3"/>
  <c r="AB606" i="4"/>
  <c r="H606" i="3"/>
  <c r="AB607" i="4"/>
  <c r="H607" i="3"/>
  <c r="AB608" i="4"/>
  <c r="H608" i="3"/>
  <c r="AB609" i="4"/>
  <c r="H609" i="3"/>
  <c r="AB610" i="4"/>
  <c r="H610" i="3"/>
  <c r="AB611" i="4"/>
  <c r="H611" i="3"/>
  <c r="AB612" i="4"/>
  <c r="H612" i="3"/>
  <c r="AB613" i="4"/>
  <c r="H613" i="3"/>
  <c r="AB614" i="4"/>
  <c r="H614" i="3"/>
  <c r="AB615" i="4"/>
  <c r="H615" i="3"/>
  <c r="AB616" i="4"/>
  <c r="H616" i="3"/>
  <c r="AB617" i="4"/>
  <c r="H617" i="3"/>
  <c r="AB618" i="4"/>
  <c r="H618" i="3"/>
  <c r="AB619" i="4"/>
  <c r="H619" i="3"/>
  <c r="AB620" i="4"/>
  <c r="H620" i="3"/>
  <c r="AB621" i="4"/>
  <c r="H621" i="3"/>
  <c r="AB622" i="4"/>
  <c r="H622" i="3"/>
  <c r="AB623" i="4"/>
  <c r="H623" i="3"/>
  <c r="AB624" i="4"/>
  <c r="H624" i="3"/>
  <c r="AB625" i="4"/>
  <c r="H625" i="3"/>
  <c r="AB626" i="4"/>
  <c r="H626" i="3"/>
  <c r="AB627" i="4"/>
  <c r="H627" i="3"/>
  <c r="AB628" i="4"/>
  <c r="H628" i="3"/>
  <c r="AB629" i="4"/>
  <c r="H629" i="3"/>
  <c r="AB630" i="4"/>
  <c r="H630" i="3"/>
  <c r="AB631" i="4"/>
  <c r="H631" i="3"/>
  <c r="AB632" i="4"/>
  <c r="H632" i="3"/>
  <c r="AB633" i="4"/>
  <c r="H633" i="3"/>
  <c r="AB634" i="4"/>
  <c r="H634" i="3"/>
  <c r="AB635" i="4"/>
  <c r="H635" i="3"/>
  <c r="AB636" i="4"/>
  <c r="H636" i="3"/>
  <c r="AB637" i="4"/>
  <c r="H637" i="3"/>
  <c r="AB638" i="4"/>
  <c r="H638" i="3"/>
  <c r="AB639" i="4"/>
  <c r="H639" i="3"/>
  <c r="AB640" i="4"/>
  <c r="H640" i="3"/>
  <c r="AB641" i="4"/>
  <c r="H641" i="3"/>
  <c r="AB642" i="4"/>
  <c r="H642" i="3"/>
  <c r="AB643" i="4"/>
  <c r="H643" i="3"/>
  <c r="AB644" i="4"/>
  <c r="H644" i="3"/>
  <c r="AB645" i="4"/>
  <c r="H645" i="3"/>
  <c r="AB646" i="4"/>
  <c r="H646" i="3"/>
  <c r="AB647" i="4"/>
  <c r="H647" i="3"/>
  <c r="AB648" i="4"/>
  <c r="H648" i="3"/>
  <c r="AB649" i="4"/>
  <c r="H649" i="3"/>
  <c r="AB650" i="4"/>
  <c r="H650" i="3"/>
  <c r="AB651" i="4"/>
  <c r="H651" i="3"/>
  <c r="AB652" i="4"/>
  <c r="H652" i="3"/>
  <c r="AB653" i="4"/>
  <c r="H653" i="3"/>
  <c r="AB654" i="4"/>
  <c r="H654" i="3"/>
  <c r="AB655" i="4"/>
  <c r="H655" i="3"/>
  <c r="AB656" i="4"/>
  <c r="H656" i="3"/>
  <c r="AB657" i="4"/>
  <c r="H657" i="3"/>
  <c r="AB658" i="4"/>
  <c r="H658" i="3"/>
  <c r="AB659" i="4"/>
  <c r="H659" i="3"/>
  <c r="AB660" i="4"/>
  <c r="H660" i="3"/>
  <c r="AB661" i="4"/>
  <c r="H661" i="3"/>
  <c r="AB662" i="4"/>
  <c r="H662" i="3"/>
  <c r="AB663" i="4"/>
  <c r="H663" i="3"/>
  <c r="AB664" i="4"/>
  <c r="H664" i="3"/>
  <c r="AB665" i="4"/>
  <c r="H665" i="3"/>
  <c r="AB666" i="4"/>
  <c r="H666" i="3"/>
  <c r="AB667" i="4"/>
  <c r="H667" i="3"/>
  <c r="AB668" i="4"/>
  <c r="H668" i="3"/>
  <c r="AB669" i="4"/>
  <c r="H669" i="3"/>
  <c r="AB670" i="4"/>
  <c r="H670" i="3"/>
  <c r="AB671" i="4"/>
  <c r="H671" i="3"/>
  <c r="AB672" i="4"/>
  <c r="H672" i="3"/>
  <c r="AB673" i="4"/>
  <c r="H673" i="3"/>
  <c r="AB674" i="4"/>
  <c r="H674" i="3"/>
  <c r="AB675" i="4"/>
  <c r="H675" i="3"/>
  <c r="AB676" i="4"/>
  <c r="H676" i="3"/>
  <c r="AB677" i="4"/>
  <c r="H677" i="3"/>
  <c r="AB678" i="4"/>
  <c r="H678" i="3"/>
  <c r="AB679" i="4"/>
  <c r="H679" i="3"/>
  <c r="AB680" i="4"/>
  <c r="H680" i="3"/>
  <c r="AB681" i="4"/>
  <c r="H681" i="3"/>
  <c r="AB682" i="4"/>
  <c r="H682" i="3"/>
  <c r="AB683" i="4"/>
  <c r="H683" i="3"/>
  <c r="AB684" i="4"/>
  <c r="H684" i="3"/>
  <c r="AB685" i="4"/>
  <c r="H685" i="3"/>
  <c r="AB686" i="4"/>
  <c r="H686" i="3"/>
  <c r="AB687" i="4"/>
  <c r="H687" i="3"/>
  <c r="AB688" i="4"/>
  <c r="H688" i="3"/>
  <c r="AB689" i="4"/>
  <c r="H689" i="3"/>
  <c r="AB690" i="4"/>
  <c r="H690" i="3"/>
  <c r="AB691" i="4"/>
  <c r="H691" i="3"/>
  <c r="AB692" i="4"/>
  <c r="H692" i="3"/>
  <c r="AB693" i="4"/>
  <c r="H693" i="3"/>
  <c r="AB694" i="4"/>
  <c r="H694" i="3"/>
  <c r="AB695" i="4"/>
  <c r="H695" i="3"/>
  <c r="AB696" i="4"/>
  <c r="H696" i="3"/>
  <c r="AB697" i="4"/>
  <c r="H697" i="3"/>
  <c r="AB698" i="4"/>
  <c r="H698" i="3"/>
  <c r="AB699" i="4"/>
  <c r="H699" i="3"/>
  <c r="AB700" i="4"/>
  <c r="H700" i="3"/>
  <c r="AB701" i="4"/>
  <c r="H701" i="3"/>
  <c r="AB702" i="4"/>
  <c r="H702" i="3"/>
  <c r="AB703" i="4"/>
  <c r="H703" i="3"/>
  <c r="AB704" i="4"/>
  <c r="H704" i="3"/>
  <c r="AB705" i="4"/>
  <c r="H705" i="3"/>
  <c r="AB706" i="4"/>
  <c r="H706" i="3"/>
  <c r="AB707" i="4"/>
  <c r="H707" i="3"/>
  <c r="AB708" i="4"/>
  <c r="H708" i="3"/>
  <c r="AB709" i="4"/>
  <c r="H709" i="3"/>
  <c r="AB710" i="4"/>
  <c r="H710" i="3"/>
  <c r="AB711" i="4"/>
  <c r="H711" i="3"/>
  <c r="AB712" i="4"/>
  <c r="H712" i="3"/>
  <c r="AB713" i="4"/>
  <c r="H713" i="3"/>
  <c r="AB714" i="4"/>
  <c r="H714" i="3"/>
  <c r="AB715" i="4"/>
  <c r="H715" i="3"/>
  <c r="AB716" i="4"/>
  <c r="H716" i="3"/>
  <c r="AB717" i="4"/>
  <c r="H717" i="3"/>
  <c r="AB718" i="4"/>
  <c r="H718" i="3"/>
  <c r="AB719" i="4"/>
  <c r="H719" i="3"/>
  <c r="AB720" i="4"/>
  <c r="H720" i="3"/>
  <c r="AB721" i="4"/>
  <c r="H721" i="3"/>
  <c r="AB722" i="4"/>
  <c r="H722" i="3"/>
  <c r="AB723" i="4"/>
  <c r="H723" i="3"/>
  <c r="AB724" i="4"/>
  <c r="H724" i="3"/>
  <c r="AB725" i="4"/>
  <c r="H725" i="3"/>
  <c r="AB726" i="4"/>
  <c r="H726" i="3"/>
  <c r="AB727" i="4"/>
  <c r="H727" i="3"/>
  <c r="AB728" i="4"/>
  <c r="H728" i="3"/>
  <c r="AB729" i="4"/>
  <c r="H729" i="3"/>
  <c r="AB730" i="4"/>
  <c r="H730" i="3"/>
  <c r="AB731" i="4"/>
  <c r="H731" i="3"/>
  <c r="AB732" i="4"/>
  <c r="H732" i="3"/>
  <c r="AB733" i="4"/>
  <c r="H733" i="3"/>
  <c r="AB734" i="4"/>
  <c r="H734" i="3"/>
  <c r="AB735" i="4"/>
  <c r="H735" i="3"/>
  <c r="AB736" i="4"/>
  <c r="H736" i="3"/>
  <c r="AB737" i="4"/>
  <c r="H737" i="3"/>
  <c r="AB738" i="4"/>
  <c r="H738" i="3"/>
  <c r="AB739" i="4"/>
  <c r="H739" i="3"/>
  <c r="AB740" i="4"/>
  <c r="H740" i="3"/>
  <c r="AB741" i="4"/>
  <c r="H741" i="3"/>
  <c r="AB742" i="4"/>
  <c r="H742" i="3"/>
  <c r="AB743" i="4"/>
  <c r="H743" i="3"/>
  <c r="AB744" i="4"/>
  <c r="H744" i="3"/>
  <c r="AB745" i="4"/>
  <c r="H745" i="3"/>
  <c r="AB746" i="4"/>
  <c r="H746" i="3"/>
  <c r="AB747" i="4"/>
  <c r="H747" i="3"/>
  <c r="AB748" i="4"/>
  <c r="H748" i="3"/>
  <c r="AB749" i="4"/>
  <c r="H749" i="3"/>
  <c r="AB750" i="4"/>
  <c r="H750" i="3"/>
  <c r="AB751" i="4"/>
  <c r="H751" i="3"/>
  <c r="AB752" i="4"/>
  <c r="H752" i="3"/>
  <c r="AB753" i="4"/>
  <c r="H753" i="3"/>
  <c r="AB754" i="4"/>
  <c r="H754" i="3"/>
  <c r="AB755" i="4"/>
  <c r="H755" i="3"/>
  <c r="AB756" i="4"/>
  <c r="H756" i="3"/>
  <c r="AB757" i="4"/>
  <c r="H757" i="3"/>
  <c r="AB758" i="4"/>
  <c r="H758" i="3"/>
  <c r="AB759" i="4"/>
  <c r="H759" i="3"/>
  <c r="AB760" i="4"/>
  <c r="H760" i="3"/>
  <c r="AB761" i="4"/>
  <c r="H761" i="3"/>
  <c r="AB762" i="4"/>
  <c r="H762" i="3"/>
  <c r="AB763" i="4"/>
  <c r="H763" i="3"/>
  <c r="AB764" i="4"/>
  <c r="H764" i="3"/>
  <c r="AB765" i="4"/>
  <c r="H765" i="3"/>
  <c r="AB766" i="4"/>
  <c r="H766" i="3"/>
  <c r="AB767" i="4"/>
  <c r="H767" i="3"/>
  <c r="AB768" i="4"/>
  <c r="H768" i="3"/>
  <c r="AB769" i="4"/>
  <c r="H769" i="3"/>
  <c r="AB770" i="4"/>
  <c r="H770" i="3"/>
  <c r="AB771" i="4"/>
  <c r="H771" i="3"/>
  <c r="AB772" i="4"/>
  <c r="H772" i="3"/>
  <c r="AB773" i="4"/>
  <c r="H773" i="3"/>
  <c r="AB774" i="4"/>
  <c r="H774" i="3"/>
  <c r="AB775" i="4"/>
  <c r="H775" i="3"/>
  <c r="AB776" i="4"/>
  <c r="H776" i="3"/>
  <c r="AB777" i="4"/>
  <c r="H777" i="3"/>
  <c r="AB778" i="4"/>
  <c r="H778" i="3"/>
  <c r="AB779" i="4"/>
  <c r="H779" i="3"/>
  <c r="AB780" i="4"/>
  <c r="H780" i="3"/>
  <c r="AB781" i="4"/>
  <c r="H781" i="3"/>
  <c r="AB782" i="4"/>
  <c r="H782" i="3"/>
  <c r="AB783" i="4"/>
  <c r="H783" i="3"/>
  <c r="AB784" i="4"/>
  <c r="H784" i="3"/>
  <c r="AB785" i="4"/>
  <c r="H785" i="3"/>
  <c r="AB786" i="4"/>
  <c r="H786" i="3"/>
  <c r="AB787" i="4"/>
  <c r="H787" i="3"/>
  <c r="AB788" i="4"/>
  <c r="H788" i="3"/>
  <c r="AB789" i="4"/>
  <c r="H789" i="3"/>
  <c r="AB790" i="4"/>
  <c r="H790" i="3"/>
  <c r="AB791" i="4"/>
  <c r="H791" i="3"/>
  <c r="AB792" i="4"/>
  <c r="H792" i="3"/>
  <c r="AB793" i="4"/>
  <c r="H793" i="3"/>
  <c r="AB794" i="4"/>
  <c r="H794" i="3"/>
  <c r="AB795" i="4"/>
  <c r="H795" i="3"/>
  <c r="AB796" i="4"/>
  <c r="H796" i="3"/>
  <c r="AB797" i="4"/>
  <c r="H797" i="3"/>
  <c r="AB798" i="4"/>
  <c r="H798" i="3"/>
  <c r="AB799" i="4"/>
  <c r="H799" i="3"/>
  <c r="AB800" i="4"/>
  <c r="H800" i="3"/>
  <c r="AB801" i="4"/>
  <c r="H801" i="3"/>
  <c r="AB802" i="4"/>
  <c r="H802" i="3"/>
  <c r="AB803" i="4"/>
  <c r="H803" i="3"/>
  <c r="AB804" i="4"/>
  <c r="H804" i="3"/>
  <c r="AB805" i="4"/>
  <c r="H805" i="3"/>
  <c r="AB806" i="4"/>
  <c r="H806" i="3"/>
  <c r="AB807" i="4"/>
  <c r="H807" i="3"/>
  <c r="AB808" i="4"/>
  <c r="H808" i="3"/>
  <c r="AB809" i="4"/>
  <c r="H809" i="3"/>
  <c r="AB810" i="4"/>
  <c r="H810" i="3"/>
  <c r="AB811" i="4"/>
  <c r="H811" i="3"/>
  <c r="AB812" i="4"/>
  <c r="H812" i="3"/>
  <c r="AB813" i="4"/>
  <c r="H813" i="3"/>
  <c r="AB814" i="4"/>
  <c r="H814" i="3"/>
  <c r="AB815" i="4"/>
  <c r="H815" i="3"/>
  <c r="AB816" i="4"/>
  <c r="H816" i="3"/>
  <c r="AB817" i="4"/>
  <c r="H817" i="3"/>
  <c r="AB818" i="4"/>
  <c r="H818" i="3"/>
  <c r="AB819" i="4"/>
  <c r="H819" i="3"/>
  <c r="AB820" i="4"/>
  <c r="H820" i="3"/>
  <c r="AB821" i="4"/>
  <c r="H821" i="3"/>
  <c r="AB822" i="4"/>
  <c r="H822" i="3"/>
  <c r="AB823" i="4"/>
  <c r="H823" i="3"/>
  <c r="AB824" i="4"/>
  <c r="H824" i="3"/>
  <c r="AB825" i="4"/>
  <c r="H825" i="3"/>
  <c r="AB826" i="4"/>
  <c r="H826" i="3"/>
  <c r="AB827" i="4"/>
  <c r="H827" i="3"/>
  <c r="AB828" i="4"/>
  <c r="H828" i="3"/>
  <c r="AB829" i="4"/>
  <c r="H829" i="3"/>
  <c r="AB830" i="4"/>
  <c r="H830" i="3"/>
  <c r="AB831" i="4"/>
  <c r="H831" i="3"/>
  <c r="AB832" i="4"/>
  <c r="H832" i="3"/>
  <c r="AB833" i="4"/>
  <c r="H833" i="3"/>
  <c r="AB834" i="4"/>
  <c r="H834" i="3"/>
  <c r="AB835" i="4"/>
  <c r="H835" i="3"/>
  <c r="AB836" i="4"/>
  <c r="H836" i="3"/>
  <c r="AB837" i="4"/>
  <c r="H837" i="3"/>
  <c r="AB838" i="4"/>
  <c r="H838" i="3"/>
  <c r="AB839" i="4"/>
  <c r="H839" i="3"/>
  <c r="AB840" i="4"/>
  <c r="H840" i="3"/>
  <c r="AB841" i="4"/>
  <c r="H841" i="3"/>
  <c r="AB842" i="4"/>
  <c r="H842" i="3"/>
  <c r="AB843" i="4"/>
  <c r="H843" i="3"/>
  <c r="AB844" i="4"/>
  <c r="H844" i="3"/>
  <c r="AB845" i="4"/>
  <c r="H845" i="3"/>
  <c r="AB846" i="4"/>
  <c r="H846" i="3"/>
  <c r="AB847" i="4"/>
  <c r="H847" i="3"/>
  <c r="AB848" i="4"/>
  <c r="H848" i="3"/>
  <c r="AB849" i="4"/>
  <c r="H849" i="3"/>
  <c r="AB850" i="4"/>
  <c r="H850" i="3"/>
  <c r="AB851" i="4"/>
  <c r="H851" i="3"/>
  <c r="AB852" i="4"/>
  <c r="H852" i="3"/>
  <c r="AB853" i="4"/>
  <c r="H853" i="3"/>
  <c r="AB854" i="4"/>
  <c r="H854" i="3"/>
  <c r="AB855" i="4"/>
  <c r="H855" i="3"/>
  <c r="AB856" i="4"/>
  <c r="H856" i="3"/>
  <c r="AB857" i="4"/>
  <c r="H857" i="3"/>
  <c r="AB858" i="4"/>
  <c r="H858" i="3"/>
  <c r="AB859" i="4"/>
  <c r="H859" i="3"/>
  <c r="AB860" i="4"/>
  <c r="H860" i="3"/>
  <c r="AB861" i="4"/>
  <c r="H861" i="3"/>
  <c r="AB862" i="4"/>
  <c r="H862" i="3"/>
  <c r="AB863" i="4"/>
  <c r="H863" i="3"/>
  <c r="AB864" i="4"/>
  <c r="H864" i="3"/>
  <c r="AB865" i="4"/>
  <c r="H865" i="3"/>
  <c r="AB866" i="4"/>
  <c r="H866" i="3"/>
  <c r="AB867" i="4"/>
  <c r="H867" i="3"/>
  <c r="AB868" i="4"/>
  <c r="H868" i="3"/>
  <c r="AB869" i="4"/>
  <c r="H869" i="3"/>
  <c r="AB870" i="4"/>
  <c r="H870" i="3"/>
  <c r="AB871" i="4"/>
  <c r="H871" i="3"/>
  <c r="AB872" i="4"/>
  <c r="H872" i="3"/>
  <c r="AB873" i="4"/>
  <c r="H873" i="3"/>
  <c r="AB874" i="4"/>
  <c r="H874" i="3"/>
  <c r="AB875" i="4"/>
  <c r="H875" i="3"/>
  <c r="AB876" i="4"/>
  <c r="H876" i="3"/>
  <c r="AB877" i="4"/>
  <c r="H877" i="3"/>
  <c r="AB878" i="4"/>
  <c r="H878" i="3"/>
  <c r="AB879" i="4"/>
  <c r="H879" i="3"/>
  <c r="AB880" i="4"/>
  <c r="H880" i="3"/>
  <c r="AB881" i="4"/>
  <c r="H881" i="3"/>
  <c r="AB882" i="4"/>
  <c r="H882" i="3"/>
  <c r="AB883" i="4"/>
  <c r="H883" i="3"/>
  <c r="AB884" i="4"/>
  <c r="H884" i="3"/>
  <c r="AB885" i="4"/>
  <c r="H885" i="3"/>
  <c r="AB886" i="4"/>
  <c r="H886" i="3"/>
  <c r="AB887" i="4"/>
  <c r="H887" i="3"/>
  <c r="AB888" i="4"/>
  <c r="H888" i="3"/>
  <c r="AB889" i="4"/>
  <c r="H889" i="3"/>
  <c r="AB890" i="4"/>
  <c r="H890" i="3"/>
  <c r="AB891" i="4"/>
  <c r="H891" i="3"/>
  <c r="AB892" i="4"/>
  <c r="H892" i="3"/>
  <c r="AB893" i="4"/>
  <c r="H893" i="3"/>
  <c r="AB894" i="4"/>
  <c r="H894" i="3"/>
  <c r="AB895" i="4"/>
  <c r="H895" i="3"/>
  <c r="AB896" i="4"/>
  <c r="H896" i="3"/>
  <c r="AB897" i="4"/>
  <c r="H897" i="3"/>
  <c r="AB898" i="4"/>
  <c r="H898" i="3"/>
  <c r="AB899" i="4"/>
  <c r="H899" i="3"/>
  <c r="AB900" i="4"/>
  <c r="H900" i="3"/>
  <c r="AB901" i="4"/>
  <c r="H901" i="3"/>
  <c r="AB902" i="4"/>
  <c r="H902" i="3"/>
  <c r="AB903" i="4"/>
  <c r="H903" i="3"/>
  <c r="AB904" i="4"/>
  <c r="H904" i="3"/>
  <c r="AB905" i="4"/>
  <c r="H905" i="3"/>
  <c r="AB906" i="4"/>
  <c r="H906" i="3"/>
  <c r="AB907" i="4"/>
  <c r="H907" i="3"/>
  <c r="AB908" i="4"/>
  <c r="H908" i="3"/>
  <c r="AB909" i="4"/>
  <c r="H909" i="3"/>
  <c r="AB910" i="4"/>
  <c r="H910" i="3"/>
  <c r="AB911" i="4"/>
  <c r="H911" i="3"/>
  <c r="AB912" i="4"/>
  <c r="H912" i="3"/>
  <c r="AB913" i="4"/>
  <c r="H913" i="3"/>
  <c r="AB914" i="4"/>
  <c r="H914" i="3"/>
  <c r="AB915" i="4"/>
  <c r="H915" i="3"/>
  <c r="AB916" i="4"/>
  <c r="H916" i="3"/>
  <c r="AB917" i="4"/>
  <c r="H917" i="3"/>
  <c r="AB918" i="4"/>
  <c r="H918" i="3"/>
  <c r="AB919" i="4"/>
  <c r="H919" i="3"/>
  <c r="AB920" i="4"/>
  <c r="H920" i="3"/>
  <c r="AB921" i="4"/>
  <c r="H921" i="3"/>
  <c r="AB922" i="4"/>
  <c r="H922" i="3"/>
  <c r="AB923" i="4"/>
  <c r="H923" i="3"/>
  <c r="AB924" i="4"/>
  <c r="H924" i="3"/>
  <c r="AB925" i="4"/>
  <c r="H925" i="3"/>
  <c r="AB926" i="4"/>
  <c r="H926" i="3"/>
  <c r="AB927" i="4"/>
  <c r="H927" i="3"/>
  <c r="AB928" i="4"/>
  <c r="H928" i="3"/>
  <c r="AB929" i="4"/>
  <c r="H929" i="3"/>
  <c r="AB930" i="4"/>
  <c r="H930" i="3"/>
  <c r="AB931" i="4"/>
  <c r="H931" i="3"/>
  <c r="AB932" i="4"/>
  <c r="H932" i="3"/>
  <c r="AB933" i="4"/>
  <c r="H933" i="3"/>
  <c r="AB934" i="4"/>
  <c r="H934" i="3"/>
  <c r="AB935" i="4"/>
  <c r="H935" i="3"/>
  <c r="AB936" i="4"/>
  <c r="H936" i="3"/>
  <c r="AB937" i="4"/>
  <c r="H937" i="3"/>
  <c r="AB938" i="4"/>
  <c r="H938" i="3"/>
  <c r="AB939" i="4"/>
  <c r="H939" i="3"/>
  <c r="AB940" i="4"/>
  <c r="H940" i="3"/>
  <c r="AB941" i="4"/>
  <c r="H941" i="3"/>
  <c r="AB942" i="4"/>
  <c r="H942" i="3"/>
  <c r="AB943" i="4"/>
  <c r="H943" i="3"/>
  <c r="AB944" i="4"/>
  <c r="H944" i="3"/>
  <c r="AB945" i="4"/>
  <c r="H945" i="3"/>
  <c r="AB946" i="4"/>
  <c r="H946" i="3"/>
  <c r="AB947" i="4"/>
  <c r="H947" i="3"/>
  <c r="AB948" i="4"/>
  <c r="H948" i="3"/>
  <c r="AB949" i="4"/>
  <c r="H949" i="3"/>
  <c r="AB950" i="4"/>
  <c r="H950" i="3"/>
  <c r="AB951" i="4"/>
  <c r="H951" i="3"/>
  <c r="AB952" i="4"/>
  <c r="H952" i="3"/>
  <c r="AB953" i="4"/>
  <c r="H953" i="3"/>
  <c r="AB954" i="4"/>
  <c r="H954" i="3"/>
  <c r="AB955" i="4"/>
  <c r="H955" i="3"/>
  <c r="AB956" i="4"/>
  <c r="H956" i="3"/>
  <c r="AB957" i="4"/>
  <c r="H957" i="3"/>
  <c r="AB958" i="4"/>
  <c r="H958" i="3"/>
  <c r="AB959" i="4"/>
  <c r="H959" i="3"/>
  <c r="AB960" i="4"/>
  <c r="H960" i="3"/>
  <c r="AB961" i="4"/>
  <c r="H961" i="3"/>
  <c r="AB962" i="4"/>
  <c r="H962" i="3"/>
  <c r="AB963" i="4"/>
  <c r="H963" i="3"/>
  <c r="AB964" i="4"/>
  <c r="H964" i="3"/>
  <c r="AB965" i="4"/>
  <c r="H965" i="3"/>
  <c r="AB966" i="4"/>
  <c r="H966" i="3"/>
  <c r="AB967" i="4"/>
  <c r="H967" i="3"/>
  <c r="AB968" i="4"/>
  <c r="H968" i="3"/>
  <c r="AB969" i="4"/>
  <c r="H969" i="3"/>
  <c r="AB970" i="4"/>
  <c r="H970" i="3"/>
  <c r="AB971" i="4"/>
  <c r="H971" i="3"/>
  <c r="AB972" i="4"/>
  <c r="H972" i="3"/>
  <c r="AB973" i="4"/>
  <c r="H973" i="3"/>
  <c r="AB974" i="4"/>
  <c r="H974" i="3"/>
  <c r="AB975" i="4"/>
  <c r="H975" i="3"/>
  <c r="AB976" i="4"/>
  <c r="H976" i="3"/>
  <c r="AB977" i="4"/>
  <c r="H977" i="3"/>
  <c r="AB978" i="4"/>
  <c r="H978" i="3"/>
  <c r="AB979" i="4"/>
  <c r="H979" i="3"/>
  <c r="AB980" i="4"/>
  <c r="H980" i="3"/>
  <c r="AB981" i="4"/>
  <c r="H981" i="3"/>
  <c r="AB982" i="4"/>
  <c r="H982" i="3"/>
  <c r="AB983" i="4"/>
  <c r="H983" i="3"/>
  <c r="AB984" i="4"/>
  <c r="H984" i="3"/>
  <c r="AB985" i="4"/>
  <c r="H985" i="3"/>
  <c r="AB986" i="4"/>
  <c r="H986" i="3"/>
  <c r="AB987" i="4"/>
  <c r="H987" i="3"/>
  <c r="AB988" i="4"/>
  <c r="H988" i="3"/>
  <c r="AB989" i="4"/>
  <c r="H989" i="3"/>
  <c r="AB990" i="4"/>
  <c r="H990" i="3"/>
  <c r="AB991" i="4"/>
  <c r="H991" i="3"/>
  <c r="AB992" i="4"/>
  <c r="H992" i="3"/>
  <c r="AB993" i="4"/>
  <c r="H993" i="3"/>
  <c r="AB994" i="4"/>
  <c r="H994" i="3"/>
  <c r="AB995" i="4"/>
  <c r="H995" i="3"/>
  <c r="AB996" i="4"/>
  <c r="H996" i="3"/>
  <c r="AB997" i="4"/>
  <c r="H997" i="3"/>
  <c r="AB998" i="4"/>
  <c r="H998" i="3"/>
  <c r="AB999" i="4"/>
  <c r="H999" i="3"/>
  <c r="AB1000" i="4"/>
  <c r="H1000" i="3"/>
  <c r="AB1001" i="4"/>
  <c r="H1001" i="3"/>
  <c r="AB1002" i="4"/>
  <c r="H1002" i="3"/>
  <c r="AB1003" i="4"/>
  <c r="H1003" i="3"/>
  <c r="AB1004" i="4"/>
  <c r="H1004" i="3"/>
  <c r="AB1005" i="4"/>
  <c r="H1005" i="3"/>
  <c r="AB1006" i="4"/>
  <c r="H1006" i="3"/>
  <c r="AB1007" i="4"/>
  <c r="H1007" i="3"/>
  <c r="AB1008" i="4"/>
  <c r="H1008" i="3"/>
  <c r="AB1009" i="4"/>
  <c r="H1009" i="3"/>
  <c r="AB1010" i="4"/>
  <c r="H1010" i="3"/>
  <c r="AB1011" i="4"/>
  <c r="H1011" i="3"/>
  <c r="AB1012" i="4"/>
  <c r="H1012" i="3"/>
  <c r="AB1013" i="4"/>
  <c r="H1013" i="3"/>
  <c r="AB1014" i="4"/>
  <c r="H1014" i="3"/>
  <c r="AB1015" i="4"/>
  <c r="H1015" i="3"/>
  <c r="AB1016" i="4"/>
  <c r="H1016" i="3"/>
  <c r="AB1017" i="4"/>
  <c r="H1017" i="3"/>
  <c r="AB1018" i="4"/>
  <c r="H1018" i="3"/>
  <c r="AB1019" i="4"/>
  <c r="H1019" i="3"/>
  <c r="AB1020" i="4"/>
  <c r="H1020" i="3"/>
  <c r="AB1021" i="4"/>
  <c r="H1021" i="3"/>
  <c r="AB1022" i="4"/>
  <c r="H1022" i="3"/>
  <c r="AB1023" i="4"/>
  <c r="H1023" i="3"/>
  <c r="AB1024" i="4"/>
  <c r="H1024" i="3"/>
  <c r="AB1025" i="4"/>
  <c r="H1025" i="3"/>
  <c r="AB1026" i="4"/>
  <c r="H1026" i="3"/>
  <c r="AB1027" i="4"/>
  <c r="H1027" i="3"/>
  <c r="AB1028" i="4"/>
  <c r="H1028" i="3"/>
  <c r="AB1029" i="4"/>
  <c r="H1029" i="3"/>
  <c r="AB1030" i="4"/>
  <c r="H1030" i="3"/>
  <c r="AB1031" i="4"/>
  <c r="H1031" i="3"/>
  <c r="AB1032" i="4"/>
  <c r="H1032" i="3"/>
  <c r="AB1033" i="4"/>
  <c r="H1033" i="3"/>
  <c r="AB1034" i="4"/>
  <c r="H1034" i="3"/>
  <c r="AB1035" i="4"/>
  <c r="H1035" i="3"/>
  <c r="AB1036" i="4"/>
  <c r="H1036" i="3"/>
  <c r="AB1037" i="4"/>
  <c r="H1037" i="3"/>
  <c r="AB1038" i="4"/>
  <c r="H1038" i="3"/>
  <c r="AB1039" i="4"/>
  <c r="H1039" i="3"/>
  <c r="AB1040" i="4"/>
  <c r="H1040" i="3"/>
  <c r="AB1041" i="4"/>
  <c r="H1041" i="3"/>
  <c r="AB1042" i="4"/>
  <c r="H1042" i="3"/>
  <c r="AB1043" i="4"/>
  <c r="H1043" i="3"/>
  <c r="AB1044" i="4"/>
  <c r="H1044" i="3"/>
  <c r="AB1045" i="4"/>
  <c r="H1045" i="3"/>
  <c r="AB1046" i="4"/>
  <c r="H1046" i="3"/>
  <c r="AB1047" i="4"/>
  <c r="H1047" i="3"/>
  <c r="AB1048" i="4"/>
  <c r="H1048" i="3"/>
  <c r="AB1049" i="4"/>
  <c r="H1049" i="3"/>
  <c r="AB1050" i="4"/>
  <c r="H1050" i="3"/>
  <c r="AB1051" i="4"/>
  <c r="H1051" i="3"/>
  <c r="AB1052" i="4"/>
  <c r="H1052" i="3"/>
  <c r="AB1053" i="4"/>
  <c r="H1053" i="3"/>
  <c r="AB1054" i="4"/>
  <c r="H1054" i="3"/>
  <c r="AB1055" i="4"/>
  <c r="H1055" i="3"/>
  <c r="AB1056" i="4"/>
  <c r="H1056" i="3"/>
  <c r="AB1057" i="4"/>
  <c r="H1057" i="3"/>
  <c r="AB1058" i="4"/>
  <c r="H1058" i="3"/>
  <c r="AB1059" i="4"/>
  <c r="H1059" i="3"/>
  <c r="AB1060" i="4"/>
  <c r="H1060" i="3"/>
  <c r="AB1061" i="4"/>
  <c r="H1061" i="3"/>
  <c r="AB1062" i="4"/>
  <c r="H1062" i="3"/>
  <c r="AB1063" i="4"/>
  <c r="H1063" i="3"/>
  <c r="AB1064" i="4"/>
  <c r="H1064" i="3"/>
  <c r="AB1065" i="4"/>
  <c r="H1065" i="3"/>
  <c r="AB1066" i="4"/>
  <c r="H1066" i="3"/>
  <c r="AB1067" i="4"/>
  <c r="H1067" i="3"/>
  <c r="AB1068" i="4"/>
  <c r="H1068" i="3"/>
  <c r="AB1069" i="4"/>
  <c r="H1069" i="3"/>
  <c r="AB1070" i="4"/>
  <c r="H1070" i="3"/>
  <c r="AB1071" i="4"/>
  <c r="H1071" i="3"/>
  <c r="AB1072" i="4"/>
  <c r="H1072" i="3"/>
  <c r="AB1073" i="4"/>
  <c r="H1073" i="3"/>
  <c r="AB1074" i="4"/>
  <c r="H1074" i="3"/>
  <c r="AB1075" i="4"/>
  <c r="H1075" i="3"/>
  <c r="AB1076" i="4"/>
  <c r="H1076" i="3"/>
  <c r="AB1077" i="4"/>
  <c r="H1077" i="3"/>
  <c r="AB1078" i="4"/>
  <c r="H1078" i="3"/>
  <c r="AB1079" i="4"/>
  <c r="H1079" i="3"/>
  <c r="AB1080" i="4"/>
  <c r="H1080" i="3"/>
  <c r="AB1081" i="4"/>
  <c r="H1081" i="3"/>
  <c r="AB1082" i="4"/>
  <c r="H1082" i="3"/>
  <c r="AB1083" i="4"/>
  <c r="H1083" i="3"/>
  <c r="AB1084" i="4"/>
  <c r="H1084" i="3"/>
  <c r="AB1085" i="4"/>
  <c r="H1085" i="3"/>
  <c r="AB1086" i="4"/>
  <c r="H1086" i="3"/>
  <c r="AB1087" i="4"/>
  <c r="H1087" i="3"/>
  <c r="AB1088" i="4"/>
  <c r="H1088" i="3"/>
  <c r="AB1089" i="4"/>
  <c r="H1089" i="3"/>
  <c r="AB1090" i="4"/>
  <c r="H1090" i="3"/>
  <c r="AB1091" i="4"/>
  <c r="H1091" i="3"/>
  <c r="AB1092" i="4"/>
  <c r="H1092" i="3"/>
  <c r="AB1093" i="4"/>
  <c r="H1093" i="3"/>
  <c r="AB1094" i="4"/>
  <c r="H1094" i="3"/>
  <c r="AB1095" i="4"/>
  <c r="H1095" i="3"/>
  <c r="AB1096" i="4"/>
  <c r="H1096" i="3"/>
  <c r="AB1097" i="4"/>
  <c r="H1097" i="3"/>
  <c r="AB1098" i="4"/>
  <c r="H1098" i="3"/>
  <c r="AB1099" i="4"/>
  <c r="H1099" i="3"/>
  <c r="AB2" i="4"/>
  <c r="H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2" i="3"/>
  <c r="H3" i="4"/>
  <c r="C3" i="3"/>
  <c r="H4" i="4"/>
  <c r="C4" i="3"/>
  <c r="H5" i="4"/>
  <c r="C5" i="3"/>
  <c r="H6" i="4"/>
  <c r="C6" i="3"/>
  <c r="H7" i="4"/>
  <c r="C7" i="3"/>
  <c r="H8" i="4"/>
  <c r="C8" i="3"/>
  <c r="H9" i="4"/>
  <c r="C9" i="3"/>
  <c r="H10" i="4"/>
  <c r="C10" i="3"/>
  <c r="H11" i="4"/>
  <c r="C11" i="3"/>
  <c r="H12" i="4"/>
  <c r="C12" i="3"/>
  <c r="H13" i="4"/>
  <c r="C13" i="3"/>
  <c r="H14" i="4"/>
  <c r="C14" i="3"/>
  <c r="H15" i="4"/>
  <c r="C15" i="3"/>
  <c r="H16" i="4"/>
  <c r="C16" i="3"/>
  <c r="H17" i="4"/>
  <c r="C17" i="3"/>
  <c r="H18" i="4"/>
  <c r="C18" i="3"/>
  <c r="H19" i="4"/>
  <c r="C19" i="3"/>
  <c r="H20" i="4"/>
  <c r="C20" i="3"/>
  <c r="H21" i="4"/>
  <c r="C21" i="3"/>
  <c r="H22" i="4"/>
  <c r="C22" i="3"/>
  <c r="H23" i="4"/>
  <c r="C23" i="3"/>
  <c r="H24" i="4"/>
  <c r="C24" i="3"/>
  <c r="H25" i="4"/>
  <c r="C25" i="3"/>
  <c r="H26" i="4"/>
  <c r="C26" i="3"/>
  <c r="H27" i="4"/>
  <c r="C27" i="3"/>
  <c r="H28" i="4"/>
  <c r="C28" i="3"/>
  <c r="H29" i="4"/>
  <c r="C29" i="3"/>
  <c r="H30" i="4"/>
  <c r="C30" i="3"/>
  <c r="H31" i="4"/>
  <c r="C31" i="3"/>
  <c r="H32" i="4"/>
  <c r="C32" i="3"/>
  <c r="H33" i="4"/>
  <c r="C33" i="3"/>
  <c r="H34" i="4"/>
  <c r="C34" i="3"/>
  <c r="H35" i="4"/>
  <c r="C35" i="3"/>
  <c r="H36" i="4"/>
  <c r="C36" i="3"/>
  <c r="H37" i="4"/>
  <c r="C37" i="3"/>
  <c r="H38" i="4"/>
  <c r="C38" i="3"/>
  <c r="H39" i="4"/>
  <c r="C39" i="3"/>
  <c r="H40" i="4"/>
  <c r="C40" i="3"/>
  <c r="H41" i="4"/>
  <c r="C41" i="3"/>
  <c r="H42" i="4"/>
  <c r="C42" i="3"/>
  <c r="H43" i="4"/>
  <c r="C43" i="3"/>
  <c r="H44" i="4"/>
  <c r="C44" i="3"/>
  <c r="H45" i="4"/>
  <c r="C45" i="3"/>
  <c r="H46" i="4"/>
  <c r="C46" i="3"/>
  <c r="H47" i="4"/>
  <c r="C47" i="3"/>
  <c r="H48" i="4"/>
  <c r="C48" i="3"/>
  <c r="H49" i="4"/>
  <c r="C49" i="3"/>
  <c r="H50" i="4"/>
  <c r="C50" i="3"/>
  <c r="H51" i="4"/>
  <c r="C51" i="3"/>
  <c r="H52" i="4"/>
  <c r="C52" i="3"/>
  <c r="H53" i="4"/>
  <c r="C53" i="3"/>
  <c r="H54" i="4"/>
  <c r="C54" i="3"/>
  <c r="H55" i="4"/>
  <c r="C55" i="3"/>
  <c r="H56" i="4"/>
  <c r="C56" i="3"/>
  <c r="H57" i="4"/>
  <c r="C57" i="3"/>
  <c r="H58" i="4"/>
  <c r="C58" i="3"/>
  <c r="H59" i="4"/>
  <c r="C59" i="3"/>
  <c r="H60" i="4"/>
  <c r="C60" i="3"/>
  <c r="H61" i="4"/>
  <c r="C61" i="3"/>
  <c r="H62" i="4"/>
  <c r="C62" i="3"/>
  <c r="H63" i="4"/>
  <c r="C63" i="3"/>
  <c r="H64" i="4"/>
  <c r="C64" i="3"/>
  <c r="H65" i="4"/>
  <c r="C65" i="3"/>
  <c r="H66" i="4"/>
  <c r="C66" i="3"/>
  <c r="H67" i="4"/>
  <c r="C67" i="3"/>
  <c r="H68" i="4"/>
  <c r="C68" i="3"/>
  <c r="H69" i="4"/>
  <c r="C69" i="3"/>
  <c r="H70" i="4"/>
  <c r="C70" i="3"/>
  <c r="H71" i="4"/>
  <c r="C71" i="3"/>
  <c r="H72" i="4"/>
  <c r="C72" i="3"/>
  <c r="H73" i="4"/>
  <c r="C73" i="3"/>
  <c r="H74" i="4"/>
  <c r="C74" i="3"/>
  <c r="H75" i="4"/>
  <c r="C75" i="3"/>
  <c r="H76" i="4"/>
  <c r="C76" i="3"/>
  <c r="H77" i="4"/>
  <c r="C77" i="3"/>
  <c r="H78" i="4"/>
  <c r="C78" i="3"/>
  <c r="H79" i="4"/>
  <c r="C79" i="3"/>
  <c r="H80" i="4"/>
  <c r="C80" i="3"/>
  <c r="H81" i="4"/>
  <c r="C81" i="3"/>
  <c r="H82" i="4"/>
  <c r="C82" i="3"/>
  <c r="H83" i="4"/>
  <c r="C83" i="3"/>
  <c r="H84" i="4"/>
  <c r="C84" i="3"/>
  <c r="H85" i="4"/>
  <c r="C85" i="3"/>
  <c r="H86" i="4"/>
  <c r="C86" i="3"/>
  <c r="H87" i="4"/>
  <c r="C87" i="3"/>
  <c r="H88" i="4"/>
  <c r="C88" i="3"/>
  <c r="H89" i="4"/>
  <c r="C89" i="3"/>
  <c r="H90" i="4"/>
  <c r="C90" i="3"/>
  <c r="H91" i="4"/>
  <c r="C91" i="3"/>
  <c r="H92" i="4"/>
  <c r="C92" i="3"/>
  <c r="H93" i="4"/>
  <c r="C93" i="3"/>
  <c r="H94" i="4"/>
  <c r="C94" i="3"/>
  <c r="H95" i="4"/>
  <c r="C95" i="3"/>
  <c r="H96" i="4"/>
  <c r="C96" i="3"/>
  <c r="H97" i="4"/>
  <c r="C97" i="3"/>
  <c r="H98" i="4"/>
  <c r="C98" i="3"/>
  <c r="H99" i="4"/>
  <c r="C99" i="3"/>
  <c r="H100" i="4"/>
  <c r="C100" i="3"/>
  <c r="H101" i="4"/>
  <c r="C101" i="3"/>
  <c r="H102" i="4"/>
  <c r="C102" i="3"/>
  <c r="H103" i="4"/>
  <c r="C103" i="3"/>
  <c r="H104" i="4"/>
  <c r="C104" i="3"/>
  <c r="H105" i="4"/>
  <c r="C105" i="3"/>
  <c r="H106" i="4"/>
  <c r="C106" i="3"/>
  <c r="H107" i="4"/>
  <c r="C107" i="3"/>
  <c r="H108" i="4"/>
  <c r="C108" i="3"/>
  <c r="H109" i="4"/>
  <c r="C109" i="3"/>
  <c r="H110" i="4"/>
  <c r="C110" i="3"/>
  <c r="H111" i="4"/>
  <c r="C111" i="3"/>
  <c r="H112" i="4"/>
  <c r="C112" i="3"/>
  <c r="H113" i="4"/>
  <c r="C113" i="3"/>
  <c r="H114" i="4"/>
  <c r="C114" i="3"/>
  <c r="H115" i="4"/>
  <c r="C115" i="3"/>
  <c r="H116" i="4"/>
  <c r="C116" i="3"/>
  <c r="H117" i="4"/>
  <c r="C117" i="3"/>
  <c r="H118" i="4"/>
  <c r="C118" i="3"/>
  <c r="H119" i="4"/>
  <c r="C119" i="3"/>
  <c r="H120" i="4"/>
  <c r="C120" i="3"/>
  <c r="H121" i="4"/>
  <c r="C121" i="3"/>
  <c r="H122" i="4"/>
  <c r="C122" i="3"/>
  <c r="H123" i="4"/>
  <c r="C123" i="3"/>
  <c r="H124" i="4"/>
  <c r="C124" i="3"/>
  <c r="H125" i="4"/>
  <c r="C125" i="3"/>
  <c r="H126" i="4"/>
  <c r="C126" i="3"/>
  <c r="H127" i="4"/>
  <c r="C127" i="3"/>
  <c r="H128" i="4"/>
  <c r="C128" i="3"/>
  <c r="H129" i="4"/>
  <c r="C129" i="3"/>
  <c r="H130" i="4"/>
  <c r="C130" i="3"/>
  <c r="H131" i="4"/>
  <c r="C131" i="3"/>
  <c r="H132" i="4"/>
  <c r="C132" i="3"/>
  <c r="H133" i="4"/>
  <c r="C133" i="3"/>
  <c r="H134" i="4"/>
  <c r="C134" i="3"/>
  <c r="H135" i="4"/>
  <c r="C135" i="3"/>
  <c r="H136" i="4"/>
  <c r="C136" i="3"/>
  <c r="H137" i="4"/>
  <c r="C137" i="3"/>
  <c r="H138" i="4"/>
  <c r="C138" i="3"/>
  <c r="H139" i="4"/>
  <c r="C139" i="3"/>
  <c r="H140" i="4"/>
  <c r="C140" i="3"/>
  <c r="H141" i="4"/>
  <c r="C141" i="3"/>
  <c r="H142" i="4"/>
  <c r="C142" i="3"/>
  <c r="H143" i="4"/>
  <c r="C143" i="3"/>
  <c r="H144" i="4"/>
  <c r="C144" i="3"/>
  <c r="H145" i="4"/>
  <c r="C145" i="3"/>
  <c r="H146" i="4"/>
  <c r="C146" i="3"/>
  <c r="H147" i="4"/>
  <c r="C147" i="3"/>
  <c r="H148" i="4"/>
  <c r="C148" i="3"/>
  <c r="H149" i="4"/>
  <c r="C149" i="3"/>
  <c r="H150" i="4"/>
  <c r="C150" i="3"/>
  <c r="H151" i="4"/>
  <c r="C151" i="3"/>
  <c r="H152" i="4"/>
  <c r="C152" i="3"/>
  <c r="H153" i="4"/>
  <c r="C153" i="3"/>
  <c r="H154" i="4"/>
  <c r="C154" i="3"/>
  <c r="H155" i="4"/>
  <c r="C155" i="3"/>
  <c r="H156" i="4"/>
  <c r="C156" i="3"/>
  <c r="H157" i="4"/>
  <c r="C157" i="3"/>
  <c r="H158" i="4"/>
  <c r="C158" i="3"/>
  <c r="H159" i="4"/>
  <c r="C159" i="3"/>
  <c r="H160" i="4"/>
  <c r="C160" i="3"/>
  <c r="H161" i="4"/>
  <c r="C161" i="3"/>
  <c r="H162" i="4"/>
  <c r="C162" i="3"/>
  <c r="H163" i="4"/>
  <c r="C163" i="3"/>
  <c r="H164" i="4"/>
  <c r="C164" i="3"/>
  <c r="H165" i="4"/>
  <c r="C165" i="3"/>
  <c r="H166" i="4"/>
  <c r="C166" i="3"/>
  <c r="H167" i="4"/>
  <c r="C167" i="3"/>
  <c r="H168" i="4"/>
  <c r="C168" i="3"/>
  <c r="H169" i="4"/>
  <c r="C169" i="3"/>
  <c r="H170" i="4"/>
  <c r="C170" i="3"/>
  <c r="H171" i="4"/>
  <c r="C171" i="3"/>
  <c r="H172" i="4"/>
  <c r="C172" i="3"/>
  <c r="H173" i="4"/>
  <c r="C173" i="3"/>
  <c r="H174" i="4"/>
  <c r="C174" i="3"/>
  <c r="H175" i="4"/>
  <c r="C175" i="3"/>
  <c r="H176" i="4"/>
  <c r="C176" i="3"/>
  <c r="H177" i="4"/>
  <c r="C177" i="3"/>
  <c r="H178" i="4"/>
  <c r="C178" i="3"/>
  <c r="H179" i="4"/>
  <c r="C179" i="3"/>
  <c r="H180" i="4"/>
  <c r="C180" i="3"/>
  <c r="H181" i="4"/>
  <c r="C181" i="3"/>
  <c r="H182" i="4"/>
  <c r="C182" i="3"/>
  <c r="H183" i="4"/>
  <c r="C183" i="3"/>
  <c r="H184" i="4"/>
  <c r="C184" i="3"/>
  <c r="H185" i="4"/>
  <c r="C185" i="3"/>
  <c r="H186" i="4"/>
  <c r="C186" i="3"/>
  <c r="H187" i="4"/>
  <c r="C187" i="3"/>
  <c r="H188" i="4"/>
  <c r="C188" i="3"/>
  <c r="H189" i="4"/>
  <c r="C189" i="3"/>
  <c r="H190" i="4"/>
  <c r="C190" i="3"/>
  <c r="H191" i="4"/>
  <c r="C191" i="3"/>
  <c r="H192" i="4"/>
  <c r="C192" i="3"/>
  <c r="H193" i="4"/>
  <c r="C193" i="3"/>
  <c r="H194" i="4"/>
  <c r="C194" i="3"/>
  <c r="H195" i="4"/>
  <c r="C195" i="3"/>
  <c r="H196" i="4"/>
  <c r="C196" i="3"/>
  <c r="H197" i="4"/>
  <c r="C197" i="3"/>
  <c r="H198" i="4"/>
  <c r="C198" i="3"/>
  <c r="H199" i="4"/>
  <c r="C199" i="3"/>
  <c r="H200" i="4"/>
  <c r="C200" i="3"/>
  <c r="H201" i="4"/>
  <c r="C201" i="3"/>
  <c r="H202" i="4"/>
  <c r="C202" i="3"/>
  <c r="H203" i="4"/>
  <c r="C203" i="3"/>
  <c r="H204" i="4"/>
  <c r="C204" i="3"/>
  <c r="H205" i="4"/>
  <c r="C205" i="3"/>
  <c r="H206" i="4"/>
  <c r="C206" i="3"/>
  <c r="H207" i="4"/>
  <c r="C207" i="3"/>
  <c r="H208" i="4"/>
  <c r="C208" i="3"/>
  <c r="H209" i="4"/>
  <c r="C209" i="3"/>
  <c r="H210" i="4"/>
  <c r="C210" i="3"/>
  <c r="H211" i="4"/>
  <c r="C211" i="3"/>
  <c r="H212" i="4"/>
  <c r="C212" i="3"/>
  <c r="H213" i="4"/>
  <c r="C213" i="3"/>
  <c r="H214" i="4"/>
  <c r="C214" i="3"/>
  <c r="H215" i="4"/>
  <c r="C215" i="3"/>
  <c r="H216" i="4"/>
  <c r="C216" i="3"/>
  <c r="H217" i="4"/>
  <c r="C217" i="3"/>
  <c r="H218" i="4"/>
  <c r="C218" i="3"/>
  <c r="H219" i="4"/>
  <c r="C219" i="3"/>
  <c r="H220" i="4"/>
  <c r="C220" i="3"/>
  <c r="H221" i="4"/>
  <c r="C221" i="3"/>
  <c r="H222" i="4"/>
  <c r="C222" i="3"/>
  <c r="H223" i="4"/>
  <c r="C223" i="3"/>
  <c r="H224" i="4"/>
  <c r="C224" i="3"/>
  <c r="H225" i="4"/>
  <c r="C225" i="3"/>
  <c r="H226" i="4"/>
  <c r="C226" i="3"/>
  <c r="H227" i="4"/>
  <c r="C227" i="3"/>
  <c r="H228" i="4"/>
  <c r="C228" i="3"/>
  <c r="H229" i="4"/>
  <c r="C229" i="3"/>
  <c r="H230" i="4"/>
  <c r="C230" i="3"/>
  <c r="H231" i="4"/>
  <c r="C231" i="3"/>
  <c r="H232" i="4"/>
  <c r="C232" i="3"/>
  <c r="H233" i="4"/>
  <c r="C233" i="3"/>
  <c r="H234" i="4"/>
  <c r="C234" i="3"/>
  <c r="H235" i="4"/>
  <c r="C235" i="3"/>
  <c r="H236" i="4"/>
  <c r="C236" i="3"/>
  <c r="H237" i="4"/>
  <c r="C237" i="3"/>
  <c r="H238" i="4"/>
  <c r="C238" i="3"/>
  <c r="H239" i="4"/>
  <c r="C239" i="3"/>
  <c r="H240" i="4"/>
  <c r="C240" i="3"/>
  <c r="H241" i="4"/>
  <c r="C241" i="3"/>
  <c r="H242" i="4"/>
  <c r="C242" i="3"/>
  <c r="H243" i="4"/>
  <c r="C243" i="3"/>
  <c r="H244" i="4"/>
  <c r="C244" i="3"/>
  <c r="H245" i="4"/>
  <c r="C245" i="3"/>
  <c r="H246" i="4"/>
  <c r="C246" i="3"/>
  <c r="H247" i="4"/>
  <c r="C247" i="3"/>
  <c r="H248" i="4"/>
  <c r="C248" i="3"/>
  <c r="H249" i="4"/>
  <c r="C249" i="3"/>
  <c r="H250" i="4"/>
  <c r="C250" i="3"/>
  <c r="H251" i="4"/>
  <c r="C251" i="3"/>
  <c r="H252" i="4"/>
  <c r="C252" i="3"/>
  <c r="H253" i="4"/>
  <c r="C253" i="3"/>
  <c r="H254" i="4"/>
  <c r="C254" i="3"/>
  <c r="H255" i="4"/>
  <c r="C255" i="3"/>
  <c r="H256" i="4"/>
  <c r="C256" i="3"/>
  <c r="H257" i="4"/>
  <c r="C257" i="3"/>
  <c r="H258" i="4"/>
  <c r="C258" i="3"/>
  <c r="H259" i="4"/>
  <c r="C259" i="3"/>
  <c r="H260" i="4"/>
  <c r="C260" i="3"/>
  <c r="H261" i="4"/>
  <c r="C261" i="3"/>
  <c r="H262" i="4"/>
  <c r="C262" i="3"/>
  <c r="H263" i="4"/>
  <c r="C263" i="3"/>
  <c r="H264" i="4"/>
  <c r="C264" i="3"/>
  <c r="H265" i="4"/>
  <c r="C265" i="3"/>
  <c r="H266" i="4"/>
  <c r="C266" i="3"/>
  <c r="H267" i="4"/>
  <c r="C267" i="3"/>
  <c r="H268" i="4"/>
  <c r="C268" i="3"/>
  <c r="H269" i="4"/>
  <c r="C269" i="3"/>
  <c r="H270" i="4"/>
  <c r="C270" i="3"/>
  <c r="H271" i="4"/>
  <c r="C271" i="3"/>
  <c r="H272" i="4"/>
  <c r="C272" i="3"/>
  <c r="H273" i="4"/>
  <c r="C273" i="3"/>
  <c r="H274" i="4"/>
  <c r="C274" i="3"/>
  <c r="H275" i="4"/>
  <c r="C275" i="3"/>
  <c r="H276" i="4"/>
  <c r="C276" i="3"/>
  <c r="H277" i="4"/>
  <c r="C277" i="3"/>
  <c r="H278" i="4"/>
  <c r="C278" i="3"/>
  <c r="H279" i="4"/>
  <c r="C279" i="3"/>
  <c r="H280" i="4"/>
  <c r="C280" i="3"/>
  <c r="H281" i="4"/>
  <c r="C281" i="3"/>
  <c r="H282" i="4"/>
  <c r="C282" i="3"/>
  <c r="H283" i="4"/>
  <c r="C283" i="3"/>
  <c r="H284" i="4"/>
  <c r="C284" i="3"/>
  <c r="H285" i="4"/>
  <c r="C285" i="3"/>
  <c r="H286" i="4"/>
  <c r="C286" i="3"/>
  <c r="H287" i="4"/>
  <c r="C287" i="3"/>
  <c r="H288" i="4"/>
  <c r="C288" i="3"/>
  <c r="H289" i="4"/>
  <c r="C289" i="3"/>
  <c r="H290" i="4"/>
  <c r="C290" i="3"/>
  <c r="H291" i="4"/>
  <c r="C291" i="3"/>
  <c r="H292" i="4"/>
  <c r="C292" i="3"/>
  <c r="H293" i="4"/>
  <c r="C293" i="3"/>
  <c r="H294" i="4"/>
  <c r="C294" i="3"/>
  <c r="H295" i="4"/>
  <c r="C295" i="3"/>
  <c r="H296" i="4"/>
  <c r="C296" i="3"/>
  <c r="H297" i="4"/>
  <c r="C297" i="3"/>
  <c r="H298" i="4"/>
  <c r="C298" i="3"/>
  <c r="H299" i="4"/>
  <c r="C299" i="3"/>
  <c r="H300" i="4"/>
  <c r="C300" i="3"/>
  <c r="H301" i="4"/>
  <c r="C301" i="3"/>
  <c r="H302" i="4"/>
  <c r="C302" i="3"/>
  <c r="H303" i="4"/>
  <c r="C303" i="3"/>
  <c r="H304" i="4"/>
  <c r="C304" i="3"/>
  <c r="H305" i="4"/>
  <c r="C305" i="3"/>
  <c r="H306" i="4"/>
  <c r="C306" i="3"/>
  <c r="H307" i="4"/>
  <c r="C307" i="3"/>
  <c r="H308" i="4"/>
  <c r="C308" i="3"/>
  <c r="H309" i="4"/>
  <c r="C309" i="3"/>
  <c r="H310" i="4"/>
  <c r="C310" i="3"/>
  <c r="H311" i="4"/>
  <c r="C311" i="3"/>
  <c r="H312" i="4"/>
  <c r="C312" i="3"/>
  <c r="H313" i="4"/>
  <c r="C313" i="3"/>
  <c r="H314" i="4"/>
  <c r="C314" i="3"/>
  <c r="H315" i="4"/>
  <c r="C315" i="3"/>
  <c r="H316" i="4"/>
  <c r="C316" i="3"/>
  <c r="H317" i="4"/>
  <c r="C317" i="3"/>
  <c r="H318" i="4"/>
  <c r="C318" i="3"/>
  <c r="H319" i="4"/>
  <c r="C319" i="3"/>
  <c r="H320" i="4"/>
  <c r="C320" i="3"/>
  <c r="H321" i="4"/>
  <c r="C321" i="3"/>
  <c r="H322" i="4"/>
  <c r="C322" i="3"/>
  <c r="H323" i="4"/>
  <c r="C323" i="3"/>
  <c r="H324" i="4"/>
  <c r="C324" i="3"/>
  <c r="H325" i="4"/>
  <c r="C325" i="3"/>
  <c r="H326" i="4"/>
  <c r="C326" i="3"/>
  <c r="H327" i="4"/>
  <c r="C327" i="3"/>
  <c r="H328" i="4"/>
  <c r="C328" i="3"/>
  <c r="H329" i="4"/>
  <c r="C329" i="3"/>
  <c r="H330" i="4"/>
  <c r="C330" i="3"/>
  <c r="H331" i="4"/>
  <c r="C331" i="3"/>
  <c r="H332" i="4"/>
  <c r="C332" i="3"/>
  <c r="H333" i="4"/>
  <c r="C333" i="3"/>
  <c r="H334" i="4"/>
  <c r="C334" i="3"/>
  <c r="H335" i="4"/>
  <c r="C335" i="3"/>
  <c r="H336" i="4"/>
  <c r="C336" i="3"/>
  <c r="H337" i="4"/>
  <c r="C337" i="3"/>
  <c r="H338" i="4"/>
  <c r="C338" i="3"/>
  <c r="H339" i="4"/>
  <c r="C339" i="3"/>
  <c r="H340" i="4"/>
  <c r="C340" i="3"/>
  <c r="H341" i="4"/>
  <c r="C341" i="3"/>
  <c r="H342" i="4"/>
  <c r="C342" i="3"/>
  <c r="H343" i="4"/>
  <c r="C343" i="3"/>
  <c r="H344" i="4"/>
  <c r="C344" i="3"/>
  <c r="H345" i="4"/>
  <c r="C345" i="3"/>
  <c r="H346" i="4"/>
  <c r="C346" i="3"/>
  <c r="H347" i="4"/>
  <c r="C347" i="3"/>
  <c r="H348" i="4"/>
  <c r="C348" i="3"/>
  <c r="H349" i="4"/>
  <c r="C349" i="3"/>
  <c r="H350" i="4"/>
  <c r="C350" i="3"/>
  <c r="H351" i="4"/>
  <c r="C351" i="3"/>
  <c r="H352" i="4"/>
  <c r="C352" i="3"/>
  <c r="H353" i="4"/>
  <c r="C353" i="3"/>
  <c r="H354" i="4"/>
  <c r="C354" i="3"/>
  <c r="H355" i="4"/>
  <c r="C355" i="3"/>
  <c r="H356" i="4"/>
  <c r="C356" i="3"/>
  <c r="H357" i="4"/>
  <c r="C357" i="3"/>
  <c r="H358" i="4"/>
  <c r="C358" i="3"/>
  <c r="H359" i="4"/>
  <c r="C359" i="3"/>
  <c r="H360" i="4"/>
  <c r="C360" i="3"/>
  <c r="H361" i="4"/>
  <c r="C361" i="3"/>
  <c r="H362" i="4"/>
  <c r="C362" i="3"/>
  <c r="H363" i="4"/>
  <c r="C363" i="3"/>
  <c r="H364" i="4"/>
  <c r="C364" i="3"/>
  <c r="H365" i="4"/>
  <c r="C365" i="3"/>
  <c r="H366" i="4"/>
  <c r="C366" i="3"/>
  <c r="H367" i="4"/>
  <c r="C367" i="3"/>
  <c r="H368" i="4"/>
  <c r="C368" i="3"/>
  <c r="H369" i="4"/>
  <c r="C369" i="3"/>
  <c r="H370" i="4"/>
  <c r="C370" i="3"/>
  <c r="H371" i="4"/>
  <c r="C371" i="3"/>
  <c r="H372" i="4"/>
  <c r="C372" i="3"/>
  <c r="H373" i="4"/>
  <c r="C373" i="3"/>
  <c r="H374" i="4"/>
  <c r="C374" i="3"/>
  <c r="H375" i="4"/>
  <c r="C375" i="3"/>
  <c r="H376" i="4"/>
  <c r="C376" i="3"/>
  <c r="H377" i="4"/>
  <c r="C377" i="3"/>
  <c r="H378" i="4"/>
  <c r="C378" i="3"/>
  <c r="H379" i="4"/>
  <c r="C379" i="3"/>
  <c r="H380" i="4"/>
  <c r="C380" i="3"/>
  <c r="H381" i="4"/>
  <c r="C381" i="3"/>
  <c r="H382" i="4"/>
  <c r="C382" i="3"/>
  <c r="H383" i="4"/>
  <c r="C383" i="3"/>
  <c r="H384" i="4"/>
  <c r="C384" i="3"/>
  <c r="H385" i="4"/>
  <c r="C385" i="3"/>
  <c r="H386" i="4"/>
  <c r="C386" i="3"/>
  <c r="H387" i="4"/>
  <c r="C387" i="3"/>
  <c r="H388" i="4"/>
  <c r="C388" i="3"/>
  <c r="H389" i="4"/>
  <c r="C389" i="3"/>
  <c r="H390" i="4"/>
  <c r="C390" i="3"/>
  <c r="H391" i="4"/>
  <c r="C391" i="3"/>
  <c r="H392" i="4"/>
  <c r="C392" i="3"/>
  <c r="H393" i="4"/>
  <c r="C393" i="3"/>
  <c r="H394" i="4"/>
  <c r="C394" i="3"/>
  <c r="H395" i="4"/>
  <c r="C395" i="3"/>
  <c r="H396" i="4"/>
  <c r="C396" i="3"/>
  <c r="H397" i="4"/>
  <c r="C397" i="3"/>
  <c r="H398" i="4"/>
  <c r="C398" i="3"/>
  <c r="H399" i="4"/>
  <c r="C399" i="3"/>
  <c r="H400" i="4"/>
  <c r="C400" i="3"/>
  <c r="H401" i="4"/>
  <c r="C401" i="3"/>
  <c r="H402" i="4"/>
  <c r="C402" i="3"/>
  <c r="H403" i="4"/>
  <c r="C403" i="3"/>
  <c r="H404" i="4"/>
  <c r="C404" i="3"/>
  <c r="H405" i="4"/>
  <c r="C405" i="3"/>
  <c r="H406" i="4"/>
  <c r="C406" i="3"/>
  <c r="H407" i="4"/>
  <c r="C407" i="3"/>
  <c r="H408" i="4"/>
  <c r="C408" i="3"/>
  <c r="H409" i="4"/>
  <c r="C409" i="3"/>
  <c r="H410" i="4"/>
  <c r="C410" i="3"/>
  <c r="H411" i="4"/>
  <c r="C411" i="3"/>
  <c r="H412" i="4"/>
  <c r="C412" i="3"/>
  <c r="H413" i="4"/>
  <c r="C413" i="3"/>
  <c r="H414" i="4"/>
  <c r="C414" i="3"/>
  <c r="H415" i="4"/>
  <c r="C415" i="3"/>
  <c r="H416" i="4"/>
  <c r="C416" i="3"/>
  <c r="H417" i="4"/>
  <c r="C417" i="3"/>
  <c r="H418" i="4"/>
  <c r="C418" i="3"/>
  <c r="H419" i="4"/>
  <c r="C419" i="3"/>
  <c r="H420" i="4"/>
  <c r="C420" i="3"/>
  <c r="H421" i="4"/>
  <c r="C421" i="3"/>
  <c r="H422" i="4"/>
  <c r="C422" i="3"/>
  <c r="H423" i="4"/>
  <c r="C423" i="3"/>
  <c r="H424" i="4"/>
  <c r="C424" i="3"/>
  <c r="H425" i="4"/>
  <c r="C425" i="3"/>
  <c r="H426" i="4"/>
  <c r="C426" i="3"/>
  <c r="H427" i="4"/>
  <c r="C427" i="3"/>
  <c r="H428" i="4"/>
  <c r="C428" i="3"/>
  <c r="H429" i="4"/>
  <c r="C429" i="3"/>
  <c r="H430" i="4"/>
  <c r="C430" i="3"/>
  <c r="H431" i="4"/>
  <c r="C431" i="3"/>
  <c r="H432" i="4"/>
  <c r="C432" i="3"/>
  <c r="H433" i="4"/>
  <c r="C433" i="3"/>
  <c r="H434" i="4"/>
  <c r="C434" i="3"/>
  <c r="H435" i="4"/>
  <c r="C435" i="3"/>
  <c r="H436" i="4"/>
  <c r="C436" i="3"/>
  <c r="H437" i="4"/>
  <c r="C437" i="3"/>
  <c r="H438" i="4"/>
  <c r="C438" i="3"/>
  <c r="H439" i="4"/>
  <c r="C439" i="3"/>
  <c r="H440" i="4"/>
  <c r="C440" i="3"/>
  <c r="H441" i="4"/>
  <c r="C441" i="3"/>
  <c r="H442" i="4"/>
  <c r="C442" i="3"/>
  <c r="H443" i="4"/>
  <c r="C443" i="3"/>
  <c r="H444" i="4"/>
  <c r="C444" i="3"/>
  <c r="H445" i="4"/>
  <c r="C445" i="3"/>
  <c r="H446" i="4"/>
  <c r="C446" i="3"/>
  <c r="H447" i="4"/>
  <c r="C447" i="3"/>
  <c r="H448" i="4"/>
  <c r="C448" i="3"/>
  <c r="H449" i="4"/>
  <c r="C449" i="3"/>
  <c r="H450" i="4"/>
  <c r="C450" i="3"/>
  <c r="H451" i="4"/>
  <c r="C451" i="3"/>
  <c r="H452" i="4"/>
  <c r="C452" i="3"/>
  <c r="H453" i="4"/>
  <c r="C453" i="3"/>
  <c r="H454" i="4"/>
  <c r="C454" i="3"/>
  <c r="H455" i="4"/>
  <c r="C455" i="3"/>
  <c r="H456" i="4"/>
  <c r="C456" i="3"/>
  <c r="H457" i="4"/>
  <c r="C457" i="3"/>
  <c r="H458" i="4"/>
  <c r="C458" i="3"/>
  <c r="H459" i="4"/>
  <c r="C459" i="3"/>
  <c r="H460" i="4"/>
  <c r="C460" i="3"/>
  <c r="H461" i="4"/>
  <c r="C461" i="3"/>
  <c r="H462" i="4"/>
  <c r="C462" i="3"/>
  <c r="H463" i="4"/>
  <c r="C463" i="3"/>
  <c r="H464" i="4"/>
  <c r="C464" i="3"/>
  <c r="H465" i="4"/>
  <c r="C465" i="3"/>
  <c r="H466" i="4"/>
  <c r="C466" i="3"/>
  <c r="H467" i="4"/>
  <c r="C467" i="3"/>
  <c r="H468" i="4"/>
  <c r="C468" i="3"/>
  <c r="H469" i="4"/>
  <c r="C469" i="3"/>
  <c r="H470" i="4"/>
  <c r="C470" i="3"/>
  <c r="H471" i="4"/>
  <c r="C471" i="3"/>
  <c r="H472" i="4"/>
  <c r="C472" i="3"/>
  <c r="H473" i="4"/>
  <c r="C473" i="3"/>
  <c r="H474" i="4"/>
  <c r="C474" i="3"/>
  <c r="H475" i="4"/>
  <c r="C475" i="3"/>
  <c r="H476" i="4"/>
  <c r="C476" i="3"/>
  <c r="H477" i="4"/>
  <c r="C477" i="3"/>
  <c r="H478" i="4"/>
  <c r="C478" i="3"/>
  <c r="H479" i="4"/>
  <c r="C479" i="3"/>
  <c r="H480" i="4"/>
  <c r="C480" i="3"/>
  <c r="H481" i="4"/>
  <c r="C481" i="3"/>
  <c r="H482" i="4"/>
  <c r="C482" i="3"/>
  <c r="H483" i="4"/>
  <c r="C483" i="3"/>
  <c r="H484" i="4"/>
  <c r="C484" i="3"/>
  <c r="H485" i="4"/>
  <c r="C485" i="3"/>
  <c r="H486" i="4"/>
  <c r="C486" i="3"/>
  <c r="H487" i="4"/>
  <c r="C487" i="3"/>
  <c r="H488" i="4"/>
  <c r="C488" i="3"/>
  <c r="H489" i="4"/>
  <c r="C489" i="3"/>
  <c r="H490" i="4"/>
  <c r="C490" i="3"/>
  <c r="H491" i="4"/>
  <c r="C491" i="3"/>
  <c r="H492" i="4"/>
  <c r="C492" i="3"/>
  <c r="H493" i="4"/>
  <c r="C493" i="3"/>
  <c r="H494" i="4"/>
  <c r="C494" i="3"/>
  <c r="H495" i="4"/>
  <c r="C495" i="3"/>
  <c r="H496" i="4"/>
  <c r="C496" i="3"/>
  <c r="H497" i="4"/>
  <c r="C497" i="3"/>
  <c r="H498" i="4"/>
  <c r="C498" i="3"/>
  <c r="H499" i="4"/>
  <c r="C499" i="3"/>
  <c r="H500" i="4"/>
  <c r="C500" i="3"/>
  <c r="H501" i="4"/>
  <c r="C501" i="3"/>
  <c r="H502" i="4"/>
  <c r="C502" i="3"/>
  <c r="H503" i="4"/>
  <c r="C503" i="3"/>
  <c r="H504" i="4"/>
  <c r="C504" i="3"/>
  <c r="H505" i="4"/>
  <c r="C505" i="3"/>
  <c r="H506" i="4"/>
  <c r="C506" i="3"/>
  <c r="H507" i="4"/>
  <c r="C507" i="3"/>
  <c r="H508" i="4"/>
  <c r="C508" i="3"/>
  <c r="H509" i="4"/>
  <c r="C509" i="3"/>
  <c r="H510" i="4"/>
  <c r="C510" i="3"/>
  <c r="H511" i="4"/>
  <c r="C511" i="3"/>
  <c r="H512" i="4"/>
  <c r="C512" i="3"/>
  <c r="H513" i="4"/>
  <c r="C513" i="3"/>
  <c r="H514" i="4"/>
  <c r="C514" i="3"/>
  <c r="H515" i="4"/>
  <c r="C515" i="3"/>
  <c r="H516" i="4"/>
  <c r="C516" i="3"/>
  <c r="H517" i="4"/>
  <c r="C517" i="3"/>
  <c r="H518" i="4"/>
  <c r="C518" i="3"/>
  <c r="H519" i="4"/>
  <c r="C519" i="3"/>
  <c r="H520" i="4"/>
  <c r="C520" i="3"/>
  <c r="H521" i="4"/>
  <c r="C521" i="3"/>
  <c r="H522" i="4"/>
  <c r="C522" i="3"/>
  <c r="H523" i="4"/>
  <c r="C523" i="3"/>
  <c r="H524" i="4"/>
  <c r="C524" i="3"/>
  <c r="H525" i="4"/>
  <c r="C525" i="3"/>
  <c r="H526" i="4"/>
  <c r="C526" i="3"/>
  <c r="H527" i="4"/>
  <c r="C527" i="3"/>
  <c r="H528" i="4"/>
  <c r="C528" i="3"/>
  <c r="H529" i="4"/>
  <c r="C529" i="3"/>
  <c r="H530" i="4"/>
  <c r="C530" i="3"/>
  <c r="H531" i="4"/>
  <c r="C531" i="3"/>
  <c r="H532" i="4"/>
  <c r="C532" i="3"/>
  <c r="H533" i="4"/>
  <c r="C533" i="3"/>
  <c r="H534" i="4"/>
  <c r="C534" i="3"/>
  <c r="H535" i="4"/>
  <c r="C535" i="3"/>
  <c r="H536" i="4"/>
  <c r="C536" i="3"/>
  <c r="H537" i="4"/>
  <c r="C537" i="3"/>
  <c r="H538" i="4"/>
  <c r="C538" i="3"/>
  <c r="H539" i="4"/>
  <c r="C539" i="3"/>
  <c r="H540" i="4"/>
  <c r="C540" i="3"/>
  <c r="H541" i="4"/>
  <c r="C541" i="3"/>
  <c r="H542" i="4"/>
  <c r="C542" i="3"/>
  <c r="H543" i="4"/>
  <c r="C543" i="3"/>
  <c r="H544" i="4"/>
  <c r="C544" i="3"/>
  <c r="H545" i="4"/>
  <c r="C545" i="3"/>
  <c r="H546" i="4"/>
  <c r="C546" i="3"/>
  <c r="H547" i="4"/>
  <c r="C547" i="3"/>
  <c r="H548" i="4"/>
  <c r="C548" i="3"/>
  <c r="H549" i="4"/>
  <c r="C549" i="3"/>
  <c r="H550" i="4"/>
  <c r="C550" i="3"/>
  <c r="H551" i="4"/>
  <c r="C551" i="3"/>
  <c r="H552" i="4"/>
  <c r="C552" i="3"/>
  <c r="H553" i="4"/>
  <c r="C553" i="3"/>
  <c r="H554" i="4"/>
  <c r="C554" i="3"/>
  <c r="H555" i="4"/>
  <c r="C555" i="3"/>
  <c r="H556" i="4"/>
  <c r="C556" i="3"/>
  <c r="H557" i="4"/>
  <c r="C557" i="3"/>
  <c r="H558" i="4"/>
  <c r="C558" i="3"/>
  <c r="H559" i="4"/>
  <c r="C559" i="3"/>
  <c r="H560" i="4"/>
  <c r="C560" i="3"/>
  <c r="H561" i="4"/>
  <c r="C561" i="3"/>
  <c r="H562" i="4"/>
  <c r="C562" i="3"/>
  <c r="H563" i="4"/>
  <c r="C563" i="3"/>
  <c r="H564" i="4"/>
  <c r="C564" i="3"/>
  <c r="H565" i="4"/>
  <c r="C565" i="3"/>
  <c r="H566" i="4"/>
  <c r="C566" i="3"/>
  <c r="H567" i="4"/>
  <c r="C567" i="3"/>
  <c r="H568" i="4"/>
  <c r="C568" i="3"/>
  <c r="H569" i="4"/>
  <c r="C569" i="3"/>
  <c r="H570" i="4"/>
  <c r="C570" i="3"/>
  <c r="H571" i="4"/>
  <c r="C571" i="3"/>
  <c r="H572" i="4"/>
  <c r="C572" i="3"/>
  <c r="H573" i="4"/>
  <c r="C573" i="3"/>
  <c r="H574" i="4"/>
  <c r="C574" i="3"/>
  <c r="H575" i="4"/>
  <c r="C575" i="3"/>
  <c r="H576" i="4"/>
  <c r="C576" i="3"/>
  <c r="H577" i="4"/>
  <c r="C577" i="3"/>
  <c r="H578" i="4"/>
  <c r="C578" i="3"/>
  <c r="H579" i="4"/>
  <c r="C579" i="3"/>
  <c r="H580" i="4"/>
  <c r="C580" i="3"/>
  <c r="H581" i="4"/>
  <c r="C581" i="3"/>
  <c r="H582" i="4"/>
  <c r="C582" i="3"/>
  <c r="H583" i="4"/>
  <c r="C583" i="3"/>
  <c r="H584" i="4"/>
  <c r="C584" i="3"/>
  <c r="H585" i="4"/>
  <c r="C585" i="3"/>
  <c r="H586" i="4"/>
  <c r="C586" i="3"/>
  <c r="H587" i="4"/>
  <c r="C587" i="3"/>
  <c r="H588" i="4"/>
  <c r="C588" i="3"/>
  <c r="H589" i="4"/>
  <c r="C589" i="3"/>
  <c r="H590" i="4"/>
  <c r="C590" i="3"/>
  <c r="H591" i="4"/>
  <c r="C591" i="3"/>
  <c r="H592" i="4"/>
  <c r="C592" i="3"/>
  <c r="H593" i="4"/>
  <c r="C593" i="3"/>
  <c r="H594" i="4"/>
  <c r="C594" i="3"/>
  <c r="H595" i="4"/>
  <c r="C595" i="3"/>
  <c r="H596" i="4"/>
  <c r="C596" i="3"/>
  <c r="H597" i="4"/>
  <c r="C597" i="3"/>
  <c r="H598" i="4"/>
  <c r="C598" i="3"/>
  <c r="H599" i="4"/>
  <c r="C599" i="3"/>
  <c r="H600" i="4"/>
  <c r="C600" i="3"/>
  <c r="H601" i="4"/>
  <c r="C601" i="3"/>
  <c r="H602" i="4"/>
  <c r="C602" i="3"/>
  <c r="H603" i="4"/>
  <c r="C603" i="3"/>
  <c r="H604" i="4"/>
  <c r="C604" i="3"/>
  <c r="H605" i="4"/>
  <c r="C605" i="3"/>
  <c r="H606" i="4"/>
  <c r="C606" i="3"/>
  <c r="H607" i="4"/>
  <c r="C607" i="3"/>
  <c r="H608" i="4"/>
  <c r="C608" i="3"/>
  <c r="H609" i="4"/>
  <c r="C609" i="3"/>
  <c r="H610" i="4"/>
  <c r="C610" i="3"/>
  <c r="H611" i="4"/>
  <c r="C611" i="3"/>
  <c r="H612" i="4"/>
  <c r="C612" i="3"/>
  <c r="H613" i="4"/>
  <c r="C613" i="3"/>
  <c r="H614" i="4"/>
  <c r="C614" i="3"/>
  <c r="H615" i="4"/>
  <c r="C615" i="3"/>
  <c r="H616" i="4"/>
  <c r="C616" i="3"/>
  <c r="H617" i="4"/>
  <c r="C617" i="3"/>
  <c r="H618" i="4"/>
  <c r="C618" i="3"/>
  <c r="H619" i="4"/>
  <c r="C619" i="3"/>
  <c r="H620" i="4"/>
  <c r="C620" i="3"/>
  <c r="H621" i="4"/>
  <c r="C621" i="3"/>
  <c r="H622" i="4"/>
  <c r="C622" i="3"/>
  <c r="H623" i="4"/>
  <c r="C623" i="3"/>
  <c r="H624" i="4"/>
  <c r="C624" i="3"/>
  <c r="H625" i="4"/>
  <c r="C625" i="3"/>
  <c r="H626" i="4"/>
  <c r="C626" i="3"/>
  <c r="H627" i="4"/>
  <c r="C627" i="3"/>
  <c r="H628" i="4"/>
  <c r="C628" i="3"/>
  <c r="H629" i="4"/>
  <c r="C629" i="3"/>
  <c r="H630" i="4"/>
  <c r="C630" i="3"/>
  <c r="H631" i="4"/>
  <c r="C631" i="3"/>
  <c r="H632" i="4"/>
  <c r="C632" i="3"/>
  <c r="H633" i="4"/>
  <c r="C633" i="3"/>
  <c r="H634" i="4"/>
  <c r="C634" i="3"/>
  <c r="H635" i="4"/>
  <c r="C635" i="3"/>
  <c r="H636" i="4"/>
  <c r="C636" i="3"/>
  <c r="H637" i="4"/>
  <c r="C637" i="3"/>
  <c r="H638" i="4"/>
  <c r="C638" i="3"/>
  <c r="H639" i="4"/>
  <c r="C639" i="3"/>
  <c r="H640" i="4"/>
  <c r="C640" i="3"/>
  <c r="H641" i="4"/>
  <c r="C641" i="3"/>
  <c r="H642" i="4"/>
  <c r="C642" i="3"/>
  <c r="H643" i="4"/>
  <c r="C643" i="3"/>
  <c r="H644" i="4"/>
  <c r="C644" i="3"/>
  <c r="H645" i="4"/>
  <c r="C645" i="3"/>
  <c r="H646" i="4"/>
  <c r="C646" i="3"/>
  <c r="H647" i="4"/>
  <c r="C647" i="3"/>
  <c r="H648" i="4"/>
  <c r="C648" i="3"/>
  <c r="H649" i="4"/>
  <c r="C649" i="3"/>
  <c r="H650" i="4"/>
  <c r="C650" i="3"/>
  <c r="H651" i="4"/>
  <c r="C651" i="3"/>
  <c r="H652" i="4"/>
  <c r="C652" i="3"/>
  <c r="H653" i="4"/>
  <c r="C653" i="3"/>
  <c r="H654" i="4"/>
  <c r="C654" i="3"/>
  <c r="H655" i="4"/>
  <c r="C655" i="3"/>
  <c r="H656" i="4"/>
  <c r="C656" i="3"/>
  <c r="H657" i="4"/>
  <c r="C657" i="3"/>
  <c r="H658" i="4"/>
  <c r="C658" i="3"/>
  <c r="H659" i="4"/>
  <c r="C659" i="3"/>
  <c r="H660" i="4"/>
  <c r="C660" i="3"/>
  <c r="H661" i="4"/>
  <c r="C661" i="3"/>
  <c r="H662" i="4"/>
  <c r="C662" i="3"/>
  <c r="H663" i="4"/>
  <c r="C663" i="3"/>
  <c r="H664" i="4"/>
  <c r="C664" i="3"/>
  <c r="H665" i="4"/>
  <c r="C665" i="3"/>
  <c r="H666" i="4"/>
  <c r="C666" i="3"/>
  <c r="H667" i="4"/>
  <c r="C667" i="3"/>
  <c r="H668" i="4"/>
  <c r="C668" i="3"/>
  <c r="H669" i="4"/>
  <c r="C669" i="3"/>
  <c r="H670" i="4"/>
  <c r="C670" i="3"/>
  <c r="H671" i="4"/>
  <c r="C671" i="3"/>
  <c r="H672" i="4"/>
  <c r="C672" i="3"/>
  <c r="H673" i="4"/>
  <c r="C673" i="3"/>
  <c r="H674" i="4"/>
  <c r="C674" i="3"/>
  <c r="H675" i="4"/>
  <c r="C675" i="3"/>
  <c r="H676" i="4"/>
  <c r="C676" i="3"/>
  <c r="H677" i="4"/>
  <c r="C677" i="3"/>
  <c r="H678" i="4"/>
  <c r="C678" i="3"/>
  <c r="H679" i="4"/>
  <c r="C679" i="3"/>
  <c r="H680" i="4"/>
  <c r="C680" i="3"/>
  <c r="H681" i="4"/>
  <c r="C681" i="3"/>
  <c r="H682" i="4"/>
  <c r="C682" i="3"/>
  <c r="H683" i="4"/>
  <c r="C683" i="3"/>
  <c r="H684" i="4"/>
  <c r="C684" i="3"/>
  <c r="H685" i="4"/>
  <c r="C685" i="3"/>
  <c r="H686" i="4"/>
  <c r="C686" i="3"/>
  <c r="H687" i="4"/>
  <c r="C687" i="3"/>
  <c r="H688" i="4"/>
  <c r="C688" i="3"/>
  <c r="H689" i="4"/>
  <c r="C689" i="3"/>
  <c r="H690" i="4"/>
  <c r="C690" i="3"/>
  <c r="H691" i="4"/>
  <c r="C691" i="3"/>
  <c r="H692" i="4"/>
  <c r="C692" i="3"/>
  <c r="H693" i="4"/>
  <c r="C693" i="3"/>
  <c r="H694" i="4"/>
  <c r="C694" i="3"/>
  <c r="H695" i="4"/>
  <c r="C695" i="3"/>
  <c r="H696" i="4"/>
  <c r="C696" i="3"/>
  <c r="H697" i="4"/>
  <c r="C697" i="3"/>
  <c r="H698" i="4"/>
  <c r="C698" i="3"/>
  <c r="H699" i="4"/>
  <c r="C699" i="3"/>
  <c r="H700" i="4"/>
  <c r="C700" i="3"/>
  <c r="H701" i="4"/>
  <c r="C701" i="3"/>
  <c r="H702" i="4"/>
  <c r="C702" i="3"/>
  <c r="H703" i="4"/>
  <c r="C703" i="3"/>
  <c r="H704" i="4"/>
  <c r="C704" i="3"/>
  <c r="H705" i="4"/>
  <c r="C705" i="3"/>
  <c r="H706" i="4"/>
  <c r="C706" i="3"/>
  <c r="H707" i="4"/>
  <c r="C707" i="3"/>
  <c r="H708" i="4"/>
  <c r="C708" i="3"/>
  <c r="H709" i="4"/>
  <c r="C709" i="3"/>
  <c r="H710" i="4"/>
  <c r="C710" i="3"/>
  <c r="H711" i="4"/>
  <c r="C711" i="3"/>
  <c r="H712" i="4"/>
  <c r="C712" i="3"/>
  <c r="H713" i="4"/>
  <c r="C713" i="3"/>
  <c r="H714" i="4"/>
  <c r="C714" i="3"/>
  <c r="H715" i="4"/>
  <c r="C715" i="3"/>
  <c r="H716" i="4"/>
  <c r="C716" i="3"/>
  <c r="H717" i="4"/>
  <c r="C717" i="3"/>
  <c r="H718" i="4"/>
  <c r="C718" i="3"/>
  <c r="H719" i="4"/>
  <c r="C719" i="3"/>
  <c r="H720" i="4"/>
  <c r="C720" i="3"/>
  <c r="H721" i="4"/>
  <c r="C721" i="3"/>
  <c r="H722" i="4"/>
  <c r="C722" i="3"/>
  <c r="H723" i="4"/>
  <c r="C723" i="3"/>
  <c r="H724" i="4"/>
  <c r="C724" i="3"/>
  <c r="H725" i="4"/>
  <c r="C725" i="3"/>
  <c r="H726" i="4"/>
  <c r="C726" i="3"/>
  <c r="H727" i="4"/>
  <c r="C727" i="3"/>
  <c r="H728" i="4"/>
  <c r="C728" i="3"/>
  <c r="H729" i="4"/>
  <c r="C729" i="3"/>
  <c r="H730" i="4"/>
  <c r="C730" i="3"/>
  <c r="H731" i="4"/>
  <c r="C731" i="3"/>
  <c r="H732" i="4"/>
  <c r="C732" i="3"/>
  <c r="H733" i="4"/>
  <c r="C733" i="3"/>
  <c r="H734" i="4"/>
  <c r="C734" i="3"/>
  <c r="H735" i="4"/>
  <c r="C735" i="3"/>
  <c r="H736" i="4"/>
  <c r="C736" i="3"/>
  <c r="H737" i="4"/>
  <c r="C737" i="3"/>
  <c r="H738" i="4"/>
  <c r="C738" i="3"/>
  <c r="H739" i="4"/>
  <c r="C739" i="3"/>
  <c r="H740" i="4"/>
  <c r="C740" i="3"/>
  <c r="H741" i="4"/>
  <c r="C741" i="3"/>
  <c r="H742" i="4"/>
  <c r="C742" i="3"/>
  <c r="H743" i="4"/>
  <c r="C743" i="3"/>
  <c r="H744" i="4"/>
  <c r="C744" i="3"/>
  <c r="H745" i="4"/>
  <c r="C745" i="3"/>
  <c r="H746" i="4"/>
  <c r="C746" i="3"/>
  <c r="H747" i="4"/>
  <c r="C747" i="3"/>
  <c r="H748" i="4"/>
  <c r="C748" i="3"/>
  <c r="H749" i="4"/>
  <c r="C749" i="3"/>
  <c r="H750" i="4"/>
  <c r="C750" i="3"/>
  <c r="H751" i="4"/>
  <c r="C751" i="3"/>
  <c r="H752" i="4"/>
  <c r="C752" i="3"/>
  <c r="H753" i="4"/>
  <c r="C753" i="3"/>
  <c r="H754" i="4"/>
  <c r="C754" i="3"/>
  <c r="H755" i="4"/>
  <c r="C755" i="3"/>
  <c r="H756" i="4"/>
  <c r="C756" i="3"/>
  <c r="H757" i="4"/>
  <c r="C757" i="3"/>
  <c r="H758" i="4"/>
  <c r="C758" i="3"/>
  <c r="H759" i="4"/>
  <c r="C759" i="3"/>
  <c r="H760" i="4"/>
  <c r="C760" i="3"/>
  <c r="H761" i="4"/>
  <c r="C761" i="3"/>
  <c r="H762" i="4"/>
  <c r="C762" i="3"/>
  <c r="H763" i="4"/>
  <c r="C763" i="3"/>
  <c r="H764" i="4"/>
  <c r="C764" i="3"/>
  <c r="H765" i="4"/>
  <c r="C765" i="3"/>
  <c r="H766" i="4"/>
  <c r="C766" i="3"/>
  <c r="H767" i="4"/>
  <c r="C767" i="3"/>
  <c r="H768" i="4"/>
  <c r="C768" i="3"/>
  <c r="H769" i="4"/>
  <c r="C769" i="3"/>
  <c r="H770" i="4"/>
  <c r="C770" i="3"/>
  <c r="H771" i="4"/>
  <c r="C771" i="3"/>
  <c r="H772" i="4"/>
  <c r="C772" i="3"/>
  <c r="H773" i="4"/>
  <c r="C773" i="3"/>
  <c r="H774" i="4"/>
  <c r="C774" i="3"/>
  <c r="H775" i="4"/>
  <c r="C775" i="3"/>
  <c r="H776" i="4"/>
  <c r="C776" i="3"/>
  <c r="H777" i="4"/>
  <c r="C777" i="3"/>
  <c r="H778" i="4"/>
  <c r="C778" i="3"/>
  <c r="H779" i="4"/>
  <c r="C779" i="3"/>
  <c r="H780" i="4"/>
  <c r="C780" i="3"/>
  <c r="H781" i="4"/>
  <c r="C781" i="3"/>
  <c r="H782" i="4"/>
  <c r="C782" i="3"/>
  <c r="H783" i="4"/>
  <c r="C783" i="3"/>
  <c r="H784" i="4"/>
  <c r="C784" i="3"/>
  <c r="H785" i="4"/>
  <c r="C785" i="3"/>
  <c r="H786" i="4"/>
  <c r="C786" i="3"/>
  <c r="H787" i="4"/>
  <c r="C787" i="3"/>
  <c r="H788" i="4"/>
  <c r="C788" i="3"/>
  <c r="H789" i="4"/>
  <c r="C789" i="3"/>
  <c r="H790" i="4"/>
  <c r="C790" i="3"/>
  <c r="H791" i="4"/>
  <c r="C791" i="3"/>
  <c r="H792" i="4"/>
  <c r="C792" i="3"/>
  <c r="H793" i="4"/>
  <c r="C793" i="3"/>
  <c r="H794" i="4"/>
  <c r="C794" i="3"/>
  <c r="H795" i="4"/>
  <c r="C795" i="3"/>
  <c r="H796" i="4"/>
  <c r="C796" i="3"/>
  <c r="H797" i="4"/>
  <c r="C797" i="3"/>
  <c r="H798" i="4"/>
  <c r="C798" i="3"/>
  <c r="H799" i="4"/>
  <c r="C799" i="3"/>
  <c r="H800" i="4"/>
  <c r="C800" i="3"/>
  <c r="H801" i="4"/>
  <c r="C801" i="3"/>
  <c r="H802" i="4"/>
  <c r="C802" i="3"/>
  <c r="H803" i="4"/>
  <c r="C803" i="3"/>
  <c r="H804" i="4"/>
  <c r="C804" i="3"/>
  <c r="H805" i="4"/>
  <c r="C805" i="3"/>
  <c r="H806" i="4"/>
  <c r="C806" i="3"/>
  <c r="H807" i="4"/>
  <c r="C807" i="3"/>
  <c r="H808" i="4"/>
  <c r="C808" i="3"/>
  <c r="H809" i="4"/>
  <c r="C809" i="3"/>
  <c r="H810" i="4"/>
  <c r="C810" i="3"/>
  <c r="H811" i="4"/>
  <c r="C811" i="3"/>
  <c r="H812" i="4"/>
  <c r="C812" i="3"/>
  <c r="H813" i="4"/>
  <c r="C813" i="3"/>
  <c r="H814" i="4"/>
  <c r="C814" i="3"/>
  <c r="H815" i="4"/>
  <c r="C815" i="3"/>
  <c r="H816" i="4"/>
  <c r="C816" i="3"/>
  <c r="H817" i="4"/>
  <c r="C817" i="3"/>
  <c r="H818" i="4"/>
  <c r="C818" i="3"/>
  <c r="H819" i="4"/>
  <c r="C819" i="3"/>
  <c r="H820" i="4"/>
  <c r="C820" i="3"/>
  <c r="H821" i="4"/>
  <c r="C821" i="3"/>
  <c r="H822" i="4"/>
  <c r="C822" i="3"/>
  <c r="H823" i="4"/>
  <c r="C823" i="3"/>
  <c r="H824" i="4"/>
  <c r="C824" i="3"/>
  <c r="H825" i="4"/>
  <c r="C825" i="3"/>
  <c r="H826" i="4"/>
  <c r="C826" i="3"/>
  <c r="H827" i="4"/>
  <c r="C827" i="3"/>
  <c r="H828" i="4"/>
  <c r="C828" i="3"/>
  <c r="H829" i="4"/>
  <c r="C829" i="3"/>
  <c r="H830" i="4"/>
  <c r="C830" i="3"/>
  <c r="H831" i="4"/>
  <c r="C831" i="3"/>
  <c r="H832" i="4"/>
  <c r="C832" i="3"/>
  <c r="H833" i="4"/>
  <c r="C833" i="3"/>
  <c r="H834" i="4"/>
  <c r="C834" i="3"/>
  <c r="H835" i="4"/>
  <c r="C835" i="3"/>
  <c r="H836" i="4"/>
  <c r="C836" i="3"/>
  <c r="H837" i="4"/>
  <c r="C837" i="3"/>
  <c r="H838" i="4"/>
  <c r="C838" i="3"/>
  <c r="H839" i="4"/>
  <c r="C839" i="3"/>
  <c r="H840" i="4"/>
  <c r="C840" i="3"/>
  <c r="H841" i="4"/>
  <c r="C841" i="3"/>
  <c r="H842" i="4"/>
  <c r="C842" i="3"/>
  <c r="H843" i="4"/>
  <c r="C843" i="3"/>
  <c r="H844" i="4"/>
  <c r="C844" i="3"/>
  <c r="H845" i="4"/>
  <c r="C845" i="3"/>
  <c r="H846" i="4"/>
  <c r="C846" i="3"/>
  <c r="H847" i="4"/>
  <c r="C847" i="3"/>
  <c r="H848" i="4"/>
  <c r="C848" i="3"/>
  <c r="H849" i="4"/>
  <c r="C849" i="3"/>
  <c r="H850" i="4"/>
  <c r="C850" i="3"/>
  <c r="H851" i="4"/>
  <c r="C851" i="3"/>
  <c r="H852" i="4"/>
  <c r="C852" i="3"/>
  <c r="H853" i="4"/>
  <c r="C853" i="3"/>
  <c r="H854" i="4"/>
  <c r="C854" i="3"/>
  <c r="H855" i="4"/>
  <c r="C855" i="3"/>
  <c r="H856" i="4"/>
  <c r="C856" i="3"/>
  <c r="H857" i="4"/>
  <c r="C857" i="3"/>
  <c r="H858" i="4"/>
  <c r="C858" i="3"/>
  <c r="H859" i="4"/>
  <c r="C859" i="3"/>
  <c r="H860" i="4"/>
  <c r="C860" i="3"/>
  <c r="H861" i="4"/>
  <c r="C861" i="3"/>
  <c r="H862" i="4"/>
  <c r="C862" i="3"/>
  <c r="H863" i="4"/>
  <c r="C863" i="3"/>
  <c r="H864" i="4"/>
  <c r="C864" i="3"/>
  <c r="H865" i="4"/>
  <c r="C865" i="3"/>
  <c r="H866" i="4"/>
  <c r="C866" i="3"/>
  <c r="H867" i="4"/>
  <c r="C867" i="3"/>
  <c r="H868" i="4"/>
  <c r="C868" i="3"/>
  <c r="H869" i="4"/>
  <c r="C869" i="3"/>
  <c r="H870" i="4"/>
  <c r="C870" i="3"/>
  <c r="H871" i="4"/>
  <c r="C871" i="3"/>
  <c r="H872" i="4"/>
  <c r="C872" i="3"/>
  <c r="H873" i="4"/>
  <c r="C873" i="3"/>
  <c r="H874" i="4"/>
  <c r="C874" i="3"/>
  <c r="H875" i="4"/>
  <c r="C875" i="3"/>
  <c r="H876" i="4"/>
  <c r="C876" i="3"/>
  <c r="H877" i="4"/>
  <c r="C877" i="3"/>
  <c r="H878" i="4"/>
  <c r="C878" i="3"/>
  <c r="H879" i="4"/>
  <c r="C879" i="3"/>
  <c r="H880" i="4"/>
  <c r="C880" i="3"/>
  <c r="H881" i="4"/>
  <c r="C881" i="3"/>
  <c r="H882" i="4"/>
  <c r="C882" i="3"/>
  <c r="H883" i="4"/>
  <c r="C883" i="3"/>
  <c r="H884" i="4"/>
  <c r="C884" i="3"/>
  <c r="H885" i="4"/>
  <c r="C885" i="3"/>
  <c r="H886" i="4"/>
  <c r="C886" i="3"/>
  <c r="H887" i="4"/>
  <c r="C887" i="3"/>
  <c r="H888" i="4"/>
  <c r="C888" i="3"/>
  <c r="H889" i="4"/>
  <c r="C889" i="3"/>
  <c r="H890" i="4"/>
  <c r="C890" i="3"/>
  <c r="H891" i="4"/>
  <c r="C891" i="3"/>
  <c r="H892" i="4"/>
  <c r="C892" i="3"/>
  <c r="H893" i="4"/>
  <c r="C893" i="3"/>
  <c r="H894" i="4"/>
  <c r="C894" i="3"/>
  <c r="H895" i="4"/>
  <c r="C895" i="3"/>
  <c r="H896" i="4"/>
  <c r="C896" i="3"/>
  <c r="H897" i="4"/>
  <c r="C897" i="3"/>
  <c r="H898" i="4"/>
  <c r="C898" i="3"/>
  <c r="H899" i="4"/>
  <c r="C899" i="3"/>
  <c r="H900" i="4"/>
  <c r="C900" i="3"/>
  <c r="H901" i="4"/>
  <c r="C901" i="3"/>
  <c r="H902" i="4"/>
  <c r="C902" i="3"/>
  <c r="H903" i="4"/>
  <c r="C903" i="3"/>
  <c r="H904" i="4"/>
  <c r="C904" i="3"/>
  <c r="H905" i="4"/>
  <c r="C905" i="3"/>
  <c r="H906" i="4"/>
  <c r="C906" i="3"/>
  <c r="H907" i="4"/>
  <c r="C907" i="3"/>
  <c r="H908" i="4"/>
  <c r="C908" i="3"/>
  <c r="H909" i="4"/>
  <c r="C909" i="3"/>
  <c r="H910" i="4"/>
  <c r="C910" i="3"/>
  <c r="H911" i="4"/>
  <c r="C911" i="3"/>
  <c r="H912" i="4"/>
  <c r="C912" i="3"/>
  <c r="H913" i="4"/>
  <c r="C913" i="3"/>
  <c r="H914" i="4"/>
  <c r="C914" i="3"/>
  <c r="H915" i="4"/>
  <c r="C915" i="3"/>
  <c r="H916" i="4"/>
  <c r="C916" i="3"/>
  <c r="H917" i="4"/>
  <c r="C917" i="3"/>
  <c r="H918" i="4"/>
  <c r="C918" i="3"/>
  <c r="H919" i="4"/>
  <c r="C919" i="3"/>
  <c r="H920" i="4"/>
  <c r="C920" i="3"/>
  <c r="H921" i="4"/>
  <c r="C921" i="3"/>
  <c r="H922" i="4"/>
  <c r="C922" i="3"/>
  <c r="H923" i="4"/>
  <c r="C923" i="3"/>
  <c r="H924" i="4"/>
  <c r="C924" i="3"/>
  <c r="H925" i="4"/>
  <c r="C925" i="3"/>
  <c r="H926" i="4"/>
  <c r="C926" i="3"/>
  <c r="H927" i="4"/>
  <c r="C927" i="3"/>
  <c r="H928" i="4"/>
  <c r="C928" i="3"/>
  <c r="H929" i="4"/>
  <c r="C929" i="3"/>
  <c r="H930" i="4"/>
  <c r="C930" i="3"/>
  <c r="H931" i="4"/>
  <c r="C931" i="3"/>
  <c r="H932" i="4"/>
  <c r="C932" i="3"/>
  <c r="H933" i="4"/>
  <c r="C933" i="3"/>
  <c r="H934" i="4"/>
  <c r="C934" i="3"/>
  <c r="H935" i="4"/>
  <c r="C935" i="3"/>
  <c r="H936" i="4"/>
  <c r="C936" i="3"/>
  <c r="H937" i="4"/>
  <c r="C937" i="3"/>
  <c r="H938" i="4"/>
  <c r="C938" i="3"/>
  <c r="H939" i="4"/>
  <c r="C939" i="3"/>
  <c r="H940" i="4"/>
  <c r="C940" i="3"/>
  <c r="H941" i="4"/>
  <c r="C941" i="3"/>
  <c r="H942" i="4"/>
  <c r="C942" i="3"/>
  <c r="H943" i="4"/>
  <c r="C943" i="3"/>
  <c r="H944" i="4"/>
  <c r="C944" i="3"/>
  <c r="H945" i="4"/>
  <c r="C945" i="3"/>
  <c r="H946" i="4"/>
  <c r="C946" i="3"/>
  <c r="H947" i="4"/>
  <c r="C947" i="3"/>
  <c r="H948" i="4"/>
  <c r="C948" i="3"/>
  <c r="H949" i="4"/>
  <c r="C949" i="3"/>
  <c r="H950" i="4"/>
  <c r="C950" i="3"/>
  <c r="H951" i="4"/>
  <c r="C951" i="3"/>
  <c r="H952" i="4"/>
  <c r="C952" i="3"/>
  <c r="H953" i="4"/>
  <c r="C953" i="3"/>
  <c r="H954" i="4"/>
  <c r="C954" i="3"/>
  <c r="H955" i="4"/>
  <c r="C955" i="3"/>
  <c r="H956" i="4"/>
  <c r="C956" i="3"/>
  <c r="H957" i="4"/>
  <c r="C957" i="3"/>
  <c r="H958" i="4"/>
  <c r="C958" i="3"/>
  <c r="H959" i="4"/>
  <c r="C959" i="3"/>
  <c r="H960" i="4"/>
  <c r="C960" i="3"/>
  <c r="H961" i="4"/>
  <c r="C961" i="3"/>
  <c r="H962" i="4"/>
  <c r="C962" i="3"/>
  <c r="H963" i="4"/>
  <c r="C963" i="3"/>
  <c r="H964" i="4"/>
  <c r="C964" i="3"/>
  <c r="H965" i="4"/>
  <c r="C965" i="3"/>
  <c r="H966" i="4"/>
  <c r="C966" i="3"/>
  <c r="H967" i="4"/>
  <c r="C967" i="3"/>
  <c r="H968" i="4"/>
  <c r="C968" i="3"/>
  <c r="H969" i="4"/>
  <c r="C969" i="3"/>
  <c r="H970" i="4"/>
  <c r="C970" i="3"/>
  <c r="H971" i="4"/>
  <c r="C971" i="3"/>
  <c r="H972" i="4"/>
  <c r="C972" i="3"/>
  <c r="H973" i="4"/>
  <c r="C973" i="3"/>
  <c r="H974" i="4"/>
  <c r="C974" i="3"/>
  <c r="H975" i="4"/>
  <c r="C975" i="3"/>
  <c r="H976" i="4"/>
  <c r="C976" i="3"/>
  <c r="H977" i="4"/>
  <c r="C977" i="3"/>
  <c r="H978" i="4"/>
  <c r="C978" i="3"/>
  <c r="H979" i="4"/>
  <c r="C979" i="3"/>
  <c r="H980" i="4"/>
  <c r="C980" i="3"/>
  <c r="H981" i="4"/>
  <c r="C981" i="3"/>
  <c r="H982" i="4"/>
  <c r="C982" i="3"/>
  <c r="H983" i="4"/>
  <c r="C983" i="3"/>
  <c r="H984" i="4"/>
  <c r="C984" i="3"/>
  <c r="H985" i="4"/>
  <c r="C985" i="3"/>
  <c r="H986" i="4"/>
  <c r="C986" i="3"/>
  <c r="H987" i="4"/>
  <c r="C987" i="3"/>
  <c r="H988" i="4"/>
  <c r="C988" i="3"/>
  <c r="H989" i="4"/>
  <c r="C989" i="3"/>
  <c r="H990" i="4"/>
  <c r="C990" i="3"/>
  <c r="H991" i="4"/>
  <c r="C991" i="3"/>
  <c r="H992" i="4"/>
  <c r="C992" i="3"/>
  <c r="H993" i="4"/>
  <c r="C993" i="3"/>
  <c r="H994" i="4"/>
  <c r="C994" i="3"/>
  <c r="H995" i="4"/>
  <c r="C995" i="3"/>
  <c r="H996" i="4"/>
  <c r="C996" i="3"/>
  <c r="H997" i="4"/>
  <c r="C997" i="3"/>
  <c r="H998" i="4"/>
  <c r="C998" i="3"/>
  <c r="H999" i="4"/>
  <c r="C999" i="3"/>
  <c r="H1000" i="4"/>
  <c r="C1000" i="3"/>
  <c r="H1001" i="4"/>
  <c r="C1001" i="3"/>
  <c r="H1002" i="4"/>
  <c r="C1002" i="3"/>
  <c r="H1003" i="4"/>
  <c r="C1003" i="3"/>
  <c r="H1004" i="4"/>
  <c r="C1004" i="3"/>
  <c r="H1005" i="4"/>
  <c r="C1005" i="3"/>
  <c r="H1006" i="4"/>
  <c r="C1006" i="3"/>
  <c r="H1007" i="4"/>
  <c r="C1007" i="3"/>
  <c r="H1008" i="4"/>
  <c r="C1008" i="3"/>
  <c r="H1009" i="4"/>
  <c r="C1009" i="3"/>
  <c r="H1010" i="4"/>
  <c r="C1010" i="3"/>
  <c r="H1011" i="4"/>
  <c r="C1011" i="3"/>
  <c r="H1012" i="4"/>
  <c r="C1012" i="3"/>
  <c r="H1013" i="4"/>
  <c r="C1013" i="3"/>
  <c r="H1014" i="4"/>
  <c r="C1014" i="3"/>
  <c r="H1015" i="4"/>
  <c r="C1015" i="3"/>
  <c r="H1016" i="4"/>
  <c r="C1016" i="3"/>
  <c r="H1017" i="4"/>
  <c r="C1017" i="3"/>
  <c r="H1018" i="4"/>
  <c r="C1018" i="3"/>
  <c r="H1019" i="4"/>
  <c r="C1019" i="3"/>
  <c r="H1020" i="4"/>
  <c r="C1020" i="3"/>
  <c r="H1021" i="4"/>
  <c r="C1021" i="3"/>
  <c r="H1022" i="4"/>
  <c r="C1022" i="3"/>
  <c r="H1023" i="4"/>
  <c r="C1023" i="3"/>
  <c r="H1024" i="4"/>
  <c r="C1024" i="3"/>
  <c r="H1025" i="4"/>
  <c r="C1025" i="3"/>
  <c r="H1026" i="4"/>
  <c r="C1026" i="3"/>
  <c r="H1027" i="4"/>
  <c r="C1027" i="3"/>
  <c r="H1028" i="4"/>
  <c r="C1028" i="3"/>
  <c r="H1029" i="4"/>
  <c r="C1029" i="3"/>
  <c r="H1030" i="4"/>
  <c r="C1030" i="3"/>
  <c r="H1031" i="4"/>
  <c r="C1031" i="3"/>
  <c r="H1032" i="4"/>
  <c r="C1032" i="3"/>
  <c r="H1033" i="4"/>
  <c r="C1033" i="3"/>
  <c r="H1034" i="4"/>
  <c r="C1034" i="3"/>
  <c r="H1035" i="4"/>
  <c r="C1035" i="3"/>
  <c r="H1036" i="4"/>
  <c r="C1036" i="3"/>
  <c r="H1037" i="4"/>
  <c r="C1037" i="3"/>
  <c r="H1038" i="4"/>
  <c r="C1038" i="3"/>
  <c r="H1039" i="4"/>
  <c r="C1039" i="3"/>
  <c r="H1040" i="4"/>
  <c r="C1040" i="3"/>
  <c r="H1041" i="4"/>
  <c r="C1041" i="3"/>
  <c r="H1042" i="4"/>
  <c r="C1042" i="3"/>
  <c r="H1043" i="4"/>
  <c r="C1043" i="3"/>
  <c r="H1044" i="4"/>
  <c r="C1044" i="3"/>
  <c r="H1045" i="4"/>
  <c r="C1045" i="3"/>
  <c r="H1046" i="4"/>
  <c r="C1046" i="3"/>
  <c r="H1047" i="4"/>
  <c r="C1047" i="3"/>
  <c r="H1048" i="4"/>
  <c r="C1048" i="3"/>
  <c r="H1049" i="4"/>
  <c r="C1049" i="3"/>
  <c r="H1050" i="4"/>
  <c r="C1050" i="3"/>
  <c r="H1051" i="4"/>
  <c r="C1051" i="3"/>
  <c r="H1052" i="4"/>
  <c r="C1052" i="3"/>
  <c r="H1053" i="4"/>
  <c r="C1053" i="3"/>
  <c r="H1054" i="4"/>
  <c r="C1054" i="3"/>
  <c r="H1055" i="4"/>
  <c r="C1055" i="3"/>
  <c r="H1056" i="4"/>
  <c r="C1056" i="3"/>
  <c r="H1057" i="4"/>
  <c r="C1057" i="3"/>
  <c r="H1058" i="4"/>
  <c r="C1058" i="3"/>
  <c r="H1059" i="4"/>
  <c r="C1059" i="3"/>
  <c r="H1060" i="4"/>
  <c r="C1060" i="3"/>
  <c r="H1061" i="4"/>
  <c r="C1061" i="3"/>
  <c r="H1062" i="4"/>
  <c r="C1062" i="3"/>
  <c r="H1063" i="4"/>
  <c r="C1063" i="3"/>
  <c r="H1064" i="4"/>
  <c r="C1064" i="3"/>
  <c r="H1065" i="4"/>
  <c r="C1065" i="3"/>
  <c r="H1066" i="4"/>
  <c r="C1066" i="3"/>
  <c r="H1067" i="4"/>
  <c r="C1067" i="3"/>
  <c r="H1068" i="4"/>
  <c r="C1068" i="3"/>
  <c r="H1069" i="4"/>
  <c r="C1069" i="3"/>
  <c r="H1070" i="4"/>
  <c r="C1070" i="3"/>
  <c r="H1071" i="4"/>
  <c r="C1071" i="3"/>
  <c r="H1072" i="4"/>
  <c r="C1072" i="3"/>
  <c r="H1073" i="4"/>
  <c r="C1073" i="3"/>
  <c r="H1074" i="4"/>
  <c r="C1074" i="3"/>
  <c r="H1075" i="4"/>
  <c r="C1075" i="3"/>
  <c r="H1076" i="4"/>
  <c r="C1076" i="3"/>
  <c r="H1077" i="4"/>
  <c r="C1077" i="3"/>
  <c r="H1078" i="4"/>
  <c r="C1078" i="3"/>
  <c r="H1079" i="4"/>
  <c r="C1079" i="3"/>
  <c r="H1080" i="4"/>
  <c r="C1080" i="3"/>
  <c r="H1081" i="4"/>
  <c r="C1081" i="3"/>
  <c r="H1082" i="4"/>
  <c r="C1082" i="3"/>
  <c r="H1083" i="4"/>
  <c r="C1083" i="3"/>
  <c r="H1084" i="4"/>
  <c r="C1084" i="3"/>
  <c r="H1085" i="4"/>
  <c r="C1085" i="3"/>
  <c r="H1086" i="4"/>
  <c r="C1086" i="3"/>
  <c r="H1087" i="4"/>
  <c r="C1087" i="3"/>
  <c r="H1088" i="4"/>
  <c r="C1088" i="3"/>
  <c r="H1089" i="4"/>
  <c r="C1089" i="3"/>
  <c r="H1090" i="4"/>
  <c r="C1090" i="3"/>
  <c r="H1091" i="4"/>
  <c r="C1091" i="3"/>
  <c r="H1092" i="4"/>
  <c r="C1092" i="3"/>
  <c r="H1093" i="4"/>
  <c r="C1093" i="3"/>
  <c r="H1094" i="4"/>
  <c r="C1094" i="3"/>
  <c r="H1095" i="4"/>
  <c r="C1095" i="3"/>
  <c r="H1096" i="4"/>
  <c r="C1096" i="3"/>
  <c r="H1097" i="4"/>
  <c r="C1097" i="3"/>
  <c r="H1098" i="4"/>
  <c r="C1098" i="3"/>
  <c r="H1099" i="4"/>
  <c r="C1099" i="3"/>
  <c r="H2" i="4"/>
  <c r="C2" i="3"/>
  <c r="F3" i="4"/>
  <c r="B3" i="3"/>
  <c r="F4" i="4"/>
  <c r="B4" i="3"/>
  <c r="F5" i="4"/>
  <c r="B5" i="3"/>
  <c r="F6" i="4"/>
  <c r="B6" i="3"/>
  <c r="F7" i="4"/>
  <c r="B7" i="3"/>
  <c r="F8" i="4"/>
  <c r="B8" i="3"/>
  <c r="F9" i="4"/>
  <c r="B9" i="3"/>
  <c r="F10" i="4"/>
  <c r="B10" i="3"/>
  <c r="F11" i="4"/>
  <c r="B11" i="3"/>
  <c r="F12" i="4"/>
  <c r="B12" i="3"/>
  <c r="F13" i="4"/>
  <c r="B13" i="3"/>
  <c r="F14" i="4"/>
  <c r="B14" i="3"/>
  <c r="F15" i="4"/>
  <c r="B15" i="3"/>
  <c r="F16" i="4"/>
  <c r="B16" i="3"/>
  <c r="F17" i="4"/>
  <c r="B17" i="3"/>
  <c r="F18" i="4"/>
  <c r="B18" i="3"/>
  <c r="F19" i="4"/>
  <c r="B19" i="3"/>
  <c r="F20" i="4"/>
  <c r="B20" i="3"/>
  <c r="F21" i="4"/>
  <c r="B21" i="3"/>
  <c r="F22" i="4"/>
  <c r="B22" i="3"/>
  <c r="F23" i="4"/>
  <c r="B23" i="3"/>
  <c r="F24" i="4"/>
  <c r="B24" i="3"/>
  <c r="F25" i="4"/>
  <c r="B25" i="3"/>
  <c r="F26" i="4"/>
  <c r="B26" i="3"/>
  <c r="F27" i="4"/>
  <c r="B27" i="3"/>
  <c r="F28" i="4"/>
  <c r="B28" i="3"/>
  <c r="F29" i="4"/>
  <c r="B29" i="3"/>
  <c r="F30" i="4"/>
  <c r="B30" i="3"/>
  <c r="F31" i="4"/>
  <c r="B31" i="3"/>
  <c r="F32" i="4"/>
  <c r="B32" i="3"/>
  <c r="F33" i="4"/>
  <c r="B33" i="3"/>
  <c r="F34" i="4"/>
  <c r="B34" i="3"/>
  <c r="F35" i="4"/>
  <c r="B35" i="3"/>
  <c r="F36" i="4"/>
  <c r="B36" i="3"/>
  <c r="F37" i="4"/>
  <c r="B37" i="3"/>
  <c r="F38" i="4"/>
  <c r="B38" i="3"/>
  <c r="F39" i="4"/>
  <c r="B39" i="3"/>
  <c r="F40" i="4"/>
  <c r="B40" i="3"/>
  <c r="F41" i="4"/>
  <c r="B41" i="3"/>
  <c r="F42" i="4"/>
  <c r="B42" i="3"/>
  <c r="F43" i="4"/>
  <c r="B43" i="3"/>
  <c r="F44" i="4"/>
  <c r="B44" i="3"/>
  <c r="F45" i="4"/>
  <c r="B45" i="3"/>
  <c r="F46" i="4"/>
  <c r="B46" i="3"/>
  <c r="F47" i="4"/>
  <c r="B47" i="3"/>
  <c r="F48" i="4"/>
  <c r="B48" i="3"/>
  <c r="F49" i="4"/>
  <c r="B49" i="3"/>
  <c r="F50" i="4"/>
  <c r="B50" i="3"/>
  <c r="F51" i="4"/>
  <c r="B51" i="3"/>
  <c r="F52" i="4"/>
  <c r="B52" i="3"/>
  <c r="F53" i="4"/>
  <c r="B53" i="3"/>
  <c r="F54" i="4"/>
  <c r="B54" i="3"/>
  <c r="F55" i="4"/>
  <c r="B55" i="3"/>
  <c r="F56" i="4"/>
  <c r="B56" i="3"/>
  <c r="F57" i="4"/>
  <c r="B57" i="3"/>
  <c r="F58" i="4"/>
  <c r="B58" i="3"/>
  <c r="F59" i="4"/>
  <c r="B59" i="3"/>
  <c r="F60" i="4"/>
  <c r="B60" i="3"/>
  <c r="F61" i="4"/>
  <c r="B61" i="3"/>
  <c r="F62" i="4"/>
  <c r="B62" i="3"/>
  <c r="F63" i="4"/>
  <c r="B63" i="3"/>
  <c r="F64" i="4"/>
  <c r="B64" i="3"/>
  <c r="F65" i="4"/>
  <c r="B65" i="3"/>
  <c r="F66" i="4"/>
  <c r="B66" i="3"/>
  <c r="F67" i="4"/>
  <c r="B67" i="3"/>
  <c r="F68" i="4"/>
  <c r="B68" i="3"/>
  <c r="F69" i="4"/>
  <c r="B69" i="3"/>
  <c r="F70" i="4"/>
  <c r="B70" i="3"/>
  <c r="F71" i="4"/>
  <c r="B71" i="3"/>
  <c r="F72" i="4"/>
  <c r="B72" i="3"/>
  <c r="F73" i="4"/>
  <c r="B73" i="3"/>
  <c r="F74" i="4"/>
  <c r="B74" i="3"/>
  <c r="F75" i="4"/>
  <c r="B75" i="3"/>
  <c r="F76" i="4"/>
  <c r="B76" i="3"/>
  <c r="F77" i="4"/>
  <c r="B77" i="3"/>
  <c r="F78" i="4"/>
  <c r="B78" i="3"/>
  <c r="F79" i="4"/>
  <c r="B79" i="3"/>
  <c r="F80" i="4"/>
  <c r="B80" i="3"/>
  <c r="F81" i="4"/>
  <c r="B81" i="3"/>
  <c r="F82" i="4"/>
  <c r="B82" i="3"/>
  <c r="F83" i="4"/>
  <c r="B83" i="3"/>
  <c r="F84" i="4"/>
  <c r="B84" i="3"/>
  <c r="F85" i="4"/>
  <c r="B85" i="3"/>
  <c r="F86" i="4"/>
  <c r="B86" i="3"/>
  <c r="F87" i="4"/>
  <c r="B87" i="3"/>
  <c r="F88" i="4"/>
  <c r="B88" i="3"/>
  <c r="F89" i="4"/>
  <c r="B89" i="3"/>
  <c r="F90" i="4"/>
  <c r="B90" i="3"/>
  <c r="F91" i="4"/>
  <c r="B91" i="3"/>
  <c r="F92" i="4"/>
  <c r="B92" i="3"/>
  <c r="F93" i="4"/>
  <c r="B93" i="3"/>
  <c r="F94" i="4"/>
  <c r="B94" i="3"/>
  <c r="F95" i="4"/>
  <c r="B95" i="3"/>
  <c r="F96" i="4"/>
  <c r="B96" i="3"/>
  <c r="F97" i="4"/>
  <c r="B97" i="3"/>
  <c r="F98" i="4"/>
  <c r="B98" i="3"/>
  <c r="F99" i="4"/>
  <c r="B99" i="3"/>
  <c r="F100" i="4"/>
  <c r="B100" i="3"/>
  <c r="F101" i="4"/>
  <c r="B101" i="3"/>
  <c r="F102" i="4"/>
  <c r="B102" i="3"/>
  <c r="F103" i="4"/>
  <c r="B103" i="3"/>
  <c r="F104" i="4"/>
  <c r="B104" i="3"/>
  <c r="F105" i="4"/>
  <c r="B105" i="3"/>
  <c r="F106" i="4"/>
  <c r="B106" i="3"/>
  <c r="F107" i="4"/>
  <c r="B107" i="3"/>
  <c r="F108" i="4"/>
  <c r="B108" i="3"/>
  <c r="F109" i="4"/>
  <c r="B109" i="3"/>
  <c r="F110" i="4"/>
  <c r="B110" i="3"/>
  <c r="F111" i="4"/>
  <c r="B111" i="3"/>
  <c r="F112" i="4"/>
  <c r="B112" i="3"/>
  <c r="F113" i="4"/>
  <c r="B113" i="3"/>
  <c r="F114" i="4"/>
  <c r="B114" i="3"/>
  <c r="F115" i="4"/>
  <c r="B115" i="3"/>
  <c r="F116" i="4"/>
  <c r="B116" i="3"/>
  <c r="F117" i="4"/>
  <c r="B117" i="3"/>
  <c r="F118" i="4"/>
  <c r="B118" i="3"/>
  <c r="F119" i="4"/>
  <c r="B119" i="3"/>
  <c r="F120" i="4"/>
  <c r="B120" i="3"/>
  <c r="F121" i="4"/>
  <c r="B121" i="3"/>
  <c r="F122" i="4"/>
  <c r="B122" i="3"/>
  <c r="F123" i="4"/>
  <c r="B123" i="3"/>
  <c r="F124" i="4"/>
  <c r="B124" i="3"/>
  <c r="F125" i="4"/>
  <c r="B125" i="3"/>
  <c r="F126" i="4"/>
  <c r="B126" i="3"/>
  <c r="F127" i="4"/>
  <c r="B127" i="3"/>
  <c r="F128" i="4"/>
  <c r="B128" i="3"/>
  <c r="F129" i="4"/>
  <c r="B129" i="3"/>
  <c r="F130" i="4"/>
  <c r="B130" i="3"/>
  <c r="F131" i="4"/>
  <c r="B131" i="3"/>
  <c r="F132" i="4"/>
  <c r="B132" i="3"/>
  <c r="F133" i="4"/>
  <c r="B133" i="3"/>
  <c r="F134" i="4"/>
  <c r="B134" i="3"/>
  <c r="F135" i="4"/>
  <c r="B135" i="3"/>
  <c r="F136" i="4"/>
  <c r="B136" i="3"/>
  <c r="F137" i="4"/>
  <c r="B137" i="3"/>
  <c r="F138" i="4"/>
  <c r="B138" i="3"/>
  <c r="F139" i="4"/>
  <c r="B139" i="3"/>
  <c r="F140" i="4"/>
  <c r="B140" i="3"/>
  <c r="F141" i="4"/>
  <c r="B141" i="3"/>
  <c r="F142" i="4"/>
  <c r="B142" i="3"/>
  <c r="F143" i="4"/>
  <c r="B143" i="3"/>
  <c r="F144" i="4"/>
  <c r="B144" i="3"/>
  <c r="F145" i="4"/>
  <c r="B145" i="3"/>
  <c r="F146" i="4"/>
  <c r="B146" i="3"/>
  <c r="F147" i="4"/>
  <c r="B147" i="3"/>
  <c r="F148" i="4"/>
  <c r="B148" i="3"/>
  <c r="F149" i="4"/>
  <c r="B149" i="3"/>
  <c r="F150" i="4"/>
  <c r="B150" i="3"/>
  <c r="F151" i="4"/>
  <c r="B151" i="3"/>
  <c r="F152" i="4"/>
  <c r="B152" i="3"/>
  <c r="F153" i="4"/>
  <c r="B153" i="3"/>
  <c r="F154" i="4"/>
  <c r="B154" i="3"/>
  <c r="F155" i="4"/>
  <c r="B155" i="3"/>
  <c r="F156" i="4"/>
  <c r="B156" i="3"/>
  <c r="F157" i="4"/>
  <c r="B157" i="3"/>
  <c r="F158" i="4"/>
  <c r="B158" i="3"/>
  <c r="F159" i="4"/>
  <c r="B159" i="3"/>
  <c r="F160" i="4"/>
  <c r="B160" i="3"/>
  <c r="F161" i="4"/>
  <c r="B161" i="3"/>
  <c r="F162" i="4"/>
  <c r="B162" i="3"/>
  <c r="F163" i="4"/>
  <c r="B163" i="3"/>
  <c r="F164" i="4"/>
  <c r="B164" i="3"/>
  <c r="F165" i="4"/>
  <c r="B165" i="3"/>
  <c r="F166" i="4"/>
  <c r="B166" i="3"/>
  <c r="F167" i="4"/>
  <c r="B167" i="3"/>
  <c r="F168" i="4"/>
  <c r="B168" i="3"/>
  <c r="F169" i="4"/>
  <c r="B169" i="3"/>
  <c r="F170" i="4"/>
  <c r="B170" i="3"/>
  <c r="F171" i="4"/>
  <c r="B171" i="3"/>
  <c r="F172" i="4"/>
  <c r="B172" i="3"/>
  <c r="F173" i="4"/>
  <c r="B173" i="3"/>
  <c r="F174" i="4"/>
  <c r="B174" i="3"/>
  <c r="F175" i="4"/>
  <c r="B175" i="3"/>
  <c r="F176" i="4"/>
  <c r="B176" i="3"/>
  <c r="F177" i="4"/>
  <c r="B177" i="3"/>
  <c r="F178" i="4"/>
  <c r="B178" i="3"/>
  <c r="F179" i="4"/>
  <c r="B179" i="3"/>
  <c r="F180" i="4"/>
  <c r="B180" i="3"/>
  <c r="F181" i="4"/>
  <c r="B181" i="3"/>
  <c r="F182" i="4"/>
  <c r="B182" i="3"/>
  <c r="F183" i="4"/>
  <c r="B183" i="3"/>
  <c r="F184" i="4"/>
  <c r="B184" i="3"/>
  <c r="F185" i="4"/>
  <c r="B185" i="3"/>
  <c r="F186" i="4"/>
  <c r="B186" i="3"/>
  <c r="F187" i="4"/>
  <c r="B187" i="3"/>
  <c r="F188" i="4"/>
  <c r="B188" i="3"/>
  <c r="F189" i="4"/>
  <c r="B189" i="3"/>
  <c r="F190" i="4"/>
  <c r="B190" i="3"/>
  <c r="F191" i="4"/>
  <c r="B191" i="3"/>
  <c r="F192" i="4"/>
  <c r="B192" i="3"/>
  <c r="F193" i="4"/>
  <c r="B193" i="3"/>
  <c r="F194" i="4"/>
  <c r="B194" i="3"/>
  <c r="F195" i="4"/>
  <c r="B195" i="3"/>
  <c r="F196" i="4"/>
  <c r="B196" i="3"/>
  <c r="F197" i="4"/>
  <c r="B197" i="3"/>
  <c r="F198" i="4"/>
  <c r="B198" i="3"/>
  <c r="F199" i="4"/>
  <c r="B199" i="3"/>
  <c r="F200" i="4"/>
  <c r="B200" i="3"/>
  <c r="F201" i="4"/>
  <c r="B201" i="3"/>
  <c r="F202" i="4"/>
  <c r="B202" i="3"/>
  <c r="F203" i="4"/>
  <c r="B203" i="3"/>
  <c r="F204" i="4"/>
  <c r="B204" i="3"/>
  <c r="F205" i="4"/>
  <c r="B205" i="3"/>
  <c r="F206" i="4"/>
  <c r="B206" i="3"/>
  <c r="F207" i="4"/>
  <c r="B207" i="3"/>
  <c r="F208" i="4"/>
  <c r="B208" i="3"/>
  <c r="F209" i="4"/>
  <c r="B209" i="3"/>
  <c r="F210" i="4"/>
  <c r="B210" i="3"/>
  <c r="F211" i="4"/>
  <c r="B211" i="3"/>
  <c r="F212" i="4"/>
  <c r="B212" i="3"/>
  <c r="F213" i="4"/>
  <c r="B213" i="3"/>
  <c r="F214" i="4"/>
  <c r="B214" i="3"/>
  <c r="F215" i="4"/>
  <c r="B215" i="3"/>
  <c r="F216" i="4"/>
  <c r="B216" i="3"/>
  <c r="F217" i="4"/>
  <c r="B217" i="3"/>
  <c r="F218" i="4"/>
  <c r="B218" i="3"/>
  <c r="F219" i="4"/>
  <c r="B219" i="3"/>
  <c r="F220" i="4"/>
  <c r="B220" i="3"/>
  <c r="F221" i="4"/>
  <c r="B221" i="3"/>
  <c r="F222" i="4"/>
  <c r="B222" i="3"/>
  <c r="F223" i="4"/>
  <c r="B223" i="3"/>
  <c r="F224" i="4"/>
  <c r="B224" i="3"/>
  <c r="F225" i="4"/>
  <c r="B225" i="3"/>
  <c r="F226" i="4"/>
  <c r="B226" i="3"/>
  <c r="F227" i="4"/>
  <c r="B227" i="3"/>
  <c r="F228" i="4"/>
  <c r="B228" i="3"/>
  <c r="F229" i="4"/>
  <c r="B229" i="3"/>
  <c r="F230" i="4"/>
  <c r="B230" i="3"/>
  <c r="F231" i="4"/>
  <c r="B231" i="3"/>
  <c r="F232" i="4"/>
  <c r="B232" i="3"/>
  <c r="F233" i="4"/>
  <c r="B233" i="3"/>
  <c r="F234" i="4"/>
  <c r="B234" i="3"/>
  <c r="F235" i="4"/>
  <c r="B235" i="3"/>
  <c r="F236" i="4"/>
  <c r="B236" i="3"/>
  <c r="F237" i="4"/>
  <c r="B237" i="3"/>
  <c r="F238" i="4"/>
  <c r="B238" i="3"/>
  <c r="F239" i="4"/>
  <c r="B239" i="3"/>
  <c r="F240" i="4"/>
  <c r="B240" i="3"/>
  <c r="F241" i="4"/>
  <c r="B241" i="3"/>
  <c r="F242" i="4"/>
  <c r="B242" i="3"/>
  <c r="F243" i="4"/>
  <c r="B243" i="3"/>
  <c r="F244" i="4"/>
  <c r="B244" i="3"/>
  <c r="F245" i="4"/>
  <c r="B245" i="3"/>
  <c r="F246" i="4"/>
  <c r="B246" i="3"/>
  <c r="F247" i="4"/>
  <c r="B247" i="3"/>
  <c r="F248" i="4"/>
  <c r="B248" i="3"/>
  <c r="F249" i="4"/>
  <c r="B249" i="3"/>
  <c r="F250" i="4"/>
  <c r="B250" i="3"/>
  <c r="F251" i="4"/>
  <c r="B251" i="3"/>
  <c r="F252" i="4"/>
  <c r="B252" i="3"/>
  <c r="F253" i="4"/>
  <c r="B253" i="3"/>
  <c r="F254" i="4"/>
  <c r="B254" i="3"/>
  <c r="F255" i="4"/>
  <c r="B255" i="3"/>
  <c r="F256" i="4"/>
  <c r="B256" i="3"/>
  <c r="F257" i="4"/>
  <c r="B257" i="3"/>
  <c r="F258" i="4"/>
  <c r="B258" i="3"/>
  <c r="F259" i="4"/>
  <c r="B259" i="3"/>
  <c r="F260" i="4"/>
  <c r="B260" i="3"/>
  <c r="F261" i="4"/>
  <c r="B261" i="3"/>
  <c r="F262" i="4"/>
  <c r="B262" i="3"/>
  <c r="F263" i="4"/>
  <c r="B263" i="3"/>
  <c r="F264" i="4"/>
  <c r="B264" i="3"/>
  <c r="F265" i="4"/>
  <c r="B265" i="3"/>
  <c r="F266" i="4"/>
  <c r="B266" i="3"/>
  <c r="F267" i="4"/>
  <c r="B267" i="3"/>
  <c r="F268" i="4"/>
  <c r="B268" i="3"/>
  <c r="F269" i="4"/>
  <c r="B269" i="3"/>
  <c r="F270" i="4"/>
  <c r="B270" i="3"/>
  <c r="F271" i="4"/>
  <c r="B271" i="3"/>
  <c r="F272" i="4"/>
  <c r="B272" i="3"/>
  <c r="F273" i="4"/>
  <c r="B273" i="3"/>
  <c r="F274" i="4"/>
  <c r="B274" i="3"/>
  <c r="F275" i="4"/>
  <c r="B275" i="3"/>
  <c r="F276" i="4"/>
  <c r="B276" i="3"/>
  <c r="F277" i="4"/>
  <c r="B277" i="3"/>
  <c r="F278" i="4"/>
  <c r="B278" i="3"/>
  <c r="F279" i="4"/>
  <c r="B279" i="3"/>
  <c r="F280" i="4"/>
  <c r="B280" i="3"/>
  <c r="F281" i="4"/>
  <c r="B281" i="3"/>
  <c r="F282" i="4"/>
  <c r="B282" i="3"/>
  <c r="F283" i="4"/>
  <c r="B283" i="3"/>
  <c r="F284" i="4"/>
  <c r="B284" i="3"/>
  <c r="F285" i="4"/>
  <c r="B285" i="3"/>
  <c r="F286" i="4"/>
  <c r="B286" i="3"/>
  <c r="F287" i="4"/>
  <c r="B287" i="3"/>
  <c r="F288" i="4"/>
  <c r="B288" i="3"/>
  <c r="F289" i="4"/>
  <c r="B289" i="3"/>
  <c r="F290" i="4"/>
  <c r="B290" i="3"/>
  <c r="F291" i="4"/>
  <c r="B291" i="3"/>
  <c r="F292" i="4"/>
  <c r="B292" i="3"/>
  <c r="F293" i="4"/>
  <c r="B293" i="3"/>
  <c r="F294" i="4"/>
  <c r="B294" i="3"/>
  <c r="F295" i="4"/>
  <c r="B295" i="3"/>
  <c r="F296" i="4"/>
  <c r="B296" i="3"/>
  <c r="F297" i="4"/>
  <c r="B297" i="3"/>
  <c r="F298" i="4"/>
  <c r="B298" i="3"/>
  <c r="F299" i="4"/>
  <c r="B299" i="3"/>
  <c r="F300" i="4"/>
  <c r="B300" i="3"/>
  <c r="F301" i="4"/>
  <c r="B301" i="3"/>
  <c r="F302" i="4"/>
  <c r="B302" i="3"/>
  <c r="F303" i="4"/>
  <c r="B303" i="3"/>
  <c r="F304" i="4"/>
  <c r="B304" i="3"/>
  <c r="F305" i="4"/>
  <c r="B305" i="3"/>
  <c r="F306" i="4"/>
  <c r="B306" i="3"/>
  <c r="F307" i="4"/>
  <c r="B307" i="3"/>
  <c r="F308" i="4"/>
  <c r="B308" i="3"/>
  <c r="F309" i="4"/>
  <c r="B309" i="3"/>
  <c r="F310" i="4"/>
  <c r="B310" i="3"/>
  <c r="F311" i="4"/>
  <c r="B311" i="3"/>
  <c r="F312" i="4"/>
  <c r="B312" i="3"/>
  <c r="F313" i="4"/>
  <c r="B313" i="3"/>
  <c r="F314" i="4"/>
  <c r="B314" i="3"/>
  <c r="F315" i="4"/>
  <c r="B315" i="3"/>
  <c r="F316" i="4"/>
  <c r="B316" i="3"/>
  <c r="F317" i="4"/>
  <c r="B317" i="3"/>
  <c r="F318" i="4"/>
  <c r="B318" i="3"/>
  <c r="F319" i="4"/>
  <c r="B319" i="3"/>
  <c r="F320" i="4"/>
  <c r="B320" i="3"/>
  <c r="F321" i="4"/>
  <c r="B321" i="3"/>
  <c r="F322" i="4"/>
  <c r="B322" i="3"/>
  <c r="F323" i="4"/>
  <c r="B323" i="3"/>
  <c r="F324" i="4"/>
  <c r="B324" i="3"/>
  <c r="F325" i="4"/>
  <c r="B325" i="3"/>
  <c r="F326" i="4"/>
  <c r="B326" i="3"/>
  <c r="F327" i="4"/>
  <c r="B327" i="3"/>
  <c r="F328" i="4"/>
  <c r="B328" i="3"/>
  <c r="F329" i="4"/>
  <c r="B329" i="3"/>
  <c r="F330" i="4"/>
  <c r="B330" i="3"/>
  <c r="F331" i="4"/>
  <c r="B331" i="3"/>
  <c r="F332" i="4"/>
  <c r="B332" i="3"/>
  <c r="F333" i="4"/>
  <c r="B333" i="3"/>
  <c r="F334" i="4"/>
  <c r="B334" i="3"/>
  <c r="F335" i="4"/>
  <c r="B335" i="3"/>
  <c r="F336" i="4"/>
  <c r="B336" i="3"/>
  <c r="F337" i="4"/>
  <c r="B337" i="3"/>
  <c r="F338" i="4"/>
  <c r="B338" i="3"/>
  <c r="F339" i="4"/>
  <c r="B339" i="3"/>
  <c r="F340" i="4"/>
  <c r="B340" i="3"/>
  <c r="F341" i="4"/>
  <c r="B341" i="3"/>
  <c r="F342" i="4"/>
  <c r="B342" i="3"/>
  <c r="F343" i="4"/>
  <c r="B343" i="3"/>
  <c r="F344" i="4"/>
  <c r="B344" i="3"/>
  <c r="F345" i="4"/>
  <c r="B345" i="3"/>
  <c r="F346" i="4"/>
  <c r="B346" i="3"/>
  <c r="F347" i="4"/>
  <c r="B347" i="3"/>
  <c r="F348" i="4"/>
  <c r="B348" i="3"/>
  <c r="F349" i="4"/>
  <c r="B349" i="3"/>
  <c r="F350" i="4"/>
  <c r="B350" i="3"/>
  <c r="F351" i="4"/>
  <c r="B351" i="3"/>
  <c r="F352" i="4"/>
  <c r="B352" i="3"/>
  <c r="F353" i="4"/>
  <c r="B353" i="3"/>
  <c r="F354" i="4"/>
  <c r="B354" i="3"/>
  <c r="F355" i="4"/>
  <c r="B355" i="3"/>
  <c r="F356" i="4"/>
  <c r="B356" i="3"/>
  <c r="F357" i="4"/>
  <c r="B357" i="3"/>
  <c r="F358" i="4"/>
  <c r="B358" i="3"/>
  <c r="F359" i="4"/>
  <c r="B359" i="3"/>
  <c r="F360" i="4"/>
  <c r="B360" i="3"/>
  <c r="F361" i="4"/>
  <c r="B361" i="3"/>
  <c r="F362" i="4"/>
  <c r="B362" i="3"/>
  <c r="F363" i="4"/>
  <c r="B363" i="3"/>
  <c r="F364" i="4"/>
  <c r="B364" i="3"/>
  <c r="F365" i="4"/>
  <c r="B365" i="3"/>
  <c r="F366" i="4"/>
  <c r="B366" i="3"/>
  <c r="F367" i="4"/>
  <c r="B367" i="3"/>
  <c r="F368" i="4"/>
  <c r="B368" i="3"/>
  <c r="F369" i="4"/>
  <c r="B369" i="3"/>
  <c r="F370" i="4"/>
  <c r="B370" i="3"/>
  <c r="F371" i="4"/>
  <c r="B371" i="3"/>
  <c r="F372" i="4"/>
  <c r="B372" i="3"/>
  <c r="F373" i="4"/>
  <c r="B373" i="3"/>
  <c r="F374" i="4"/>
  <c r="B374" i="3"/>
  <c r="F375" i="4"/>
  <c r="B375" i="3"/>
  <c r="F376" i="4"/>
  <c r="B376" i="3"/>
  <c r="F377" i="4"/>
  <c r="B377" i="3"/>
  <c r="F378" i="4"/>
  <c r="B378" i="3"/>
  <c r="F379" i="4"/>
  <c r="B379" i="3"/>
  <c r="F380" i="4"/>
  <c r="B380" i="3"/>
  <c r="F381" i="4"/>
  <c r="B381" i="3"/>
  <c r="F382" i="4"/>
  <c r="B382" i="3"/>
  <c r="F383" i="4"/>
  <c r="B383" i="3"/>
  <c r="F384" i="4"/>
  <c r="B384" i="3"/>
  <c r="F385" i="4"/>
  <c r="B385" i="3"/>
  <c r="F386" i="4"/>
  <c r="B386" i="3"/>
  <c r="F387" i="4"/>
  <c r="B387" i="3"/>
  <c r="F388" i="4"/>
  <c r="B388" i="3"/>
  <c r="F389" i="4"/>
  <c r="B389" i="3"/>
  <c r="F390" i="4"/>
  <c r="B390" i="3"/>
  <c r="F391" i="4"/>
  <c r="B391" i="3"/>
  <c r="F392" i="4"/>
  <c r="B392" i="3"/>
  <c r="F393" i="4"/>
  <c r="B393" i="3"/>
  <c r="F394" i="4"/>
  <c r="B394" i="3"/>
  <c r="F395" i="4"/>
  <c r="B395" i="3"/>
  <c r="F396" i="4"/>
  <c r="B396" i="3"/>
  <c r="F397" i="4"/>
  <c r="B397" i="3"/>
  <c r="F398" i="4"/>
  <c r="B398" i="3"/>
  <c r="F399" i="4"/>
  <c r="B399" i="3"/>
  <c r="F400" i="4"/>
  <c r="B400" i="3"/>
  <c r="F401" i="4"/>
  <c r="B401" i="3"/>
  <c r="F402" i="4"/>
  <c r="B402" i="3"/>
  <c r="F403" i="4"/>
  <c r="B403" i="3"/>
  <c r="F404" i="4"/>
  <c r="B404" i="3"/>
  <c r="F405" i="4"/>
  <c r="B405" i="3"/>
  <c r="F406" i="4"/>
  <c r="B406" i="3"/>
  <c r="F407" i="4"/>
  <c r="B407" i="3"/>
  <c r="F408" i="4"/>
  <c r="B408" i="3"/>
  <c r="F409" i="4"/>
  <c r="B409" i="3"/>
  <c r="F410" i="4"/>
  <c r="B410" i="3"/>
  <c r="F411" i="4"/>
  <c r="B411" i="3"/>
  <c r="F412" i="4"/>
  <c r="B412" i="3"/>
  <c r="F413" i="4"/>
  <c r="B413" i="3"/>
  <c r="F414" i="4"/>
  <c r="B414" i="3"/>
  <c r="F415" i="4"/>
  <c r="B415" i="3"/>
  <c r="F416" i="4"/>
  <c r="B416" i="3"/>
  <c r="F417" i="4"/>
  <c r="B417" i="3"/>
  <c r="F418" i="4"/>
  <c r="B418" i="3"/>
  <c r="F419" i="4"/>
  <c r="B419" i="3"/>
  <c r="F420" i="4"/>
  <c r="B420" i="3"/>
  <c r="F421" i="4"/>
  <c r="B421" i="3"/>
  <c r="F422" i="4"/>
  <c r="B422" i="3"/>
  <c r="F423" i="4"/>
  <c r="B423" i="3"/>
  <c r="F424" i="4"/>
  <c r="B424" i="3"/>
  <c r="F425" i="4"/>
  <c r="B425" i="3"/>
  <c r="F426" i="4"/>
  <c r="B426" i="3"/>
  <c r="F427" i="4"/>
  <c r="B427" i="3"/>
  <c r="F428" i="4"/>
  <c r="B428" i="3"/>
  <c r="F429" i="4"/>
  <c r="B429" i="3"/>
  <c r="F430" i="4"/>
  <c r="B430" i="3"/>
  <c r="F431" i="4"/>
  <c r="B431" i="3"/>
  <c r="F432" i="4"/>
  <c r="B432" i="3"/>
  <c r="F433" i="4"/>
  <c r="B433" i="3"/>
  <c r="F434" i="4"/>
  <c r="B434" i="3"/>
  <c r="F435" i="4"/>
  <c r="B435" i="3"/>
  <c r="F436" i="4"/>
  <c r="B436" i="3"/>
  <c r="F437" i="4"/>
  <c r="B437" i="3"/>
  <c r="F438" i="4"/>
  <c r="B438" i="3"/>
  <c r="F439" i="4"/>
  <c r="B439" i="3"/>
  <c r="F440" i="4"/>
  <c r="B440" i="3"/>
  <c r="F441" i="4"/>
  <c r="B441" i="3"/>
  <c r="F442" i="4"/>
  <c r="B442" i="3"/>
  <c r="F443" i="4"/>
  <c r="B443" i="3"/>
  <c r="F444" i="4"/>
  <c r="B444" i="3"/>
  <c r="F445" i="4"/>
  <c r="B445" i="3"/>
  <c r="F446" i="4"/>
  <c r="B446" i="3"/>
  <c r="F447" i="4"/>
  <c r="B447" i="3"/>
  <c r="F448" i="4"/>
  <c r="B448" i="3"/>
  <c r="F449" i="4"/>
  <c r="B449" i="3"/>
  <c r="F450" i="4"/>
  <c r="B450" i="3"/>
  <c r="F451" i="4"/>
  <c r="B451" i="3"/>
  <c r="F452" i="4"/>
  <c r="B452" i="3"/>
  <c r="F453" i="4"/>
  <c r="B453" i="3"/>
  <c r="F454" i="4"/>
  <c r="B454" i="3"/>
  <c r="F455" i="4"/>
  <c r="B455" i="3"/>
  <c r="F456" i="4"/>
  <c r="B456" i="3"/>
  <c r="F457" i="4"/>
  <c r="B457" i="3"/>
  <c r="F458" i="4"/>
  <c r="B458" i="3"/>
  <c r="F459" i="4"/>
  <c r="B459" i="3"/>
  <c r="F460" i="4"/>
  <c r="B460" i="3"/>
  <c r="F461" i="4"/>
  <c r="B461" i="3"/>
  <c r="F462" i="4"/>
  <c r="B462" i="3"/>
  <c r="F463" i="4"/>
  <c r="B463" i="3"/>
  <c r="F464" i="4"/>
  <c r="B464" i="3"/>
  <c r="F465" i="4"/>
  <c r="B465" i="3"/>
  <c r="F466" i="4"/>
  <c r="B466" i="3"/>
  <c r="F467" i="4"/>
  <c r="B467" i="3"/>
  <c r="F468" i="4"/>
  <c r="B468" i="3"/>
  <c r="F469" i="4"/>
  <c r="B469" i="3"/>
  <c r="F470" i="4"/>
  <c r="B470" i="3"/>
  <c r="F471" i="4"/>
  <c r="B471" i="3"/>
  <c r="F472" i="4"/>
  <c r="B472" i="3"/>
  <c r="F473" i="4"/>
  <c r="B473" i="3"/>
  <c r="F474" i="4"/>
  <c r="B474" i="3"/>
  <c r="F475" i="4"/>
  <c r="B475" i="3"/>
  <c r="F476" i="4"/>
  <c r="B476" i="3"/>
  <c r="F477" i="4"/>
  <c r="B477" i="3"/>
  <c r="F478" i="4"/>
  <c r="B478" i="3"/>
  <c r="F479" i="4"/>
  <c r="B479" i="3"/>
  <c r="F480" i="4"/>
  <c r="B480" i="3"/>
  <c r="F481" i="4"/>
  <c r="B481" i="3"/>
  <c r="F482" i="4"/>
  <c r="B482" i="3"/>
  <c r="F483" i="4"/>
  <c r="B483" i="3"/>
  <c r="F484" i="4"/>
  <c r="B484" i="3"/>
  <c r="F485" i="4"/>
  <c r="B485" i="3"/>
  <c r="F486" i="4"/>
  <c r="B486" i="3"/>
  <c r="F487" i="4"/>
  <c r="B487" i="3"/>
  <c r="F488" i="4"/>
  <c r="B488" i="3"/>
  <c r="F489" i="4"/>
  <c r="B489" i="3"/>
  <c r="F490" i="4"/>
  <c r="B490" i="3"/>
  <c r="F491" i="4"/>
  <c r="B491" i="3"/>
  <c r="F492" i="4"/>
  <c r="B492" i="3"/>
  <c r="F493" i="4"/>
  <c r="B493" i="3"/>
  <c r="F494" i="4"/>
  <c r="B494" i="3"/>
  <c r="F495" i="4"/>
  <c r="B495" i="3"/>
  <c r="F496" i="4"/>
  <c r="B496" i="3"/>
  <c r="F497" i="4"/>
  <c r="B497" i="3"/>
  <c r="F498" i="4"/>
  <c r="B498" i="3"/>
  <c r="F499" i="4"/>
  <c r="B499" i="3"/>
  <c r="F500" i="4"/>
  <c r="B500" i="3"/>
  <c r="F501" i="4"/>
  <c r="B501" i="3"/>
  <c r="F502" i="4"/>
  <c r="B502" i="3"/>
  <c r="F503" i="4"/>
  <c r="B503" i="3"/>
  <c r="F504" i="4"/>
  <c r="B504" i="3"/>
  <c r="F505" i="4"/>
  <c r="B505" i="3"/>
  <c r="F506" i="4"/>
  <c r="B506" i="3"/>
  <c r="F507" i="4"/>
  <c r="B507" i="3"/>
  <c r="F508" i="4"/>
  <c r="B508" i="3"/>
  <c r="F509" i="4"/>
  <c r="B509" i="3"/>
  <c r="F510" i="4"/>
  <c r="B510" i="3"/>
  <c r="F511" i="4"/>
  <c r="B511" i="3"/>
  <c r="F512" i="4"/>
  <c r="B512" i="3"/>
  <c r="F513" i="4"/>
  <c r="B513" i="3"/>
  <c r="F514" i="4"/>
  <c r="B514" i="3"/>
  <c r="F515" i="4"/>
  <c r="B515" i="3"/>
  <c r="F516" i="4"/>
  <c r="B516" i="3"/>
  <c r="F517" i="4"/>
  <c r="B517" i="3"/>
  <c r="F518" i="4"/>
  <c r="B518" i="3"/>
  <c r="F519" i="4"/>
  <c r="B519" i="3"/>
  <c r="F520" i="4"/>
  <c r="B520" i="3"/>
  <c r="F521" i="4"/>
  <c r="B521" i="3"/>
  <c r="F522" i="4"/>
  <c r="B522" i="3"/>
  <c r="F523" i="4"/>
  <c r="B523" i="3"/>
  <c r="F524" i="4"/>
  <c r="B524" i="3"/>
  <c r="F525" i="4"/>
  <c r="B525" i="3"/>
  <c r="F526" i="4"/>
  <c r="B526" i="3"/>
  <c r="F527" i="4"/>
  <c r="B527" i="3"/>
  <c r="F528" i="4"/>
  <c r="B528" i="3"/>
  <c r="F529" i="4"/>
  <c r="B529" i="3"/>
  <c r="F530" i="4"/>
  <c r="B530" i="3"/>
  <c r="F531" i="4"/>
  <c r="B531" i="3"/>
  <c r="F532" i="4"/>
  <c r="B532" i="3"/>
  <c r="F533" i="4"/>
  <c r="B533" i="3"/>
  <c r="F534" i="4"/>
  <c r="B534" i="3"/>
  <c r="F535" i="4"/>
  <c r="B535" i="3"/>
  <c r="F536" i="4"/>
  <c r="B536" i="3"/>
  <c r="F537" i="4"/>
  <c r="B537" i="3"/>
  <c r="F538" i="4"/>
  <c r="B538" i="3"/>
  <c r="F539" i="4"/>
  <c r="B539" i="3"/>
  <c r="F540" i="4"/>
  <c r="B540" i="3"/>
  <c r="F541" i="4"/>
  <c r="B541" i="3"/>
  <c r="F542" i="4"/>
  <c r="B542" i="3"/>
  <c r="F543" i="4"/>
  <c r="B543" i="3"/>
  <c r="F544" i="4"/>
  <c r="B544" i="3"/>
  <c r="F545" i="4"/>
  <c r="B545" i="3"/>
  <c r="F546" i="4"/>
  <c r="B546" i="3"/>
  <c r="F547" i="4"/>
  <c r="B547" i="3"/>
  <c r="F548" i="4"/>
  <c r="B548" i="3"/>
  <c r="F549" i="4"/>
  <c r="B549" i="3"/>
  <c r="F550" i="4"/>
  <c r="B550" i="3"/>
  <c r="F551" i="4"/>
  <c r="B551" i="3"/>
  <c r="F552" i="4"/>
  <c r="B552" i="3"/>
  <c r="F553" i="4"/>
  <c r="B553" i="3"/>
  <c r="F554" i="4"/>
  <c r="B554" i="3"/>
  <c r="F555" i="4"/>
  <c r="B555" i="3"/>
  <c r="F556" i="4"/>
  <c r="B556" i="3"/>
  <c r="F557" i="4"/>
  <c r="B557" i="3"/>
  <c r="F558" i="4"/>
  <c r="B558" i="3"/>
  <c r="F559" i="4"/>
  <c r="B559" i="3"/>
  <c r="F560" i="4"/>
  <c r="B560" i="3"/>
  <c r="F561" i="4"/>
  <c r="B561" i="3"/>
  <c r="F562" i="4"/>
  <c r="B562" i="3"/>
  <c r="F563" i="4"/>
  <c r="B563" i="3"/>
  <c r="F564" i="4"/>
  <c r="B564" i="3"/>
  <c r="F565" i="4"/>
  <c r="B565" i="3"/>
  <c r="F566" i="4"/>
  <c r="B566" i="3"/>
  <c r="F567" i="4"/>
  <c r="B567" i="3"/>
  <c r="F568" i="4"/>
  <c r="B568" i="3"/>
  <c r="F569" i="4"/>
  <c r="B569" i="3"/>
  <c r="F570" i="4"/>
  <c r="B570" i="3"/>
  <c r="F571" i="4"/>
  <c r="B571" i="3"/>
  <c r="F572" i="4"/>
  <c r="B572" i="3"/>
  <c r="F573" i="4"/>
  <c r="B573" i="3"/>
  <c r="F574" i="4"/>
  <c r="B574" i="3"/>
  <c r="F575" i="4"/>
  <c r="B575" i="3"/>
  <c r="F576" i="4"/>
  <c r="B576" i="3"/>
  <c r="F577" i="4"/>
  <c r="B577" i="3"/>
  <c r="F578" i="4"/>
  <c r="B578" i="3"/>
  <c r="F579" i="4"/>
  <c r="B579" i="3"/>
  <c r="F580" i="4"/>
  <c r="B580" i="3"/>
  <c r="F581" i="4"/>
  <c r="B581" i="3"/>
  <c r="F582" i="4"/>
  <c r="B582" i="3"/>
  <c r="F583" i="4"/>
  <c r="B583" i="3"/>
  <c r="F584" i="4"/>
  <c r="B584" i="3"/>
  <c r="F585" i="4"/>
  <c r="B585" i="3"/>
  <c r="F586" i="4"/>
  <c r="B586" i="3"/>
  <c r="F587" i="4"/>
  <c r="B587" i="3"/>
  <c r="F588" i="4"/>
  <c r="B588" i="3"/>
  <c r="F589" i="4"/>
  <c r="B589" i="3"/>
  <c r="F590" i="4"/>
  <c r="B590" i="3"/>
  <c r="F591" i="4"/>
  <c r="B591" i="3"/>
  <c r="F592" i="4"/>
  <c r="B592" i="3"/>
  <c r="F593" i="4"/>
  <c r="B593" i="3"/>
  <c r="F594" i="4"/>
  <c r="B594" i="3"/>
  <c r="F595" i="4"/>
  <c r="B595" i="3"/>
  <c r="F596" i="4"/>
  <c r="B596" i="3"/>
  <c r="F597" i="4"/>
  <c r="B597" i="3"/>
  <c r="F598" i="4"/>
  <c r="B598" i="3"/>
  <c r="F599" i="4"/>
  <c r="B599" i="3"/>
  <c r="F600" i="4"/>
  <c r="B600" i="3"/>
  <c r="F601" i="4"/>
  <c r="B601" i="3"/>
  <c r="F602" i="4"/>
  <c r="B602" i="3"/>
  <c r="F603" i="4"/>
  <c r="B603" i="3"/>
  <c r="F604" i="4"/>
  <c r="B604" i="3"/>
  <c r="F605" i="4"/>
  <c r="B605" i="3"/>
  <c r="F606" i="4"/>
  <c r="B606" i="3"/>
  <c r="F607" i="4"/>
  <c r="B607" i="3"/>
  <c r="F608" i="4"/>
  <c r="B608" i="3"/>
  <c r="F609" i="4"/>
  <c r="B609" i="3"/>
  <c r="F610" i="4"/>
  <c r="B610" i="3"/>
  <c r="F611" i="4"/>
  <c r="B611" i="3"/>
  <c r="F612" i="4"/>
  <c r="B612" i="3"/>
  <c r="F613" i="4"/>
  <c r="B613" i="3"/>
  <c r="F614" i="4"/>
  <c r="B614" i="3"/>
  <c r="F615" i="4"/>
  <c r="B615" i="3"/>
  <c r="F616" i="4"/>
  <c r="B616" i="3"/>
  <c r="F617" i="4"/>
  <c r="B617" i="3"/>
  <c r="F618" i="4"/>
  <c r="B618" i="3"/>
  <c r="F619" i="4"/>
  <c r="B619" i="3"/>
  <c r="F620" i="4"/>
  <c r="B620" i="3"/>
  <c r="F621" i="4"/>
  <c r="B621" i="3"/>
  <c r="F622" i="4"/>
  <c r="B622" i="3"/>
  <c r="F623" i="4"/>
  <c r="B623" i="3"/>
  <c r="F624" i="4"/>
  <c r="B624" i="3"/>
  <c r="F625" i="4"/>
  <c r="B625" i="3"/>
  <c r="F626" i="4"/>
  <c r="B626" i="3"/>
  <c r="F627" i="4"/>
  <c r="B627" i="3"/>
  <c r="F628" i="4"/>
  <c r="B628" i="3"/>
  <c r="F629" i="4"/>
  <c r="B629" i="3"/>
  <c r="F630" i="4"/>
  <c r="B630" i="3"/>
  <c r="F631" i="4"/>
  <c r="B631" i="3"/>
  <c r="F632" i="4"/>
  <c r="B632" i="3"/>
  <c r="F633" i="4"/>
  <c r="B633" i="3"/>
  <c r="F634" i="4"/>
  <c r="B634" i="3"/>
  <c r="F635" i="4"/>
  <c r="B635" i="3"/>
  <c r="F636" i="4"/>
  <c r="B636" i="3"/>
  <c r="F637" i="4"/>
  <c r="B637" i="3"/>
  <c r="F638" i="4"/>
  <c r="B638" i="3"/>
  <c r="F639" i="4"/>
  <c r="B639" i="3"/>
  <c r="F640" i="4"/>
  <c r="B640" i="3"/>
  <c r="F641" i="4"/>
  <c r="B641" i="3"/>
  <c r="F642" i="4"/>
  <c r="B642" i="3"/>
  <c r="F643" i="4"/>
  <c r="B643" i="3"/>
  <c r="F644" i="4"/>
  <c r="B644" i="3"/>
  <c r="F645" i="4"/>
  <c r="B645" i="3"/>
  <c r="F646" i="4"/>
  <c r="B646" i="3"/>
  <c r="F647" i="4"/>
  <c r="B647" i="3"/>
  <c r="F648" i="4"/>
  <c r="B648" i="3"/>
  <c r="F649" i="4"/>
  <c r="B649" i="3"/>
  <c r="F650" i="4"/>
  <c r="B650" i="3"/>
  <c r="F651" i="4"/>
  <c r="B651" i="3"/>
  <c r="F652" i="4"/>
  <c r="B652" i="3"/>
  <c r="F653" i="4"/>
  <c r="B653" i="3"/>
  <c r="F654" i="4"/>
  <c r="B654" i="3"/>
  <c r="F655" i="4"/>
  <c r="B655" i="3"/>
  <c r="F656" i="4"/>
  <c r="B656" i="3"/>
  <c r="F657" i="4"/>
  <c r="B657" i="3"/>
  <c r="F658" i="4"/>
  <c r="B658" i="3"/>
  <c r="F659" i="4"/>
  <c r="B659" i="3"/>
  <c r="F660" i="4"/>
  <c r="B660" i="3"/>
  <c r="F661" i="4"/>
  <c r="B661" i="3"/>
  <c r="F662" i="4"/>
  <c r="B662" i="3"/>
  <c r="F663" i="4"/>
  <c r="B663" i="3"/>
  <c r="F664" i="4"/>
  <c r="B664" i="3"/>
  <c r="F665" i="4"/>
  <c r="B665" i="3"/>
  <c r="F666" i="4"/>
  <c r="B666" i="3"/>
  <c r="F667" i="4"/>
  <c r="B667" i="3"/>
  <c r="F668" i="4"/>
  <c r="B668" i="3"/>
  <c r="F669" i="4"/>
  <c r="B669" i="3"/>
  <c r="F670" i="4"/>
  <c r="B670" i="3"/>
  <c r="F671" i="4"/>
  <c r="B671" i="3"/>
  <c r="F672" i="4"/>
  <c r="B672" i="3"/>
  <c r="F673" i="4"/>
  <c r="B673" i="3"/>
  <c r="F674" i="4"/>
  <c r="B674" i="3"/>
  <c r="F675" i="4"/>
  <c r="B675" i="3"/>
  <c r="F676" i="4"/>
  <c r="B676" i="3"/>
  <c r="F677" i="4"/>
  <c r="B677" i="3"/>
  <c r="F678" i="4"/>
  <c r="B678" i="3"/>
  <c r="F679" i="4"/>
  <c r="B679" i="3"/>
  <c r="F680" i="4"/>
  <c r="B680" i="3"/>
  <c r="F681" i="4"/>
  <c r="B681" i="3"/>
  <c r="F682" i="4"/>
  <c r="B682" i="3"/>
  <c r="F683" i="4"/>
  <c r="B683" i="3"/>
  <c r="F684" i="4"/>
  <c r="B684" i="3"/>
  <c r="F685" i="4"/>
  <c r="B685" i="3"/>
  <c r="F686" i="4"/>
  <c r="B686" i="3"/>
  <c r="F687" i="4"/>
  <c r="B687" i="3"/>
  <c r="F688" i="4"/>
  <c r="B688" i="3"/>
  <c r="F689" i="4"/>
  <c r="B689" i="3"/>
  <c r="F690" i="4"/>
  <c r="B690" i="3"/>
  <c r="F691" i="4"/>
  <c r="B691" i="3"/>
  <c r="F692" i="4"/>
  <c r="B692" i="3"/>
  <c r="F693" i="4"/>
  <c r="B693" i="3"/>
  <c r="F694" i="4"/>
  <c r="B694" i="3"/>
  <c r="F695" i="4"/>
  <c r="B695" i="3"/>
  <c r="F696" i="4"/>
  <c r="B696" i="3"/>
  <c r="F697" i="4"/>
  <c r="B697" i="3"/>
  <c r="F698" i="4"/>
  <c r="B698" i="3"/>
  <c r="F699" i="4"/>
  <c r="B699" i="3"/>
  <c r="F700" i="4"/>
  <c r="B700" i="3"/>
  <c r="F701" i="4"/>
  <c r="B701" i="3"/>
  <c r="F702" i="4"/>
  <c r="B702" i="3"/>
  <c r="F703" i="4"/>
  <c r="B703" i="3"/>
  <c r="F704" i="4"/>
  <c r="B704" i="3"/>
  <c r="F705" i="4"/>
  <c r="B705" i="3"/>
  <c r="F706" i="4"/>
  <c r="B706" i="3"/>
  <c r="F707" i="4"/>
  <c r="B707" i="3"/>
  <c r="F708" i="4"/>
  <c r="B708" i="3"/>
  <c r="F709" i="4"/>
  <c r="B709" i="3"/>
  <c r="F710" i="4"/>
  <c r="B710" i="3"/>
  <c r="F711" i="4"/>
  <c r="B711" i="3"/>
  <c r="F712" i="4"/>
  <c r="B712" i="3"/>
  <c r="F713" i="4"/>
  <c r="B713" i="3"/>
  <c r="F714" i="4"/>
  <c r="B714" i="3"/>
  <c r="F715" i="4"/>
  <c r="B715" i="3"/>
  <c r="F716" i="4"/>
  <c r="B716" i="3"/>
  <c r="F717" i="4"/>
  <c r="B717" i="3"/>
  <c r="F718" i="4"/>
  <c r="B718" i="3"/>
  <c r="F719" i="4"/>
  <c r="B719" i="3"/>
  <c r="F720" i="4"/>
  <c r="B720" i="3"/>
  <c r="F721" i="4"/>
  <c r="B721" i="3"/>
  <c r="F722" i="4"/>
  <c r="B722" i="3"/>
  <c r="F723" i="4"/>
  <c r="B723" i="3"/>
  <c r="F724" i="4"/>
  <c r="B724" i="3"/>
  <c r="F725" i="4"/>
  <c r="B725" i="3"/>
  <c r="F726" i="4"/>
  <c r="B726" i="3"/>
  <c r="F727" i="4"/>
  <c r="B727" i="3"/>
  <c r="F728" i="4"/>
  <c r="B728" i="3"/>
  <c r="F729" i="4"/>
  <c r="B729" i="3"/>
  <c r="F730" i="4"/>
  <c r="B730" i="3"/>
  <c r="F731" i="4"/>
  <c r="B731" i="3"/>
  <c r="F732" i="4"/>
  <c r="B732" i="3"/>
  <c r="F733" i="4"/>
  <c r="B733" i="3"/>
  <c r="F734" i="4"/>
  <c r="B734" i="3"/>
  <c r="F735" i="4"/>
  <c r="B735" i="3"/>
  <c r="F736" i="4"/>
  <c r="B736" i="3"/>
  <c r="F737" i="4"/>
  <c r="B737" i="3"/>
  <c r="F738" i="4"/>
  <c r="B738" i="3"/>
  <c r="F739" i="4"/>
  <c r="B739" i="3"/>
  <c r="F740" i="4"/>
  <c r="B740" i="3"/>
  <c r="F741" i="4"/>
  <c r="B741" i="3"/>
  <c r="F742" i="4"/>
  <c r="B742" i="3"/>
  <c r="F743" i="4"/>
  <c r="B743" i="3"/>
  <c r="F744" i="4"/>
  <c r="B744" i="3"/>
  <c r="F745" i="4"/>
  <c r="B745" i="3"/>
  <c r="F746" i="4"/>
  <c r="B746" i="3"/>
  <c r="F747" i="4"/>
  <c r="B747" i="3"/>
  <c r="F748" i="4"/>
  <c r="B748" i="3"/>
  <c r="F749" i="4"/>
  <c r="B749" i="3"/>
  <c r="F750" i="4"/>
  <c r="B750" i="3"/>
  <c r="F751" i="4"/>
  <c r="B751" i="3"/>
  <c r="F752" i="4"/>
  <c r="B752" i="3"/>
  <c r="F753" i="4"/>
  <c r="B753" i="3"/>
  <c r="F754" i="4"/>
  <c r="B754" i="3"/>
  <c r="F755" i="4"/>
  <c r="B755" i="3"/>
  <c r="F756" i="4"/>
  <c r="B756" i="3"/>
  <c r="F757" i="4"/>
  <c r="B757" i="3"/>
  <c r="F758" i="4"/>
  <c r="B758" i="3"/>
  <c r="F759" i="4"/>
  <c r="B759" i="3"/>
  <c r="F760" i="4"/>
  <c r="B760" i="3"/>
  <c r="F761" i="4"/>
  <c r="B761" i="3"/>
  <c r="F762" i="4"/>
  <c r="B762" i="3"/>
  <c r="F763" i="4"/>
  <c r="B763" i="3"/>
  <c r="F764" i="4"/>
  <c r="B764" i="3"/>
  <c r="F765" i="4"/>
  <c r="B765" i="3"/>
  <c r="F766" i="4"/>
  <c r="B766" i="3"/>
  <c r="F767" i="4"/>
  <c r="B767" i="3"/>
  <c r="F768" i="4"/>
  <c r="B768" i="3"/>
  <c r="F769" i="4"/>
  <c r="B769" i="3"/>
  <c r="F770" i="4"/>
  <c r="B770" i="3"/>
  <c r="F771" i="4"/>
  <c r="B771" i="3"/>
  <c r="F772" i="4"/>
  <c r="B772" i="3"/>
  <c r="F773" i="4"/>
  <c r="B773" i="3"/>
  <c r="F774" i="4"/>
  <c r="B774" i="3"/>
  <c r="F775" i="4"/>
  <c r="B775" i="3"/>
  <c r="F776" i="4"/>
  <c r="B776" i="3"/>
  <c r="F777" i="4"/>
  <c r="B777" i="3"/>
  <c r="F778" i="4"/>
  <c r="B778" i="3"/>
  <c r="F779" i="4"/>
  <c r="B779" i="3"/>
  <c r="F780" i="4"/>
  <c r="B780" i="3"/>
  <c r="F781" i="4"/>
  <c r="B781" i="3"/>
  <c r="F782" i="4"/>
  <c r="B782" i="3"/>
  <c r="F783" i="4"/>
  <c r="B783" i="3"/>
  <c r="F784" i="4"/>
  <c r="B784" i="3"/>
  <c r="F785" i="4"/>
  <c r="B785" i="3"/>
  <c r="F786" i="4"/>
  <c r="B786" i="3"/>
  <c r="F787" i="4"/>
  <c r="B787" i="3"/>
  <c r="F788" i="4"/>
  <c r="B788" i="3"/>
  <c r="F789" i="4"/>
  <c r="B789" i="3"/>
  <c r="F790" i="4"/>
  <c r="B790" i="3"/>
  <c r="F791" i="4"/>
  <c r="B791" i="3"/>
  <c r="F792" i="4"/>
  <c r="B792" i="3"/>
  <c r="F793" i="4"/>
  <c r="B793" i="3"/>
  <c r="F794" i="4"/>
  <c r="B794" i="3"/>
  <c r="F795" i="4"/>
  <c r="B795" i="3"/>
  <c r="F796" i="4"/>
  <c r="B796" i="3"/>
  <c r="F797" i="4"/>
  <c r="B797" i="3"/>
  <c r="F798" i="4"/>
  <c r="B798" i="3"/>
  <c r="F799" i="4"/>
  <c r="B799" i="3"/>
  <c r="F800" i="4"/>
  <c r="B800" i="3"/>
  <c r="F801" i="4"/>
  <c r="B801" i="3"/>
  <c r="F802" i="4"/>
  <c r="B802" i="3"/>
  <c r="F803" i="4"/>
  <c r="B803" i="3"/>
  <c r="F804" i="4"/>
  <c r="B804" i="3"/>
  <c r="F805" i="4"/>
  <c r="B805" i="3"/>
  <c r="F806" i="4"/>
  <c r="B806" i="3"/>
  <c r="F807" i="4"/>
  <c r="B807" i="3"/>
  <c r="F808" i="4"/>
  <c r="B808" i="3"/>
  <c r="F809" i="4"/>
  <c r="B809" i="3"/>
  <c r="F810" i="4"/>
  <c r="B810" i="3"/>
  <c r="F811" i="4"/>
  <c r="B811" i="3"/>
  <c r="F812" i="4"/>
  <c r="B812" i="3"/>
  <c r="F813" i="4"/>
  <c r="B813" i="3"/>
  <c r="F814" i="4"/>
  <c r="B814" i="3"/>
  <c r="F815" i="4"/>
  <c r="B815" i="3"/>
  <c r="F816" i="4"/>
  <c r="B816" i="3"/>
  <c r="F817" i="4"/>
  <c r="B817" i="3"/>
  <c r="F818" i="4"/>
  <c r="B818" i="3"/>
  <c r="F819" i="4"/>
  <c r="B819" i="3"/>
  <c r="F820" i="4"/>
  <c r="B820" i="3"/>
  <c r="F821" i="4"/>
  <c r="B821" i="3"/>
  <c r="F822" i="4"/>
  <c r="B822" i="3"/>
  <c r="F823" i="4"/>
  <c r="B823" i="3"/>
  <c r="F824" i="4"/>
  <c r="B824" i="3"/>
  <c r="F825" i="4"/>
  <c r="B825" i="3"/>
  <c r="F826" i="4"/>
  <c r="B826" i="3"/>
  <c r="F827" i="4"/>
  <c r="B827" i="3"/>
  <c r="F828" i="4"/>
  <c r="B828" i="3"/>
  <c r="F829" i="4"/>
  <c r="B829" i="3"/>
  <c r="F830" i="4"/>
  <c r="B830" i="3"/>
  <c r="F831" i="4"/>
  <c r="B831" i="3"/>
  <c r="F832" i="4"/>
  <c r="B832" i="3"/>
  <c r="F833" i="4"/>
  <c r="B833" i="3"/>
  <c r="F834" i="4"/>
  <c r="B834" i="3"/>
  <c r="F835" i="4"/>
  <c r="B835" i="3"/>
  <c r="F836" i="4"/>
  <c r="B836" i="3"/>
  <c r="F837" i="4"/>
  <c r="B837" i="3"/>
  <c r="F838" i="4"/>
  <c r="B838" i="3"/>
  <c r="F839" i="4"/>
  <c r="B839" i="3"/>
  <c r="F840" i="4"/>
  <c r="B840" i="3"/>
  <c r="F841" i="4"/>
  <c r="B841" i="3"/>
  <c r="F842" i="4"/>
  <c r="B842" i="3"/>
  <c r="F843" i="4"/>
  <c r="B843" i="3"/>
  <c r="F844" i="4"/>
  <c r="B844" i="3"/>
  <c r="F845" i="4"/>
  <c r="B845" i="3"/>
  <c r="F846" i="4"/>
  <c r="B846" i="3"/>
  <c r="F847" i="4"/>
  <c r="B847" i="3"/>
  <c r="F848" i="4"/>
  <c r="B848" i="3"/>
  <c r="F849" i="4"/>
  <c r="B849" i="3"/>
  <c r="F850" i="4"/>
  <c r="B850" i="3"/>
  <c r="F851" i="4"/>
  <c r="B851" i="3"/>
  <c r="F852" i="4"/>
  <c r="B852" i="3"/>
  <c r="F853" i="4"/>
  <c r="B853" i="3"/>
  <c r="F854" i="4"/>
  <c r="B854" i="3"/>
  <c r="F855" i="4"/>
  <c r="B855" i="3"/>
  <c r="F856" i="4"/>
  <c r="B856" i="3"/>
  <c r="F857" i="4"/>
  <c r="B857" i="3"/>
  <c r="F858" i="4"/>
  <c r="B858" i="3"/>
  <c r="F859" i="4"/>
  <c r="B859" i="3"/>
  <c r="F860" i="4"/>
  <c r="B860" i="3"/>
  <c r="F861" i="4"/>
  <c r="B861" i="3"/>
  <c r="F862" i="4"/>
  <c r="B862" i="3"/>
  <c r="F863" i="4"/>
  <c r="B863" i="3"/>
  <c r="F864" i="4"/>
  <c r="B864" i="3"/>
  <c r="F865" i="4"/>
  <c r="B865" i="3"/>
  <c r="F866" i="4"/>
  <c r="B866" i="3"/>
  <c r="F867" i="4"/>
  <c r="B867" i="3"/>
  <c r="F868" i="4"/>
  <c r="B868" i="3"/>
  <c r="F869" i="4"/>
  <c r="B869" i="3"/>
  <c r="F870" i="4"/>
  <c r="B870" i="3"/>
  <c r="F871" i="4"/>
  <c r="B871" i="3"/>
  <c r="F872" i="4"/>
  <c r="B872" i="3"/>
  <c r="F873" i="4"/>
  <c r="B873" i="3"/>
  <c r="F874" i="4"/>
  <c r="B874" i="3"/>
  <c r="F875" i="4"/>
  <c r="B875" i="3"/>
  <c r="F876" i="4"/>
  <c r="B876" i="3"/>
  <c r="F877" i="4"/>
  <c r="B877" i="3"/>
  <c r="F878" i="4"/>
  <c r="B878" i="3"/>
  <c r="F879" i="4"/>
  <c r="B879" i="3"/>
  <c r="F880" i="4"/>
  <c r="B880" i="3"/>
  <c r="F881" i="4"/>
  <c r="B881" i="3"/>
  <c r="F882" i="4"/>
  <c r="B882" i="3"/>
  <c r="F883" i="4"/>
  <c r="B883" i="3"/>
  <c r="F884" i="4"/>
  <c r="B884" i="3"/>
  <c r="F885" i="4"/>
  <c r="B885" i="3"/>
  <c r="F886" i="4"/>
  <c r="B886" i="3"/>
  <c r="F887" i="4"/>
  <c r="B887" i="3"/>
  <c r="F888" i="4"/>
  <c r="B888" i="3"/>
  <c r="F889" i="4"/>
  <c r="B889" i="3"/>
  <c r="F890" i="4"/>
  <c r="B890" i="3"/>
  <c r="F891" i="4"/>
  <c r="B891" i="3"/>
  <c r="F892" i="4"/>
  <c r="B892" i="3"/>
  <c r="F893" i="4"/>
  <c r="B893" i="3"/>
  <c r="F894" i="4"/>
  <c r="B894" i="3"/>
  <c r="F895" i="4"/>
  <c r="B895" i="3"/>
  <c r="F896" i="4"/>
  <c r="B896" i="3"/>
  <c r="F897" i="4"/>
  <c r="B897" i="3"/>
  <c r="F898" i="4"/>
  <c r="B898" i="3"/>
  <c r="F899" i="4"/>
  <c r="B899" i="3"/>
  <c r="F900" i="4"/>
  <c r="B900" i="3"/>
  <c r="F901" i="4"/>
  <c r="B901" i="3"/>
  <c r="F902" i="4"/>
  <c r="B902" i="3"/>
  <c r="F903" i="4"/>
  <c r="B903" i="3"/>
  <c r="F904" i="4"/>
  <c r="B904" i="3"/>
  <c r="F905" i="4"/>
  <c r="B905" i="3"/>
  <c r="F906" i="4"/>
  <c r="B906" i="3"/>
  <c r="F907" i="4"/>
  <c r="B907" i="3"/>
  <c r="F908" i="4"/>
  <c r="B908" i="3"/>
  <c r="F909" i="4"/>
  <c r="B909" i="3"/>
  <c r="F910" i="4"/>
  <c r="B910" i="3"/>
  <c r="F911" i="4"/>
  <c r="B911" i="3"/>
  <c r="F912" i="4"/>
  <c r="B912" i="3"/>
  <c r="F913" i="4"/>
  <c r="B913" i="3"/>
  <c r="F914" i="4"/>
  <c r="B914" i="3"/>
  <c r="F915" i="4"/>
  <c r="B915" i="3"/>
  <c r="F916" i="4"/>
  <c r="B916" i="3"/>
  <c r="F917" i="4"/>
  <c r="B917" i="3"/>
  <c r="F918" i="4"/>
  <c r="B918" i="3"/>
  <c r="F919" i="4"/>
  <c r="B919" i="3"/>
  <c r="F920" i="4"/>
  <c r="B920" i="3"/>
  <c r="F921" i="4"/>
  <c r="B921" i="3"/>
  <c r="F922" i="4"/>
  <c r="B922" i="3"/>
  <c r="F923" i="4"/>
  <c r="B923" i="3"/>
  <c r="F924" i="4"/>
  <c r="B924" i="3"/>
  <c r="F925" i="4"/>
  <c r="B925" i="3"/>
  <c r="F926" i="4"/>
  <c r="B926" i="3"/>
  <c r="F927" i="4"/>
  <c r="B927" i="3"/>
  <c r="F928" i="4"/>
  <c r="B928" i="3"/>
  <c r="F929" i="4"/>
  <c r="B929" i="3"/>
  <c r="F930" i="4"/>
  <c r="B930" i="3"/>
  <c r="F931" i="4"/>
  <c r="B931" i="3"/>
  <c r="F932" i="4"/>
  <c r="B932" i="3"/>
  <c r="F933" i="4"/>
  <c r="B933" i="3"/>
  <c r="F934" i="4"/>
  <c r="B934" i="3"/>
  <c r="F935" i="4"/>
  <c r="B935" i="3"/>
  <c r="F936" i="4"/>
  <c r="B936" i="3"/>
  <c r="F937" i="4"/>
  <c r="B937" i="3"/>
  <c r="F938" i="4"/>
  <c r="B938" i="3"/>
  <c r="F939" i="4"/>
  <c r="B939" i="3"/>
  <c r="F940" i="4"/>
  <c r="B940" i="3"/>
  <c r="F941" i="4"/>
  <c r="B941" i="3"/>
  <c r="F942" i="4"/>
  <c r="B942" i="3"/>
  <c r="F943" i="4"/>
  <c r="B943" i="3"/>
  <c r="F944" i="4"/>
  <c r="B944" i="3"/>
  <c r="F945" i="4"/>
  <c r="B945" i="3"/>
  <c r="F946" i="4"/>
  <c r="B946" i="3"/>
  <c r="F947" i="4"/>
  <c r="B947" i="3"/>
  <c r="F948" i="4"/>
  <c r="B948" i="3"/>
  <c r="F949" i="4"/>
  <c r="B949" i="3"/>
  <c r="F950" i="4"/>
  <c r="B950" i="3"/>
  <c r="F951" i="4"/>
  <c r="B951" i="3"/>
  <c r="F952" i="4"/>
  <c r="B952" i="3"/>
  <c r="F953" i="4"/>
  <c r="B953" i="3"/>
  <c r="F954" i="4"/>
  <c r="B954" i="3"/>
  <c r="F955" i="4"/>
  <c r="B955" i="3"/>
  <c r="F956" i="4"/>
  <c r="B956" i="3"/>
  <c r="F957" i="4"/>
  <c r="B957" i="3"/>
  <c r="F958" i="4"/>
  <c r="B958" i="3"/>
  <c r="F959" i="4"/>
  <c r="B959" i="3"/>
  <c r="F960" i="4"/>
  <c r="B960" i="3"/>
  <c r="F961" i="4"/>
  <c r="B961" i="3"/>
  <c r="F962" i="4"/>
  <c r="B962" i="3"/>
  <c r="F963" i="4"/>
  <c r="B963" i="3"/>
  <c r="F964" i="4"/>
  <c r="B964" i="3"/>
  <c r="F965" i="4"/>
  <c r="B965" i="3"/>
  <c r="F966" i="4"/>
  <c r="B966" i="3"/>
  <c r="F967" i="4"/>
  <c r="B967" i="3"/>
  <c r="F968" i="4"/>
  <c r="B968" i="3"/>
  <c r="F969" i="4"/>
  <c r="B969" i="3"/>
  <c r="F970" i="4"/>
  <c r="B970" i="3"/>
  <c r="F971" i="4"/>
  <c r="B971" i="3"/>
  <c r="F972" i="4"/>
  <c r="B972" i="3"/>
  <c r="F973" i="4"/>
  <c r="B973" i="3"/>
  <c r="F974" i="4"/>
  <c r="B974" i="3"/>
  <c r="F975" i="4"/>
  <c r="B975" i="3"/>
  <c r="F976" i="4"/>
  <c r="B976" i="3"/>
  <c r="F977" i="4"/>
  <c r="B977" i="3"/>
  <c r="F978" i="4"/>
  <c r="B978" i="3"/>
  <c r="F979" i="4"/>
  <c r="B979" i="3"/>
  <c r="F980" i="4"/>
  <c r="B980" i="3"/>
  <c r="F981" i="4"/>
  <c r="B981" i="3"/>
  <c r="F982" i="4"/>
  <c r="B982" i="3"/>
  <c r="F983" i="4"/>
  <c r="B983" i="3"/>
  <c r="F984" i="4"/>
  <c r="B984" i="3"/>
  <c r="F985" i="4"/>
  <c r="B985" i="3"/>
  <c r="F986" i="4"/>
  <c r="B986" i="3"/>
  <c r="F987" i="4"/>
  <c r="B987" i="3"/>
  <c r="F988" i="4"/>
  <c r="B988" i="3"/>
  <c r="F989" i="4"/>
  <c r="B989" i="3"/>
  <c r="F990" i="4"/>
  <c r="B990" i="3"/>
  <c r="F991" i="4"/>
  <c r="B991" i="3"/>
  <c r="F992" i="4"/>
  <c r="B992" i="3"/>
  <c r="F993" i="4"/>
  <c r="B993" i="3"/>
  <c r="F994" i="4"/>
  <c r="B994" i="3"/>
  <c r="F995" i="4"/>
  <c r="B995" i="3"/>
  <c r="F996" i="4"/>
  <c r="B996" i="3"/>
  <c r="F997" i="4"/>
  <c r="B997" i="3"/>
  <c r="F998" i="4"/>
  <c r="B998" i="3"/>
  <c r="F999" i="4"/>
  <c r="B999" i="3"/>
  <c r="F1000" i="4"/>
  <c r="B1000" i="3"/>
  <c r="F1001" i="4"/>
  <c r="B1001" i="3"/>
  <c r="F1002" i="4"/>
  <c r="B1002" i="3"/>
  <c r="F1003" i="4"/>
  <c r="B1003" i="3"/>
  <c r="F1004" i="4"/>
  <c r="B1004" i="3"/>
  <c r="F1005" i="4"/>
  <c r="B1005" i="3"/>
  <c r="F1006" i="4"/>
  <c r="B1006" i="3"/>
  <c r="F1007" i="4"/>
  <c r="B1007" i="3"/>
  <c r="F1008" i="4"/>
  <c r="B1008" i="3"/>
  <c r="F1009" i="4"/>
  <c r="B1009" i="3"/>
  <c r="F1010" i="4"/>
  <c r="B1010" i="3"/>
  <c r="F1011" i="4"/>
  <c r="B1011" i="3"/>
  <c r="F1012" i="4"/>
  <c r="B1012" i="3"/>
  <c r="F1013" i="4"/>
  <c r="B1013" i="3"/>
  <c r="F1014" i="4"/>
  <c r="B1014" i="3"/>
  <c r="F1015" i="4"/>
  <c r="B1015" i="3"/>
  <c r="F1016" i="4"/>
  <c r="B1016" i="3"/>
  <c r="F1017" i="4"/>
  <c r="B1017" i="3"/>
  <c r="F1018" i="4"/>
  <c r="B1018" i="3"/>
  <c r="F1019" i="4"/>
  <c r="B1019" i="3"/>
  <c r="F1020" i="4"/>
  <c r="B1020" i="3"/>
  <c r="F1021" i="4"/>
  <c r="B1021" i="3"/>
  <c r="F1022" i="4"/>
  <c r="B1022" i="3"/>
  <c r="F1023" i="4"/>
  <c r="B1023" i="3"/>
  <c r="F1024" i="4"/>
  <c r="B1024" i="3"/>
  <c r="F1025" i="4"/>
  <c r="B1025" i="3"/>
  <c r="F1026" i="4"/>
  <c r="B1026" i="3"/>
  <c r="F1027" i="4"/>
  <c r="B1027" i="3"/>
  <c r="F1028" i="4"/>
  <c r="B1028" i="3"/>
  <c r="F1029" i="4"/>
  <c r="B1029" i="3"/>
  <c r="F1030" i="4"/>
  <c r="B1030" i="3"/>
  <c r="F1031" i="4"/>
  <c r="B1031" i="3"/>
  <c r="F1032" i="4"/>
  <c r="B1032" i="3"/>
  <c r="F1033" i="4"/>
  <c r="B1033" i="3"/>
  <c r="F1034" i="4"/>
  <c r="B1034" i="3"/>
  <c r="F1035" i="4"/>
  <c r="B1035" i="3"/>
  <c r="F1036" i="4"/>
  <c r="B1036" i="3"/>
  <c r="F1037" i="4"/>
  <c r="B1037" i="3"/>
  <c r="F1038" i="4"/>
  <c r="B1038" i="3"/>
  <c r="F1039" i="4"/>
  <c r="B1039" i="3"/>
  <c r="F1040" i="4"/>
  <c r="B1040" i="3"/>
  <c r="F1041" i="4"/>
  <c r="B1041" i="3"/>
  <c r="F1042" i="4"/>
  <c r="B1042" i="3"/>
  <c r="F1043" i="4"/>
  <c r="B1043" i="3"/>
  <c r="F1044" i="4"/>
  <c r="B1044" i="3"/>
  <c r="F1045" i="4"/>
  <c r="B1045" i="3"/>
  <c r="F1046" i="4"/>
  <c r="B1046" i="3"/>
  <c r="F1047" i="4"/>
  <c r="B1047" i="3"/>
  <c r="F1048" i="4"/>
  <c r="B1048" i="3"/>
  <c r="F1049" i="4"/>
  <c r="B1049" i="3"/>
  <c r="F1050" i="4"/>
  <c r="B1050" i="3"/>
  <c r="F1051" i="4"/>
  <c r="B1051" i="3"/>
  <c r="F1052" i="4"/>
  <c r="B1052" i="3"/>
  <c r="F1053" i="4"/>
  <c r="B1053" i="3"/>
  <c r="F1054" i="4"/>
  <c r="B1054" i="3"/>
  <c r="F1055" i="4"/>
  <c r="B1055" i="3"/>
  <c r="F1056" i="4"/>
  <c r="B1056" i="3"/>
  <c r="F1057" i="4"/>
  <c r="B1057" i="3"/>
  <c r="F1058" i="4"/>
  <c r="B1058" i="3"/>
  <c r="F1059" i="4"/>
  <c r="B1059" i="3"/>
  <c r="F1060" i="4"/>
  <c r="B1060" i="3"/>
  <c r="F1061" i="4"/>
  <c r="B1061" i="3"/>
  <c r="F1062" i="4"/>
  <c r="B1062" i="3"/>
  <c r="F1063" i="4"/>
  <c r="B1063" i="3"/>
  <c r="F1064" i="4"/>
  <c r="B1064" i="3"/>
  <c r="F1065" i="4"/>
  <c r="B1065" i="3"/>
  <c r="F1066" i="4"/>
  <c r="B1066" i="3"/>
  <c r="F1067" i="4"/>
  <c r="B1067" i="3"/>
  <c r="F1068" i="4"/>
  <c r="B1068" i="3"/>
  <c r="F1069" i="4"/>
  <c r="B1069" i="3"/>
  <c r="F1070" i="4"/>
  <c r="B1070" i="3"/>
  <c r="F1071" i="4"/>
  <c r="B1071" i="3"/>
  <c r="F1072" i="4"/>
  <c r="B1072" i="3"/>
  <c r="F1073" i="4"/>
  <c r="B1073" i="3"/>
  <c r="F1074" i="4"/>
  <c r="B1074" i="3"/>
  <c r="F1075" i="4"/>
  <c r="B1075" i="3"/>
  <c r="F1076" i="4"/>
  <c r="B1076" i="3"/>
  <c r="F1077" i="4"/>
  <c r="B1077" i="3"/>
  <c r="F1078" i="4"/>
  <c r="B1078" i="3"/>
  <c r="F1079" i="4"/>
  <c r="B1079" i="3"/>
  <c r="F1080" i="4"/>
  <c r="B1080" i="3"/>
  <c r="F1081" i="4"/>
  <c r="B1081" i="3"/>
  <c r="F1082" i="4"/>
  <c r="B1082" i="3"/>
  <c r="F1083" i="4"/>
  <c r="B1083" i="3"/>
  <c r="F1084" i="4"/>
  <c r="B1084" i="3"/>
  <c r="F1085" i="4"/>
  <c r="B1085" i="3"/>
  <c r="F1086" i="4"/>
  <c r="B1086" i="3"/>
  <c r="F1087" i="4"/>
  <c r="B1087" i="3"/>
  <c r="F1088" i="4"/>
  <c r="B1088" i="3"/>
  <c r="F1089" i="4"/>
  <c r="B1089" i="3"/>
  <c r="F1090" i="4"/>
  <c r="B1090" i="3"/>
  <c r="F1091" i="4"/>
  <c r="B1091" i="3"/>
  <c r="F1092" i="4"/>
  <c r="B1092" i="3"/>
  <c r="F1093" i="4"/>
  <c r="B1093" i="3"/>
  <c r="F1094" i="4"/>
  <c r="B1094" i="3"/>
  <c r="F1095" i="4"/>
  <c r="B1095" i="3"/>
  <c r="F1096" i="4"/>
  <c r="B1096" i="3"/>
  <c r="F1097" i="4"/>
  <c r="B1097" i="3"/>
  <c r="F1098" i="4"/>
  <c r="B1098" i="3"/>
  <c r="F1099" i="4"/>
  <c r="B1099" i="3"/>
  <c r="F2" i="4"/>
  <c r="B2"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3" i="3"/>
  <c r="A4" i="3"/>
  <c r="A5" i="3"/>
  <c r="A6" i="3"/>
  <c r="A7" i="3"/>
  <c r="A8" i="3"/>
  <c r="A2" i="3"/>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2" i="1"/>
</calcChain>
</file>

<file path=xl/connections.xml><?xml version="1.0" encoding="utf-8"?>
<connections xmlns="http://schemas.openxmlformats.org/spreadsheetml/2006/main">
  <connection id="1" name="results-survey556372" type="6" refreshedVersion="4" background="1" saveData="1">
    <textPr codePage="65001" sourceFile="C:\btabuenca\tmp\ounl\prequest\results-survey556372.csv" decimal="," thousands="." comma="1">
      <textFields count="7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results-survey5563721" type="6" refreshedVersion="4" background="1" saveData="1">
    <textPr codePage="65001" sourceFile="C:\btabuenca\tmp\ounl\prequest\results-survey556372.csv" decimal="," thousands="." comma="1">
      <textFields count="7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<sst xmlns="http://schemas.openxmlformats.org/spreadsheetml/2006/main" count="109332" uniqueCount="2114">
  <si>
    <t>ID de respuesta</t>
  </si>
  <si>
    <t>Última página</t>
  </si>
  <si>
    <t>¿Cuáles son las dos primeras letras de su nombre y apellido? [¿Las dos primeras letras de su nombre?]</t>
  </si>
  <si>
    <t>¿Cuáles son las dos primeras letras de su nombre y apellido? [¿Las dos primeras letras de su apellido?]</t>
  </si>
  <si>
    <t>¿Cuál es su género?</t>
  </si>
  <si>
    <t>¿En qué país nació?</t>
  </si>
  <si>
    <t>¿En qué país nació? [Otro]</t>
  </si>
  <si>
    <t>¿Cuál es su año de nacimiento?  	 </t>
  </si>
  <si>
    <t>¿Cuál es la composición de su hogar?</t>
  </si>
  <si>
    <t>¿Cuál es la composición de su hogar? [Otro]</t>
  </si>
  <si>
    <t>¿Cuál es el número de niños en su hogar?</t>
  </si>
  <si>
    <t>¿Cuál es el grado o nivel de formación más elevado que ha completado?</t>
  </si>
  <si>
    <t>¿Cuál es el grado o nivel de formación más elevado que ha completado? [Otro]</t>
  </si>
  <si>
    <t>¿Es usted actualmente…?</t>
  </si>
  <si>
    <t>¿Es usted actualmente…? [Otro]</t>
  </si>
  <si>
    <t>Actividades de desarrollo profesional en MOOCs. ¿Cuántas horas invirtió usted …” [… la semana pasada?]</t>
  </si>
  <si>
    <t>Actividades de desarrollo profesional en MOOCs. ¿Cuántas horas invirtió usted …” […el mes pasado?]</t>
  </si>
  <si>
    <t>Actividades de desarrollo profesional en MOOCs. ¿Cuántas horas invirtió usted …” [… en el último medio año?]</t>
  </si>
  <si>
    <t>Otras actividades eLearning de desarrollo profesional (que no sean en MOOCs). ¿Cuántas horas invirtió usted … [… la semana pasada?]</t>
  </si>
  <si>
    <t>Otras actividades eLearning de desarrollo profesional (que no sean en MOOCs). ¿Cuántas horas invirtió usted … […el mes pasado?]</t>
  </si>
  <si>
    <t>Otras actividades eLearning de desarrollo profesional (que no sean en MOOCs). ¿Cuántas horas invirtió usted … [… en el último medio año?]</t>
  </si>
  <si>
    <t>Actividades presenciales de desarrollo profesional. ¿Cuántas horas invirtió usted … [… la semana pasada?]</t>
  </si>
  <si>
    <t>Actividades presenciales de desarrollo profesional. ¿Cuántas horas invirtió usted … […el mes pasado?]</t>
  </si>
  <si>
    <t>Actividades presenciales de desarrollo profesional. ¿Cuántas horas invirtió usted … [… en el último medio año?]</t>
  </si>
  <si>
    <t>¿Cómo supo usted de los MOOCs?  	 </t>
  </si>
  <si>
    <t>¿Cómo supo usted de los MOOCs?  	  [Otro]</t>
  </si>
  <si>
    <t>¿Cuántos MOOCs ha realizado usted en el pasado?</t>
  </si>
  <si>
    <t>¿Los MOOCs que ha realizado estaban relacionados con su trabajo actual?</t>
  </si>
  <si>
    <t>¿Cuántos MOOCs de los realizados ha finalizado?</t>
  </si>
  <si>
    <t>¿Cuántos de los MOOCs finalizados han sido con certificado?</t>
  </si>
  <si>
    <t>¿Qué tipo de certificado ha obtenido?</t>
  </si>
  <si>
    <t>¿Qué tipo de certificado ha obtenido? [Otro]</t>
  </si>
  <si>
    <t>En este MOOC pretendo...</t>
  </si>
  <si>
    <t>Por favor, especifique la cantidad de módulos que tenía en mente al responder a la pregunta</t>
  </si>
  <si>
    <t> En este MOOC yo quiero… [.. extender mi red de contactos en la materia]</t>
  </si>
  <si>
    <t> En este MOOC yo quiero… [.. compartir mi conocimiento]</t>
  </si>
  <si>
    <t> En este MOOC yo quiero… [.. explorar posibilidades de trabajar con otras personas en el problema de la basura marina]</t>
  </si>
  <si>
    <t> En este MOOC yo quiero… [.. explorar posibilidades de trabajar con otras organizaciones en el problema de la basura marina]</t>
  </si>
  <si>
    <t> En este MOOC yo quiero… [Otro]</t>
  </si>
  <si>
    <t xml:space="preserve"> [En este MOOC estoy dispuesto/a a llevar a cabo todas las tareas que he definido]</t>
  </si>
  <si>
    <t xml:space="preserve"> [En este MOOC intento llevar a cabo todas las actividades que he definido]</t>
  </si>
  <si>
    <t xml:space="preserve"> [Estoy muy seguro/a que llevaré a cabo las actividades que he definido en este MOOC]</t>
  </si>
  <si>
    <t xml:space="preserve"> [Tengo la certeza de que llevaré a cabo las actividades que he definido en este MOOC]</t>
  </si>
  <si>
    <t xml:space="preserve"> [Definitivamente llevaré a cabo las actividades que he definido en este MOOC]</t>
  </si>
  <si>
    <t xml:space="preserve"> []</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</si>
  <si>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instructores que no saben enseñar por Internet,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</si>
  <si>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instrucciones claras,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</si>
  <si>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los problemas en el trabajo,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</si>
  <si>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ambiente de estudio no favorezca mi motivación por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</si>
  <si>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los problemas familiares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</si>
  <si>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baja calidad del material de aprendizaje o de las instrucciones me impidan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</si>
  <si>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motivación personal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</si>
  <si>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pobre contenido del curso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</si>
  <si>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la falta de tiempo me impida conseguir mis objetivos de aprendizaje]</t>
  </si>
  <si>
    <t>En esta pregunta se le pide que indique hasta qué punto las declaraciones sobre las diez mayores barreras para el aprendizaje en cursos MOOC son pertinentes en su caso. Una barrera es un posible obstáculo que usted experimenta durante el proceso de aprendizaje y que puede dificultar o incluso impedirle alcanzar sus objetivos personales de aprendizaje. Entre las barreras se encuentran: problemas familiares, pérdida de motivación y contenido pobre del curso. Para hacer frente a estas posibles barreras se puede preparar previamente un plan concreto.  	Una solución para hacer frente, por ejemplo, a la barrera de la “falta de interacción con un instructor” podría ser el siguiente: Trato de compensar la falta de interacción con los instructores buscando otro instructor y, si no hubiera, poniéndome en contacto con otros estudiantes en los foros.  	  [Tengo una solución para evitar que el hecho de ser responsable de mi propio aprendizaje me impida conseguir mis objetivos de aprendizaje]</t>
  </si>
  <si>
    <t xml:space="preserve"> [¿Se considera una persona activa en la causa de combatir la Basura Marina?]</t>
  </si>
  <si>
    <t>Valore el potencial de los siguientes medios digitales para fomentar acciones reales para combatir la basura marina [Periódicos digitales]</t>
  </si>
  <si>
    <t>Valore el potencial de los siguientes medios digitales para fomentar acciones reales para combatir la basura marina [Televisión]</t>
  </si>
  <si>
    <t>Valore el potencial de los siguientes medios digitales para fomentar acciones reales para combatir la basura marina [Radio]</t>
  </si>
  <si>
    <t>Valore el potencial de los siguientes medios digitales para fomentar acciones reales para combatir la basura marina [Redes sociales]</t>
  </si>
  <si>
    <t>Valore el potencial de los siguientes medios digitales para fomentar acciones reales para combatir la basura marina [Internet, blogs y páginas especializadas]</t>
  </si>
  <si>
    <t>Valore que perfil se asemeja más a su actividad en los medios digitales para combatir la basura marina [Periódicos digitales]</t>
  </si>
  <si>
    <t>Valore que perfil se asemeja más a su actividad en los medios digitales para combatir la basura marina [Televisión]</t>
  </si>
  <si>
    <t>Valore que perfil se asemeja más a su actividad en los medios digitales para combatir la basura marina [Radio]</t>
  </si>
  <si>
    <t>Valore que perfil se asemeja más a su actividad en los medios digitales para combatir la basura marina [Redes sociales]</t>
  </si>
  <si>
    <t>Valore que perfil se asemeja más a su actividad en los medios digitales para combatir la basura marina [Internet, blogs y páginas especializadas]</t>
  </si>
  <si>
    <t xml:space="preserve"> [Valore el potencial de este curso para fomentar acciones reales para combatir la basura marina]</t>
  </si>
  <si>
    <t xml:space="preserve"> [Valore el potencial de la educación en colegios y universidades para fomentar acciones reales para combatir la basura marina]</t>
  </si>
  <si>
    <t xml:space="preserve"> [Valore el potencial de la educación familiar para fomentar acciones reales para combatir la basura marina]</t>
  </si>
  <si>
    <t>¿En qué edad considera más importante la educación para fomentar acciones para combatir la basura marina?</t>
  </si>
  <si>
    <t>En este MOOC sobre Basura Marina hay registrados más de 2500 participantes de todo el mundo. Valore en qué medida piensa que este curso ayudará en los siguientes asuntos de importancia para abordar el problema de la basura marina: [Desarrollar una inteligencia colectiva]</t>
  </si>
  <si>
    <t>En este MOOC sobre Basura Marina hay registrados más de 2500 participantes de todo el mundo. Valore en qué medida piensa que este curso ayudará en los siguientes asuntos de importancia para abordar el problema de la basura marina: [Contagiar entusiasmo]</t>
  </si>
  <si>
    <t>En este MOOC sobre Basura Marina hay registrados más de 2500 participantes de todo el mundo. Valore en qué medida piensa que este curso ayudará en los siguientes asuntos de importancia para abordar el problema de la basura marina: [Comienzo de iniciativas a nivel individual o local]</t>
  </si>
  <si>
    <t>En este MOOC sobre Basura Marina hay registrados más de 2500 participantes de todo el mundo. Valore en qué medida piensa que este curso ayudará en los siguientes asuntos de importancia para abordar el problema de la basura marina: [Difundir participación en acciones reales ya existentes]</t>
  </si>
  <si>
    <t>En este MOOC sobre Basura Marina hay registrados más de 2500 participantes de todo el mundo. Valore en qué medida piensa que este curso ayudará en los siguientes asuntos de importancia para abordar el problema de la basura marina: [Conectar digitalmente a personas involucradas en combatir la basura marina]</t>
  </si>
  <si>
    <t>Acepto que el grupo de investigación me contacte más adelante para realizar un cuestionario de seguimiento.</t>
  </si>
  <si>
    <t>Acepto que el grupo de investigación me contacte más adelante para realizar un cuestionario de seguimiento. [Comentario]</t>
  </si>
  <si>
    <t>es</t>
  </si>
  <si>
    <t>or</t>
  </si>
  <si>
    <t>Masculino</t>
  </si>
  <si>
    <t>España</t>
  </si>
  <si>
    <t>vivo con mis padres</t>
  </si>
  <si>
    <t>Estudios superiores</t>
  </si>
  <si>
    <t>asalariado</t>
  </si>
  <si>
    <t>Alguien que conozco me recomendó probar los MOOCs</t>
  </si>
  <si>
    <t>0.0000000000</t>
  </si>
  <si>
    <t>ninguno de ellos</t>
  </si>
  <si>
    <t>Ninguno</t>
  </si>
  <si>
    <t>.. participar en todas las actividades de aprendizaje de la Orientación Experto y enviar la tarea final para obtener el certificado de participación</t>
  </si>
  <si>
    <t>No</t>
  </si>
  <si>
    <t>Sí</t>
  </si>
  <si>
    <t>Se aplica perfectamente a mi</t>
  </si>
  <si>
    <t>Se aplica a mi</t>
  </si>
  <si>
    <t>no es pertinente en mi caso</t>
  </si>
  <si>
    <t>Totalmente de acuerdo</t>
  </si>
  <si>
    <t>Muy importante</t>
  </si>
  <si>
    <t>Consumidor</t>
  </si>
  <si>
    <t>0-10 años</t>
  </si>
  <si>
    <t>Si, Cuadro de texto para correo electrónico</t>
  </si>
  <si>
    <t>IN</t>
  </si>
  <si>
    <t>Ma</t>
  </si>
  <si>
    <t>Femenino</t>
  </si>
  <si>
    <t>convivencia con compañeros de piso</t>
  </si>
  <si>
    <t>Universitario</t>
  </si>
  <si>
    <t>estudiante</t>
  </si>
  <si>
    <t>.. participar en todas las actividades de aprendizaje de la Orientación Lider y Experto, y además enviar la tarea final para obtener el certificado de participación</t>
  </si>
  <si>
    <t>es pertinente en mi caso</t>
  </si>
  <si>
    <t>es algo pertinente en mi caso</t>
  </si>
  <si>
    <t>Importante</t>
  </si>
  <si>
    <t>De poca importancia</t>
  </si>
  <si>
    <t>Productor</t>
  </si>
  <si>
    <t>10-20 años</t>
  </si>
  <si>
    <t>mas.ines@gmail.com</t>
  </si>
  <si>
    <t>TA</t>
  </si>
  <si>
    <t>PN</t>
  </si>
  <si>
    <t>Otro</t>
  </si>
  <si>
    <t>Brasil</t>
  </si>
  <si>
    <t>desempleado y en búsqueda de empleo</t>
  </si>
  <si>
    <t>no es en absoluto pertinente en mi caso</t>
  </si>
  <si>
    <t>En desacuerdo</t>
  </si>
  <si>
    <t>Colaborador</t>
  </si>
  <si>
    <t>De acuerdo</t>
  </si>
  <si>
    <t>Ni de acuerdo ni desacuerdo</t>
  </si>
  <si>
    <t>Al</t>
  </si>
  <si>
    <t>Do</t>
  </si>
  <si>
    <t>Argentina</t>
  </si>
  <si>
    <t>vivo solo</t>
  </si>
  <si>
    <t>Entiendo que el cuestionario de seguimiento se refiere a las tareas locales desarrolladas acorde a las problemáticas planteadas.</t>
  </si>
  <si>
    <t>Es</t>
  </si>
  <si>
    <t>Me</t>
  </si>
  <si>
    <t>Brazil</t>
  </si>
  <si>
    <t>convivencia en pareja</t>
  </si>
  <si>
    <t>autónomo</t>
  </si>
  <si>
    <t>0 horas</t>
  </si>
  <si>
    <t>Navegaba por la red con la intención de encontrar cursos en línea y me los encontré</t>
  </si>
  <si>
    <t>certificado de conclusão escolar</t>
  </si>
  <si>
    <t>.. participar en alguna actividades de …?….. módulos y opcionalmente navegar y descargar material educativo</t>
  </si>
  <si>
    <t>es completamente pertinente en mi caso</t>
  </si>
  <si>
    <t>G</t>
  </si>
  <si>
    <t>T R</t>
  </si>
  <si>
    <t>BRAZIL</t>
  </si>
  <si>
    <t>Master</t>
  </si>
  <si>
    <t>5 HOURS</t>
  </si>
  <si>
    <t>Navegaba por la red y por casualidad los encontré</t>
  </si>
  <si>
    <t>kr</t>
  </si>
  <si>
    <t>ga</t>
  </si>
  <si>
    <t>Venezuela</t>
  </si>
  <si>
    <t>.. participar en todas las actividades de aprendizaje de la Orientación Lider y Experto, y quizás navegar y descargar los materiales de aprendizaje</t>
  </si>
  <si>
    <t>Importancia moderada</t>
  </si>
  <si>
    <t>galindokruma@gmail.com</t>
  </si>
  <si>
    <t>La</t>
  </si>
  <si>
    <t>Ar</t>
  </si>
  <si>
    <t xml:space="preserve">não desenvolvi </t>
  </si>
  <si>
    <t>Cursos</t>
  </si>
  <si>
    <t>Pi</t>
  </si>
  <si>
    <t>mi hijo</t>
  </si>
  <si>
    <t>Th</t>
  </si>
  <si>
    <t>8 horas</t>
  </si>
  <si>
    <t>Mais de 4 0 horas</t>
  </si>
  <si>
    <t>Mais de 100 horas</t>
  </si>
  <si>
    <t xml:space="preserve"> Mais de 100 horas</t>
  </si>
  <si>
    <t>Mais de 150 horas</t>
  </si>
  <si>
    <t>Certificado de formação universitária</t>
  </si>
  <si>
    <t xml:space="preserve">Acredito que é de total importância preservar um dos nossos maiores bens </t>
  </si>
  <si>
    <t>NI</t>
  </si>
  <si>
    <t>JU</t>
  </si>
  <si>
    <t>Finlandia</t>
  </si>
  <si>
    <t>N/A</t>
  </si>
  <si>
    <t>lu</t>
  </si>
  <si>
    <t>pu</t>
  </si>
  <si>
    <t>todos ellos</t>
  </si>
  <si>
    <t>Certificado de Finalización</t>
  </si>
  <si>
    <t>De alguna se aplica a mi</t>
  </si>
  <si>
    <t>Da</t>
  </si>
  <si>
    <t>Ca</t>
  </si>
  <si>
    <t>Chile</t>
  </si>
  <si>
    <t>Estudios medios</t>
  </si>
  <si>
    <t>.. participar en todas las actividades de aprendizaje de la Orientación Lider y enviar la tarea final para obtener el certificado de participación</t>
  </si>
  <si>
    <t>Ampliar mis conocimientos sobre la materia</t>
  </si>
  <si>
    <t>Neutral</t>
  </si>
  <si>
    <t>Totalmente en desacuerdo</t>
  </si>
  <si>
    <t>d.caresguerra@gmail.com</t>
  </si>
  <si>
    <t>el</t>
  </si>
  <si>
    <t>co</t>
  </si>
  <si>
    <t>.. navegar y descargar materiales educativos de internet</t>
  </si>
  <si>
    <t>Mayor de 30 años</t>
  </si>
  <si>
    <t>MO</t>
  </si>
  <si>
    <t>VA</t>
  </si>
  <si>
    <t>Fr</t>
  </si>
  <si>
    <t>Colombia</t>
  </si>
  <si>
    <t>Diplomado</t>
  </si>
  <si>
    <t>10 horas</t>
  </si>
  <si>
    <t>300 horas</t>
  </si>
  <si>
    <t>30 horas</t>
  </si>
  <si>
    <t>50 horas</t>
  </si>
  <si>
    <t>VI</t>
  </si>
  <si>
    <t>GO</t>
  </si>
  <si>
    <t>an</t>
  </si>
  <si>
    <t>fi</t>
  </si>
  <si>
    <t>Doctorado</t>
  </si>
  <si>
    <t>ly</t>
  </si>
  <si>
    <t>fe</t>
  </si>
  <si>
    <t>con mi hijo</t>
  </si>
  <si>
    <t>Lo realizaré con mucho gusto, gracias</t>
  </si>
  <si>
    <t>SP</t>
  </si>
  <si>
    <t>S</t>
  </si>
  <si>
    <t>BRASIL</t>
  </si>
  <si>
    <t>RETRAITE</t>
  </si>
  <si>
    <t>non</t>
  </si>
  <si>
    <t>4 heures</t>
  </si>
  <si>
    <t>Leí sobre MOOCs en revistas y publicaciones especializadas</t>
  </si>
  <si>
    <t>.. participar en todas las actividades de aprendizaje de la Orientación Lider y quizás navegar y descargar los materiales de aprendizaje</t>
  </si>
  <si>
    <t>De alguna manera no se aplica a mi</t>
  </si>
  <si>
    <t xml:space="preserve">Bom dia, Sou brasileira e me interesso muito pelo assunto. Por outro lado posso falar e escrever frances e portugues, espanhol é um idioma que posso entender mas nao consigo escrever. Quero participar do curso principalmente porque temos um projeto que leva o mar para dentro das escolas publicas de Curitiba. Somos responsaveis por uma ONG Associaçao Planeta d'O. Atenciosamente, </t>
  </si>
  <si>
    <t>AL</t>
  </si>
  <si>
    <t>SA</t>
  </si>
  <si>
    <t>Créditos ECTS</t>
  </si>
  <si>
    <t>alberto.sarabiahierro@gmail.com</t>
  </si>
  <si>
    <t>Cl</t>
  </si>
  <si>
    <t>Gi</t>
  </si>
  <si>
    <t>Me encontré en una situación en la que se hablaba de los MOOCs</t>
  </si>
  <si>
    <t>aprender</t>
  </si>
  <si>
    <t>Me parece muy bien que se haga el seguimiento tiempo despues de desarrollado el curso para saber si las personas estan satisfechas con el curso y si lo han aplicado en algo. Saludos</t>
  </si>
  <si>
    <t>LI</t>
  </si>
  <si>
    <t>SO</t>
  </si>
  <si>
    <t>Ecuador</t>
  </si>
  <si>
    <t>Sin importancia</t>
  </si>
  <si>
    <t>lisseth_esm@hotmail.com</t>
  </si>
  <si>
    <t>Ricardo</t>
  </si>
  <si>
    <t>RGaya</t>
  </si>
  <si>
    <t>cerca de la mitad de ellos</t>
  </si>
  <si>
    <t>Certificado autenticado por medio de un examen presencial</t>
  </si>
  <si>
    <t>rgaya@hotmail.com</t>
  </si>
  <si>
    <t>BE</t>
  </si>
  <si>
    <t>IG</t>
  </si>
  <si>
    <t>bicaf92@gmail.com</t>
  </si>
  <si>
    <t>TH</t>
  </si>
  <si>
    <t>An</t>
  </si>
  <si>
    <t>Gr</t>
  </si>
  <si>
    <t>México</t>
  </si>
  <si>
    <t>6h</t>
  </si>
  <si>
    <t>1h</t>
  </si>
  <si>
    <t>3h</t>
  </si>
  <si>
    <t>0h</t>
  </si>
  <si>
    <t>10h</t>
  </si>
  <si>
    <t>.. participar en la mayoría de actividades de ….?... módulos y opcionalmente navegar y descargar material educativo</t>
  </si>
  <si>
    <t>pa</t>
  </si>
  <si>
    <t>gi</t>
  </si>
  <si>
    <t>paulagiraudi@gmail.com</t>
  </si>
  <si>
    <t>ag</t>
  </si>
  <si>
    <t>ca</t>
  </si>
  <si>
    <t>Ce</t>
  </si>
  <si>
    <t>So</t>
  </si>
  <si>
    <t>cerca de tres cuartos de ellos</t>
  </si>
  <si>
    <t>20-30 años</t>
  </si>
  <si>
    <t>t</t>
  </si>
  <si>
    <t>m</t>
  </si>
  <si>
    <t>HU</t>
  </si>
  <si>
    <t>A través del Centro Nacional de Educación Ambiental</t>
  </si>
  <si>
    <t>Aprender</t>
  </si>
  <si>
    <t>Entiendo que mis respuestas pueden ayudar a conocer mejor al perfil del alumnado y así realizar cursos en iniciativas más acordes a la evaluación de resultados.</t>
  </si>
  <si>
    <t>Jo</t>
  </si>
  <si>
    <t>Ja</t>
  </si>
  <si>
    <t>Sa</t>
  </si>
  <si>
    <t>javier.sb14@gmail.com</t>
  </si>
  <si>
    <t>Va</t>
  </si>
  <si>
    <t>vivo con mis hijos</t>
  </si>
  <si>
    <t>Un colega de curso de doctorado indicó por qué es mi campo de investigación</t>
  </si>
  <si>
    <t>Ro</t>
  </si>
  <si>
    <t>Wi</t>
  </si>
  <si>
    <t>Estoy a la disposición de los organizadores para ayudar en lo que pueda.</t>
  </si>
  <si>
    <t>MA</t>
  </si>
  <si>
    <t>CE</t>
  </si>
  <si>
    <t>Sí, creo que es importante un cuestionario final para el levantamiento sobre si la expectativa del curso se mantuvo.</t>
  </si>
  <si>
    <t>IS</t>
  </si>
  <si>
    <t>Mi universidad los ofrece</t>
  </si>
  <si>
    <t>Co</t>
  </si>
  <si>
    <t xml:space="preserve">Me parece impirtante. </t>
  </si>
  <si>
    <t>al</t>
  </si>
  <si>
    <t>ma</t>
  </si>
  <si>
    <t>Mi</t>
  </si>
  <si>
    <t>AN</t>
  </si>
  <si>
    <t>LO</t>
  </si>
  <si>
    <t>cerca de un cuarto de ellos</t>
  </si>
  <si>
    <t>so</t>
  </si>
  <si>
    <t>felitomaurito5@icloud.com</t>
  </si>
  <si>
    <t>Ju</t>
  </si>
  <si>
    <t>Pe</t>
  </si>
  <si>
    <t>juancarlospedriza@gmail.com</t>
  </si>
  <si>
    <t>FE</t>
  </si>
  <si>
    <t>xara_03@hotmail.com</t>
  </si>
  <si>
    <t>go</t>
  </si>
  <si>
    <t>jslsgg@gmail.com</t>
  </si>
  <si>
    <t>ju</t>
  </si>
  <si>
    <t>lo</t>
  </si>
  <si>
    <t>Ed</t>
  </si>
  <si>
    <t>Ta</t>
  </si>
  <si>
    <t>Ale</t>
  </si>
  <si>
    <t xml:space="preserve">Brasil </t>
  </si>
  <si>
    <t xml:space="preserve">Eu acredito na importância do caso, de estudos de lixo marinho e pretendo enganar a minha área de formação. </t>
  </si>
  <si>
    <t>HA</t>
  </si>
  <si>
    <t>El MOOC era parte de los cursos que realizaba</t>
  </si>
  <si>
    <t>Pois tenho interesse</t>
  </si>
  <si>
    <t>brazil</t>
  </si>
  <si>
    <t>newsletter</t>
  </si>
  <si>
    <t>acauan281@yahoo.com.br</t>
  </si>
  <si>
    <t>Ad</t>
  </si>
  <si>
    <t>Se</t>
  </si>
  <si>
    <t>Viajo sola</t>
  </si>
  <si>
    <t>desempleado pero no en búsqueda activa de empleo</t>
  </si>
  <si>
    <t>adrianaserras@gmail.com</t>
  </si>
  <si>
    <t>JO</t>
  </si>
  <si>
    <t>Perú</t>
  </si>
  <si>
    <t>Especialista</t>
  </si>
  <si>
    <t>Estoy suscrito a Residuos Profesionales</t>
  </si>
  <si>
    <t>Es Justo</t>
  </si>
  <si>
    <t>ge</t>
  </si>
  <si>
    <t>ba</t>
  </si>
  <si>
    <t>Quiero aprender más sobre el problema de la basura marina y en el futuro hacer algo para evitarlo</t>
  </si>
  <si>
    <t>v</t>
  </si>
  <si>
    <t>z</t>
  </si>
  <si>
    <t>vi</t>
  </si>
  <si>
    <t>vagurto@sernapesca.cl</t>
  </si>
  <si>
    <t>CA</t>
  </si>
  <si>
    <t>maternidad</t>
  </si>
  <si>
    <t>en redes sociales</t>
  </si>
  <si>
    <t>JA</t>
  </si>
  <si>
    <t>is</t>
  </si>
  <si>
    <t>sa</t>
  </si>
  <si>
    <t xml:space="preserve">adquirir conocimientos </t>
  </si>
  <si>
    <t>isblsa33@gmail.com</t>
  </si>
  <si>
    <t>Ga</t>
  </si>
  <si>
    <t>Bo</t>
  </si>
  <si>
    <t>Estudios primarios</t>
  </si>
  <si>
    <t>aprender más sobre la basura marina y conseguir conocer mis opciones de acción</t>
  </si>
  <si>
    <t>de</t>
  </si>
  <si>
    <t>Uruguay</t>
  </si>
  <si>
    <t>CI</t>
  </si>
  <si>
    <t>os</t>
  </si>
  <si>
    <t>RA</t>
  </si>
  <si>
    <t>rafaelsmdr@gmail.com</t>
  </si>
  <si>
    <t>GA</t>
  </si>
  <si>
    <t>Contribuir a la valoración del curso y a evaluar la consecución de objetivos.</t>
  </si>
  <si>
    <t>El Salvador</t>
  </si>
  <si>
    <t>alex.eduardo.campos@gmail.com</t>
  </si>
  <si>
    <t>Br</t>
  </si>
  <si>
    <t>Alguno de mis compañeros de trabajo estaban realizando un MOOC</t>
  </si>
  <si>
    <t>mbravo_arriagada@yahoo.es</t>
  </si>
  <si>
    <t>RO</t>
  </si>
  <si>
    <t>Panamá</t>
  </si>
  <si>
    <t>bi</t>
  </si>
  <si>
    <t>ibrito@tragsa.es</t>
  </si>
  <si>
    <t>4  horas</t>
  </si>
  <si>
    <t>4 horas</t>
  </si>
  <si>
    <t>edgaralexanderm676@gmail.com</t>
  </si>
  <si>
    <t>aYUDA A MONITOREAR SI LOS CONOCIMIENTOS ADQUIRIDOS EN DICHO CURSO AYUDARÍAN PARA CONTRIBUIR EN ESTABLECER ESTRÁTEGIAS QUE DISMINUYAN EL IMPACTO DE LA BASURA A LOS CUERPOS DE AGUA."</t>
  </si>
  <si>
    <t>pi</t>
  </si>
  <si>
    <t>j_piccardo@yahoo.es</t>
  </si>
  <si>
    <t>van</t>
  </si>
  <si>
    <t>NO</t>
  </si>
  <si>
    <t>Rumania</t>
  </si>
  <si>
    <t>con mi madre</t>
  </si>
  <si>
    <t>FP</t>
  </si>
  <si>
    <t>no hice estos cursos</t>
  </si>
  <si>
    <t>OL</t>
  </si>
  <si>
    <t>.. participar en todas las actividades de …?….. módulos y opcionalmente navegar y descargar material educativo</t>
  </si>
  <si>
    <t>Fa</t>
  </si>
  <si>
    <t>fjarmas@gmail.com</t>
  </si>
  <si>
    <t>sara.valcor.35@gmail.com</t>
  </si>
  <si>
    <t>Su</t>
  </si>
  <si>
    <t>Reino Unido</t>
  </si>
  <si>
    <t>none</t>
  </si>
  <si>
    <t>ms9tv@virginia.edu</t>
  </si>
  <si>
    <t>ME</t>
  </si>
  <si>
    <t>8 HORAS</t>
  </si>
  <si>
    <t>10 HORAS</t>
  </si>
  <si>
    <t>180 HORAS</t>
  </si>
  <si>
    <t>30 HORAS</t>
  </si>
  <si>
    <t>0 HORAS</t>
  </si>
  <si>
    <t>SECRETARÍA DEL PROGRAMA AMBIENTAL DEL CARIBE</t>
  </si>
  <si>
    <t>CAPACITACIÓN SOBRE BASURA MARINA</t>
  </si>
  <si>
    <t>plewinski</t>
  </si>
  <si>
    <t>Mais prático.</t>
  </si>
  <si>
    <t>na</t>
  </si>
  <si>
    <t>ch</t>
  </si>
  <si>
    <t>Guatemala</t>
  </si>
  <si>
    <t xml:space="preserve">Porque puedo dar mis percepciones locales y si pueden contribuir estoy de acuerdo. Puedo adelantar que en la mayoría el descontrol de basura en marina en Guatemala son de tipo gubernamental, por lo que si los investigadores pueden incidir políticamente mediante el estudio estaré agradecida y complacida. </t>
  </si>
  <si>
    <t>Di</t>
  </si>
  <si>
    <t>QU</t>
  </si>
  <si>
    <t>Facebook Volvo Ocean</t>
  </si>
  <si>
    <t>carolgui87@gmail.com</t>
  </si>
  <si>
    <t xml:space="preserve"> Co</t>
  </si>
  <si>
    <t>He</t>
  </si>
  <si>
    <t>ST</t>
  </si>
  <si>
    <t>HO</t>
  </si>
  <si>
    <t>stephaniehong90@gmail.com</t>
  </si>
  <si>
    <t>Rogério</t>
  </si>
  <si>
    <t>KO</t>
  </si>
  <si>
    <t>Ya</t>
  </si>
  <si>
    <t>Familia</t>
  </si>
  <si>
    <t>Ol</t>
  </si>
  <si>
    <t>Deseo continuar con este proyecto de la Basura Marina y entender un poco más sobre este tema.</t>
  </si>
  <si>
    <t>nellaolto@gmail.com"</t>
  </si>
  <si>
    <t>rosa-1110@hotmail.com</t>
  </si>
  <si>
    <t>li</t>
  </si>
  <si>
    <t>re</t>
  </si>
  <si>
    <t>3 meses</t>
  </si>
  <si>
    <t>lindarengifo_jg21@outlook.com</t>
  </si>
  <si>
    <t>PU</t>
  </si>
  <si>
    <t>ESPAÑA</t>
  </si>
  <si>
    <t>Insignias</t>
  </si>
  <si>
    <t>pe</t>
  </si>
  <si>
    <t>trabalho</t>
  </si>
  <si>
    <t>no momento só tenho o e-mail.</t>
  </si>
  <si>
    <t>ev</t>
  </si>
  <si>
    <t>du</t>
  </si>
  <si>
    <t>Lo envio mi jefe para un proyecto proximo a realizar</t>
  </si>
  <si>
    <t>En vista de que pretendemos iniciar un proyecto en el area, esto nos serviria para establecer relaciones de trabajo utiles e incluso podriamos usarlo como autoevaluacion</t>
  </si>
  <si>
    <t>Ec</t>
  </si>
  <si>
    <t>MI</t>
  </si>
  <si>
    <t>PÉ</t>
  </si>
  <si>
    <t>Ra</t>
  </si>
  <si>
    <t>Be</t>
  </si>
  <si>
    <t>Estados Unidos</t>
  </si>
  <si>
    <t>8'</t>
  </si>
  <si>
    <t>Para mantener contacto con el grupo y saber si se están logrando las metas del curso</t>
  </si>
  <si>
    <t>El</t>
  </si>
  <si>
    <t>SF</t>
  </si>
  <si>
    <t>MMFM</t>
  </si>
  <si>
    <t>MM</t>
  </si>
  <si>
    <t>&lt;10</t>
  </si>
  <si>
    <t>&gt;40</t>
  </si>
  <si>
    <t>&gt;360</t>
  </si>
  <si>
    <t>Li</t>
  </si>
  <si>
    <t>Fe</t>
  </si>
  <si>
    <t>Estoy dispuesta a participar en Proyectos de investigación para mejorar la información de la que dispone mi pais y la región en el tema de contaminación por basura marina.</t>
  </si>
  <si>
    <t>Si</t>
  </si>
  <si>
    <t>Zu</t>
  </si>
  <si>
    <t>Vivo con mi gato</t>
  </si>
  <si>
    <t>El seguimiento es importante, y por mi edad el correo electrónico el medio más apropiado</t>
  </si>
  <si>
    <t>Hu</t>
  </si>
  <si>
    <t>No se aplica a mi</t>
  </si>
  <si>
    <t>dhudson@miambiente.gob.pa</t>
  </si>
  <si>
    <t>Tr</t>
  </si>
  <si>
    <t>Ruama</t>
  </si>
  <si>
    <t>Catarina</t>
  </si>
  <si>
    <t>Honduras</t>
  </si>
  <si>
    <t>do</t>
  </si>
  <si>
    <t>ampliar mis conocimientos</t>
  </si>
  <si>
    <t>Porque me interesa ayudar en lo que pueda a los grupos de investigación</t>
  </si>
  <si>
    <t>SH</t>
  </si>
  <si>
    <t>VE</t>
  </si>
  <si>
    <t>NO HE TOMADO NINGUNO</t>
  </si>
  <si>
    <t>shivavm@yahoo.com</t>
  </si>
  <si>
    <t>GE</t>
  </si>
  <si>
    <t>Estoy a la disposición para recibir información sobre la gestión de la basura en ambientes marinos. Correo: solracg046@gmail.com</t>
  </si>
  <si>
    <t>Ug</t>
  </si>
  <si>
    <t>vivo con mi hermana</t>
  </si>
  <si>
    <t>cu</t>
  </si>
  <si>
    <t>lidia.cucala@mail.ucv.es</t>
  </si>
  <si>
    <t>Cr</t>
  </si>
  <si>
    <t>Portugal</t>
  </si>
  <si>
    <t>beca de investigación</t>
  </si>
  <si>
    <t>En la pagina de la Onu medio ambiente</t>
  </si>
  <si>
    <t>mago.6@hotmail.com</t>
  </si>
  <si>
    <t>Re</t>
  </si>
  <si>
    <t>Mu</t>
  </si>
  <si>
    <t>EV</t>
  </si>
  <si>
    <t>CR</t>
  </si>
  <si>
    <t>ecruzc@urbaser.com</t>
  </si>
  <si>
    <t>HE</t>
  </si>
  <si>
    <t>Lu</t>
  </si>
  <si>
    <t>lubyecheverria19@gmail.com</t>
  </si>
  <si>
    <t>fd</t>
  </si>
  <si>
    <t>Es bueno el seguimiento y evaluación del curso para realizar mejoras en la forma de impartir conocimientos por esta vía</t>
  </si>
  <si>
    <t>lic.alexandra.deleon@gmail.com</t>
  </si>
  <si>
    <t>te</t>
  </si>
  <si>
    <t>1 hora</t>
  </si>
  <si>
    <t>12 horas</t>
  </si>
  <si>
    <t>360 horas</t>
  </si>
  <si>
    <t>80 horas</t>
  </si>
  <si>
    <t>PNUMA</t>
  </si>
  <si>
    <t>Para intercambiar experiencias de investigación y extensión sobre el tema.</t>
  </si>
  <si>
    <t>Le</t>
  </si>
  <si>
    <t>De</t>
  </si>
  <si>
    <t>CLR</t>
  </si>
  <si>
    <t>wa</t>
  </si>
  <si>
    <t xml:space="preserve">AMPLIAR CONHECIMENTO DE PRESERVAÇÃO PARA O MEIO AMBIENTE MARINHO,E GARANTIR UM FUTURO MELHOR DE PRESERVAÇÃO PARA MUITAS ESPECIES QUE HABITÁ O ECOSSISTEMA MARINHO, E UMA MELHOR UTILIZAÇÃO DE NOSSOS RECURSOS NATURAIS ,PARA O DESEMVOLVIMENTO DE UMA HUMANIDADE MAIS EDUCADA E COM UMA CONCIENCIA MODERADA E RESPEITÁVEL Á OUTROS SERES VIVENTES.  </t>
  </si>
  <si>
    <t>ke</t>
  </si>
  <si>
    <t xml:space="preserve">si acepto, para mantener en curso el conocimiento adquirido </t>
  </si>
  <si>
    <t>JE</t>
  </si>
  <si>
    <t xml:space="preserve">  </t>
  </si>
  <si>
    <t>vivo con uno de mis padres</t>
  </si>
  <si>
    <t xml:space="preserve"> naydups@gmail.com</t>
  </si>
  <si>
    <t>GB</t>
  </si>
  <si>
    <t>He participado en demasiados métodos colavorativos con otras entidades</t>
  </si>
  <si>
    <t>Na</t>
  </si>
  <si>
    <t>Er</t>
  </si>
  <si>
    <t>Ni</t>
  </si>
  <si>
    <t>Du</t>
  </si>
  <si>
    <t xml:space="preserve">Compañeros scouts lo pasaron por un grupo de WhatsApp para que lo hicieramos </t>
  </si>
  <si>
    <t>gu</t>
  </si>
  <si>
    <t>Por medio de la pagina en Facebook de la ONU</t>
  </si>
  <si>
    <t>cagm1992@hotmail.com</t>
  </si>
  <si>
    <t>mi</t>
  </si>
  <si>
    <t>me</t>
  </si>
  <si>
    <t>marina.1984@hotmail.com</t>
  </si>
  <si>
    <t>CO</t>
  </si>
  <si>
    <t>ye</t>
  </si>
  <si>
    <t>Certificado autenticado por medio de un supervisor en línea</t>
  </si>
  <si>
    <t>Tu</t>
  </si>
  <si>
    <t>YE</t>
  </si>
  <si>
    <t xml:space="preserve">2 HORAS </t>
  </si>
  <si>
    <t xml:space="preserve">5 HORAS </t>
  </si>
  <si>
    <t xml:space="preserve">10 HORAS </t>
  </si>
  <si>
    <t xml:space="preserve">8 HORAS </t>
  </si>
  <si>
    <t xml:space="preserve">3 HORAS </t>
  </si>
  <si>
    <t>yejgol@gmail.com</t>
  </si>
  <si>
    <t>xa</t>
  </si>
  <si>
    <t>ab</t>
  </si>
  <si>
    <t>lauit.1000@gmail.com</t>
  </si>
  <si>
    <t>MU</t>
  </si>
  <si>
    <t>amuruaga@oceanografic.org</t>
  </si>
  <si>
    <t>.. participar en todas las actividades de aprendizaje de la Orientación Experto y quizás navegar y descargar los materiales de aprendizaje</t>
  </si>
  <si>
    <t>iv</t>
  </si>
  <si>
    <t xml:space="preserve">Considero muy importante manejar todos los indicadores que nos permitan llegar cumplit las metas trazadas y toda información adicional es valiosa. </t>
  </si>
  <si>
    <t>Vincular a mi organización con proyectos de basuras marinas</t>
  </si>
  <si>
    <t>francescce@gmail.com</t>
  </si>
  <si>
    <t>DA</t>
  </si>
  <si>
    <t>UR</t>
  </si>
  <si>
    <t>Mo</t>
  </si>
  <si>
    <t>Hace 2 años que curso Lic. en Gestión Ambiental en Moodle</t>
  </si>
  <si>
    <t>Aprender y profundizar mis conocimientos</t>
  </si>
  <si>
    <t>josefinamorvaz@gmail.com</t>
  </si>
  <si>
    <t>dorasoriano84@hotmail.com</t>
  </si>
  <si>
    <t>GU</t>
  </si>
  <si>
    <t>ampliar mi conocimiento en la materia</t>
  </si>
  <si>
    <t>soniacgp@hotmail.com</t>
  </si>
  <si>
    <t>Costa Rica</t>
  </si>
  <si>
    <t>nataliasdelgado@hotmail.com</t>
  </si>
  <si>
    <t>me gustaria contribuir con ellos</t>
  </si>
  <si>
    <t>AR</t>
  </si>
  <si>
    <t>etalfred@hotmail.com</t>
  </si>
  <si>
    <t>je</t>
  </si>
  <si>
    <t>ninguna</t>
  </si>
  <si>
    <t>ninguan</t>
  </si>
  <si>
    <t>roberto.rosado@semarnat.gob.mx</t>
  </si>
  <si>
    <t>ir</t>
  </si>
  <si>
    <t>ro</t>
  </si>
  <si>
    <t>ol</t>
  </si>
  <si>
    <t>Parte de un certificado professional de postgrado</t>
  </si>
  <si>
    <t>LE</t>
  </si>
  <si>
    <t>NA</t>
  </si>
  <si>
    <t>lety_narciso@hotmailcom</t>
  </si>
  <si>
    <t>paupetali@gmail.com</t>
  </si>
  <si>
    <t>Facebook</t>
  </si>
  <si>
    <t xml:space="preserve">Aprender técnicas y estrategias para mitigar la contaminación marina </t>
  </si>
  <si>
    <t>ad</t>
  </si>
  <si>
    <t>va</t>
  </si>
  <si>
    <t>ecologiatepo@gmail.com</t>
  </si>
  <si>
    <t>No se aplica a mi en absoluto</t>
  </si>
  <si>
    <t>ovillar0811@gmail.com</t>
  </si>
  <si>
    <t>ru</t>
  </si>
  <si>
    <t>En una formación sobre formadores en el ámbito profesional</t>
  </si>
  <si>
    <t>No aplica</t>
  </si>
  <si>
    <t>jruizc@aiguesdebarcelona.cat</t>
  </si>
  <si>
    <t>SI</t>
  </si>
  <si>
    <t>Muchas horas</t>
  </si>
  <si>
    <t xml:space="preserve">Enviaron un correo la UCA </t>
  </si>
  <si>
    <t>Nunca he realizado un MOOC</t>
  </si>
  <si>
    <t>Silvia.sc1998@hotmail.com</t>
  </si>
  <si>
    <t>Au</t>
  </si>
  <si>
    <t>Me parece perfecto porque así se podría ver el impacto que ha tenido el tema sobre mi forma de actuar y pensar</t>
  </si>
  <si>
    <t>Estoy muy preocupada por la cuestión de la basura en las sociedades contemporáneas, y me gustaría involucrar con la cuestión de forma activa.</t>
  </si>
  <si>
    <t>RU</t>
  </si>
  <si>
    <t xml:space="preserve">casado </t>
  </si>
  <si>
    <t>100 o más</t>
  </si>
  <si>
    <t>Xi</t>
  </si>
  <si>
    <t>Boliviad</t>
  </si>
  <si>
    <t>CL</t>
  </si>
  <si>
    <t>EC</t>
  </si>
  <si>
    <t>A TRAVÉS DE LA PAGINA DE ONU MEDIO AMBIENTE</t>
  </si>
  <si>
    <t>clau.echalar@gmail.com</t>
  </si>
  <si>
    <t>Po</t>
  </si>
  <si>
    <t>potoa12@gmail.com</t>
  </si>
  <si>
    <t>rosao43@gmail.com</t>
  </si>
  <si>
    <t>Ru</t>
  </si>
  <si>
    <t>ER</t>
  </si>
  <si>
    <t>ECTS y finalización</t>
  </si>
  <si>
    <t>erika.gzsz@gmail.com</t>
  </si>
  <si>
    <t>FDBS</t>
  </si>
  <si>
    <t>dS</t>
  </si>
  <si>
    <t>PA</t>
  </si>
  <si>
    <t>Aprender más sobre este tema.</t>
  </si>
  <si>
    <t>Soy nueva en el MOOC, por lo que solo pude responder preguntas generales mas no las preguntas acerca de otros cursos o de este mismo ya que apenas lo voy conociendo. Me gustaría que una vez ya haya podido iniciar el curso y entablado la dirección pueda realizar el cuestionario a fin de responderlo adecuadamente. Gracias</t>
  </si>
  <si>
    <t>Sh</t>
  </si>
  <si>
    <t>Puerto Rico</t>
  </si>
  <si>
    <t>aprender de la problemática ambiental marina</t>
  </si>
  <si>
    <t xml:space="preserve">Si, ya que un trabajo en equipo se adquiere más conocimientos y experiencias con distintos perspectivas, llevando a cabo a un solo propósito. Por ende; es la razón del cuál  acepto cualquier actividad de la MLMOOC realice.  </t>
  </si>
  <si>
    <t>Pa</t>
  </si>
  <si>
    <t>Av</t>
  </si>
  <si>
    <t>Vivo con mi prima</t>
  </si>
  <si>
    <t>ay</t>
  </si>
  <si>
    <t>aylennmt@hotmail.com</t>
  </si>
  <si>
    <t>Jerusa</t>
  </si>
  <si>
    <t>Je</t>
  </si>
  <si>
    <t>Sá</t>
  </si>
  <si>
    <t>50h</t>
  </si>
  <si>
    <t>100h</t>
  </si>
  <si>
    <t>30h</t>
  </si>
  <si>
    <t>60h</t>
  </si>
  <si>
    <t>BI</t>
  </si>
  <si>
    <t xml:space="preserve"> Brasil</t>
  </si>
  <si>
    <t>erley.ifse@hotmail.com</t>
  </si>
  <si>
    <t>belencespedesp@gmail.com</t>
  </si>
  <si>
    <t>Ri</t>
  </si>
  <si>
    <t>miguel.,rivas@greenpeace.org</t>
  </si>
  <si>
    <t>AB</t>
  </si>
  <si>
    <t>muchas</t>
  </si>
  <si>
    <t>jo</t>
  </si>
  <si>
    <t>matibenavente@udec.cl</t>
  </si>
  <si>
    <t>Alex</t>
  </si>
  <si>
    <t>Figueiredo</t>
  </si>
  <si>
    <t>VIVO CON MIS HERMANOS</t>
  </si>
  <si>
    <t>msanchezlarrea@gmail.com</t>
  </si>
  <si>
    <t>2 semestres</t>
  </si>
  <si>
    <t>zuniga1800@hotmail.com</t>
  </si>
  <si>
    <t>Ti</t>
  </si>
  <si>
    <t>we</t>
  </si>
  <si>
    <t>Alemania</t>
  </si>
  <si>
    <t>ruth.roblesli@alum.uca.es</t>
  </si>
  <si>
    <t>Estoy dispuesto a ayudar en lo que se necesite.</t>
  </si>
  <si>
    <t>Es una oportunidad importante la confección entre personas profesionales o no que aporten realidades.distintas. una excelente situación ara aprender y compartir experiencias.</t>
  </si>
  <si>
    <t>Mi jefa me envió un correo de invitación al curso</t>
  </si>
  <si>
    <t xml:space="preserve">En el departamento de Tortugas Marinas donde colaboró estamos interesados a abordar el tema de la basura marina en el futuro. Además como responsable de las actividades de educación ambiental, creo firmemente que es un tema importante y necesario para la conservación del hábitat. </t>
  </si>
  <si>
    <t>sandriuxnh@gmail.com</t>
  </si>
  <si>
    <t>extender mis conocimientos al respecto</t>
  </si>
  <si>
    <t>mfgb20@hotmail.com</t>
  </si>
  <si>
    <t xml:space="preserve">Estoy de acuerdo en seguir con el cuestionario de seguimiento para asi demostrar mi potencial y habilidades que tengo en el area de medio ambiente </t>
  </si>
  <si>
    <t>Ch</t>
  </si>
  <si>
    <t>Considero que es participar en este tipo de investigaciones brinda los elementos suficientes para establecer parámetros de actuación a favor del medio ambiente.</t>
  </si>
  <si>
    <t>Ampliar mi conocimiento sobre el tema para poder aplicar en el trabajo y la vida diaria los conocimientos adquiridos</t>
  </si>
  <si>
    <t>sagafe18@gmail.com</t>
  </si>
  <si>
    <t>amayomorencia@gmail.com</t>
  </si>
  <si>
    <t>AG</t>
  </si>
  <si>
    <t>vania.aguilar@terracycle.com</t>
  </si>
  <si>
    <t xml:space="preserve">Stefhany </t>
  </si>
  <si>
    <t>Valdeiglesias Ichillumpa</t>
  </si>
  <si>
    <t>-</t>
  </si>
  <si>
    <t>4h</t>
  </si>
  <si>
    <t>8h</t>
  </si>
  <si>
    <t>12h</t>
  </si>
  <si>
    <t>Considero necesario un seguimiento para ver mi avance y desenvolvimiento en este campo.</t>
  </si>
  <si>
    <t>It</t>
  </si>
  <si>
    <t>casada con esposo e hijos</t>
  </si>
  <si>
    <t>jtrujillo@pronatura-ppy.org.mx</t>
  </si>
  <si>
    <t>EA</t>
  </si>
  <si>
    <t>BM</t>
  </si>
  <si>
    <t>Mario</t>
  </si>
  <si>
    <t>Loyola</t>
  </si>
  <si>
    <t>ya</t>
  </si>
  <si>
    <t>Instragram #menosumlixo</t>
  </si>
  <si>
    <t>fernando_paredes@live.com</t>
  </si>
  <si>
    <t>Extender mi conocimiento.</t>
  </si>
  <si>
    <t>saragestal@gmail.com</t>
  </si>
  <si>
    <t>Asalariado y estudiante</t>
  </si>
  <si>
    <t>5h</t>
  </si>
  <si>
    <t>20h</t>
  </si>
  <si>
    <t>No recuerdo</t>
  </si>
  <si>
    <t>nataliaprimate@gmail.com</t>
  </si>
  <si>
    <t>en la página de ONU Ambiente</t>
  </si>
  <si>
    <t xml:space="preserve">Me interesa permanecer en contacto para ver como el curso me ayudó a seguir en la educación ambiental sobre este tema muy relevante </t>
  </si>
  <si>
    <t>Go</t>
  </si>
  <si>
    <t xml:space="preserve">En Twitter encontré la información </t>
  </si>
  <si>
    <t>Porque estoy altamente interesada en este tema y porque considero importante que generemos el cambio de actitud personal y colectiva para evitar que los desechos de nuestras actividades cotidianas lleguen a los mares.</t>
  </si>
  <si>
    <t>adquirir nuevos conocimientos</t>
  </si>
  <si>
    <t>nikimainieri@gmail.com</t>
  </si>
  <si>
    <t>A</t>
  </si>
  <si>
    <t>PE</t>
  </si>
  <si>
    <t>mcpertuzmolina@gmail.com</t>
  </si>
  <si>
    <t xml:space="preserve">No estoy consiente del aproximado </t>
  </si>
  <si>
    <t xml:space="preserve">no estoy consiente del aproximado </t>
  </si>
  <si>
    <t>DESEO QUE EL GRUPO DE INVESTIGACIÓN CONTACTE MAS ADELANTE</t>
  </si>
  <si>
    <t>antoniojgargon@hotmail.es"</t>
  </si>
  <si>
    <t>t.saortiz@gmail.com</t>
  </si>
  <si>
    <t>Fl</t>
  </si>
  <si>
    <t>no recuerdo</t>
  </si>
  <si>
    <t>compartir conocimientos</t>
  </si>
  <si>
    <t>majesalas.8@gmail.com</t>
  </si>
  <si>
    <t>Ve</t>
  </si>
  <si>
    <t>trabajador independiente</t>
  </si>
  <si>
    <t xml:space="preserve">estudiante y asalariada </t>
  </si>
  <si>
    <t>Ci</t>
  </si>
  <si>
    <t>erickacicchini@gmail.com</t>
  </si>
  <si>
    <t>cr</t>
  </si>
  <si>
    <t>br</t>
  </si>
  <si>
    <t>Si estoy de acuerdo en ser contactado, pues quiero colaborar a combatir el problema de la basura marina</t>
  </si>
  <si>
    <t>Gu</t>
  </si>
  <si>
    <t>Por que creo que la mayoría de las personas se comienza a interesar por el problema de residuos y compartiendo la información acerca del tema a ellos les parecerá aun mas impactante y motivador</t>
  </si>
  <si>
    <t>40x30</t>
  </si>
  <si>
    <t>40x30x6</t>
  </si>
  <si>
    <t>primos y tios</t>
  </si>
  <si>
    <t>no</t>
  </si>
  <si>
    <t>si</t>
  </si>
  <si>
    <t xml:space="preserve">adquirir nuevas herramientas para mis propios conocimientos y compartir lo que ya poseo </t>
  </si>
  <si>
    <t>cacofre@bmciencias.ucsc.cl</t>
  </si>
  <si>
    <t>vivo con mi hijo</t>
  </si>
  <si>
    <t>diplomado de 144 horas</t>
  </si>
  <si>
    <t>11 horas de taller</t>
  </si>
  <si>
    <t>33 horas de taller</t>
  </si>
  <si>
    <t>nolis.joplin@gmail.com</t>
  </si>
  <si>
    <t>ri</t>
  </si>
  <si>
    <t>cinco</t>
  </si>
  <si>
    <t>sesenta</t>
  </si>
  <si>
    <t>cientosesenta</t>
  </si>
  <si>
    <t>viana03@hotmail.com</t>
  </si>
  <si>
    <t>trabajo en educaciòn secundaria fomentando la conciencia ambiental</t>
  </si>
  <si>
    <t>J</t>
  </si>
  <si>
    <t>N A R</t>
  </si>
  <si>
    <t>Implementar lo aprendido en la empresa donde trabajo</t>
  </si>
  <si>
    <t>Hola, soy Yetzali Corona, estudié ingeniería ambiental y actualmente me dedico a la educación ambiental, trabajo en su mayoría con niños de primaria y secundaria. Me pueden contactar para dar seguimiento, mi correo es:</t>
  </si>
  <si>
    <t>yetzac30@gmail.com"</t>
  </si>
  <si>
    <t>changanamelendezr@gmail.com</t>
  </si>
  <si>
    <t>jeimmyfcardenas@gmail.com</t>
  </si>
  <si>
    <t>I</t>
  </si>
  <si>
    <t>CN</t>
  </si>
  <si>
    <t>Naluoceano@yahoo.com.br</t>
  </si>
  <si>
    <t>ES</t>
  </si>
  <si>
    <t>EMPLEADO</t>
  </si>
  <si>
    <t>esthefany4396@gmail.com</t>
  </si>
  <si>
    <t>Celio</t>
  </si>
  <si>
    <t>Sou professor Universitário</t>
  </si>
  <si>
    <t>sh</t>
  </si>
  <si>
    <t>sp</t>
  </si>
  <si>
    <t>en pareja y con compañeras de piso</t>
  </si>
  <si>
    <t xml:space="preserve">aprender </t>
  </si>
  <si>
    <t xml:space="preserve">Porque permite un mejor desembolvimiento, y desarrollos de los temas, ademas de verse el avance de los participantes </t>
  </si>
  <si>
    <t>DU</t>
  </si>
  <si>
    <t>Ampliar mi conocimiento sobre la temática</t>
  </si>
  <si>
    <t>nduran@agro.uba.ar</t>
  </si>
  <si>
    <t>ACO</t>
  </si>
  <si>
    <t>vivo con esposa/hijo/hija</t>
  </si>
  <si>
    <t>SE</t>
  </si>
  <si>
    <t>Obtener conocimientos</t>
  </si>
  <si>
    <t>Ayuda a estar al tanto de lo que uno se va preparando</t>
  </si>
  <si>
    <t>ZA</t>
  </si>
  <si>
    <t>Estudiante en año sabático</t>
  </si>
  <si>
    <t>lolbeh.zamora@outlook.es</t>
  </si>
  <si>
    <t>Ali</t>
  </si>
  <si>
    <t>Car</t>
  </si>
  <si>
    <t>DI</t>
  </si>
  <si>
    <t>LU</t>
  </si>
  <si>
    <t>grupo de facebook de maestria compartio el curso sobre basura marina en moocs</t>
  </si>
  <si>
    <t>aprender, compartir conocimiento y explorar posibilidades de colaborar y trabajar</t>
  </si>
  <si>
    <t>id</t>
  </si>
  <si>
    <t>he</t>
  </si>
  <si>
    <t>fj</t>
  </si>
  <si>
    <t>cv</t>
  </si>
  <si>
    <t>15 horas</t>
  </si>
  <si>
    <t>5 horas</t>
  </si>
  <si>
    <t>100 horas</t>
  </si>
  <si>
    <t>mitzi_27@ciencias.unam.mx</t>
  </si>
  <si>
    <t>Fo</t>
  </si>
  <si>
    <t>Ninguna</t>
  </si>
  <si>
    <t>nadinefoletti17@gmail.com</t>
  </si>
  <si>
    <t>tertxu@gmail.com</t>
  </si>
  <si>
    <t>edpa_93@hotmail.com</t>
  </si>
  <si>
    <t>AM</t>
  </si>
  <si>
    <t>MG</t>
  </si>
  <si>
    <t>ampliar conocimientos</t>
  </si>
  <si>
    <t>Dicto la catedra y siempre quiero estar actualizada.</t>
  </si>
  <si>
    <t>EU</t>
  </si>
  <si>
    <t>eugeniajosefina@yahoo.com</t>
  </si>
  <si>
    <t>Oc</t>
  </si>
  <si>
    <t>Maria8tco@ganil.com</t>
  </si>
  <si>
    <t>oc</t>
  </si>
  <si>
    <t>Porque es importante estar pendiente del proceso de aprendizaje del curso, y del desempeño que el estudiante tenga frente al tema de la basura marina.</t>
  </si>
  <si>
    <t>74 HORAS</t>
  </si>
  <si>
    <t>MAIS DE 360 HORAS</t>
  </si>
  <si>
    <t>patagoniadombeyi@gmail.com</t>
  </si>
  <si>
    <t>ul</t>
  </si>
  <si>
    <t xml:space="preserve">aprendizaje </t>
  </si>
  <si>
    <t>Ge</t>
  </si>
  <si>
    <t>virli23@hotmail.com</t>
  </si>
  <si>
    <t>HI</t>
  </si>
  <si>
    <t>hmasisluna@gmail.com</t>
  </si>
  <si>
    <t>PO</t>
  </si>
  <si>
    <t>luanaportz@gmail.com</t>
  </si>
  <si>
    <t>en</t>
  </si>
  <si>
    <t>zi</t>
  </si>
  <si>
    <t xml:space="preserve">cursos, talleres, capacitaciones,  </t>
  </si>
  <si>
    <t>enriqueziehlmann@gmail.com</t>
  </si>
  <si>
    <t>Cristina</t>
  </si>
  <si>
    <t>Luttner</t>
  </si>
  <si>
    <t>enviar por email: cristina.luttner@gmail.com</t>
  </si>
  <si>
    <t>pollifontoura1@gmail.com</t>
  </si>
  <si>
    <t>JC</t>
  </si>
  <si>
    <t>RC</t>
  </si>
  <si>
    <t xml:space="preserve">Estoy a disposición y completamente abierto a contribuir con la información necesaria para mejorar los indicadores de resultados óptimos para este importante curso. </t>
  </si>
  <si>
    <t>Ji</t>
  </si>
  <si>
    <t>fabianjimenezr@hotmail.com</t>
  </si>
  <si>
    <t>Universitario desempleado y en busqueda de empleo</t>
  </si>
  <si>
    <t xml:space="preserve">Ninguna </t>
  </si>
  <si>
    <t xml:space="preserve">Bueno me parece correcto asi ppdre demostrar y ser constante en este curso de mucha importancia </t>
  </si>
  <si>
    <t>Gl</t>
  </si>
  <si>
    <t>jubilado</t>
  </si>
  <si>
    <t>Zú</t>
  </si>
  <si>
    <t>6 meses</t>
  </si>
  <si>
    <t xml:space="preserve">6 meses </t>
  </si>
  <si>
    <t>.. navegar</t>
  </si>
  <si>
    <t>ta</t>
  </si>
  <si>
    <t>da</t>
  </si>
  <si>
    <t>brasil</t>
  </si>
  <si>
    <t>moro com amigas</t>
  </si>
  <si>
    <t>pagina da onu</t>
  </si>
  <si>
    <t>nenhum</t>
  </si>
  <si>
    <t>quero colaborar para pesquisas e discernimento do conhecimento</t>
  </si>
  <si>
    <t>ka</t>
  </si>
  <si>
    <t>samaraszpt@gmail.com</t>
  </si>
  <si>
    <t>Silviapatino7@gmail.com</t>
  </si>
  <si>
    <t>Este es el primer MOOCs que llevo</t>
  </si>
  <si>
    <t>becario</t>
  </si>
  <si>
    <t>alvarodelasheras@hotmail.com</t>
  </si>
  <si>
    <t>Ka</t>
  </si>
  <si>
    <t>Sp</t>
  </si>
  <si>
    <t>Lo</t>
  </si>
  <si>
    <t>Inicio un proyecto que tiene que ver con basura de tipo plástico, al que le pienso dar largas, por lo tanto pienso coninuar abordando el tema. Mi correo es ginilopez90@gmail.com.</t>
  </si>
  <si>
    <t>Solo con mi madre.</t>
  </si>
  <si>
    <t>familia</t>
  </si>
  <si>
    <t>aprender más</t>
  </si>
  <si>
    <t>juan.duque@un.org</t>
  </si>
  <si>
    <t>Qu</t>
  </si>
  <si>
    <t>Para dar control y  conocer el proceso realizado.</t>
  </si>
  <si>
    <t>Me interesa mucho el tema</t>
  </si>
  <si>
    <t>la</t>
  </si>
  <si>
    <t>po</t>
  </si>
  <si>
    <t>ninguna es mi primera ves</t>
  </si>
  <si>
    <t xml:space="preserve">10 horas </t>
  </si>
  <si>
    <t>ninguna por vacasiones</t>
  </si>
  <si>
    <t>mas de 200 horas</t>
  </si>
  <si>
    <t>ninguna por estar de vacasiones</t>
  </si>
  <si>
    <t>150 horas</t>
  </si>
  <si>
    <t xml:space="preserve"> es muy importante la interacion con el grupo de investigadores</t>
  </si>
  <si>
    <t xml:space="preserve">Quiero participar e colaborar com lá question de processar la basura de plástico atraves de extrusion y asi reciclar.  </t>
  </si>
  <si>
    <t xml:space="preserve">Obtener datos relevantes para mi tesis </t>
  </si>
  <si>
    <t>ve</t>
  </si>
  <si>
    <t>ra</t>
  </si>
  <si>
    <t>vivo con mi pareja e hijas</t>
  </si>
  <si>
    <t>HM</t>
  </si>
  <si>
    <t>DC</t>
  </si>
  <si>
    <t>hijos</t>
  </si>
  <si>
    <t>educador ambiental</t>
  </si>
  <si>
    <t>estudiante y asalariado</t>
  </si>
  <si>
    <t>gracias a la asociación a la que pertenezco MAR DE FÁBULA</t>
  </si>
  <si>
    <t>Me interesa ver el progreso tras realizar el curso.</t>
  </si>
  <si>
    <t>JI</t>
  </si>
  <si>
    <t>isajnez@gmail.com</t>
  </si>
  <si>
    <t>Annasuarezrodriguez@gmail.com</t>
  </si>
  <si>
    <t>CM</t>
  </si>
  <si>
    <t>más de 300</t>
  </si>
  <si>
    <t>más de 600</t>
  </si>
  <si>
    <t>Es importante que el conocimiento sea aplicable en la vida cotidiana, y considero importante el seguimiento de estas acciones por parte del grupo de expertos.</t>
  </si>
  <si>
    <t>Cu</t>
  </si>
  <si>
    <t>amir.cuevas@gmail.com</t>
  </si>
  <si>
    <t>Certificados de participación y superación</t>
  </si>
  <si>
    <t>Para retroalimentacion</t>
  </si>
  <si>
    <t>Is</t>
  </si>
  <si>
    <t>ana_hork@hotmail.com</t>
  </si>
  <si>
    <t>M</t>
  </si>
  <si>
    <t>B</t>
  </si>
  <si>
    <t>agregar conocimiento a mi universidaf</t>
  </si>
  <si>
    <t>Me gustaria continuar participando y colaborar com el desarollo,</t>
  </si>
  <si>
    <t>mmonserratb@outlook.com</t>
  </si>
  <si>
    <t xml:space="preserve"> Correo : benji0386.bs@gmail.com</t>
  </si>
  <si>
    <t>Tecnico</t>
  </si>
  <si>
    <t>recien empezando</t>
  </si>
  <si>
    <t>Recien hoy iniciando</t>
  </si>
  <si>
    <t>manuel.ugarte@morita-gc.com</t>
  </si>
  <si>
    <t>Sí porque me gustaría responder las preguntas que ustedes tienen para mi y así ver cuánto he aprendido en este curso.</t>
  </si>
  <si>
    <t>se</t>
  </si>
  <si>
    <t>ar</t>
  </si>
  <si>
    <t>be</t>
  </si>
  <si>
    <t>Vi</t>
  </si>
  <si>
    <t>arq.ram10@gmail.com</t>
  </si>
  <si>
    <t>LCAS</t>
  </si>
  <si>
    <t>LC</t>
  </si>
  <si>
    <t>BO</t>
  </si>
  <si>
    <t>janet.b@ciceana.mx</t>
  </si>
  <si>
    <t xml:space="preserve">Aprende técnicas y estrategias para mitigar la contaminación marina </t>
  </si>
  <si>
    <t xml:space="preserve">Yakarin13119267@gmail.com </t>
  </si>
  <si>
    <t xml:space="preserve">Casada con un niño </t>
  </si>
  <si>
    <t>A Y N</t>
  </si>
  <si>
    <t>M Y A</t>
  </si>
  <si>
    <t>Por Ceneam, en facebook.</t>
  </si>
  <si>
    <t>Thais</t>
  </si>
  <si>
    <t>Yamasaki</t>
  </si>
  <si>
    <t>Creo que es importante un seguimiento post curso.</t>
  </si>
  <si>
    <t>L</t>
  </si>
  <si>
    <t>GF</t>
  </si>
  <si>
    <t>militar</t>
  </si>
  <si>
    <t>samantha.villarrealc@udem.edu</t>
  </si>
  <si>
    <t>e-mail da onu brasil</t>
  </si>
  <si>
    <t>danielacarvajal312@gmail.com</t>
  </si>
  <si>
    <t>mo</t>
  </si>
  <si>
    <t>por la pagina de facebook de ONU medio ambiente</t>
  </si>
  <si>
    <t>maldonado.mariana95@gmail.com</t>
  </si>
  <si>
    <t>Espero incurrir más a fondo en el tema de la reparación o mejora de la basura marina, ya que es un tema totalmente de mi interés y vida profesional.</t>
  </si>
  <si>
    <t>mgpn92@gmail.com</t>
  </si>
  <si>
    <t xml:space="preserve">tecnología </t>
  </si>
  <si>
    <t>paolagongora@gmail.com</t>
  </si>
  <si>
    <t>fl</t>
  </si>
  <si>
    <t>me gustaria darle seguimiento al curso</t>
  </si>
  <si>
    <t>di</t>
  </si>
  <si>
    <t>Ab</t>
  </si>
  <si>
    <t>numerosas</t>
  </si>
  <si>
    <t>más de una</t>
  </si>
  <si>
    <t>posibilidades de trabajar como futura bióloga.</t>
  </si>
  <si>
    <t>asanmillan@uc.cl</t>
  </si>
  <si>
    <t>eysa1_tanya@hotmail.com</t>
  </si>
  <si>
    <t xml:space="preserve"> RE</t>
  </si>
  <si>
    <t>le</t>
  </si>
  <si>
    <t>si puedo colaborar con los grupos específicos de combate de los residuos vertidos en el océano, me encantaría apoyar!</t>
  </si>
  <si>
    <t>Em</t>
  </si>
  <si>
    <t>ID</t>
  </si>
  <si>
    <t>CH</t>
  </si>
  <si>
    <t>¿¿¡</t>
  </si>
  <si>
    <t>DO</t>
  </si>
  <si>
    <t>voluntaria</t>
  </si>
  <si>
    <t>facebook</t>
  </si>
  <si>
    <t>Wa</t>
  </si>
  <si>
    <t>Estoy dispuesto en toda forma de colaborar con información, pues entiendo la importancia de esta para estudios posteriores.</t>
  </si>
  <si>
    <t>correo: walter.amb.tapi@gmail.com"</t>
  </si>
  <si>
    <t>N.A.</t>
  </si>
  <si>
    <t>1 hr</t>
  </si>
  <si>
    <t>30 hr</t>
  </si>
  <si>
    <t>200 hr</t>
  </si>
  <si>
    <t>Estoy totalmente de acuerdo, es necesario comenzar desde hoy, cambiemos el planeta, por un planeta ecológico.</t>
  </si>
  <si>
    <t>BA</t>
  </si>
  <si>
    <t>Familiares</t>
  </si>
  <si>
    <t>Estoy de acuerdo en participar de cuestionarios de seguimiento</t>
  </si>
  <si>
    <t>República Dominicana</t>
  </si>
  <si>
    <t>Clases particulares</t>
  </si>
  <si>
    <t>Twitter</t>
  </si>
  <si>
    <t>Me gustaría aprender más del tema.</t>
  </si>
  <si>
    <t>163609@uppn.edu.mx</t>
  </si>
  <si>
    <t>siempre es importante hacer un seguimiento de las personas que participan de algún curso o capacitacitación.......... Mi correo es: danielqv1998@gmail.com</t>
  </si>
  <si>
    <t>Espejosaknite@gmail.com</t>
  </si>
  <si>
    <t>Ninuguna</t>
  </si>
  <si>
    <t>400 horas</t>
  </si>
  <si>
    <t>k.iba.95@hotmail.com</t>
  </si>
  <si>
    <t xml:space="preserve">pazescalona@gmail.com </t>
  </si>
  <si>
    <t>EI</t>
  </si>
  <si>
    <t>CG</t>
  </si>
  <si>
    <t>erika.cedillogn@uanl.edu.mx</t>
  </si>
  <si>
    <t>milenamoyano.mm@gmail.com</t>
  </si>
  <si>
    <t>convivencia con niños</t>
  </si>
  <si>
    <t>especialización</t>
  </si>
  <si>
    <t>analista ambiental</t>
  </si>
  <si>
    <t>00 horas</t>
  </si>
  <si>
    <t>120 horas</t>
  </si>
  <si>
    <t>20 horas</t>
  </si>
  <si>
    <t>240 horas</t>
  </si>
  <si>
    <t>40 horas</t>
  </si>
  <si>
    <t>200 horas</t>
  </si>
  <si>
    <t>2.400 horas</t>
  </si>
  <si>
    <t>www.ibamanet.gov.br</t>
  </si>
  <si>
    <t>Estamos a disposición de sumar esfuerzos para perfeccionar los estudios sobre basura en el mar.</t>
  </si>
  <si>
    <t>24 hras</t>
  </si>
  <si>
    <t>IR</t>
  </si>
  <si>
    <t>BR</t>
  </si>
  <si>
    <t>patricia.damian.aguilar@gmail.com</t>
  </si>
  <si>
    <t>rosmerygozme@gmail.com</t>
  </si>
  <si>
    <t>Meio mais fácil de contacto</t>
  </si>
  <si>
    <t>Nu</t>
  </si>
  <si>
    <t>maria.leyton@fmcquito.gob.ec</t>
  </si>
  <si>
    <t>St</t>
  </si>
  <si>
    <t>21 horas</t>
  </si>
  <si>
    <t>84 horas</t>
  </si>
  <si>
    <t>500 horas</t>
  </si>
  <si>
    <t>Será de ayuda un cuestionario para saber que se ha aprendido y que alcances ha tenido el curso</t>
  </si>
  <si>
    <t>el seguimiento y evaluación siempre es importante</t>
  </si>
  <si>
    <t>D</t>
  </si>
  <si>
    <t>edmendezm@correo.udistrital.edu.co</t>
  </si>
  <si>
    <t>OS</t>
  </si>
  <si>
    <t>lic.osmarsanmiguel@gmail.com</t>
  </si>
  <si>
    <t>Me interesa este tipo de cursos desde casa.</t>
  </si>
  <si>
    <t>para colaborar con información para el seguimiento de un proyecto científico</t>
  </si>
  <si>
    <t>JR</t>
  </si>
  <si>
    <t>MP</t>
  </si>
  <si>
    <t>Completar mis conocimientos en basuras marinas</t>
  </si>
  <si>
    <t>morales.poole@gmail.com</t>
  </si>
  <si>
    <t>Me interesa que se efectúe un seguimiento de todas las actividades que se realizaran durante el presente curso</t>
  </si>
  <si>
    <t>ja</t>
  </si>
  <si>
    <t>Or</t>
  </si>
  <si>
    <t>Con hija</t>
  </si>
  <si>
    <t>trabajadir</t>
  </si>
  <si>
    <t xml:space="preserve">0 recien empiezo con el curso </t>
  </si>
  <si>
    <t>0 es mi primera ves.</t>
  </si>
  <si>
    <t>Dmarega@antel.com.uy</t>
  </si>
  <si>
    <t>sthefanymonge@gmail.com</t>
  </si>
  <si>
    <t>RI</t>
  </si>
  <si>
    <t>cesarivera27.cr@gmail.com</t>
  </si>
  <si>
    <t>10horas</t>
  </si>
  <si>
    <t>100horas</t>
  </si>
  <si>
    <t>60 horas</t>
  </si>
  <si>
    <t>durante todo el año pasado,de lunes a viernes aproximadamente 6 horas diarias</t>
  </si>
  <si>
    <t>Lucas.bwn@gmail.com</t>
  </si>
  <si>
    <t>yu</t>
  </si>
  <si>
    <t>Es necesario la medición del cumplimiento de los objetivos.</t>
  </si>
  <si>
    <t>CEED</t>
  </si>
  <si>
    <t>FLOV</t>
  </si>
  <si>
    <t>Me parece muy bien el hecho que vuelvan a realizar un cuestionario mas adelante acorde al curso para dialogar puntos de vista u inconformidades (si en su caso se presenta).</t>
  </si>
  <si>
    <t>Educación secundaria</t>
  </si>
  <si>
    <t>josj18961433@gmail.com</t>
  </si>
  <si>
    <t>rene_alexman@hotmail.es</t>
  </si>
  <si>
    <t>EL</t>
  </si>
  <si>
    <t>AP</t>
  </si>
  <si>
    <t>aprender, actualizarme</t>
  </si>
  <si>
    <t>Siento que es muy importante dar seguimiento a los participantes para conocer lo valioso del MOOC, qué se puede mejorar, qué se tiene que cambiar. Todo esto puede generar una big data muy valiosa.  Saludos,</t>
  </si>
  <si>
    <t>Am</t>
  </si>
  <si>
    <t>am</t>
  </si>
  <si>
    <t>120h</t>
  </si>
  <si>
    <t>15h</t>
  </si>
  <si>
    <t>Me encantaría mantener contacto, ser un placer ser acompañada en mi aprendizaje, estoy muy entusiasta con el inicio de este curso.</t>
  </si>
  <si>
    <t>E</t>
  </si>
  <si>
    <t>hola.nautilus@gmail.com</t>
  </si>
  <si>
    <t xml:space="preserve">ninguna </t>
  </si>
  <si>
    <t>otniel.oc@hotmail.com</t>
  </si>
  <si>
    <t>Divido casa com outros estudantes.</t>
  </si>
  <si>
    <t>110 horas semanais</t>
  </si>
  <si>
    <t>Tenho interesse no certificado, pois como Gestora Ambiental récem formada, tenho muito a aprender e colaborar.</t>
  </si>
  <si>
    <t>2 días</t>
  </si>
  <si>
    <t>1 día</t>
  </si>
  <si>
    <t>alejitaramirez402@hotmail.com</t>
  </si>
  <si>
    <t>lograr todo lo anterior.</t>
  </si>
  <si>
    <t>osmarnobles1997@gmail.com</t>
  </si>
  <si>
    <t>Aprender sobre basura marina y formas de tratar este problema</t>
  </si>
  <si>
    <t>catalina.90@gmail.com</t>
  </si>
  <si>
    <t>por invitacion oficial</t>
  </si>
  <si>
    <t>totoaba.luis@gmail.com</t>
  </si>
  <si>
    <t>Contratista independiente</t>
  </si>
  <si>
    <t>andrearincon23@hotmail.com</t>
  </si>
  <si>
    <t>con mi padre</t>
  </si>
  <si>
    <t>universitario en curso</t>
  </si>
  <si>
    <t>21 aprox</t>
  </si>
  <si>
    <t>poder ayudar</t>
  </si>
  <si>
    <t xml:space="preserve">claudiacastro.info@gmail.com </t>
  </si>
  <si>
    <t>Ma/So</t>
  </si>
  <si>
    <t xml:space="preserve">Me gustaria saber como he aprendido el contenido del curso. </t>
  </si>
  <si>
    <t>un compañero me etiqueto la publicacion en la redes sociales</t>
  </si>
  <si>
    <t>conocer mas el tema sobre la problematica mundial de la basura</t>
  </si>
  <si>
    <t>seria bueno conocer grupos interesados en el tema a estudiar y profundizar mas en ella</t>
  </si>
  <si>
    <t>Podrán contactarme para realizar un cuestionario de seguimiento!!</t>
  </si>
  <si>
    <t>YU</t>
  </si>
  <si>
    <t>seleneyuasa@aasp.org.br</t>
  </si>
  <si>
    <t>esmeralda0724@gmail.com</t>
  </si>
  <si>
    <t>contribuir en mi aprendizaje y comprender para conservar la vida marina</t>
  </si>
  <si>
    <t>ceres_demeter@hotmail.com</t>
  </si>
  <si>
    <t>RE</t>
  </si>
  <si>
    <t>60 Horas</t>
  </si>
  <si>
    <t>rsebas_16@hotmail.com</t>
  </si>
  <si>
    <t xml:space="preserve">Para saber que avances tengo en el curso </t>
  </si>
  <si>
    <t>GI</t>
  </si>
  <si>
    <t xml:space="preserve">Es muy importante mantener el constante seguimiento de los participantes para ver como se están desenvolviendo </t>
  </si>
  <si>
    <t>FL</t>
  </si>
  <si>
    <t>Nicaragua</t>
  </si>
  <si>
    <t xml:space="preserve">Empresária </t>
  </si>
  <si>
    <t>es primera vez</t>
  </si>
  <si>
    <t>25 horas semanales</t>
  </si>
  <si>
    <t>adriana2rivsan@gmail.com</t>
  </si>
  <si>
    <t>lode257@gmail.com</t>
  </si>
  <si>
    <t>Bachillerato</t>
  </si>
  <si>
    <t>johanagh17@gmail.com</t>
  </si>
  <si>
    <t>nimguna</t>
  </si>
  <si>
    <t xml:space="preserve">limpieza </t>
  </si>
  <si>
    <t>plantar arboles</t>
  </si>
  <si>
    <t>347 horas</t>
  </si>
  <si>
    <t>hecant31@hotmail.com</t>
  </si>
  <si>
    <t>En</t>
  </si>
  <si>
    <t>envaso78@hotmail.com</t>
  </si>
  <si>
    <t>CONOCIMIENTO</t>
  </si>
  <si>
    <t>ci</t>
  </si>
  <si>
    <t>daniela.cisternas.p@gmail.com</t>
  </si>
  <si>
    <t>OJ</t>
  </si>
  <si>
    <t xml:space="preserve">Pienso que las investigaciones sobre las acciones que realizamos los seres humanos, es un paso importante para cambiar nuestro modo de pensar y más si conlleva a un aprendizaje que ayuda al planeta y sus especies. </t>
  </si>
  <si>
    <t>mordiz_num7@live.com.mx</t>
  </si>
  <si>
    <t>ampliar mi conocimiento al respecto</t>
  </si>
  <si>
    <t>rossyheleny@gmail.com</t>
  </si>
  <si>
    <t>Ne</t>
  </si>
  <si>
    <t>AI</t>
  </si>
  <si>
    <t>aidahenostroza@gmail.com</t>
  </si>
  <si>
    <t>Facebook del CENEAM</t>
  </si>
  <si>
    <t>Aplicar los conocimientos en mi trabajo y transmitirlos a grupos de distintas edades que recibo en temporada alta en el Parque Nacional Marítimo Terrestre de las Islas Atlánticas</t>
  </si>
  <si>
    <t>silvia.gimenez.amoedo@gmail.com</t>
  </si>
  <si>
    <t>ricalman@hotmail.com</t>
  </si>
  <si>
    <t>diegohernandez1995kurt@gmail,com</t>
  </si>
  <si>
    <t>nathaly.miranda.campod@gmail.com</t>
  </si>
  <si>
    <t>SU</t>
  </si>
  <si>
    <t>Este es mi primer curso</t>
  </si>
  <si>
    <t>Quiero aportar y compartir saberes</t>
  </si>
  <si>
    <t>conocer etrategias y metodologías</t>
  </si>
  <si>
    <t>Ampliar mis conocimientos sobre la contaminación marina</t>
  </si>
  <si>
    <t>gerardo.fontana94@gmail.com</t>
  </si>
  <si>
    <t>Ser activo en estos temas, ayudar a la creación de conocimiento y soluciones sagustinr@yahoo.com</t>
  </si>
  <si>
    <t>Ia</t>
  </si>
  <si>
    <t>casado</t>
  </si>
  <si>
    <t>YO</t>
  </si>
  <si>
    <t>yolandacabralesl@gmail.com</t>
  </si>
  <si>
    <t>Za</t>
  </si>
  <si>
    <t>Ac</t>
  </si>
  <si>
    <t>IV</t>
  </si>
  <si>
    <t>Ampliar conocimiento</t>
  </si>
  <si>
    <t xml:space="preserve">Aprender para compartir el conocimiento y las habilidades adquiridas </t>
  </si>
  <si>
    <t>Considero que es importante llevar un seguimiento del progreso de los alumnos, esperando que sea con el fin de una evaluación tanto del curso, como del compromiso y avance de los estudiantes</t>
  </si>
  <si>
    <t>Jordan Francis</t>
  </si>
  <si>
    <t>Gomez Silvera</t>
  </si>
  <si>
    <t>Primo</t>
  </si>
  <si>
    <t>Educación secundaria completa</t>
  </si>
  <si>
    <t xml:space="preserve">zenryonokami@gmail.com </t>
  </si>
  <si>
    <t>To</t>
  </si>
  <si>
    <t>zayron_tovar@hotmail.com</t>
  </si>
  <si>
    <t>Ampliar mi conocimiento</t>
  </si>
  <si>
    <t>me gustaría colaborar</t>
  </si>
  <si>
    <t>UL</t>
  </si>
  <si>
    <t>CONVIVENCIA CON PAREJA E HIJOS</t>
  </si>
  <si>
    <t>Es muy valioso que el grupo de investigación monitoree el proceso de aprendizaje de los participantes en el desarrollo del curso.</t>
  </si>
  <si>
    <t>karinaespinozacordova@gmail.com</t>
  </si>
  <si>
    <t>UZ</t>
  </si>
  <si>
    <t>lidiauzho@gmail.com</t>
  </si>
  <si>
    <t>Claro que si</t>
  </si>
  <si>
    <t>Estoy intereada en mantener contcto y comunicción sobre estos temas ya que son de fundamental importancia tanto par laas especies marins como para la sociedad somos parte del equilibrio.</t>
  </si>
  <si>
    <t>aprender mas sobre el tema</t>
  </si>
  <si>
    <t>AY</t>
  </si>
  <si>
    <t>rosseone@hotmail.com</t>
  </si>
  <si>
    <t>Ok</t>
  </si>
  <si>
    <t>haherrenog@unal.edu.co</t>
  </si>
  <si>
    <t>N L</t>
  </si>
  <si>
    <t>con mi hija</t>
  </si>
  <si>
    <t>no se exactamente</t>
  </si>
  <si>
    <t>ME INTERESA PORQUE ESTOY CURSANDO CARRERAS DE AMBIENTAL.</t>
  </si>
  <si>
    <t>Sí, al correo gadius2012@gmail.com o alarcondaowz@yahoo.com</t>
  </si>
  <si>
    <t>Deseo contribuir con la investigación.</t>
  </si>
  <si>
    <t>Tecnólogo</t>
  </si>
  <si>
    <t>Compartido en red social por ONU Medio Ambiente</t>
  </si>
  <si>
    <t>este sería el primer curso.</t>
  </si>
  <si>
    <t>Aprender para aplicar en mi entorno.</t>
  </si>
  <si>
    <t>Ba</t>
  </si>
  <si>
    <t>claudia_baca@hotmail.com</t>
  </si>
  <si>
    <t>ki</t>
  </si>
  <si>
    <t>Ag</t>
  </si>
  <si>
    <t>Seria de mucha ayuda que constantemente se le permita a las personas participes de saber que los encargados toman en cuenta a aquellos interesados en el mooc</t>
  </si>
  <si>
    <t>vivo con una tía</t>
  </si>
  <si>
    <t>nidiaramos22@gmail.com</t>
  </si>
  <si>
    <t>Es importante conocer un seguimiento de aprendizaje de todo aquello que se imparte, si no, no se sabría el impacto generado</t>
  </si>
  <si>
    <t>YA</t>
  </si>
  <si>
    <t>Estudio Ingenieria Geologica y tome el modulo de hidrogeologia y ambiental y me gustaria dedicarme a la Geologia Marina.</t>
  </si>
  <si>
    <t>yael_yaos@hotmail.com"</t>
  </si>
  <si>
    <t>Ot</t>
  </si>
  <si>
    <t>a20150937@pucp.pe</t>
  </si>
  <si>
    <t>yadira</t>
  </si>
  <si>
    <t>herrera</t>
  </si>
  <si>
    <t>hijo y madre</t>
  </si>
  <si>
    <t>apenas les</t>
  </si>
  <si>
    <t>conozco</t>
  </si>
  <si>
    <t>juany_rogu@hotmail.com</t>
  </si>
  <si>
    <t>MMariaelenacruz@gmail.com</t>
  </si>
  <si>
    <t>Me gustan las evaluaciones</t>
  </si>
  <si>
    <t>marina.mdt@ciencias.unam.mx</t>
  </si>
  <si>
    <t>OR</t>
  </si>
  <si>
    <t xml:space="preserve">nannyoj@gmail.com </t>
  </si>
  <si>
    <t>yoalyzaragoza@hotmail.com</t>
  </si>
  <si>
    <t>bpluna@hotmail.com</t>
  </si>
  <si>
    <t>GR</t>
  </si>
  <si>
    <t>24 horas</t>
  </si>
  <si>
    <t>soy nueva en los MOOCs</t>
  </si>
  <si>
    <t>El curso de Basura Marina es mi segundo MOOCs es el segundo los otros fueron por trabajo.</t>
  </si>
  <si>
    <t xml:space="preserve">30 horas </t>
  </si>
  <si>
    <t>pláticas de medio ambiente 5 horas</t>
  </si>
  <si>
    <t>pláticas y seminarios 20 horas</t>
  </si>
  <si>
    <t xml:space="preserve">He asistido a diferentes congresos, expos, presentaciones en coloquios y otras actividades relacionadas con medio ambiente. </t>
  </si>
  <si>
    <t>gabriela19_12@hotmail.com</t>
  </si>
  <si>
    <t>EN</t>
  </si>
  <si>
    <t>Es una materia de largo recorrido en el tiempo para ver los resultados</t>
  </si>
  <si>
    <t>Porque es importante para los formadores</t>
  </si>
  <si>
    <t>fr</t>
  </si>
  <si>
    <t>No estoy interesado en participar en investigación sobre la formación.</t>
  </si>
  <si>
    <t>martimpr@gmail.com</t>
  </si>
  <si>
    <t>ana_forner@hotmail.com</t>
  </si>
  <si>
    <t>Ig</t>
  </si>
  <si>
    <t xml:space="preserve">Pe </t>
  </si>
  <si>
    <t>bvila@intecmar.gal</t>
  </si>
  <si>
    <t>miguelescorihuela@gmail.com</t>
  </si>
  <si>
    <t>CU</t>
  </si>
  <si>
    <t>aprender sobre o assunto</t>
  </si>
  <si>
    <t>KA</t>
  </si>
  <si>
    <t>gemahmbio@gmail.com</t>
  </si>
  <si>
    <t>AT</t>
  </si>
  <si>
    <t>Adquirir mas conocimiento</t>
  </si>
  <si>
    <t>un tweet de @ambienteeuropeo</t>
  </si>
  <si>
    <t>posiblemente crear una asociación en mi pueblo sobre el problema de la basura marina</t>
  </si>
  <si>
    <t>Mi pasión por luchar contra el uso indiscriminado de plástico es relativamente reciente pero REAL. Soy una persona consecuente y cumplo con mi palabra.</t>
  </si>
  <si>
    <t>lianarocio@gmail.com</t>
  </si>
  <si>
    <t>av</t>
  </si>
  <si>
    <t>adriavalos8@gmail.com</t>
  </si>
  <si>
    <t>Sola com mis dos hijas</t>
  </si>
  <si>
    <t>en el trabajo desarrollaron un moc</t>
  </si>
  <si>
    <t>FA</t>
  </si>
  <si>
    <t>?</t>
  </si>
  <si>
    <t>Sim,aceito, estou disposta a ajudar</t>
  </si>
  <si>
    <t>Estoy trabajando en Brasil para la manutencion de la biodiversidad marina, muy feliz de participar del curso y totalmete disponible para otras preguntas.</t>
  </si>
  <si>
    <t>era de pago</t>
  </si>
  <si>
    <t>Esta iniciativa es importante a los fines de dar seguimiento y monitoreo a la adquisición de conocimientos, su difusión e implementación por parte de los participantes del curso.</t>
  </si>
  <si>
    <t>Af</t>
  </si>
  <si>
    <t>Italia</t>
  </si>
  <si>
    <t>Recibo muchos correos</t>
  </si>
  <si>
    <t>IZ</t>
  </si>
  <si>
    <t>esperanza.ruizcastrillon@mail.com</t>
  </si>
  <si>
    <t>i</t>
  </si>
  <si>
    <t>a</t>
  </si>
  <si>
    <t>portugal</t>
  </si>
  <si>
    <t>ze</t>
  </si>
  <si>
    <t>mzgmods@gmail.com</t>
  </si>
  <si>
    <t>ERA</t>
  </si>
  <si>
    <t>Era</t>
  </si>
  <si>
    <t>er</t>
  </si>
  <si>
    <t>ok</t>
  </si>
  <si>
    <t>FI</t>
  </si>
  <si>
    <t>Bélgica</t>
  </si>
  <si>
    <t>MJ</t>
  </si>
  <si>
    <t>LA</t>
  </si>
  <si>
    <t>FUNCIONARIA PUBLICA</t>
  </si>
  <si>
    <t>ES IMPORTANTE DAR SEGUIMIENTO PARA MEDIR IMPACTO</t>
  </si>
  <si>
    <t>Técnico Superior</t>
  </si>
  <si>
    <t>megyr2@yahoo.com.ar</t>
  </si>
  <si>
    <t>retamozotaipe98.c@gmail.com</t>
  </si>
  <si>
    <t>CONSIDERO QUE TODO PROCESO EDUCATIVO DEBE SER PUESTO A PRUEBA, YA QUE ES LA MANERA PARA QUE LOS ORGANIZADORES PUEDAN HACER UN BALANCE Y CORREGIR LOS ASPECTOS NEGATIVOS, COMO ASÍ POTENCIAR LOS ASPECTOS POSITIVOS DEL APRENDIZAJE.</t>
  </si>
  <si>
    <t>a importância dos mares na nossa vida</t>
  </si>
  <si>
    <t>---</t>
  </si>
  <si>
    <t xml:space="preserve">Aprender y conocer el estado que se encuentra dicho tema asi como conocer contactos que trabajen en estos temas </t>
  </si>
  <si>
    <t>jaff294@hotmail.com</t>
  </si>
  <si>
    <t>EW</t>
  </si>
  <si>
    <t>MS</t>
  </si>
  <si>
    <t>Es importante el seguimiento para comprobar la aplicación de los conocimientos y habilidades adquiridas en el curso.</t>
  </si>
  <si>
    <t>Tengo la disposición para el seguimiento del cuestionario formulado e interés en la prosecución de este curso dada su vital importancia en nuestro entorno.</t>
  </si>
  <si>
    <t>ni</t>
  </si>
  <si>
    <t>th</t>
  </si>
  <si>
    <t>o</t>
  </si>
  <si>
    <t>En pareja e hijos</t>
  </si>
  <si>
    <t>es la primera vez</t>
  </si>
  <si>
    <t xml:space="preserve">2 horas </t>
  </si>
  <si>
    <t>2 horas</t>
  </si>
  <si>
    <t>es la primera vez que aplico</t>
  </si>
  <si>
    <t>xelaku@hotmail.com</t>
  </si>
  <si>
    <t>f</t>
  </si>
  <si>
    <t>k</t>
  </si>
  <si>
    <t>fabianekirchner@hotmail.com</t>
  </si>
  <si>
    <t xml:space="preserve">1 HORA </t>
  </si>
  <si>
    <t>1 HORA</t>
  </si>
  <si>
    <t>mu</t>
  </si>
  <si>
    <t>jarochocientifico@hotmail.com</t>
  </si>
  <si>
    <t>maria.martinhervas@uca.es</t>
  </si>
  <si>
    <t xml:space="preserve">Considero que el seguimiento del aprendizaje y crecimiento personal es importante para un incremento en la cultura general para un mejor actuar en el bien ambiental </t>
  </si>
  <si>
    <t>nu29g@yahoo.es</t>
  </si>
  <si>
    <t>gonzalez.ramiro01@gmail.com</t>
  </si>
  <si>
    <t>XE</t>
  </si>
  <si>
    <t>alexa11g@hotmail.com</t>
  </si>
  <si>
    <t>iirodriguez@miambiente.gob.pa</t>
  </si>
  <si>
    <t>salo_diaz@yahoo.com</t>
  </si>
  <si>
    <t>Siempre es bueno dar cada uno su opinión,y contrastar que la informacion que damos y recibimos es interesante y se le peude dar uso</t>
  </si>
  <si>
    <t>tr</t>
  </si>
  <si>
    <t>yasmintramannoni@gmail.com</t>
  </si>
  <si>
    <t>adrir07@hotmail.com</t>
  </si>
  <si>
    <t>K</t>
  </si>
  <si>
    <t>abuela</t>
  </si>
  <si>
    <t>VIVO CON MI HERMANO</t>
  </si>
  <si>
    <t>josesaidler@gmail.com</t>
  </si>
  <si>
    <t>milena-r1@hotmail.com</t>
  </si>
  <si>
    <t>C</t>
  </si>
  <si>
    <t>Yo acepto ser investigado.</t>
  </si>
  <si>
    <t>Vivo con mi esposa e hijos</t>
  </si>
  <si>
    <t xml:space="preserve">Compartir avances y resultados. </t>
  </si>
  <si>
    <t>palomavaldor@gmail.com</t>
  </si>
  <si>
    <t>Tenho interesse em colaborar com a pesquisa.</t>
  </si>
  <si>
    <t>acepto el cuestionario para poder conocer mis avances de este curso</t>
  </si>
  <si>
    <t>vivo con mi hijo que depende de mi</t>
  </si>
  <si>
    <t>NO HE CURSADO MOOCS</t>
  </si>
  <si>
    <t>REALIZAR PROYECTOS Y ACTIVIDADES EFECTIVAS EN COORDINACIÓN CON SOCIEDAD, EMPRESAS Y GOBIERNO</t>
  </si>
  <si>
    <t>Lo que se mide se puede mejorar. Soy Ingeniera Bioquímica con Maestría. Seleccionada 2017 por USA para el Proyecto Multiregional con 17 paises: Our planet-preservation and sustainable use of ocean. Auditora ambiental y de inpcuida de alimentos por 10 años</t>
  </si>
  <si>
    <t>jaquelinamex@gmail.com</t>
  </si>
  <si>
    <t>jildari_87@hotmail.com</t>
  </si>
  <si>
    <t>extender mi conocimiento y conocer formas de colaborar como organización en el problema de la basura marina</t>
  </si>
  <si>
    <t>marianasalinas014@gmail.com</t>
  </si>
  <si>
    <t>NS</t>
  </si>
  <si>
    <t>Acredito ser importante a troca de informações entre todos os participantes e a equipe responsável.</t>
  </si>
  <si>
    <t xml:space="preserve">extender mi conocimiento </t>
  </si>
  <si>
    <t xml:space="preserve">mayamezat@gmail.com           </t>
  </si>
  <si>
    <t>Si, porque así podré indicar como me parecio el curso y si este fue de gran ayuda.</t>
  </si>
  <si>
    <t xml:space="preserve">Me interesa que sea contactado para monitorear el desarrollo de este Curso Masivo. </t>
  </si>
  <si>
    <t>Datos de contacto:</t>
  </si>
  <si>
    <t>Número de Telefono: 9827311258 (Solo WhatsApp)</t>
  </si>
  <si>
    <t>Correo Electronico: azulempresario@hotmail.com "</t>
  </si>
  <si>
    <t>Nath</t>
  </si>
  <si>
    <t>Creo que un trabajo continuado es de extrema importancia para el compacto de la contaminación marina.La promoción de actitudes que ayuden a minimizar los residuos en el mar debe ser estimulada en diversas esferas de nuestra sociedad.</t>
  </si>
  <si>
    <t>WI</t>
  </si>
  <si>
    <t>mcabanillastorpoco@gmail.com</t>
  </si>
  <si>
    <t>su</t>
  </si>
  <si>
    <t>aprender más sobre el tema</t>
  </si>
  <si>
    <t>josue.narro.a@gmail.com</t>
  </si>
  <si>
    <t>il</t>
  </si>
  <si>
    <t>en una capacitación nos pidieron trabajar con MOOCs</t>
  </si>
  <si>
    <t>Conocer más de la problemática y de sus soluciones</t>
  </si>
  <si>
    <t>yafith20@yahoo.com</t>
  </si>
  <si>
    <t>areaambientaleivissa@deixalles.org</t>
  </si>
  <si>
    <t>Estoy motivado en la generación de políticas que disminuyan la abundancia de basura en nuestros mares y promuevan la conservación de los ambientes marinos-costeros. gusvega09@gmail.com</t>
  </si>
  <si>
    <t>om</t>
  </si>
  <si>
    <t>biologeando@gmail.com</t>
  </si>
  <si>
    <t>de acuerdo en tner contacto con alguien"</t>
  </si>
  <si>
    <t>porque estoy dispuesta a colaborar</t>
  </si>
  <si>
    <t>arelyss06@gmail.com</t>
  </si>
  <si>
    <t>Es muy importante en los Mooc dar seguimiento a lo aprendido. Son escasas las plataformas que ofrecen esa posibilidad.</t>
  </si>
  <si>
    <t>aprender sobre esta problematica que afecta a todos</t>
  </si>
  <si>
    <t>rossbambina@gmail.com</t>
  </si>
  <si>
    <t>leckobertacco@gmail.com</t>
  </si>
  <si>
    <t>Vivo en donde trabajo.</t>
  </si>
  <si>
    <t>jaeldote.bascunan@gmail.com</t>
  </si>
  <si>
    <t>Estoy interesada en nuevas experiencias.</t>
  </si>
  <si>
    <t>VIVO CON MIS HIJOS</t>
  </si>
  <si>
    <t>brenhhe@gmail.com</t>
  </si>
  <si>
    <t>em</t>
  </si>
  <si>
    <t>pienso que terminaré el curso satisfactoriamente.</t>
  </si>
  <si>
    <t xml:space="preserve">El tiempo invertido para desarrollar una encuesta es bajo y el proposito es alto. Toda causa justa, justifica dedicar interes.   </t>
  </si>
  <si>
    <t>Adquirir conocimiento sobre el tema</t>
  </si>
  <si>
    <t>Esta encuesta es parte de la investigación y apoyo por tanto la investigación.</t>
  </si>
  <si>
    <t xml:space="preserve">Para poder identificar el cambio en mi visión del curso una vez analizada la información </t>
  </si>
  <si>
    <t>rosa.molamola@gmail.com</t>
  </si>
  <si>
    <t>estoy disponible para contribuir.</t>
  </si>
  <si>
    <t>Como el español no es mi idioma</t>
  </si>
  <si>
    <t>ig</t>
  </si>
  <si>
    <t>ignacio.hernandez@uca.es</t>
  </si>
  <si>
    <t>raulviictor98@gmail.com</t>
  </si>
  <si>
    <t>ADEMILSON</t>
  </si>
  <si>
    <t>SANTOS</t>
  </si>
  <si>
    <t>CONSIDERADO DE SUMA IMPORTANCIA ENVOLVERME C0M LA LIMPIEZA MARINA, PORQUE ES NESCESARIO DESENVOLVER-MOS ACCIONES VISANDO SOLUCIONES PRÁCTICAS PARA EL TRATAMIENTO DEL MEDIO AMBIENTE.</t>
  </si>
  <si>
    <t>profjoseluisguevara@gmail.com</t>
  </si>
  <si>
    <t>Acredito que acompanhar o desenvolvimento de atividades praticas é fundamental para traçar um panorama avaliativo.</t>
  </si>
  <si>
    <t>nievesfrances1892@gmail.com</t>
  </si>
  <si>
    <t>JP</t>
  </si>
  <si>
    <t>ex novia me mando el link</t>
  </si>
  <si>
    <t>Soy ingeniero ambiental, y quisiera saber mas del tema</t>
  </si>
  <si>
    <t>ZE</t>
  </si>
  <si>
    <t>Consultor</t>
  </si>
  <si>
    <t>Estoy a disposicion para el grupo.</t>
  </si>
  <si>
    <t xml:space="preserve">Es importante la comunicación y las propuestas que se pueden generar, ya que cada localidad puede tener problemas de origen diferente </t>
  </si>
  <si>
    <t>GC</t>
  </si>
  <si>
    <t>to</t>
  </si>
  <si>
    <t>Pareja e hijos</t>
  </si>
  <si>
    <t>lo twiteó la ONU</t>
  </si>
  <si>
    <t>SI ME INTERESA YA QUE DE OTRA MANERA TAMBIÉN SIRVE PARA ASESORIAS.</t>
  </si>
  <si>
    <t>MI CORREO ES verokajazz@yahoo.com.mx"</t>
  </si>
  <si>
    <t xml:space="preserve">Curso de especializacion tecnologica </t>
  </si>
  <si>
    <t>Por una publicasion em la red</t>
  </si>
  <si>
    <t xml:space="preserve">adquirir conociminto </t>
  </si>
  <si>
    <t>163493@uppn.edu.mx</t>
  </si>
  <si>
    <t>luchouaeh@gmail.com</t>
  </si>
  <si>
    <t>herrer@hotmail.com y jose.palma@unah.edu.hn</t>
  </si>
  <si>
    <t>alejandro</t>
  </si>
  <si>
    <t>muñoz</t>
  </si>
  <si>
    <t>Sergio</t>
  </si>
  <si>
    <t>Vieira</t>
  </si>
  <si>
    <t>sergio@imprensaambiental.com.br</t>
  </si>
  <si>
    <t>POR EL CURSO</t>
  </si>
  <si>
    <t>JF</t>
  </si>
  <si>
    <t>RR</t>
  </si>
  <si>
    <t>Con la finalidad de iniciar la comunicación necesaria y predominante en cada uno de los conceptos que comprendan los módulos de aprendizaje-Instructor-Grupo de Investigación.</t>
  </si>
  <si>
    <t>esperanzavalenzuela@gmail.com</t>
  </si>
  <si>
    <t>El contacto permitirá que el grupo esté más informado sobre alternativas para soluciones para basura marina presentadas por los demás miembros.</t>
  </si>
  <si>
    <t>lucyparedes3079@gmail.com</t>
  </si>
  <si>
    <t xml:space="preserve">Ro </t>
  </si>
  <si>
    <t>Te</t>
  </si>
  <si>
    <t>cdtello@udlanet.ec</t>
  </si>
  <si>
    <t>Az</t>
  </si>
  <si>
    <t>mquiguiri8@gmail.com</t>
  </si>
  <si>
    <t>gomez45830@gmail.com</t>
  </si>
  <si>
    <t>163506@uppn.edu.mx</t>
  </si>
  <si>
    <t>Es muy importante que los cuadros de texto por correo electronico sean mas explicitos e comprensibles en su contenido</t>
  </si>
  <si>
    <t>POR MI TRABAJO</t>
  </si>
  <si>
    <t>Fi</t>
  </si>
  <si>
    <t>3 horas</t>
  </si>
  <si>
    <t>72 horas</t>
  </si>
  <si>
    <t>malejandra_fr@hotmail.com</t>
  </si>
  <si>
    <t xml:space="preserve">Pretendo seguir desollandome en temas similares y transversales, por lo cual acepto se me contacte despúes del curso. </t>
  </si>
  <si>
    <t>150h</t>
  </si>
  <si>
    <t>200h</t>
  </si>
  <si>
    <t>Es muy importante el seguimiento en los estudios y la obtención de los datos para poder analizarlos y extraer conclusiones. Apoyo la ciencia y soy partícipe de ella y de la educación ambiental</t>
  </si>
  <si>
    <t>1.5</t>
  </si>
  <si>
    <t>ggarbulha@hotmail.com</t>
  </si>
  <si>
    <t>ED</t>
  </si>
  <si>
    <t>FUNCIONARIO PÚBLICO</t>
  </si>
  <si>
    <t>POR MEDIO DE MI TRABAJO</t>
  </si>
  <si>
    <t>CONSTANCIA CON CALIFICACIONES</t>
  </si>
  <si>
    <t>AMPLIAR HORIZONTES PROFESIONALES</t>
  </si>
  <si>
    <t>edgard_a_montiel_m@outlook.com</t>
  </si>
  <si>
    <t>nenhuma</t>
  </si>
  <si>
    <t>me gusta ayudar</t>
  </si>
  <si>
    <t>licenciatura en negocios internacionales</t>
  </si>
  <si>
    <t>s_mariel@hotmail.com</t>
  </si>
  <si>
    <t>NO HE REALIZADO</t>
  </si>
  <si>
    <t>PORQUE UNA VEZ QUE EXPERIMENTE EL DESAROLLO DEL CURSO PODRE ACERTAR O DESACERTAR ALGUNAS PREGUNTAS QUE FUERON HECHAS.</t>
  </si>
  <si>
    <t>no tengo tiempo para cuestionario</t>
  </si>
  <si>
    <t>Fue difundida la convocatoria en mi trabajo</t>
  </si>
  <si>
    <t>paulms68@yahoo.com.mx</t>
  </si>
  <si>
    <t>pazhdzisa@gmail.com</t>
  </si>
  <si>
    <t>Valeria</t>
  </si>
  <si>
    <t>Mendoza Romo</t>
  </si>
  <si>
    <t>Secundaria completa</t>
  </si>
  <si>
    <t>mariovr98@gmail.com</t>
  </si>
  <si>
    <t>1hour</t>
  </si>
  <si>
    <t>aprender mas acerca del tema y de las soluciones.</t>
  </si>
  <si>
    <t>tavi.pacomio@gmail.com</t>
  </si>
  <si>
    <t>GL</t>
  </si>
  <si>
    <t>glenda.hv@gmail.com</t>
  </si>
  <si>
    <t>Pr</t>
  </si>
  <si>
    <t>twitter</t>
  </si>
  <si>
    <t>Soy Tesista de una Maestría en Ciencias Ambientales y Licenciado en Biología Marina con 2 Especializaciones una en ISO 14001 y otra en Conservación de los Recursos Naturales, quiero formar parte de un grupo de investigación sobre esta problemática y ayudar a utilizar las redes sociales para campañas de Educación Ambiental. Pueden ver mi trabajo en Instagram en las cuentas Luisccollazo y Viajesvitolo. Mi correo es Luisccollazo@gmail.com</t>
  </si>
  <si>
    <t>Aprender mas sobre el tema</t>
  </si>
  <si>
    <t>+5h</t>
  </si>
  <si>
    <t>+8h</t>
  </si>
  <si>
    <t>titulo licenciatura</t>
  </si>
  <si>
    <t>Ampliar mis conocimientos</t>
  </si>
  <si>
    <t>hz.santanna@hotmail.com</t>
  </si>
  <si>
    <t>CONOCER ESTRATEGIAS Y METODOLOGÍAS</t>
  </si>
  <si>
    <t>oliversam10@gmail.com</t>
  </si>
  <si>
    <t>natalia.poyatos@gmail.com</t>
  </si>
  <si>
    <t>JGBN</t>
  </si>
  <si>
    <t>Creo iso que seja importante para o controle do programa.</t>
  </si>
  <si>
    <t>convivencia los fines de semana</t>
  </si>
  <si>
    <t>aprender sobre el tema</t>
  </si>
  <si>
    <t>Es un tema de interés para mi labor docente.</t>
  </si>
  <si>
    <t>jazsalgadof1@gmail.com</t>
  </si>
  <si>
    <t>ldr2006@gmail.com</t>
  </si>
  <si>
    <t>me gustaria proporcionar mis conocimientos</t>
  </si>
  <si>
    <t>Estou disposta à participar de todas as atividades relacionadas ao MOOC.</t>
  </si>
  <si>
    <t>TU</t>
  </si>
  <si>
    <t>me parece que debe haber compartición de ideas y conocimiento y globalizar las acciones de manejo de la basura marina</t>
  </si>
  <si>
    <t>DR</t>
  </si>
  <si>
    <t>abigaildominguez3@gmail.com</t>
  </si>
  <si>
    <t xml:space="preserve">priorizo aprender todo lo que pueda, luego sabré si podré hacer algo mas que difundir que merezca el seguimiento </t>
  </si>
  <si>
    <t>SEIS MESES</t>
  </si>
  <si>
    <t>ME INTERESARIA SABER AL RSPECTO DE LOS PROBLEMAS GENERADOS POR LA BASURA MARINA</t>
  </si>
  <si>
    <t>Para aprender mas en el ámbito d contaminación marina</t>
  </si>
  <si>
    <t>APRENDER</t>
  </si>
  <si>
    <t>marucaballerom@hotmail.com</t>
  </si>
  <si>
    <t>Deseo aprender más de los contenidos y enrolarme con las innovaciones para combatir la basura marina</t>
  </si>
  <si>
    <t>yaramedinam@hotmail.com</t>
  </si>
  <si>
    <t>bmarrerosanchez@gmail.com</t>
  </si>
  <si>
    <t>ZH</t>
  </si>
  <si>
    <t>julortiz@agro.uba.ar</t>
  </si>
  <si>
    <t>Yu</t>
  </si>
  <si>
    <t>estebancenteno33@gmail.com</t>
  </si>
  <si>
    <t>Empresaria</t>
  </si>
  <si>
    <t>Canada</t>
  </si>
  <si>
    <t>self employed</t>
  </si>
  <si>
    <t>while researching ocean plastic online and the UN &amp; EU's commitment to the issue</t>
  </si>
  <si>
    <t>provide a working solution to the problem by removing of marine litter</t>
  </si>
  <si>
    <t>I lead a team of oil &amp; gas professionals working on a working solution to removing the plastic from our oceans &amp; beaches.</t>
  </si>
  <si>
    <t>Because of this I believe I will learn from this course</t>
  </si>
  <si>
    <t xml:space="preserve"> build a network of support and awareness within the international community within the UN &amp; EU.</t>
  </si>
  <si>
    <t>I may have material considered valuable to the course administrators and other subject matter experts. feel free to contact me directly at oceanplasticalliance@gmail.com or cdarcyb@gmail.com"</t>
  </si>
  <si>
    <t>jennyarias25@gmail.com</t>
  </si>
  <si>
    <t>maferdioses@hotmail.com</t>
  </si>
  <si>
    <t>DY</t>
  </si>
  <si>
    <t>HZ</t>
  </si>
  <si>
    <t>POR MI ESTA BIEN, DE ALGUNA MANERA QUIERO COMPARTIR MI CONOCIMIENTO Y MEJOR AUN SABER MAS</t>
  </si>
  <si>
    <t>apineda@seaflowerfoundation.org</t>
  </si>
  <si>
    <t>mgarro2797@gmail.com</t>
  </si>
  <si>
    <t xml:space="preserve">3 Días </t>
  </si>
  <si>
    <t xml:space="preserve">24 Horas </t>
  </si>
  <si>
    <t>Marcelalopez992@gmail.com</t>
  </si>
  <si>
    <t>AV</t>
  </si>
  <si>
    <t>aileen.sanchez@ug.uchile.cl</t>
  </si>
  <si>
    <t>Ak</t>
  </si>
  <si>
    <t>ON</t>
  </si>
  <si>
    <t xml:space="preserve">rigo_ontiveros@hotmail.com </t>
  </si>
  <si>
    <t>ed</t>
  </si>
  <si>
    <t>FO</t>
  </si>
  <si>
    <t>soffonseca@gmail.com</t>
  </si>
  <si>
    <t>T</t>
  </si>
  <si>
    <t>Mmp</t>
  </si>
  <si>
    <t>Simão</t>
  </si>
  <si>
    <t>acciaioli</t>
  </si>
  <si>
    <t>partilhar experiencias</t>
  </si>
  <si>
    <t>ruben.riosquintero@alum.uca.es</t>
  </si>
  <si>
    <t>augmentar mi conocimiento</t>
  </si>
  <si>
    <t>valeriagutierrezgutierrez@gmail.com</t>
  </si>
  <si>
    <t>sonsoles.gonzalez@ieo.es</t>
  </si>
  <si>
    <t>Hi</t>
  </si>
  <si>
    <t>40h</t>
  </si>
  <si>
    <t>520h</t>
  </si>
  <si>
    <t>Acepto, pues, pretender extender mis conocimientos y participar activamente.</t>
  </si>
  <si>
    <t>rayssa.miranda92@gmail.com</t>
  </si>
  <si>
    <t>Independiente emprendiendo (sin salario)</t>
  </si>
  <si>
    <t>Un colega compartió el enlace del curso por correo</t>
  </si>
  <si>
    <t>Acepto recibir encuestas de seguimiento ya que trabajo en una organización donde hacemos el mismo trabajo de investigacipon con las actividades que realizamos y encuestamos a los participantes para mejorar y potenciarnos con sus opiniones</t>
  </si>
  <si>
    <t>por un amigo</t>
  </si>
  <si>
    <t>silallenper@gmail.com</t>
  </si>
  <si>
    <t>Jhuandabid@gmail.com</t>
  </si>
  <si>
    <t>ASALARIADO MILITAR</t>
  </si>
  <si>
    <t>EL GOBIERNO INFORMO DEL CURSO</t>
  </si>
  <si>
    <t>existe la posibilidad de realizar trabajos en campo encaminados a censar el tipo de basura marina que se encuentra en el área donde trabajo</t>
  </si>
  <si>
    <t>Aprender sobre la basura marina para luego poder implementar este conocimiento en mi trabajo y vida diaria</t>
  </si>
  <si>
    <t>mrodriguez@bio.puc.cl</t>
  </si>
  <si>
    <t>Daniela.larrabure@gmail.com</t>
  </si>
  <si>
    <t>fonty691@hotmail.com</t>
  </si>
  <si>
    <t>TRABAJO</t>
  </si>
  <si>
    <t>rmpcastellanos@gmail.com</t>
  </si>
  <si>
    <t>Me parece que el seguimiento es una etapa fundamental dentro del proceso de adquisición de conocimientos.</t>
  </si>
  <si>
    <t>Es importante para certificar el aprendizaje.</t>
  </si>
  <si>
    <t>Para poder tener conocimiento de qué proyectos o acciones estamos tomando frente al problema de la basura marina y seguir manteniendo una red de contactos con líderes y colaboradores.</t>
  </si>
  <si>
    <t>no lo se</t>
  </si>
  <si>
    <t>laylasalas@hotmail.com</t>
  </si>
  <si>
    <t>laurartola-@hotmail.com</t>
  </si>
  <si>
    <t>Es un tema de inminente necesidad y de trabajo de todos así que mantenerse en contacto es lo más lógico para poder abordar la situación.</t>
  </si>
  <si>
    <t>Angola</t>
  </si>
  <si>
    <t>incalculable</t>
  </si>
  <si>
    <t>inclaculable</t>
  </si>
  <si>
    <t>Incalculable</t>
  </si>
  <si>
    <t>I intend to continue helping you in your researches. Thank you!!!</t>
  </si>
  <si>
    <t>We</t>
  </si>
  <si>
    <t>MPMA</t>
  </si>
  <si>
    <t>Mayra</t>
  </si>
  <si>
    <t>it was offered in my workplace</t>
  </si>
  <si>
    <t>AC</t>
  </si>
  <si>
    <t>cleanseas.org</t>
  </si>
  <si>
    <t>n.achargui.garcia@gmail.com</t>
  </si>
  <si>
    <t>melpanhol@hotmail.com</t>
  </si>
  <si>
    <t>es muy importante la continuación de los trabajos y intenciones de modificar la interacion de las personas con el brasura, para causar la reducción de la contaminación por brasura.</t>
  </si>
  <si>
    <t>extender mi conocimiento</t>
  </si>
  <si>
    <t>megapteris@hotmail.com</t>
  </si>
  <si>
    <t>ricardo@terrapeninsular.org</t>
  </si>
  <si>
    <t>st</t>
  </si>
  <si>
    <t>nicolaslorusso@gmail.com</t>
  </si>
  <si>
    <t>bu</t>
  </si>
  <si>
    <t>recomendados en mi intranet del trabajo</t>
  </si>
  <si>
    <t>es un problema importante</t>
  </si>
  <si>
    <t>It is a very important theme for me so I’m willing to help in every way I can. I’m a teacher and I know is not easy to get to everyone......</t>
  </si>
  <si>
    <t>lmonteropazos@gmail.com</t>
  </si>
  <si>
    <t>c</t>
  </si>
  <si>
    <t>PARA COORDINAR ACCIONES EN FAVOR DE PREVENIR Y MITIGAR LA PRESENCIA DE LA BASURA MARINA EN LAS ZONAS COSTERAS.</t>
  </si>
  <si>
    <t>Ye</t>
  </si>
  <si>
    <t>RH</t>
  </si>
  <si>
    <t>No hay problema</t>
  </si>
  <si>
    <t>Ev</t>
  </si>
  <si>
    <t>13504@uppn.edu.mx</t>
  </si>
  <si>
    <t>13498@uppn.edu.mx</t>
  </si>
  <si>
    <t>glamyr@gmail.com</t>
  </si>
  <si>
    <t>mariatapia.0694@icloud.com</t>
  </si>
  <si>
    <t>Deseo contribuir con la causa para un mejor y más concientización planeta donde convivir</t>
  </si>
  <si>
    <t>gr</t>
  </si>
  <si>
    <t>greciafer1999@gmail.com</t>
  </si>
  <si>
    <t>Lu.andriolibaselli@gmail.com</t>
  </si>
  <si>
    <t>au</t>
  </si>
  <si>
    <t>agsomavilla@yahoo.es</t>
  </si>
  <si>
    <t>Unas 7 horas...</t>
  </si>
  <si>
    <t>Unas 8 horas...</t>
  </si>
  <si>
    <t>5 horas...</t>
  </si>
  <si>
    <t>vast_986@live.com.mx</t>
  </si>
  <si>
    <t>fo</t>
  </si>
  <si>
    <t>laraforman@gmail.com</t>
  </si>
  <si>
    <t>Sociedad Protectora de animales</t>
  </si>
  <si>
    <t>Estoy de acuerdo</t>
  </si>
  <si>
    <t>abril.montijo@gmail.com</t>
  </si>
  <si>
    <t>R</t>
  </si>
  <si>
    <t>ZM</t>
  </si>
  <si>
    <t>treinee</t>
  </si>
  <si>
    <t>conocer mas de basura marina</t>
  </si>
  <si>
    <t>NU</t>
  </si>
  <si>
    <t>Coordinador y Profesor de Diplomado de Educación Ambiental nos comunicó sobre el MOOC</t>
  </si>
  <si>
    <t>Esto permitirá realizar un monitoreo de los avances sobre lo aprendido, y que se debe realizar para accionar en la gestión de la basura marina.</t>
  </si>
  <si>
    <t xml:space="preserve">Portugal </t>
  </si>
  <si>
    <t>EM</t>
  </si>
  <si>
    <t>Aprender acerca de los MOOC's y también sobre la basura marina. Además, retomar mi formación profesional en temas de mi interés.</t>
  </si>
  <si>
    <t xml:space="preserve">En ocasiones, las actividades laborales pueden distraernos de la meta, que es terminar con éxito el curso. El seguimiento ayuda a los estudiantes a continuar con las actividades hasta finalizarlas. </t>
  </si>
  <si>
    <t>emanuelmimila@gmail.com"</t>
  </si>
  <si>
    <t>divido apartamento com amiga</t>
  </si>
  <si>
    <t>jessica.leiria@gmail.com</t>
  </si>
  <si>
    <t>espero poder contribuir com o máximo possível"</t>
  </si>
  <si>
    <t>es el primer MOOCs que realizo y todavía no lo finalice</t>
  </si>
  <si>
    <t>nico_flores1993@hotmail.com</t>
  </si>
  <si>
    <t>163478@uppn.edu.mx</t>
  </si>
  <si>
    <t>Aún estoy cursándolo</t>
  </si>
  <si>
    <t>xc</t>
  </si>
  <si>
    <t>xapp39@gmail.com</t>
  </si>
  <si>
    <t xml:space="preserve"> algonzama@gmail.com</t>
  </si>
  <si>
    <t>ce</t>
  </si>
  <si>
    <t>secundaria</t>
  </si>
  <si>
    <t>CON MI HIJA</t>
  </si>
  <si>
    <t>Para que lo aprendido se logre</t>
  </si>
  <si>
    <t xml:space="preserve">crear organizacion para el problema de la basura marina </t>
  </si>
  <si>
    <t>Conocer sobre el problema y sus posibles soluciones.</t>
  </si>
  <si>
    <t>laragranda.a@gmail.com</t>
  </si>
  <si>
    <t>Ul</t>
  </si>
  <si>
    <t>cinthyamr91@gmail.com</t>
  </si>
  <si>
    <t>Es importante porque de está forma podremos revisar de forma cualtativa y cuantitativa los alcances del curso en la región.</t>
  </si>
  <si>
    <t xml:space="preserve">Brazil </t>
  </si>
  <si>
    <t>gigoucosta@gmail.com</t>
  </si>
  <si>
    <t xml:space="preserve">Mo </t>
  </si>
  <si>
    <t xml:space="preserve">Ru </t>
  </si>
  <si>
    <t xml:space="preserve">Con mi hija </t>
  </si>
  <si>
    <t>Ko</t>
  </si>
  <si>
    <t>Me parece bien que se hagan cuestionarios de seguimiento</t>
  </si>
  <si>
    <t xml:space="preserve">Me interesa que lleven cierto seguimiento al curso </t>
  </si>
  <si>
    <t>amaya.cristina88@gmail.com</t>
  </si>
  <si>
    <t>dy</t>
  </si>
  <si>
    <t>hz</t>
  </si>
  <si>
    <t>quiero conocer mas</t>
  </si>
  <si>
    <t>p</t>
  </si>
  <si>
    <t>vivo con madre y hermano</t>
  </si>
  <si>
    <t>Considero que algunas respuestas dadas podrían verse modificadas luego de realizado el curso. Por ello adjunto mi correo electrónico de contacto:</t>
  </si>
  <si>
    <t>nataly.sandoval@ug.uchile.cl"</t>
  </si>
  <si>
    <t>reacamila@gmail.com</t>
  </si>
  <si>
    <t>Diseñar una estrategia adecuada para mis sitios de trabajo</t>
  </si>
  <si>
    <t>irving.chavez@conanp.gob.mx</t>
  </si>
  <si>
    <t>Mucho spam en mi correo</t>
  </si>
  <si>
    <t>aleeangel7@gmail.com</t>
  </si>
  <si>
    <t xml:space="preserve">Ampliar mis conocimientos para poder dar soluciones reales a este gran problema de ma basura marinao </t>
  </si>
  <si>
    <t xml:space="preserve">Es buena idea hacer un seguimiento así mos mantiene activo en el aprendizaje </t>
  </si>
  <si>
    <t>ana.garciaalegre@ieo.es</t>
  </si>
  <si>
    <t>PI</t>
  </si>
  <si>
    <t>mpsieiro@hotmail.com</t>
  </si>
  <si>
    <t>formarme en el tema</t>
  </si>
  <si>
    <t>JJ.PINTOS@GMAIL.COM</t>
  </si>
  <si>
    <t>cadomalo@gmail.com</t>
  </si>
  <si>
    <t>Con mi hija</t>
  </si>
  <si>
    <t>Disponible para ayudar a tornar el mooc el mejor posible</t>
  </si>
  <si>
    <t>Me interesa en mantenerme informado, aprender, compartir experiencias, contribuir y trabajar en la prevención y reducción de la basura marina.</t>
  </si>
  <si>
    <t xml:space="preserve">IBAMA </t>
  </si>
  <si>
    <t>agregar conocimiento</t>
  </si>
  <si>
    <t>tatianazanette@yahoo.com.br</t>
  </si>
  <si>
    <t>Es importante esta interaccion alumno-grupo de investigación para seguir focalizado en el curso.</t>
  </si>
  <si>
    <t>NADA</t>
  </si>
  <si>
    <t>ordonez.im@gmail.com</t>
  </si>
  <si>
    <t>ha</t>
  </si>
  <si>
    <t>Video sobre educacion ambiental</t>
  </si>
  <si>
    <t>Video sobre educacion ambienta</t>
  </si>
  <si>
    <t>Estoy de acuerdo en colaborar con  esta actividad.</t>
  </si>
  <si>
    <t>funcionario del gobierno</t>
  </si>
  <si>
    <t>POSGRADUACION</t>
  </si>
  <si>
    <t>EMPLEADO ESTATAL</t>
  </si>
  <si>
    <t>porque soy responsable de esta agenda en mi lugar de trabajo</t>
  </si>
  <si>
    <t>VTB</t>
  </si>
  <si>
    <t>SZ</t>
  </si>
  <si>
    <t>borisanibalsuazo@gmail.com</t>
  </si>
  <si>
    <t>no hice</t>
  </si>
  <si>
    <t xml:space="preserve"> es primera vez quetomo curso</t>
  </si>
  <si>
    <t>semianrio de una semana 40 horas</t>
  </si>
  <si>
    <t>no solo presencial</t>
  </si>
  <si>
    <t>solo presencia</t>
  </si>
  <si>
    <t xml:space="preserve">semana pasada 40 </t>
  </si>
  <si>
    <t>diplomado en educ amb 160 horas</t>
  </si>
  <si>
    <t>si logicamente deben hacerlo</t>
  </si>
  <si>
    <t>ALCA</t>
  </si>
  <si>
    <t>Conocimiento en el tema</t>
  </si>
  <si>
    <t>caroh21@gmail.com</t>
  </si>
  <si>
    <t>com os meus ninos</t>
  </si>
  <si>
    <t>Considero ser importante fazer uam avaliação do resultado do curso.</t>
  </si>
  <si>
    <t>si, joy estarei a inteira disposição para ajudar nessa atividad</t>
  </si>
  <si>
    <t>alfonsinabeveraggi@gmail.com</t>
  </si>
  <si>
    <t>ti</t>
  </si>
  <si>
    <t>Cuba</t>
  </si>
  <si>
    <t>Me parece importante la busqueda que se hace a traves de la encuesta y creo neesaria su continuacion y quiero ayudar en esto</t>
  </si>
  <si>
    <t>miguelmoreno1995@gmail.com</t>
  </si>
  <si>
    <t>dperez1445@gmail.com</t>
  </si>
  <si>
    <t xml:space="preserve">convivencia en pareja e hijos </t>
  </si>
  <si>
    <t>liliana03.castillo@gmail.com</t>
  </si>
  <si>
    <t>qu</t>
  </si>
  <si>
    <t>Vivo com mi família</t>
  </si>
  <si>
    <t>Yo gustaria de conoscer otras personas envolvidas com el combate a basura marina.</t>
  </si>
  <si>
    <t>mariaevelynduno@gmail.com</t>
  </si>
  <si>
    <t>danielcanterosanchez@outlook.com</t>
  </si>
  <si>
    <t>CONVIVENCIA EN PAREJA CON NUESTRA HIJA</t>
  </si>
  <si>
    <t>lauravalera81@yahoo.es</t>
  </si>
  <si>
    <t>Porque tenho muito interesse em cooperação, uma vez que sou professor de ensino básico de geografia e sou morador de uma Reserva Extrativista.</t>
  </si>
  <si>
    <t>WA</t>
  </si>
  <si>
    <t>Quiero colaborar</t>
  </si>
  <si>
    <t>TO</t>
  </si>
  <si>
    <t>LCAISRARM@GMAIL.COM</t>
  </si>
  <si>
    <t>Estoy interesado</t>
  </si>
  <si>
    <t>aprender sobre esta problematica</t>
  </si>
  <si>
    <t>sol.arbizu@hotmail.com.ar</t>
  </si>
  <si>
    <t>Rí</t>
  </si>
  <si>
    <t>carolina_rios61@hotmail.com</t>
  </si>
  <si>
    <t>Jh</t>
  </si>
  <si>
    <t>Es la primera vez</t>
  </si>
  <si>
    <t>Primera vez</t>
  </si>
  <si>
    <t>60-70 horas</t>
  </si>
  <si>
    <t>Soy estudiante de pregrado, muchas</t>
  </si>
  <si>
    <t>Rosalesmarcos97@gmail.com</t>
  </si>
  <si>
    <t>Ke</t>
  </si>
  <si>
    <t>Si. Acepto</t>
  </si>
  <si>
    <t>OBTENER CONOCIMIENTOS PARA COMPARTIR CON MIS ALUMNOS</t>
  </si>
  <si>
    <t>morenocaraveo@gmail.com</t>
  </si>
  <si>
    <t>ZU</t>
  </si>
  <si>
    <t>SOY DOCENTE Y SOY BIOLOGA Y DESEO SEGUIR AYUDANDOLE AL MUNDO A SEGUIR SU CURSO</t>
  </si>
  <si>
    <t>Vivo con mi hijo</t>
  </si>
  <si>
    <t>Uno de los temas de trabajo de mi dirección es la basura marina, por ello trabajamos en el desarrollo de medidas que permitan la conservación del medio marino e implementación de medidas de ecoeficiencia</t>
  </si>
  <si>
    <t>sigo la pagina de la ONU</t>
  </si>
  <si>
    <t>fes6692@hotmail.com</t>
  </si>
  <si>
    <t>Belgica</t>
  </si>
  <si>
    <t>quiero aprender, pero no participar mucho en las discusiones (por falta de tiempo)</t>
  </si>
  <si>
    <t xml:space="preserve">No me queda claro para que me podrian contactar. </t>
  </si>
  <si>
    <t>donaji99@hotmail.com</t>
  </si>
  <si>
    <t>Ea</t>
  </si>
  <si>
    <t>servalinar@gmail.com</t>
  </si>
  <si>
    <t xml:space="preserve">un post en facebook de un amigo </t>
  </si>
  <si>
    <t>extender mi conocimiento en la materia</t>
  </si>
  <si>
    <t>andreia-makeupart@hotmail.com</t>
  </si>
  <si>
    <t>O</t>
  </si>
  <si>
    <t>flza_16@hotmail.com</t>
  </si>
  <si>
    <t>Kn</t>
  </si>
  <si>
    <t>con hijo</t>
  </si>
  <si>
    <t>especialización en gestión ambiental</t>
  </si>
  <si>
    <t>rigo_ontiveros@hotmail.com</t>
  </si>
  <si>
    <t>No he realizado ningún MOOC</t>
  </si>
  <si>
    <t>marifermb25@gmail.com</t>
  </si>
  <si>
    <t>Aprender de otras experiencias de resolución al problema de la basura</t>
  </si>
  <si>
    <t>YN</t>
  </si>
  <si>
    <t>Inverti 3 semanas</t>
  </si>
  <si>
    <t>un cursos de ingles de 3 mese</t>
  </si>
  <si>
    <t>3 mese</t>
  </si>
  <si>
    <t>inesanz155@hotmail.com</t>
  </si>
  <si>
    <t>Estoy haciendo una investigacion para mi tesis en basura marina y un plan de solucion a esta , en algunas playas del norte del peru.</t>
  </si>
  <si>
    <t>correo : alamagallardoc@outlook.es"</t>
  </si>
  <si>
    <t>pachuca666@hotmail.com</t>
  </si>
  <si>
    <t>FR</t>
  </si>
  <si>
    <t xml:space="preserve">luisarahe@yahoo.es </t>
  </si>
  <si>
    <t>beca</t>
  </si>
  <si>
    <t>monicainacio@msn.com</t>
  </si>
  <si>
    <t>Au pair</t>
  </si>
  <si>
    <t>eloisa.gomez.castro@gmail.com</t>
  </si>
  <si>
    <t>Fernando</t>
  </si>
  <si>
    <t>Almeida</t>
  </si>
  <si>
    <t>una</t>
  </si>
  <si>
    <t>gmartinez@miambiente.gob.pa</t>
  </si>
  <si>
    <t xml:space="preserve">Ta </t>
  </si>
  <si>
    <t xml:space="preserve">Pretendo ajudar no combate ao lixo marinho, ainda mais </t>
  </si>
  <si>
    <t xml:space="preserve">vivo con mi marido y 3 hijos ya grandes </t>
  </si>
  <si>
    <t>aumentar mi conocimiento en la materia</t>
  </si>
  <si>
    <t>Desconozco si podré finalizar el curso</t>
  </si>
  <si>
    <t>incapacitado para trabajar</t>
  </si>
  <si>
    <t>grupo de facebook</t>
  </si>
  <si>
    <t>Articular conconocimientos ya adquiridos.</t>
  </si>
  <si>
    <t>c.almaraz12@gmail.com</t>
  </si>
  <si>
    <t>cua.kine@gmail.com</t>
  </si>
  <si>
    <t>compartir experiencias</t>
  </si>
  <si>
    <t>Considero que las encuestas es una buena herramienta para generar estadística de mejora o no de un proyecto.</t>
  </si>
  <si>
    <t>margarita.lopez91@outlook.com</t>
  </si>
  <si>
    <t xml:space="preserve">Ja </t>
  </si>
  <si>
    <t>esta bien</t>
  </si>
  <si>
    <t xml:space="preserve">por que me interesa </t>
  </si>
  <si>
    <t>eriicko.hernandez@gmail.com</t>
  </si>
  <si>
    <t>Funcionario</t>
  </si>
  <si>
    <t>alzines@gmail.com</t>
  </si>
  <si>
    <t>Si es necesario, contactenme</t>
  </si>
  <si>
    <t>CORREO</t>
  </si>
  <si>
    <t>Una persona cercana a mi sin saber de los MOOC me mando un link de un curso que me interesaba</t>
  </si>
  <si>
    <t>jesuarmucino@gmail.com</t>
  </si>
  <si>
    <t>Conocer mas del tema</t>
  </si>
  <si>
    <t>asistencia para estudiantes</t>
  </si>
  <si>
    <t>Si, realmente me gustaría ser colaboradora y poder compartir mi conocimiento acerca de Basura Marina para poder combatir este problema.</t>
  </si>
  <si>
    <t>rgv03.91@gmail.com</t>
  </si>
  <si>
    <t>marysolnaveda@gmail.com</t>
  </si>
  <si>
    <t>un docente de mi universidad nos invito hacer este curso de MOOC</t>
  </si>
  <si>
    <t xml:space="preserve">Por que me interesaría estar al pendiente sobre diferentes cursos que se puedan llevar para el conocimiento sobre el medio ambiente en nuestro planeta tierra  </t>
  </si>
  <si>
    <t>villalvazoer92@gmail.com</t>
  </si>
  <si>
    <t>Sc</t>
  </si>
  <si>
    <t>Lo vi en facebook</t>
  </si>
  <si>
    <t>scarlett.csdg@gmail.com</t>
  </si>
  <si>
    <t>elenaapalencia@gmail.com</t>
  </si>
  <si>
    <t>vivo en una base científica antartica (carlini)</t>
  </si>
  <si>
    <t xml:space="preserve">Por que me interesaría saber mas sobre lo que es la basura marina </t>
  </si>
  <si>
    <t>vivo en una base científica antártica (base científica carlini)</t>
  </si>
  <si>
    <t>alanfrosenthal@gmail.com</t>
  </si>
  <si>
    <t>163570@uppn.edu.mx</t>
  </si>
  <si>
    <t>ma_vero_c@hotmail.com</t>
  </si>
  <si>
    <t>andrea_vargas96@Hotmail.com</t>
  </si>
  <si>
    <t>CVC</t>
  </si>
  <si>
    <t>ac</t>
  </si>
  <si>
    <t>2.5</t>
  </si>
  <si>
    <t>dickacurio@gmail.com</t>
  </si>
  <si>
    <t>Quiero demostrarle al grupo de investigación mi gran interés por este MOOC y por sus objetivos que en mi opinión son de gran relevancia para el desarrollo sostenible del planeta.</t>
  </si>
  <si>
    <t>francia</t>
  </si>
  <si>
    <t>casada 2 hijos</t>
  </si>
  <si>
    <t>si acepto</t>
  </si>
  <si>
    <t>Las encuestas son necesarias e importantes para el mejOramiento del curso y realizar observaciones críticas sobre la temática</t>
  </si>
  <si>
    <t>piapurca@hotmail.com</t>
  </si>
  <si>
    <t>P</t>
  </si>
  <si>
    <t>bl</t>
  </si>
  <si>
    <t>Paraguaye</t>
  </si>
  <si>
    <t>sin participacion</t>
  </si>
  <si>
    <t xml:space="preserve">sin participacion </t>
  </si>
  <si>
    <t>comprender la importancia sobre la problematica de la basura marina, asi poder aplicarla en un  futuro</t>
  </si>
  <si>
    <t>vickyblasco@hotmail.com</t>
  </si>
  <si>
    <t xml:space="preserve">An </t>
  </si>
  <si>
    <t>pr</t>
  </si>
  <si>
    <t>per</t>
  </si>
  <si>
    <t>Abuela e hija</t>
  </si>
  <si>
    <t>Quiero aprender y colaborar sobre el problema de la basura marina</t>
  </si>
  <si>
    <t>Danny Efrain</t>
  </si>
  <si>
    <t>Baldarrago Centeno</t>
  </si>
  <si>
    <t xml:space="preserve">Aún no comienzo el curso </t>
  </si>
  <si>
    <t>Nada</t>
  </si>
  <si>
    <t>Debido a que me gustaría tener más información</t>
  </si>
  <si>
    <t>lore_f0296@hotmail.com</t>
  </si>
  <si>
    <t>rl</t>
  </si>
  <si>
    <t>escoteiros</t>
  </si>
  <si>
    <t>victoriarehe@gmail.com</t>
  </si>
  <si>
    <t>cecilia.pd006@gmail.com</t>
  </si>
  <si>
    <t>elizabeth.c.perez.d@gmail.com</t>
  </si>
  <si>
    <t xml:space="preserve">es importante dar seguimiento a los cursos y el impacto y resultados obtenidos. </t>
  </si>
  <si>
    <t>Es Importante la retroalimentacion en este tipo de cursos para mejorar la oferta continuamente y ofrecer conocimientos mas completos a los participantes.</t>
  </si>
  <si>
    <t>javiercortes05@hotmail.com</t>
  </si>
  <si>
    <t>juanca99correa@gmail.com</t>
  </si>
  <si>
    <t>No se trata de una justificación, considero parte importante darle seguimiento a los interesados para revisar la funcionalidad del sistema o ver que nuevas actividades han implementado.</t>
  </si>
  <si>
    <t>chermo.art@gmail.com</t>
  </si>
  <si>
    <t>Propuesta de ONG con la que colaboro</t>
  </si>
  <si>
    <t>Aumentar mis conocimientos</t>
  </si>
  <si>
    <t>vivo con mi abuela</t>
  </si>
  <si>
    <t>me encuentro de vacaciones</t>
  </si>
  <si>
    <t xml:space="preserve">soy estudiante universitario </t>
  </si>
  <si>
    <t>Roberto.sxe94@gmail.com</t>
  </si>
  <si>
    <t>yo</t>
  </si>
  <si>
    <t>nu</t>
  </si>
  <si>
    <t>yocelyn.ng@gmail.com</t>
  </si>
  <si>
    <t>Me gustaría seguir participando</t>
  </si>
  <si>
    <t xml:space="preserve"> además estudio biología marina por lo que me interesa colaborar en todo lo que pueda"</t>
  </si>
  <si>
    <t>TE</t>
  </si>
  <si>
    <t>Sim, aceito compartilhamento de informações para crescimento intelectual sobre o assunto, para difundir de forma educacional todas as ONGs a qual tenho contato.</t>
  </si>
  <si>
    <t>mercemorato@gmail.com</t>
  </si>
  <si>
    <t xml:space="preserve">Ya que es un curso online sobre ek liderazgo para combatir   basura marina  es necesario saber que tipo de acciones o investigaciones se está llevando a cabo. </t>
  </si>
  <si>
    <t>golfinho78@gmail.com</t>
  </si>
  <si>
    <t>bo</t>
  </si>
  <si>
    <t>contato@artmanhareciclados.com</t>
  </si>
  <si>
    <t>Me interesa estar en contacto con investigadores y profesionales de la materia para mantener un vínculo de aprendizaje mutuo.</t>
  </si>
  <si>
    <t>Zo</t>
  </si>
  <si>
    <t>Especializacion profesional</t>
  </si>
  <si>
    <t>2 de finalización y 1 autenticado de un supervisor en linea</t>
  </si>
  <si>
    <t>tiara.macedo@gmail.com</t>
  </si>
  <si>
    <t>vivo con hija y padres</t>
  </si>
  <si>
    <t>curso de 1 hora</t>
  </si>
  <si>
    <t xml:space="preserve">4 horas </t>
  </si>
  <si>
    <t>adquirir mayor conocimiento sobre el tema</t>
  </si>
  <si>
    <t>elibuh@yahoo.com.mx</t>
  </si>
  <si>
    <t>Kl</t>
  </si>
  <si>
    <t>Uma abordagem de acompanhamento potencializar a capacidade de assimilação da informação impedindo que erros grosseiros e discursos maqueístas com base no oportunismo possam se sobressair em relação ao conhecimento científico e sobre os riscos e perigos que os indivíduos e a coletividade estão inseridos.</t>
  </si>
  <si>
    <t>MD</t>
  </si>
  <si>
    <t>Profundizar en conocimientos sobre politicas publicas que se esten realizando en otros paises</t>
  </si>
  <si>
    <t>disa.celisgomz@yahoo.com</t>
  </si>
  <si>
    <t>marielmm97@hotmail.com</t>
  </si>
  <si>
    <t>Los países bajos</t>
  </si>
  <si>
    <t>voluntario</t>
  </si>
  <si>
    <t>marugg21@gmail.com</t>
  </si>
  <si>
    <t>FAMILIARES</t>
  </si>
  <si>
    <t>luzgarcia022@gmail.com</t>
  </si>
  <si>
    <t>Australia</t>
  </si>
  <si>
    <t>Yo acepto sin problemas.</t>
  </si>
  <si>
    <t>jose luiz</t>
  </si>
  <si>
    <t>fonseca</t>
  </si>
  <si>
    <t>no procede</t>
  </si>
  <si>
    <t>No interesa seguimiento</t>
  </si>
  <si>
    <t>Com mi hija</t>
  </si>
  <si>
    <t>I think it will be good if I can help it</t>
  </si>
  <si>
    <t xml:space="preserve"> gmartinez@miambiente.gob.pa</t>
  </si>
  <si>
    <t>Descubrir nuevos recursos interesantes para tratar la temáticaa a nivel divulgativo</t>
  </si>
  <si>
    <t>eli.bonfillmolina@gmail.com</t>
  </si>
  <si>
    <t>eli@plancton.cat"</t>
  </si>
  <si>
    <t>Grecia</t>
  </si>
  <si>
    <t>163599@uppn.edu.mx</t>
  </si>
  <si>
    <t>isa.coyotl@gmail.com</t>
  </si>
  <si>
    <t xml:space="preserve">Ma </t>
  </si>
  <si>
    <t>APRENDER Y TRATAR DE AYUDAR A SOLUCIONAR EL PROBLEMA</t>
  </si>
  <si>
    <t>soy de una persona que no le gusta dejar nada sin terminar</t>
  </si>
  <si>
    <t>REINO UNIDO</t>
  </si>
  <si>
    <t>rsramanathan@hotmail.com</t>
  </si>
  <si>
    <t>jpm@arca.com.gt</t>
  </si>
  <si>
    <t>vivo con mi hija</t>
  </si>
  <si>
    <t>En mi trabajo se invito a realizar un MOCC</t>
  </si>
  <si>
    <t xml:space="preserve">  Por la preservación de los mares y océanos, email: arena031@gmail.com</t>
  </si>
  <si>
    <t>SJ</t>
  </si>
  <si>
    <t xml:space="preserve">Estoy interesado </t>
  </si>
  <si>
    <t>Ho</t>
  </si>
  <si>
    <t>aprender sobre los conocimientos que manejan otras personas/organizaciones sobre la basura marina</t>
  </si>
  <si>
    <t>New Zealand</t>
  </si>
  <si>
    <t>100s!</t>
  </si>
  <si>
    <t>nil</t>
  </si>
  <si>
    <t>naluoceano@yahoo.com.br</t>
  </si>
  <si>
    <t>pablo.ordonez.n@gmail.com</t>
  </si>
  <si>
    <t>Ana</t>
  </si>
  <si>
    <t>Campos</t>
  </si>
  <si>
    <t>Yo</t>
  </si>
  <si>
    <t xml:space="preserve">Porque estoy interesada en realizar el curso en su totalidad </t>
  </si>
  <si>
    <t>EN MI TRABAJO LO PROMOVIERON</t>
  </si>
  <si>
    <t>VIVO CON HIJOS</t>
  </si>
  <si>
    <t>160 HORAS</t>
  </si>
  <si>
    <t>INSTRUCCIONES DE  TOMARLO POR PARTE DE OFICINAS CENTRALES</t>
  </si>
  <si>
    <t>CONSTANCIA DE ACREDITACION</t>
  </si>
  <si>
    <t>AMPLIAR MIS CONOCIMIENTOS</t>
  </si>
  <si>
    <t>lchiayus@sct.gob.mx</t>
  </si>
  <si>
    <t>algenuria@gmail.com</t>
  </si>
  <si>
    <t>por que me ayudara a desarrollarme de lo mejor</t>
  </si>
  <si>
    <t>ns</t>
  </si>
  <si>
    <t>KENYA</t>
  </si>
  <si>
    <t>AM HOUSED BY WELL WISHERS</t>
  </si>
  <si>
    <t>DEGREE</t>
  </si>
  <si>
    <t>INTERNSHIP</t>
  </si>
  <si>
    <t>oduorcollins075@gmail.com</t>
  </si>
  <si>
    <t>Buscaba información en Internet sobre basura en el mar</t>
  </si>
  <si>
    <t>miguelangelgarcia0@gmail.com</t>
  </si>
  <si>
    <t>ijestradag@unal.edu.co</t>
  </si>
  <si>
    <t>arriagarana@gmail.com</t>
  </si>
  <si>
    <t>bfeermanp@hotmail.com</t>
  </si>
  <si>
    <t>163648@uppn.edu.mx</t>
  </si>
  <si>
    <t>Si, podes me contatar</t>
  </si>
  <si>
    <t>tengo un programa que ayuda al cuidado ambiental quiero ayudar, asociarme y seguir aprendiendo</t>
  </si>
  <si>
    <t>rad_tech_mx@yahoo.com</t>
  </si>
  <si>
    <t>Anna</t>
  </si>
  <si>
    <t>Aninha</t>
  </si>
  <si>
    <t>Movimento social</t>
  </si>
  <si>
    <t>rfernandezco20@gmail.com</t>
  </si>
  <si>
    <t>Por que me interesa ser aporte en el curso</t>
  </si>
  <si>
    <t>Yh</t>
  </si>
  <si>
    <t>yhordanvp_bio@hotmail.com</t>
  </si>
  <si>
    <t>Es importante para poder acompañar la evolución de los participantes</t>
  </si>
  <si>
    <t>jcsantunes86@gmail.com</t>
  </si>
  <si>
    <t xml:space="preserve">I hope that after finishing the course, I could share a better opinion about MOOCs and marine trash. </t>
  </si>
  <si>
    <t>d.trejos.c@gmail.com</t>
  </si>
  <si>
    <t>81pedro.s.santos@gmail.com</t>
  </si>
  <si>
    <t>KN</t>
  </si>
  <si>
    <t>zeroantaos@gmail.com</t>
  </si>
  <si>
    <t xml:space="preserve"> mais de 20 horas</t>
  </si>
  <si>
    <t xml:space="preserve"> mais de 60 horas</t>
  </si>
  <si>
    <t>una hora</t>
  </si>
  <si>
    <t>pareja e hija</t>
  </si>
  <si>
    <t>marina.sol.torrisi@gmail.com</t>
  </si>
  <si>
    <t>Rusia</t>
  </si>
  <si>
    <t>Vivo con mis abuelos</t>
  </si>
  <si>
    <t>Es importante la retroalimentación y quizas una lluvia de ideas para consolidar acciones.</t>
  </si>
  <si>
    <t>Creo que el seguimiento va a resultar interesante</t>
  </si>
  <si>
    <t>Kin</t>
  </si>
  <si>
    <t>Marchette</t>
  </si>
  <si>
    <t>desconozco</t>
  </si>
  <si>
    <t xml:space="preserve">Gracias. </t>
  </si>
  <si>
    <t>LB</t>
  </si>
  <si>
    <t>LEBTO@YAHOO.COM.BR</t>
  </si>
  <si>
    <t>ez</t>
  </si>
  <si>
    <t>y</t>
  </si>
  <si>
    <t>abichuzon@gmail.com</t>
  </si>
  <si>
    <t>Senegal</t>
  </si>
  <si>
    <t>en concurso para empleo</t>
  </si>
  <si>
    <t>14h</t>
  </si>
  <si>
    <t>por facebook de la ONU</t>
  </si>
  <si>
    <t>oscarpadura@gmail.com</t>
  </si>
  <si>
    <t>Erandi</t>
  </si>
  <si>
    <t>Rivera Lozoya</t>
  </si>
  <si>
    <t>ercerski@gmail.com</t>
  </si>
  <si>
    <t>Oq</t>
  </si>
  <si>
    <t>Francia</t>
  </si>
  <si>
    <t xml:space="preserve">Estoy muy interesada en seguir formando parte de este proyecto y aprender más sobre ello, de tal forma los cuestionarios ayudan a fortalecer mi conocimiento </t>
  </si>
  <si>
    <t>con mis hijos</t>
  </si>
  <si>
    <t>barreramariadelc@gmail.com</t>
  </si>
  <si>
    <t xml:space="preserve">Aprender sobre los desechos marinos </t>
  </si>
  <si>
    <t>Alerick.pacay@gmail.com</t>
  </si>
  <si>
    <t>no tengo mayor problema</t>
  </si>
  <si>
    <t>seria interesante</t>
  </si>
  <si>
    <t>cl</t>
  </si>
  <si>
    <t>vivo con mis tíos</t>
  </si>
  <si>
    <t>Estudios secundarios</t>
  </si>
  <si>
    <t>Estoy muy interesado en el tema</t>
  </si>
  <si>
    <t>conocer acerca de la basura marina</t>
  </si>
  <si>
    <t xml:space="preserve">Simão </t>
  </si>
  <si>
    <t xml:space="preserve">acciaioli </t>
  </si>
  <si>
    <t>dar a conhecer a Brigada do mar e adquirir conhecimentos</t>
  </si>
  <si>
    <t>para trocar de informações e experiências</t>
  </si>
  <si>
    <t>Zy</t>
  </si>
  <si>
    <t>pmprio@hotmail.com</t>
  </si>
  <si>
    <t>aurinay@hotmail.com</t>
  </si>
  <si>
    <t>sara.sousa.am@gmail.com</t>
  </si>
  <si>
    <t>Considero que es importante continuar el contacto para lograr alcanzar los objetivos finales, resolver el problema de las basuras marinas</t>
  </si>
  <si>
    <t>Mi correo elvialeon2@hotmail.com</t>
  </si>
  <si>
    <t>Belize</t>
  </si>
  <si>
    <t>Bachelor</t>
  </si>
  <si>
    <t>72 hours</t>
  </si>
  <si>
    <t>0 hours</t>
  </si>
  <si>
    <t>0 hour</t>
  </si>
  <si>
    <t>48 hours</t>
  </si>
  <si>
    <t>none as yet: pending</t>
  </si>
  <si>
    <t>Its important to understand ways to reach a global network of people. if survey is one of them, i will be apart of that.</t>
  </si>
  <si>
    <t>Por que me considero que puedo aportar.</t>
  </si>
  <si>
    <t>bigu10@capacitacionmx.org"</t>
  </si>
  <si>
    <t>ES  DE MUCHA RELEVANCIA EL SEGUIMIENTO EN CUALQUIER ACTIVIDAD</t>
  </si>
  <si>
    <t>Tahiti ( polinesia francesa )</t>
  </si>
  <si>
    <t>creo que con 2500 participante es suficiente para el grupo de investigacion soy mas de concretar acciones locales de verdadero impacto para el cuidado de nuestro oceano</t>
  </si>
  <si>
    <t xml:space="preserve">Ana </t>
  </si>
  <si>
    <t xml:space="preserve">Firmino </t>
  </si>
  <si>
    <t xml:space="preserve">Esposo e filhos </t>
  </si>
  <si>
    <t>Bea</t>
  </si>
  <si>
    <t>Bring</t>
  </si>
  <si>
    <t>DE</t>
  </si>
  <si>
    <t>conocer más del tema de Basura Marina</t>
  </si>
  <si>
    <t>Marcos</t>
  </si>
  <si>
    <t>Pessoa</t>
  </si>
  <si>
    <t>marcosclaytonp@gmail.com</t>
  </si>
  <si>
    <t>Aceito o regulamento de desenvolvimento dos trabalhos e estudos em prol dos resultados a serem atingidos.</t>
  </si>
  <si>
    <t>Adquirir conocimientos relacionados con medio marino</t>
  </si>
  <si>
    <t>En pro de adelantar resultados que contribuyan a iniciativas para prevención y manejo de basura marina.</t>
  </si>
  <si>
    <t>Recebi un e-mail</t>
  </si>
  <si>
    <t xml:space="preserve">Posso responder ao questionários perfeitamente . </t>
  </si>
  <si>
    <t>BAHIADEROTA@GMAIL.COM</t>
  </si>
  <si>
    <t>Aprender y colaborar</t>
  </si>
  <si>
    <t>sin problema</t>
  </si>
  <si>
    <t>Professor universitário</t>
  </si>
  <si>
    <t>.</t>
  </si>
  <si>
    <t>.....</t>
  </si>
  <si>
    <t>Jav</t>
  </si>
  <si>
    <t>Lat</t>
  </si>
  <si>
    <t>javierlatorre.vae@gmail.com</t>
  </si>
  <si>
    <t>quiero saber y aprender mas</t>
  </si>
  <si>
    <t>San</t>
  </si>
  <si>
    <t>Porque dentro de mis posibilidades estoy dispuesto a compartitr información y colaborar en todo aquello que sea útil</t>
  </si>
  <si>
    <t>IT</t>
  </si>
  <si>
    <t>LG</t>
  </si>
  <si>
    <t>Dedicación exclusiva</t>
  </si>
  <si>
    <t>juli.r.arteaga@gmail.com</t>
  </si>
  <si>
    <t>No he finalizado ninguno, este es el primero que hago</t>
  </si>
  <si>
    <t>monikiss_1994@hotmail.com</t>
  </si>
  <si>
    <t>sergio</t>
  </si>
  <si>
    <t>vieira</t>
  </si>
  <si>
    <t>En lo que pueda ayudar o colaborar con la causa, estaré a sus ordenes.</t>
  </si>
  <si>
    <t>me interesa seguir participando</t>
  </si>
  <si>
    <t>pl</t>
  </si>
  <si>
    <t>alejandraplanet@mareea.cl</t>
  </si>
  <si>
    <t>smotis1307@gmail.com</t>
  </si>
  <si>
    <t>rosapertuzvelasquez@gmail.com</t>
  </si>
  <si>
    <t>elmarquez_24@hotmail.com</t>
  </si>
  <si>
    <t>TECNOLOGO EN CONTROL AMBIENTAL</t>
  </si>
  <si>
    <t>ONU HABITAD Y MEDIO AMBIENTE</t>
  </si>
  <si>
    <t>fa</t>
  </si>
  <si>
    <t>italia</t>
  </si>
  <si>
    <t>Preciso aprender formas de como conduzir pessoas a sensibilização para o lixo marinho</t>
  </si>
  <si>
    <t>CUANDO GUSTEN,TENGO LA OPORTUNIDAD DE ESTAR EN UNA INSTITUCIÓN MUY ACTIVA QUE ESTA RELACIONADA A LA CONTAMINACIÓN OCEANOGRAFICA, CUANDO DOY PLATICAS MENCIONO QUE SOMOS LOS MEDICOS DEL MAR POR QUE APORTAMOS UN DIAGNOSTICO DE LA SALUD DEL MEDIO MARINO, AUNQUE ES MUY COMPLEJO CREO QUE EL APORTE QUE HACEMOS ES MUY IMPORTANTE POR QUE QUEREMOS MARES LIMPIOS.</t>
  </si>
  <si>
    <t>julia.maturrano@pucp.pe</t>
  </si>
  <si>
    <t>P A</t>
  </si>
  <si>
    <t>C A</t>
  </si>
  <si>
    <t>helio.alcantara@uol.com.br</t>
  </si>
  <si>
    <t>14 hs</t>
  </si>
  <si>
    <t>70 hs</t>
  </si>
  <si>
    <t>300 hs</t>
  </si>
  <si>
    <t>110 hs</t>
  </si>
  <si>
    <t>1800 hs</t>
  </si>
  <si>
    <t>100 hs</t>
  </si>
  <si>
    <t>700 hs</t>
  </si>
  <si>
    <t>4.000 hs</t>
  </si>
  <si>
    <t>Me gustaria seguir compartiendo conocimiento y capacitandome</t>
  </si>
  <si>
    <t>Es mas viable para mí.</t>
  </si>
  <si>
    <t>para poder avanzar en los conocimientos y en la preparación de las personas para con el tema</t>
  </si>
  <si>
    <t>casado con hijo</t>
  </si>
  <si>
    <t>franciscoalmona@hotmail.com</t>
  </si>
  <si>
    <t>Pais nacimiento</t>
  </si>
  <si>
    <t>Estoy 5, es necesario comenzar desde hoy, cambiemos el planeta, por un planeta ecológico.</t>
  </si>
  <si>
    <t>5 Totalmente de acuerdo</t>
  </si>
  <si>
    <t>4 De acuerdo</t>
  </si>
  <si>
    <t>3 Ni de acuerdo ni desacuerdo</t>
  </si>
  <si>
    <t>2 En desacuerdo</t>
  </si>
  <si>
    <t>1 Totalmente en desacuerdo</t>
  </si>
  <si>
    <t>Bolivia</t>
  </si>
  <si>
    <t xml:space="preserve">Bom dia, Sou Brasileira e me interesso muito pelo assunto. Por outro lado posso falar e escrever frances e portugues, espanhol é um idioma que posso entender mas nao consigo escrever. Quero participar do curso principalmente porque temos um projeto que leva o mar para dentro das escolas publicas de Curitiba. Somos responsaveis por uma ONG Associaçao Planeta d'O. Atenciosamente, </t>
  </si>
  <si>
    <t>e-mail da onu Brasil</t>
  </si>
  <si>
    <t>genero</t>
  </si>
  <si>
    <t>pais</t>
  </si>
  <si>
    <t>edad</t>
  </si>
  <si>
    <t>hogar</t>
  </si>
  <si>
    <t>estudios</t>
  </si>
  <si>
    <t>empleo</t>
  </si>
  <si>
    <t>conocermoocs</t>
  </si>
  <si>
    <t>moocrealizados</t>
  </si>
  <si>
    <t>moocsrealizados</t>
  </si>
  <si>
    <t>moocstrabajo</t>
  </si>
  <si>
    <t>moocquierocontactos</t>
  </si>
  <si>
    <t>moocquierocompartir</t>
  </si>
  <si>
    <t>moocquieropersonas</t>
  </si>
  <si>
    <t>moocquieroorganizaciones</t>
  </si>
  <si>
    <t>moocquierootro</t>
  </si>
  <si>
    <t>activo</t>
  </si>
  <si>
    <t>perfilperiodicos</t>
  </si>
  <si>
    <t>perfiltelevision</t>
  </si>
  <si>
    <t>perfilradio</t>
  </si>
  <si>
    <t>perfilredes</t>
  </si>
  <si>
    <t>perfilinternet</t>
  </si>
  <si>
    <t>potencialmdperiodicos</t>
  </si>
  <si>
    <t>potencialmdtele</t>
  </si>
  <si>
    <t>potencialmdradio</t>
  </si>
  <si>
    <t>potencialmdredes</t>
  </si>
  <si>
    <t>potencialmdinternet</t>
  </si>
  <si>
    <t>potencialmooc</t>
  </si>
  <si>
    <t>potencialeducformal</t>
  </si>
  <si>
    <t>potencialeducfamiliar</t>
  </si>
  <si>
    <t>edadeducaccion</t>
  </si>
  <si>
    <t>valorainteligencia</t>
  </si>
  <si>
    <t>valoraentusiasmo</t>
  </si>
  <si>
    <t>valorainiciativas</t>
  </si>
  <si>
    <t>valoradifusion</t>
  </si>
  <si>
    <t>valoraconectar</t>
  </si>
  <si>
    <t>MEAN</t>
  </si>
  <si>
    <t>test</t>
  </si>
  <si>
    <t>valor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</si>
</sst>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3" tint="0.79998168889431442"/>
        <bgColor indexed="64"/>
      </patternFill>
    </fill>
  </fills>
  <borders count="1">
    <border>
      <left/>
      <right/>
      <top/>
      <bottom/>
      <diagonal/>
    </border>
  </borders>
  <cellStyleXfs count="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3" fontId="0" fillId="0" borderId="0" xfId="0" applyNumberFormat="1"/>
    <xf numFmtId="20" fontId="0" fillId="0" borderId="0" xfId="0" applyNumberFormat="1"/>
    <xf numFmtId="1" fontId="0" fillId="0" borderId="0" xfId="0" applyNumberFormat="1" applyAlignment="1">
      <alignment horizontal="right"/>
    </xf>
    <xf numFmtId="0" fontId="0" fillId="2" borderId="0" xfId="0" applyFill="1"/>
    <xf numFmtId="0" fontId="0" fillId="2" borderId="0" xfId="0" applyFill="1" applyAlignment="1">
      <alignment horizontal="left"/>
    </xf>
    <xf numFmtId="0" fontId="0" fillId="3" borderId="0" xfId="0" applyFill="1"/>
    <xf numFmtId="0" fontId="0" fillId="0" borderId="0" xfId="0" applyFill="1"/>
    <xf numFmtId="1" fontId="0" fillId="2" borderId="0" xfId="0" applyNumberFormat="1" applyFill="1"/>
    <xf numFmtId="1" fontId="0" fillId="0" borderId="0" xfId="0" applyNumberFormat="1"/>
    <xf numFmtId="1" fontId="0" fillId="2" borderId="0" xfId="0" applyNumberFormat="1" applyFill="1" applyAlignment="1">
      <alignment horizontal="right"/>
    </xf>
    <xf numFmtId="0" fontId="0" fillId="0" borderId="0" xfId="0" applyAlignment="1">
      <alignment horizontal="right"/>
    </xf>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connections" Target="connections.xml"/></Relationships>
</file>

<file path=xl/queryTables/queryTable1.xml><?xml version="1.0" encoding="utf-8"?>
<queryTable xmlns="http://schemas.openxmlformats.org/spreadsheetml/2006/main" name="results-survey556372"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results-survey556372" connectionId="1"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99"/>
  <sheetViews>
    <sheetView topLeftCell="L996" workbookViewId="0">
      <selection activeCell="O1" sqref="O1:O1048576"/>
    </sheetView>
  </sheetViews>
  <sheetFormatPr baseColWidth="10" defaultRowHeight="14" x14ac:dyDescent="0"/>
  <cols>
    <col min="4" max="4" width="33.6640625" bestFit="1" customWidth="1"/>
    <col min="5" max="5" width="18.5" bestFit="1" customWidth="1"/>
    <col min="6" max="6" width="48.83203125" bestFit="1" customWidth="1"/>
    <col min="7" max="7" width="76" bestFit="1" customWidth="1"/>
    <col min="8" max="8" width="15.6640625" bestFit="1" customWidth="1"/>
    <col min="9" max="9" width="26.83203125" bestFit="1" customWidth="1"/>
  </cols>
  <sheetData>
    <row r="1" spans="1:34">
      <c r="A1" t="s">
        <v>2076</v>
      </c>
      <c r="B1" t="s">
        <v>2077</v>
      </c>
      <c r="C1" t="s">
        <v>2078</v>
      </c>
      <c r="D1" t="s">
        <v>2079</v>
      </c>
      <c r="E1" t="s">
        <v>2080</v>
      </c>
      <c r="F1" t="s">
        <v>2081</v>
      </c>
      <c r="G1" t="s">
        <v>2082</v>
      </c>
      <c r="H1" t="s">
        <v>2084</v>
      </c>
      <c r="I1" t="s">
        <v>2085</v>
      </c>
      <c r="J1" t="s">
        <v>2086</v>
      </c>
      <c r="K1" t="s">
        <v>2087</v>
      </c>
      <c r="L1" t="s">
        <v>2088</v>
      </c>
      <c r="M1" t="s">
        <v>2089</v>
      </c>
      <c r="N1" t="s">
        <v>2090</v>
      </c>
      <c r="O1" t="s">
        <v>2091</v>
      </c>
      <c r="P1" t="s">
        <v>2097</v>
      </c>
      <c r="Q1" t="s">
        <v>2098</v>
      </c>
      <c r="R1" t="s">
        <v>2099</v>
      </c>
      <c r="S1" t="s">
        <v>2100</v>
      </c>
      <c r="T1" t="s">
        <v>2101</v>
      </c>
      <c r="U1" t="s">
        <v>2092</v>
      </c>
      <c r="V1" t="s">
        <v>2093</v>
      </c>
      <c r="W1" t="s">
        <v>2094</v>
      </c>
      <c r="X1" t="s">
        <v>2095</v>
      </c>
      <c r="Y1" t="s">
        <v>2096</v>
      </c>
      <c r="Z1" t="s">
        <v>2102</v>
      </c>
      <c r="AA1" t="s">
        <v>2103</v>
      </c>
      <c r="AB1" t="s">
        <v>2104</v>
      </c>
      <c r="AC1" t="s">
        <v>2105</v>
      </c>
      <c r="AD1" t="s">
        <v>2106</v>
      </c>
      <c r="AE1" t="s">
        <v>2107</v>
      </c>
      <c r="AF1" t="s">
        <v>2108</v>
      </c>
      <c r="AG1" t="s">
        <v>2109</v>
      </c>
      <c r="AH1" t="s">
        <v>2110</v>
      </c>
    </row>
    <row r="2" spans="1:34">
      <c r="A2" t="str">
        <f>clean!C2</f>
        <v>Masculino</v>
      </c>
      <c r="B2" t="str">
        <f>clean!F2</f>
        <v>España</v>
      </c>
      <c r="C2">
        <f>clean!H2</f>
        <v>24</v>
      </c>
      <c r="D2" t="str">
        <f>clean!I2</f>
        <v>vivo con mis padres</v>
      </c>
      <c r="E2" t="str">
        <f>clean!L2</f>
        <v>Estudios superiores</v>
      </c>
      <c r="F2" t="str">
        <f>clean!N2</f>
        <v>asalariado</v>
      </c>
      <c r="G2" t="str">
        <f>clean!Y2</f>
        <v>Alguien que conozco me recomendó probar los MOOCs</v>
      </c>
      <c r="H2" s="9">
        <f>clean!AB2</f>
        <v>0</v>
      </c>
      <c r="I2" t="str">
        <f>clean!AC2</f>
        <v>ninguno de ellos</v>
      </c>
      <c r="J2" t="str">
        <f>clean!AJ2</f>
        <v>No</v>
      </c>
      <c r="K2" t="str">
        <f>clean!AK2</f>
        <v>Sí</v>
      </c>
      <c r="L2" t="str">
        <f>clean!AL2</f>
        <v>No</v>
      </c>
      <c r="M2" t="str">
        <f>clean!AM2</f>
        <v>No</v>
      </c>
      <c r="N2" s="11">
        <f>clean!AN2</f>
        <v>0</v>
      </c>
      <c r="O2">
        <f>clean!BE2</f>
        <v>5</v>
      </c>
      <c r="P2">
        <f>clean!BF2</f>
        <v>5</v>
      </c>
      <c r="Q2">
        <f>clean!BG2</f>
        <v>5</v>
      </c>
      <c r="R2">
        <f>clean!BH2</f>
        <v>5</v>
      </c>
      <c r="S2">
        <f>clean!BI2</f>
        <v>5</v>
      </c>
      <c r="T2">
        <f>clean!BJ2</f>
        <v>5</v>
      </c>
      <c r="U2" t="str">
        <f>clean!BK2</f>
        <v>Consumidor</v>
      </c>
      <c r="V2" t="str">
        <f>clean!BL2</f>
        <v>Consumidor</v>
      </c>
      <c r="W2" t="str">
        <f>clean!BM2</f>
        <v>Consumidor</v>
      </c>
      <c r="X2" t="str">
        <f>clean!BN2</f>
        <v>Consumidor</v>
      </c>
      <c r="Y2" t="str">
        <f>clean!BO2</f>
        <v>Consumidor</v>
      </c>
      <c r="Z2">
        <f>clean!BP2</f>
        <v>5</v>
      </c>
      <c r="AA2">
        <f>clean!BQ2</f>
        <v>5</v>
      </c>
      <c r="AB2">
        <f>clean!BR2</f>
        <v>5</v>
      </c>
      <c r="AC2" t="str">
        <f>clean!BS2</f>
        <v>0-10 años</v>
      </c>
      <c r="AD2">
        <f>clean!BT2</f>
        <v>5</v>
      </c>
      <c r="AE2">
        <f>clean!BU2</f>
        <v>5</v>
      </c>
      <c r="AF2">
        <f>clean!BV2</f>
        <v>5</v>
      </c>
      <c r="AG2">
        <f>clean!BW2</f>
        <v>5</v>
      </c>
      <c r="AH2">
        <f>clean!BX2</f>
        <v>5</v>
      </c>
    </row>
    <row r="3" spans="1:34">
      <c r="A3" t="str">
        <f>clean!C3</f>
        <v>Femenino</v>
      </c>
      <c r="B3" t="str">
        <f>clean!F3</f>
        <v>España</v>
      </c>
      <c r="C3">
        <f>clean!H3</f>
        <v>23</v>
      </c>
      <c r="D3" t="str">
        <f>clean!I3</f>
        <v>convivencia con compañeros de piso</v>
      </c>
      <c r="E3" t="str">
        <f>clean!L3</f>
        <v>Universitario</v>
      </c>
      <c r="F3" t="str">
        <f>clean!N3</f>
        <v>estudiante</v>
      </c>
      <c r="G3" t="str">
        <f>clean!Y3</f>
        <v>Alguien que conozco me recomendó probar los MOOCs</v>
      </c>
      <c r="H3" s="9">
        <f>clean!AB3</f>
        <v>1</v>
      </c>
      <c r="I3" t="str">
        <f>clean!AC3</f>
        <v>ninguno de ellos</v>
      </c>
      <c r="J3" t="str">
        <f>clean!AJ3</f>
        <v>No</v>
      </c>
      <c r="K3" t="str">
        <f>clean!AK3</f>
        <v>Sí</v>
      </c>
      <c r="L3" t="str">
        <f>clean!AL3</f>
        <v>Sí</v>
      </c>
      <c r="M3" t="str">
        <f>clean!AM3</f>
        <v>Sí</v>
      </c>
      <c r="N3" s="11">
        <f>clean!AN3</f>
        <v>0</v>
      </c>
      <c r="O3">
        <f>clean!BE3</f>
        <v>5</v>
      </c>
      <c r="P3">
        <f>clean!BF3</f>
        <v>5</v>
      </c>
      <c r="Q3">
        <f>clean!BG3</f>
        <v>4</v>
      </c>
      <c r="R3">
        <f>clean!BH3</f>
        <v>2</v>
      </c>
      <c r="S3">
        <f>clean!BI3</f>
        <v>5</v>
      </c>
      <c r="T3">
        <f>clean!BJ3</f>
        <v>5</v>
      </c>
      <c r="U3" t="str">
        <f>clean!BK3</f>
        <v>Consumidor</v>
      </c>
      <c r="V3" t="str">
        <f>clean!BL3</f>
        <v>Consumidor</v>
      </c>
      <c r="W3" t="str">
        <f>clean!BM3</f>
        <v>Consumidor</v>
      </c>
      <c r="X3" t="str">
        <f>clean!BN3</f>
        <v>Productor</v>
      </c>
      <c r="Y3" t="str">
        <f>clean!BO3</f>
        <v>Consumidor</v>
      </c>
      <c r="Z3">
        <f>clean!BP3</f>
        <v>5</v>
      </c>
      <c r="AA3">
        <f>clean!BQ3</f>
        <v>5</v>
      </c>
      <c r="AB3">
        <f>clean!BR3</f>
        <v>5</v>
      </c>
      <c r="AC3" t="str">
        <f>clean!BS3</f>
        <v>10-20 años</v>
      </c>
      <c r="AD3">
        <f>clean!BT3</f>
        <v>5</v>
      </c>
      <c r="AE3">
        <f>clean!BU3</f>
        <v>5</v>
      </c>
      <c r="AF3">
        <f>clean!BV3</f>
        <v>5</v>
      </c>
      <c r="AG3">
        <f>clean!BW3</f>
        <v>5</v>
      </c>
      <c r="AH3">
        <f>clean!BX3</f>
        <v>5</v>
      </c>
    </row>
    <row r="4" spans="1:34">
      <c r="A4" t="str">
        <f>clean!C4</f>
        <v>Masculino</v>
      </c>
      <c r="B4" t="str">
        <f>clean!F4</f>
        <v>Argentina</v>
      </c>
      <c r="C4">
        <f>clean!H4</f>
        <v>57</v>
      </c>
      <c r="D4" t="str">
        <f>clean!I4</f>
        <v>vivo solo</v>
      </c>
      <c r="E4" t="str">
        <f>clean!L4</f>
        <v>Universitario</v>
      </c>
      <c r="F4" t="str">
        <f>clean!N4</f>
        <v>asalariado</v>
      </c>
      <c r="G4" t="str">
        <f>clean!Y4</f>
        <v>Alguien que conozco me recomendó probar los MOOCs</v>
      </c>
      <c r="H4" s="9">
        <f>clean!AB4</f>
        <v>0</v>
      </c>
      <c r="I4" t="str">
        <f>clean!AC4</f>
        <v>ninguno de ellos</v>
      </c>
      <c r="J4" t="str">
        <f>clean!AJ4</f>
        <v>No</v>
      </c>
      <c r="K4" t="str">
        <f>clean!AK4</f>
        <v>Sí</v>
      </c>
      <c r="L4" t="str">
        <f>clean!AL4</f>
        <v>No</v>
      </c>
      <c r="M4" t="str">
        <f>clean!AM4</f>
        <v>Sí</v>
      </c>
      <c r="N4" s="11">
        <f>clean!AN4</f>
        <v>0</v>
      </c>
      <c r="O4">
        <f>clean!BE4</f>
        <v>5</v>
      </c>
      <c r="P4">
        <f>clean!BF4</f>
        <v>4</v>
      </c>
      <c r="Q4">
        <f>clean!BG4</f>
        <v>5</v>
      </c>
      <c r="R4">
        <f>clean!BH4</f>
        <v>5</v>
      </c>
      <c r="S4">
        <f>clean!BI4</f>
        <v>5</v>
      </c>
      <c r="T4">
        <f>clean!BJ4</f>
        <v>5</v>
      </c>
      <c r="U4" t="str">
        <f>clean!BK4</f>
        <v>Consumidor</v>
      </c>
      <c r="V4" t="str">
        <f>clean!BL4</f>
        <v>Consumidor</v>
      </c>
      <c r="W4" t="str">
        <f>clean!BM4</f>
        <v>Consumidor</v>
      </c>
      <c r="X4" t="str">
        <f>clean!BN4</f>
        <v>Consumidor</v>
      </c>
      <c r="Y4" t="str">
        <f>clean!BO4</f>
        <v>Consumidor</v>
      </c>
      <c r="Z4">
        <f>clean!BP4</f>
        <v>5</v>
      </c>
      <c r="AA4">
        <f>clean!BQ4</f>
        <v>5</v>
      </c>
      <c r="AB4">
        <f>clean!BR4</f>
        <v>5</v>
      </c>
      <c r="AC4" t="str">
        <f>clean!BS4</f>
        <v>0-10 años</v>
      </c>
      <c r="AD4">
        <f>clean!BT4</f>
        <v>5</v>
      </c>
      <c r="AE4">
        <f>clean!BU4</f>
        <v>5</v>
      </c>
      <c r="AF4">
        <f>clean!BV4</f>
        <v>5</v>
      </c>
      <c r="AG4">
        <f>clean!BW4</f>
        <v>5</v>
      </c>
      <c r="AH4">
        <f>clean!BX4</f>
        <v>5</v>
      </c>
    </row>
    <row r="5" spans="1:34">
      <c r="A5" t="str">
        <f>clean!C5</f>
        <v>Femenino</v>
      </c>
      <c r="B5" t="str">
        <f>clean!F5</f>
        <v>Brasil</v>
      </c>
      <c r="C5">
        <f>clean!H5</f>
        <v>39</v>
      </c>
      <c r="D5" t="str">
        <f>clean!I5</f>
        <v>convivencia en pareja</v>
      </c>
      <c r="E5" t="str">
        <f>clean!L5</f>
        <v>Estudios superiores</v>
      </c>
      <c r="F5" t="str">
        <f>clean!N5</f>
        <v>autónomo</v>
      </c>
      <c r="G5" t="str">
        <f>clean!Y5</f>
        <v>Navegaba por la red con la intención de encontrar cursos en línea y me los encontré</v>
      </c>
      <c r="H5" s="9">
        <f>clean!AB5</f>
        <v>0</v>
      </c>
      <c r="I5" t="str">
        <f>clean!AC5</f>
        <v>ninguno de ellos</v>
      </c>
      <c r="J5" t="str">
        <f>clean!AJ5</f>
        <v>Sí</v>
      </c>
      <c r="K5" t="str">
        <f>clean!AK5</f>
        <v>No</v>
      </c>
      <c r="L5" t="str">
        <f>clean!AL5</f>
        <v>No</v>
      </c>
      <c r="M5" t="str">
        <f>clean!AM5</f>
        <v>No</v>
      </c>
      <c r="N5" s="11">
        <f>clean!AN5</f>
        <v>0</v>
      </c>
      <c r="O5">
        <f>clean!BE5</f>
        <v>5</v>
      </c>
      <c r="P5">
        <f>clean!BF5</f>
        <v>5</v>
      </c>
      <c r="Q5">
        <f>clean!BG5</f>
        <v>5</v>
      </c>
      <c r="R5">
        <f>clean!BH5</f>
        <v>5</v>
      </c>
      <c r="S5">
        <f>clean!BI5</f>
        <v>5</v>
      </c>
      <c r="T5">
        <f>clean!BJ5</f>
        <v>5</v>
      </c>
      <c r="U5" t="str">
        <f>clean!BK5</f>
        <v>Colaborador</v>
      </c>
      <c r="V5" t="str">
        <f>clean!BL5</f>
        <v>Productor</v>
      </c>
      <c r="W5" t="str">
        <f>clean!BM5</f>
        <v>Consumidor</v>
      </c>
      <c r="X5" t="str">
        <f>clean!BN5</f>
        <v>Consumidor</v>
      </c>
      <c r="Y5" t="str">
        <f>clean!BO5</f>
        <v>Colaborador</v>
      </c>
      <c r="Z5">
        <f>clean!BP5</f>
        <v>5</v>
      </c>
      <c r="AA5">
        <f>clean!BQ5</f>
        <v>5</v>
      </c>
      <c r="AB5">
        <f>clean!BR5</f>
        <v>5</v>
      </c>
      <c r="AC5" t="str">
        <f>clean!BS5</f>
        <v>0-10 años</v>
      </c>
      <c r="AD5">
        <f>clean!BT5</f>
        <v>5</v>
      </c>
      <c r="AE5">
        <f>clean!BU5</f>
        <v>5</v>
      </c>
      <c r="AF5">
        <f>clean!BV5</f>
        <v>5</v>
      </c>
      <c r="AG5">
        <f>clean!BW5</f>
        <v>5</v>
      </c>
      <c r="AH5">
        <f>clean!BX5</f>
        <v>5</v>
      </c>
    </row>
    <row r="6" spans="1:34">
      <c r="A6" t="str">
        <f>clean!C6</f>
        <v>Masculino</v>
      </c>
      <c r="B6" t="str">
        <f>clean!F6</f>
        <v>Brasil</v>
      </c>
      <c r="C6">
        <f>clean!H6</f>
        <v>27</v>
      </c>
      <c r="D6" t="str">
        <f>clean!I6</f>
        <v>vivo solo</v>
      </c>
      <c r="E6" t="str">
        <f>clean!L6</f>
        <v>Master</v>
      </c>
      <c r="F6" t="str">
        <f>clean!N6</f>
        <v>autónomo</v>
      </c>
      <c r="G6" t="str">
        <f>clean!Y6</f>
        <v>Navegaba por la red y por casualidad los encontré</v>
      </c>
      <c r="H6" s="9">
        <f>clean!AB6</f>
        <v>0</v>
      </c>
      <c r="I6" t="str">
        <f>clean!AC6</f>
        <v>ninguno de ellos</v>
      </c>
      <c r="J6" t="str">
        <f>clean!AJ6</f>
        <v>Sí</v>
      </c>
      <c r="K6" t="str">
        <f>clean!AK6</f>
        <v>No</v>
      </c>
      <c r="L6" t="str">
        <f>clean!AL6</f>
        <v>Sí</v>
      </c>
      <c r="M6" t="str">
        <f>clean!AM6</f>
        <v>Sí</v>
      </c>
      <c r="N6" s="11">
        <f>clean!AN6</f>
        <v>0</v>
      </c>
      <c r="O6">
        <f>clean!BE6</f>
        <v>5</v>
      </c>
      <c r="P6">
        <f>clean!BF6</f>
        <v>5</v>
      </c>
      <c r="Q6">
        <f>clean!BG6</f>
        <v>5</v>
      </c>
      <c r="R6">
        <f>clean!BH6</f>
        <v>4</v>
      </c>
      <c r="S6">
        <f>clean!BI6</f>
        <v>5</v>
      </c>
      <c r="T6">
        <f>clean!BJ6</f>
        <v>5</v>
      </c>
      <c r="U6" t="str">
        <f>clean!BK6</f>
        <v>Productor</v>
      </c>
      <c r="V6" t="str">
        <f>clean!BL6</f>
        <v>Productor</v>
      </c>
      <c r="W6" t="str">
        <f>clean!BM6</f>
        <v>Productor</v>
      </c>
      <c r="X6" t="str">
        <f>clean!BN6</f>
        <v>Productor</v>
      </c>
      <c r="Y6" t="str">
        <f>clean!BO6</f>
        <v>Productor</v>
      </c>
      <c r="Z6">
        <f>clean!BP6</f>
        <v>5</v>
      </c>
      <c r="AA6">
        <f>clean!BQ6</f>
        <v>5</v>
      </c>
      <c r="AB6">
        <f>clean!BR6</f>
        <v>5</v>
      </c>
      <c r="AC6" t="str">
        <f>clean!BS6</f>
        <v>0-10 años</v>
      </c>
      <c r="AD6">
        <f>clean!BT6</f>
        <v>5</v>
      </c>
      <c r="AE6">
        <f>clean!BU6</f>
        <v>5</v>
      </c>
      <c r="AF6">
        <f>clean!BV6</f>
        <v>5</v>
      </c>
      <c r="AG6">
        <f>clean!BW6</f>
        <v>5</v>
      </c>
      <c r="AH6">
        <f>clean!BX6</f>
        <v>5</v>
      </c>
    </row>
    <row r="7" spans="1:34">
      <c r="A7" t="str">
        <f>clean!C7</f>
        <v>Masculino</v>
      </c>
      <c r="B7" t="str">
        <f>clean!F7</f>
        <v>Brasil</v>
      </c>
      <c r="C7">
        <f>clean!H7</f>
        <v>21</v>
      </c>
      <c r="D7" t="str">
        <f>clean!I7</f>
        <v>vivo con mis padres</v>
      </c>
      <c r="E7" t="str">
        <f>clean!L7</f>
        <v>Universitario</v>
      </c>
      <c r="F7" t="str">
        <f>clean!N7</f>
        <v>asalariado</v>
      </c>
      <c r="G7" t="str">
        <f>clean!Y7</f>
        <v>Navegaba por la red y por casualidad los encontré</v>
      </c>
      <c r="H7" s="9">
        <f>clean!AB7</f>
        <v>0</v>
      </c>
      <c r="I7" t="str">
        <f>clean!AC7</f>
        <v>ninguno de ellos</v>
      </c>
      <c r="J7" t="str">
        <f>clean!AJ7</f>
        <v>No</v>
      </c>
      <c r="K7" t="str">
        <f>clean!AK7</f>
        <v>No</v>
      </c>
      <c r="L7" t="str">
        <f>clean!AL7</f>
        <v>No</v>
      </c>
      <c r="M7" t="str">
        <f>clean!AM7</f>
        <v>Sí</v>
      </c>
      <c r="N7" s="11">
        <f>clean!AN7</f>
        <v>0</v>
      </c>
      <c r="O7">
        <f>clean!BE7</f>
        <v>5</v>
      </c>
      <c r="P7">
        <f>clean!BF7</f>
        <v>5</v>
      </c>
      <c r="Q7">
        <f>clean!BG7</f>
        <v>5</v>
      </c>
      <c r="R7">
        <f>clean!BH7</f>
        <v>5</v>
      </c>
      <c r="S7">
        <f>clean!BI7</f>
        <v>5</v>
      </c>
      <c r="T7">
        <f>clean!BJ7</f>
        <v>5</v>
      </c>
      <c r="U7" t="str">
        <f>clean!BK7</f>
        <v>Consumidor</v>
      </c>
      <c r="V7" t="str">
        <f>clean!BL7</f>
        <v>Consumidor</v>
      </c>
      <c r="W7" t="str">
        <f>clean!BM7</f>
        <v>Consumidor</v>
      </c>
      <c r="X7" t="str">
        <f>clean!BN7</f>
        <v>Consumidor</v>
      </c>
      <c r="Y7" t="str">
        <f>clean!BO7</f>
        <v>Consumidor</v>
      </c>
      <c r="Z7">
        <f>clean!BP7</f>
        <v>5</v>
      </c>
      <c r="AA7">
        <f>clean!BQ7</f>
        <v>5</v>
      </c>
      <c r="AB7">
        <f>clean!BR7</f>
        <v>5</v>
      </c>
      <c r="AC7" t="str">
        <f>clean!BS7</f>
        <v>0-10 años</v>
      </c>
      <c r="AD7">
        <f>clean!BT7</f>
        <v>4</v>
      </c>
      <c r="AE7">
        <f>clean!BU7</f>
        <v>4</v>
      </c>
      <c r="AF7">
        <f>clean!BV7</f>
        <v>4</v>
      </c>
      <c r="AG7">
        <f>clean!BW7</f>
        <v>4</v>
      </c>
      <c r="AH7">
        <f>clean!BX7</f>
        <v>4</v>
      </c>
    </row>
    <row r="8" spans="1:34">
      <c r="A8" t="str">
        <f>clean!C8</f>
        <v>Femenino</v>
      </c>
      <c r="B8" t="str">
        <f>clean!F8</f>
        <v>Brasil</v>
      </c>
      <c r="C8">
        <f>clean!H8</f>
        <v>21</v>
      </c>
      <c r="D8" t="str">
        <f>clean!I8</f>
        <v>vivo con mis padres</v>
      </c>
      <c r="E8" t="str">
        <f>clean!L8</f>
        <v>Universitario</v>
      </c>
      <c r="F8" t="str">
        <f>clean!N8</f>
        <v>estudiante</v>
      </c>
      <c r="G8" t="str">
        <f>clean!Y8</f>
        <v>Navegaba por la red con la intención de encontrar cursos en línea y me los encontré</v>
      </c>
      <c r="H8" s="9">
        <f>clean!AB8</f>
        <v>0</v>
      </c>
      <c r="I8" t="str">
        <f>clean!AC8</f>
        <v>ninguno de ellos</v>
      </c>
      <c r="J8" t="str">
        <f>clean!AJ8</f>
        <v>No</v>
      </c>
      <c r="K8" t="str">
        <f>clean!AK8</f>
        <v>No</v>
      </c>
      <c r="L8" t="str">
        <f>clean!AL8</f>
        <v>No</v>
      </c>
      <c r="M8" t="str">
        <f>clean!AM8</f>
        <v>Sí</v>
      </c>
      <c r="N8" s="11">
        <f>clean!AN8</f>
        <v>0</v>
      </c>
      <c r="O8">
        <f>clean!BE8</f>
        <v>5</v>
      </c>
      <c r="P8">
        <f>clean!BF8</f>
        <v>5</v>
      </c>
      <c r="Q8">
        <f>clean!BG8</f>
        <v>4</v>
      </c>
      <c r="R8">
        <f>clean!BH8</f>
        <v>5</v>
      </c>
      <c r="S8">
        <f>clean!BI8</f>
        <v>5</v>
      </c>
      <c r="T8">
        <f>clean!BJ8</f>
        <v>5</v>
      </c>
      <c r="U8" t="str">
        <f>clean!BK8</f>
        <v>Colaborador</v>
      </c>
      <c r="V8" t="str">
        <f>clean!BL8</f>
        <v>Productor</v>
      </c>
      <c r="W8" t="str">
        <f>clean!BM8</f>
        <v>Consumidor</v>
      </c>
      <c r="X8" t="str">
        <f>clean!BN8</f>
        <v>Consumidor</v>
      </c>
      <c r="Y8" t="str">
        <f>clean!BO8</f>
        <v>Colaborador</v>
      </c>
      <c r="Z8">
        <f>clean!BP8</f>
        <v>5</v>
      </c>
      <c r="AA8">
        <f>clean!BQ8</f>
        <v>5</v>
      </c>
      <c r="AB8">
        <f>clean!BR8</f>
        <v>5</v>
      </c>
      <c r="AC8" t="str">
        <f>clean!BS8</f>
        <v>0-10 años</v>
      </c>
      <c r="AD8">
        <f>clean!BT8</f>
        <v>5</v>
      </c>
      <c r="AE8">
        <f>clean!BU8</f>
        <v>2</v>
      </c>
      <c r="AF8">
        <f>clean!BV8</f>
        <v>5</v>
      </c>
      <c r="AG8">
        <f>clean!BW8</f>
        <v>5</v>
      </c>
      <c r="AH8">
        <f>clean!BX8</f>
        <v>5</v>
      </c>
    </row>
    <row r="9" spans="1:34">
      <c r="A9" t="str">
        <f>clean!C9</f>
        <v>Femenino</v>
      </c>
      <c r="B9" t="str">
        <f>clean!F9</f>
        <v>España</v>
      </c>
      <c r="C9">
        <f>clean!H9</f>
        <v>37</v>
      </c>
      <c r="D9" t="str">
        <f>clean!I9</f>
        <v>vivo solo</v>
      </c>
      <c r="E9" t="str">
        <f>clean!L9</f>
        <v>Master</v>
      </c>
      <c r="F9" t="str">
        <f>clean!N9</f>
        <v>asalariado</v>
      </c>
      <c r="G9" t="str">
        <f>clean!Y9</f>
        <v>Alguien que conozco me recomendó probar los MOOCs</v>
      </c>
      <c r="H9" s="9">
        <f>clean!AB9</f>
        <v>0</v>
      </c>
      <c r="I9" t="str">
        <f>clean!AC9</f>
        <v>ninguno de ellos</v>
      </c>
      <c r="J9" t="str">
        <f>clean!AJ9</f>
        <v>Sí</v>
      </c>
      <c r="K9" t="str">
        <f>clean!AK9</f>
        <v>No</v>
      </c>
      <c r="L9" t="str">
        <f>clean!AL9</f>
        <v>Sí</v>
      </c>
      <c r="M9" t="str">
        <f>clean!AM9</f>
        <v>Sí</v>
      </c>
      <c r="N9" s="11">
        <f>clean!AN9</f>
        <v>0</v>
      </c>
      <c r="O9">
        <f>clean!BE9</f>
        <v>5</v>
      </c>
      <c r="P9">
        <f>clean!BF9</f>
        <v>3</v>
      </c>
      <c r="Q9">
        <f>clean!BG9</f>
        <v>4</v>
      </c>
      <c r="R9">
        <f>clean!BH9</f>
        <v>3</v>
      </c>
      <c r="S9">
        <f>clean!BI9</f>
        <v>5</v>
      </c>
      <c r="T9">
        <f>clean!BJ9</f>
        <v>4</v>
      </c>
      <c r="U9" t="str">
        <f>clean!BK9</f>
        <v>Consumidor</v>
      </c>
      <c r="V9" t="str">
        <f>clean!BL9</f>
        <v>Consumidor</v>
      </c>
      <c r="W9" t="str">
        <f>clean!BM9</f>
        <v>Consumidor</v>
      </c>
      <c r="X9" t="str">
        <f>clean!BN9</f>
        <v>Productor</v>
      </c>
      <c r="Y9" t="str">
        <f>clean!BO9</f>
        <v>Productor</v>
      </c>
      <c r="Z9">
        <f>clean!BP9</f>
        <v>4</v>
      </c>
      <c r="AA9">
        <f>clean!BQ9</f>
        <v>5</v>
      </c>
      <c r="AB9">
        <f>clean!BR9</f>
        <v>5</v>
      </c>
      <c r="AC9" t="str">
        <f>clean!BS9</f>
        <v>10-20 años</v>
      </c>
      <c r="AD9">
        <f>clean!BT9</f>
        <v>4</v>
      </c>
      <c r="AE9">
        <f>clean!BU9</f>
        <v>5</v>
      </c>
      <c r="AF9">
        <f>clean!BV9</f>
        <v>4</v>
      </c>
      <c r="AG9">
        <f>clean!BW9</f>
        <v>4</v>
      </c>
      <c r="AH9">
        <f>clean!BX9</f>
        <v>5</v>
      </c>
    </row>
    <row r="10" spans="1:34">
      <c r="A10" t="str">
        <f>clean!C10</f>
        <v>Femenino</v>
      </c>
      <c r="B10" t="str">
        <f>clean!F10</f>
        <v>Colombia</v>
      </c>
      <c r="C10">
        <f>clean!H10</f>
        <v>23</v>
      </c>
      <c r="D10" t="str">
        <f>clean!I10</f>
        <v>vivo con mis padres</v>
      </c>
      <c r="E10" t="str">
        <f>clean!L10</f>
        <v>Diplomado</v>
      </c>
      <c r="F10" t="str">
        <f>clean!N10</f>
        <v>estudiante</v>
      </c>
      <c r="G10" t="str">
        <f>clean!Y10</f>
        <v>Navegaba por la red y por casualidad los encontré</v>
      </c>
      <c r="H10" s="9">
        <f>clean!AB10</f>
        <v>1</v>
      </c>
      <c r="I10" t="str">
        <f>clean!AC10</f>
        <v>ninguno de ellos</v>
      </c>
      <c r="J10" t="str">
        <f>clean!AJ10</f>
        <v>No</v>
      </c>
      <c r="K10" t="str">
        <f>clean!AK10</f>
        <v>No</v>
      </c>
      <c r="L10" t="str">
        <f>clean!AL10</f>
        <v>Sí</v>
      </c>
      <c r="M10" t="str">
        <f>clean!AM10</f>
        <v>No</v>
      </c>
      <c r="N10" s="11">
        <f>clean!AN10</f>
        <v>0</v>
      </c>
      <c r="O10">
        <f>clean!BE10</f>
        <v>5</v>
      </c>
      <c r="P10">
        <f>clean!BF10</f>
        <v>5</v>
      </c>
      <c r="Q10">
        <f>clean!BG10</f>
        <v>5</v>
      </c>
      <c r="R10">
        <f>clean!BH10</f>
        <v>5</v>
      </c>
      <c r="S10">
        <f>clean!BI10</f>
        <v>5</v>
      </c>
      <c r="T10">
        <f>clean!BJ10</f>
        <v>5</v>
      </c>
      <c r="U10" t="str">
        <f>clean!BK10</f>
        <v>Consumidor</v>
      </c>
      <c r="V10" t="str">
        <f>clean!BL10</f>
        <v>Consumidor</v>
      </c>
      <c r="W10" t="str">
        <f>clean!BM10</f>
        <v>Consumidor</v>
      </c>
      <c r="X10" t="str">
        <f>clean!BN10</f>
        <v>Productor</v>
      </c>
      <c r="Y10" t="str">
        <f>clean!BO10</f>
        <v>Colaborador</v>
      </c>
      <c r="Z10">
        <f>clean!BP10</f>
        <v>5</v>
      </c>
      <c r="AA10">
        <f>clean!BQ10</f>
        <v>5</v>
      </c>
      <c r="AB10">
        <f>clean!BR10</f>
        <v>5</v>
      </c>
      <c r="AC10" t="str">
        <f>clean!BS10</f>
        <v>0-10 años</v>
      </c>
      <c r="AD10">
        <f>clean!BT10</f>
        <v>5</v>
      </c>
      <c r="AE10">
        <f>clean!BU10</f>
        <v>5</v>
      </c>
      <c r="AF10">
        <f>clean!BV10</f>
        <v>5</v>
      </c>
      <c r="AG10">
        <f>clean!BW10</f>
        <v>5</v>
      </c>
      <c r="AH10">
        <f>clean!BX10</f>
        <v>4</v>
      </c>
    </row>
    <row r="11" spans="1:34">
      <c r="A11" t="str">
        <f>clean!C11</f>
        <v>Femenino</v>
      </c>
      <c r="B11" t="str">
        <f>clean!F11</f>
        <v>España</v>
      </c>
      <c r="C11">
        <f>clean!H11</f>
        <v>30</v>
      </c>
      <c r="D11" t="str">
        <f>clean!I11</f>
        <v>convivencia con compañeros de piso</v>
      </c>
      <c r="E11" t="str">
        <f>clean!L11</f>
        <v>Master</v>
      </c>
      <c r="F11" t="str">
        <f>clean!N11</f>
        <v>desempleado y en búsqueda de empleo</v>
      </c>
      <c r="G11" t="str">
        <f>clean!Y11</f>
        <v>Navegaba por la red y por casualidad los encontré</v>
      </c>
      <c r="H11" s="9">
        <f>clean!AB11</f>
        <v>4</v>
      </c>
      <c r="I11" t="str">
        <f>clean!AC11</f>
        <v>todos ellos</v>
      </c>
      <c r="J11" t="str">
        <f>clean!AJ11</f>
        <v>No</v>
      </c>
      <c r="K11" t="str">
        <f>clean!AK11</f>
        <v>No</v>
      </c>
      <c r="L11" t="str">
        <f>clean!AL11</f>
        <v>No</v>
      </c>
      <c r="M11" t="str">
        <f>clean!AM11</f>
        <v>Sí</v>
      </c>
      <c r="N11" s="11">
        <f>clean!AN11</f>
        <v>0</v>
      </c>
      <c r="O11">
        <f>clean!BE11</f>
        <v>5</v>
      </c>
      <c r="P11">
        <f>clean!BF11</f>
        <v>4</v>
      </c>
      <c r="Q11">
        <f>clean!BG11</f>
        <v>5</v>
      </c>
      <c r="R11">
        <f>clean!BH11</f>
        <v>5</v>
      </c>
      <c r="S11">
        <f>clean!BI11</f>
        <v>5</v>
      </c>
      <c r="T11">
        <f>clean!BJ11</f>
        <v>4</v>
      </c>
      <c r="U11" t="str">
        <f>clean!BK11</f>
        <v>Consumidor</v>
      </c>
      <c r="V11" t="str">
        <f>clean!BL11</f>
        <v>Consumidor</v>
      </c>
      <c r="W11" t="str">
        <f>clean!BM11</f>
        <v>Consumidor</v>
      </c>
      <c r="X11" t="str">
        <f>clean!BN11</f>
        <v>Colaborador</v>
      </c>
      <c r="Y11" t="str">
        <f>clean!BO11</f>
        <v>Consumidor</v>
      </c>
      <c r="Z11">
        <f>clean!BP11</f>
        <v>4</v>
      </c>
      <c r="AA11">
        <f>clean!BQ11</f>
        <v>5</v>
      </c>
      <c r="AB11">
        <f>clean!BR11</f>
        <v>5</v>
      </c>
      <c r="AC11" t="str">
        <f>clean!BS11</f>
        <v>10-20 años</v>
      </c>
      <c r="AD11">
        <f>clean!BT11</f>
        <v>5</v>
      </c>
      <c r="AE11">
        <f>clean!BU11</f>
        <v>4</v>
      </c>
      <c r="AF11">
        <f>clean!BV11</f>
        <v>4</v>
      </c>
      <c r="AG11">
        <f>clean!BW11</f>
        <v>5</v>
      </c>
      <c r="AH11">
        <f>clean!BX11</f>
        <v>4</v>
      </c>
    </row>
    <row r="12" spans="1:34">
      <c r="A12" t="str">
        <f>clean!C12</f>
        <v>Femenino</v>
      </c>
      <c r="B12" t="str">
        <f>clean!F12</f>
        <v>España</v>
      </c>
      <c r="C12">
        <f>clean!H12</f>
        <v>32</v>
      </c>
      <c r="D12" t="str">
        <f>clean!I12</f>
        <v>Otro</v>
      </c>
      <c r="E12" t="str">
        <f>clean!L12</f>
        <v>Estudios superiores</v>
      </c>
      <c r="F12" t="str">
        <f>clean!N12</f>
        <v>asalariado</v>
      </c>
      <c r="G12" t="str">
        <f>clean!Y12</f>
        <v>Navegaba por la red y por casualidad los encontré</v>
      </c>
      <c r="H12" s="9">
        <f>clean!AB12</f>
        <v>0</v>
      </c>
      <c r="I12" t="str">
        <f>clean!AC12</f>
        <v>ninguno de ellos</v>
      </c>
      <c r="J12" t="str">
        <f>clean!AJ12</f>
        <v>No</v>
      </c>
      <c r="K12" t="str">
        <f>clean!AK12</f>
        <v>No</v>
      </c>
      <c r="L12" t="str">
        <f>clean!AL12</f>
        <v>No</v>
      </c>
      <c r="M12" t="str">
        <f>clean!AM12</f>
        <v>Sí</v>
      </c>
      <c r="N12" s="11">
        <f>clean!AN12</f>
        <v>0</v>
      </c>
      <c r="O12">
        <f>clean!BE12</f>
        <v>5</v>
      </c>
      <c r="P12">
        <f>clean!BF12</f>
        <v>5</v>
      </c>
      <c r="Q12">
        <f>clean!BG12</f>
        <v>5</v>
      </c>
      <c r="R12">
        <f>clean!BH12</f>
        <v>5</v>
      </c>
      <c r="S12">
        <f>clean!BI12</f>
        <v>5</v>
      </c>
      <c r="T12">
        <f>clean!BJ12</f>
        <v>5</v>
      </c>
      <c r="U12" t="str">
        <f>clean!BK12</f>
        <v>Colaborador</v>
      </c>
      <c r="V12" t="str">
        <f>clean!BL12</f>
        <v>Colaborador</v>
      </c>
      <c r="W12" t="str">
        <f>clean!BM12</f>
        <v>Colaborador</v>
      </c>
      <c r="X12" t="str">
        <f>clean!BN12</f>
        <v>Colaborador</v>
      </c>
      <c r="Y12" t="str">
        <f>clean!BO12</f>
        <v>Colaborador</v>
      </c>
      <c r="Z12">
        <f>clean!BP12</f>
        <v>5</v>
      </c>
      <c r="AA12">
        <f>clean!BQ12</f>
        <v>5</v>
      </c>
      <c r="AB12">
        <f>clean!BR12</f>
        <v>5</v>
      </c>
      <c r="AC12" t="str">
        <f>clean!BS12</f>
        <v>10-20 años</v>
      </c>
      <c r="AD12">
        <f>clean!BT12</f>
        <v>5</v>
      </c>
      <c r="AE12">
        <f>clean!BU12</f>
        <v>5</v>
      </c>
      <c r="AF12">
        <f>clean!BV12</f>
        <v>5</v>
      </c>
      <c r="AG12">
        <f>clean!BW12</f>
        <v>5</v>
      </c>
      <c r="AH12">
        <f>clean!BX12</f>
        <v>5</v>
      </c>
    </row>
    <row r="13" spans="1:34">
      <c r="A13" t="str">
        <f>clean!C13</f>
        <v>Femenino</v>
      </c>
      <c r="B13" t="str">
        <f>clean!F13</f>
        <v>Brasil</v>
      </c>
      <c r="C13">
        <f>clean!H13</f>
        <v>62</v>
      </c>
      <c r="D13" t="str">
        <f>clean!I13</f>
        <v>convivencia en pareja</v>
      </c>
      <c r="E13" t="str">
        <f>clean!L13</f>
        <v>Master</v>
      </c>
      <c r="F13" t="str">
        <f>clean!N13</f>
        <v>Otro</v>
      </c>
      <c r="G13" t="str">
        <f>clean!Y13</f>
        <v>Leí sobre MOOCs en revistas y publicaciones especializadas</v>
      </c>
      <c r="H13" s="9">
        <f>clean!AB13</f>
        <v>1</v>
      </c>
      <c r="I13" t="str">
        <f>clean!AC13</f>
        <v>ninguno de ellos</v>
      </c>
      <c r="J13" t="str">
        <f>clean!AJ13</f>
        <v>Sí</v>
      </c>
      <c r="K13" t="str">
        <f>clean!AK13</f>
        <v>Sí</v>
      </c>
      <c r="L13" t="str">
        <f>clean!AL13</f>
        <v>Sí</v>
      </c>
      <c r="M13" t="str">
        <f>clean!AM13</f>
        <v>Sí</v>
      </c>
      <c r="N13" s="11">
        <f>clean!AN13</f>
        <v>0</v>
      </c>
      <c r="O13">
        <f>clean!BE13</f>
        <v>5</v>
      </c>
      <c r="P13">
        <f>clean!BF13</f>
        <v>4</v>
      </c>
      <c r="Q13">
        <f>clean!BG13</f>
        <v>5</v>
      </c>
      <c r="R13">
        <f>clean!BH13</f>
        <v>5</v>
      </c>
      <c r="S13">
        <f>clean!BI13</f>
        <v>5</v>
      </c>
      <c r="T13">
        <f>clean!BJ13</f>
        <v>5</v>
      </c>
      <c r="U13" t="str">
        <f>clean!BK13</f>
        <v>Consumidor</v>
      </c>
      <c r="V13" t="str">
        <f>clean!BL13</f>
        <v>Consumidor</v>
      </c>
      <c r="W13" t="str">
        <f>clean!BM13</f>
        <v>Colaborador</v>
      </c>
      <c r="X13" t="str">
        <f>clean!BN13</f>
        <v>Colaborador</v>
      </c>
      <c r="Y13" t="str">
        <f>clean!BO13</f>
        <v>Colaborador</v>
      </c>
      <c r="Z13">
        <f>clean!BP13</f>
        <v>5</v>
      </c>
      <c r="AA13">
        <f>clean!BQ13</f>
        <v>5</v>
      </c>
      <c r="AB13">
        <f>clean!BR13</f>
        <v>5</v>
      </c>
      <c r="AC13" t="str">
        <f>clean!BS13</f>
        <v>10-20 años</v>
      </c>
      <c r="AD13">
        <f>clean!BT13</f>
        <v>5</v>
      </c>
      <c r="AE13">
        <f>clean!BU13</f>
        <v>5</v>
      </c>
      <c r="AF13">
        <f>clean!BV13</f>
        <v>5</v>
      </c>
      <c r="AG13">
        <f>clean!BW13</f>
        <v>5</v>
      </c>
      <c r="AH13">
        <f>clean!BX13</f>
        <v>4</v>
      </c>
    </row>
    <row r="14" spans="1:34">
      <c r="A14" t="str">
        <f>clean!C14</f>
        <v>Masculino</v>
      </c>
      <c r="B14" t="str">
        <f>clean!F14</f>
        <v>Brasil</v>
      </c>
      <c r="C14">
        <f>clean!H14</f>
        <v>39</v>
      </c>
      <c r="D14" t="str">
        <f>clean!I14</f>
        <v>convivencia en pareja</v>
      </c>
      <c r="E14" t="str">
        <f>clean!L14</f>
        <v>Master</v>
      </c>
      <c r="F14" t="str">
        <f>clean!N14</f>
        <v>asalariado</v>
      </c>
      <c r="G14" t="str">
        <f>clean!Y14</f>
        <v>Alguien que conozco me recomendó probar los MOOCs</v>
      </c>
      <c r="H14" s="9">
        <f>clean!AB14</f>
        <v>10</v>
      </c>
      <c r="I14" t="str">
        <f>clean!AC14</f>
        <v>cerca de la mitad de ellos</v>
      </c>
      <c r="J14" t="str">
        <f>clean!AJ14</f>
        <v>No</v>
      </c>
      <c r="K14" t="str">
        <f>clean!AK14</f>
        <v>No</v>
      </c>
      <c r="L14" t="str">
        <f>clean!AL14</f>
        <v>Sí</v>
      </c>
      <c r="M14" t="str">
        <f>clean!AM14</f>
        <v>No</v>
      </c>
      <c r="N14" s="11">
        <f>clean!AN14</f>
        <v>0</v>
      </c>
      <c r="O14">
        <f>clean!BE14</f>
        <v>5</v>
      </c>
      <c r="P14">
        <f>clean!BF14</f>
        <v>5</v>
      </c>
      <c r="Q14">
        <f>clean!BG14</f>
        <v>5</v>
      </c>
      <c r="R14">
        <f>clean!BH14</f>
        <v>4</v>
      </c>
      <c r="S14">
        <f>clean!BI14</f>
        <v>5</v>
      </c>
      <c r="T14">
        <f>clean!BJ14</f>
        <v>5</v>
      </c>
      <c r="U14" t="str">
        <f>clean!BK14</f>
        <v>Productor</v>
      </c>
      <c r="V14" t="str">
        <f>clean!BL14</f>
        <v>Productor</v>
      </c>
      <c r="W14" t="str">
        <f>clean!BM14</f>
        <v>Colaborador</v>
      </c>
      <c r="X14" t="str">
        <f>clean!BN14</f>
        <v>Consumidor</v>
      </c>
      <c r="Y14" t="str">
        <f>clean!BO14</f>
        <v>Consumidor</v>
      </c>
      <c r="Z14">
        <f>clean!BP14</f>
        <v>5</v>
      </c>
      <c r="AA14">
        <f>clean!BQ14</f>
        <v>5</v>
      </c>
      <c r="AB14">
        <f>clean!BR14</f>
        <v>5</v>
      </c>
      <c r="AC14" t="str">
        <f>clean!BS14</f>
        <v>10-20 años</v>
      </c>
      <c r="AD14">
        <f>clean!BT14</f>
        <v>3</v>
      </c>
      <c r="AE14">
        <f>clean!BU14</f>
        <v>5</v>
      </c>
      <c r="AF14">
        <f>clean!BV14</f>
        <v>5</v>
      </c>
      <c r="AG14">
        <f>clean!BW14</f>
        <v>5</v>
      </c>
      <c r="AH14">
        <f>clean!BX14</f>
        <v>5</v>
      </c>
    </row>
    <row r="15" spans="1:34">
      <c r="A15" t="str">
        <f>clean!C15</f>
        <v>Femenino</v>
      </c>
      <c r="B15" t="str">
        <f>clean!F15</f>
        <v>Argentina</v>
      </c>
      <c r="C15">
        <f>clean!H15</f>
        <v>47</v>
      </c>
      <c r="D15" t="str">
        <f>clean!I15</f>
        <v>vivo solo</v>
      </c>
      <c r="E15" t="str">
        <f>clean!L15</f>
        <v>Estudios superiores</v>
      </c>
      <c r="F15" t="str">
        <f>clean!N15</f>
        <v>autónomo</v>
      </c>
      <c r="G15" t="str">
        <f>clean!Y15</f>
        <v>Alguien que conozco me recomendó probar los MOOCs</v>
      </c>
      <c r="H15" s="9">
        <f>clean!AB15</f>
        <v>0</v>
      </c>
      <c r="I15" t="str">
        <f>clean!AC15</f>
        <v>ninguno de ellos</v>
      </c>
      <c r="J15" t="str">
        <f>clean!AJ15</f>
        <v>No</v>
      </c>
      <c r="K15" t="str">
        <f>clean!AK15</f>
        <v>No</v>
      </c>
      <c r="L15" t="str">
        <f>clean!AL15</f>
        <v>Sí</v>
      </c>
      <c r="M15" t="str">
        <f>clean!AM15</f>
        <v>Sí</v>
      </c>
      <c r="N15" s="11">
        <f>clean!AN15</f>
        <v>0</v>
      </c>
      <c r="O15">
        <f>clean!BE15</f>
        <v>5</v>
      </c>
      <c r="P15">
        <f>clean!BF15</f>
        <v>5</v>
      </c>
      <c r="Q15">
        <f>clean!BG15</f>
        <v>5</v>
      </c>
      <c r="R15">
        <f>clean!BH15</f>
        <v>5</v>
      </c>
      <c r="S15">
        <f>clean!BI15</f>
        <v>5</v>
      </c>
      <c r="T15">
        <f>clean!BJ15</f>
        <v>5</v>
      </c>
      <c r="U15" t="str">
        <f>clean!BK15</f>
        <v>Consumidor</v>
      </c>
      <c r="V15" t="str">
        <f>clean!BL15</f>
        <v>Consumidor</v>
      </c>
      <c r="W15" t="str">
        <f>clean!BM15</f>
        <v>Consumidor</v>
      </c>
      <c r="X15" t="str">
        <f>clean!BN15</f>
        <v>Colaborador</v>
      </c>
      <c r="Y15" t="str">
        <f>clean!BO15</f>
        <v>Colaborador</v>
      </c>
      <c r="Z15">
        <f>clean!BP15</f>
        <v>5</v>
      </c>
      <c r="AA15">
        <f>clean!BQ15</f>
        <v>5</v>
      </c>
      <c r="AB15">
        <f>clean!BR15</f>
        <v>5</v>
      </c>
      <c r="AC15" t="str">
        <f>clean!BS15</f>
        <v>0-10 años</v>
      </c>
      <c r="AD15">
        <f>clean!BT15</f>
        <v>5</v>
      </c>
      <c r="AE15">
        <f>clean!BU15</f>
        <v>5</v>
      </c>
      <c r="AF15">
        <f>clean!BV15</f>
        <v>5</v>
      </c>
      <c r="AG15">
        <f>clean!BW15</f>
        <v>4</v>
      </c>
      <c r="AH15">
        <f>clean!BX15</f>
        <v>5</v>
      </c>
    </row>
    <row r="16" spans="1:34">
      <c r="A16" t="str">
        <f>clean!C16</f>
        <v>Masculino</v>
      </c>
      <c r="B16" t="str">
        <f>clean!F16</f>
        <v>España</v>
      </c>
      <c r="C16">
        <f>clean!H16</f>
        <v>49</v>
      </c>
      <c r="D16" t="str">
        <f>clean!I16</f>
        <v>convivencia en pareja</v>
      </c>
      <c r="E16" t="str">
        <f>clean!L16</f>
        <v>Diplomado</v>
      </c>
      <c r="F16" t="str">
        <f>clean!N16</f>
        <v>desempleado y en búsqueda de empleo</v>
      </c>
      <c r="G16" t="str">
        <f>clean!Y16</f>
        <v>Otro</v>
      </c>
      <c r="H16" s="9">
        <f>clean!AB16</f>
        <v>0</v>
      </c>
      <c r="I16" t="str">
        <f>clean!AC16</f>
        <v>ninguno de ellos</v>
      </c>
      <c r="J16" t="str">
        <f>clean!AJ16</f>
        <v>Sí</v>
      </c>
      <c r="K16" t="str">
        <f>clean!AK16</f>
        <v>Sí</v>
      </c>
      <c r="L16" t="str">
        <f>clean!AL16</f>
        <v>Sí</v>
      </c>
      <c r="M16" t="str">
        <f>clean!AM16</f>
        <v>Sí</v>
      </c>
      <c r="N16" s="11" t="str">
        <f>clean!AN16</f>
        <v>Aprender</v>
      </c>
      <c r="O16">
        <f>clean!BE16</f>
        <v>5</v>
      </c>
      <c r="P16">
        <f>clean!BF16</f>
        <v>4</v>
      </c>
      <c r="Q16">
        <f>clean!BG16</f>
        <v>4</v>
      </c>
      <c r="R16">
        <f>clean!BH16</f>
        <v>4</v>
      </c>
      <c r="S16">
        <f>clean!BI16</f>
        <v>5</v>
      </c>
      <c r="T16">
        <f>clean!BJ16</f>
        <v>5</v>
      </c>
      <c r="U16" t="str">
        <f>clean!BK16</f>
        <v>Consumidor</v>
      </c>
      <c r="V16" t="str">
        <f>clean!BL16</f>
        <v>Consumidor</v>
      </c>
      <c r="W16" t="str">
        <f>clean!BM16</f>
        <v>Consumidor</v>
      </c>
      <c r="X16" t="str">
        <f>clean!BN16</f>
        <v>Colaborador</v>
      </c>
      <c r="Y16" t="str">
        <f>clean!BO16</f>
        <v>Colaborador</v>
      </c>
      <c r="Z16">
        <f>clean!BP16</f>
        <v>5</v>
      </c>
      <c r="AA16">
        <f>clean!BQ16</f>
        <v>5</v>
      </c>
      <c r="AB16">
        <f>clean!BR16</f>
        <v>5</v>
      </c>
      <c r="AC16" t="str">
        <f>clean!BS16</f>
        <v>10-20 años</v>
      </c>
      <c r="AD16">
        <f>clean!BT16</f>
        <v>4</v>
      </c>
      <c r="AE16">
        <f>clean!BU16</f>
        <v>4</v>
      </c>
      <c r="AF16">
        <f>clean!BV16</f>
        <v>4</v>
      </c>
      <c r="AG16">
        <f>clean!BW16</f>
        <v>4</v>
      </c>
      <c r="AH16">
        <f>clean!BX16</f>
        <v>4</v>
      </c>
    </row>
    <row r="17" spans="1:34">
      <c r="A17" t="str">
        <f>clean!C17</f>
        <v>Masculino</v>
      </c>
      <c r="B17" t="str">
        <f>clean!F17</f>
        <v>España</v>
      </c>
      <c r="C17">
        <f>clean!H17</f>
        <v>30</v>
      </c>
      <c r="D17" t="str">
        <f>clean!I17</f>
        <v>convivencia con compañeros de piso</v>
      </c>
      <c r="E17" t="str">
        <f>clean!L17</f>
        <v>Master</v>
      </c>
      <c r="F17" t="str">
        <f>clean!N17</f>
        <v>desempleado y en búsqueda de empleo</v>
      </c>
      <c r="G17" t="str">
        <f>clean!Y17</f>
        <v>Navegaba por la red con la intención de encontrar cursos en línea y me los encontré</v>
      </c>
      <c r="H17" s="9">
        <f>clean!AB17</f>
        <v>0</v>
      </c>
      <c r="I17" t="str">
        <f>clean!AC17</f>
        <v>ninguno de ellos</v>
      </c>
      <c r="J17" t="str">
        <f>clean!AJ17</f>
        <v>No</v>
      </c>
      <c r="K17" t="str">
        <f>clean!AK17</f>
        <v>No</v>
      </c>
      <c r="L17" t="str">
        <f>clean!AL17</f>
        <v>Sí</v>
      </c>
      <c r="M17" t="str">
        <f>clean!AM17</f>
        <v>Sí</v>
      </c>
      <c r="N17" s="11">
        <f>clean!AN17</f>
        <v>0</v>
      </c>
      <c r="O17">
        <f>clean!BE17</f>
        <v>5</v>
      </c>
      <c r="P17">
        <f>clean!BF17</f>
        <v>4</v>
      </c>
      <c r="Q17">
        <f>clean!BG17</f>
        <v>5</v>
      </c>
      <c r="R17">
        <f>clean!BH17</f>
        <v>3</v>
      </c>
      <c r="S17">
        <f>clean!BI17</f>
        <v>5</v>
      </c>
      <c r="T17">
        <f>clean!BJ17</f>
        <v>5</v>
      </c>
      <c r="U17" t="str">
        <f>clean!BK17</f>
        <v>Consumidor</v>
      </c>
      <c r="V17" t="str">
        <f>clean!BL17</f>
        <v>Consumidor</v>
      </c>
      <c r="W17" t="str">
        <f>clean!BM17</f>
        <v>Consumidor</v>
      </c>
      <c r="X17" t="str">
        <f>clean!BN17</f>
        <v>Consumidor</v>
      </c>
      <c r="Y17" t="str">
        <f>clean!BO17</f>
        <v>Consumidor</v>
      </c>
      <c r="Z17">
        <f>clean!BP17</f>
        <v>4</v>
      </c>
      <c r="AA17">
        <f>clean!BQ17</f>
        <v>5</v>
      </c>
      <c r="AB17">
        <f>clean!BR17</f>
        <v>5</v>
      </c>
      <c r="AC17" t="str">
        <f>clean!BS17</f>
        <v>0-10 años</v>
      </c>
      <c r="AD17">
        <f>clean!BT17</f>
        <v>4</v>
      </c>
      <c r="AE17">
        <f>clean!BU17</f>
        <v>4</v>
      </c>
      <c r="AF17">
        <f>clean!BV17</f>
        <v>4</v>
      </c>
      <c r="AG17">
        <f>clean!BW17</f>
        <v>4</v>
      </c>
      <c r="AH17">
        <f>clean!BX17</f>
        <v>4</v>
      </c>
    </row>
    <row r="18" spans="1:34">
      <c r="A18" t="str">
        <f>clean!C18</f>
        <v>Femenino</v>
      </c>
      <c r="B18" t="str">
        <f>clean!F18</f>
        <v>Brasil</v>
      </c>
      <c r="C18">
        <f>clean!H18</f>
        <v>37</v>
      </c>
      <c r="D18" t="str">
        <f>clean!I18</f>
        <v>convivencia con compañeros de piso</v>
      </c>
      <c r="E18" t="str">
        <f>clean!L18</f>
        <v>Master</v>
      </c>
      <c r="F18" t="str">
        <f>clean!N18</f>
        <v>estudiante</v>
      </c>
      <c r="G18" t="str">
        <f>clean!Y18</f>
        <v>Alguien que conozco me recomendó probar los MOOCs</v>
      </c>
      <c r="H18" s="9">
        <f>clean!AB18</f>
        <v>0</v>
      </c>
      <c r="I18" t="str">
        <f>clean!AC18</f>
        <v>todos ellos</v>
      </c>
      <c r="J18" t="str">
        <f>clean!AJ18</f>
        <v>No</v>
      </c>
      <c r="K18" t="str">
        <f>clean!AK18</f>
        <v>No</v>
      </c>
      <c r="L18" t="str">
        <f>clean!AL18</f>
        <v>Sí</v>
      </c>
      <c r="M18" t="str">
        <f>clean!AM18</f>
        <v>No</v>
      </c>
      <c r="N18" s="11">
        <f>clean!AN18</f>
        <v>0</v>
      </c>
      <c r="O18">
        <f>clean!BE18</f>
        <v>5</v>
      </c>
      <c r="P18">
        <f>clean!BF18</f>
        <v>4</v>
      </c>
      <c r="Q18">
        <f>clean!BG18</f>
        <v>4</v>
      </c>
      <c r="R18">
        <f>clean!BH18</f>
        <v>4</v>
      </c>
      <c r="S18">
        <f>clean!BI18</f>
        <v>4</v>
      </c>
      <c r="T18">
        <f>clean!BJ18</f>
        <v>4</v>
      </c>
      <c r="U18" t="str">
        <f>clean!BK18</f>
        <v>Consumidor</v>
      </c>
      <c r="V18" t="str">
        <f>clean!BL18</f>
        <v>Consumidor</v>
      </c>
      <c r="W18" t="str">
        <f>clean!BM18</f>
        <v>Consumidor</v>
      </c>
      <c r="X18" t="str">
        <f>clean!BN18</f>
        <v>Colaborador</v>
      </c>
      <c r="Y18" t="str">
        <f>clean!BO18</f>
        <v>Colaborador</v>
      </c>
      <c r="Z18">
        <f>clean!BP18</f>
        <v>5</v>
      </c>
      <c r="AA18">
        <f>clean!BQ18</f>
        <v>5</v>
      </c>
      <c r="AB18">
        <f>clean!BR18</f>
        <v>5</v>
      </c>
      <c r="AC18" t="str">
        <f>clean!BS18</f>
        <v>Mayor de 30 años</v>
      </c>
      <c r="AD18">
        <f>clean!BT18</f>
        <v>5</v>
      </c>
      <c r="AE18">
        <f>clean!BU18</f>
        <v>5</v>
      </c>
      <c r="AF18">
        <f>clean!BV18</f>
        <v>5</v>
      </c>
      <c r="AG18">
        <f>clean!BW18</f>
        <v>5</v>
      </c>
      <c r="AH18">
        <f>clean!BX18</f>
        <v>4</v>
      </c>
    </row>
    <row r="19" spans="1:34">
      <c r="A19" t="str">
        <f>clean!C19</f>
        <v>Femenino</v>
      </c>
      <c r="B19" t="str">
        <f>clean!F19</f>
        <v>España</v>
      </c>
      <c r="C19">
        <f>clean!H19</f>
        <v>27</v>
      </c>
      <c r="D19" t="str">
        <f>clean!I19</f>
        <v>vivo solo</v>
      </c>
      <c r="E19" t="str">
        <f>clean!L19</f>
        <v>Estudios superiores</v>
      </c>
      <c r="F19" t="str">
        <f>clean!N19</f>
        <v>estudiante</v>
      </c>
      <c r="G19" t="str">
        <f>clean!Y19</f>
        <v>Mi universidad los ofrece</v>
      </c>
      <c r="H19" s="9">
        <f>clean!AB19</f>
        <v>0</v>
      </c>
      <c r="I19" t="str">
        <f>clean!AC19</f>
        <v>todos ellos</v>
      </c>
      <c r="J19" t="str">
        <f>clean!AJ19</f>
        <v>Sí</v>
      </c>
      <c r="K19" t="str">
        <f>clean!AK19</f>
        <v>Sí</v>
      </c>
      <c r="L19" t="str">
        <f>clean!AL19</f>
        <v>Sí</v>
      </c>
      <c r="M19" t="str">
        <f>clean!AM19</f>
        <v>Sí</v>
      </c>
      <c r="N19" s="11">
        <f>clean!AN19</f>
        <v>0</v>
      </c>
      <c r="O19">
        <f>clean!BE19</f>
        <v>5</v>
      </c>
      <c r="P19">
        <f>clean!BF19</f>
        <v>1</v>
      </c>
      <c r="Q19">
        <f>clean!BG19</f>
        <v>5</v>
      </c>
      <c r="R19">
        <f>clean!BH19</f>
        <v>3</v>
      </c>
      <c r="S19">
        <f>clean!BI19</f>
        <v>5</v>
      </c>
      <c r="T19">
        <f>clean!BJ19</f>
        <v>5</v>
      </c>
      <c r="U19" t="str">
        <f>clean!BK19</f>
        <v>Consumidor</v>
      </c>
      <c r="V19" t="str">
        <f>clean!BL19</f>
        <v>Consumidor</v>
      </c>
      <c r="W19" t="str">
        <f>clean!BM19</f>
        <v>Consumidor</v>
      </c>
      <c r="X19" t="str">
        <f>clean!BN19</f>
        <v>Colaborador</v>
      </c>
      <c r="Y19" t="str">
        <f>clean!BO19</f>
        <v>Colaborador</v>
      </c>
      <c r="Z19">
        <f>clean!BP19</f>
        <v>2</v>
      </c>
      <c r="AA19">
        <f>clean!BQ19</f>
        <v>1</v>
      </c>
      <c r="AB19">
        <f>clean!BR19</f>
        <v>1</v>
      </c>
      <c r="AC19" t="str">
        <f>clean!BS19</f>
        <v>0-10 años</v>
      </c>
      <c r="AD19">
        <f>clean!BT19</f>
        <v>5</v>
      </c>
      <c r="AE19">
        <f>clean!BU19</f>
        <v>5</v>
      </c>
      <c r="AF19">
        <f>clean!BV19</f>
        <v>5</v>
      </c>
      <c r="AG19">
        <f>clean!BW19</f>
        <v>5</v>
      </c>
      <c r="AH19">
        <f>clean!BX19</f>
        <v>5</v>
      </c>
    </row>
    <row r="20" spans="1:34">
      <c r="A20" t="str">
        <f>clean!C20</f>
        <v>Femenino</v>
      </c>
      <c r="B20" t="str">
        <f>clean!F20</f>
        <v>España</v>
      </c>
      <c r="C20">
        <f>clean!H20</f>
        <v>26</v>
      </c>
      <c r="D20" t="str">
        <f>clean!I20</f>
        <v>convivencia en pareja</v>
      </c>
      <c r="E20" t="str">
        <f>clean!L20</f>
        <v>Universitario</v>
      </c>
      <c r="F20" t="str">
        <f>clean!N20</f>
        <v>asalariado</v>
      </c>
      <c r="G20" t="str">
        <f>clean!Y20</f>
        <v>Alguien que conozco me recomendó probar los MOOCs</v>
      </c>
      <c r="H20" s="9">
        <f>clean!AB20</f>
        <v>1</v>
      </c>
      <c r="I20" t="str">
        <f>clean!AC20</f>
        <v>ninguno de ellos</v>
      </c>
      <c r="J20" t="str">
        <f>clean!AJ20</f>
        <v>Sí</v>
      </c>
      <c r="K20" t="str">
        <f>clean!AK20</f>
        <v>No</v>
      </c>
      <c r="L20" t="str">
        <f>clean!AL20</f>
        <v>No</v>
      </c>
      <c r="M20" t="str">
        <f>clean!AM20</f>
        <v>No</v>
      </c>
      <c r="N20" s="11">
        <f>clean!AN20</f>
        <v>0</v>
      </c>
      <c r="O20">
        <f>clean!BE20</f>
        <v>5</v>
      </c>
      <c r="P20">
        <f>clean!BF20</f>
        <v>4</v>
      </c>
      <c r="Q20">
        <f>clean!BG20</f>
        <v>4</v>
      </c>
      <c r="R20">
        <f>clean!BH20</f>
        <v>4</v>
      </c>
      <c r="S20">
        <f>clean!BI20</f>
        <v>5</v>
      </c>
      <c r="T20">
        <f>clean!BJ20</f>
        <v>4</v>
      </c>
      <c r="U20" t="str">
        <f>clean!BK20</f>
        <v>Consumidor</v>
      </c>
      <c r="V20" t="str">
        <f>clean!BL20</f>
        <v>Consumidor</v>
      </c>
      <c r="W20" t="str">
        <f>clean!BM20</f>
        <v>Consumidor</v>
      </c>
      <c r="X20" t="str">
        <f>clean!BN20</f>
        <v>Productor</v>
      </c>
      <c r="Y20" t="str">
        <f>clean!BO20</f>
        <v>Colaborador</v>
      </c>
      <c r="Z20">
        <f>clean!BP20</f>
        <v>5</v>
      </c>
      <c r="AA20">
        <f>clean!BQ20</f>
        <v>5</v>
      </c>
      <c r="AB20">
        <f>clean!BR20</f>
        <v>5</v>
      </c>
      <c r="AC20" t="str">
        <f>clean!BS20</f>
        <v>0-10 años</v>
      </c>
      <c r="AD20">
        <f>clean!BT20</f>
        <v>4</v>
      </c>
      <c r="AE20">
        <f>clean!BU20</f>
        <v>4</v>
      </c>
      <c r="AF20">
        <f>clean!BV20</f>
        <v>4</v>
      </c>
      <c r="AG20">
        <f>clean!BW20</f>
        <v>4</v>
      </c>
      <c r="AH20">
        <f>clean!BX20</f>
        <v>4</v>
      </c>
    </row>
    <row r="21" spans="1:34">
      <c r="A21" t="str">
        <f>clean!C21</f>
        <v>Masculino</v>
      </c>
      <c r="B21" t="str">
        <f>clean!F21</f>
        <v>España</v>
      </c>
      <c r="C21">
        <f>clean!H21</f>
        <v>44</v>
      </c>
      <c r="D21" t="str">
        <f>clean!I21</f>
        <v>convivencia en pareja</v>
      </c>
      <c r="E21" t="str">
        <f>clean!L21</f>
        <v>Estudios superiores</v>
      </c>
      <c r="F21" t="str">
        <f>clean!N21</f>
        <v>desempleado y en búsqueda de empleo</v>
      </c>
      <c r="G21" t="str">
        <f>clean!Y21</f>
        <v>Alguien que conozco me recomendó probar los MOOCs</v>
      </c>
      <c r="H21" s="9">
        <f>clean!AB21</f>
        <v>0</v>
      </c>
      <c r="I21" t="str">
        <f>clean!AC21</f>
        <v>ninguno de ellos</v>
      </c>
      <c r="J21" t="str">
        <f>clean!AJ21</f>
        <v>No</v>
      </c>
      <c r="K21" t="str">
        <f>clean!AK21</f>
        <v>No</v>
      </c>
      <c r="L21" t="str">
        <f>clean!AL21</f>
        <v>No</v>
      </c>
      <c r="M21" t="str">
        <f>clean!AM21</f>
        <v>Sí</v>
      </c>
      <c r="N21" s="11">
        <f>clean!AN21</f>
        <v>0</v>
      </c>
      <c r="O21">
        <f>clean!BE21</f>
        <v>5</v>
      </c>
      <c r="P21">
        <f>clean!BF21</f>
        <v>5</v>
      </c>
      <c r="Q21">
        <f>clean!BG21</f>
        <v>4</v>
      </c>
      <c r="R21">
        <f>clean!BH21</f>
        <v>5</v>
      </c>
      <c r="S21">
        <f>clean!BI21</f>
        <v>5</v>
      </c>
      <c r="T21">
        <f>clean!BJ21</f>
        <v>5</v>
      </c>
      <c r="U21" t="str">
        <f>clean!BK21</f>
        <v>Consumidor</v>
      </c>
      <c r="V21" t="str">
        <f>clean!BL21</f>
        <v>Consumidor</v>
      </c>
      <c r="W21" t="str">
        <f>clean!BM21</f>
        <v>Consumidor</v>
      </c>
      <c r="X21" t="str">
        <f>clean!BN21</f>
        <v>Consumidor</v>
      </c>
      <c r="Y21" t="str">
        <f>clean!BO21</f>
        <v>Consumidor</v>
      </c>
      <c r="Z21">
        <f>clean!BP21</f>
        <v>5</v>
      </c>
      <c r="AA21">
        <f>clean!BQ21</f>
        <v>5</v>
      </c>
      <c r="AB21">
        <f>clean!BR21</f>
        <v>5</v>
      </c>
      <c r="AC21" t="str">
        <f>clean!BS21</f>
        <v>0-10 años</v>
      </c>
      <c r="AD21">
        <f>clean!BT21</f>
        <v>5</v>
      </c>
      <c r="AE21">
        <f>clean!BU21</f>
        <v>5</v>
      </c>
      <c r="AF21">
        <f>clean!BV21</f>
        <v>5</v>
      </c>
      <c r="AG21">
        <f>clean!BW21</f>
        <v>5</v>
      </c>
      <c r="AH21">
        <f>clean!BX21</f>
        <v>5</v>
      </c>
    </row>
    <row r="22" spans="1:34">
      <c r="A22" t="str">
        <f>clean!C22</f>
        <v>Masculino</v>
      </c>
      <c r="B22" t="str">
        <f>clean!F22</f>
        <v>España</v>
      </c>
      <c r="C22">
        <f>clean!H22</f>
        <v>26</v>
      </c>
      <c r="D22" t="str">
        <f>clean!I22</f>
        <v>vivo con mis padres</v>
      </c>
      <c r="E22" t="str">
        <f>clean!L22</f>
        <v>Master</v>
      </c>
      <c r="F22" t="str">
        <f>clean!N22</f>
        <v>asalariado</v>
      </c>
      <c r="G22" t="str">
        <f>clean!Y22</f>
        <v>Alguien que conozco me recomendó probar los MOOCs</v>
      </c>
      <c r="H22" s="9">
        <f>clean!AB22</f>
        <v>0</v>
      </c>
      <c r="I22" t="str">
        <f>clean!AC22</f>
        <v>ninguno de ellos</v>
      </c>
      <c r="J22" t="str">
        <f>clean!AJ22</f>
        <v>Sí</v>
      </c>
      <c r="K22" t="str">
        <f>clean!AK22</f>
        <v>Sí</v>
      </c>
      <c r="L22" t="str">
        <f>clean!AL22</f>
        <v>Sí</v>
      </c>
      <c r="M22" t="str">
        <f>clean!AM22</f>
        <v>Sí</v>
      </c>
      <c r="N22" s="11">
        <f>clean!AN22</f>
        <v>0</v>
      </c>
      <c r="O22">
        <f>clean!BE22</f>
        <v>5</v>
      </c>
      <c r="P22">
        <f>clean!BF22</f>
        <v>4</v>
      </c>
      <c r="Q22">
        <f>clean!BG22</f>
        <v>5</v>
      </c>
      <c r="R22">
        <f>clean!BH22</f>
        <v>4</v>
      </c>
      <c r="S22">
        <f>clean!BI22</f>
        <v>5</v>
      </c>
      <c r="T22">
        <f>clean!BJ22</f>
        <v>5</v>
      </c>
      <c r="U22" t="str">
        <f>clean!BK22</f>
        <v>Consumidor</v>
      </c>
      <c r="V22" t="str">
        <f>clean!BL22</f>
        <v>Consumidor</v>
      </c>
      <c r="W22" t="str">
        <f>clean!BM22</f>
        <v>Consumidor</v>
      </c>
      <c r="X22" t="str">
        <f>clean!BN22</f>
        <v>Consumidor</v>
      </c>
      <c r="Y22" t="str">
        <f>clean!BO22</f>
        <v>Consumidor</v>
      </c>
      <c r="Z22">
        <f>clean!BP22</f>
        <v>4</v>
      </c>
      <c r="AA22">
        <f>clean!BQ22</f>
        <v>5</v>
      </c>
      <c r="AB22">
        <f>clean!BR22</f>
        <v>5</v>
      </c>
      <c r="AC22" t="str">
        <f>clean!BS22</f>
        <v>0-10 años</v>
      </c>
      <c r="AD22">
        <f>clean!BT22</f>
        <v>5</v>
      </c>
      <c r="AE22">
        <f>clean!BU22</f>
        <v>5</v>
      </c>
      <c r="AF22">
        <f>clean!BV22</f>
        <v>4</v>
      </c>
      <c r="AG22">
        <f>clean!BW22</f>
        <v>4</v>
      </c>
      <c r="AH22">
        <f>clean!BX22</f>
        <v>5</v>
      </c>
    </row>
    <row r="23" spans="1:34">
      <c r="A23" t="str">
        <f>clean!C23</f>
        <v>Masculino</v>
      </c>
      <c r="B23" t="str">
        <f>clean!F23</f>
        <v>España</v>
      </c>
      <c r="C23">
        <f>clean!H23</f>
        <v>32</v>
      </c>
      <c r="D23" t="str">
        <f>clean!I23</f>
        <v>convivencia en pareja</v>
      </c>
      <c r="E23" t="str">
        <f>clean!L23</f>
        <v>Master</v>
      </c>
      <c r="F23" t="str">
        <f>clean!N23</f>
        <v>asalariado</v>
      </c>
      <c r="G23" t="str">
        <f>clean!Y23</f>
        <v>Navegaba por la red con la intención de encontrar cursos en línea y me los encontré</v>
      </c>
      <c r="H23" s="9">
        <f>clean!AB23</f>
        <v>0</v>
      </c>
      <c r="I23" t="str">
        <f>clean!AC23</f>
        <v>ninguno de ellos</v>
      </c>
      <c r="J23" t="str">
        <f>clean!AJ23</f>
        <v>No</v>
      </c>
      <c r="K23" t="str">
        <f>clean!AK23</f>
        <v>No</v>
      </c>
      <c r="L23" t="str">
        <f>clean!AL23</f>
        <v>Sí</v>
      </c>
      <c r="M23" t="str">
        <f>clean!AM23</f>
        <v>No</v>
      </c>
      <c r="N23" s="11">
        <f>clean!AN23</f>
        <v>0</v>
      </c>
      <c r="O23">
        <f>clean!BE23</f>
        <v>5</v>
      </c>
      <c r="P23">
        <f>clean!BF23</f>
        <v>5</v>
      </c>
      <c r="Q23">
        <f>clean!BG23</f>
        <v>5</v>
      </c>
      <c r="R23">
        <f>clean!BH23</f>
        <v>5</v>
      </c>
      <c r="S23">
        <f>clean!BI23</f>
        <v>5</v>
      </c>
      <c r="T23">
        <f>clean!BJ23</f>
        <v>5</v>
      </c>
      <c r="U23" t="str">
        <f>clean!BK23</f>
        <v>Consumidor</v>
      </c>
      <c r="V23" t="str">
        <f>clean!BL23</f>
        <v>Consumidor</v>
      </c>
      <c r="W23" t="str">
        <f>clean!BM23</f>
        <v>Consumidor</v>
      </c>
      <c r="X23" t="str">
        <f>clean!BN23</f>
        <v>Consumidor</v>
      </c>
      <c r="Y23" t="str">
        <f>clean!BO23</f>
        <v>Consumidor</v>
      </c>
      <c r="Z23">
        <f>clean!BP23</f>
        <v>5</v>
      </c>
      <c r="AA23">
        <f>clean!BQ23</f>
        <v>5</v>
      </c>
      <c r="AB23">
        <f>clean!BR23</f>
        <v>5</v>
      </c>
      <c r="AC23" t="str">
        <f>clean!BS23</f>
        <v>0-10 años</v>
      </c>
      <c r="AD23">
        <f>clean!BT23</f>
        <v>5</v>
      </c>
      <c r="AE23">
        <f>clean!BU23</f>
        <v>5</v>
      </c>
      <c r="AF23">
        <f>clean!BV23</f>
        <v>5</v>
      </c>
      <c r="AG23">
        <f>clean!BW23</f>
        <v>5</v>
      </c>
      <c r="AH23">
        <f>clean!BX23</f>
        <v>5</v>
      </c>
    </row>
    <row r="24" spans="1:34">
      <c r="A24" t="str">
        <f>clean!C24</f>
        <v>Femenino</v>
      </c>
      <c r="B24" t="str">
        <f>clean!F24</f>
        <v xml:space="preserve">Brasil </v>
      </c>
      <c r="C24">
        <f>clean!H24</f>
        <v>37</v>
      </c>
      <c r="D24" t="str">
        <f>clean!I24</f>
        <v>vivo solo</v>
      </c>
      <c r="E24" t="str">
        <f>clean!L24</f>
        <v>Universitario</v>
      </c>
      <c r="F24" t="str">
        <f>clean!N24</f>
        <v>estudiante</v>
      </c>
      <c r="G24" t="str">
        <f>clean!Y24</f>
        <v>Alguien que conozco me recomendó probar los MOOCs</v>
      </c>
      <c r="H24" s="9">
        <f>clean!AB24</f>
        <v>0</v>
      </c>
      <c r="I24" t="str">
        <f>clean!AC24</f>
        <v>todos ellos</v>
      </c>
      <c r="J24" t="str">
        <f>clean!AJ24</f>
        <v>No</v>
      </c>
      <c r="K24" t="str">
        <f>clean!AK24</f>
        <v>No</v>
      </c>
      <c r="L24" t="str">
        <f>clean!AL24</f>
        <v>No</v>
      </c>
      <c r="M24" t="str">
        <f>clean!AM24</f>
        <v>Sí</v>
      </c>
      <c r="N24" s="11">
        <f>clean!AN24</f>
        <v>0</v>
      </c>
      <c r="O24">
        <f>clean!BE24</f>
        <v>5</v>
      </c>
      <c r="P24">
        <f>clean!BF24</f>
        <v>5</v>
      </c>
      <c r="Q24">
        <f>clean!BG24</f>
        <v>3</v>
      </c>
      <c r="R24">
        <f>clean!BH24</f>
        <v>3</v>
      </c>
      <c r="S24">
        <f>clean!BI24</f>
        <v>5</v>
      </c>
      <c r="T24">
        <f>clean!BJ24</f>
        <v>5</v>
      </c>
      <c r="U24" t="str">
        <f>clean!BK24</f>
        <v>Consumidor</v>
      </c>
      <c r="V24" t="str">
        <f>clean!BL24</f>
        <v>Consumidor</v>
      </c>
      <c r="W24" t="str">
        <f>clean!BM24</f>
        <v>Consumidor</v>
      </c>
      <c r="X24" t="str">
        <f>clean!BN24</f>
        <v>Consumidor</v>
      </c>
      <c r="Y24" t="str">
        <f>clean!BO24</f>
        <v>Consumidor</v>
      </c>
      <c r="Z24">
        <f>clean!BP24</f>
        <v>5</v>
      </c>
      <c r="AA24">
        <f>clean!BQ24</f>
        <v>5</v>
      </c>
      <c r="AB24">
        <f>clean!BR24</f>
        <v>5</v>
      </c>
      <c r="AC24" t="str">
        <f>clean!BS24</f>
        <v>10-20 años</v>
      </c>
      <c r="AD24">
        <f>clean!BT24</f>
        <v>5</v>
      </c>
      <c r="AE24">
        <f>clean!BU24</f>
        <v>5</v>
      </c>
      <c r="AF24">
        <f>clean!BV24</f>
        <v>5</v>
      </c>
      <c r="AG24">
        <f>clean!BW24</f>
        <v>5</v>
      </c>
      <c r="AH24">
        <f>clean!BX24</f>
        <v>5</v>
      </c>
    </row>
    <row r="25" spans="1:34">
      <c r="A25" t="str">
        <f>clean!C25</f>
        <v>Masculino</v>
      </c>
      <c r="B25" t="str">
        <f>clean!F25</f>
        <v>Perú</v>
      </c>
      <c r="C25">
        <f>clean!H25</f>
        <v>56</v>
      </c>
      <c r="D25" t="str">
        <f>clean!I25</f>
        <v>convivencia en pareja</v>
      </c>
      <c r="E25" t="str">
        <f>clean!L25</f>
        <v>Otro</v>
      </c>
      <c r="F25" t="str">
        <f>clean!N25</f>
        <v>desempleado y en búsqueda de empleo</v>
      </c>
      <c r="G25" t="str">
        <f>clean!Y25</f>
        <v>Otro</v>
      </c>
      <c r="H25" s="9">
        <f>clean!AB25</f>
        <v>2</v>
      </c>
      <c r="I25" t="str">
        <f>clean!AC25</f>
        <v>todos ellos</v>
      </c>
      <c r="J25" t="str">
        <f>clean!AJ25</f>
        <v>Sí</v>
      </c>
      <c r="K25" t="str">
        <f>clean!AK25</f>
        <v>Sí</v>
      </c>
      <c r="L25" t="str">
        <f>clean!AL25</f>
        <v>Sí</v>
      </c>
      <c r="M25" t="str">
        <f>clean!AM25</f>
        <v>Sí</v>
      </c>
      <c r="N25" s="11">
        <f>clean!AN25</f>
        <v>0</v>
      </c>
      <c r="O25">
        <f>clean!BE25</f>
        <v>5</v>
      </c>
      <c r="P25">
        <f>clean!BF25</f>
        <v>4</v>
      </c>
      <c r="Q25">
        <f>clean!BG25</f>
        <v>5</v>
      </c>
      <c r="R25">
        <f>clean!BH25</f>
        <v>4</v>
      </c>
      <c r="S25">
        <f>clean!BI25</f>
        <v>4</v>
      </c>
      <c r="T25">
        <f>clean!BJ25</f>
        <v>5</v>
      </c>
      <c r="U25" t="str">
        <f>clean!BK25</f>
        <v>Consumidor</v>
      </c>
      <c r="V25" t="str">
        <f>clean!BL25</f>
        <v>Consumidor</v>
      </c>
      <c r="W25" t="str">
        <f>clean!BM25</f>
        <v>Consumidor</v>
      </c>
      <c r="X25" t="str">
        <f>clean!BN25</f>
        <v>Productor</v>
      </c>
      <c r="Y25" t="str">
        <f>clean!BO25</f>
        <v>Consumidor</v>
      </c>
      <c r="Z25">
        <f>clean!BP25</f>
        <v>5</v>
      </c>
      <c r="AA25">
        <f>clean!BQ25</f>
        <v>5</v>
      </c>
      <c r="AB25">
        <f>clean!BR25</f>
        <v>5</v>
      </c>
      <c r="AC25" t="str">
        <f>clean!BS25</f>
        <v>0-10 años</v>
      </c>
      <c r="AD25">
        <f>clean!BT25</f>
        <v>4</v>
      </c>
      <c r="AE25">
        <f>clean!BU25</f>
        <v>5</v>
      </c>
      <c r="AF25">
        <f>clean!BV25</f>
        <v>5</v>
      </c>
      <c r="AG25">
        <f>clean!BW25</f>
        <v>5</v>
      </c>
      <c r="AH25">
        <f>clean!BX25</f>
        <v>5</v>
      </c>
    </row>
    <row r="26" spans="1:34">
      <c r="A26" t="str">
        <f>clean!C26</f>
        <v>Femenino</v>
      </c>
      <c r="B26" t="str">
        <f>clean!F26</f>
        <v>España</v>
      </c>
      <c r="C26">
        <f>clean!H26</f>
        <v>71</v>
      </c>
      <c r="D26" t="str">
        <f>clean!I26</f>
        <v>convivencia en pareja</v>
      </c>
      <c r="E26" t="str">
        <f>clean!L26</f>
        <v>Diplomado</v>
      </c>
      <c r="F26" t="str">
        <f>clean!N26</f>
        <v>Otro</v>
      </c>
      <c r="G26" t="str">
        <f>clean!Y26</f>
        <v>Navegaba por la red y por casualidad los encontré</v>
      </c>
      <c r="H26" s="9">
        <f>clean!AB26</f>
        <v>0</v>
      </c>
      <c r="I26" t="str">
        <f>clean!AC26</f>
        <v>ninguno de ellos</v>
      </c>
      <c r="J26" t="str">
        <f>clean!AJ26</f>
        <v>Sí</v>
      </c>
      <c r="K26" t="str">
        <f>clean!AK26</f>
        <v>Sí</v>
      </c>
      <c r="L26" t="str">
        <f>clean!AL26</f>
        <v>Sí</v>
      </c>
      <c r="M26" t="str">
        <f>clean!AM26</f>
        <v>Sí</v>
      </c>
      <c r="N26" s="11">
        <f>clean!AN26</f>
        <v>0</v>
      </c>
      <c r="O26">
        <f>clean!BE26</f>
        <v>5</v>
      </c>
      <c r="P26">
        <f>clean!BF26</f>
        <v>5</v>
      </c>
      <c r="Q26">
        <f>clean!BG26</f>
        <v>5</v>
      </c>
      <c r="R26">
        <f>clean!BH26</f>
        <v>5</v>
      </c>
      <c r="S26">
        <f>clean!BI26</f>
        <v>5</v>
      </c>
      <c r="T26">
        <f>clean!BJ26</f>
        <v>5</v>
      </c>
      <c r="U26" t="str">
        <f>clean!BK26</f>
        <v>Consumidor</v>
      </c>
      <c r="V26" t="str">
        <f>clean!BL26</f>
        <v>Consumidor</v>
      </c>
      <c r="W26" t="str">
        <f>clean!BM26</f>
        <v>Consumidor</v>
      </c>
      <c r="X26" t="str">
        <f>clean!BN26</f>
        <v>Colaborador</v>
      </c>
      <c r="Y26" t="str">
        <f>clean!BO26</f>
        <v>Consumidor</v>
      </c>
      <c r="Z26">
        <f>clean!BP26</f>
        <v>5</v>
      </c>
      <c r="AA26">
        <f>clean!BQ26</f>
        <v>5</v>
      </c>
      <c r="AB26">
        <f>clean!BR26</f>
        <v>5</v>
      </c>
      <c r="AC26" t="str">
        <f>clean!BS26</f>
        <v>0-10 años</v>
      </c>
      <c r="AD26">
        <f>clean!BT26</f>
        <v>5</v>
      </c>
      <c r="AE26">
        <f>clean!BU26</f>
        <v>5</v>
      </c>
      <c r="AF26">
        <f>clean!BV26</f>
        <v>5</v>
      </c>
      <c r="AG26">
        <f>clean!BW26</f>
        <v>5</v>
      </c>
      <c r="AH26">
        <f>clean!BX26</f>
        <v>5</v>
      </c>
    </row>
    <row r="27" spans="1:34">
      <c r="A27" t="str">
        <f>clean!C27</f>
        <v>Masculino</v>
      </c>
      <c r="B27" t="str">
        <f>clean!F27</f>
        <v>España</v>
      </c>
      <c r="C27">
        <f>clean!H27</f>
        <v>47</v>
      </c>
      <c r="D27" t="str">
        <f>clean!I27</f>
        <v>convivencia en pareja</v>
      </c>
      <c r="E27" t="str">
        <f>clean!L27</f>
        <v>Master</v>
      </c>
      <c r="F27" t="str">
        <f>clean!N27</f>
        <v>asalariado</v>
      </c>
      <c r="G27" t="str">
        <f>clean!Y27</f>
        <v>Alguien que conozco me recomendó probar los MOOCs</v>
      </c>
      <c r="H27" s="9">
        <f>clean!AB27</f>
        <v>0</v>
      </c>
      <c r="I27" t="str">
        <f>clean!AC27</f>
        <v>ninguno de ellos</v>
      </c>
      <c r="J27" t="str">
        <f>clean!AJ27</f>
        <v>Sí</v>
      </c>
      <c r="K27" t="str">
        <f>clean!AK27</f>
        <v>Sí</v>
      </c>
      <c r="L27" t="str">
        <f>clean!AL27</f>
        <v>No</v>
      </c>
      <c r="M27" t="str">
        <f>clean!AM27</f>
        <v>Sí</v>
      </c>
      <c r="N27" s="11">
        <f>clean!AN27</f>
        <v>0</v>
      </c>
      <c r="O27">
        <f>clean!BE27</f>
        <v>5</v>
      </c>
      <c r="P27">
        <f>clean!BF27</f>
        <v>3</v>
      </c>
      <c r="Q27">
        <f>clean!BG27</f>
        <v>5</v>
      </c>
      <c r="R27">
        <f>clean!BH27</f>
        <v>4</v>
      </c>
      <c r="S27">
        <f>clean!BI27</f>
        <v>5</v>
      </c>
      <c r="T27">
        <f>clean!BJ27</f>
        <v>5</v>
      </c>
      <c r="U27" t="str">
        <f>clean!BK27</f>
        <v>Consumidor</v>
      </c>
      <c r="V27" t="str">
        <f>clean!BL27</f>
        <v>Consumidor</v>
      </c>
      <c r="W27" t="str">
        <f>clean!BM27</f>
        <v>Consumidor</v>
      </c>
      <c r="X27" t="str">
        <f>clean!BN27</f>
        <v>Colaborador</v>
      </c>
      <c r="Y27" t="str">
        <f>clean!BO27</f>
        <v>Consumidor</v>
      </c>
      <c r="Z27">
        <f>clean!BP27</f>
        <v>5</v>
      </c>
      <c r="AA27">
        <f>clean!BQ27</f>
        <v>5</v>
      </c>
      <c r="AB27">
        <f>clean!BR27</f>
        <v>5</v>
      </c>
      <c r="AC27" t="str">
        <f>clean!BS27</f>
        <v>10-20 años</v>
      </c>
      <c r="AD27">
        <f>clean!BT27</f>
        <v>5</v>
      </c>
      <c r="AE27">
        <f>clean!BU27</f>
        <v>5</v>
      </c>
      <c r="AF27">
        <f>clean!BV27</f>
        <v>5</v>
      </c>
      <c r="AG27">
        <f>clean!BW27</f>
        <v>5</v>
      </c>
      <c r="AH27">
        <f>clean!BX27</f>
        <v>5</v>
      </c>
    </row>
    <row r="28" spans="1:34">
      <c r="A28" t="str">
        <f>clean!C28</f>
        <v>Masculino</v>
      </c>
      <c r="B28" t="str">
        <f>clean!F28</f>
        <v>El Salvador</v>
      </c>
      <c r="C28">
        <f>clean!H28</f>
        <v>38</v>
      </c>
      <c r="D28" t="str">
        <f>clean!I28</f>
        <v>convivencia en pareja</v>
      </c>
      <c r="E28" t="str">
        <f>clean!L28</f>
        <v>Universitario</v>
      </c>
      <c r="F28" t="str">
        <f>clean!N28</f>
        <v>asalariado</v>
      </c>
      <c r="G28" t="str">
        <f>clean!Y28</f>
        <v>El MOOC era parte de los cursos que realizaba</v>
      </c>
      <c r="H28" s="9">
        <f>clean!AB28</f>
        <v>3</v>
      </c>
      <c r="I28" t="str">
        <f>clean!AC28</f>
        <v>todos ellos</v>
      </c>
      <c r="J28" t="str">
        <f>clean!AJ28</f>
        <v>No</v>
      </c>
      <c r="K28" t="str">
        <f>clean!AK28</f>
        <v>No</v>
      </c>
      <c r="L28" t="str">
        <f>clean!AL28</f>
        <v>Sí</v>
      </c>
      <c r="M28" t="str">
        <f>clean!AM28</f>
        <v>Sí</v>
      </c>
      <c r="N28" s="11">
        <f>clean!AN28</f>
        <v>0</v>
      </c>
      <c r="O28">
        <f>clean!BE28</f>
        <v>5</v>
      </c>
      <c r="P28">
        <f>clean!BF28</f>
        <v>5</v>
      </c>
      <c r="Q28">
        <f>clean!BG28</f>
        <v>5</v>
      </c>
      <c r="R28">
        <f>clean!BH28</f>
        <v>5</v>
      </c>
      <c r="S28">
        <f>clean!BI28</f>
        <v>5</v>
      </c>
      <c r="T28">
        <f>clean!BJ28</f>
        <v>5</v>
      </c>
      <c r="U28" t="str">
        <f>clean!BK28</f>
        <v>Consumidor</v>
      </c>
      <c r="V28" t="str">
        <f>clean!BL28</f>
        <v>Consumidor</v>
      </c>
      <c r="W28" t="str">
        <f>clean!BM28</f>
        <v>Consumidor</v>
      </c>
      <c r="X28" t="str">
        <f>clean!BN28</f>
        <v>Productor</v>
      </c>
      <c r="Y28" t="str">
        <f>clean!BO28</f>
        <v>Consumidor</v>
      </c>
      <c r="Z28">
        <f>clean!BP28</f>
        <v>5</v>
      </c>
      <c r="AA28">
        <f>clean!BQ28</f>
        <v>5</v>
      </c>
      <c r="AB28">
        <f>clean!BR28</f>
        <v>5</v>
      </c>
      <c r="AC28" t="str">
        <f>clean!BS28</f>
        <v>0-10 años</v>
      </c>
      <c r="AD28">
        <f>clean!BT28</f>
        <v>4</v>
      </c>
      <c r="AE28">
        <f>clean!BU28</f>
        <v>4</v>
      </c>
      <c r="AF28">
        <f>clean!BV28</f>
        <v>5</v>
      </c>
      <c r="AG28">
        <f>clean!BW28</f>
        <v>4</v>
      </c>
      <c r="AH28">
        <f>clean!BX28</f>
        <v>5</v>
      </c>
    </row>
    <row r="29" spans="1:34">
      <c r="A29" t="str">
        <f>clean!C29</f>
        <v>Masculino</v>
      </c>
      <c r="B29" t="str">
        <f>clean!F29</f>
        <v>España</v>
      </c>
      <c r="C29">
        <f>clean!H29</f>
        <v>26</v>
      </c>
      <c r="D29" t="str">
        <f>clean!I29</f>
        <v>convivencia en pareja</v>
      </c>
      <c r="E29" t="str">
        <f>clean!L29</f>
        <v>Estudios medios</v>
      </c>
      <c r="F29" t="str">
        <f>clean!N29</f>
        <v>desempleado y en búsqueda de empleo</v>
      </c>
      <c r="G29" t="str">
        <f>clean!Y29</f>
        <v>Alguien que conozco me recomendó probar los MOOCs</v>
      </c>
      <c r="H29" s="9">
        <f>clean!AB29</f>
        <v>0</v>
      </c>
      <c r="I29" t="str">
        <f>clean!AC29</f>
        <v>ninguno de ellos</v>
      </c>
      <c r="J29" t="str">
        <f>clean!AJ29</f>
        <v>No</v>
      </c>
      <c r="K29" t="str">
        <f>clean!AK29</f>
        <v>No</v>
      </c>
      <c r="L29" t="str">
        <f>clean!AL29</f>
        <v>Sí</v>
      </c>
      <c r="M29" t="str">
        <f>clean!AM29</f>
        <v>No</v>
      </c>
      <c r="N29" s="11">
        <f>clean!AN29</f>
        <v>0</v>
      </c>
      <c r="O29">
        <f>clean!BE29</f>
        <v>5</v>
      </c>
      <c r="P29">
        <f>clean!BF29</f>
        <v>5</v>
      </c>
      <c r="Q29">
        <f>clean!BG29</f>
        <v>5</v>
      </c>
      <c r="R29">
        <f>clean!BH29</f>
        <v>5</v>
      </c>
      <c r="S29">
        <f>clean!BI29</f>
        <v>4</v>
      </c>
      <c r="T29">
        <f>clean!BJ29</f>
        <v>4</v>
      </c>
      <c r="U29" t="str">
        <f>clean!BK29</f>
        <v>Consumidor</v>
      </c>
      <c r="V29" t="str">
        <f>clean!BL29</f>
        <v>Consumidor</v>
      </c>
      <c r="W29" t="str">
        <f>clean!BM29</f>
        <v>Consumidor</v>
      </c>
      <c r="X29" t="str">
        <f>clean!BN29</f>
        <v>Productor</v>
      </c>
      <c r="Y29" t="str">
        <f>clean!BO29</f>
        <v>Colaborador</v>
      </c>
      <c r="Z29">
        <f>clean!BP29</f>
        <v>4</v>
      </c>
      <c r="AA29">
        <f>clean!BQ29</f>
        <v>5</v>
      </c>
      <c r="AB29">
        <f>clean!BR29</f>
        <v>5</v>
      </c>
      <c r="AC29" t="str">
        <f>clean!BS29</f>
        <v>10-20 años</v>
      </c>
      <c r="AD29">
        <f>clean!BT29</f>
        <v>5</v>
      </c>
      <c r="AE29">
        <f>clean!BU29</f>
        <v>4</v>
      </c>
      <c r="AF29">
        <f>clean!BV29</f>
        <v>5</v>
      </c>
      <c r="AG29">
        <f>clean!BW29</f>
        <v>5</v>
      </c>
      <c r="AH29">
        <f>clean!BX29</f>
        <v>4</v>
      </c>
    </row>
    <row r="30" spans="1:34">
      <c r="A30" t="str">
        <f>clean!C30</f>
        <v>Masculino</v>
      </c>
      <c r="B30" t="str">
        <f>clean!F30</f>
        <v>Chile</v>
      </c>
      <c r="C30">
        <f>clean!H30</f>
        <v>37</v>
      </c>
      <c r="D30" t="str">
        <f>clean!I30</f>
        <v>vivo solo</v>
      </c>
      <c r="E30" t="str">
        <f>clean!L30</f>
        <v>Master</v>
      </c>
      <c r="F30" t="str">
        <f>clean!N30</f>
        <v>autónomo</v>
      </c>
      <c r="G30" t="str">
        <f>clean!Y30</f>
        <v>Alguno de mis compañeros de trabajo estaban realizando un MOOC</v>
      </c>
      <c r="H30" s="9">
        <f>clean!AB30</f>
        <v>0</v>
      </c>
      <c r="I30" t="str">
        <f>clean!AC30</f>
        <v>ninguno de ellos</v>
      </c>
      <c r="J30" t="str">
        <f>clean!AJ30</f>
        <v>No</v>
      </c>
      <c r="K30" t="str">
        <f>clean!AK30</f>
        <v>No</v>
      </c>
      <c r="L30" t="str">
        <f>clean!AL30</f>
        <v>Sí</v>
      </c>
      <c r="M30" t="str">
        <f>clean!AM30</f>
        <v>No</v>
      </c>
      <c r="N30" s="11">
        <f>clean!AN30</f>
        <v>0</v>
      </c>
      <c r="O30">
        <f>clean!BE30</f>
        <v>5</v>
      </c>
      <c r="P30">
        <f>clean!BF30</f>
        <v>4</v>
      </c>
      <c r="Q30">
        <f>clean!BG30</f>
        <v>3</v>
      </c>
      <c r="R30">
        <f>clean!BH30</f>
        <v>4</v>
      </c>
      <c r="S30">
        <f>clean!BI30</f>
        <v>4</v>
      </c>
      <c r="T30">
        <f>clean!BJ30</f>
        <v>4</v>
      </c>
      <c r="U30" t="str">
        <f>clean!BK30</f>
        <v>Consumidor</v>
      </c>
      <c r="V30" t="str">
        <f>clean!BL30</f>
        <v>Consumidor</v>
      </c>
      <c r="W30" t="str">
        <f>clean!BM30</f>
        <v>Consumidor</v>
      </c>
      <c r="X30" t="str">
        <f>clean!BN30</f>
        <v>Colaborador</v>
      </c>
      <c r="Y30" t="str">
        <f>clean!BO30</f>
        <v>Colaborador</v>
      </c>
      <c r="Z30">
        <f>clean!BP30</f>
        <v>5</v>
      </c>
      <c r="AA30">
        <f>clean!BQ30</f>
        <v>5</v>
      </c>
      <c r="AB30">
        <f>clean!BR30</f>
        <v>5</v>
      </c>
      <c r="AC30" t="str">
        <f>clean!BS30</f>
        <v>10-20 años</v>
      </c>
      <c r="AD30">
        <f>clean!BT30</f>
        <v>1</v>
      </c>
      <c r="AE30">
        <f>clean!BU30</f>
        <v>1</v>
      </c>
      <c r="AF30">
        <f>clean!BV30</f>
        <v>1</v>
      </c>
      <c r="AG30">
        <f>clean!BW30</f>
        <v>1</v>
      </c>
      <c r="AH30">
        <f>clean!BX30</f>
        <v>1</v>
      </c>
    </row>
    <row r="31" spans="1:34">
      <c r="A31" t="str">
        <f>clean!C31</f>
        <v>Femenino</v>
      </c>
      <c r="B31" t="str">
        <f>clean!F31</f>
        <v>España</v>
      </c>
      <c r="C31">
        <f>clean!H31</f>
        <v>43</v>
      </c>
      <c r="D31" t="str">
        <f>clean!I31</f>
        <v>convivencia en pareja</v>
      </c>
      <c r="E31" t="str">
        <f>clean!L31</f>
        <v>Master</v>
      </c>
      <c r="F31" t="str">
        <f>clean!N31</f>
        <v>asalariado</v>
      </c>
      <c r="G31" t="str">
        <f>clean!Y31</f>
        <v>Leí sobre MOOCs en revistas y publicaciones especializadas</v>
      </c>
      <c r="H31" s="9">
        <f>clean!AB31</f>
        <v>2</v>
      </c>
      <c r="I31" t="str">
        <f>clean!AC31</f>
        <v>todos ellos</v>
      </c>
      <c r="J31" t="str">
        <f>clean!AJ31</f>
        <v>No</v>
      </c>
      <c r="K31" t="str">
        <f>clean!AK31</f>
        <v>No</v>
      </c>
      <c r="L31" t="str">
        <f>clean!AL31</f>
        <v>No</v>
      </c>
      <c r="M31" t="str">
        <f>clean!AM31</f>
        <v>Sí</v>
      </c>
      <c r="N31" s="11">
        <f>clean!AN31</f>
        <v>0</v>
      </c>
      <c r="O31">
        <f>clean!BE31</f>
        <v>5</v>
      </c>
      <c r="P31">
        <f>clean!BF31</f>
        <v>3</v>
      </c>
      <c r="Q31">
        <f>clean!BG31</f>
        <v>5</v>
      </c>
      <c r="R31">
        <f>clean!BH31</f>
        <v>4</v>
      </c>
      <c r="S31">
        <f>clean!BI31</f>
        <v>5</v>
      </c>
      <c r="T31">
        <f>clean!BJ31</f>
        <v>5</v>
      </c>
      <c r="U31" t="str">
        <f>clean!BK31</f>
        <v>Consumidor</v>
      </c>
      <c r="V31" t="str">
        <f>clean!BL31</f>
        <v>Consumidor</v>
      </c>
      <c r="W31" t="str">
        <f>clean!BM31</f>
        <v>Consumidor</v>
      </c>
      <c r="X31" t="str">
        <f>clean!BN31</f>
        <v>Consumidor</v>
      </c>
      <c r="Y31" t="str">
        <f>clean!BO31</f>
        <v>Colaborador</v>
      </c>
      <c r="Z31">
        <f>clean!BP31</f>
        <v>4</v>
      </c>
      <c r="AA31">
        <f>clean!BQ31</f>
        <v>5</v>
      </c>
      <c r="AB31">
        <f>clean!BR31</f>
        <v>5</v>
      </c>
      <c r="AC31" t="str">
        <f>clean!BS31</f>
        <v>0-10 años</v>
      </c>
      <c r="AD31">
        <f>clean!BT31</f>
        <v>4</v>
      </c>
      <c r="AE31">
        <f>clean!BU31</f>
        <v>4</v>
      </c>
      <c r="AF31">
        <f>clean!BV31</f>
        <v>4</v>
      </c>
      <c r="AG31">
        <f>clean!BW31</f>
        <v>5</v>
      </c>
      <c r="AH31">
        <f>clean!BX31</f>
        <v>5</v>
      </c>
    </row>
    <row r="32" spans="1:34">
      <c r="A32" t="str">
        <f>clean!C32</f>
        <v>Femenino</v>
      </c>
      <c r="B32" t="str">
        <f>clean!F32</f>
        <v>España</v>
      </c>
      <c r="C32">
        <f>clean!H32</f>
        <v>27</v>
      </c>
      <c r="D32" t="str">
        <f>clean!I32</f>
        <v>convivencia con compañeros de piso</v>
      </c>
      <c r="E32" t="str">
        <f>clean!L32</f>
        <v>Doctorado</v>
      </c>
      <c r="F32" t="str">
        <f>clean!N32</f>
        <v>asalariado</v>
      </c>
      <c r="G32" t="str">
        <f>clean!Y32</f>
        <v>El MOOC era parte de los cursos que realizaba</v>
      </c>
      <c r="H32" s="9">
        <f>clean!AB32</f>
        <v>1</v>
      </c>
      <c r="I32" t="str">
        <f>clean!AC32</f>
        <v>todos ellos</v>
      </c>
      <c r="J32" t="str">
        <f>clean!AJ32</f>
        <v>Sí</v>
      </c>
      <c r="K32" t="str">
        <f>clean!AK32</f>
        <v>No</v>
      </c>
      <c r="L32" t="str">
        <f>clean!AL32</f>
        <v>No</v>
      </c>
      <c r="M32" t="str">
        <f>clean!AM32</f>
        <v>No</v>
      </c>
      <c r="N32" s="11">
        <f>clean!AN32</f>
        <v>0</v>
      </c>
      <c r="O32">
        <f>clean!BE32</f>
        <v>5</v>
      </c>
      <c r="P32">
        <f>clean!BF32</f>
        <v>5</v>
      </c>
      <c r="Q32">
        <f>clean!BG32</f>
        <v>5</v>
      </c>
      <c r="R32">
        <f>clean!BH32</f>
        <v>5</v>
      </c>
      <c r="S32">
        <f>clean!BI32</f>
        <v>5</v>
      </c>
      <c r="T32">
        <f>clean!BJ32</f>
        <v>5</v>
      </c>
      <c r="U32" t="str">
        <f>clean!BK32</f>
        <v>Colaborador</v>
      </c>
      <c r="V32" t="str">
        <f>clean!BL32</f>
        <v>Colaborador</v>
      </c>
      <c r="W32" t="str">
        <f>clean!BM32</f>
        <v>Consumidor</v>
      </c>
      <c r="X32" t="str">
        <f>clean!BN32</f>
        <v>Productor</v>
      </c>
      <c r="Y32" t="str">
        <f>clean!BO32</f>
        <v>Productor</v>
      </c>
      <c r="Z32">
        <f>clean!BP32</f>
        <v>3</v>
      </c>
      <c r="AA32">
        <f>clean!BQ32</f>
        <v>5</v>
      </c>
      <c r="AB32">
        <f>clean!BR32</f>
        <v>5</v>
      </c>
      <c r="AC32" t="str">
        <f>clean!BS32</f>
        <v>0-10 años</v>
      </c>
      <c r="AD32">
        <f>clean!BT32</f>
        <v>4</v>
      </c>
      <c r="AE32">
        <f>clean!BU32</f>
        <v>4</v>
      </c>
      <c r="AF32">
        <f>clean!BV32</f>
        <v>4</v>
      </c>
      <c r="AG32">
        <f>clean!BW32</f>
        <v>5</v>
      </c>
      <c r="AH32">
        <f>clean!BX32</f>
        <v>4</v>
      </c>
    </row>
    <row r="33" spans="1:34">
      <c r="A33" t="str">
        <f>clean!C33</f>
        <v>Femenino</v>
      </c>
      <c r="B33" t="str">
        <f>clean!F33</f>
        <v>España</v>
      </c>
      <c r="C33">
        <f>clean!H33</f>
        <v>37</v>
      </c>
      <c r="D33" t="str">
        <f>clean!I33</f>
        <v>vivo con mis padres</v>
      </c>
      <c r="E33" t="str">
        <f>clean!L33</f>
        <v>Master</v>
      </c>
      <c r="F33" t="str">
        <f>clean!N33</f>
        <v>desempleado y en búsqueda de empleo</v>
      </c>
      <c r="G33" t="str">
        <f>clean!Y33</f>
        <v>Navegaba por la red y por casualidad los encontré</v>
      </c>
      <c r="H33" s="9">
        <f>clean!AB33</f>
        <v>2</v>
      </c>
      <c r="I33" t="str">
        <f>clean!AC33</f>
        <v>todos ellos</v>
      </c>
      <c r="J33" t="str">
        <f>clean!AJ33</f>
        <v>Sí</v>
      </c>
      <c r="K33" t="str">
        <f>clean!AK33</f>
        <v>Sí</v>
      </c>
      <c r="L33" t="str">
        <f>clean!AL33</f>
        <v>Sí</v>
      </c>
      <c r="M33" t="str">
        <f>clean!AM33</f>
        <v>Sí</v>
      </c>
      <c r="N33" s="11">
        <f>clean!AN33</f>
        <v>0</v>
      </c>
      <c r="O33">
        <f>clean!BE33</f>
        <v>5</v>
      </c>
      <c r="P33">
        <f>clean!BF33</f>
        <v>4</v>
      </c>
      <c r="Q33">
        <f>clean!BG33</f>
        <v>5</v>
      </c>
      <c r="R33">
        <f>clean!BH33</f>
        <v>3</v>
      </c>
      <c r="S33">
        <f>clean!BI33</f>
        <v>5</v>
      </c>
      <c r="T33">
        <f>clean!BJ33</f>
        <v>4</v>
      </c>
      <c r="U33" t="str">
        <f>clean!BK33</f>
        <v>Consumidor</v>
      </c>
      <c r="V33" t="str">
        <f>clean!BL33</f>
        <v>Consumidor</v>
      </c>
      <c r="W33" t="str">
        <f>clean!BM33</f>
        <v>Consumidor</v>
      </c>
      <c r="X33" t="str">
        <f>clean!BN33</f>
        <v>Colaborador</v>
      </c>
      <c r="Y33" t="str">
        <f>clean!BO33</f>
        <v>Colaborador</v>
      </c>
      <c r="Z33">
        <f>clean!BP33</f>
        <v>5</v>
      </c>
      <c r="AA33">
        <f>clean!BQ33</f>
        <v>5</v>
      </c>
      <c r="AB33">
        <f>clean!BR33</f>
        <v>4</v>
      </c>
      <c r="AC33" t="str">
        <f>clean!BS33</f>
        <v>0-10 años</v>
      </c>
      <c r="AD33">
        <f>clean!BT33</f>
        <v>5</v>
      </c>
      <c r="AE33">
        <f>clean!BU33</f>
        <v>5</v>
      </c>
      <c r="AF33">
        <f>clean!BV33</f>
        <v>4</v>
      </c>
      <c r="AG33">
        <f>clean!BW33</f>
        <v>3</v>
      </c>
      <c r="AH33">
        <f>clean!BX33</f>
        <v>5</v>
      </c>
    </row>
    <row r="34" spans="1:34">
      <c r="A34" t="str">
        <f>clean!C34</f>
        <v>Femenino</v>
      </c>
      <c r="B34" t="str">
        <f>clean!F34</f>
        <v>Venezuela</v>
      </c>
      <c r="C34">
        <f>clean!H34</f>
        <v>31</v>
      </c>
      <c r="D34" t="str">
        <f>clean!I34</f>
        <v>vivo con mis padres</v>
      </c>
      <c r="E34" t="str">
        <f>clean!L34</f>
        <v>Master</v>
      </c>
      <c r="F34" t="str">
        <f>clean!N34</f>
        <v>desempleado y en búsqueda de empleo</v>
      </c>
      <c r="G34" t="str">
        <f>clean!Y34</f>
        <v>Otro</v>
      </c>
      <c r="H34" s="9">
        <f>clean!AB34</f>
        <v>0</v>
      </c>
      <c r="I34" t="str">
        <f>clean!AC34</f>
        <v>ninguno de ellos</v>
      </c>
      <c r="J34" t="str">
        <f>clean!AJ34</f>
        <v>No</v>
      </c>
      <c r="K34" t="str">
        <f>clean!AK34</f>
        <v>No</v>
      </c>
      <c r="L34" t="str">
        <f>clean!AL34</f>
        <v>No</v>
      </c>
      <c r="M34" t="str">
        <f>clean!AM34</f>
        <v>Sí</v>
      </c>
      <c r="N34" s="11">
        <f>clean!AN34</f>
        <v>0</v>
      </c>
      <c r="O34">
        <f>clean!BE34</f>
        <v>5</v>
      </c>
      <c r="P34">
        <f>clean!BF34</f>
        <v>5</v>
      </c>
      <c r="Q34">
        <f>clean!BG34</f>
        <v>5</v>
      </c>
      <c r="R34">
        <f>clean!BH34</f>
        <v>5</v>
      </c>
      <c r="S34">
        <f>clean!BI34</f>
        <v>5</v>
      </c>
      <c r="T34">
        <f>clean!BJ34</f>
        <v>5</v>
      </c>
      <c r="U34" t="str">
        <f>clean!BK34</f>
        <v>Consumidor</v>
      </c>
      <c r="V34" t="str">
        <f>clean!BL34</f>
        <v>Productor</v>
      </c>
      <c r="W34" t="str">
        <f>clean!BM34</f>
        <v>Productor</v>
      </c>
      <c r="X34" t="str">
        <f>clean!BN34</f>
        <v>Colaborador</v>
      </c>
      <c r="Y34" t="str">
        <f>clean!BO34</f>
        <v>Colaborador</v>
      </c>
      <c r="Z34">
        <f>clean!BP34</f>
        <v>5</v>
      </c>
      <c r="AA34">
        <f>clean!BQ34</f>
        <v>5</v>
      </c>
      <c r="AB34">
        <f>clean!BR34</f>
        <v>5</v>
      </c>
      <c r="AC34" t="str">
        <f>clean!BS34</f>
        <v>0-10 años</v>
      </c>
      <c r="AD34">
        <f>clean!BT34</f>
        <v>5</v>
      </c>
      <c r="AE34">
        <f>clean!BU34</f>
        <v>5</v>
      </c>
      <c r="AF34">
        <f>clean!BV34</f>
        <v>5</v>
      </c>
      <c r="AG34">
        <f>clean!BW34</f>
        <v>5</v>
      </c>
      <c r="AH34">
        <f>clean!BX34</f>
        <v>5</v>
      </c>
    </row>
    <row r="35" spans="1:34">
      <c r="A35" t="str">
        <f>clean!C35</f>
        <v>Masculino</v>
      </c>
      <c r="B35" t="str">
        <f>clean!F35</f>
        <v>Brasil</v>
      </c>
      <c r="C35">
        <f>clean!H35</f>
        <v>48</v>
      </c>
      <c r="D35" t="str">
        <f>clean!I35</f>
        <v>convivencia con compañeros de piso</v>
      </c>
      <c r="E35" t="str">
        <f>clean!L35</f>
        <v>Estudios superiores</v>
      </c>
      <c r="F35" t="str">
        <f>clean!N35</f>
        <v>autónomo</v>
      </c>
      <c r="G35" t="str">
        <f>clean!Y35</f>
        <v>Navegaba por la red con la intención de encontrar cursos en línea y me los encontré</v>
      </c>
      <c r="H35" s="9">
        <f>clean!AB35</f>
        <v>3</v>
      </c>
      <c r="I35" t="str">
        <f>clean!AC35</f>
        <v>todos ellos</v>
      </c>
      <c r="J35" t="str">
        <f>clean!AJ35</f>
        <v>No</v>
      </c>
      <c r="K35" t="str">
        <f>clean!AK35</f>
        <v>No</v>
      </c>
      <c r="L35" t="str">
        <f>clean!AL35</f>
        <v>No</v>
      </c>
      <c r="M35" t="str">
        <f>clean!AM35</f>
        <v>Sí</v>
      </c>
      <c r="N35" s="11">
        <f>clean!AN35</f>
        <v>0</v>
      </c>
      <c r="O35">
        <f>clean!BE35</f>
        <v>5</v>
      </c>
      <c r="P35">
        <f>clean!BF35</f>
        <v>1</v>
      </c>
      <c r="Q35">
        <f>clean!BG35</f>
        <v>1</v>
      </c>
      <c r="R35">
        <f>clean!BH35</f>
        <v>1</v>
      </c>
      <c r="S35">
        <f>clean!BI35</f>
        <v>1</v>
      </c>
      <c r="T35">
        <f>clean!BJ35</f>
        <v>1</v>
      </c>
      <c r="U35" t="str">
        <f>clean!BK35</f>
        <v>Consumidor</v>
      </c>
      <c r="V35" t="str">
        <f>clean!BL35</f>
        <v>Consumidor</v>
      </c>
      <c r="W35" t="str">
        <f>clean!BM35</f>
        <v>Consumidor</v>
      </c>
      <c r="X35" t="str">
        <f>clean!BN35</f>
        <v>Colaborador</v>
      </c>
      <c r="Y35" t="str">
        <f>clean!BO35</f>
        <v>Colaborador</v>
      </c>
      <c r="Z35">
        <f>clean!BP35</f>
        <v>5</v>
      </c>
      <c r="AA35">
        <f>clean!BQ35</f>
        <v>5</v>
      </c>
      <c r="AB35">
        <f>clean!BR35</f>
        <v>5</v>
      </c>
      <c r="AC35" t="str">
        <f>clean!BS35</f>
        <v>10-20 años</v>
      </c>
      <c r="AD35">
        <f>clean!BT35</f>
        <v>1</v>
      </c>
      <c r="AE35">
        <f>clean!BU35</f>
        <v>1</v>
      </c>
      <c r="AF35">
        <f>clean!BV35</f>
        <v>1</v>
      </c>
      <c r="AG35">
        <f>clean!BW35</f>
        <v>1</v>
      </c>
      <c r="AH35">
        <f>clean!BX35</f>
        <v>1</v>
      </c>
    </row>
    <row r="36" spans="1:34">
      <c r="A36" t="str">
        <f>clean!C36</f>
        <v>Femenino</v>
      </c>
      <c r="B36" t="str">
        <f>clean!F36</f>
        <v>Perú</v>
      </c>
      <c r="C36">
        <f>clean!H36</f>
        <v>18</v>
      </c>
      <c r="D36" t="str">
        <f>clean!I36</f>
        <v>vivo con mis padres</v>
      </c>
      <c r="E36" t="str">
        <f>clean!L36</f>
        <v>Estudios superiores</v>
      </c>
      <c r="F36" t="str">
        <f>clean!N36</f>
        <v>estudiante</v>
      </c>
      <c r="G36" t="str">
        <f>clean!Y36</f>
        <v>Alguien que conozco me recomendó probar los MOOCs</v>
      </c>
      <c r="H36" s="9">
        <f>clean!AB36</f>
        <v>0</v>
      </c>
      <c r="I36" t="str">
        <f>clean!AC36</f>
        <v>ninguno de ellos</v>
      </c>
      <c r="J36" t="str">
        <f>clean!AJ36</f>
        <v>No</v>
      </c>
      <c r="K36" t="str">
        <f>clean!AK36</f>
        <v>No</v>
      </c>
      <c r="L36" t="str">
        <f>clean!AL36</f>
        <v>No</v>
      </c>
      <c r="M36" t="str">
        <f>clean!AM36</f>
        <v>Sí</v>
      </c>
      <c r="N36" s="11">
        <f>clean!AN36</f>
        <v>0</v>
      </c>
      <c r="O36">
        <f>clean!BE36</f>
        <v>5</v>
      </c>
      <c r="P36">
        <f>clean!BF36</f>
        <v>5</v>
      </c>
      <c r="Q36">
        <f>clean!BG36</f>
        <v>5</v>
      </c>
      <c r="R36">
        <f>clean!BH36</f>
        <v>3</v>
      </c>
      <c r="S36">
        <f>clean!BI36</f>
        <v>5</v>
      </c>
      <c r="T36">
        <f>clean!BJ36</f>
        <v>4</v>
      </c>
      <c r="U36" t="str">
        <f>clean!BK36</f>
        <v>Colaborador</v>
      </c>
      <c r="V36" t="str">
        <f>clean!BL36</f>
        <v>Productor</v>
      </c>
      <c r="W36" t="str">
        <f>clean!BM36</f>
        <v>Colaborador</v>
      </c>
      <c r="X36" t="str">
        <f>clean!BN36</f>
        <v>Consumidor</v>
      </c>
      <c r="Y36" t="str">
        <f>clean!BO36</f>
        <v>Consumidor</v>
      </c>
      <c r="Z36">
        <f>clean!BP36</f>
        <v>5</v>
      </c>
      <c r="AA36">
        <f>clean!BQ36</f>
        <v>5</v>
      </c>
      <c r="AB36">
        <f>clean!BR36</f>
        <v>4</v>
      </c>
      <c r="AC36" t="str">
        <f>clean!BS36</f>
        <v>10-20 años</v>
      </c>
      <c r="AD36">
        <f>clean!BT36</f>
        <v>1</v>
      </c>
      <c r="AE36">
        <f>clean!BU36</f>
        <v>2</v>
      </c>
      <c r="AF36">
        <f>clean!BV36</f>
        <v>2</v>
      </c>
      <c r="AG36">
        <f>clean!BW36</f>
        <v>2</v>
      </c>
      <c r="AH36">
        <f>clean!BX36</f>
        <v>2</v>
      </c>
    </row>
    <row r="37" spans="1:34">
      <c r="A37" t="str">
        <f>clean!C37</f>
        <v>Femenino</v>
      </c>
      <c r="B37" t="str">
        <f>clean!F37</f>
        <v>Panamá</v>
      </c>
      <c r="C37">
        <f>clean!H37</f>
        <v>24</v>
      </c>
      <c r="D37" t="str">
        <f>clean!I37</f>
        <v>vivo con mis padres</v>
      </c>
      <c r="E37" t="str">
        <f>clean!L37</f>
        <v>Universitario</v>
      </c>
      <c r="F37" t="str">
        <f>clean!N37</f>
        <v>desempleado y en búsqueda de empleo</v>
      </c>
      <c r="G37" t="str">
        <f>clean!Y37</f>
        <v>Alguien que conozco me recomendó probar los MOOCs</v>
      </c>
      <c r="H37" s="9">
        <f>clean!AB37</f>
        <v>0</v>
      </c>
      <c r="I37" t="str">
        <f>clean!AC37</f>
        <v>ninguno de ellos</v>
      </c>
      <c r="J37" t="str">
        <f>clean!AJ37</f>
        <v>No</v>
      </c>
      <c r="K37" t="str">
        <f>clean!AK37</f>
        <v>No</v>
      </c>
      <c r="L37" t="str">
        <f>clean!AL37</f>
        <v>Sí</v>
      </c>
      <c r="M37" t="str">
        <f>clean!AM37</f>
        <v>No</v>
      </c>
      <c r="N37" s="11">
        <f>clean!AN37</f>
        <v>0</v>
      </c>
      <c r="O37">
        <f>clean!BE37</f>
        <v>5</v>
      </c>
      <c r="P37">
        <f>clean!BF37</f>
        <v>2</v>
      </c>
      <c r="Q37">
        <f>clean!BG37</f>
        <v>5</v>
      </c>
      <c r="R37">
        <f>clean!BH37</f>
        <v>4</v>
      </c>
      <c r="S37">
        <f>clean!BI37</f>
        <v>5</v>
      </c>
      <c r="T37">
        <f>clean!BJ37</f>
        <v>5</v>
      </c>
      <c r="U37" t="str">
        <f>clean!BK37</f>
        <v>Colaborador</v>
      </c>
      <c r="V37" t="str">
        <f>clean!BL37</f>
        <v>Colaborador</v>
      </c>
      <c r="W37" t="str">
        <f>clean!BM37</f>
        <v>Productor</v>
      </c>
      <c r="X37" t="str">
        <f>clean!BN37</f>
        <v>Productor</v>
      </c>
      <c r="Y37" t="str">
        <f>clean!BO37</f>
        <v>Productor</v>
      </c>
      <c r="Z37">
        <f>clean!BP37</f>
        <v>5</v>
      </c>
      <c r="AA37">
        <f>clean!BQ37</f>
        <v>5</v>
      </c>
      <c r="AB37">
        <f>clean!BR37</f>
        <v>5</v>
      </c>
      <c r="AC37" t="str">
        <f>clean!BS37</f>
        <v>0-10 años</v>
      </c>
      <c r="AD37">
        <f>clean!BT37</f>
        <v>5</v>
      </c>
      <c r="AE37">
        <f>clean!BU37</f>
        <v>5</v>
      </c>
      <c r="AF37">
        <f>clean!BV37</f>
        <v>5</v>
      </c>
      <c r="AG37">
        <f>clean!BW37</f>
        <v>5</v>
      </c>
      <c r="AH37">
        <f>clean!BX37</f>
        <v>5</v>
      </c>
    </row>
    <row r="38" spans="1:34">
      <c r="A38" t="str">
        <f>clean!C38</f>
        <v>Masculino</v>
      </c>
      <c r="B38" t="str">
        <f>clean!F38</f>
        <v>Brasil</v>
      </c>
      <c r="C38">
        <f>clean!H38</f>
        <v>56</v>
      </c>
      <c r="D38" t="str">
        <f>clean!I38</f>
        <v>convivencia en pareja</v>
      </c>
      <c r="E38" t="str">
        <f>clean!L38</f>
        <v>Estudios superiores</v>
      </c>
      <c r="F38" t="str">
        <f>clean!N38</f>
        <v>asalariado</v>
      </c>
      <c r="G38" t="str">
        <f>clean!Y38</f>
        <v>Otro</v>
      </c>
      <c r="H38" s="9">
        <f>clean!AB38</f>
        <v>0</v>
      </c>
      <c r="I38" t="str">
        <f>clean!AC38</f>
        <v>ninguno de ellos</v>
      </c>
      <c r="J38" t="str">
        <f>clean!AJ38</f>
        <v>No</v>
      </c>
      <c r="K38" t="str">
        <f>clean!AK38</f>
        <v>No</v>
      </c>
      <c r="L38" t="str">
        <f>clean!AL38</f>
        <v>Sí</v>
      </c>
      <c r="M38" t="str">
        <f>clean!AM38</f>
        <v>Sí</v>
      </c>
      <c r="N38" s="11">
        <f>clean!AN38</f>
        <v>0</v>
      </c>
      <c r="O38">
        <f>clean!BE38</f>
        <v>5</v>
      </c>
      <c r="P38">
        <f>clean!BF38</f>
        <v>5</v>
      </c>
      <c r="Q38">
        <f>clean!BG38</f>
        <v>5</v>
      </c>
      <c r="R38">
        <f>clean!BH38</f>
        <v>5</v>
      </c>
      <c r="S38">
        <f>clean!BI38</f>
        <v>5</v>
      </c>
      <c r="T38">
        <f>clean!BJ38</f>
        <v>5</v>
      </c>
      <c r="U38" t="str">
        <f>clean!BK38</f>
        <v>Consumidor</v>
      </c>
      <c r="V38" t="str">
        <f>clean!BL38</f>
        <v>Consumidor</v>
      </c>
      <c r="W38" t="str">
        <f>clean!BM38</f>
        <v>Consumidor</v>
      </c>
      <c r="X38" t="str">
        <f>clean!BN38</f>
        <v>Consumidor</v>
      </c>
      <c r="Y38" t="str">
        <f>clean!BO38</f>
        <v>Consumidor</v>
      </c>
      <c r="Z38">
        <f>clean!BP38</f>
        <v>5</v>
      </c>
      <c r="AA38">
        <f>clean!BQ38</f>
        <v>5</v>
      </c>
      <c r="AB38">
        <f>clean!BR38</f>
        <v>5</v>
      </c>
      <c r="AC38" t="str">
        <f>clean!BS38</f>
        <v>0-10 años</v>
      </c>
      <c r="AD38">
        <f>clean!BT38</f>
        <v>5</v>
      </c>
      <c r="AE38">
        <f>clean!BU38</f>
        <v>4</v>
      </c>
      <c r="AF38">
        <f>clean!BV38</f>
        <v>4</v>
      </c>
      <c r="AG38">
        <f>clean!BW38</f>
        <v>5</v>
      </c>
      <c r="AH38">
        <f>clean!BX38</f>
        <v>4</v>
      </c>
    </row>
    <row r="39" spans="1:34">
      <c r="A39" t="str">
        <f>clean!C39</f>
        <v>Masculino</v>
      </c>
      <c r="B39" t="str">
        <f>clean!F39</f>
        <v>Chile</v>
      </c>
      <c r="C39">
        <f>clean!H39</f>
        <v>32</v>
      </c>
      <c r="D39" t="str">
        <f>clean!I39</f>
        <v>convivencia en pareja</v>
      </c>
      <c r="E39" t="str">
        <f>clean!L39</f>
        <v>Diplomado</v>
      </c>
      <c r="F39" t="str">
        <f>clean!N39</f>
        <v>asalariado</v>
      </c>
      <c r="G39" t="str">
        <f>clean!Y39</f>
        <v>Navegaba por la red y por casualidad los encontré</v>
      </c>
      <c r="H39" s="9">
        <f>clean!AB39</f>
        <v>0</v>
      </c>
      <c r="I39" t="str">
        <f>clean!AC39</f>
        <v>ninguno de ellos</v>
      </c>
      <c r="J39" t="str">
        <f>clean!AJ39</f>
        <v>Sí</v>
      </c>
      <c r="K39" t="str">
        <f>clean!AK39</f>
        <v>Sí</v>
      </c>
      <c r="L39" t="str">
        <f>clean!AL39</f>
        <v>No</v>
      </c>
      <c r="M39" t="str">
        <f>clean!AM39</f>
        <v>No</v>
      </c>
      <c r="N39" s="11">
        <f>clean!AN39</f>
        <v>0</v>
      </c>
      <c r="O39">
        <f>clean!BE39</f>
        <v>5</v>
      </c>
      <c r="P39">
        <f>clean!BF39</f>
        <v>4</v>
      </c>
      <c r="Q39">
        <f>clean!BG39</f>
        <v>5</v>
      </c>
      <c r="R39">
        <f>clean!BH39</f>
        <v>3</v>
      </c>
      <c r="S39">
        <f>clean!BI39</f>
        <v>5</v>
      </c>
      <c r="T39">
        <f>clean!BJ39</f>
        <v>4</v>
      </c>
      <c r="U39" t="str">
        <f>clean!BK39</f>
        <v>Colaborador</v>
      </c>
      <c r="V39" t="str">
        <f>clean!BL39</f>
        <v>Consumidor</v>
      </c>
      <c r="W39" t="str">
        <f>clean!BM39</f>
        <v>Consumidor</v>
      </c>
      <c r="X39" t="str">
        <f>clean!BN39</f>
        <v>Colaborador</v>
      </c>
      <c r="Y39" t="str">
        <f>clean!BO39</f>
        <v>Colaborador</v>
      </c>
      <c r="Z39">
        <f>clean!BP39</f>
        <v>4</v>
      </c>
      <c r="AA39">
        <f>clean!BQ39</f>
        <v>5</v>
      </c>
      <c r="AB39">
        <f>clean!BR39</f>
        <v>5</v>
      </c>
      <c r="AC39" t="str">
        <f>clean!BS39</f>
        <v>10-20 años</v>
      </c>
      <c r="AD39">
        <f>clean!BT39</f>
        <v>4</v>
      </c>
      <c r="AE39">
        <f>clean!BU39</f>
        <v>4</v>
      </c>
      <c r="AF39">
        <f>clean!BV39</f>
        <v>4</v>
      </c>
      <c r="AG39">
        <f>clean!BW39</f>
        <v>4</v>
      </c>
      <c r="AH39">
        <f>clean!BX39</f>
        <v>4</v>
      </c>
    </row>
    <row r="40" spans="1:34">
      <c r="A40" t="str">
        <f>clean!C40</f>
        <v>Femenino</v>
      </c>
      <c r="B40" t="str">
        <f>clean!F40</f>
        <v>Estados Unidos</v>
      </c>
      <c r="C40">
        <f>clean!H40</f>
        <v>22</v>
      </c>
      <c r="D40" t="str">
        <f>clean!I40</f>
        <v>vivo con mis padres</v>
      </c>
      <c r="E40" t="str">
        <f>clean!L40</f>
        <v>Diplomado</v>
      </c>
      <c r="F40" t="str">
        <f>clean!N40</f>
        <v>estudiante</v>
      </c>
      <c r="G40" t="str">
        <f>clean!Y40</f>
        <v>Navegaba por la red y por casualidad los encontré</v>
      </c>
      <c r="H40" s="9">
        <f>clean!AB40</f>
        <v>0</v>
      </c>
      <c r="I40" t="str">
        <f>clean!AC40</f>
        <v>ninguno de ellos</v>
      </c>
      <c r="J40" t="str">
        <f>clean!AJ40</f>
        <v>Sí</v>
      </c>
      <c r="K40" t="str">
        <f>clean!AK40</f>
        <v>Sí</v>
      </c>
      <c r="L40" t="str">
        <f>clean!AL40</f>
        <v>Sí</v>
      </c>
      <c r="M40" t="str">
        <f>clean!AM40</f>
        <v>Sí</v>
      </c>
      <c r="N40" s="11">
        <f>clean!AN40</f>
        <v>0</v>
      </c>
      <c r="O40">
        <f>clean!BE40</f>
        <v>5</v>
      </c>
      <c r="P40">
        <f>clean!BF40</f>
        <v>4</v>
      </c>
      <c r="Q40">
        <f>clean!BG40</f>
        <v>5</v>
      </c>
      <c r="R40">
        <f>clean!BH40</f>
        <v>4</v>
      </c>
      <c r="S40">
        <f>clean!BI40</f>
        <v>5</v>
      </c>
      <c r="T40">
        <f>clean!BJ40</f>
        <v>4</v>
      </c>
      <c r="U40" t="str">
        <f>clean!BK40</f>
        <v>Colaborador</v>
      </c>
      <c r="V40" t="str">
        <f>clean!BL40</f>
        <v>Consumidor</v>
      </c>
      <c r="W40" t="str">
        <f>clean!BM40</f>
        <v>Productor</v>
      </c>
      <c r="X40" t="str">
        <f>clean!BN40</f>
        <v>Consumidor</v>
      </c>
      <c r="Y40" t="str">
        <f>clean!BO40</f>
        <v>Colaborador</v>
      </c>
      <c r="Z40">
        <f>clean!BP40</f>
        <v>5</v>
      </c>
      <c r="AA40">
        <f>clean!BQ40</f>
        <v>5</v>
      </c>
      <c r="AB40">
        <f>clean!BR40</f>
        <v>5</v>
      </c>
      <c r="AC40" t="str">
        <f>clean!BS40</f>
        <v>10-20 años</v>
      </c>
      <c r="AD40">
        <f>clean!BT40</f>
        <v>5</v>
      </c>
      <c r="AE40">
        <f>clean!BU40</f>
        <v>5</v>
      </c>
      <c r="AF40">
        <f>clean!BV40</f>
        <v>5</v>
      </c>
      <c r="AG40">
        <f>clean!BW40</f>
        <v>5</v>
      </c>
      <c r="AH40">
        <f>clean!BX40</f>
        <v>5</v>
      </c>
    </row>
    <row r="41" spans="1:34">
      <c r="A41" t="str">
        <f>clean!C41</f>
        <v>Femenino</v>
      </c>
      <c r="B41" t="str">
        <f>clean!F41</f>
        <v>Brasil</v>
      </c>
      <c r="C41">
        <f>clean!H41</f>
        <v>39</v>
      </c>
      <c r="D41" t="str">
        <f>clean!I41</f>
        <v>vivo con mis padres</v>
      </c>
      <c r="E41" t="str">
        <f>clean!L41</f>
        <v>Doctorado</v>
      </c>
      <c r="F41" t="str">
        <f>clean!N41</f>
        <v>desempleado y en búsqueda de empleo</v>
      </c>
      <c r="G41" t="str">
        <f>clean!Y41</f>
        <v>Navegaba por la red con la intención de encontrar cursos en línea y me los encontré</v>
      </c>
      <c r="H41" s="9">
        <f>clean!AB41</f>
        <v>0</v>
      </c>
      <c r="I41" t="str">
        <f>clean!AC41</f>
        <v>todos ellos</v>
      </c>
      <c r="J41" t="str">
        <f>clean!AJ41</f>
        <v>Sí</v>
      </c>
      <c r="K41" t="str">
        <f>clean!AK41</f>
        <v>No</v>
      </c>
      <c r="L41" t="str">
        <f>clean!AL41</f>
        <v>Sí</v>
      </c>
      <c r="M41" t="str">
        <f>clean!AM41</f>
        <v>No</v>
      </c>
      <c r="N41" s="11">
        <f>clean!AN41</f>
        <v>0</v>
      </c>
      <c r="O41">
        <f>clean!BE41</f>
        <v>5</v>
      </c>
      <c r="P41">
        <f>clean!BF41</f>
        <v>5</v>
      </c>
      <c r="Q41">
        <f>clean!BG41</f>
        <v>2</v>
      </c>
      <c r="R41">
        <f>clean!BH41</f>
        <v>2</v>
      </c>
      <c r="S41">
        <f>clean!BI41</f>
        <v>5</v>
      </c>
      <c r="T41">
        <f>clean!BJ41</f>
        <v>5</v>
      </c>
      <c r="U41" t="str">
        <f>clean!BK41</f>
        <v>Colaborador</v>
      </c>
      <c r="V41" t="str">
        <f>clean!BL41</f>
        <v>Consumidor</v>
      </c>
      <c r="W41" t="str">
        <f>clean!BM41</f>
        <v>Consumidor</v>
      </c>
      <c r="X41" t="str">
        <f>clean!BN41</f>
        <v>Colaborador</v>
      </c>
      <c r="Y41" t="str">
        <f>clean!BO41</f>
        <v>Colaborador</v>
      </c>
      <c r="Z41">
        <f>clean!BP41</f>
        <v>5</v>
      </c>
      <c r="AA41">
        <f>clean!BQ41</f>
        <v>5</v>
      </c>
      <c r="AB41">
        <f>clean!BR41</f>
        <v>5</v>
      </c>
      <c r="AC41" t="str">
        <f>clean!BS41</f>
        <v>10-20 años</v>
      </c>
      <c r="AD41">
        <f>clean!BT41</f>
        <v>5</v>
      </c>
      <c r="AE41">
        <f>clean!BU41</f>
        <v>5</v>
      </c>
      <c r="AF41">
        <f>clean!BV41</f>
        <v>5</v>
      </c>
      <c r="AG41">
        <f>clean!BW41</f>
        <v>5</v>
      </c>
      <c r="AH41">
        <f>clean!BX41</f>
        <v>5</v>
      </c>
    </row>
    <row r="42" spans="1:34">
      <c r="A42" t="str">
        <f>clean!C42</f>
        <v>Femenino</v>
      </c>
      <c r="B42" t="str">
        <f>clean!F42</f>
        <v>Uruguay</v>
      </c>
      <c r="C42">
        <f>clean!H42</f>
        <v>56</v>
      </c>
      <c r="D42" t="str">
        <f>clean!I42</f>
        <v>Otro</v>
      </c>
      <c r="E42" t="str">
        <f>clean!L42</f>
        <v>Universitario</v>
      </c>
      <c r="F42" t="str">
        <f>clean!N42</f>
        <v>autónomo</v>
      </c>
      <c r="G42" t="str">
        <f>clean!Y42</f>
        <v>Alguien que conozco me recomendó probar los MOOCs</v>
      </c>
      <c r="H42" s="9">
        <f>clean!AB42</f>
        <v>2</v>
      </c>
      <c r="I42" t="str">
        <f>clean!AC42</f>
        <v>todos ellos</v>
      </c>
      <c r="J42" t="str">
        <f>clean!AJ42</f>
        <v>Sí</v>
      </c>
      <c r="K42" t="str">
        <f>clean!AK42</f>
        <v>Sí</v>
      </c>
      <c r="L42" t="str">
        <f>clean!AL42</f>
        <v>No</v>
      </c>
      <c r="M42" t="str">
        <f>clean!AM42</f>
        <v>Sí</v>
      </c>
      <c r="N42" s="11">
        <f>clean!AN42</f>
        <v>0</v>
      </c>
      <c r="O42">
        <f>clean!BE42</f>
        <v>5</v>
      </c>
      <c r="P42">
        <f>clean!BF42</f>
        <v>4</v>
      </c>
      <c r="Q42">
        <f>clean!BG42</f>
        <v>3</v>
      </c>
      <c r="R42">
        <f>clean!BH42</f>
        <v>4</v>
      </c>
      <c r="S42">
        <f>clean!BI42</f>
        <v>5</v>
      </c>
      <c r="T42">
        <f>clean!BJ42</f>
        <v>4</v>
      </c>
      <c r="U42" t="str">
        <f>clean!BK42</f>
        <v>Consumidor</v>
      </c>
      <c r="V42" t="str">
        <f>clean!BL42</f>
        <v>Colaborador</v>
      </c>
      <c r="W42" t="str">
        <f>clean!BM42</f>
        <v>Colaborador</v>
      </c>
      <c r="X42" t="str">
        <f>clean!BN42</f>
        <v>Productor</v>
      </c>
      <c r="Y42" t="str">
        <f>clean!BO42</f>
        <v>Colaborador</v>
      </c>
      <c r="Z42">
        <f>clean!BP42</f>
        <v>4</v>
      </c>
      <c r="AA42">
        <f>clean!BQ42</f>
        <v>5</v>
      </c>
      <c r="AB42">
        <f>clean!BR42</f>
        <v>5</v>
      </c>
      <c r="AC42" t="str">
        <f>clean!BS42</f>
        <v>0-10 años</v>
      </c>
      <c r="AD42">
        <f>clean!BT42</f>
        <v>5</v>
      </c>
      <c r="AE42">
        <f>clean!BU42</f>
        <v>5</v>
      </c>
      <c r="AF42">
        <f>clean!BV42</f>
        <v>4</v>
      </c>
      <c r="AG42">
        <f>clean!BW42</f>
        <v>5</v>
      </c>
      <c r="AH42">
        <f>clean!BX42</f>
        <v>5</v>
      </c>
    </row>
    <row r="43" spans="1:34">
      <c r="A43" t="str">
        <f>clean!C43</f>
        <v>Femenino</v>
      </c>
      <c r="B43" t="str">
        <f>clean!F43</f>
        <v>Panamá</v>
      </c>
      <c r="C43">
        <f>clean!H43</f>
        <v>33</v>
      </c>
      <c r="D43" t="str">
        <f>clean!I43</f>
        <v>convivencia en pareja</v>
      </c>
      <c r="E43" t="str">
        <f>clean!L43</f>
        <v>Universitario</v>
      </c>
      <c r="F43" t="str">
        <f>clean!N43</f>
        <v>asalariado</v>
      </c>
      <c r="G43" t="str">
        <f>clean!Y43</f>
        <v>Alguien que conozco me recomendó probar los MOOCs</v>
      </c>
      <c r="H43" s="9">
        <f>clean!AB43</f>
        <v>0</v>
      </c>
      <c r="I43" t="str">
        <f>clean!AC43</f>
        <v>ninguno de ellos</v>
      </c>
      <c r="J43" t="str">
        <f>clean!AJ43</f>
        <v>No</v>
      </c>
      <c r="K43" t="str">
        <f>clean!AK43</f>
        <v>Sí</v>
      </c>
      <c r="L43" t="str">
        <f>clean!AL43</f>
        <v>Sí</v>
      </c>
      <c r="M43" t="str">
        <f>clean!AM43</f>
        <v>No</v>
      </c>
      <c r="N43" s="11">
        <f>clean!AN43</f>
        <v>0</v>
      </c>
      <c r="O43">
        <f>clean!BE43</f>
        <v>5</v>
      </c>
      <c r="P43">
        <f>clean!BF43</f>
        <v>3</v>
      </c>
      <c r="Q43">
        <f>clean!BG43</f>
        <v>4</v>
      </c>
      <c r="R43">
        <f>clean!BH43</f>
        <v>3</v>
      </c>
      <c r="S43">
        <f>clean!BI43</f>
        <v>5</v>
      </c>
      <c r="T43">
        <f>clean!BJ43</f>
        <v>4</v>
      </c>
      <c r="U43" t="str">
        <f>clean!BK43</f>
        <v>Consumidor</v>
      </c>
      <c r="V43" t="str">
        <f>clean!BL43</f>
        <v>Consumidor</v>
      </c>
      <c r="W43" t="str">
        <f>clean!BM43</f>
        <v>Consumidor</v>
      </c>
      <c r="X43" t="str">
        <f>clean!BN43</f>
        <v>Consumidor</v>
      </c>
      <c r="Y43" t="str">
        <f>clean!BO43</f>
        <v>Consumidor</v>
      </c>
      <c r="Z43">
        <f>clean!BP43</f>
        <v>5</v>
      </c>
      <c r="AA43">
        <f>clean!BQ43</f>
        <v>5</v>
      </c>
      <c r="AB43">
        <f>clean!BR43</f>
        <v>5</v>
      </c>
      <c r="AC43" t="str">
        <f>clean!BS43</f>
        <v>0-10 años</v>
      </c>
      <c r="AD43">
        <f>clean!BT43</f>
        <v>4</v>
      </c>
      <c r="AE43">
        <f>clean!BU43</f>
        <v>4</v>
      </c>
      <c r="AF43">
        <f>clean!BV43</f>
        <v>4</v>
      </c>
      <c r="AG43">
        <f>clean!BW43</f>
        <v>4</v>
      </c>
      <c r="AH43">
        <f>clean!BX43</f>
        <v>4</v>
      </c>
    </row>
    <row r="44" spans="1:34">
      <c r="A44" t="str">
        <f>clean!C44</f>
        <v>Masculino</v>
      </c>
      <c r="B44" t="str">
        <f>clean!F44</f>
        <v>Ecuador</v>
      </c>
      <c r="C44">
        <f>clean!H44</f>
        <v>48</v>
      </c>
      <c r="D44" t="str">
        <f>clean!I44</f>
        <v>convivencia en pareja</v>
      </c>
      <c r="E44" t="str">
        <f>clean!L44</f>
        <v>Master</v>
      </c>
      <c r="F44" t="str">
        <f>clean!N44</f>
        <v>autónomo</v>
      </c>
      <c r="G44" t="str">
        <f>clean!Y44</f>
        <v>Navegaba por la red con la intención de encontrar cursos en línea y me los encontré</v>
      </c>
      <c r="H44" s="9">
        <f>clean!AB44</f>
        <v>0</v>
      </c>
      <c r="I44" t="str">
        <f>clean!AC44</f>
        <v>ninguno de ellos</v>
      </c>
      <c r="J44" t="str">
        <f>clean!AJ44</f>
        <v>Sí</v>
      </c>
      <c r="K44" t="str">
        <f>clean!AK44</f>
        <v>Sí</v>
      </c>
      <c r="L44" t="str">
        <f>clean!AL44</f>
        <v>Sí</v>
      </c>
      <c r="M44" t="str">
        <f>clean!AM44</f>
        <v>Sí</v>
      </c>
      <c r="N44" s="11">
        <f>clean!AN44</f>
        <v>0</v>
      </c>
      <c r="O44">
        <f>clean!BE44</f>
        <v>5</v>
      </c>
      <c r="P44">
        <f>clean!BF44</f>
        <v>5</v>
      </c>
      <c r="Q44">
        <f>clean!BG44</f>
        <v>4</v>
      </c>
      <c r="R44">
        <f>clean!BH44</f>
        <v>4</v>
      </c>
      <c r="S44">
        <f>clean!BI44</f>
        <v>4</v>
      </c>
      <c r="T44">
        <f>clean!BJ44</f>
        <v>5</v>
      </c>
      <c r="U44" t="str">
        <f>clean!BK44</f>
        <v>Consumidor</v>
      </c>
      <c r="V44" t="str">
        <f>clean!BL44</f>
        <v>Consumidor</v>
      </c>
      <c r="W44" t="str">
        <f>clean!BM44</f>
        <v>Consumidor</v>
      </c>
      <c r="X44" t="str">
        <f>clean!BN44</f>
        <v>Consumidor</v>
      </c>
      <c r="Y44" t="str">
        <f>clean!BO44</f>
        <v>Consumidor</v>
      </c>
      <c r="Z44">
        <f>clean!BP44</f>
        <v>5</v>
      </c>
      <c r="AA44">
        <f>clean!BQ44</f>
        <v>5</v>
      </c>
      <c r="AB44">
        <f>clean!BR44</f>
        <v>5</v>
      </c>
      <c r="AC44" t="str">
        <f>clean!BS44</f>
        <v>10-20 años</v>
      </c>
      <c r="AD44">
        <f>clean!BT44</f>
        <v>5</v>
      </c>
      <c r="AE44">
        <f>clean!BU44</f>
        <v>4</v>
      </c>
      <c r="AF44">
        <f>clean!BV44</f>
        <v>5</v>
      </c>
      <c r="AG44">
        <f>clean!BW44</f>
        <v>5</v>
      </c>
      <c r="AH44">
        <f>clean!BX44</f>
        <v>5</v>
      </c>
    </row>
    <row r="45" spans="1:34">
      <c r="A45" t="str">
        <f>clean!C45</f>
        <v>Femenino</v>
      </c>
      <c r="B45" t="str">
        <f>clean!F45</f>
        <v>Colombia</v>
      </c>
      <c r="C45">
        <f>clean!H45</f>
        <v>23</v>
      </c>
      <c r="D45" t="str">
        <f>clean!I45</f>
        <v>vivo con mis padres</v>
      </c>
      <c r="E45" t="str">
        <f>clean!L45</f>
        <v>Universitario</v>
      </c>
      <c r="F45" t="str">
        <f>clean!N45</f>
        <v>estudiante</v>
      </c>
      <c r="G45" t="str">
        <f>clean!Y45</f>
        <v>Otro</v>
      </c>
      <c r="H45" s="9">
        <f>clean!AB45</f>
        <v>0</v>
      </c>
      <c r="I45" t="str">
        <f>clean!AC45</f>
        <v>ninguno de ellos</v>
      </c>
      <c r="J45" t="str">
        <f>clean!AJ45</f>
        <v>No</v>
      </c>
      <c r="K45" t="str">
        <f>clean!AK45</f>
        <v>No</v>
      </c>
      <c r="L45" t="str">
        <f>clean!AL45</f>
        <v>No</v>
      </c>
      <c r="M45" t="str">
        <f>clean!AM45</f>
        <v>Sí</v>
      </c>
      <c r="N45" s="11">
        <f>clean!AN45</f>
        <v>0</v>
      </c>
      <c r="O45">
        <f>clean!BE45</f>
        <v>5</v>
      </c>
      <c r="P45">
        <f>clean!BF45</f>
        <v>5</v>
      </c>
      <c r="Q45">
        <f>clean!BG45</f>
        <v>3</v>
      </c>
      <c r="R45">
        <f>clean!BH45</f>
        <v>5</v>
      </c>
      <c r="S45">
        <f>clean!BI45</f>
        <v>5</v>
      </c>
      <c r="T45">
        <f>clean!BJ45</f>
        <v>5</v>
      </c>
      <c r="U45" t="str">
        <f>clean!BK45</f>
        <v>Consumidor</v>
      </c>
      <c r="V45" t="str">
        <f>clean!BL45</f>
        <v>Consumidor</v>
      </c>
      <c r="W45" t="str">
        <f>clean!BM45</f>
        <v>Consumidor</v>
      </c>
      <c r="X45" t="str">
        <f>clean!BN45</f>
        <v>Consumidor</v>
      </c>
      <c r="Y45" t="str">
        <f>clean!BO45</f>
        <v>Colaborador</v>
      </c>
      <c r="Z45">
        <f>clean!BP45</f>
        <v>5</v>
      </c>
      <c r="AA45">
        <f>clean!BQ45</f>
        <v>5</v>
      </c>
      <c r="AB45">
        <f>clean!BR45</f>
        <v>5</v>
      </c>
      <c r="AC45" t="str">
        <f>clean!BS45</f>
        <v>0-10 años</v>
      </c>
      <c r="AD45">
        <f>clean!BT45</f>
        <v>5</v>
      </c>
      <c r="AE45">
        <f>clean!BU45</f>
        <v>5</v>
      </c>
      <c r="AF45">
        <f>clean!BV45</f>
        <v>5</v>
      </c>
      <c r="AG45">
        <f>clean!BW45</f>
        <v>5</v>
      </c>
      <c r="AH45">
        <f>clean!BX45</f>
        <v>5</v>
      </c>
    </row>
    <row r="46" spans="1:34">
      <c r="A46" t="str">
        <f>clean!C46</f>
        <v>Masculino</v>
      </c>
      <c r="B46" t="str">
        <f>clean!F46</f>
        <v>Venezuela</v>
      </c>
      <c r="C46">
        <f>clean!H46</f>
        <v>43</v>
      </c>
      <c r="D46" t="str">
        <f>clean!I46</f>
        <v>Otro</v>
      </c>
      <c r="E46" t="str">
        <f>clean!L46</f>
        <v>Master</v>
      </c>
      <c r="F46" t="str">
        <f>clean!N46</f>
        <v>asalariado</v>
      </c>
      <c r="G46" t="str">
        <f>clean!Y46</f>
        <v>Alguien que conozco me recomendó probar los MOOCs</v>
      </c>
      <c r="H46" s="9">
        <f>clean!AB46</f>
        <v>2</v>
      </c>
      <c r="I46" t="str">
        <f>clean!AC46</f>
        <v>todos ellos</v>
      </c>
      <c r="J46" t="str">
        <f>clean!AJ46</f>
        <v>Sí</v>
      </c>
      <c r="K46" t="str">
        <f>clean!AK46</f>
        <v>Sí</v>
      </c>
      <c r="L46" t="str">
        <f>clean!AL46</f>
        <v>Sí</v>
      </c>
      <c r="M46" t="str">
        <f>clean!AM46</f>
        <v>Sí</v>
      </c>
      <c r="N46" s="11">
        <f>clean!AN46</f>
        <v>0</v>
      </c>
      <c r="O46">
        <f>clean!BE46</f>
        <v>5</v>
      </c>
      <c r="P46">
        <f>clean!BF46</f>
        <v>4</v>
      </c>
      <c r="Q46">
        <f>clean!BG46</f>
        <v>5</v>
      </c>
      <c r="R46">
        <f>clean!BH46</f>
        <v>4</v>
      </c>
      <c r="S46">
        <f>clean!BI46</f>
        <v>3</v>
      </c>
      <c r="T46">
        <f>clean!BJ46</f>
        <v>3</v>
      </c>
      <c r="U46" t="str">
        <f>clean!BK46</f>
        <v>Consumidor</v>
      </c>
      <c r="V46" t="str">
        <f>clean!BL46</f>
        <v>Consumidor</v>
      </c>
      <c r="W46" t="str">
        <f>clean!BM46</f>
        <v>Consumidor</v>
      </c>
      <c r="X46" t="str">
        <f>clean!BN46</f>
        <v>Consumidor</v>
      </c>
      <c r="Y46" t="str">
        <f>clean!BO46</f>
        <v>Consumidor</v>
      </c>
      <c r="Z46">
        <f>clean!BP46</f>
        <v>4</v>
      </c>
      <c r="AA46">
        <f>clean!BQ46</f>
        <v>5</v>
      </c>
      <c r="AB46">
        <f>clean!BR46</f>
        <v>5</v>
      </c>
      <c r="AC46" t="str">
        <f>clean!BS46</f>
        <v>0-10 años</v>
      </c>
      <c r="AD46">
        <f>clean!BT46</f>
        <v>4</v>
      </c>
      <c r="AE46">
        <f>clean!BU46</f>
        <v>3</v>
      </c>
      <c r="AF46">
        <f>clean!BV46</f>
        <v>4</v>
      </c>
      <c r="AG46">
        <f>clean!BW46</f>
        <v>5</v>
      </c>
      <c r="AH46">
        <f>clean!BX46</f>
        <v>3</v>
      </c>
    </row>
    <row r="47" spans="1:34">
      <c r="A47" t="str">
        <f>clean!C47</f>
        <v>Femenino</v>
      </c>
      <c r="B47" t="str">
        <f>clean!F47</f>
        <v>Uruguay</v>
      </c>
      <c r="C47">
        <f>clean!H47</f>
        <v>30</v>
      </c>
      <c r="D47" t="str">
        <f>clean!I47</f>
        <v>vivo con mis padres</v>
      </c>
      <c r="E47" t="str">
        <f>clean!L47</f>
        <v>Universitario</v>
      </c>
      <c r="F47" t="str">
        <f>clean!N47</f>
        <v>asalariado</v>
      </c>
      <c r="G47" t="str">
        <f>clean!Y47</f>
        <v>Navegaba por la red con la intención de encontrar cursos en línea y me los encontré</v>
      </c>
      <c r="H47" s="9">
        <f>clean!AB47</f>
        <v>0</v>
      </c>
      <c r="I47" t="str">
        <f>clean!AC47</f>
        <v>ninguno de ellos</v>
      </c>
      <c r="J47" t="str">
        <f>clean!AJ47</f>
        <v>No</v>
      </c>
      <c r="K47" t="str">
        <f>clean!AK47</f>
        <v>No</v>
      </c>
      <c r="L47" t="str">
        <f>clean!AL47</f>
        <v>Sí</v>
      </c>
      <c r="M47" t="str">
        <f>clean!AM47</f>
        <v>No</v>
      </c>
      <c r="N47" s="11">
        <f>clean!AN47</f>
        <v>0</v>
      </c>
      <c r="O47">
        <f>clean!BE47</f>
        <v>5</v>
      </c>
      <c r="P47">
        <f>clean!BF47</f>
        <v>5</v>
      </c>
      <c r="Q47">
        <f>clean!BG47</f>
        <v>5</v>
      </c>
      <c r="R47">
        <f>clean!BH47</f>
        <v>5</v>
      </c>
      <c r="S47">
        <f>clean!BI47</f>
        <v>5</v>
      </c>
      <c r="T47">
        <f>clean!BJ47</f>
        <v>5</v>
      </c>
      <c r="U47" t="str">
        <f>clean!BK47</f>
        <v>Consumidor</v>
      </c>
      <c r="V47" t="str">
        <f>clean!BL47</f>
        <v>Consumidor</v>
      </c>
      <c r="W47" t="str">
        <f>clean!BM47</f>
        <v>Consumidor</v>
      </c>
      <c r="X47" t="str">
        <f>clean!BN47</f>
        <v>Productor</v>
      </c>
      <c r="Y47" t="str">
        <f>clean!BO47</f>
        <v>Productor</v>
      </c>
      <c r="Z47">
        <f>clean!BP47</f>
        <v>5</v>
      </c>
      <c r="AA47">
        <f>clean!BQ47</f>
        <v>5</v>
      </c>
      <c r="AB47">
        <f>clean!BR47</f>
        <v>5</v>
      </c>
      <c r="AC47" t="str">
        <f>clean!BS47</f>
        <v>10-20 años</v>
      </c>
      <c r="AD47">
        <f>clean!BT47</f>
        <v>1</v>
      </c>
      <c r="AE47">
        <f>clean!BU47</f>
        <v>1</v>
      </c>
      <c r="AF47">
        <f>clean!BV47</f>
        <v>1</v>
      </c>
      <c r="AG47">
        <f>clean!BW47</f>
        <v>1</v>
      </c>
      <c r="AH47">
        <f>clean!BX47</f>
        <v>1</v>
      </c>
    </row>
    <row r="48" spans="1:34">
      <c r="A48" t="str">
        <f>clean!C48</f>
        <v>Masculino</v>
      </c>
      <c r="B48" t="str">
        <f>clean!F48</f>
        <v>Panamá</v>
      </c>
      <c r="C48">
        <f>clean!H48</f>
        <v>56</v>
      </c>
      <c r="D48" t="str">
        <f>clean!I48</f>
        <v>convivencia en pareja</v>
      </c>
      <c r="E48" t="str">
        <f>clean!L48</f>
        <v>Master</v>
      </c>
      <c r="F48" t="str">
        <f>clean!N48</f>
        <v>asalariado</v>
      </c>
      <c r="G48" t="str">
        <f>clean!Y48</f>
        <v>Otro</v>
      </c>
      <c r="H48" s="9">
        <f>clean!AB48</f>
        <v>0</v>
      </c>
      <c r="I48" t="str">
        <f>clean!AC48</f>
        <v>ninguno de ellos</v>
      </c>
      <c r="J48" t="str">
        <f>clean!AJ48</f>
        <v>Sí</v>
      </c>
      <c r="K48" t="str">
        <f>clean!AK48</f>
        <v>Sí</v>
      </c>
      <c r="L48" t="str">
        <f>clean!AL48</f>
        <v>Sí</v>
      </c>
      <c r="M48" t="str">
        <f>clean!AM48</f>
        <v>Sí</v>
      </c>
      <c r="N48" s="11">
        <f>clean!AN48</f>
        <v>0</v>
      </c>
      <c r="O48">
        <f>clean!BE48</f>
        <v>5</v>
      </c>
      <c r="P48">
        <f>clean!BF48</f>
        <v>3</v>
      </c>
      <c r="Q48">
        <f>clean!BG48</f>
        <v>5</v>
      </c>
      <c r="R48">
        <f>clean!BH48</f>
        <v>5</v>
      </c>
      <c r="S48">
        <f>clean!BI48</f>
        <v>4</v>
      </c>
      <c r="T48">
        <f>clean!BJ48</f>
        <v>3</v>
      </c>
      <c r="U48" t="str">
        <f>clean!BK48</f>
        <v>Colaborador</v>
      </c>
      <c r="V48" t="str">
        <f>clean!BL48</f>
        <v>Colaborador</v>
      </c>
      <c r="W48" t="str">
        <f>clean!BM48</f>
        <v>Colaborador</v>
      </c>
      <c r="X48" t="str">
        <f>clean!BN48</f>
        <v>Consumidor</v>
      </c>
      <c r="Y48" t="str">
        <f>clean!BO48</f>
        <v>Colaborador</v>
      </c>
      <c r="Z48">
        <f>clean!BP48</f>
        <v>5</v>
      </c>
      <c r="AA48">
        <f>clean!BQ48</f>
        <v>5</v>
      </c>
      <c r="AB48">
        <f>clean!BR48</f>
        <v>5</v>
      </c>
      <c r="AC48" t="str">
        <f>clean!BS48</f>
        <v>20-30 años</v>
      </c>
      <c r="AD48">
        <f>clean!BT48</f>
        <v>5</v>
      </c>
      <c r="AE48">
        <f>clean!BU48</f>
        <v>5</v>
      </c>
      <c r="AF48">
        <f>clean!BV48</f>
        <v>5</v>
      </c>
      <c r="AG48">
        <f>clean!BW48</f>
        <v>5</v>
      </c>
      <c r="AH48">
        <f>clean!BX48</f>
        <v>5</v>
      </c>
    </row>
    <row r="49" spans="1:34">
      <c r="A49" t="str">
        <f>clean!C49</f>
        <v>Femenino</v>
      </c>
      <c r="B49" t="str">
        <f>clean!F49</f>
        <v xml:space="preserve">Brasil </v>
      </c>
      <c r="C49">
        <f>clean!H49</f>
        <v>39</v>
      </c>
      <c r="D49" t="str">
        <f>clean!I49</f>
        <v>convivencia en pareja</v>
      </c>
      <c r="E49" t="str">
        <f>clean!L49</f>
        <v>Master</v>
      </c>
      <c r="F49" t="str">
        <f>clean!N49</f>
        <v>autónomo</v>
      </c>
      <c r="G49" t="str">
        <f>clean!Y49</f>
        <v>Navegaba por la red y por casualidad los encontré</v>
      </c>
      <c r="H49" s="9">
        <f>clean!AB49</f>
        <v>0</v>
      </c>
      <c r="I49" t="str">
        <f>clean!AC49</f>
        <v>ninguno de ellos</v>
      </c>
      <c r="J49" t="str">
        <f>clean!AJ49</f>
        <v>No</v>
      </c>
      <c r="K49" t="str">
        <f>clean!AK49</f>
        <v>No</v>
      </c>
      <c r="L49" t="str">
        <f>clean!AL49</f>
        <v>Sí</v>
      </c>
      <c r="M49" t="str">
        <f>clean!AM49</f>
        <v>Sí</v>
      </c>
      <c r="N49" s="11">
        <f>clean!AN49</f>
        <v>0</v>
      </c>
      <c r="O49">
        <f>clean!BE49</f>
        <v>5</v>
      </c>
      <c r="P49">
        <f>clean!BF49</f>
        <v>4</v>
      </c>
      <c r="Q49">
        <f>clean!BG49</f>
        <v>4</v>
      </c>
      <c r="R49">
        <f>clean!BH49</f>
        <v>4</v>
      </c>
      <c r="S49">
        <f>clean!BI49</f>
        <v>4</v>
      </c>
      <c r="T49">
        <f>clean!BJ49</f>
        <v>4</v>
      </c>
      <c r="U49" t="str">
        <f>clean!BK49</f>
        <v>Colaborador</v>
      </c>
      <c r="V49" t="str">
        <f>clean!BL49</f>
        <v>Consumidor</v>
      </c>
      <c r="W49" t="str">
        <f>clean!BM49</f>
        <v>Consumidor</v>
      </c>
      <c r="X49" t="str">
        <f>clean!BN49</f>
        <v>Colaborador</v>
      </c>
      <c r="Y49" t="str">
        <f>clean!BO49</f>
        <v>Colaborador</v>
      </c>
      <c r="Z49">
        <f>clean!BP49</f>
        <v>5</v>
      </c>
      <c r="AA49">
        <f>clean!BQ49</f>
        <v>5</v>
      </c>
      <c r="AB49">
        <f>clean!BR49</f>
        <v>5</v>
      </c>
      <c r="AC49" t="str">
        <f>clean!BS49</f>
        <v>0-10 años</v>
      </c>
      <c r="AD49">
        <f>clean!BT49</f>
        <v>5</v>
      </c>
      <c r="AE49">
        <f>clean!BU49</f>
        <v>5</v>
      </c>
      <c r="AF49">
        <f>clean!BV49</f>
        <v>5</v>
      </c>
      <c r="AG49">
        <f>clean!BW49</f>
        <v>5</v>
      </c>
      <c r="AH49">
        <f>clean!BX49</f>
        <v>5</v>
      </c>
    </row>
    <row r="50" spans="1:34">
      <c r="A50" t="str">
        <f>clean!C50</f>
        <v>Femenino</v>
      </c>
      <c r="B50" t="str">
        <f>clean!F50</f>
        <v>España</v>
      </c>
      <c r="C50">
        <f>clean!H50</f>
        <v>40</v>
      </c>
      <c r="D50" t="str">
        <f>clean!I50</f>
        <v>convivencia en pareja</v>
      </c>
      <c r="E50" t="str">
        <f>clean!L50</f>
        <v>Master</v>
      </c>
      <c r="F50" t="str">
        <f>clean!N50</f>
        <v>asalariado</v>
      </c>
      <c r="G50" t="str">
        <f>clean!Y50</f>
        <v>Leí sobre MOOCs en revistas y publicaciones especializadas</v>
      </c>
      <c r="H50" s="9">
        <f>clean!AB50</f>
        <v>0</v>
      </c>
      <c r="I50" t="str">
        <f>clean!AC50</f>
        <v>ninguno de ellos</v>
      </c>
      <c r="J50" t="str">
        <f>clean!AJ50</f>
        <v>Sí</v>
      </c>
      <c r="K50" t="str">
        <f>clean!AK50</f>
        <v>Sí</v>
      </c>
      <c r="L50" t="str">
        <f>clean!AL50</f>
        <v>Sí</v>
      </c>
      <c r="M50" t="str">
        <f>clean!AM50</f>
        <v>Sí</v>
      </c>
      <c r="N50" s="11">
        <f>clean!AN50</f>
        <v>0</v>
      </c>
      <c r="O50">
        <f>clean!BE50</f>
        <v>5</v>
      </c>
      <c r="P50">
        <f>clean!BF50</f>
        <v>4</v>
      </c>
      <c r="Q50">
        <f>clean!BG50</f>
        <v>4</v>
      </c>
      <c r="R50">
        <f>clean!BH50</f>
        <v>4</v>
      </c>
      <c r="S50">
        <f>clean!BI50</f>
        <v>4</v>
      </c>
      <c r="T50">
        <f>clean!BJ50</f>
        <v>4</v>
      </c>
      <c r="U50" t="str">
        <f>clean!BK50</f>
        <v>Consumidor</v>
      </c>
      <c r="V50" t="str">
        <f>clean!BL50</f>
        <v>Consumidor</v>
      </c>
      <c r="W50" t="str">
        <f>clean!BM50</f>
        <v>Consumidor</v>
      </c>
      <c r="X50" t="str">
        <f>clean!BN50</f>
        <v>Productor</v>
      </c>
      <c r="Y50" t="str">
        <f>clean!BO50</f>
        <v>Colaborador</v>
      </c>
      <c r="Z50">
        <f>clean!BP50</f>
        <v>4</v>
      </c>
      <c r="AA50">
        <f>clean!BQ50</f>
        <v>5</v>
      </c>
      <c r="AB50">
        <f>clean!BR50</f>
        <v>5</v>
      </c>
      <c r="AC50" t="str">
        <f>clean!BS50</f>
        <v>10-20 años</v>
      </c>
      <c r="AD50">
        <f>clean!BT50</f>
        <v>4</v>
      </c>
      <c r="AE50">
        <f>clean!BU50</f>
        <v>4</v>
      </c>
      <c r="AF50">
        <f>clean!BV50</f>
        <v>4</v>
      </c>
      <c r="AG50">
        <f>clean!BW50</f>
        <v>4</v>
      </c>
      <c r="AH50">
        <f>clean!BX50</f>
        <v>4</v>
      </c>
    </row>
    <row r="51" spans="1:34">
      <c r="A51" t="str">
        <f>clean!C51</f>
        <v>Masculino</v>
      </c>
      <c r="B51" t="str">
        <f>clean!F51</f>
        <v>Panamá</v>
      </c>
      <c r="C51">
        <f>clean!H51</f>
        <v>28</v>
      </c>
      <c r="D51" t="str">
        <f>clean!I51</f>
        <v>convivencia en pareja</v>
      </c>
      <c r="E51" t="str">
        <f>clean!L51</f>
        <v>Diplomado</v>
      </c>
      <c r="F51" t="str">
        <f>clean!N51</f>
        <v>asalariado</v>
      </c>
      <c r="G51" t="str">
        <f>clean!Y51</f>
        <v>Alguien que conozco me recomendó probar los MOOCs</v>
      </c>
      <c r="H51" s="9">
        <f>clean!AB51</f>
        <v>0</v>
      </c>
      <c r="I51" t="str">
        <f>clean!AC51</f>
        <v>ninguno de ellos</v>
      </c>
      <c r="J51" t="str">
        <f>clean!AJ51</f>
        <v>Sí</v>
      </c>
      <c r="K51" t="str">
        <f>clean!AK51</f>
        <v>No</v>
      </c>
      <c r="L51" t="str">
        <f>clean!AL51</f>
        <v>No</v>
      </c>
      <c r="M51" t="str">
        <f>clean!AM51</f>
        <v>No</v>
      </c>
      <c r="N51" s="11">
        <f>clean!AN51</f>
        <v>0</v>
      </c>
      <c r="O51">
        <f>clean!BE51</f>
        <v>5</v>
      </c>
      <c r="P51">
        <f>clean!BF51</f>
        <v>5</v>
      </c>
      <c r="Q51">
        <f>clean!BG51</f>
        <v>5</v>
      </c>
      <c r="R51">
        <f>clean!BH51</f>
        <v>5</v>
      </c>
      <c r="S51">
        <f>clean!BI51</f>
        <v>5</v>
      </c>
      <c r="T51">
        <f>clean!BJ51</f>
        <v>5</v>
      </c>
      <c r="U51" t="str">
        <f>clean!BK51</f>
        <v>Consumidor</v>
      </c>
      <c r="V51" t="str">
        <f>clean!BL51</f>
        <v>Consumidor</v>
      </c>
      <c r="W51" t="str">
        <f>clean!BM51</f>
        <v>Consumidor</v>
      </c>
      <c r="X51" t="str">
        <f>clean!BN51</f>
        <v>Consumidor</v>
      </c>
      <c r="Y51" t="str">
        <f>clean!BO51</f>
        <v>Consumidor</v>
      </c>
      <c r="Z51">
        <f>clean!BP51</f>
        <v>5</v>
      </c>
      <c r="AA51">
        <f>clean!BQ51</f>
        <v>5</v>
      </c>
      <c r="AB51">
        <f>clean!BR51</f>
        <v>5</v>
      </c>
      <c r="AC51" t="str">
        <f>clean!BS51</f>
        <v>0-10 años</v>
      </c>
      <c r="AD51">
        <f>clean!BT51</f>
        <v>4</v>
      </c>
      <c r="AE51">
        <f>clean!BU51</f>
        <v>4</v>
      </c>
      <c r="AF51">
        <f>clean!BV51</f>
        <v>4</v>
      </c>
      <c r="AG51">
        <f>clean!BW51</f>
        <v>4</v>
      </c>
      <c r="AH51">
        <f>clean!BX51</f>
        <v>4</v>
      </c>
    </row>
    <row r="52" spans="1:34">
      <c r="A52" t="str">
        <f>clean!C52</f>
        <v>Masculino</v>
      </c>
      <c r="B52" t="str">
        <f>clean!F52</f>
        <v>España</v>
      </c>
      <c r="C52">
        <f>clean!H52</f>
        <v>28</v>
      </c>
      <c r="D52" t="str">
        <f>clean!I52</f>
        <v>vivo con mis padres</v>
      </c>
      <c r="E52" t="str">
        <f>clean!L52</f>
        <v>Master</v>
      </c>
      <c r="F52" t="str">
        <f>clean!N52</f>
        <v>desempleado y en búsqueda de empleo</v>
      </c>
      <c r="G52" t="str">
        <f>clean!Y52</f>
        <v>Navegaba por la red y por casualidad los encontré</v>
      </c>
      <c r="H52" s="9">
        <f>clean!AB52</f>
        <v>0</v>
      </c>
      <c r="I52" t="str">
        <f>clean!AC52</f>
        <v>ninguno de ellos</v>
      </c>
      <c r="J52" t="str">
        <f>clean!AJ52</f>
        <v>Sí</v>
      </c>
      <c r="K52" t="str">
        <f>clean!AK52</f>
        <v>No</v>
      </c>
      <c r="L52" t="str">
        <f>clean!AL52</f>
        <v>Sí</v>
      </c>
      <c r="M52" t="str">
        <f>clean!AM52</f>
        <v>Sí</v>
      </c>
      <c r="N52" s="11">
        <f>clean!AN52</f>
        <v>0</v>
      </c>
      <c r="O52">
        <f>clean!BE52</f>
        <v>5</v>
      </c>
      <c r="P52">
        <f>clean!BF52</f>
        <v>4</v>
      </c>
      <c r="Q52">
        <f>clean!BG52</f>
        <v>5</v>
      </c>
      <c r="R52">
        <f>clean!BH52</f>
        <v>4</v>
      </c>
      <c r="S52">
        <f>clean!BI52</f>
        <v>5</v>
      </c>
      <c r="T52">
        <f>clean!BJ52</f>
        <v>5</v>
      </c>
      <c r="U52" t="str">
        <f>clean!BK52</f>
        <v>Consumidor</v>
      </c>
      <c r="V52" t="str">
        <f>clean!BL52</f>
        <v>Consumidor</v>
      </c>
      <c r="W52" t="str">
        <f>clean!BM52</f>
        <v>Consumidor</v>
      </c>
      <c r="X52" t="str">
        <f>clean!BN52</f>
        <v>Colaborador</v>
      </c>
      <c r="Y52" t="str">
        <f>clean!BO52</f>
        <v>Consumidor</v>
      </c>
      <c r="Z52">
        <f>clean!BP52</f>
        <v>5</v>
      </c>
      <c r="AA52">
        <f>clean!BQ52</f>
        <v>5</v>
      </c>
      <c r="AB52">
        <f>clean!BR52</f>
        <v>5</v>
      </c>
      <c r="AC52" t="str">
        <f>clean!BS52</f>
        <v>0-10 años</v>
      </c>
      <c r="AD52">
        <f>clean!BT52</f>
        <v>4</v>
      </c>
      <c r="AE52">
        <f>clean!BU52</f>
        <v>4</v>
      </c>
      <c r="AF52">
        <f>clean!BV52</f>
        <v>4</v>
      </c>
      <c r="AG52">
        <f>clean!BW52</f>
        <v>5</v>
      </c>
      <c r="AH52">
        <f>clean!BX52</f>
        <v>4</v>
      </c>
    </row>
    <row r="53" spans="1:34">
      <c r="A53" t="str">
        <f>clean!C53</f>
        <v>Masculino</v>
      </c>
      <c r="B53" t="str">
        <f>clean!F53</f>
        <v>Brasil</v>
      </c>
      <c r="C53">
        <f>clean!H53</f>
        <v>28</v>
      </c>
      <c r="D53" t="str">
        <f>clean!I53</f>
        <v>vivo con mis padres</v>
      </c>
      <c r="E53" t="str">
        <f>clean!L53</f>
        <v>Estudios medios</v>
      </c>
      <c r="F53" t="str">
        <f>clean!N53</f>
        <v>asalariado</v>
      </c>
      <c r="G53" t="str">
        <f>clean!Y53</f>
        <v>El MOOC era parte de los cursos que realizaba</v>
      </c>
      <c r="H53" s="9">
        <f>clean!AB53</f>
        <v>0</v>
      </c>
      <c r="I53" t="str">
        <f>clean!AC53</f>
        <v>ninguno de ellos</v>
      </c>
      <c r="J53" t="str">
        <f>clean!AJ53</f>
        <v>No</v>
      </c>
      <c r="K53" t="str">
        <f>clean!AK53</f>
        <v>No</v>
      </c>
      <c r="L53" t="str">
        <f>clean!AL53</f>
        <v>Sí</v>
      </c>
      <c r="M53" t="str">
        <f>clean!AM53</f>
        <v>No</v>
      </c>
      <c r="N53" s="11">
        <f>clean!AN53</f>
        <v>0</v>
      </c>
      <c r="O53">
        <f>clean!BE53</f>
        <v>5</v>
      </c>
      <c r="P53">
        <f>clean!BF53</f>
        <v>4</v>
      </c>
      <c r="Q53">
        <f>clean!BG53</f>
        <v>5</v>
      </c>
      <c r="R53">
        <f>clean!BH53</f>
        <v>4</v>
      </c>
      <c r="S53">
        <f>clean!BI53</f>
        <v>5</v>
      </c>
      <c r="T53">
        <f>clean!BJ53</f>
        <v>5</v>
      </c>
      <c r="U53" t="str">
        <f>clean!BK53</f>
        <v>Consumidor</v>
      </c>
      <c r="V53" t="str">
        <f>clean!BL53</f>
        <v>Consumidor</v>
      </c>
      <c r="W53" t="str">
        <f>clean!BM53</f>
        <v>Consumidor</v>
      </c>
      <c r="X53" t="str">
        <f>clean!BN53</f>
        <v>Colaborador</v>
      </c>
      <c r="Y53" t="str">
        <f>clean!BO53</f>
        <v>Colaborador</v>
      </c>
      <c r="Z53">
        <f>clean!BP53</f>
        <v>5</v>
      </c>
      <c r="AA53">
        <f>clean!BQ53</f>
        <v>5</v>
      </c>
      <c r="AB53">
        <f>clean!BR53</f>
        <v>5</v>
      </c>
      <c r="AC53" t="str">
        <f>clean!BS53</f>
        <v>0-10 años</v>
      </c>
      <c r="AD53">
        <f>clean!BT53</f>
        <v>4</v>
      </c>
      <c r="AE53">
        <f>clean!BU53</f>
        <v>2</v>
      </c>
      <c r="AF53">
        <f>clean!BV53</f>
        <v>4</v>
      </c>
      <c r="AG53">
        <f>clean!BW53</f>
        <v>4</v>
      </c>
      <c r="AH53">
        <f>clean!BX53</f>
        <v>4</v>
      </c>
    </row>
    <row r="54" spans="1:34">
      <c r="A54" t="str">
        <f>clean!C54</f>
        <v>Femenino</v>
      </c>
      <c r="B54" t="str">
        <f>clean!F54</f>
        <v>Panamá</v>
      </c>
      <c r="C54">
        <f>clean!H54</f>
        <v>26</v>
      </c>
      <c r="D54" t="str">
        <f>clean!I54</f>
        <v>convivencia en pareja</v>
      </c>
      <c r="E54" t="str">
        <f>clean!L54</f>
        <v>Master</v>
      </c>
      <c r="F54" t="str">
        <f>clean!N54</f>
        <v>asalariado</v>
      </c>
      <c r="G54" t="str">
        <f>clean!Y54</f>
        <v>Alguien que conozco me recomendó probar los MOOCs</v>
      </c>
      <c r="H54" s="9">
        <f>clean!AB54</f>
        <v>3</v>
      </c>
      <c r="I54" t="str">
        <f>clean!AC54</f>
        <v>ninguno de ellos</v>
      </c>
      <c r="J54" t="str">
        <f>clean!AJ54</f>
        <v>No</v>
      </c>
      <c r="K54" t="str">
        <f>clean!AK54</f>
        <v>No</v>
      </c>
      <c r="L54" t="str">
        <f>clean!AL54</f>
        <v>No</v>
      </c>
      <c r="M54" t="str">
        <f>clean!AM54</f>
        <v>Sí</v>
      </c>
      <c r="N54" s="11">
        <f>clean!AN54</f>
        <v>0</v>
      </c>
      <c r="O54">
        <f>clean!BE54</f>
        <v>5</v>
      </c>
      <c r="P54">
        <f>clean!BF54</f>
        <v>5</v>
      </c>
      <c r="Q54">
        <f>clean!BG54</f>
        <v>4</v>
      </c>
      <c r="R54">
        <f>clean!BH54</f>
        <v>4</v>
      </c>
      <c r="S54">
        <f>clean!BI54</f>
        <v>5</v>
      </c>
      <c r="T54">
        <f>clean!BJ54</f>
        <v>5</v>
      </c>
      <c r="U54" t="str">
        <f>clean!BK54</f>
        <v>Consumidor</v>
      </c>
      <c r="V54" t="str">
        <f>clean!BL54</f>
        <v>Consumidor</v>
      </c>
      <c r="W54" t="str">
        <f>clean!BM54</f>
        <v>Consumidor</v>
      </c>
      <c r="X54" t="str">
        <f>clean!BN54</f>
        <v>Consumidor</v>
      </c>
      <c r="Y54" t="str">
        <f>clean!BO54</f>
        <v>Consumidor</v>
      </c>
      <c r="Z54">
        <f>clean!BP54</f>
        <v>5</v>
      </c>
      <c r="AA54">
        <f>clean!BQ54</f>
        <v>5</v>
      </c>
      <c r="AB54">
        <f>clean!BR54</f>
        <v>5</v>
      </c>
      <c r="AC54" t="str">
        <f>clean!BS54</f>
        <v>0-10 años</v>
      </c>
      <c r="AD54">
        <f>clean!BT54</f>
        <v>5</v>
      </c>
      <c r="AE54">
        <f>clean!BU54</f>
        <v>4</v>
      </c>
      <c r="AF54">
        <f>clean!BV54</f>
        <v>4</v>
      </c>
      <c r="AG54">
        <f>clean!BW54</f>
        <v>4</v>
      </c>
      <c r="AH54">
        <f>clean!BX54</f>
        <v>4</v>
      </c>
    </row>
    <row r="55" spans="1:34">
      <c r="A55" t="str">
        <f>clean!C55</f>
        <v>Masculino</v>
      </c>
      <c r="B55" t="str">
        <f>clean!F55</f>
        <v>España</v>
      </c>
      <c r="C55">
        <f>clean!H55</f>
        <v>41</v>
      </c>
      <c r="D55" t="str">
        <f>clean!I55</f>
        <v>convivencia en pareja</v>
      </c>
      <c r="E55" t="str">
        <f>clean!L55</f>
        <v>Universitario</v>
      </c>
      <c r="F55" t="str">
        <f>clean!N55</f>
        <v>asalariado</v>
      </c>
      <c r="G55" t="str">
        <f>clean!Y55</f>
        <v>Alguien que conozco me recomendó probar los MOOCs</v>
      </c>
      <c r="H55" s="9">
        <f>clean!AB55</f>
        <v>0</v>
      </c>
      <c r="I55" t="str">
        <f>clean!AC55</f>
        <v>ninguno de ellos</v>
      </c>
      <c r="J55" t="str">
        <f>clean!AJ55</f>
        <v>Sí</v>
      </c>
      <c r="K55" t="str">
        <f>clean!AK55</f>
        <v>No</v>
      </c>
      <c r="L55" t="str">
        <f>clean!AL55</f>
        <v>Sí</v>
      </c>
      <c r="M55" t="str">
        <f>clean!AM55</f>
        <v>Sí</v>
      </c>
      <c r="N55" s="11">
        <f>clean!AN55</f>
        <v>0</v>
      </c>
      <c r="O55">
        <f>clean!BE55</f>
        <v>5</v>
      </c>
      <c r="P55">
        <f>clean!BF55</f>
        <v>3</v>
      </c>
      <c r="Q55">
        <f>clean!BG55</f>
        <v>5</v>
      </c>
      <c r="R55">
        <f>clean!BH55</f>
        <v>3</v>
      </c>
      <c r="S55">
        <f>clean!BI55</f>
        <v>5</v>
      </c>
      <c r="T55">
        <f>clean!BJ55</f>
        <v>4</v>
      </c>
      <c r="U55" t="str">
        <f>clean!BK55</f>
        <v>Consumidor</v>
      </c>
      <c r="V55" t="str">
        <f>clean!BL55</f>
        <v>Consumidor</v>
      </c>
      <c r="W55" t="str">
        <f>clean!BM55</f>
        <v>Colaborador</v>
      </c>
      <c r="X55" t="str">
        <f>clean!BN55</f>
        <v>Colaborador</v>
      </c>
      <c r="Y55" t="str">
        <f>clean!BO55</f>
        <v>Colaborador</v>
      </c>
      <c r="Z55">
        <f>clean!BP55</f>
        <v>4</v>
      </c>
      <c r="AA55">
        <f>clean!BQ55</f>
        <v>5</v>
      </c>
      <c r="AB55">
        <f>clean!BR55</f>
        <v>5</v>
      </c>
      <c r="AC55" t="str">
        <f>clean!BS55</f>
        <v>0-10 años</v>
      </c>
      <c r="AD55">
        <f>clean!BT55</f>
        <v>4</v>
      </c>
      <c r="AE55">
        <f>clean!BU55</f>
        <v>4</v>
      </c>
      <c r="AF55">
        <f>clean!BV55</f>
        <v>4</v>
      </c>
      <c r="AG55">
        <f>clean!BW55</f>
        <v>4</v>
      </c>
      <c r="AH55">
        <f>clean!BX55</f>
        <v>4</v>
      </c>
    </row>
    <row r="56" spans="1:34">
      <c r="A56" t="str">
        <f>clean!C56</f>
        <v>Masculino</v>
      </c>
      <c r="B56" t="str">
        <f>clean!F56</f>
        <v>Ecuador</v>
      </c>
      <c r="C56">
        <f>clean!H56</f>
        <v>50</v>
      </c>
      <c r="D56" t="str">
        <f>clean!I56</f>
        <v>vivo con mis padres</v>
      </c>
      <c r="E56" t="str">
        <f>clean!L56</f>
        <v>Universitario</v>
      </c>
      <c r="F56" t="str">
        <f>clean!N56</f>
        <v>asalariado</v>
      </c>
      <c r="G56" t="str">
        <f>clean!Y56</f>
        <v>Alguien que conozco me recomendó probar los MOOCs</v>
      </c>
      <c r="H56" s="9">
        <f>clean!AB56</f>
        <v>0</v>
      </c>
      <c r="I56" t="str">
        <f>clean!AC56</f>
        <v>ninguno de ellos</v>
      </c>
      <c r="J56" t="str">
        <f>clean!AJ56</f>
        <v>No</v>
      </c>
      <c r="K56" t="str">
        <f>clean!AK56</f>
        <v>No</v>
      </c>
      <c r="L56" t="str">
        <f>clean!AL56</f>
        <v>No</v>
      </c>
      <c r="M56" t="str">
        <f>clean!AM56</f>
        <v>Sí</v>
      </c>
      <c r="N56" s="11">
        <f>clean!AN56</f>
        <v>0</v>
      </c>
      <c r="O56">
        <f>clean!BE56</f>
        <v>5</v>
      </c>
      <c r="P56">
        <f>clean!BF56</f>
        <v>4</v>
      </c>
      <c r="Q56">
        <f>clean!BG56</f>
        <v>4</v>
      </c>
      <c r="R56">
        <f>clean!BH56</f>
        <v>5</v>
      </c>
      <c r="S56">
        <f>clean!BI56</f>
        <v>5</v>
      </c>
      <c r="T56">
        <f>clean!BJ56</f>
        <v>5</v>
      </c>
      <c r="U56" t="str">
        <f>clean!BK56</f>
        <v>Consumidor</v>
      </c>
      <c r="V56" t="str">
        <f>clean!BL56</f>
        <v>Consumidor</v>
      </c>
      <c r="W56" t="str">
        <f>clean!BM56</f>
        <v>Consumidor</v>
      </c>
      <c r="X56" t="str">
        <f>clean!BN56</f>
        <v>Consumidor</v>
      </c>
      <c r="Y56" t="str">
        <f>clean!BO56</f>
        <v>Consumidor</v>
      </c>
      <c r="Z56">
        <f>clean!BP56</f>
        <v>5</v>
      </c>
      <c r="AA56">
        <f>clean!BQ56</f>
        <v>5</v>
      </c>
      <c r="AB56">
        <f>clean!BR56</f>
        <v>5</v>
      </c>
      <c r="AC56" t="str">
        <f>clean!BS56</f>
        <v>0-10 años</v>
      </c>
      <c r="AD56">
        <f>clean!BT56</f>
        <v>4</v>
      </c>
      <c r="AE56">
        <f>clean!BU56</f>
        <v>4</v>
      </c>
      <c r="AF56">
        <f>clean!BV56</f>
        <v>4</v>
      </c>
      <c r="AG56">
        <f>clean!BW56</f>
        <v>4</v>
      </c>
      <c r="AH56">
        <f>clean!BX56</f>
        <v>4</v>
      </c>
    </row>
    <row r="57" spans="1:34">
      <c r="A57" t="str">
        <f>clean!C57</f>
        <v>Femenino</v>
      </c>
      <c r="B57" t="str">
        <f>clean!F57</f>
        <v>México</v>
      </c>
      <c r="C57">
        <f>clean!H57</f>
        <v>21</v>
      </c>
      <c r="D57" t="str">
        <f>clean!I57</f>
        <v>vivo con mis padres</v>
      </c>
      <c r="E57" t="str">
        <f>clean!L57</f>
        <v>Universitario</v>
      </c>
      <c r="F57" t="str">
        <f>clean!N57</f>
        <v>estudiante</v>
      </c>
      <c r="G57" t="str">
        <f>clean!Y57</f>
        <v>Alguien que conozco me recomendó probar los MOOCs</v>
      </c>
      <c r="H57" s="9">
        <f>clean!AB57</f>
        <v>1</v>
      </c>
      <c r="I57" t="str">
        <f>clean!AC57</f>
        <v>ninguno de ellos</v>
      </c>
      <c r="J57" t="str">
        <f>clean!AJ57</f>
        <v>No</v>
      </c>
      <c r="K57" t="str">
        <f>clean!AK57</f>
        <v>Sí</v>
      </c>
      <c r="L57" t="str">
        <f>clean!AL57</f>
        <v>No</v>
      </c>
      <c r="M57" t="str">
        <f>clean!AM57</f>
        <v>No</v>
      </c>
      <c r="N57" s="11">
        <f>clean!AN57</f>
        <v>0</v>
      </c>
      <c r="O57">
        <f>clean!BE57</f>
        <v>5</v>
      </c>
      <c r="P57">
        <f>clean!BF57</f>
        <v>3</v>
      </c>
      <c r="Q57">
        <f>clean!BG57</f>
        <v>3</v>
      </c>
      <c r="R57">
        <f>clean!BH57</f>
        <v>3</v>
      </c>
      <c r="S57">
        <f>clean!BI57</f>
        <v>4</v>
      </c>
      <c r="T57">
        <f>clean!BJ57</f>
        <v>4</v>
      </c>
      <c r="U57" t="str">
        <f>clean!BK57</f>
        <v>Consumidor</v>
      </c>
      <c r="V57" t="str">
        <f>clean!BL57</f>
        <v>Consumidor</v>
      </c>
      <c r="W57" t="str">
        <f>clean!BM57</f>
        <v>Consumidor</v>
      </c>
      <c r="X57" t="str">
        <f>clean!BN57</f>
        <v>Consumidor</v>
      </c>
      <c r="Y57" t="str">
        <f>clean!BO57</f>
        <v>Consumidor</v>
      </c>
      <c r="Z57">
        <f>clean!BP57</f>
        <v>4</v>
      </c>
      <c r="AA57">
        <f>clean!BQ57</f>
        <v>4</v>
      </c>
      <c r="AB57">
        <f>clean!BR57</f>
        <v>4</v>
      </c>
      <c r="AC57" t="str">
        <f>clean!BS57</f>
        <v>10-20 años</v>
      </c>
      <c r="AD57">
        <f>clean!BT57</f>
        <v>3</v>
      </c>
      <c r="AE57">
        <f>clean!BU57</f>
        <v>3</v>
      </c>
      <c r="AF57">
        <f>clean!BV57</f>
        <v>4</v>
      </c>
      <c r="AG57">
        <f>clean!BW57</f>
        <v>3</v>
      </c>
      <c r="AH57">
        <f>clean!BX57</f>
        <v>3</v>
      </c>
    </row>
    <row r="58" spans="1:34">
      <c r="A58" t="str">
        <f>clean!C58</f>
        <v>Masculino</v>
      </c>
      <c r="B58" t="str">
        <f>clean!F58</f>
        <v>Colombia</v>
      </c>
      <c r="C58">
        <f>clean!H58</f>
        <v>44</v>
      </c>
      <c r="D58" t="str">
        <f>clean!I58</f>
        <v>convivencia en pareja</v>
      </c>
      <c r="E58" t="str">
        <f>clean!L58</f>
        <v>Master</v>
      </c>
      <c r="F58" t="str">
        <f>clean!N58</f>
        <v>asalariado</v>
      </c>
      <c r="G58" t="str">
        <f>clean!Y58</f>
        <v>Alguien que conozco me recomendó probar los MOOCs</v>
      </c>
      <c r="H58" s="9">
        <f>clean!AB58</f>
        <v>1</v>
      </c>
      <c r="I58" t="str">
        <f>clean!AC58</f>
        <v>cerca de tres cuartos de ellos</v>
      </c>
      <c r="J58" t="str">
        <f>clean!AJ58</f>
        <v>No</v>
      </c>
      <c r="K58" t="str">
        <f>clean!AK58</f>
        <v>No</v>
      </c>
      <c r="L58" t="str">
        <f>clean!AL58</f>
        <v>Sí</v>
      </c>
      <c r="M58" t="str">
        <f>clean!AM58</f>
        <v>No</v>
      </c>
      <c r="N58" s="11">
        <f>clean!AN58</f>
        <v>0</v>
      </c>
      <c r="O58">
        <f>clean!BE58</f>
        <v>5</v>
      </c>
      <c r="P58">
        <f>clean!BF58</f>
        <v>5</v>
      </c>
      <c r="Q58">
        <f>clean!BG58</f>
        <v>5</v>
      </c>
      <c r="R58">
        <f>clean!BH58</f>
        <v>5</v>
      </c>
      <c r="S58">
        <f>clean!BI58</f>
        <v>5</v>
      </c>
      <c r="T58">
        <f>clean!BJ58</f>
        <v>5</v>
      </c>
      <c r="U58" t="str">
        <f>clean!BK58</f>
        <v>Colaborador</v>
      </c>
      <c r="V58" t="str">
        <f>clean!BL58</f>
        <v>Consumidor</v>
      </c>
      <c r="W58" t="str">
        <f>clean!BM58</f>
        <v>Consumidor</v>
      </c>
      <c r="X58" t="str">
        <f>clean!BN58</f>
        <v>Consumidor</v>
      </c>
      <c r="Y58" t="str">
        <f>clean!BO58</f>
        <v>Consumidor</v>
      </c>
      <c r="Z58">
        <f>clean!BP58</f>
        <v>5</v>
      </c>
      <c r="AA58">
        <f>clean!BQ58</f>
        <v>5</v>
      </c>
      <c r="AB58">
        <f>clean!BR58</f>
        <v>5</v>
      </c>
      <c r="AC58" t="str">
        <f>clean!BS58</f>
        <v>0-10 años</v>
      </c>
      <c r="AD58">
        <f>clean!BT58</f>
        <v>5</v>
      </c>
      <c r="AE58">
        <f>clean!BU58</f>
        <v>5</v>
      </c>
      <c r="AF58">
        <f>clean!BV58</f>
        <v>5</v>
      </c>
      <c r="AG58">
        <f>clean!BW58</f>
        <v>5</v>
      </c>
      <c r="AH58">
        <f>clean!BX58</f>
        <v>5</v>
      </c>
    </row>
    <row r="59" spans="1:34">
      <c r="A59" t="str">
        <f>clean!C59</f>
        <v>Femenino</v>
      </c>
      <c r="B59" t="str">
        <f>clean!F59</f>
        <v>España</v>
      </c>
      <c r="C59">
        <f>clean!H59</f>
        <v>27</v>
      </c>
      <c r="D59" t="str">
        <f>clean!I59</f>
        <v>convivencia en pareja</v>
      </c>
      <c r="E59" t="str">
        <f>clean!L59</f>
        <v>Master</v>
      </c>
      <c r="F59" t="str">
        <f>clean!N59</f>
        <v>desempleado y en búsqueda de empleo</v>
      </c>
      <c r="G59" t="str">
        <f>clean!Y59</f>
        <v>Alguien que conozco me recomendó probar los MOOCs</v>
      </c>
      <c r="H59" s="9">
        <f>clean!AB59</f>
        <v>0</v>
      </c>
      <c r="I59" t="str">
        <f>clean!AC59</f>
        <v>ninguno de ellos</v>
      </c>
      <c r="J59" t="str">
        <f>clean!AJ59</f>
        <v>Sí</v>
      </c>
      <c r="K59" t="str">
        <f>clean!AK59</f>
        <v>Sí</v>
      </c>
      <c r="L59" t="str">
        <f>clean!AL59</f>
        <v>Sí</v>
      </c>
      <c r="M59" t="str">
        <f>clean!AM59</f>
        <v>Sí</v>
      </c>
      <c r="N59" s="11">
        <f>clean!AN59</f>
        <v>0</v>
      </c>
      <c r="O59">
        <f>clean!BE59</f>
        <v>5</v>
      </c>
      <c r="P59">
        <f>clean!BF59</f>
        <v>5</v>
      </c>
      <c r="Q59">
        <f>clean!BG59</f>
        <v>5</v>
      </c>
      <c r="R59">
        <f>clean!BH59</f>
        <v>3</v>
      </c>
      <c r="S59">
        <f>clean!BI59</f>
        <v>5</v>
      </c>
      <c r="T59">
        <f>clean!BJ59</f>
        <v>5</v>
      </c>
      <c r="U59" t="str">
        <f>clean!BK59</f>
        <v>Consumidor</v>
      </c>
      <c r="V59" t="str">
        <f>clean!BL59</f>
        <v>Consumidor</v>
      </c>
      <c r="W59" t="str">
        <f>clean!BM59</f>
        <v>Consumidor</v>
      </c>
      <c r="X59" t="str">
        <f>clean!BN59</f>
        <v>Consumidor</v>
      </c>
      <c r="Y59" t="str">
        <f>clean!BO59</f>
        <v>Consumidor</v>
      </c>
      <c r="Z59">
        <f>clean!BP59</f>
        <v>5</v>
      </c>
      <c r="AA59">
        <f>clean!BQ59</f>
        <v>5</v>
      </c>
      <c r="AB59">
        <f>clean!BR59</f>
        <v>5</v>
      </c>
      <c r="AC59" t="str">
        <f>clean!BS59</f>
        <v>0-10 años</v>
      </c>
      <c r="AD59">
        <f>clean!BT59</f>
        <v>3</v>
      </c>
      <c r="AE59">
        <f>clean!BU59</f>
        <v>5</v>
      </c>
      <c r="AF59">
        <f>clean!BV59</f>
        <v>4</v>
      </c>
      <c r="AG59">
        <f>clean!BW59</f>
        <v>5</v>
      </c>
      <c r="AH59">
        <f>clean!BX59</f>
        <v>5</v>
      </c>
    </row>
    <row r="60" spans="1:34">
      <c r="A60" t="str">
        <f>clean!C60</f>
        <v>Femenino</v>
      </c>
      <c r="B60" t="str">
        <f>clean!F60</f>
        <v>España</v>
      </c>
      <c r="C60">
        <f>clean!H60</f>
        <v>20</v>
      </c>
      <c r="D60" t="str">
        <f>clean!I60</f>
        <v>convivencia con compañeros de piso</v>
      </c>
      <c r="E60" t="str">
        <f>clean!L60</f>
        <v>Estudios superiores</v>
      </c>
      <c r="F60" t="str">
        <f>clean!N60</f>
        <v>estudiante</v>
      </c>
      <c r="G60" t="str">
        <f>clean!Y60</f>
        <v>Otro</v>
      </c>
      <c r="H60" s="9">
        <f>clean!AB60</f>
        <v>0</v>
      </c>
      <c r="I60" t="str">
        <f>clean!AC60</f>
        <v>ninguno de ellos</v>
      </c>
      <c r="J60" t="str">
        <f>clean!AJ60</f>
        <v>Sí</v>
      </c>
      <c r="K60" t="str">
        <f>clean!AK60</f>
        <v>Sí</v>
      </c>
      <c r="L60" t="str">
        <f>clean!AL60</f>
        <v>Sí</v>
      </c>
      <c r="M60" t="str">
        <f>clean!AM60</f>
        <v>Sí</v>
      </c>
      <c r="N60" s="11">
        <f>clean!AN60</f>
        <v>0</v>
      </c>
      <c r="O60">
        <f>clean!BE60</f>
        <v>5</v>
      </c>
      <c r="P60">
        <f>clean!BF60</f>
        <v>5</v>
      </c>
      <c r="Q60">
        <f>clean!BG60</f>
        <v>5</v>
      </c>
      <c r="R60">
        <f>clean!BH60</f>
        <v>3</v>
      </c>
      <c r="S60">
        <f>clean!BI60</f>
        <v>5</v>
      </c>
      <c r="T60">
        <f>clean!BJ60</f>
        <v>5</v>
      </c>
      <c r="U60" t="str">
        <f>clean!BK60</f>
        <v>Colaborador</v>
      </c>
      <c r="V60" t="str">
        <f>clean!BL60</f>
        <v>Productor</v>
      </c>
      <c r="W60" t="str">
        <f>clean!BM60</f>
        <v>Productor</v>
      </c>
      <c r="X60" t="str">
        <f>clean!BN60</f>
        <v>Colaborador</v>
      </c>
      <c r="Y60" t="str">
        <f>clean!BO60</f>
        <v>Consumidor</v>
      </c>
      <c r="Z60">
        <f>clean!BP60</f>
        <v>5</v>
      </c>
      <c r="AA60">
        <f>clean!BQ60</f>
        <v>5</v>
      </c>
      <c r="AB60">
        <f>clean!BR60</f>
        <v>5</v>
      </c>
      <c r="AC60" t="str">
        <f>clean!BS60</f>
        <v>0-10 años</v>
      </c>
      <c r="AD60">
        <f>clean!BT60</f>
        <v>4</v>
      </c>
      <c r="AE60">
        <f>clean!BU60</f>
        <v>4</v>
      </c>
      <c r="AF60">
        <f>clean!BV60</f>
        <v>4</v>
      </c>
      <c r="AG60">
        <f>clean!BW60</f>
        <v>4</v>
      </c>
      <c r="AH60">
        <f>clean!BX60</f>
        <v>4</v>
      </c>
    </row>
    <row r="61" spans="1:34">
      <c r="A61" t="str">
        <f>clean!C61</f>
        <v>Femenino</v>
      </c>
      <c r="B61" t="str">
        <f>clean!F61</f>
        <v>Portugal</v>
      </c>
      <c r="C61">
        <f>clean!H61</f>
        <v>22</v>
      </c>
      <c r="D61" t="str">
        <f>clean!I61</f>
        <v>vivo con mis padres</v>
      </c>
      <c r="E61" t="str">
        <f>clean!L61</f>
        <v>Diplomado</v>
      </c>
      <c r="F61" t="str">
        <f>clean!N61</f>
        <v>estudiante</v>
      </c>
      <c r="G61" t="str">
        <f>clean!Y61</f>
        <v>Alguien que conozco me recomendó probar los MOOCs</v>
      </c>
      <c r="H61" s="9">
        <f>clean!AB61</f>
        <v>0</v>
      </c>
      <c r="I61" t="str">
        <f>clean!AC61</f>
        <v>ninguno de ellos</v>
      </c>
      <c r="J61" t="str">
        <f>clean!AJ61</f>
        <v>No</v>
      </c>
      <c r="K61" t="str">
        <f>clean!AK61</f>
        <v>No</v>
      </c>
      <c r="L61" t="str">
        <f>clean!AL61</f>
        <v>No</v>
      </c>
      <c r="M61" t="str">
        <f>clean!AM61</f>
        <v>Sí</v>
      </c>
      <c r="N61" s="11">
        <f>clean!AN61</f>
        <v>0</v>
      </c>
      <c r="O61">
        <f>clean!BE61</f>
        <v>5</v>
      </c>
      <c r="P61">
        <f>clean!BF61</f>
        <v>5</v>
      </c>
      <c r="Q61">
        <f>clean!BG61</f>
        <v>5</v>
      </c>
      <c r="R61">
        <f>clean!BH61</f>
        <v>5</v>
      </c>
      <c r="S61">
        <f>clean!BI61</f>
        <v>5</v>
      </c>
      <c r="T61">
        <f>clean!BJ61</f>
        <v>5</v>
      </c>
      <c r="U61" t="str">
        <f>clean!BK61</f>
        <v>Consumidor</v>
      </c>
      <c r="V61" t="str">
        <f>clean!BL61</f>
        <v>Consumidor</v>
      </c>
      <c r="W61" t="str">
        <f>clean!BM61</f>
        <v>Consumidor</v>
      </c>
      <c r="X61" t="str">
        <f>clean!BN61</f>
        <v>Colaborador</v>
      </c>
      <c r="Y61" t="str">
        <f>clean!BO61</f>
        <v>Consumidor</v>
      </c>
      <c r="Z61">
        <f>clean!BP61</f>
        <v>5</v>
      </c>
      <c r="AA61">
        <f>clean!BQ61</f>
        <v>5</v>
      </c>
      <c r="AB61">
        <f>clean!BR61</f>
        <v>5</v>
      </c>
      <c r="AC61" t="str">
        <f>clean!BS61</f>
        <v>10-20 años</v>
      </c>
      <c r="AD61">
        <f>clean!BT61</f>
        <v>5</v>
      </c>
      <c r="AE61">
        <f>clean!BU61</f>
        <v>5</v>
      </c>
      <c r="AF61">
        <f>clean!BV61</f>
        <v>5</v>
      </c>
      <c r="AG61">
        <f>clean!BW61</f>
        <v>5</v>
      </c>
      <c r="AH61">
        <f>clean!BX61</f>
        <v>5</v>
      </c>
    </row>
    <row r="62" spans="1:34">
      <c r="A62" t="str">
        <f>clean!C62</f>
        <v>Femenino</v>
      </c>
      <c r="B62" t="str">
        <f>clean!F62</f>
        <v>Bolivia</v>
      </c>
      <c r="C62">
        <f>clean!H62</f>
        <v>23</v>
      </c>
      <c r="D62" t="str">
        <f>clean!I62</f>
        <v>vivo con mis padres</v>
      </c>
      <c r="E62" t="str">
        <f>clean!L62</f>
        <v>Universitario</v>
      </c>
      <c r="F62" t="str">
        <f>clean!N62</f>
        <v>estudiante</v>
      </c>
      <c r="G62" t="str">
        <f>clean!Y62</f>
        <v>Navegaba por la red con la intención de encontrar cursos en línea y me los encontré</v>
      </c>
      <c r="H62" s="9">
        <f>clean!AB62</f>
        <v>0</v>
      </c>
      <c r="I62" t="str">
        <f>clean!AC62</f>
        <v>cerca de la mitad de ellos</v>
      </c>
      <c r="J62" t="str">
        <f>clean!AJ62</f>
        <v>No</v>
      </c>
      <c r="K62" t="str">
        <f>clean!AK62</f>
        <v>No</v>
      </c>
      <c r="L62" t="str">
        <f>clean!AL62</f>
        <v>No</v>
      </c>
      <c r="M62" t="str">
        <f>clean!AM62</f>
        <v>Sí</v>
      </c>
      <c r="N62" s="11">
        <f>clean!AN62</f>
        <v>0</v>
      </c>
      <c r="O62">
        <f>clean!BE62</f>
        <v>5</v>
      </c>
      <c r="P62">
        <f>clean!BF62</f>
        <v>4</v>
      </c>
      <c r="Q62">
        <f>clean!BG62</f>
        <v>3</v>
      </c>
      <c r="R62">
        <f>clean!BH62</f>
        <v>2</v>
      </c>
      <c r="S62">
        <f>clean!BI62</f>
        <v>5</v>
      </c>
      <c r="T62">
        <f>clean!BJ62</f>
        <v>5</v>
      </c>
      <c r="U62" t="str">
        <f>clean!BK62</f>
        <v>Consumidor</v>
      </c>
      <c r="V62" t="str">
        <f>clean!BL62</f>
        <v>Productor</v>
      </c>
      <c r="W62" t="str">
        <f>clean!BM62</f>
        <v>Consumidor</v>
      </c>
      <c r="X62" t="str">
        <f>clean!BN62</f>
        <v>Colaborador</v>
      </c>
      <c r="Y62" t="str">
        <f>clean!BO62</f>
        <v>Colaborador</v>
      </c>
      <c r="Z62">
        <f>clean!BP62</f>
        <v>5</v>
      </c>
      <c r="AA62">
        <f>clean!BQ62</f>
        <v>5</v>
      </c>
      <c r="AB62">
        <f>clean!BR62</f>
        <v>5</v>
      </c>
      <c r="AC62" t="str">
        <f>clean!BS62</f>
        <v>0-10 años</v>
      </c>
      <c r="AD62">
        <f>clean!BT62</f>
        <v>4</v>
      </c>
      <c r="AE62">
        <f>clean!BU62</f>
        <v>5</v>
      </c>
      <c r="AF62">
        <f>clean!BV62</f>
        <v>5</v>
      </c>
      <c r="AG62">
        <f>clean!BW62</f>
        <v>4</v>
      </c>
      <c r="AH62">
        <f>clean!BX62</f>
        <v>5</v>
      </c>
    </row>
    <row r="63" spans="1:34">
      <c r="A63" t="str">
        <f>clean!C63</f>
        <v>Femenino</v>
      </c>
      <c r="B63" t="str">
        <f>clean!F63</f>
        <v>Bolivia</v>
      </c>
      <c r="C63">
        <f>clean!H63</f>
        <v>33</v>
      </c>
      <c r="D63" t="str">
        <f>clean!I63</f>
        <v>convivencia en pareja</v>
      </c>
      <c r="E63" t="str">
        <f>clean!L63</f>
        <v>Diplomado</v>
      </c>
      <c r="F63" t="str">
        <f>clean!N63</f>
        <v>desempleado pero no en búsqueda activa de empleo</v>
      </c>
      <c r="G63" t="str">
        <f>clean!Y63</f>
        <v>Otro</v>
      </c>
      <c r="H63" s="9">
        <f>clean!AB63</f>
        <v>0</v>
      </c>
      <c r="I63" t="str">
        <f>clean!AC63</f>
        <v>ninguno de ellos</v>
      </c>
      <c r="J63" t="str">
        <f>clean!AJ63</f>
        <v>No</v>
      </c>
      <c r="K63" t="str">
        <f>clean!AK63</f>
        <v>No</v>
      </c>
      <c r="L63" t="str">
        <f>clean!AL63</f>
        <v>No</v>
      </c>
      <c r="M63" t="str">
        <f>clean!AM63</f>
        <v>Sí</v>
      </c>
      <c r="N63" s="11">
        <f>clean!AN63</f>
        <v>0</v>
      </c>
      <c r="O63">
        <f>clean!BE63</f>
        <v>5</v>
      </c>
      <c r="P63">
        <f>clean!BF63</f>
        <v>5</v>
      </c>
      <c r="Q63">
        <f>clean!BG63</f>
        <v>5</v>
      </c>
      <c r="R63">
        <f>clean!BH63</f>
        <v>4</v>
      </c>
      <c r="S63">
        <f>clean!BI63</f>
        <v>5</v>
      </c>
      <c r="T63">
        <f>clean!BJ63</f>
        <v>5</v>
      </c>
      <c r="U63" t="str">
        <f>clean!BK63</f>
        <v>Consumidor</v>
      </c>
      <c r="V63" t="str">
        <f>clean!BL63</f>
        <v>Consumidor</v>
      </c>
      <c r="W63" t="str">
        <f>clean!BM63</f>
        <v>Consumidor</v>
      </c>
      <c r="X63" t="str">
        <f>clean!BN63</f>
        <v>Colaborador</v>
      </c>
      <c r="Y63" t="str">
        <f>clean!BO63</f>
        <v>Consumidor</v>
      </c>
      <c r="Z63">
        <f>clean!BP63</f>
        <v>5</v>
      </c>
      <c r="AA63">
        <f>clean!BQ63</f>
        <v>5</v>
      </c>
      <c r="AB63">
        <f>clean!BR63</f>
        <v>5</v>
      </c>
      <c r="AC63" t="str">
        <f>clean!BS63</f>
        <v>0-10 años</v>
      </c>
      <c r="AD63">
        <f>clean!BT63</f>
        <v>5</v>
      </c>
      <c r="AE63">
        <f>clean!BU63</f>
        <v>5</v>
      </c>
      <c r="AF63">
        <f>clean!BV63</f>
        <v>5</v>
      </c>
      <c r="AG63">
        <f>clean!BW63</f>
        <v>5</v>
      </c>
      <c r="AH63">
        <f>clean!BX63</f>
        <v>5</v>
      </c>
    </row>
    <row r="64" spans="1:34">
      <c r="A64" t="str">
        <f>clean!C64</f>
        <v>Femenino</v>
      </c>
      <c r="B64" t="str">
        <f>clean!F64</f>
        <v>Colombia</v>
      </c>
      <c r="C64">
        <f>clean!H64</f>
        <v>25</v>
      </c>
      <c r="D64" t="str">
        <f>clean!I64</f>
        <v>vivo solo</v>
      </c>
      <c r="E64" t="str">
        <f>clean!L64</f>
        <v>Universitario</v>
      </c>
      <c r="F64" t="str">
        <f>clean!N64</f>
        <v>asalariado</v>
      </c>
      <c r="G64" t="str">
        <f>clean!Y64</f>
        <v>Navegaba por la red y por casualidad los encontré</v>
      </c>
      <c r="H64" s="9">
        <f>clean!AB64</f>
        <v>15</v>
      </c>
      <c r="I64" t="str">
        <f>clean!AC64</f>
        <v>cerca de un cuarto de ellos</v>
      </c>
      <c r="J64" t="str">
        <f>clean!AJ64</f>
        <v>Sí</v>
      </c>
      <c r="K64" t="str">
        <f>clean!AK64</f>
        <v>Sí</v>
      </c>
      <c r="L64" t="str">
        <f>clean!AL64</f>
        <v>Sí</v>
      </c>
      <c r="M64" t="str">
        <f>clean!AM64</f>
        <v>No</v>
      </c>
      <c r="N64" s="11">
        <f>clean!AN64</f>
        <v>0</v>
      </c>
      <c r="O64">
        <f>clean!BE64</f>
        <v>5</v>
      </c>
      <c r="P64">
        <f>clean!BF64</f>
        <v>5</v>
      </c>
      <c r="Q64">
        <f>clean!BG64</f>
        <v>5</v>
      </c>
      <c r="R64">
        <f>clean!BH64</f>
        <v>2</v>
      </c>
      <c r="S64">
        <f>clean!BI64</f>
        <v>5</v>
      </c>
      <c r="T64">
        <f>clean!BJ64</f>
        <v>5</v>
      </c>
      <c r="U64" t="str">
        <f>clean!BK64</f>
        <v>Consumidor</v>
      </c>
      <c r="V64" t="str">
        <f>clean!BL64</f>
        <v>Consumidor</v>
      </c>
      <c r="W64" t="str">
        <f>clean!BM64</f>
        <v>Consumidor</v>
      </c>
      <c r="X64" t="str">
        <f>clean!BN64</f>
        <v>Productor</v>
      </c>
      <c r="Y64" t="str">
        <f>clean!BO64</f>
        <v>Productor</v>
      </c>
      <c r="Z64">
        <f>clean!BP64</f>
        <v>5</v>
      </c>
      <c r="AA64">
        <f>clean!BQ64</f>
        <v>5</v>
      </c>
      <c r="AB64">
        <f>clean!BR64</f>
        <v>5</v>
      </c>
      <c r="AC64" t="str">
        <f>clean!BS64</f>
        <v>10-20 años</v>
      </c>
      <c r="AD64">
        <f>clean!BT64</f>
        <v>4</v>
      </c>
      <c r="AE64">
        <f>clean!BU64</f>
        <v>4</v>
      </c>
      <c r="AF64">
        <f>clean!BV64</f>
        <v>4</v>
      </c>
      <c r="AG64">
        <f>clean!BW64</f>
        <v>4</v>
      </c>
      <c r="AH64">
        <f>clean!BX64</f>
        <v>4</v>
      </c>
    </row>
    <row r="65" spans="1:34">
      <c r="A65" t="str">
        <f>clean!C65</f>
        <v>Femenino</v>
      </c>
      <c r="B65" t="str">
        <f>clean!F65</f>
        <v>España</v>
      </c>
      <c r="C65">
        <f>clean!H65</f>
        <v>36</v>
      </c>
      <c r="D65" t="str">
        <f>clean!I65</f>
        <v>convivencia en pareja</v>
      </c>
      <c r="E65" t="str">
        <f>clean!L65</f>
        <v>Master</v>
      </c>
      <c r="F65" t="str">
        <f>clean!N65</f>
        <v>autónomo</v>
      </c>
      <c r="G65" t="str">
        <f>clean!Y65</f>
        <v>Mi universidad los ofrece</v>
      </c>
      <c r="H65" s="9">
        <f>clean!AB65</f>
        <v>8</v>
      </c>
      <c r="I65" t="str">
        <f>clean!AC65</f>
        <v>cerca de la mitad de ellos</v>
      </c>
      <c r="J65" t="str">
        <f>clean!AJ65</f>
        <v>Sí</v>
      </c>
      <c r="K65" t="str">
        <f>clean!AK65</f>
        <v>Sí</v>
      </c>
      <c r="L65" t="str">
        <f>clean!AL65</f>
        <v>Sí</v>
      </c>
      <c r="M65" t="str">
        <f>clean!AM65</f>
        <v>Sí</v>
      </c>
      <c r="N65" s="11">
        <f>clean!AN65</f>
        <v>0</v>
      </c>
      <c r="O65">
        <f>clean!BE65</f>
        <v>5</v>
      </c>
      <c r="P65">
        <f>clean!BF65</f>
        <v>5</v>
      </c>
      <c r="Q65">
        <f>clean!BG65</f>
        <v>5</v>
      </c>
      <c r="R65">
        <f>clean!BH65</f>
        <v>5</v>
      </c>
      <c r="S65">
        <f>clean!BI65</f>
        <v>5</v>
      </c>
      <c r="T65">
        <f>clean!BJ65</f>
        <v>5</v>
      </c>
      <c r="U65" t="str">
        <f>clean!BK65</f>
        <v>Consumidor</v>
      </c>
      <c r="V65" t="str">
        <f>clean!BL65</f>
        <v>Consumidor</v>
      </c>
      <c r="W65" t="str">
        <f>clean!BM65</f>
        <v>Consumidor</v>
      </c>
      <c r="X65" t="str">
        <f>clean!BN65</f>
        <v>Productor</v>
      </c>
      <c r="Y65" t="str">
        <f>clean!BO65</f>
        <v>Colaborador</v>
      </c>
      <c r="Z65">
        <f>clean!BP65</f>
        <v>4</v>
      </c>
      <c r="AA65">
        <f>clean!BQ65</f>
        <v>5</v>
      </c>
      <c r="AB65">
        <f>clean!BR65</f>
        <v>5</v>
      </c>
      <c r="AC65" t="str">
        <f>clean!BS65</f>
        <v>10-20 años</v>
      </c>
      <c r="AD65">
        <f>clean!BT65</f>
        <v>4</v>
      </c>
      <c r="AE65">
        <f>clean!BU65</f>
        <v>5</v>
      </c>
      <c r="AF65">
        <f>clean!BV65</f>
        <v>4</v>
      </c>
      <c r="AG65">
        <f>clean!BW65</f>
        <v>5</v>
      </c>
      <c r="AH65">
        <f>clean!BX65</f>
        <v>5</v>
      </c>
    </row>
    <row r="66" spans="1:34">
      <c r="A66" t="str">
        <f>clean!C66</f>
        <v>Femenino</v>
      </c>
      <c r="B66" t="str">
        <f>clean!F66</f>
        <v>Perú</v>
      </c>
      <c r="C66">
        <f>clean!H66</f>
        <v>25</v>
      </c>
      <c r="D66" t="str">
        <f>clean!I66</f>
        <v>vivo con mis padres</v>
      </c>
      <c r="E66" t="str">
        <f>clean!L66</f>
        <v>Universitario</v>
      </c>
      <c r="F66" t="str">
        <f>clean!N66</f>
        <v>estudiante</v>
      </c>
      <c r="G66" t="str">
        <f>clean!Y66</f>
        <v>Me encontré en una situación en la que se hablaba de los MOOCs</v>
      </c>
      <c r="H66" s="9">
        <f>clean!AB66</f>
        <v>0</v>
      </c>
      <c r="I66" t="str">
        <f>clean!AC66</f>
        <v>ninguno de ellos</v>
      </c>
      <c r="J66" t="str">
        <f>clean!AJ66</f>
        <v>No</v>
      </c>
      <c r="K66" t="str">
        <f>clean!AK66</f>
        <v>No</v>
      </c>
      <c r="L66" t="str">
        <f>clean!AL66</f>
        <v>No</v>
      </c>
      <c r="M66" t="str">
        <f>clean!AM66</f>
        <v>No</v>
      </c>
      <c r="N66" s="11" t="str">
        <f>clean!AN66</f>
        <v>aprender de la problemática ambiental marina</v>
      </c>
      <c r="O66">
        <f>clean!BE66</f>
        <v>5</v>
      </c>
      <c r="P66">
        <f>clean!BF66</f>
        <v>5</v>
      </c>
      <c r="Q66">
        <f>clean!BG66</f>
        <v>5</v>
      </c>
      <c r="R66">
        <f>clean!BH66</f>
        <v>4</v>
      </c>
      <c r="S66">
        <f>clean!BI66</f>
        <v>5</v>
      </c>
      <c r="T66">
        <f>clean!BJ66</f>
        <v>5</v>
      </c>
      <c r="U66" t="str">
        <f>clean!BK66</f>
        <v>Consumidor</v>
      </c>
      <c r="V66" t="str">
        <f>clean!BL66</f>
        <v>Consumidor</v>
      </c>
      <c r="W66" t="str">
        <f>clean!BM66</f>
        <v>Consumidor</v>
      </c>
      <c r="X66" t="str">
        <f>clean!BN66</f>
        <v>Consumidor</v>
      </c>
      <c r="Y66" t="str">
        <f>clean!BO66</f>
        <v>Consumidor</v>
      </c>
      <c r="Z66">
        <f>clean!BP66</f>
        <v>5</v>
      </c>
      <c r="AA66">
        <f>clean!BQ66</f>
        <v>5</v>
      </c>
      <c r="AB66">
        <f>clean!BR66</f>
        <v>5</v>
      </c>
      <c r="AC66" t="str">
        <f>clean!BS66</f>
        <v>20-30 años</v>
      </c>
      <c r="AD66">
        <f>clean!BT66</f>
        <v>5</v>
      </c>
      <c r="AE66">
        <f>clean!BU66</f>
        <v>5</v>
      </c>
      <c r="AF66">
        <f>clean!BV66</f>
        <v>2</v>
      </c>
      <c r="AG66">
        <f>clean!BW66</f>
        <v>5</v>
      </c>
      <c r="AH66">
        <f>clean!BX66</f>
        <v>5</v>
      </c>
    </row>
    <row r="67" spans="1:34">
      <c r="A67" t="str">
        <f>clean!C67</f>
        <v>Masculino</v>
      </c>
      <c r="B67" t="str">
        <f>clean!F67</f>
        <v>Chile</v>
      </c>
      <c r="C67">
        <f>clean!H67</f>
        <v>35</v>
      </c>
      <c r="D67" t="str">
        <f>clean!I67</f>
        <v>convivencia en pareja</v>
      </c>
      <c r="E67" t="str">
        <f>clean!L67</f>
        <v>Doctorado</v>
      </c>
      <c r="F67" t="str">
        <f>clean!N67</f>
        <v>asalariado</v>
      </c>
      <c r="G67" t="str">
        <f>clean!Y67</f>
        <v>Alguien que conozco me recomendó probar los MOOCs</v>
      </c>
      <c r="H67" s="9">
        <f>clean!AB67</f>
        <v>0</v>
      </c>
      <c r="I67" t="str">
        <f>clean!AC67</f>
        <v>ninguno de ellos</v>
      </c>
      <c r="J67" t="str">
        <f>clean!AJ67</f>
        <v>Sí</v>
      </c>
      <c r="K67" t="str">
        <f>clean!AK67</f>
        <v>Sí</v>
      </c>
      <c r="L67" t="str">
        <f>clean!AL67</f>
        <v>Sí</v>
      </c>
      <c r="M67" t="str">
        <f>clean!AM67</f>
        <v>Sí</v>
      </c>
      <c r="N67" s="11">
        <f>clean!AN67</f>
        <v>0</v>
      </c>
      <c r="O67">
        <f>clean!BE67</f>
        <v>5</v>
      </c>
      <c r="P67">
        <f>clean!BF67</f>
        <v>4</v>
      </c>
      <c r="Q67">
        <f>clean!BG67</f>
        <v>5</v>
      </c>
      <c r="R67">
        <f>clean!BH67</f>
        <v>3</v>
      </c>
      <c r="S67">
        <f>clean!BI67</f>
        <v>5</v>
      </c>
      <c r="T67">
        <f>clean!BJ67</f>
        <v>4</v>
      </c>
      <c r="U67" t="str">
        <f>clean!BK67</f>
        <v>Consumidor</v>
      </c>
      <c r="V67" t="str">
        <f>clean!BL67</f>
        <v>Consumidor</v>
      </c>
      <c r="W67" t="str">
        <f>clean!BM67</f>
        <v>Consumidor</v>
      </c>
      <c r="X67" t="str">
        <f>clean!BN67</f>
        <v>Colaborador</v>
      </c>
      <c r="Y67" t="str">
        <f>clean!BO67</f>
        <v>Colaborador</v>
      </c>
      <c r="Z67">
        <f>clean!BP67</f>
        <v>5</v>
      </c>
      <c r="AA67">
        <f>clean!BQ67</f>
        <v>4</v>
      </c>
      <c r="AB67">
        <f>clean!BR67</f>
        <v>4</v>
      </c>
      <c r="AC67" t="str">
        <f>clean!BS67</f>
        <v>10-20 años</v>
      </c>
      <c r="AD67">
        <f>clean!BT67</f>
        <v>5</v>
      </c>
      <c r="AE67">
        <f>clean!BU67</f>
        <v>5</v>
      </c>
      <c r="AF67">
        <f>clean!BV67</f>
        <v>5</v>
      </c>
      <c r="AG67">
        <f>clean!BW67</f>
        <v>5</v>
      </c>
      <c r="AH67">
        <f>clean!BX67</f>
        <v>5</v>
      </c>
    </row>
    <row r="68" spans="1:34">
      <c r="A68" t="str">
        <f>clean!C68</f>
        <v>Masculino</v>
      </c>
      <c r="B68" t="str">
        <f>clean!F68</f>
        <v>Perú</v>
      </c>
      <c r="C68">
        <f>clean!H68</f>
        <v>31</v>
      </c>
      <c r="D68" t="str">
        <f>clean!I68</f>
        <v>Otro</v>
      </c>
      <c r="E68" t="str">
        <f>clean!L68</f>
        <v>Universitario</v>
      </c>
      <c r="F68" t="str">
        <f>clean!N68</f>
        <v>asalariado</v>
      </c>
      <c r="G68" t="str">
        <f>clean!Y68</f>
        <v>Alguien que conozco me recomendó probar los MOOCs</v>
      </c>
      <c r="H68" s="9">
        <f>clean!AB68</f>
        <v>0</v>
      </c>
      <c r="I68" t="str">
        <f>clean!AC68</f>
        <v>todos ellos</v>
      </c>
      <c r="J68" t="str">
        <f>clean!AJ68</f>
        <v>Sí</v>
      </c>
      <c r="K68" t="str">
        <f>clean!AK68</f>
        <v>Sí</v>
      </c>
      <c r="L68" t="str">
        <f>clean!AL68</f>
        <v>No</v>
      </c>
      <c r="M68" t="str">
        <f>clean!AM68</f>
        <v>No</v>
      </c>
      <c r="N68" s="11">
        <f>clean!AN68</f>
        <v>0</v>
      </c>
      <c r="O68">
        <f>clean!BE68</f>
        <v>5</v>
      </c>
      <c r="P68">
        <f>clean!BF68</f>
        <v>5</v>
      </c>
      <c r="Q68">
        <f>clean!BG68</f>
        <v>5</v>
      </c>
      <c r="R68">
        <f>clean!BH68</f>
        <v>5</v>
      </c>
      <c r="S68">
        <f>clean!BI68</f>
        <v>5</v>
      </c>
      <c r="T68">
        <f>clean!BJ68</f>
        <v>5</v>
      </c>
      <c r="U68" t="str">
        <f>clean!BK68</f>
        <v>Consumidor</v>
      </c>
      <c r="V68" t="str">
        <f>clean!BL68</f>
        <v>Consumidor</v>
      </c>
      <c r="W68" t="str">
        <f>clean!BM68</f>
        <v>Consumidor</v>
      </c>
      <c r="X68" t="str">
        <f>clean!BN68</f>
        <v>Consumidor</v>
      </c>
      <c r="Y68" t="str">
        <f>clean!BO68</f>
        <v>Consumidor</v>
      </c>
      <c r="Z68">
        <f>clean!BP68</f>
        <v>5</v>
      </c>
      <c r="AA68">
        <f>clean!BQ68</f>
        <v>5</v>
      </c>
      <c r="AB68">
        <f>clean!BR68</f>
        <v>5</v>
      </c>
      <c r="AC68" t="str">
        <f>clean!BS68</f>
        <v>0-10 años</v>
      </c>
      <c r="AD68">
        <f>clean!BT68</f>
        <v>1</v>
      </c>
      <c r="AE68">
        <f>clean!BU68</f>
        <v>1</v>
      </c>
      <c r="AF68">
        <f>clean!BV68</f>
        <v>1</v>
      </c>
      <c r="AG68">
        <f>clean!BW68</f>
        <v>1</v>
      </c>
      <c r="AH68">
        <f>clean!BX68</f>
        <v>1</v>
      </c>
    </row>
    <row r="69" spans="1:34">
      <c r="A69" t="str">
        <f>clean!C69</f>
        <v>Femenino</v>
      </c>
      <c r="B69" t="str">
        <f>clean!F69</f>
        <v>Costa Rica</v>
      </c>
      <c r="C69">
        <f>clean!H69</f>
        <v>20</v>
      </c>
      <c r="D69" t="str">
        <f>clean!I69</f>
        <v>convivencia con compañeros de piso</v>
      </c>
      <c r="E69" t="str">
        <f>clean!L69</f>
        <v>Estudios superiores</v>
      </c>
      <c r="F69" t="str">
        <f>clean!N69</f>
        <v>estudiante</v>
      </c>
      <c r="G69" t="str">
        <f>clean!Y69</f>
        <v>Navegaba por la red y por casualidad los encontré</v>
      </c>
      <c r="H69" s="9">
        <f>clean!AB69</f>
        <v>0</v>
      </c>
      <c r="I69" t="str">
        <f>clean!AC69</f>
        <v>todos ellos</v>
      </c>
      <c r="J69" t="str">
        <f>clean!AJ69</f>
        <v>No</v>
      </c>
      <c r="K69" t="str">
        <f>clean!AK69</f>
        <v>Sí</v>
      </c>
      <c r="L69" t="str">
        <f>clean!AL69</f>
        <v>Sí</v>
      </c>
      <c r="M69" t="str">
        <f>clean!AM69</f>
        <v>No</v>
      </c>
      <c r="N69" s="11">
        <f>clean!AN69</f>
        <v>0</v>
      </c>
      <c r="O69">
        <f>clean!BE69</f>
        <v>5</v>
      </c>
      <c r="P69">
        <f>clean!BF69</f>
        <v>2</v>
      </c>
      <c r="Q69">
        <f>clean!BG69</f>
        <v>2</v>
      </c>
      <c r="R69">
        <f>clean!BH69</f>
        <v>2</v>
      </c>
      <c r="S69">
        <f>clean!BI69</f>
        <v>2</v>
      </c>
      <c r="T69">
        <f>clean!BJ69</f>
        <v>2</v>
      </c>
      <c r="U69" t="str">
        <f>clean!BK69</f>
        <v>Consumidor</v>
      </c>
      <c r="V69" t="str">
        <f>clean!BL69</f>
        <v>Consumidor</v>
      </c>
      <c r="W69" t="str">
        <f>clean!BM69</f>
        <v>Consumidor</v>
      </c>
      <c r="X69" t="str">
        <f>clean!BN69</f>
        <v>Colaborador</v>
      </c>
      <c r="Y69" t="str">
        <f>clean!BO69</f>
        <v>Productor</v>
      </c>
      <c r="Z69">
        <f>clean!BP69</f>
        <v>5</v>
      </c>
      <c r="AA69">
        <f>clean!BQ69</f>
        <v>5</v>
      </c>
      <c r="AB69">
        <f>clean!BR69</f>
        <v>5</v>
      </c>
      <c r="AC69" t="str">
        <f>clean!BS69</f>
        <v>0-10 años</v>
      </c>
      <c r="AD69">
        <f>clean!BT69</f>
        <v>5</v>
      </c>
      <c r="AE69">
        <f>clean!BU69</f>
        <v>5</v>
      </c>
      <c r="AF69">
        <f>clean!BV69</f>
        <v>5</v>
      </c>
      <c r="AG69">
        <f>clean!BW69</f>
        <v>5</v>
      </c>
      <c r="AH69">
        <f>clean!BX69</f>
        <v>5</v>
      </c>
    </row>
    <row r="70" spans="1:34">
      <c r="A70" t="str">
        <f>clean!C70</f>
        <v>Masculino</v>
      </c>
      <c r="B70" t="str">
        <f>clean!F70</f>
        <v>Brasil</v>
      </c>
      <c r="C70">
        <f>clean!H70</f>
        <v>43</v>
      </c>
      <c r="D70" t="str">
        <f>clean!I70</f>
        <v>convivencia en pareja</v>
      </c>
      <c r="E70" t="str">
        <f>clean!L70</f>
        <v>Doctorado</v>
      </c>
      <c r="F70" t="str">
        <f>clean!N70</f>
        <v>autónomo</v>
      </c>
      <c r="G70" t="str">
        <f>clean!Y70</f>
        <v>Alguien que conozco me recomendó probar los MOOCs</v>
      </c>
      <c r="H70" s="9">
        <f>clean!AB70</f>
        <v>2</v>
      </c>
      <c r="I70" t="str">
        <f>clean!AC70</f>
        <v>cerca de la mitad de ellos</v>
      </c>
      <c r="J70" t="str">
        <f>clean!AJ70</f>
        <v>Sí</v>
      </c>
      <c r="K70" t="str">
        <f>clean!AK70</f>
        <v>Sí</v>
      </c>
      <c r="L70" t="str">
        <f>clean!AL70</f>
        <v>Sí</v>
      </c>
      <c r="M70" t="str">
        <f>clean!AM70</f>
        <v>Sí</v>
      </c>
      <c r="N70" s="11">
        <f>clean!AN70</f>
        <v>0</v>
      </c>
      <c r="O70">
        <f>clean!BE70</f>
        <v>5</v>
      </c>
      <c r="P70">
        <f>clean!BF70</f>
        <v>5</v>
      </c>
      <c r="Q70">
        <f>clean!BG70</f>
        <v>5</v>
      </c>
      <c r="R70">
        <f>clean!BH70</f>
        <v>5</v>
      </c>
      <c r="S70">
        <f>clean!BI70</f>
        <v>5</v>
      </c>
      <c r="T70">
        <f>clean!BJ70</f>
        <v>5</v>
      </c>
      <c r="U70" t="str">
        <f>clean!BK70</f>
        <v>Colaborador</v>
      </c>
      <c r="V70" t="str">
        <f>clean!BL70</f>
        <v>Consumidor</v>
      </c>
      <c r="W70" t="str">
        <f>clean!BM70</f>
        <v>Consumidor</v>
      </c>
      <c r="X70" t="str">
        <f>clean!BN70</f>
        <v>Productor</v>
      </c>
      <c r="Y70" t="str">
        <f>clean!BO70</f>
        <v>Productor</v>
      </c>
      <c r="Z70">
        <f>clean!BP70</f>
        <v>5</v>
      </c>
      <c r="AA70">
        <f>clean!BQ70</f>
        <v>5</v>
      </c>
      <c r="AB70">
        <f>clean!BR70</f>
        <v>5</v>
      </c>
      <c r="AC70" t="str">
        <f>clean!BS70</f>
        <v>10-20 años</v>
      </c>
      <c r="AD70">
        <f>clean!BT70</f>
        <v>5</v>
      </c>
      <c r="AE70">
        <f>clean!BU70</f>
        <v>5</v>
      </c>
      <c r="AF70">
        <f>clean!BV70</f>
        <v>5</v>
      </c>
      <c r="AG70">
        <f>clean!BW70</f>
        <v>5</v>
      </c>
      <c r="AH70">
        <f>clean!BX70</f>
        <v>5</v>
      </c>
    </row>
    <row r="71" spans="1:34">
      <c r="A71" t="str">
        <f>clean!C71</f>
        <v>Femenino</v>
      </c>
      <c r="B71" t="str">
        <f>clean!F71</f>
        <v>Bolivia</v>
      </c>
      <c r="C71">
        <f>clean!H71</f>
        <v>23</v>
      </c>
      <c r="D71" t="str">
        <f>clean!I71</f>
        <v>vivo con mis padres</v>
      </c>
      <c r="E71" t="str">
        <f>clean!L71</f>
        <v>Universitario</v>
      </c>
      <c r="F71" t="str">
        <f>clean!N71</f>
        <v>estudiante</v>
      </c>
      <c r="G71" t="str">
        <f>clean!Y71</f>
        <v>Navegaba por la red con la intención de encontrar cursos en línea y me los encontré</v>
      </c>
      <c r="H71" s="9">
        <f>clean!AB71</f>
        <v>0</v>
      </c>
      <c r="I71" t="str">
        <f>clean!AC71</f>
        <v>cerca de la mitad de ellos</v>
      </c>
      <c r="J71" t="str">
        <f>clean!AJ71</f>
        <v>No</v>
      </c>
      <c r="K71" t="str">
        <f>clean!AK71</f>
        <v>No</v>
      </c>
      <c r="L71" t="str">
        <f>clean!AL71</f>
        <v>No</v>
      </c>
      <c r="M71" t="str">
        <f>clean!AM71</f>
        <v>Sí</v>
      </c>
      <c r="N71" s="11">
        <f>clean!AN71</f>
        <v>0</v>
      </c>
      <c r="O71">
        <f>clean!BE71</f>
        <v>5</v>
      </c>
      <c r="P71">
        <f>clean!BF71</f>
        <v>4</v>
      </c>
      <c r="Q71">
        <f>clean!BG71</f>
        <v>4</v>
      </c>
      <c r="R71">
        <f>clean!BH71</f>
        <v>2</v>
      </c>
      <c r="S71">
        <f>clean!BI71</f>
        <v>5</v>
      </c>
      <c r="T71">
        <f>clean!BJ71</f>
        <v>5</v>
      </c>
      <c r="U71" t="str">
        <f>clean!BK71</f>
        <v>Consumidor</v>
      </c>
      <c r="V71" t="str">
        <f>clean!BL71</f>
        <v>Productor</v>
      </c>
      <c r="W71" t="str">
        <f>clean!BM71</f>
        <v>Consumidor</v>
      </c>
      <c r="X71" t="str">
        <f>clean!BN71</f>
        <v>Colaborador</v>
      </c>
      <c r="Y71" t="str">
        <f>clean!BO71</f>
        <v>Colaborador</v>
      </c>
      <c r="Z71">
        <f>clean!BP71</f>
        <v>5</v>
      </c>
      <c r="AA71">
        <f>clean!BQ71</f>
        <v>5</v>
      </c>
      <c r="AB71">
        <f>clean!BR71</f>
        <v>5</v>
      </c>
      <c r="AC71" t="str">
        <f>clean!BS71</f>
        <v>0-10 años</v>
      </c>
      <c r="AD71">
        <f>clean!BT71</f>
        <v>4</v>
      </c>
      <c r="AE71">
        <f>clean!BU71</f>
        <v>5</v>
      </c>
      <c r="AF71">
        <f>clean!BV71</f>
        <v>5</v>
      </c>
      <c r="AG71">
        <f>clean!BW71</f>
        <v>5</v>
      </c>
      <c r="AH71">
        <f>clean!BX71</f>
        <v>5</v>
      </c>
    </row>
    <row r="72" spans="1:34">
      <c r="A72" t="str">
        <f>clean!C72</f>
        <v>Femenino</v>
      </c>
      <c r="B72" t="str">
        <f>clean!F72</f>
        <v>Perú</v>
      </c>
      <c r="C72">
        <f>clean!H72</f>
        <v>21</v>
      </c>
      <c r="D72" t="str">
        <f>clean!I72</f>
        <v>vivo con mis padres</v>
      </c>
      <c r="E72" t="str">
        <f>clean!L72</f>
        <v>Universitario</v>
      </c>
      <c r="F72" t="str">
        <f>clean!N72</f>
        <v>estudiante</v>
      </c>
      <c r="G72" t="str">
        <f>clean!Y72</f>
        <v>Alguien que conozco me recomendó probar los MOOCs</v>
      </c>
      <c r="H72" s="9">
        <f>clean!AB72</f>
        <v>0</v>
      </c>
      <c r="I72" t="str">
        <f>clean!AC72</f>
        <v>ninguno de ellos</v>
      </c>
      <c r="J72" t="str">
        <f>clean!AJ72</f>
        <v>No</v>
      </c>
      <c r="K72" t="str">
        <f>clean!AK72</f>
        <v>No</v>
      </c>
      <c r="L72" t="str">
        <f>clean!AL72</f>
        <v>No</v>
      </c>
      <c r="M72" t="str">
        <f>clean!AM72</f>
        <v>Sí</v>
      </c>
      <c r="N72" s="11">
        <f>clean!AN72</f>
        <v>0</v>
      </c>
      <c r="O72">
        <f>clean!BE72</f>
        <v>5</v>
      </c>
      <c r="P72">
        <f>clean!BF72</f>
        <v>4</v>
      </c>
      <c r="Q72">
        <f>clean!BG72</f>
        <v>3</v>
      </c>
      <c r="R72">
        <f>clean!BH72</f>
        <v>5</v>
      </c>
      <c r="S72">
        <f>clean!BI72</f>
        <v>5</v>
      </c>
      <c r="T72">
        <f>clean!BJ72</f>
        <v>5</v>
      </c>
      <c r="U72" t="str">
        <f>clean!BK72</f>
        <v>Consumidor</v>
      </c>
      <c r="V72" t="str">
        <f>clean!BL72</f>
        <v>Consumidor</v>
      </c>
      <c r="W72" t="str">
        <f>clean!BM72</f>
        <v>Colaborador</v>
      </c>
      <c r="X72" t="str">
        <f>clean!BN72</f>
        <v>Colaborador</v>
      </c>
      <c r="Y72" t="str">
        <f>clean!BO72</f>
        <v>Colaborador</v>
      </c>
      <c r="Z72">
        <f>clean!BP72</f>
        <v>5</v>
      </c>
      <c r="AA72">
        <f>clean!BQ72</f>
        <v>5</v>
      </c>
      <c r="AB72">
        <f>clean!BR72</f>
        <v>5</v>
      </c>
      <c r="AC72" t="str">
        <f>clean!BS72</f>
        <v>10-20 años</v>
      </c>
      <c r="AD72">
        <f>clean!BT72</f>
        <v>1</v>
      </c>
      <c r="AE72">
        <f>clean!BU72</f>
        <v>1</v>
      </c>
      <c r="AF72">
        <f>clean!BV72</f>
        <v>1</v>
      </c>
      <c r="AG72">
        <f>clean!BW72</f>
        <v>1</v>
      </c>
      <c r="AH72">
        <f>clean!BX72</f>
        <v>1</v>
      </c>
    </row>
    <row r="73" spans="1:34">
      <c r="A73" t="str">
        <f>clean!C73</f>
        <v>Masculino</v>
      </c>
      <c r="B73" t="str">
        <f>clean!F73</f>
        <v>México</v>
      </c>
      <c r="C73">
        <f>clean!H73</f>
        <v>29</v>
      </c>
      <c r="D73" t="str">
        <f>clean!I73</f>
        <v>convivencia en pareja</v>
      </c>
      <c r="E73" t="str">
        <f>clean!L73</f>
        <v>Universitario</v>
      </c>
      <c r="F73" t="str">
        <f>clean!N73</f>
        <v>autónomo</v>
      </c>
      <c r="G73" t="str">
        <f>clean!Y73</f>
        <v>Alguien que conozco me recomendó probar los MOOCs</v>
      </c>
      <c r="H73" s="9">
        <f>clean!AB73</f>
        <v>3</v>
      </c>
      <c r="I73" t="str">
        <f>clean!AC73</f>
        <v>todos ellos</v>
      </c>
      <c r="J73" t="str">
        <f>clean!AJ73</f>
        <v>No</v>
      </c>
      <c r="K73" t="str">
        <f>clean!AK73</f>
        <v>No</v>
      </c>
      <c r="L73" t="str">
        <f>clean!AL73</f>
        <v>No</v>
      </c>
      <c r="M73" t="str">
        <f>clean!AM73</f>
        <v>Sí</v>
      </c>
      <c r="N73" s="11">
        <f>clean!AN73</f>
        <v>0</v>
      </c>
      <c r="O73">
        <f>clean!BE73</f>
        <v>5</v>
      </c>
      <c r="P73">
        <f>clean!BF73</f>
        <v>3</v>
      </c>
      <c r="Q73">
        <f>clean!BG73</f>
        <v>4</v>
      </c>
      <c r="R73">
        <f>clean!BH73</f>
        <v>4</v>
      </c>
      <c r="S73">
        <f>clean!BI73</f>
        <v>5</v>
      </c>
      <c r="T73">
        <f>clean!BJ73</f>
        <v>5</v>
      </c>
      <c r="U73" t="str">
        <f>clean!BK73</f>
        <v>Consumidor</v>
      </c>
      <c r="V73" t="str">
        <f>clean!BL73</f>
        <v>Consumidor</v>
      </c>
      <c r="W73" t="str">
        <f>clean!BM73</f>
        <v>Consumidor</v>
      </c>
      <c r="X73" t="str">
        <f>clean!BN73</f>
        <v>Productor</v>
      </c>
      <c r="Y73" t="str">
        <f>clean!BO73</f>
        <v>Colaborador</v>
      </c>
      <c r="Z73">
        <f>clean!BP73</f>
        <v>5</v>
      </c>
      <c r="AA73">
        <f>clean!BQ73</f>
        <v>5</v>
      </c>
      <c r="AB73">
        <f>clean!BR73</f>
        <v>5</v>
      </c>
      <c r="AC73" t="str">
        <f>clean!BS73</f>
        <v>20-30 años</v>
      </c>
      <c r="AD73">
        <f>clean!BT73</f>
        <v>5</v>
      </c>
      <c r="AE73">
        <f>clean!BU73</f>
        <v>5</v>
      </c>
      <c r="AF73">
        <f>clean!BV73</f>
        <v>5</v>
      </c>
      <c r="AG73">
        <f>clean!BW73</f>
        <v>5</v>
      </c>
      <c r="AH73">
        <f>clean!BX73</f>
        <v>5</v>
      </c>
    </row>
    <row r="74" spans="1:34">
      <c r="A74" t="str">
        <f>clean!C74</f>
        <v>Masculino</v>
      </c>
      <c r="B74" t="str">
        <f>clean!F74</f>
        <v>Brasil</v>
      </c>
      <c r="C74">
        <f>clean!H74</f>
        <v>38</v>
      </c>
      <c r="D74" t="str">
        <f>clean!I74</f>
        <v>convivencia en pareja</v>
      </c>
      <c r="E74" t="str">
        <f>clean!L74</f>
        <v>Universitario</v>
      </c>
      <c r="F74" t="str">
        <f>clean!N74</f>
        <v>asalariado</v>
      </c>
      <c r="G74" t="str">
        <f>clean!Y74</f>
        <v>Alguien que conozco me recomendó probar los MOOCs</v>
      </c>
      <c r="H74" s="9">
        <f>clean!AB74</f>
        <v>1</v>
      </c>
      <c r="I74" t="str">
        <f>clean!AC74</f>
        <v>todos ellos</v>
      </c>
      <c r="J74" t="str">
        <f>clean!AJ74</f>
        <v>Sí</v>
      </c>
      <c r="K74" t="str">
        <f>clean!AK74</f>
        <v>Sí</v>
      </c>
      <c r="L74" t="str">
        <f>clean!AL74</f>
        <v>Sí</v>
      </c>
      <c r="M74" t="str">
        <f>clean!AM74</f>
        <v>Sí</v>
      </c>
      <c r="N74" s="11">
        <f>clean!AN74</f>
        <v>0</v>
      </c>
      <c r="O74">
        <f>clean!BE74</f>
        <v>5</v>
      </c>
      <c r="P74">
        <f>clean!BF74</f>
        <v>5</v>
      </c>
      <c r="Q74">
        <f>clean!BG74</f>
        <v>5</v>
      </c>
      <c r="R74">
        <f>clean!BH74</f>
        <v>5</v>
      </c>
      <c r="S74">
        <f>clean!BI74</f>
        <v>5</v>
      </c>
      <c r="T74">
        <f>clean!BJ74</f>
        <v>5</v>
      </c>
      <c r="U74" t="str">
        <f>clean!BK74</f>
        <v>Colaborador</v>
      </c>
      <c r="V74" t="str">
        <f>clean!BL74</f>
        <v>Consumidor</v>
      </c>
      <c r="W74" t="str">
        <f>clean!BM74</f>
        <v>Consumidor</v>
      </c>
      <c r="X74" t="str">
        <f>clean!BN74</f>
        <v>Colaborador</v>
      </c>
      <c r="Y74" t="str">
        <f>clean!BO74</f>
        <v>Colaborador</v>
      </c>
      <c r="Z74">
        <f>clean!BP74</f>
        <v>5</v>
      </c>
      <c r="AA74">
        <f>clean!BQ74</f>
        <v>5</v>
      </c>
      <c r="AB74">
        <f>clean!BR74</f>
        <v>5</v>
      </c>
      <c r="AC74" t="str">
        <f>clean!BS74</f>
        <v>10-20 años</v>
      </c>
      <c r="AD74">
        <f>clean!BT74</f>
        <v>3</v>
      </c>
      <c r="AE74">
        <f>clean!BU74</f>
        <v>4</v>
      </c>
      <c r="AF74">
        <f>clean!BV74</f>
        <v>5</v>
      </c>
      <c r="AG74">
        <f>clean!BW74</f>
        <v>5</v>
      </c>
      <c r="AH74">
        <f>clean!BX74</f>
        <v>5</v>
      </c>
    </row>
    <row r="75" spans="1:34">
      <c r="A75" t="str">
        <f>clean!C75</f>
        <v>Femenino</v>
      </c>
      <c r="B75" t="str">
        <f>clean!F75</f>
        <v>Brasil</v>
      </c>
      <c r="C75">
        <f>clean!H75</f>
        <v>21</v>
      </c>
      <c r="D75" t="str">
        <f>clean!I75</f>
        <v>vivo con mis padres</v>
      </c>
      <c r="E75" t="str">
        <f>clean!L75</f>
        <v>Universitario</v>
      </c>
      <c r="F75" t="str">
        <f>clean!N75</f>
        <v>estudiante</v>
      </c>
      <c r="G75" t="str">
        <f>clean!Y75</f>
        <v>Leí sobre MOOCs en revistas y publicaciones especializadas</v>
      </c>
      <c r="H75" s="9">
        <f>clean!AB75</f>
        <v>0</v>
      </c>
      <c r="I75" t="str">
        <f>clean!AC75</f>
        <v>todos ellos</v>
      </c>
      <c r="J75" t="str">
        <f>clean!AJ75</f>
        <v>Sí</v>
      </c>
      <c r="K75" t="str">
        <f>clean!AK75</f>
        <v>No</v>
      </c>
      <c r="L75" t="str">
        <f>clean!AL75</f>
        <v>No</v>
      </c>
      <c r="M75" t="str">
        <f>clean!AM75</f>
        <v>No</v>
      </c>
      <c r="N75" s="11">
        <f>clean!AN75</f>
        <v>0</v>
      </c>
      <c r="O75">
        <f>clean!BE75</f>
        <v>5</v>
      </c>
      <c r="P75">
        <f>clean!BF75</f>
        <v>5</v>
      </c>
      <c r="Q75">
        <f>clean!BG75</f>
        <v>5</v>
      </c>
      <c r="R75">
        <f>clean!BH75</f>
        <v>5</v>
      </c>
      <c r="S75">
        <f>clean!BI75</f>
        <v>5</v>
      </c>
      <c r="T75">
        <f>clean!BJ75</f>
        <v>5</v>
      </c>
      <c r="U75" t="str">
        <f>clean!BK75</f>
        <v>Colaborador</v>
      </c>
      <c r="V75" t="str">
        <f>clean!BL75</f>
        <v>Colaborador</v>
      </c>
      <c r="W75" t="str">
        <f>clean!BM75</f>
        <v>Colaborador</v>
      </c>
      <c r="X75" t="str">
        <f>clean!BN75</f>
        <v>Colaborador</v>
      </c>
      <c r="Y75" t="str">
        <f>clean!BO75</f>
        <v>Colaborador</v>
      </c>
      <c r="Z75">
        <f>clean!BP75</f>
        <v>5</v>
      </c>
      <c r="AA75">
        <f>clean!BQ75</f>
        <v>5</v>
      </c>
      <c r="AB75">
        <f>clean!BR75</f>
        <v>5</v>
      </c>
      <c r="AC75" t="str">
        <f>clean!BS75</f>
        <v>10-20 años</v>
      </c>
      <c r="AD75">
        <f>clean!BT75</f>
        <v>4</v>
      </c>
      <c r="AE75">
        <f>clean!BU75</f>
        <v>4</v>
      </c>
      <c r="AF75">
        <f>clean!BV75</f>
        <v>4</v>
      </c>
      <c r="AG75">
        <f>clean!BW75</f>
        <v>4</v>
      </c>
      <c r="AH75">
        <f>clean!BX75</f>
        <v>4</v>
      </c>
    </row>
    <row r="76" spans="1:34">
      <c r="A76" t="str">
        <f>clean!C76</f>
        <v>Femenino</v>
      </c>
      <c r="B76" t="str">
        <f>clean!F76</f>
        <v>España</v>
      </c>
      <c r="C76">
        <f>clean!H76</f>
        <v>29</v>
      </c>
      <c r="D76" t="str">
        <f>clean!I76</f>
        <v>convivencia con compañeros de piso</v>
      </c>
      <c r="E76" t="str">
        <f>clean!L76</f>
        <v>Master</v>
      </c>
      <c r="F76" t="str">
        <f>clean!N76</f>
        <v>Otro</v>
      </c>
      <c r="G76" t="str">
        <f>clean!Y76</f>
        <v>Alguien que conozco me recomendó probar los MOOCs</v>
      </c>
      <c r="H76" s="9">
        <f>clean!AB76</f>
        <v>6</v>
      </c>
      <c r="I76" t="str">
        <f>clean!AC76</f>
        <v>ninguno de ellos</v>
      </c>
      <c r="J76" t="str">
        <f>clean!AJ76</f>
        <v>No</v>
      </c>
      <c r="K76" t="str">
        <f>clean!AK76</f>
        <v>Sí</v>
      </c>
      <c r="L76" t="str">
        <f>clean!AL76</f>
        <v>No</v>
      </c>
      <c r="M76" t="str">
        <f>clean!AM76</f>
        <v>No</v>
      </c>
      <c r="N76" s="11">
        <f>clean!AN76</f>
        <v>0</v>
      </c>
      <c r="O76">
        <f>clean!BE76</f>
        <v>5</v>
      </c>
      <c r="P76">
        <f>clean!BF76</f>
        <v>3</v>
      </c>
      <c r="Q76">
        <f>clean!BG76</f>
        <v>4</v>
      </c>
      <c r="R76">
        <f>clean!BH76</f>
        <v>3</v>
      </c>
      <c r="S76">
        <f>clean!BI76</f>
        <v>5</v>
      </c>
      <c r="T76">
        <f>clean!BJ76</f>
        <v>5</v>
      </c>
      <c r="U76" t="str">
        <f>clean!BK76</f>
        <v>Colaborador</v>
      </c>
      <c r="V76" t="str">
        <f>clean!BL76</f>
        <v>Colaborador</v>
      </c>
      <c r="W76" t="str">
        <f>clean!BM76</f>
        <v>Colaborador</v>
      </c>
      <c r="X76" t="str">
        <f>clean!BN76</f>
        <v>Consumidor</v>
      </c>
      <c r="Y76" t="str">
        <f>clean!BO76</f>
        <v>Consumidor</v>
      </c>
      <c r="Z76">
        <f>clean!BP76</f>
        <v>5</v>
      </c>
      <c r="AA76">
        <f>clean!BQ76</f>
        <v>5</v>
      </c>
      <c r="AB76">
        <f>clean!BR76</f>
        <v>5</v>
      </c>
      <c r="AC76" t="str">
        <f>clean!BS76</f>
        <v>10-20 años</v>
      </c>
      <c r="AD76">
        <f>clean!BT76</f>
        <v>5</v>
      </c>
      <c r="AE76">
        <f>clean!BU76</f>
        <v>4</v>
      </c>
      <c r="AF76">
        <f>clean!BV76</f>
        <v>5</v>
      </c>
      <c r="AG76">
        <f>clean!BW76</f>
        <v>5</v>
      </c>
      <c r="AH76">
        <f>clean!BX76</f>
        <v>5</v>
      </c>
    </row>
    <row r="77" spans="1:34">
      <c r="A77" t="str">
        <f>clean!C77</f>
        <v>Femenino</v>
      </c>
      <c r="B77" t="str">
        <f>clean!F77</f>
        <v>Colombia</v>
      </c>
      <c r="C77">
        <f>clean!H77</f>
        <v>27</v>
      </c>
      <c r="D77" t="str">
        <f>clean!I77</f>
        <v>convivencia en pareja</v>
      </c>
      <c r="E77" t="str">
        <f>clean!L77</f>
        <v>Master</v>
      </c>
      <c r="F77" t="str">
        <f>clean!N77</f>
        <v>asalariado</v>
      </c>
      <c r="G77" t="str">
        <f>clean!Y77</f>
        <v>Navegaba por la red y por casualidad los encontré</v>
      </c>
      <c r="H77" s="9">
        <f>clean!AB77</f>
        <v>0</v>
      </c>
      <c r="I77" t="str">
        <f>clean!AC77</f>
        <v>ninguno de ellos</v>
      </c>
      <c r="J77" t="str">
        <f>clean!AJ77</f>
        <v>Sí</v>
      </c>
      <c r="K77" t="str">
        <f>clean!AK77</f>
        <v>Sí</v>
      </c>
      <c r="L77" t="str">
        <f>clean!AL77</f>
        <v>Sí</v>
      </c>
      <c r="M77" t="str">
        <f>clean!AM77</f>
        <v>Sí</v>
      </c>
      <c r="N77" s="11">
        <f>clean!AN77</f>
        <v>0</v>
      </c>
      <c r="O77">
        <f>clean!BE77</f>
        <v>5</v>
      </c>
      <c r="P77">
        <f>clean!BF77</f>
        <v>5</v>
      </c>
      <c r="Q77">
        <f>clean!BG77</f>
        <v>5</v>
      </c>
      <c r="R77">
        <f>clean!BH77</f>
        <v>5</v>
      </c>
      <c r="S77">
        <f>clean!BI77</f>
        <v>5</v>
      </c>
      <c r="T77">
        <f>clean!BJ77</f>
        <v>3</v>
      </c>
      <c r="U77" t="str">
        <f>clean!BK77</f>
        <v>Productor</v>
      </c>
      <c r="V77" t="str">
        <f>clean!BL77</f>
        <v>Productor</v>
      </c>
      <c r="W77" t="str">
        <f>clean!BM77</f>
        <v>Productor</v>
      </c>
      <c r="X77" t="str">
        <f>clean!BN77</f>
        <v>Consumidor</v>
      </c>
      <c r="Y77" t="str">
        <f>clean!BO77</f>
        <v>Productor</v>
      </c>
      <c r="Z77">
        <f>clean!BP77</f>
        <v>5</v>
      </c>
      <c r="AA77">
        <f>clean!BQ77</f>
        <v>5</v>
      </c>
      <c r="AB77">
        <f>clean!BR77</f>
        <v>5</v>
      </c>
      <c r="AC77" t="str">
        <f>clean!BS77</f>
        <v>20-30 años</v>
      </c>
      <c r="AD77">
        <f>clean!BT77</f>
        <v>5</v>
      </c>
      <c r="AE77">
        <f>clean!BU77</f>
        <v>5</v>
      </c>
      <c r="AF77">
        <f>clean!BV77</f>
        <v>5</v>
      </c>
      <c r="AG77">
        <f>clean!BW77</f>
        <v>5</v>
      </c>
      <c r="AH77">
        <f>clean!BX77</f>
        <v>5</v>
      </c>
    </row>
    <row r="78" spans="1:34">
      <c r="A78" t="str">
        <f>clean!C78</f>
        <v>Femenino</v>
      </c>
      <c r="B78" t="str">
        <f>clean!F78</f>
        <v>México</v>
      </c>
      <c r="C78">
        <f>clean!H78</f>
        <v>27</v>
      </c>
      <c r="D78" t="str">
        <f>clean!I78</f>
        <v>vivo con mis padres</v>
      </c>
      <c r="E78" t="str">
        <f>clean!L78</f>
        <v>Master</v>
      </c>
      <c r="F78" t="str">
        <f>clean!N78</f>
        <v>desempleado y en búsqueda de empleo</v>
      </c>
      <c r="G78" t="str">
        <f>clean!Y78</f>
        <v>Navegaba por la red y por casualidad los encontré</v>
      </c>
      <c r="H78" s="9">
        <f>clean!AB78</f>
        <v>3</v>
      </c>
      <c r="I78" t="str">
        <f>clean!AC78</f>
        <v>cerca de la mitad de ellos</v>
      </c>
      <c r="J78" t="str">
        <f>clean!AJ78</f>
        <v>No</v>
      </c>
      <c r="K78" t="str">
        <f>clean!AK78</f>
        <v>No</v>
      </c>
      <c r="L78" t="str">
        <f>clean!AL78</f>
        <v>Sí</v>
      </c>
      <c r="M78" t="str">
        <f>clean!AM78</f>
        <v>Sí</v>
      </c>
      <c r="N78" s="11">
        <f>clean!AN78</f>
        <v>0</v>
      </c>
      <c r="O78">
        <f>clean!BE78</f>
        <v>5</v>
      </c>
      <c r="P78">
        <f>clean!BF78</f>
        <v>5</v>
      </c>
      <c r="Q78">
        <f>clean!BG78</f>
        <v>5</v>
      </c>
      <c r="R78">
        <f>clean!BH78</f>
        <v>5</v>
      </c>
      <c r="S78">
        <f>clean!BI78</f>
        <v>5</v>
      </c>
      <c r="T78">
        <f>clean!BJ78</f>
        <v>5</v>
      </c>
      <c r="U78" t="str">
        <f>clean!BK78</f>
        <v>Consumidor</v>
      </c>
      <c r="V78" t="str">
        <f>clean!BL78</f>
        <v>Consumidor</v>
      </c>
      <c r="W78" t="str">
        <f>clean!BM78</f>
        <v>Consumidor</v>
      </c>
      <c r="X78" t="str">
        <f>clean!BN78</f>
        <v>Consumidor</v>
      </c>
      <c r="Y78" t="str">
        <f>clean!BO78</f>
        <v>Consumidor</v>
      </c>
      <c r="Z78">
        <f>clean!BP78</f>
        <v>5</v>
      </c>
      <c r="AA78">
        <f>clean!BQ78</f>
        <v>5</v>
      </c>
      <c r="AB78">
        <f>clean!BR78</f>
        <v>5</v>
      </c>
      <c r="AC78" t="str">
        <f>clean!BS78</f>
        <v>10-20 años</v>
      </c>
      <c r="AD78">
        <f>clean!BT78</f>
        <v>2</v>
      </c>
      <c r="AE78">
        <f>clean!BU78</f>
        <v>2</v>
      </c>
      <c r="AF78">
        <f>clean!BV78</f>
        <v>4</v>
      </c>
      <c r="AG78">
        <f>clean!BW78</f>
        <v>5</v>
      </c>
      <c r="AH78">
        <f>clean!BX78</f>
        <v>5</v>
      </c>
    </row>
    <row r="79" spans="1:34">
      <c r="A79" t="str">
        <f>clean!C79</f>
        <v>Femenino</v>
      </c>
      <c r="B79" t="str">
        <f>clean!F79</f>
        <v>Perú</v>
      </c>
      <c r="C79">
        <f>clean!H79</f>
        <v>24</v>
      </c>
      <c r="D79" t="str">
        <f>clean!I79</f>
        <v>vivo con mis padres</v>
      </c>
      <c r="E79" t="str">
        <f>clean!L79</f>
        <v>Universitario</v>
      </c>
      <c r="F79" t="str">
        <f>clean!N79</f>
        <v>estudiante</v>
      </c>
      <c r="G79" t="str">
        <f>clean!Y79</f>
        <v>Navegaba por la red con la intención de encontrar cursos en línea y me los encontré</v>
      </c>
      <c r="H79" s="9">
        <f>clean!AB79</f>
        <v>0</v>
      </c>
      <c r="I79" t="str">
        <f>clean!AC79</f>
        <v>ninguno de ellos</v>
      </c>
      <c r="J79" t="str">
        <f>clean!AJ79</f>
        <v>No</v>
      </c>
      <c r="K79" t="str">
        <f>clean!AK79</f>
        <v>No</v>
      </c>
      <c r="L79" t="str">
        <f>clean!AL79</f>
        <v>No</v>
      </c>
      <c r="M79" t="str">
        <f>clean!AM79</f>
        <v>No</v>
      </c>
      <c r="N79" s="11" t="str">
        <f>clean!AN79</f>
        <v>compartir conocimientos</v>
      </c>
      <c r="O79">
        <f>clean!BE79</f>
        <v>5</v>
      </c>
      <c r="P79">
        <f>clean!BF79</f>
        <v>5</v>
      </c>
      <c r="Q79">
        <f>clean!BG79</f>
        <v>5</v>
      </c>
      <c r="R79">
        <f>clean!BH79</f>
        <v>5</v>
      </c>
      <c r="S79">
        <f>clean!BI79</f>
        <v>5</v>
      </c>
      <c r="T79">
        <f>clean!BJ79</f>
        <v>5</v>
      </c>
      <c r="U79" t="str">
        <f>clean!BK79</f>
        <v>Consumidor</v>
      </c>
      <c r="V79" t="str">
        <f>clean!BL79</f>
        <v>Consumidor</v>
      </c>
      <c r="W79" t="str">
        <f>clean!BM79</f>
        <v>Consumidor</v>
      </c>
      <c r="X79" t="str">
        <f>clean!BN79</f>
        <v>Colaborador</v>
      </c>
      <c r="Y79" t="str">
        <f>clean!BO79</f>
        <v>Productor</v>
      </c>
      <c r="Z79">
        <f>clean!BP79</f>
        <v>5</v>
      </c>
      <c r="AA79">
        <f>clean!BQ79</f>
        <v>5</v>
      </c>
      <c r="AB79">
        <f>clean!BR79</f>
        <v>5</v>
      </c>
      <c r="AC79" t="str">
        <f>clean!BS79</f>
        <v>10-20 años</v>
      </c>
      <c r="AD79">
        <f>clean!BT79</f>
        <v>5</v>
      </c>
      <c r="AE79">
        <f>clean!BU79</f>
        <v>5</v>
      </c>
      <c r="AF79">
        <f>clean!BV79</f>
        <v>4</v>
      </c>
      <c r="AG79">
        <f>clean!BW79</f>
        <v>5</v>
      </c>
      <c r="AH79">
        <f>clean!BX79</f>
        <v>5</v>
      </c>
    </row>
    <row r="80" spans="1:34">
      <c r="A80" t="str">
        <f>clean!C80</f>
        <v>Femenino</v>
      </c>
      <c r="B80" t="str">
        <f>clean!F80</f>
        <v>Perú</v>
      </c>
      <c r="C80">
        <f>clean!H80</f>
        <v>44</v>
      </c>
      <c r="D80" t="str">
        <f>clean!I80</f>
        <v>vivo solo</v>
      </c>
      <c r="E80" t="str">
        <f>clean!L80</f>
        <v>Universitario</v>
      </c>
      <c r="F80" t="str">
        <f>clean!N80</f>
        <v>Otro</v>
      </c>
      <c r="G80" t="str">
        <f>clean!Y80</f>
        <v>Navegaba por la red y por casualidad los encontré</v>
      </c>
      <c r="H80" s="9">
        <f>clean!AB80</f>
        <v>0</v>
      </c>
      <c r="I80" t="str">
        <f>clean!AC80</f>
        <v>ninguno de ellos</v>
      </c>
      <c r="J80" t="str">
        <f>clean!AJ80</f>
        <v>Sí</v>
      </c>
      <c r="K80" t="str">
        <f>clean!AK80</f>
        <v>Sí</v>
      </c>
      <c r="L80" t="str">
        <f>clean!AL80</f>
        <v>Sí</v>
      </c>
      <c r="M80" t="str">
        <f>clean!AM80</f>
        <v>Sí</v>
      </c>
      <c r="N80" s="11">
        <f>clean!AN80</f>
        <v>0</v>
      </c>
      <c r="O80">
        <f>clean!BE80</f>
        <v>5</v>
      </c>
      <c r="P80">
        <f>clean!BF80</f>
        <v>3</v>
      </c>
      <c r="Q80">
        <f>clean!BG80</f>
        <v>3</v>
      </c>
      <c r="R80">
        <f>clean!BH80</f>
        <v>3</v>
      </c>
      <c r="S80">
        <f>clean!BI80</f>
        <v>3</v>
      </c>
      <c r="T80">
        <f>clean!BJ80</f>
        <v>3</v>
      </c>
      <c r="U80" t="str">
        <f>clean!BK80</f>
        <v>Consumidor</v>
      </c>
      <c r="V80" t="str">
        <f>clean!BL80</f>
        <v>Consumidor</v>
      </c>
      <c r="W80" t="str">
        <f>clean!BM80</f>
        <v>Consumidor</v>
      </c>
      <c r="X80" t="str">
        <f>clean!BN80</f>
        <v>Colaborador</v>
      </c>
      <c r="Y80" t="str">
        <f>clean!BO80</f>
        <v>Colaborador</v>
      </c>
      <c r="Z80">
        <f>clean!BP80</f>
        <v>3</v>
      </c>
      <c r="AA80">
        <f>clean!BQ80</f>
        <v>5</v>
      </c>
      <c r="AB80">
        <f>clean!BR80</f>
        <v>5</v>
      </c>
      <c r="AC80" t="str">
        <f>clean!BS80</f>
        <v>0-10 años</v>
      </c>
      <c r="AD80">
        <f>clean!BT80</f>
        <v>5</v>
      </c>
      <c r="AE80">
        <f>clean!BU80</f>
        <v>4</v>
      </c>
      <c r="AF80">
        <f>clean!BV80</f>
        <v>4</v>
      </c>
      <c r="AG80">
        <f>clean!BW80</f>
        <v>4</v>
      </c>
      <c r="AH80">
        <f>clean!BX80</f>
        <v>4</v>
      </c>
    </row>
    <row r="81" spans="1:34">
      <c r="A81" t="str">
        <f>clean!C81</f>
        <v>Femenino</v>
      </c>
      <c r="B81" t="str">
        <f>clean!F81</f>
        <v>Perú</v>
      </c>
      <c r="C81">
        <f>clean!H81</f>
        <v>39</v>
      </c>
      <c r="D81" t="str">
        <f>clean!I81</f>
        <v>convivencia en pareja</v>
      </c>
      <c r="E81" t="str">
        <f>clean!L81</f>
        <v>Master</v>
      </c>
      <c r="F81" t="str">
        <f>clean!N81</f>
        <v>desempleado pero no en búsqueda activa de empleo</v>
      </c>
      <c r="G81" t="str">
        <f>clean!Y81</f>
        <v>Navegaba por la red y por casualidad los encontré</v>
      </c>
      <c r="H81" s="9">
        <f>clean!AB81</f>
        <v>3</v>
      </c>
      <c r="I81" t="str">
        <f>clean!AC81</f>
        <v>cerca de la mitad de ellos</v>
      </c>
      <c r="J81" t="str">
        <f>clean!AJ81</f>
        <v>No</v>
      </c>
      <c r="K81" t="str">
        <f>clean!AK81</f>
        <v>No</v>
      </c>
      <c r="L81" t="str">
        <f>clean!AL81</f>
        <v>No</v>
      </c>
      <c r="M81" t="str">
        <f>clean!AM81</f>
        <v>Sí</v>
      </c>
      <c r="N81" s="11">
        <f>clean!AN81</f>
        <v>0</v>
      </c>
      <c r="O81">
        <f>clean!BE81</f>
        <v>5</v>
      </c>
      <c r="P81">
        <f>clean!BF81</f>
        <v>3</v>
      </c>
      <c r="Q81">
        <f>clean!BG81</f>
        <v>3</v>
      </c>
      <c r="R81">
        <f>clean!BH81</f>
        <v>3</v>
      </c>
      <c r="S81">
        <f>clean!BI81</f>
        <v>4</v>
      </c>
      <c r="T81">
        <f>clean!BJ81</f>
        <v>5</v>
      </c>
      <c r="U81" t="str">
        <f>clean!BK81</f>
        <v>Productor</v>
      </c>
      <c r="V81" t="str">
        <f>clean!BL81</f>
        <v>Productor</v>
      </c>
      <c r="W81" t="str">
        <f>clean!BM81</f>
        <v>Colaborador</v>
      </c>
      <c r="X81" t="str">
        <f>clean!BN81</f>
        <v>Consumidor</v>
      </c>
      <c r="Y81" t="str">
        <f>clean!BO81</f>
        <v>Consumidor</v>
      </c>
      <c r="Z81">
        <f>clean!BP81</f>
        <v>5</v>
      </c>
      <c r="AA81">
        <f>clean!BQ81</f>
        <v>5</v>
      </c>
      <c r="AB81">
        <f>clean!BR81</f>
        <v>5</v>
      </c>
      <c r="AC81" t="str">
        <f>clean!BS81</f>
        <v>10-20 años</v>
      </c>
      <c r="AD81">
        <f>clean!BT81</f>
        <v>5</v>
      </c>
      <c r="AE81">
        <f>clean!BU81</f>
        <v>5</v>
      </c>
      <c r="AF81">
        <f>clean!BV81</f>
        <v>5</v>
      </c>
      <c r="AG81">
        <f>clean!BW81</f>
        <v>5</v>
      </c>
      <c r="AH81">
        <f>clean!BX81</f>
        <v>5</v>
      </c>
    </row>
    <row r="82" spans="1:34">
      <c r="A82" t="str">
        <f>clean!C82</f>
        <v>Masculino</v>
      </c>
      <c r="B82" t="str">
        <f>clean!F82</f>
        <v>Chile</v>
      </c>
      <c r="C82">
        <f>clean!H82</f>
        <v>36</v>
      </c>
      <c r="D82" t="str">
        <f>clean!I82</f>
        <v>vivo con mis padres</v>
      </c>
      <c r="E82" t="str">
        <f>clean!L82</f>
        <v>Master</v>
      </c>
      <c r="F82" t="str">
        <f>clean!N82</f>
        <v>asalariado</v>
      </c>
      <c r="G82" t="str">
        <f>clean!Y82</f>
        <v>Navegaba por la red y por casualidad los encontré</v>
      </c>
      <c r="H82" s="9">
        <f>clean!AB82</f>
        <v>0</v>
      </c>
      <c r="I82" t="str">
        <f>clean!AC82</f>
        <v>ninguno de ellos</v>
      </c>
      <c r="J82" t="str">
        <f>clean!AJ82</f>
        <v>Sí</v>
      </c>
      <c r="K82" t="str">
        <f>clean!AK82</f>
        <v>Sí</v>
      </c>
      <c r="L82" t="str">
        <f>clean!AL82</f>
        <v>Sí</v>
      </c>
      <c r="M82" t="str">
        <f>clean!AM82</f>
        <v>Sí</v>
      </c>
      <c r="N82" s="11">
        <f>clean!AN82</f>
        <v>0</v>
      </c>
      <c r="O82">
        <f>clean!BE82</f>
        <v>5</v>
      </c>
      <c r="P82">
        <f>clean!BF82</f>
        <v>3</v>
      </c>
      <c r="Q82">
        <f>clean!BG82</f>
        <v>2</v>
      </c>
      <c r="R82">
        <f>clean!BH82</f>
        <v>2</v>
      </c>
      <c r="S82">
        <f>clean!BI82</f>
        <v>5</v>
      </c>
      <c r="T82">
        <f>clean!BJ82</f>
        <v>5</v>
      </c>
      <c r="U82" t="str">
        <f>clean!BK82</f>
        <v>Consumidor</v>
      </c>
      <c r="V82" t="str">
        <f>clean!BL82</f>
        <v>Consumidor</v>
      </c>
      <c r="W82" t="str">
        <f>clean!BM82</f>
        <v>Consumidor</v>
      </c>
      <c r="X82" t="str">
        <f>clean!BN82</f>
        <v>Colaborador</v>
      </c>
      <c r="Y82" t="str">
        <f>clean!BO82</f>
        <v>Colaborador</v>
      </c>
      <c r="Z82">
        <f>clean!BP82</f>
        <v>5</v>
      </c>
      <c r="AA82">
        <f>clean!BQ82</f>
        <v>5</v>
      </c>
      <c r="AB82">
        <f>clean!BR82</f>
        <v>5</v>
      </c>
      <c r="AC82" t="str">
        <f>clean!BS82</f>
        <v>0-10 años</v>
      </c>
      <c r="AD82">
        <f>clean!BT82</f>
        <v>5</v>
      </c>
      <c r="AE82">
        <f>clean!BU82</f>
        <v>3</v>
      </c>
      <c r="AF82">
        <f>clean!BV82</f>
        <v>5</v>
      </c>
      <c r="AG82">
        <f>clean!BW82</f>
        <v>5</v>
      </c>
      <c r="AH82">
        <f>clean!BX82</f>
        <v>5</v>
      </c>
    </row>
    <row r="83" spans="1:34">
      <c r="A83" t="str">
        <f>clean!C83</f>
        <v>Femenino</v>
      </c>
      <c r="B83" t="str">
        <f>clean!F83</f>
        <v>Chile</v>
      </c>
      <c r="C83">
        <f>clean!H83</f>
        <v>26</v>
      </c>
      <c r="D83" t="str">
        <f>clean!I83</f>
        <v>vivo con mis padres</v>
      </c>
      <c r="E83" t="str">
        <f>clean!L83</f>
        <v>Universitario</v>
      </c>
      <c r="F83" t="str">
        <f>clean!N83</f>
        <v>asalariado</v>
      </c>
      <c r="G83" t="str">
        <f>clean!Y83</f>
        <v>Navegaba por la red y por casualidad los encontré</v>
      </c>
      <c r="H83" s="9">
        <f>clean!AB83</f>
        <v>0</v>
      </c>
      <c r="I83" t="str">
        <f>clean!AC83</f>
        <v>ninguno de ellos</v>
      </c>
      <c r="J83" t="str">
        <f>clean!AJ83</f>
        <v>No</v>
      </c>
      <c r="K83" t="str">
        <f>clean!AK83</f>
        <v>No</v>
      </c>
      <c r="L83" t="str">
        <f>clean!AL83</f>
        <v>No</v>
      </c>
      <c r="M83" t="str">
        <f>clean!AM83</f>
        <v>No</v>
      </c>
      <c r="N83" s="11" t="str">
        <f>clean!AN83</f>
        <v xml:space="preserve">adquirir nuevas herramientas para mis propios conocimientos y compartir lo que ya poseo </v>
      </c>
      <c r="O83">
        <f>clean!BE83</f>
        <v>5</v>
      </c>
      <c r="P83">
        <f>clean!BF83</f>
        <v>4</v>
      </c>
      <c r="Q83">
        <f>clean!BG83</f>
        <v>5</v>
      </c>
      <c r="R83">
        <f>clean!BH83</f>
        <v>4</v>
      </c>
      <c r="S83">
        <f>clean!BI83</f>
        <v>5</v>
      </c>
      <c r="T83">
        <f>clean!BJ83</f>
        <v>4</v>
      </c>
      <c r="U83" t="str">
        <f>clean!BK83</f>
        <v>Colaborador</v>
      </c>
      <c r="V83" t="str">
        <f>clean!BL83</f>
        <v>Productor</v>
      </c>
      <c r="W83" t="str">
        <f>clean!BM83</f>
        <v>Productor</v>
      </c>
      <c r="X83" t="str">
        <f>clean!BN83</f>
        <v>Colaborador</v>
      </c>
      <c r="Y83" t="str">
        <f>clean!BO83</f>
        <v>Colaborador</v>
      </c>
      <c r="Z83">
        <f>clean!BP83</f>
        <v>5</v>
      </c>
      <c r="AA83">
        <f>clean!BQ83</f>
        <v>5</v>
      </c>
      <c r="AB83">
        <f>clean!BR83</f>
        <v>5</v>
      </c>
      <c r="AC83" t="str">
        <f>clean!BS83</f>
        <v>10-20 años</v>
      </c>
      <c r="AD83">
        <f>clean!BT83</f>
        <v>4</v>
      </c>
      <c r="AE83">
        <f>clean!BU83</f>
        <v>5</v>
      </c>
      <c r="AF83">
        <f>clean!BV83</f>
        <v>4</v>
      </c>
      <c r="AG83">
        <f>clean!BW83</f>
        <v>5</v>
      </c>
      <c r="AH83">
        <f>clean!BX83</f>
        <v>5</v>
      </c>
    </row>
    <row r="84" spans="1:34">
      <c r="A84" t="str">
        <f>clean!C84</f>
        <v>Femenino</v>
      </c>
      <c r="B84" t="str">
        <f>clean!F84</f>
        <v>Argentina</v>
      </c>
      <c r="C84">
        <f>clean!H84</f>
        <v>49</v>
      </c>
      <c r="D84" t="str">
        <f>clean!I84</f>
        <v>convivencia en pareja</v>
      </c>
      <c r="E84" t="str">
        <f>clean!L84</f>
        <v>Estudios superiores</v>
      </c>
      <c r="F84" t="str">
        <f>clean!N84</f>
        <v>asalariado</v>
      </c>
      <c r="G84" t="str">
        <f>clean!Y84</f>
        <v>Alguien que conozco me recomendó probar los MOOCs</v>
      </c>
      <c r="H84" s="9">
        <f>clean!AB84</f>
        <v>0</v>
      </c>
      <c r="I84" t="str">
        <f>clean!AC84</f>
        <v>todos ellos</v>
      </c>
      <c r="J84" t="str">
        <f>clean!AJ84</f>
        <v>No</v>
      </c>
      <c r="K84" t="str">
        <f>clean!AK84</f>
        <v>No</v>
      </c>
      <c r="L84" t="str">
        <f>clean!AL84</f>
        <v>No</v>
      </c>
      <c r="M84" t="str">
        <f>clean!AM84</f>
        <v>Sí</v>
      </c>
      <c r="N84" s="11">
        <f>clean!AN84</f>
        <v>0</v>
      </c>
      <c r="O84">
        <f>clean!BE84</f>
        <v>5</v>
      </c>
      <c r="P84">
        <f>clean!BF84</f>
        <v>4</v>
      </c>
      <c r="Q84">
        <f>clean!BG84</f>
        <v>4</v>
      </c>
      <c r="R84">
        <f>clean!BH84</f>
        <v>4</v>
      </c>
      <c r="S84">
        <f>clean!BI84</f>
        <v>4</v>
      </c>
      <c r="T84">
        <f>clean!BJ84</f>
        <v>4</v>
      </c>
      <c r="U84" t="str">
        <f>clean!BK84</f>
        <v>Colaborador</v>
      </c>
      <c r="V84" t="str">
        <f>clean!BL84</f>
        <v>Colaborador</v>
      </c>
      <c r="W84" t="str">
        <f>clean!BM84</f>
        <v>Colaborador</v>
      </c>
      <c r="X84" t="str">
        <f>clean!BN84</f>
        <v>Productor</v>
      </c>
      <c r="Y84" t="str">
        <f>clean!BO84</f>
        <v>Productor</v>
      </c>
      <c r="Z84">
        <f>clean!BP84</f>
        <v>5</v>
      </c>
      <c r="AA84">
        <f>clean!BQ84</f>
        <v>5</v>
      </c>
      <c r="AB84">
        <f>clean!BR84</f>
        <v>5</v>
      </c>
      <c r="AC84" t="str">
        <f>clean!BS84</f>
        <v>10-20 años</v>
      </c>
      <c r="AD84">
        <f>clean!BT84</f>
        <v>5</v>
      </c>
      <c r="AE84">
        <f>clean!BU84</f>
        <v>5</v>
      </c>
      <c r="AF84">
        <f>clean!BV84</f>
        <v>5</v>
      </c>
      <c r="AG84">
        <f>clean!BW84</f>
        <v>5</v>
      </c>
      <c r="AH84">
        <f>clean!BX84</f>
        <v>5</v>
      </c>
    </row>
    <row r="85" spans="1:34">
      <c r="A85" t="str">
        <f>clean!C85</f>
        <v>Femenino</v>
      </c>
      <c r="B85" t="str">
        <f>clean!F85</f>
        <v>México</v>
      </c>
      <c r="C85">
        <f>clean!H85</f>
        <v>24</v>
      </c>
      <c r="D85" t="str">
        <f>clean!I85</f>
        <v>convivencia con compañeros de piso</v>
      </c>
      <c r="E85" t="str">
        <f>clean!L85</f>
        <v>Universitario</v>
      </c>
      <c r="F85" t="str">
        <f>clean!N85</f>
        <v>asalariado</v>
      </c>
      <c r="G85" t="str">
        <f>clean!Y85</f>
        <v>Alguien que conozco me recomendó probar los MOOCs</v>
      </c>
      <c r="H85" s="9">
        <f>clean!AB85</f>
        <v>0</v>
      </c>
      <c r="I85" t="str">
        <f>clean!AC85</f>
        <v>ninguno de ellos</v>
      </c>
      <c r="J85" t="str">
        <f>clean!AJ85</f>
        <v>Sí</v>
      </c>
      <c r="K85" t="str">
        <f>clean!AK85</f>
        <v>Sí</v>
      </c>
      <c r="L85" t="str">
        <f>clean!AL85</f>
        <v>Sí</v>
      </c>
      <c r="M85" t="str">
        <f>clean!AM85</f>
        <v>Sí</v>
      </c>
      <c r="N85" s="11" t="str">
        <f>clean!AN85</f>
        <v>Implementar lo aprendido en la empresa donde trabajo</v>
      </c>
      <c r="O85">
        <f>clean!BE85</f>
        <v>5</v>
      </c>
      <c r="P85">
        <f>clean!BF85</f>
        <v>4</v>
      </c>
      <c r="Q85">
        <f>clean!BG85</f>
        <v>5</v>
      </c>
      <c r="R85">
        <f>clean!BH85</f>
        <v>4</v>
      </c>
      <c r="S85">
        <f>clean!BI85</f>
        <v>5</v>
      </c>
      <c r="T85">
        <f>clean!BJ85</f>
        <v>5</v>
      </c>
      <c r="U85" t="str">
        <f>clean!BK85</f>
        <v>Consumidor</v>
      </c>
      <c r="V85" t="str">
        <f>clean!BL85</f>
        <v>Consumidor</v>
      </c>
      <c r="W85" t="str">
        <f>clean!BM85</f>
        <v>Consumidor</v>
      </c>
      <c r="X85" t="str">
        <f>clean!BN85</f>
        <v>Colaborador</v>
      </c>
      <c r="Y85" t="str">
        <f>clean!BO85</f>
        <v>Consumidor</v>
      </c>
      <c r="Z85">
        <f>clean!BP85</f>
        <v>5</v>
      </c>
      <c r="AA85">
        <f>clean!BQ85</f>
        <v>5</v>
      </c>
      <c r="AB85">
        <f>clean!BR85</f>
        <v>5</v>
      </c>
      <c r="AC85" t="str">
        <f>clean!BS85</f>
        <v>10-20 años</v>
      </c>
      <c r="AD85">
        <f>clean!BT85</f>
        <v>4</v>
      </c>
      <c r="AE85">
        <f>clean!BU85</f>
        <v>5</v>
      </c>
      <c r="AF85">
        <f>clean!BV85</f>
        <v>5</v>
      </c>
      <c r="AG85">
        <f>clean!BW85</f>
        <v>5</v>
      </c>
      <c r="AH85">
        <f>clean!BX85</f>
        <v>5</v>
      </c>
    </row>
    <row r="86" spans="1:34">
      <c r="A86" t="str">
        <f>clean!C86</f>
        <v>Femenino</v>
      </c>
      <c r="B86" t="str">
        <f>clean!F86</f>
        <v>Perú</v>
      </c>
      <c r="C86">
        <f>clean!H86</f>
        <v>22</v>
      </c>
      <c r="D86" t="str">
        <f>clean!I86</f>
        <v>vivo con mis padres</v>
      </c>
      <c r="E86" t="str">
        <f>clean!L86</f>
        <v>Universitario</v>
      </c>
      <c r="F86" t="str">
        <f>clean!N86</f>
        <v>Otro</v>
      </c>
      <c r="G86" t="str">
        <f>clean!Y86</f>
        <v>Navegaba por la red con la intención de encontrar cursos en línea y me los encontré</v>
      </c>
      <c r="H86" s="9">
        <f>clean!AB86</f>
        <v>1</v>
      </c>
      <c r="I86" t="str">
        <f>clean!AC86</f>
        <v>todos ellos</v>
      </c>
      <c r="J86" t="str">
        <f>clean!AJ86</f>
        <v>No</v>
      </c>
      <c r="K86" t="str">
        <f>clean!AK86</f>
        <v>No</v>
      </c>
      <c r="L86" t="str">
        <f>clean!AL86</f>
        <v>Sí</v>
      </c>
      <c r="M86" t="str">
        <f>clean!AM86</f>
        <v>No</v>
      </c>
      <c r="N86" s="11">
        <f>clean!AN86</f>
        <v>0</v>
      </c>
      <c r="O86">
        <f>clean!BE86</f>
        <v>5</v>
      </c>
      <c r="P86">
        <f>clean!BF86</f>
        <v>4</v>
      </c>
      <c r="Q86">
        <f>clean!BG86</f>
        <v>4</v>
      </c>
      <c r="R86">
        <f>clean!BH86</f>
        <v>3</v>
      </c>
      <c r="S86">
        <f>clean!BI86</f>
        <v>5</v>
      </c>
      <c r="T86">
        <f>clean!BJ86</f>
        <v>5</v>
      </c>
      <c r="U86" t="str">
        <f>clean!BK86</f>
        <v>Consumidor</v>
      </c>
      <c r="V86" t="str">
        <f>clean!BL86</f>
        <v>Consumidor</v>
      </c>
      <c r="W86" t="str">
        <f>clean!BM86</f>
        <v>Consumidor</v>
      </c>
      <c r="X86" t="str">
        <f>clean!BN86</f>
        <v>Consumidor</v>
      </c>
      <c r="Y86" t="str">
        <f>clean!BO86</f>
        <v>Consumidor</v>
      </c>
      <c r="Z86">
        <f>clean!BP86</f>
        <v>4</v>
      </c>
      <c r="AA86">
        <f>clean!BQ86</f>
        <v>4</v>
      </c>
      <c r="AB86">
        <f>clean!BR86</f>
        <v>5</v>
      </c>
      <c r="AC86" t="str">
        <f>clean!BS86</f>
        <v>10-20 años</v>
      </c>
      <c r="AD86">
        <f>clean!BT86</f>
        <v>4</v>
      </c>
      <c r="AE86">
        <f>clean!BU86</f>
        <v>4</v>
      </c>
      <c r="AF86">
        <f>clean!BV86</f>
        <v>4</v>
      </c>
      <c r="AG86">
        <f>clean!BW86</f>
        <v>4</v>
      </c>
      <c r="AH86">
        <f>clean!BX86</f>
        <v>4</v>
      </c>
    </row>
    <row r="87" spans="1:34">
      <c r="A87" t="str">
        <f>clean!C87</f>
        <v>Femenino</v>
      </c>
      <c r="B87" t="str">
        <f>clean!F87</f>
        <v>España</v>
      </c>
      <c r="C87">
        <f>clean!H87</f>
        <v>26</v>
      </c>
      <c r="D87" t="str">
        <f>clean!I87</f>
        <v>vivo solo</v>
      </c>
      <c r="E87" t="str">
        <f>clean!L87</f>
        <v>Master</v>
      </c>
      <c r="F87" t="str">
        <f>clean!N87</f>
        <v>asalariado</v>
      </c>
      <c r="G87" t="str">
        <f>clean!Y87</f>
        <v>Navegaba por la red con la intención de encontrar cursos en línea y me los encontré</v>
      </c>
      <c r="H87" s="9">
        <f>clean!AB87</f>
        <v>4</v>
      </c>
      <c r="I87" t="str">
        <f>clean!AC87</f>
        <v>cerca de tres cuartos de ellos</v>
      </c>
      <c r="J87" t="str">
        <f>clean!AJ87</f>
        <v>No</v>
      </c>
      <c r="K87" t="str">
        <f>clean!AK87</f>
        <v>No</v>
      </c>
      <c r="L87" t="str">
        <f>clean!AL87</f>
        <v>No</v>
      </c>
      <c r="M87" t="str">
        <f>clean!AM87</f>
        <v>Sí</v>
      </c>
      <c r="N87" s="11">
        <f>clean!AN87</f>
        <v>0</v>
      </c>
      <c r="O87">
        <f>clean!BE87</f>
        <v>5</v>
      </c>
      <c r="P87">
        <f>clean!BF87</f>
        <v>5</v>
      </c>
      <c r="Q87">
        <f>clean!BG87</f>
        <v>5</v>
      </c>
      <c r="R87">
        <f>clean!BH87</f>
        <v>5</v>
      </c>
      <c r="S87">
        <f>clean!BI87</f>
        <v>5</v>
      </c>
      <c r="T87">
        <f>clean!BJ87</f>
        <v>5</v>
      </c>
      <c r="U87" t="str">
        <f>clean!BK87</f>
        <v>Consumidor</v>
      </c>
      <c r="V87" t="str">
        <f>clean!BL87</f>
        <v>Consumidor</v>
      </c>
      <c r="W87" t="str">
        <f>clean!BM87</f>
        <v>Consumidor</v>
      </c>
      <c r="X87" t="str">
        <f>clean!BN87</f>
        <v>Productor</v>
      </c>
      <c r="Y87" t="str">
        <f>clean!BO87</f>
        <v>Consumidor</v>
      </c>
      <c r="Z87">
        <f>clean!BP87</f>
        <v>5</v>
      </c>
      <c r="AA87">
        <f>clean!BQ87</f>
        <v>5</v>
      </c>
      <c r="AB87">
        <f>clean!BR87</f>
        <v>5</v>
      </c>
      <c r="AC87" t="str">
        <f>clean!BS87</f>
        <v>10-20 años</v>
      </c>
      <c r="AD87">
        <f>clean!BT87</f>
        <v>5</v>
      </c>
      <c r="AE87">
        <f>clean!BU87</f>
        <v>5</v>
      </c>
      <c r="AF87">
        <f>clean!BV87</f>
        <v>5</v>
      </c>
      <c r="AG87">
        <f>clean!BW87</f>
        <v>5</v>
      </c>
      <c r="AH87">
        <f>clean!BX87</f>
        <v>5</v>
      </c>
    </row>
    <row r="88" spans="1:34">
      <c r="A88" t="str">
        <f>clean!C88</f>
        <v>Femenino</v>
      </c>
      <c r="B88" t="str">
        <f>clean!F88</f>
        <v>Brasil</v>
      </c>
      <c r="C88">
        <f>clean!H88</f>
        <v>27</v>
      </c>
      <c r="D88" t="str">
        <f>clean!I88</f>
        <v>vivo solo</v>
      </c>
      <c r="E88" t="str">
        <f>clean!L88</f>
        <v>Master</v>
      </c>
      <c r="F88" t="str">
        <f>clean!N88</f>
        <v>estudiante</v>
      </c>
      <c r="G88" t="str">
        <f>clean!Y88</f>
        <v>Alguien que conozco me recomendó probar los MOOCs</v>
      </c>
      <c r="H88" s="9">
        <f>clean!AB88</f>
        <v>2</v>
      </c>
      <c r="I88" t="str">
        <f>clean!AC88</f>
        <v>cerca de la mitad de ellos</v>
      </c>
      <c r="J88" t="str">
        <f>clean!AJ88</f>
        <v>Sí</v>
      </c>
      <c r="K88" t="str">
        <f>clean!AK88</f>
        <v>Sí</v>
      </c>
      <c r="L88" t="str">
        <f>clean!AL88</f>
        <v>Sí</v>
      </c>
      <c r="M88" t="str">
        <f>clean!AM88</f>
        <v>Sí</v>
      </c>
      <c r="N88" s="11">
        <f>clean!AN88</f>
        <v>0</v>
      </c>
      <c r="O88">
        <f>clean!BE88</f>
        <v>5</v>
      </c>
      <c r="P88">
        <f>clean!BF88</f>
        <v>1</v>
      </c>
      <c r="Q88">
        <f>clean!BG88</f>
        <v>1</v>
      </c>
      <c r="R88">
        <f>clean!BH88</f>
        <v>2</v>
      </c>
      <c r="S88">
        <f>clean!BI88</f>
        <v>1</v>
      </c>
      <c r="T88">
        <f>clean!BJ88</f>
        <v>1</v>
      </c>
      <c r="U88" t="str">
        <f>clean!BK88</f>
        <v>Consumidor</v>
      </c>
      <c r="V88" t="str">
        <f>clean!BL88</f>
        <v>Consumidor</v>
      </c>
      <c r="W88" t="str">
        <f>clean!BM88</f>
        <v>Consumidor</v>
      </c>
      <c r="X88" t="str">
        <f>clean!BN88</f>
        <v>Colaborador</v>
      </c>
      <c r="Y88" t="str">
        <f>clean!BO88</f>
        <v>Colaborador</v>
      </c>
      <c r="Z88">
        <f>clean!BP88</f>
        <v>1</v>
      </c>
      <c r="AA88">
        <f>clean!BQ88</f>
        <v>1</v>
      </c>
      <c r="AB88">
        <f>clean!BR88</f>
        <v>1</v>
      </c>
      <c r="AC88" t="str">
        <f>clean!BS88</f>
        <v>0-10 años</v>
      </c>
      <c r="AD88">
        <f>clean!BT88</f>
        <v>5</v>
      </c>
      <c r="AE88">
        <f>clean!BU88</f>
        <v>4</v>
      </c>
      <c r="AF88">
        <f>clean!BV88</f>
        <v>5</v>
      </c>
      <c r="AG88">
        <f>clean!BW88</f>
        <v>5</v>
      </c>
      <c r="AH88">
        <f>clean!BX88</f>
        <v>5</v>
      </c>
    </row>
    <row r="89" spans="1:34">
      <c r="A89" t="str">
        <f>clean!C89</f>
        <v>Femenino</v>
      </c>
      <c r="B89" t="str">
        <f>clean!F89</f>
        <v>España</v>
      </c>
      <c r="C89">
        <f>clean!H89</f>
        <v>37</v>
      </c>
      <c r="D89" t="str">
        <f>clean!I89</f>
        <v>convivencia en pareja</v>
      </c>
      <c r="E89" t="str">
        <f>clean!L89</f>
        <v>Master</v>
      </c>
      <c r="F89" t="str">
        <f>clean!N89</f>
        <v>asalariado</v>
      </c>
      <c r="G89" t="str">
        <f>clean!Y89</f>
        <v>Mi universidad los ofrece</v>
      </c>
      <c r="H89" s="9">
        <f>clean!AB89</f>
        <v>1</v>
      </c>
      <c r="I89" t="str">
        <f>clean!AC89</f>
        <v>todos ellos</v>
      </c>
      <c r="J89" t="str">
        <f>clean!AJ89</f>
        <v>No</v>
      </c>
      <c r="K89" t="str">
        <f>clean!AK89</f>
        <v>No</v>
      </c>
      <c r="L89" t="str">
        <f>clean!AL89</f>
        <v>Sí</v>
      </c>
      <c r="M89" t="str">
        <f>clean!AM89</f>
        <v>Sí</v>
      </c>
      <c r="N89" s="11">
        <f>clean!AN89</f>
        <v>0</v>
      </c>
      <c r="O89">
        <f>clean!BE89</f>
        <v>5</v>
      </c>
      <c r="P89">
        <f>clean!BF89</f>
        <v>4</v>
      </c>
      <c r="Q89">
        <f>clean!BG89</f>
        <v>5</v>
      </c>
      <c r="R89">
        <f>clean!BH89</f>
        <v>4</v>
      </c>
      <c r="S89">
        <f>clean!BI89</f>
        <v>4</v>
      </c>
      <c r="T89">
        <f>clean!BJ89</f>
        <v>5</v>
      </c>
      <c r="U89" t="str">
        <f>clean!BK89</f>
        <v>Consumidor</v>
      </c>
      <c r="V89" t="str">
        <f>clean!BL89</f>
        <v>Consumidor</v>
      </c>
      <c r="W89" t="str">
        <f>clean!BM89</f>
        <v>Consumidor</v>
      </c>
      <c r="X89" t="str">
        <f>clean!BN89</f>
        <v>Productor</v>
      </c>
      <c r="Y89" t="str">
        <f>clean!BO89</f>
        <v>Productor</v>
      </c>
      <c r="Z89">
        <f>clean!BP89</f>
        <v>3</v>
      </c>
      <c r="AA89">
        <f>clean!BQ89</f>
        <v>5</v>
      </c>
      <c r="AB89">
        <f>clean!BR89</f>
        <v>5</v>
      </c>
      <c r="AC89" t="str">
        <f>clean!BS89</f>
        <v>0-10 años</v>
      </c>
      <c r="AD89">
        <f>clean!BT89</f>
        <v>3</v>
      </c>
      <c r="AE89">
        <f>clean!BU89</f>
        <v>4</v>
      </c>
      <c r="AF89">
        <f>clean!BV89</f>
        <v>4</v>
      </c>
      <c r="AG89">
        <f>clean!BW89</f>
        <v>4</v>
      </c>
      <c r="AH89">
        <f>clean!BX89</f>
        <v>4</v>
      </c>
    </row>
    <row r="90" spans="1:34">
      <c r="A90" t="str">
        <f>clean!C90</f>
        <v>Masculino</v>
      </c>
      <c r="B90" t="str">
        <f>clean!F90</f>
        <v>Honduras</v>
      </c>
      <c r="C90">
        <f>clean!H90</f>
        <v>25</v>
      </c>
      <c r="D90" t="str">
        <f>clean!I90</f>
        <v>vivo con mis padres</v>
      </c>
      <c r="E90" t="str">
        <f>clean!L90</f>
        <v>Estudios superiores</v>
      </c>
      <c r="F90" t="str">
        <f>clean!N90</f>
        <v>estudiante</v>
      </c>
      <c r="G90" t="str">
        <f>clean!Y90</f>
        <v>Navegaba por la red y por casualidad los encontré</v>
      </c>
      <c r="H90" s="9">
        <f>clean!AB90</f>
        <v>0</v>
      </c>
      <c r="I90" t="str">
        <f>clean!AC90</f>
        <v>ninguno de ellos</v>
      </c>
      <c r="J90" t="str">
        <f>clean!AJ90</f>
        <v>Sí</v>
      </c>
      <c r="K90" t="str">
        <f>clean!AK90</f>
        <v>Sí</v>
      </c>
      <c r="L90" t="str">
        <f>clean!AL90</f>
        <v>Sí</v>
      </c>
      <c r="M90" t="str">
        <f>clean!AM90</f>
        <v>Sí</v>
      </c>
      <c r="N90" s="11">
        <f>clean!AN90</f>
        <v>0</v>
      </c>
      <c r="O90">
        <f>clean!BE90</f>
        <v>5</v>
      </c>
      <c r="P90">
        <f>clean!BF90</f>
        <v>3</v>
      </c>
      <c r="Q90">
        <f>clean!BG90</f>
        <v>5</v>
      </c>
      <c r="R90">
        <f>clean!BH90</f>
        <v>2</v>
      </c>
      <c r="S90">
        <f>clean!BI90</f>
        <v>5</v>
      </c>
      <c r="T90">
        <f>clean!BJ90</f>
        <v>4</v>
      </c>
      <c r="U90" t="str">
        <f>clean!BK90</f>
        <v>Consumidor</v>
      </c>
      <c r="V90" t="str">
        <f>clean!BL90</f>
        <v>Consumidor</v>
      </c>
      <c r="W90" t="str">
        <f>clean!BM90</f>
        <v>Consumidor</v>
      </c>
      <c r="X90" t="str">
        <f>clean!BN90</f>
        <v>Colaborador</v>
      </c>
      <c r="Y90" t="str">
        <f>clean!BO90</f>
        <v>Consumidor</v>
      </c>
      <c r="Z90">
        <f>clean!BP90</f>
        <v>5</v>
      </c>
      <c r="AA90">
        <f>clean!BQ90</f>
        <v>5</v>
      </c>
      <c r="AB90">
        <f>clean!BR90</f>
        <v>5</v>
      </c>
      <c r="AC90" t="str">
        <f>clean!BS90</f>
        <v>0-10 años</v>
      </c>
      <c r="AD90">
        <f>clean!BT90</f>
        <v>4</v>
      </c>
      <c r="AE90">
        <f>clean!BU90</f>
        <v>5</v>
      </c>
      <c r="AF90">
        <f>clean!BV90</f>
        <v>4</v>
      </c>
      <c r="AG90">
        <f>clean!BW90</f>
        <v>4</v>
      </c>
      <c r="AH90">
        <f>clean!BX90</f>
        <v>5</v>
      </c>
    </row>
    <row r="91" spans="1:34">
      <c r="A91" t="str">
        <f>clean!C91</f>
        <v>Femenino</v>
      </c>
      <c r="B91" t="str">
        <f>clean!F91</f>
        <v>Costa Rica</v>
      </c>
      <c r="C91">
        <f>clean!H91</f>
        <v>55</v>
      </c>
      <c r="D91" t="str">
        <f>clean!I91</f>
        <v>convivencia en pareja</v>
      </c>
      <c r="E91" t="str">
        <f>clean!L91</f>
        <v>Universitario</v>
      </c>
      <c r="F91" t="str">
        <f>clean!N91</f>
        <v>asalariado</v>
      </c>
      <c r="G91" t="str">
        <f>clean!Y91</f>
        <v>Alguien que conozco me recomendó probar los MOOCs</v>
      </c>
      <c r="H91" s="9">
        <f>clean!AB91</f>
        <v>0</v>
      </c>
      <c r="I91" t="str">
        <f>clean!AC91</f>
        <v>ninguno de ellos</v>
      </c>
      <c r="J91" t="str">
        <f>clean!AJ91</f>
        <v>No</v>
      </c>
      <c r="K91" t="str">
        <f>clean!AK91</f>
        <v>Sí</v>
      </c>
      <c r="L91" t="str">
        <f>clean!AL91</f>
        <v>No</v>
      </c>
      <c r="M91" t="str">
        <f>clean!AM91</f>
        <v>No</v>
      </c>
      <c r="N91" s="11" t="str">
        <f>clean!AN91</f>
        <v>ampliar conocimientos</v>
      </c>
      <c r="O91">
        <f>clean!BE91</f>
        <v>5</v>
      </c>
      <c r="P91">
        <f>clean!BF91</f>
        <v>5</v>
      </c>
      <c r="Q91">
        <f>clean!BG91</f>
        <v>5</v>
      </c>
      <c r="R91">
        <f>clean!BH91</f>
        <v>5</v>
      </c>
      <c r="S91">
        <f>clean!BI91</f>
        <v>5</v>
      </c>
      <c r="T91">
        <f>clean!BJ91</f>
        <v>5</v>
      </c>
      <c r="U91" t="str">
        <f>clean!BK91</f>
        <v>Consumidor</v>
      </c>
      <c r="V91" t="str">
        <f>clean!BL91</f>
        <v>Consumidor</v>
      </c>
      <c r="W91" t="str">
        <f>clean!BM91</f>
        <v>Consumidor</v>
      </c>
      <c r="X91" t="str">
        <f>clean!BN91</f>
        <v>Consumidor</v>
      </c>
      <c r="Y91" t="str">
        <f>clean!BO91</f>
        <v>Consumidor</v>
      </c>
      <c r="Z91">
        <f>clean!BP91</f>
        <v>5</v>
      </c>
      <c r="AA91">
        <f>clean!BQ91</f>
        <v>5</v>
      </c>
      <c r="AB91">
        <f>clean!BR91</f>
        <v>5</v>
      </c>
      <c r="AC91" t="str">
        <f>clean!BS91</f>
        <v>0-10 años</v>
      </c>
      <c r="AD91">
        <f>clean!BT91</f>
        <v>5</v>
      </c>
      <c r="AE91">
        <f>clean!BU91</f>
        <v>5</v>
      </c>
      <c r="AF91">
        <f>clean!BV91</f>
        <v>5</v>
      </c>
      <c r="AG91">
        <f>clean!BW91</f>
        <v>5</v>
      </c>
      <c r="AH91">
        <f>clean!BX91</f>
        <v>5</v>
      </c>
    </row>
    <row r="92" spans="1:34">
      <c r="A92" t="str">
        <f>clean!C92</f>
        <v>Femenino</v>
      </c>
      <c r="B92" t="str">
        <f>clean!F92</f>
        <v>España</v>
      </c>
      <c r="C92">
        <f>clean!H92</f>
        <v>32</v>
      </c>
      <c r="D92" t="str">
        <f>clean!I92</f>
        <v>convivencia en pareja</v>
      </c>
      <c r="E92" t="str">
        <f>clean!L92</f>
        <v>Universitario</v>
      </c>
      <c r="F92" t="str">
        <f>clean!N92</f>
        <v>desempleado y en búsqueda de empleo</v>
      </c>
      <c r="G92" t="str">
        <f>clean!Y92</f>
        <v>Navegaba por la red y por casualidad los encontré</v>
      </c>
      <c r="H92" s="9">
        <f>clean!AB92</f>
        <v>0</v>
      </c>
      <c r="I92" t="str">
        <f>clean!AC92</f>
        <v>ninguno de ellos</v>
      </c>
      <c r="J92" t="str">
        <f>clean!AJ92</f>
        <v>No</v>
      </c>
      <c r="K92" t="str">
        <f>clean!AK92</f>
        <v>No</v>
      </c>
      <c r="L92" t="str">
        <f>clean!AL92</f>
        <v>No</v>
      </c>
      <c r="M92" t="str">
        <f>clean!AM92</f>
        <v>Sí</v>
      </c>
      <c r="N92" s="11">
        <f>clean!AN92</f>
        <v>0</v>
      </c>
      <c r="O92">
        <f>clean!BE92</f>
        <v>5</v>
      </c>
      <c r="P92">
        <f>clean!BF92</f>
        <v>5</v>
      </c>
      <c r="Q92">
        <f>clean!BG92</f>
        <v>5</v>
      </c>
      <c r="R92">
        <f>clean!BH92</f>
        <v>5</v>
      </c>
      <c r="S92">
        <f>clean!BI92</f>
        <v>5</v>
      </c>
      <c r="T92">
        <f>clean!BJ92</f>
        <v>5</v>
      </c>
      <c r="U92" t="str">
        <f>clean!BK92</f>
        <v>Consumidor</v>
      </c>
      <c r="V92" t="str">
        <f>clean!BL92</f>
        <v>Consumidor</v>
      </c>
      <c r="W92" t="str">
        <f>clean!BM92</f>
        <v>Consumidor</v>
      </c>
      <c r="X92" t="str">
        <f>clean!BN92</f>
        <v>Colaborador</v>
      </c>
      <c r="Y92" t="str">
        <f>clean!BO92</f>
        <v>Colaborador</v>
      </c>
      <c r="Z92">
        <f>clean!BP92</f>
        <v>5</v>
      </c>
      <c r="AA92">
        <f>clean!BQ92</f>
        <v>5</v>
      </c>
      <c r="AB92">
        <f>clean!BR92</f>
        <v>5</v>
      </c>
      <c r="AC92" t="str">
        <f>clean!BS92</f>
        <v>0-10 años</v>
      </c>
      <c r="AD92">
        <f>clean!BT92</f>
        <v>5</v>
      </c>
      <c r="AE92">
        <f>clean!BU92</f>
        <v>5</v>
      </c>
      <c r="AF92">
        <f>clean!BV92</f>
        <v>5</v>
      </c>
      <c r="AG92">
        <f>clean!BW92</f>
        <v>5</v>
      </c>
      <c r="AH92">
        <f>clean!BX92</f>
        <v>5</v>
      </c>
    </row>
    <row r="93" spans="1:34">
      <c r="A93" t="str">
        <f>clean!C93</f>
        <v>Femenino</v>
      </c>
      <c r="B93" t="str">
        <f>clean!F93</f>
        <v>Brasil</v>
      </c>
      <c r="C93">
        <f>clean!H93</f>
        <v>39</v>
      </c>
      <c r="D93" t="str">
        <f>clean!I93</f>
        <v>vivo con mis padres</v>
      </c>
      <c r="E93" t="str">
        <f>clean!L93</f>
        <v>Universitario</v>
      </c>
      <c r="F93" t="str">
        <f>clean!N93</f>
        <v>desempleado y en búsqueda de empleo</v>
      </c>
      <c r="G93" t="str">
        <f>clean!Y93</f>
        <v>Navegaba por la red y por casualidad los encontré</v>
      </c>
      <c r="H93" s="9">
        <f>clean!AB93</f>
        <v>4</v>
      </c>
      <c r="I93" t="str">
        <f>clean!AC93</f>
        <v>cerca de la mitad de ellos</v>
      </c>
      <c r="J93" t="str">
        <f>clean!AJ93</f>
        <v>Sí</v>
      </c>
      <c r="K93" t="str">
        <f>clean!AK93</f>
        <v>Sí</v>
      </c>
      <c r="L93" t="str">
        <f>clean!AL93</f>
        <v>Sí</v>
      </c>
      <c r="M93" t="str">
        <f>clean!AM93</f>
        <v>Sí</v>
      </c>
      <c r="N93" s="11">
        <f>clean!AN93</f>
        <v>0</v>
      </c>
      <c r="O93">
        <f>clean!BE93</f>
        <v>5</v>
      </c>
      <c r="P93">
        <f>clean!BF93</f>
        <v>5</v>
      </c>
      <c r="Q93">
        <f>clean!BG93</f>
        <v>5</v>
      </c>
      <c r="R93">
        <f>clean!BH93</f>
        <v>4</v>
      </c>
      <c r="S93">
        <f>clean!BI93</f>
        <v>5</v>
      </c>
      <c r="T93">
        <f>clean!BJ93</f>
        <v>5</v>
      </c>
      <c r="U93" t="str">
        <f>clean!BK93</f>
        <v>Consumidor</v>
      </c>
      <c r="V93" t="str">
        <f>clean!BL93</f>
        <v>Consumidor</v>
      </c>
      <c r="W93" t="str">
        <f>clean!BM93</f>
        <v>Consumidor</v>
      </c>
      <c r="X93" t="str">
        <f>clean!BN93</f>
        <v>Productor</v>
      </c>
      <c r="Y93" t="str">
        <f>clean!BO93</f>
        <v>Colaborador</v>
      </c>
      <c r="Z93">
        <f>clean!BP93</f>
        <v>5</v>
      </c>
      <c r="AA93">
        <f>clean!BQ93</f>
        <v>5</v>
      </c>
      <c r="AB93">
        <f>clean!BR93</f>
        <v>5</v>
      </c>
      <c r="AC93" t="str">
        <f>clean!BS93</f>
        <v>0-10 años</v>
      </c>
      <c r="AD93">
        <f>clean!BT93</f>
        <v>5</v>
      </c>
      <c r="AE93">
        <f>clean!BU93</f>
        <v>4</v>
      </c>
      <c r="AF93">
        <f>clean!BV93</f>
        <v>5</v>
      </c>
      <c r="AG93">
        <f>clean!BW93</f>
        <v>5</v>
      </c>
      <c r="AH93">
        <f>clean!BX93</f>
        <v>4</v>
      </c>
    </row>
    <row r="94" spans="1:34">
      <c r="A94" t="str">
        <f>clean!C94</f>
        <v>Femenino</v>
      </c>
      <c r="B94" t="str">
        <f>clean!F94</f>
        <v>Brasil</v>
      </c>
      <c r="C94">
        <f>clean!H94</f>
        <v>37</v>
      </c>
      <c r="D94" t="str">
        <f>clean!I94</f>
        <v>convivencia en pareja</v>
      </c>
      <c r="E94" t="str">
        <f>clean!L94</f>
        <v>Doctorado</v>
      </c>
      <c r="F94" t="str">
        <f>clean!N94</f>
        <v>asalariado</v>
      </c>
      <c r="G94" t="str">
        <f>clean!Y94</f>
        <v>Navegaba por la red con la intención de encontrar cursos en línea y me los encontré</v>
      </c>
      <c r="H94" s="9">
        <f>clean!AB94</f>
        <v>0</v>
      </c>
      <c r="I94" t="str">
        <f>clean!AC94</f>
        <v>ninguno de ellos</v>
      </c>
      <c r="J94" t="str">
        <f>clean!AJ94</f>
        <v>Sí</v>
      </c>
      <c r="K94" t="str">
        <f>clean!AK94</f>
        <v>No</v>
      </c>
      <c r="L94" t="str">
        <f>clean!AL94</f>
        <v>Sí</v>
      </c>
      <c r="M94" t="str">
        <f>clean!AM94</f>
        <v>Sí</v>
      </c>
      <c r="N94" s="11">
        <f>clean!AN94</f>
        <v>0</v>
      </c>
      <c r="O94">
        <f>clean!BE94</f>
        <v>5</v>
      </c>
      <c r="P94">
        <f>clean!BF94</f>
        <v>1</v>
      </c>
      <c r="Q94">
        <f>clean!BG94</f>
        <v>1</v>
      </c>
      <c r="R94">
        <f>clean!BH94</f>
        <v>1</v>
      </c>
      <c r="S94">
        <f>clean!BI94</f>
        <v>1</v>
      </c>
      <c r="T94">
        <f>clean!BJ94</f>
        <v>1</v>
      </c>
      <c r="U94" t="str">
        <f>clean!BK94</f>
        <v>Consumidor</v>
      </c>
      <c r="V94" t="str">
        <f>clean!BL94</f>
        <v>Colaborador</v>
      </c>
      <c r="W94" t="str">
        <f>clean!BM94</f>
        <v>Colaborador</v>
      </c>
      <c r="X94" t="str">
        <f>clean!BN94</f>
        <v>Productor</v>
      </c>
      <c r="Y94" t="str">
        <f>clean!BO94</f>
        <v>Productor</v>
      </c>
      <c r="Z94">
        <f>clean!BP94</f>
        <v>5</v>
      </c>
      <c r="AA94">
        <f>clean!BQ94</f>
        <v>5</v>
      </c>
      <c r="AB94">
        <f>clean!BR94</f>
        <v>5</v>
      </c>
      <c r="AC94" t="str">
        <f>clean!BS94</f>
        <v>10-20 años</v>
      </c>
      <c r="AD94">
        <f>clean!BT94</f>
        <v>5</v>
      </c>
      <c r="AE94">
        <f>clean!BU94</f>
        <v>5</v>
      </c>
      <c r="AF94">
        <f>clean!BV94</f>
        <v>5</v>
      </c>
      <c r="AG94">
        <f>clean!BW94</f>
        <v>5</v>
      </c>
      <c r="AH94">
        <f>clean!BX94</f>
        <v>5</v>
      </c>
    </row>
    <row r="95" spans="1:34">
      <c r="A95" t="str">
        <f>clean!C95</f>
        <v>Femenino</v>
      </c>
      <c r="B95" t="str">
        <f>clean!F95</f>
        <v>Brasil</v>
      </c>
      <c r="C95">
        <f>clean!H95</f>
        <v>23</v>
      </c>
      <c r="D95" t="str">
        <f>clean!I95</f>
        <v>vivo con mis padres</v>
      </c>
      <c r="E95" t="str">
        <f>clean!L95</f>
        <v>Estudios medios</v>
      </c>
      <c r="F95" t="str">
        <f>clean!N95</f>
        <v>estudiante</v>
      </c>
      <c r="G95" t="str">
        <f>clean!Y95</f>
        <v>Alguien que conozco me recomendó probar los MOOCs</v>
      </c>
      <c r="H95" s="9">
        <f>clean!AB95</f>
        <v>1</v>
      </c>
      <c r="I95" t="str">
        <f>clean!AC95</f>
        <v>todos ellos</v>
      </c>
      <c r="J95" t="str">
        <f>clean!AJ95</f>
        <v>Sí</v>
      </c>
      <c r="K95" t="str">
        <f>clean!AK95</f>
        <v>No</v>
      </c>
      <c r="L95" t="str">
        <f>clean!AL95</f>
        <v>Sí</v>
      </c>
      <c r="M95" t="str">
        <f>clean!AM95</f>
        <v>Sí</v>
      </c>
      <c r="N95" s="11">
        <f>clean!AN95</f>
        <v>0</v>
      </c>
      <c r="O95">
        <f>clean!BE95</f>
        <v>5</v>
      </c>
      <c r="P95">
        <f>clean!BF95</f>
        <v>5</v>
      </c>
      <c r="Q95">
        <f>clean!BG95</f>
        <v>5</v>
      </c>
      <c r="R95">
        <f>clean!BH95</f>
        <v>3</v>
      </c>
      <c r="S95">
        <f>clean!BI95</f>
        <v>5</v>
      </c>
      <c r="T95">
        <f>clean!BJ95</f>
        <v>5</v>
      </c>
      <c r="U95" t="str">
        <f>clean!BK95</f>
        <v>Consumidor</v>
      </c>
      <c r="V95" t="str">
        <f>clean!BL95</f>
        <v>Consumidor</v>
      </c>
      <c r="W95" t="str">
        <f>clean!BM95</f>
        <v>Consumidor</v>
      </c>
      <c r="X95" t="str">
        <f>clean!BN95</f>
        <v>Productor</v>
      </c>
      <c r="Y95" t="str">
        <f>clean!BO95</f>
        <v>Productor</v>
      </c>
      <c r="Z95">
        <f>clean!BP95</f>
        <v>5</v>
      </c>
      <c r="AA95">
        <f>clean!BQ95</f>
        <v>5</v>
      </c>
      <c r="AB95">
        <f>clean!BR95</f>
        <v>5</v>
      </c>
      <c r="AC95" t="str">
        <f>clean!BS95</f>
        <v>10-20 años</v>
      </c>
      <c r="AD95">
        <f>clean!BT95</f>
        <v>5</v>
      </c>
      <c r="AE95">
        <f>clean!BU95</f>
        <v>5</v>
      </c>
      <c r="AF95">
        <f>clean!BV95</f>
        <v>5</v>
      </c>
      <c r="AG95">
        <f>clean!BW95</f>
        <v>5</v>
      </c>
      <c r="AH95">
        <f>clean!BX95</f>
        <v>5</v>
      </c>
    </row>
    <row r="96" spans="1:34">
      <c r="A96" t="str">
        <f>clean!C96</f>
        <v>Masculino</v>
      </c>
      <c r="B96" t="str">
        <f>clean!F96</f>
        <v>Colombia</v>
      </c>
      <c r="C96">
        <f>clean!H96</f>
        <v>36</v>
      </c>
      <c r="D96" t="str">
        <f>clean!I96</f>
        <v>vivo solo</v>
      </c>
      <c r="E96" t="str">
        <f>clean!L96</f>
        <v>Estudios superiores</v>
      </c>
      <c r="F96" t="str">
        <f>clean!N96</f>
        <v>autónomo</v>
      </c>
      <c r="G96" t="str">
        <f>clean!Y96</f>
        <v>Navegaba por la red y por casualidad los encontré</v>
      </c>
      <c r="H96" s="9">
        <f>clean!AB96</f>
        <v>0</v>
      </c>
      <c r="I96" t="str">
        <f>clean!AC96</f>
        <v>ninguno de ellos</v>
      </c>
      <c r="J96" t="str">
        <f>clean!AJ96</f>
        <v>No</v>
      </c>
      <c r="K96" t="str">
        <f>clean!AK96</f>
        <v>No</v>
      </c>
      <c r="L96" t="str">
        <f>clean!AL96</f>
        <v>No</v>
      </c>
      <c r="M96" t="str">
        <f>clean!AM96</f>
        <v>Sí</v>
      </c>
      <c r="N96" s="11">
        <f>clean!AN96</f>
        <v>0</v>
      </c>
      <c r="O96">
        <f>clean!BE96</f>
        <v>5</v>
      </c>
      <c r="P96">
        <f>clean!BF96</f>
        <v>4</v>
      </c>
      <c r="Q96">
        <f>clean!BG96</f>
        <v>5</v>
      </c>
      <c r="R96">
        <f>clean!BH96</f>
        <v>4</v>
      </c>
      <c r="S96">
        <f>clean!BI96</f>
        <v>5</v>
      </c>
      <c r="T96">
        <f>clean!BJ96</f>
        <v>4</v>
      </c>
      <c r="U96" t="str">
        <f>clean!BK96</f>
        <v>Colaborador</v>
      </c>
      <c r="V96" t="str">
        <f>clean!BL96</f>
        <v>Consumidor</v>
      </c>
      <c r="W96" t="str">
        <f>clean!BM96</f>
        <v>Consumidor</v>
      </c>
      <c r="X96" t="str">
        <f>clean!BN96</f>
        <v>Colaborador</v>
      </c>
      <c r="Y96" t="str">
        <f>clean!BO96</f>
        <v>Colaborador</v>
      </c>
      <c r="Z96">
        <f>clean!BP96</f>
        <v>5</v>
      </c>
      <c r="AA96">
        <f>clean!BQ96</f>
        <v>5</v>
      </c>
      <c r="AB96">
        <f>clean!BR96</f>
        <v>5</v>
      </c>
      <c r="AC96" t="str">
        <f>clean!BS96</f>
        <v>0-10 años</v>
      </c>
      <c r="AD96">
        <f>clean!BT96</f>
        <v>5</v>
      </c>
      <c r="AE96">
        <f>clean!BU96</f>
        <v>5</v>
      </c>
      <c r="AF96">
        <f>clean!BV96</f>
        <v>5</v>
      </c>
      <c r="AG96">
        <f>clean!BW96</f>
        <v>5</v>
      </c>
      <c r="AH96">
        <f>clean!BX96</f>
        <v>5</v>
      </c>
    </row>
    <row r="97" spans="1:34">
      <c r="A97" t="str">
        <f>clean!C97</f>
        <v>Masculino</v>
      </c>
      <c r="B97" t="str">
        <f>clean!F97</f>
        <v>Costa Rica</v>
      </c>
      <c r="C97">
        <f>clean!H97</f>
        <v>23</v>
      </c>
      <c r="D97" t="str">
        <f>clean!I97</f>
        <v>vivo con mis padres</v>
      </c>
      <c r="E97" t="str">
        <f>clean!L97</f>
        <v>Universitario</v>
      </c>
      <c r="F97" t="str">
        <f>clean!N97</f>
        <v>desempleado y en búsqueda de empleo</v>
      </c>
      <c r="G97" t="str">
        <f>clean!Y97</f>
        <v>Navegaba por la red y por casualidad los encontré</v>
      </c>
      <c r="H97" s="9">
        <f>clean!AB97</f>
        <v>2</v>
      </c>
      <c r="I97" t="str">
        <f>clean!AC97</f>
        <v>ninguno de ellos</v>
      </c>
      <c r="J97" t="str">
        <f>clean!AJ97</f>
        <v>Sí</v>
      </c>
      <c r="K97" t="str">
        <f>clean!AK97</f>
        <v>No</v>
      </c>
      <c r="L97" t="str">
        <f>clean!AL97</f>
        <v>Sí</v>
      </c>
      <c r="M97" t="str">
        <f>clean!AM97</f>
        <v>Sí</v>
      </c>
      <c r="N97" s="11">
        <f>clean!AN97</f>
        <v>0</v>
      </c>
      <c r="O97">
        <f>clean!BE97</f>
        <v>5</v>
      </c>
      <c r="P97">
        <f>clean!BF97</f>
        <v>2</v>
      </c>
      <c r="Q97">
        <f>clean!BG97</f>
        <v>4</v>
      </c>
      <c r="R97">
        <f>clean!BH97</f>
        <v>2</v>
      </c>
      <c r="S97">
        <f>clean!BI97</f>
        <v>5</v>
      </c>
      <c r="T97">
        <f>clean!BJ97</f>
        <v>4</v>
      </c>
      <c r="U97" t="str">
        <f>clean!BK97</f>
        <v>Consumidor</v>
      </c>
      <c r="V97" t="str">
        <f>clean!BL97</f>
        <v>Consumidor</v>
      </c>
      <c r="W97" t="str">
        <f>clean!BM97</f>
        <v>Consumidor</v>
      </c>
      <c r="X97" t="str">
        <f>clean!BN97</f>
        <v>Colaborador</v>
      </c>
      <c r="Y97" t="str">
        <f>clean!BO97</f>
        <v>Consumidor</v>
      </c>
      <c r="Z97">
        <f>clean!BP97</f>
        <v>5</v>
      </c>
      <c r="AA97">
        <f>clean!BQ97</f>
        <v>5</v>
      </c>
      <c r="AB97">
        <f>clean!BR97</f>
        <v>5</v>
      </c>
      <c r="AC97" t="str">
        <f>clean!BS97</f>
        <v>0-10 años</v>
      </c>
      <c r="AD97">
        <f>clean!BT97</f>
        <v>3</v>
      </c>
      <c r="AE97">
        <f>clean!BU97</f>
        <v>3</v>
      </c>
      <c r="AF97">
        <f>clean!BV97</f>
        <v>4</v>
      </c>
      <c r="AG97">
        <f>clean!BW97</f>
        <v>3</v>
      </c>
      <c r="AH97">
        <f>clean!BX97</f>
        <v>4</v>
      </c>
    </row>
    <row r="98" spans="1:34">
      <c r="A98" t="str">
        <f>clean!C98</f>
        <v>Femenino</v>
      </c>
      <c r="B98" t="str">
        <f>clean!F98</f>
        <v>Costa Rica</v>
      </c>
      <c r="C98">
        <f>clean!H98</f>
        <v>20</v>
      </c>
      <c r="D98" t="str">
        <f>clean!I98</f>
        <v>vivo solo</v>
      </c>
      <c r="E98" t="str">
        <f>clean!L98</f>
        <v>Estudios superiores</v>
      </c>
      <c r="F98" t="str">
        <f>clean!N98</f>
        <v>estudiante</v>
      </c>
      <c r="G98" t="str">
        <f>clean!Y98</f>
        <v>Navegaba por la red y por casualidad los encontré</v>
      </c>
      <c r="H98" s="9">
        <f>clean!AB98</f>
        <v>0</v>
      </c>
      <c r="I98" t="str">
        <f>clean!AC98</f>
        <v>ninguno de ellos</v>
      </c>
      <c r="J98" t="str">
        <f>clean!AJ98</f>
        <v>No</v>
      </c>
      <c r="K98" t="str">
        <f>clean!AK98</f>
        <v>Sí</v>
      </c>
      <c r="L98" t="str">
        <f>clean!AL98</f>
        <v>No</v>
      </c>
      <c r="M98" t="str">
        <f>clean!AM98</f>
        <v>No</v>
      </c>
      <c r="N98" s="11">
        <f>clean!AN98</f>
        <v>0</v>
      </c>
      <c r="O98">
        <f>clean!BE98</f>
        <v>5</v>
      </c>
      <c r="P98">
        <f>clean!BF98</f>
        <v>5</v>
      </c>
      <c r="Q98">
        <f>clean!BG98</f>
        <v>5</v>
      </c>
      <c r="R98">
        <f>clean!BH98</f>
        <v>5</v>
      </c>
      <c r="S98">
        <f>clean!BI98</f>
        <v>5</v>
      </c>
      <c r="T98">
        <f>clean!BJ98</f>
        <v>5</v>
      </c>
      <c r="U98" t="str">
        <f>clean!BK98</f>
        <v>Consumidor</v>
      </c>
      <c r="V98" t="str">
        <f>clean!BL98</f>
        <v>Consumidor</v>
      </c>
      <c r="W98" t="str">
        <f>clean!BM98</f>
        <v>Consumidor</v>
      </c>
      <c r="X98" t="str">
        <f>clean!BN98</f>
        <v>Productor</v>
      </c>
      <c r="Y98" t="str">
        <f>clean!BO98</f>
        <v>Productor</v>
      </c>
      <c r="Z98">
        <f>clean!BP98</f>
        <v>5</v>
      </c>
      <c r="AA98">
        <f>clean!BQ98</f>
        <v>5</v>
      </c>
      <c r="AB98">
        <f>clean!BR98</f>
        <v>5</v>
      </c>
      <c r="AC98" t="str">
        <f>clean!BS98</f>
        <v>0-10 años</v>
      </c>
      <c r="AD98">
        <f>clean!BT98</f>
        <v>5</v>
      </c>
      <c r="AE98">
        <f>clean!BU98</f>
        <v>5</v>
      </c>
      <c r="AF98">
        <f>clean!BV98</f>
        <v>5</v>
      </c>
      <c r="AG98">
        <f>clean!BW98</f>
        <v>5</v>
      </c>
      <c r="AH98">
        <f>clean!BX98</f>
        <v>5</v>
      </c>
    </row>
    <row r="99" spans="1:34">
      <c r="A99" t="str">
        <f>clean!C99</f>
        <v>Femenino</v>
      </c>
      <c r="B99" t="str">
        <f>clean!F99</f>
        <v>Perú</v>
      </c>
      <c r="C99">
        <f>clean!H99</f>
        <v>41</v>
      </c>
      <c r="D99" t="str">
        <f>clean!I99</f>
        <v>Otro</v>
      </c>
      <c r="E99" t="str">
        <f>clean!L99</f>
        <v>Master</v>
      </c>
      <c r="F99" t="str">
        <f>clean!N99</f>
        <v>asalariado</v>
      </c>
      <c r="G99" t="str">
        <f>clean!Y99</f>
        <v>Navegaba por la red y por casualidad los encontré</v>
      </c>
      <c r="H99" s="9">
        <f>clean!AB99</f>
        <v>5</v>
      </c>
      <c r="I99" t="str">
        <f>clean!AC99</f>
        <v>todos ellos</v>
      </c>
      <c r="J99" t="str">
        <f>clean!AJ99</f>
        <v>No</v>
      </c>
      <c r="K99" t="str">
        <f>clean!AK99</f>
        <v>No</v>
      </c>
      <c r="L99" t="str">
        <f>clean!AL99</f>
        <v>No</v>
      </c>
      <c r="M99" t="str">
        <f>clean!AM99</f>
        <v>Sí</v>
      </c>
      <c r="N99" s="11">
        <f>clean!AN99</f>
        <v>0</v>
      </c>
      <c r="O99">
        <f>clean!BE99</f>
        <v>5</v>
      </c>
      <c r="P99">
        <f>clean!BF99</f>
        <v>5</v>
      </c>
      <c r="Q99">
        <f>clean!BG99</f>
        <v>5</v>
      </c>
      <c r="R99">
        <f>clean!BH99</f>
        <v>5</v>
      </c>
      <c r="S99">
        <f>clean!BI99</f>
        <v>5</v>
      </c>
      <c r="T99">
        <f>clean!BJ99</f>
        <v>5</v>
      </c>
      <c r="U99" t="str">
        <f>clean!BK99</f>
        <v>Consumidor</v>
      </c>
      <c r="V99" t="str">
        <f>clean!BL99</f>
        <v>Consumidor</v>
      </c>
      <c r="W99" t="str">
        <f>clean!BM99</f>
        <v>Consumidor</v>
      </c>
      <c r="X99" t="str">
        <f>clean!BN99</f>
        <v>Consumidor</v>
      </c>
      <c r="Y99" t="str">
        <f>clean!BO99</f>
        <v>Consumidor</v>
      </c>
      <c r="Z99">
        <f>clean!BP99</f>
        <v>5</v>
      </c>
      <c r="AA99">
        <f>clean!BQ99</f>
        <v>5</v>
      </c>
      <c r="AB99">
        <f>clean!BR99</f>
        <v>5</v>
      </c>
      <c r="AC99" t="str">
        <f>clean!BS99</f>
        <v>0-10 años</v>
      </c>
      <c r="AD99">
        <f>clean!BT99</f>
        <v>5</v>
      </c>
      <c r="AE99">
        <f>clean!BU99</f>
        <v>5</v>
      </c>
      <c r="AF99">
        <f>clean!BV99</f>
        <v>5</v>
      </c>
      <c r="AG99">
        <f>clean!BW99</f>
        <v>5</v>
      </c>
      <c r="AH99">
        <f>clean!BX99</f>
        <v>5</v>
      </c>
    </row>
    <row r="100" spans="1:34">
      <c r="A100" t="str">
        <f>clean!C100</f>
        <v>Femenino</v>
      </c>
      <c r="B100" t="str">
        <f>clean!F100</f>
        <v>Costa Rica</v>
      </c>
      <c r="C100">
        <f>clean!H100</f>
        <v>24</v>
      </c>
      <c r="D100" t="str">
        <f>clean!I100</f>
        <v>vivo con mis padres</v>
      </c>
      <c r="E100" t="str">
        <f>clean!L100</f>
        <v>Universitario</v>
      </c>
      <c r="F100" t="str">
        <f>clean!N100</f>
        <v>estudiante</v>
      </c>
      <c r="G100" t="str">
        <f>clean!Y100</f>
        <v>Alguien que conozco me recomendó probar los MOOCs</v>
      </c>
      <c r="H100" s="9">
        <f>clean!AB100</f>
        <v>0</v>
      </c>
      <c r="I100" t="str">
        <f>clean!AC100</f>
        <v>todos ellos</v>
      </c>
      <c r="J100" t="str">
        <f>clean!AJ100</f>
        <v>Sí</v>
      </c>
      <c r="K100" t="str">
        <f>clean!AK100</f>
        <v>Sí</v>
      </c>
      <c r="L100" t="str">
        <f>clean!AL100</f>
        <v>Sí</v>
      </c>
      <c r="M100" t="str">
        <f>clean!AM100</f>
        <v>No</v>
      </c>
      <c r="N100" s="11">
        <f>clean!AN100</f>
        <v>0</v>
      </c>
      <c r="O100">
        <f>clean!BE100</f>
        <v>5</v>
      </c>
      <c r="P100">
        <f>clean!BF100</f>
        <v>4</v>
      </c>
      <c r="Q100">
        <f>clean!BG100</f>
        <v>5</v>
      </c>
      <c r="R100">
        <f>clean!BH100</f>
        <v>5</v>
      </c>
      <c r="S100">
        <f>clean!BI100</f>
        <v>5</v>
      </c>
      <c r="T100">
        <f>clean!BJ100</f>
        <v>5</v>
      </c>
      <c r="U100" t="str">
        <f>clean!BK100</f>
        <v>Colaborador</v>
      </c>
      <c r="V100" t="str">
        <f>clean!BL100</f>
        <v>Colaborador</v>
      </c>
      <c r="W100" t="str">
        <f>clean!BM100</f>
        <v>Colaborador</v>
      </c>
      <c r="X100" t="str">
        <f>clean!BN100</f>
        <v>Productor</v>
      </c>
      <c r="Y100" t="str">
        <f>clean!BO100</f>
        <v>Colaborador</v>
      </c>
      <c r="Z100">
        <f>clean!BP100</f>
        <v>5</v>
      </c>
      <c r="AA100">
        <f>clean!BQ100</f>
        <v>5</v>
      </c>
      <c r="AB100">
        <f>clean!BR100</f>
        <v>5</v>
      </c>
      <c r="AC100" t="str">
        <f>clean!BS100</f>
        <v>10-20 años</v>
      </c>
      <c r="AD100">
        <f>clean!BT100</f>
        <v>4</v>
      </c>
      <c r="AE100">
        <f>clean!BU100</f>
        <v>5</v>
      </c>
      <c r="AF100">
        <f>clean!BV100</f>
        <v>5</v>
      </c>
      <c r="AG100">
        <f>clean!BW100</f>
        <v>4</v>
      </c>
      <c r="AH100">
        <f>clean!BX100</f>
        <v>5</v>
      </c>
    </row>
    <row r="101" spans="1:34">
      <c r="A101" t="str">
        <f>clean!C101</f>
        <v>Masculino</v>
      </c>
      <c r="B101" t="str">
        <f>clean!F101</f>
        <v>España</v>
      </c>
      <c r="C101">
        <f>clean!H101</f>
        <v>28</v>
      </c>
      <c r="D101" t="str">
        <f>clean!I101</f>
        <v>vivo con mis padres</v>
      </c>
      <c r="E101" t="str">
        <f>clean!L101</f>
        <v>Master</v>
      </c>
      <c r="F101" t="str">
        <f>clean!N101</f>
        <v>Otro</v>
      </c>
      <c r="G101" t="str">
        <f>clean!Y101</f>
        <v>Alguno de mis compañeros de trabajo estaban realizando un MOOC</v>
      </c>
      <c r="H101" s="9">
        <f>clean!AB101</f>
        <v>0</v>
      </c>
      <c r="I101" t="str">
        <f>clean!AC101</f>
        <v>todos ellos</v>
      </c>
      <c r="J101" t="str">
        <f>clean!AJ101</f>
        <v>No</v>
      </c>
      <c r="K101" t="str">
        <f>clean!AK101</f>
        <v>No</v>
      </c>
      <c r="L101" t="str">
        <f>clean!AL101</f>
        <v>No</v>
      </c>
      <c r="M101" t="str">
        <f>clean!AM101</f>
        <v>Sí</v>
      </c>
      <c r="N101" s="11">
        <f>clean!AN101</f>
        <v>0</v>
      </c>
      <c r="O101">
        <f>clean!BE101</f>
        <v>5</v>
      </c>
      <c r="P101">
        <f>clean!BF101</f>
        <v>4</v>
      </c>
      <c r="Q101">
        <f>clean!BG101</f>
        <v>5</v>
      </c>
      <c r="R101">
        <f>clean!BH101</f>
        <v>4</v>
      </c>
      <c r="S101">
        <f>clean!BI101</f>
        <v>5</v>
      </c>
      <c r="T101">
        <f>clean!BJ101</f>
        <v>4</v>
      </c>
      <c r="U101" t="str">
        <f>clean!BK101</f>
        <v>Consumidor</v>
      </c>
      <c r="V101" t="str">
        <f>clean!BL101</f>
        <v>Consumidor</v>
      </c>
      <c r="W101" t="str">
        <f>clean!BM101</f>
        <v>Consumidor</v>
      </c>
      <c r="X101" t="str">
        <f>clean!BN101</f>
        <v>Consumidor</v>
      </c>
      <c r="Y101" t="str">
        <f>clean!BO101</f>
        <v>Consumidor</v>
      </c>
      <c r="Z101">
        <f>clean!BP101</f>
        <v>5</v>
      </c>
      <c r="AA101">
        <f>clean!BQ101</f>
        <v>5</v>
      </c>
      <c r="AB101">
        <f>clean!BR101</f>
        <v>5</v>
      </c>
      <c r="AC101" t="str">
        <f>clean!BS101</f>
        <v>10-20 años</v>
      </c>
      <c r="AD101">
        <f>clean!BT101</f>
        <v>5</v>
      </c>
      <c r="AE101">
        <f>clean!BU101</f>
        <v>4</v>
      </c>
      <c r="AF101">
        <f>clean!BV101</f>
        <v>4</v>
      </c>
      <c r="AG101">
        <f>clean!BW101</f>
        <v>5</v>
      </c>
      <c r="AH101">
        <f>clean!BX101</f>
        <v>5</v>
      </c>
    </row>
    <row r="102" spans="1:34">
      <c r="A102" t="str">
        <f>clean!C102</f>
        <v>Femenino</v>
      </c>
      <c r="B102" t="str">
        <f>clean!F102</f>
        <v>El Salvador</v>
      </c>
      <c r="C102">
        <f>clean!H102</f>
        <v>28</v>
      </c>
      <c r="D102" t="str">
        <f>clean!I102</f>
        <v>vivo con mis padres</v>
      </c>
      <c r="E102" t="str">
        <f>clean!L102</f>
        <v>Universitario</v>
      </c>
      <c r="F102" t="str">
        <f>clean!N102</f>
        <v>asalariado</v>
      </c>
      <c r="G102" t="str">
        <f>clean!Y102</f>
        <v>Alguien que conozco me recomendó probar los MOOCs</v>
      </c>
      <c r="H102" s="9">
        <f>clean!AB102</f>
        <v>0</v>
      </c>
      <c r="I102" t="str">
        <f>clean!AC102</f>
        <v>ninguno de ellos</v>
      </c>
      <c r="J102" t="str">
        <f>clean!AJ102</f>
        <v>Sí</v>
      </c>
      <c r="K102" t="str">
        <f>clean!AK102</f>
        <v>Sí</v>
      </c>
      <c r="L102" t="str">
        <f>clean!AL102</f>
        <v>Sí</v>
      </c>
      <c r="M102" t="str">
        <f>clean!AM102</f>
        <v>Sí</v>
      </c>
      <c r="N102" s="11">
        <f>clean!AN102</f>
        <v>0</v>
      </c>
      <c r="O102">
        <f>clean!BE102</f>
        <v>5</v>
      </c>
      <c r="P102">
        <f>clean!BF102</f>
        <v>5</v>
      </c>
      <c r="Q102">
        <f>clean!BG102</f>
        <v>5</v>
      </c>
      <c r="R102">
        <f>clean!BH102</f>
        <v>4</v>
      </c>
      <c r="S102">
        <f>clean!BI102</f>
        <v>5</v>
      </c>
      <c r="T102">
        <f>clean!BJ102</f>
        <v>4</v>
      </c>
      <c r="U102" t="str">
        <f>clean!BK102</f>
        <v>Consumidor</v>
      </c>
      <c r="V102" t="str">
        <f>clean!BL102</f>
        <v>Consumidor</v>
      </c>
      <c r="W102" t="str">
        <f>clean!BM102</f>
        <v>Consumidor</v>
      </c>
      <c r="X102" t="str">
        <f>clean!BN102</f>
        <v>Productor</v>
      </c>
      <c r="Y102" t="str">
        <f>clean!BO102</f>
        <v>Consumidor</v>
      </c>
      <c r="Z102">
        <f>clean!BP102</f>
        <v>5</v>
      </c>
      <c r="AA102">
        <f>clean!BQ102</f>
        <v>5</v>
      </c>
      <c r="AB102">
        <f>clean!BR102</f>
        <v>5</v>
      </c>
      <c r="AC102" t="str">
        <f>clean!BS102</f>
        <v>0-10 años</v>
      </c>
      <c r="AD102">
        <f>clean!BT102</f>
        <v>4</v>
      </c>
      <c r="AE102">
        <f>clean!BU102</f>
        <v>5</v>
      </c>
      <c r="AF102">
        <f>clean!BV102</f>
        <v>5</v>
      </c>
      <c r="AG102">
        <f>clean!BW102</f>
        <v>5</v>
      </c>
      <c r="AH102">
        <f>clean!BX102</f>
        <v>4</v>
      </c>
    </row>
    <row r="103" spans="1:34">
      <c r="A103" t="str">
        <f>clean!C103</f>
        <v>Femenino</v>
      </c>
      <c r="B103" t="str">
        <f>clean!F103</f>
        <v>El Salvador</v>
      </c>
      <c r="C103">
        <f>clean!H103</f>
        <v>30</v>
      </c>
      <c r="D103" t="str">
        <f>clean!I103</f>
        <v>Otro</v>
      </c>
      <c r="E103" t="str">
        <f>clean!L103</f>
        <v>Universitario</v>
      </c>
      <c r="F103" t="str">
        <f>clean!N103</f>
        <v>desempleado y en búsqueda de empleo</v>
      </c>
      <c r="G103" t="str">
        <f>clean!Y103</f>
        <v>Alguien que conozco me recomendó probar los MOOCs</v>
      </c>
      <c r="H103" s="9">
        <f>clean!AB103</f>
        <v>0</v>
      </c>
      <c r="I103" t="str">
        <f>clean!AC103</f>
        <v>ninguno de ellos</v>
      </c>
      <c r="J103" t="str">
        <f>clean!AJ103</f>
        <v>No</v>
      </c>
      <c r="K103" t="str">
        <f>clean!AK103</f>
        <v>No</v>
      </c>
      <c r="L103" t="str">
        <f>clean!AL103</f>
        <v>Sí</v>
      </c>
      <c r="M103" t="str">
        <f>clean!AM103</f>
        <v>Sí</v>
      </c>
      <c r="N103" s="11">
        <f>clean!AN103</f>
        <v>0</v>
      </c>
      <c r="O103">
        <f>clean!BE103</f>
        <v>5</v>
      </c>
      <c r="P103">
        <f>clean!BF103</f>
        <v>4</v>
      </c>
      <c r="Q103">
        <f>clean!BG103</f>
        <v>4</v>
      </c>
      <c r="R103">
        <f>clean!BH103</f>
        <v>5</v>
      </c>
      <c r="S103">
        <f>clean!BI103</f>
        <v>5</v>
      </c>
      <c r="T103">
        <f>clean!BJ103</f>
        <v>5</v>
      </c>
      <c r="U103" t="str">
        <f>clean!BK103</f>
        <v>Consumidor</v>
      </c>
      <c r="V103" t="str">
        <f>clean!BL103</f>
        <v>Consumidor</v>
      </c>
      <c r="W103" t="str">
        <f>clean!BM103</f>
        <v>Consumidor</v>
      </c>
      <c r="X103" t="str">
        <f>clean!BN103</f>
        <v>Productor</v>
      </c>
      <c r="Y103" t="str">
        <f>clean!BO103</f>
        <v>Consumidor</v>
      </c>
      <c r="Z103">
        <f>clean!BP103</f>
        <v>5</v>
      </c>
      <c r="AA103">
        <f>clean!BQ103</f>
        <v>5</v>
      </c>
      <c r="AB103">
        <f>clean!BR103</f>
        <v>5</v>
      </c>
      <c r="AC103" t="str">
        <f>clean!BS103</f>
        <v>0-10 años</v>
      </c>
      <c r="AD103">
        <f>clean!BT103</f>
        <v>5</v>
      </c>
      <c r="AE103">
        <f>clean!BU103</f>
        <v>5</v>
      </c>
      <c r="AF103">
        <f>clean!BV103</f>
        <v>5</v>
      </c>
      <c r="AG103">
        <f>clean!BW103</f>
        <v>5</v>
      </c>
      <c r="AH103">
        <f>clean!BX103</f>
        <v>5</v>
      </c>
    </row>
    <row r="104" spans="1:34">
      <c r="A104" t="str">
        <f>clean!C104</f>
        <v>Femenino</v>
      </c>
      <c r="B104" t="str">
        <f>clean!F104</f>
        <v>Colombia</v>
      </c>
      <c r="C104">
        <f>clean!H104</f>
        <v>43</v>
      </c>
      <c r="D104" t="str">
        <f>clean!I104</f>
        <v>vivo con mis padres</v>
      </c>
      <c r="E104" t="str">
        <f>clean!L104</f>
        <v>Universitario</v>
      </c>
      <c r="F104" t="str">
        <f>clean!N104</f>
        <v>desempleado y en búsqueda de empleo</v>
      </c>
      <c r="G104" t="str">
        <f>clean!Y104</f>
        <v>Navegaba por la red con la intención de encontrar cursos en línea y me los encontré</v>
      </c>
      <c r="H104" s="9">
        <f>clean!AB104</f>
        <v>0</v>
      </c>
      <c r="I104" t="str">
        <f>clean!AC104</f>
        <v>ninguno de ellos</v>
      </c>
      <c r="J104" t="str">
        <f>clean!AJ104</f>
        <v>No</v>
      </c>
      <c r="K104" t="str">
        <f>clean!AK104</f>
        <v>No</v>
      </c>
      <c r="L104" t="str">
        <f>clean!AL104</f>
        <v>No</v>
      </c>
      <c r="M104" t="str">
        <f>clean!AM104</f>
        <v>Sí</v>
      </c>
      <c r="N104" s="11">
        <f>clean!AN104</f>
        <v>0</v>
      </c>
      <c r="O104">
        <f>clean!BE104</f>
        <v>5</v>
      </c>
      <c r="P104">
        <f>clean!BF104</f>
        <v>5</v>
      </c>
      <c r="Q104">
        <f>clean!BG104</f>
        <v>3</v>
      </c>
      <c r="R104">
        <f>clean!BH104</f>
        <v>3</v>
      </c>
      <c r="S104">
        <f>clean!BI104</f>
        <v>5</v>
      </c>
      <c r="T104">
        <f>clean!BJ104</f>
        <v>5</v>
      </c>
      <c r="U104" t="str">
        <f>clean!BK104</f>
        <v>Colaborador</v>
      </c>
      <c r="V104" t="str">
        <f>clean!BL104</f>
        <v>Consumidor</v>
      </c>
      <c r="W104" t="str">
        <f>clean!BM104</f>
        <v>Consumidor</v>
      </c>
      <c r="X104" t="str">
        <f>clean!BN104</f>
        <v>Colaborador</v>
      </c>
      <c r="Y104" t="str">
        <f>clean!BO104</f>
        <v>Colaborador</v>
      </c>
      <c r="Z104">
        <f>clean!BP104</f>
        <v>5</v>
      </c>
      <c r="AA104">
        <f>clean!BQ104</f>
        <v>5</v>
      </c>
      <c r="AB104">
        <f>clean!BR104</f>
        <v>5</v>
      </c>
      <c r="AC104" t="str">
        <f>clean!BS104</f>
        <v>20-30 años</v>
      </c>
      <c r="AD104">
        <f>clean!BT104</f>
        <v>4</v>
      </c>
      <c r="AE104">
        <f>clean!BU104</f>
        <v>5</v>
      </c>
      <c r="AF104">
        <f>clean!BV104</f>
        <v>5</v>
      </c>
      <c r="AG104">
        <f>clean!BW104</f>
        <v>5</v>
      </c>
      <c r="AH104">
        <f>clean!BX104</f>
        <v>5</v>
      </c>
    </row>
    <row r="105" spans="1:34">
      <c r="A105" t="str">
        <f>clean!C105</f>
        <v>Femenino</v>
      </c>
      <c r="B105" t="str">
        <f>clean!F105</f>
        <v>México</v>
      </c>
      <c r="C105">
        <f>clean!H105</f>
        <v>25</v>
      </c>
      <c r="D105" t="str">
        <f>clean!I105</f>
        <v>vivo con mis padres</v>
      </c>
      <c r="E105" t="str">
        <f>clean!L105</f>
        <v>Estudios superiores</v>
      </c>
      <c r="F105" t="str">
        <f>clean!N105</f>
        <v>estudiante</v>
      </c>
      <c r="G105" t="str">
        <f>clean!Y105</f>
        <v>Mi universidad los ofrece</v>
      </c>
      <c r="H105" s="9">
        <f>clean!AB105</f>
        <v>0</v>
      </c>
      <c r="I105" t="str">
        <f>clean!AC105</f>
        <v>ninguno de ellos</v>
      </c>
      <c r="J105" t="str">
        <f>clean!AJ105</f>
        <v>Sí</v>
      </c>
      <c r="K105" t="str">
        <f>clean!AK105</f>
        <v>Sí</v>
      </c>
      <c r="L105" t="str">
        <f>clean!AL105</f>
        <v>No</v>
      </c>
      <c r="M105" t="str">
        <f>clean!AM105</f>
        <v>Sí</v>
      </c>
      <c r="N105" s="11">
        <f>clean!AN105</f>
        <v>0</v>
      </c>
      <c r="O105">
        <f>clean!BE105</f>
        <v>5</v>
      </c>
      <c r="P105">
        <f>clean!BF105</f>
        <v>5</v>
      </c>
      <c r="Q105">
        <f>clean!BG105</f>
        <v>5</v>
      </c>
      <c r="R105">
        <f>clean!BH105</f>
        <v>4</v>
      </c>
      <c r="S105">
        <f>clean!BI105</f>
        <v>5</v>
      </c>
      <c r="T105">
        <f>clean!BJ105</f>
        <v>5</v>
      </c>
      <c r="U105" t="str">
        <f>clean!BK105</f>
        <v>Consumidor</v>
      </c>
      <c r="V105" t="str">
        <f>clean!BL105</f>
        <v>Consumidor</v>
      </c>
      <c r="W105" t="str">
        <f>clean!BM105</f>
        <v>Consumidor</v>
      </c>
      <c r="X105" t="str">
        <f>clean!BN105</f>
        <v>Consumidor</v>
      </c>
      <c r="Y105" t="str">
        <f>clean!BO105</f>
        <v>Productor</v>
      </c>
      <c r="Z105">
        <f>clean!BP105</f>
        <v>5</v>
      </c>
      <c r="AA105">
        <f>clean!BQ105</f>
        <v>5</v>
      </c>
      <c r="AB105">
        <f>clean!BR105</f>
        <v>5</v>
      </c>
      <c r="AC105" t="str">
        <f>clean!BS105</f>
        <v>0-10 años</v>
      </c>
      <c r="AD105">
        <f>clean!BT105</f>
        <v>5</v>
      </c>
      <c r="AE105">
        <f>clean!BU105</f>
        <v>5</v>
      </c>
      <c r="AF105">
        <f>clean!BV105</f>
        <v>5</v>
      </c>
      <c r="AG105">
        <f>clean!BW105</f>
        <v>5</v>
      </c>
      <c r="AH105">
        <f>clean!BX105</f>
        <v>5</v>
      </c>
    </row>
    <row r="106" spans="1:34">
      <c r="A106" t="str">
        <f>clean!C106</f>
        <v>Masculino</v>
      </c>
      <c r="B106" t="str">
        <f>clean!F106</f>
        <v>Venezuela</v>
      </c>
      <c r="C106">
        <f>clean!H106</f>
        <v>52</v>
      </c>
      <c r="D106" t="str">
        <f>clean!I106</f>
        <v>convivencia en pareja</v>
      </c>
      <c r="E106" t="str">
        <f>clean!L106</f>
        <v>Universitario</v>
      </c>
      <c r="F106" t="str">
        <f>clean!N106</f>
        <v>desempleado y en búsqueda de empleo</v>
      </c>
      <c r="G106" t="str">
        <f>clean!Y106</f>
        <v>Navegaba por la red con la intención de encontrar cursos en línea y me los encontré</v>
      </c>
      <c r="H106" s="9">
        <f>clean!AB106</f>
        <v>0</v>
      </c>
      <c r="I106" t="str">
        <f>clean!AC106</f>
        <v>ninguno de ellos</v>
      </c>
      <c r="J106" t="str">
        <f>clean!AJ106</f>
        <v>Sí</v>
      </c>
      <c r="K106" t="str">
        <f>clean!AK106</f>
        <v>Sí</v>
      </c>
      <c r="L106" t="str">
        <f>clean!AL106</f>
        <v>No</v>
      </c>
      <c r="M106" t="str">
        <f>clean!AM106</f>
        <v>Sí</v>
      </c>
      <c r="N106" s="11">
        <f>clean!AN106</f>
        <v>0</v>
      </c>
      <c r="O106">
        <f>clean!BE106</f>
        <v>5</v>
      </c>
      <c r="P106">
        <f>clean!BF106</f>
        <v>4</v>
      </c>
      <c r="Q106">
        <f>clean!BG106</f>
        <v>5</v>
      </c>
      <c r="R106">
        <f>clean!BH106</f>
        <v>1</v>
      </c>
      <c r="S106">
        <f>clean!BI106</f>
        <v>4</v>
      </c>
      <c r="T106">
        <f>clean!BJ106</f>
        <v>3</v>
      </c>
      <c r="U106" t="str">
        <f>clean!BK106</f>
        <v>Consumidor</v>
      </c>
      <c r="V106" t="str">
        <f>clean!BL106</f>
        <v>Consumidor</v>
      </c>
      <c r="W106" t="str">
        <f>clean!BM106</f>
        <v>Consumidor</v>
      </c>
      <c r="X106" t="str">
        <f>clean!BN106</f>
        <v>Productor</v>
      </c>
      <c r="Y106" t="str">
        <f>clean!BO106</f>
        <v>Colaborador</v>
      </c>
      <c r="Z106">
        <f>clean!BP106</f>
        <v>4</v>
      </c>
      <c r="AA106">
        <f>clean!BQ106</f>
        <v>5</v>
      </c>
      <c r="AB106">
        <f>clean!BR106</f>
        <v>5</v>
      </c>
      <c r="AC106" t="str">
        <f>clean!BS106</f>
        <v>0-10 años</v>
      </c>
      <c r="AD106">
        <f>clean!BT106</f>
        <v>4</v>
      </c>
      <c r="AE106">
        <f>clean!BU106</f>
        <v>4</v>
      </c>
      <c r="AF106">
        <f>clean!BV106</f>
        <v>4</v>
      </c>
      <c r="AG106">
        <f>clean!BW106</f>
        <v>4</v>
      </c>
      <c r="AH106">
        <f>clean!BX106</f>
        <v>5</v>
      </c>
    </row>
    <row r="107" spans="1:34">
      <c r="A107" t="str">
        <f>clean!C107</f>
        <v>Femenino</v>
      </c>
      <c r="B107" t="str">
        <f>clean!F107</f>
        <v>México</v>
      </c>
      <c r="C107">
        <f>clean!H107</f>
        <v>30</v>
      </c>
      <c r="D107" t="str">
        <f>clean!I107</f>
        <v>convivencia en pareja</v>
      </c>
      <c r="E107" t="str">
        <f>clean!L107</f>
        <v>Universitario</v>
      </c>
      <c r="F107" t="str">
        <f>clean!N107</f>
        <v>estudiante</v>
      </c>
      <c r="G107" t="str">
        <f>clean!Y107</f>
        <v>Alguien que conozco me recomendó probar los MOOCs</v>
      </c>
      <c r="H107" s="9">
        <f>clean!AB107</f>
        <v>0</v>
      </c>
      <c r="I107" t="str">
        <f>clean!AC107</f>
        <v>ninguno de ellos</v>
      </c>
      <c r="J107" t="str">
        <f>clean!AJ107</f>
        <v>No</v>
      </c>
      <c r="K107" t="str">
        <f>clean!AK107</f>
        <v>No</v>
      </c>
      <c r="L107" t="str">
        <f>clean!AL107</f>
        <v>Sí</v>
      </c>
      <c r="M107" t="str">
        <f>clean!AM107</f>
        <v>Sí</v>
      </c>
      <c r="N107" s="11" t="str">
        <f>clean!AN107</f>
        <v xml:space="preserve">Obtener datos relevantes para mi tesis </v>
      </c>
      <c r="O107">
        <f>clean!BE107</f>
        <v>5</v>
      </c>
      <c r="P107">
        <f>clean!BF107</f>
        <v>5</v>
      </c>
      <c r="Q107">
        <f>clean!BG107</f>
        <v>5</v>
      </c>
      <c r="R107">
        <f>clean!BH107</f>
        <v>5</v>
      </c>
      <c r="S107">
        <f>clean!BI107</f>
        <v>5</v>
      </c>
      <c r="T107">
        <f>clean!BJ107</f>
        <v>5</v>
      </c>
      <c r="U107" t="str">
        <f>clean!BK107</f>
        <v>Colaborador</v>
      </c>
      <c r="V107" t="str">
        <f>clean!BL107</f>
        <v>Consumidor</v>
      </c>
      <c r="W107" t="str">
        <f>clean!BM107</f>
        <v>Colaborador</v>
      </c>
      <c r="X107" t="str">
        <f>clean!BN107</f>
        <v>Productor</v>
      </c>
      <c r="Y107" t="str">
        <f>clean!BO107</f>
        <v>Productor</v>
      </c>
      <c r="Z107">
        <f>clean!BP107</f>
        <v>5</v>
      </c>
      <c r="AA107">
        <f>clean!BQ107</f>
        <v>5</v>
      </c>
      <c r="AB107">
        <f>clean!BR107</f>
        <v>5</v>
      </c>
      <c r="AC107" t="str">
        <f>clean!BS107</f>
        <v>10-20 años</v>
      </c>
      <c r="AD107">
        <f>clean!BT107</f>
        <v>5</v>
      </c>
      <c r="AE107">
        <f>clean!BU107</f>
        <v>4</v>
      </c>
      <c r="AF107">
        <f>clean!BV107</f>
        <v>4</v>
      </c>
      <c r="AG107">
        <f>clean!BW107</f>
        <v>4</v>
      </c>
      <c r="AH107">
        <f>clean!BX107</f>
        <v>5</v>
      </c>
    </row>
    <row r="108" spans="1:34">
      <c r="A108" t="str">
        <f>clean!C108</f>
        <v>Femenino</v>
      </c>
      <c r="B108" t="str">
        <f>clean!F108</f>
        <v>México</v>
      </c>
      <c r="C108">
        <f>clean!H108</f>
        <v>38</v>
      </c>
      <c r="D108" t="str">
        <f>clean!I108</f>
        <v>Otro</v>
      </c>
      <c r="E108" t="str">
        <f>clean!L108</f>
        <v>Universitario</v>
      </c>
      <c r="F108" t="str">
        <f>clean!N108</f>
        <v>Otro</v>
      </c>
      <c r="G108" t="str">
        <f>clean!Y108</f>
        <v>Navegaba por la red y por casualidad los encontré</v>
      </c>
      <c r="H108" s="9">
        <f>clean!AB108</f>
        <v>5</v>
      </c>
      <c r="I108" t="str">
        <f>clean!AC108</f>
        <v>todos ellos</v>
      </c>
      <c r="J108" t="str">
        <f>clean!AJ108</f>
        <v>No</v>
      </c>
      <c r="K108" t="str">
        <f>clean!AK108</f>
        <v>No</v>
      </c>
      <c r="L108" t="str">
        <f>clean!AL108</f>
        <v>No</v>
      </c>
      <c r="M108" t="str">
        <f>clean!AM108</f>
        <v>No</v>
      </c>
      <c r="N108" s="11" t="str">
        <f>clean!AN108</f>
        <v>Aprender</v>
      </c>
      <c r="O108">
        <f>clean!BE108</f>
        <v>5</v>
      </c>
      <c r="P108">
        <f>clean!BF108</f>
        <v>4</v>
      </c>
      <c r="Q108">
        <f>clean!BG108</f>
        <v>4</v>
      </c>
      <c r="R108">
        <f>clean!BH108</f>
        <v>4</v>
      </c>
      <c r="S108">
        <f>clean!BI108</f>
        <v>4</v>
      </c>
      <c r="T108">
        <f>clean!BJ108</f>
        <v>4</v>
      </c>
      <c r="U108" t="str">
        <f>clean!BK108</f>
        <v>Colaborador</v>
      </c>
      <c r="V108" t="str">
        <f>clean!BL108</f>
        <v>Colaborador</v>
      </c>
      <c r="W108" t="str">
        <f>clean!BM108</f>
        <v>Colaborador</v>
      </c>
      <c r="X108" t="str">
        <f>clean!BN108</f>
        <v>Productor</v>
      </c>
      <c r="Y108" t="str">
        <f>clean!BO108</f>
        <v>Productor</v>
      </c>
      <c r="Z108">
        <f>clean!BP108</f>
        <v>5</v>
      </c>
      <c r="AA108">
        <f>clean!BQ108</f>
        <v>5</v>
      </c>
      <c r="AB108">
        <f>clean!BR108</f>
        <v>5</v>
      </c>
      <c r="AC108" t="str">
        <f>clean!BS108</f>
        <v>10-20 años</v>
      </c>
      <c r="AD108">
        <f>clean!BT108</f>
        <v>5</v>
      </c>
      <c r="AE108">
        <f>clean!BU108</f>
        <v>5</v>
      </c>
      <c r="AF108">
        <f>clean!BV108</f>
        <v>5</v>
      </c>
      <c r="AG108">
        <f>clean!BW108</f>
        <v>5</v>
      </c>
      <c r="AH108">
        <f>clean!BX108</f>
        <v>5</v>
      </c>
    </row>
    <row r="109" spans="1:34">
      <c r="A109" t="str">
        <f>clean!C109</f>
        <v>Femenino</v>
      </c>
      <c r="B109" t="str">
        <f>clean!F109</f>
        <v>España</v>
      </c>
      <c r="C109">
        <f>clean!H109</f>
        <v>28</v>
      </c>
      <c r="D109" t="str">
        <f>clean!I109</f>
        <v>vivo con mis padres</v>
      </c>
      <c r="E109" t="str">
        <f>clean!L109</f>
        <v>Estudios superiores</v>
      </c>
      <c r="F109" t="str">
        <f>clean!N109</f>
        <v>Otro</v>
      </c>
      <c r="G109" t="str">
        <f>clean!Y109</f>
        <v>Otro</v>
      </c>
      <c r="H109" s="9">
        <f>clean!AB109</f>
        <v>0</v>
      </c>
      <c r="I109" t="str">
        <f>clean!AC109</f>
        <v>todos ellos</v>
      </c>
      <c r="J109" t="str">
        <f>clean!AJ109</f>
        <v>No</v>
      </c>
      <c r="K109" t="str">
        <f>clean!AK109</f>
        <v>No</v>
      </c>
      <c r="L109" t="str">
        <f>clean!AL109</f>
        <v>No</v>
      </c>
      <c r="M109" t="str">
        <f>clean!AM109</f>
        <v>Sí</v>
      </c>
      <c r="N109" s="11">
        <f>clean!AN109</f>
        <v>0</v>
      </c>
      <c r="O109">
        <f>clean!BE109</f>
        <v>5</v>
      </c>
      <c r="P109">
        <f>clean!BF109</f>
        <v>5</v>
      </c>
      <c r="Q109">
        <f>clean!BG109</f>
        <v>3</v>
      </c>
      <c r="R109">
        <f>clean!BH109</f>
        <v>5</v>
      </c>
      <c r="S109">
        <f>clean!BI109</f>
        <v>5</v>
      </c>
      <c r="T109">
        <f>clean!BJ109</f>
        <v>5</v>
      </c>
      <c r="U109" t="str">
        <f>clean!BK109</f>
        <v>Consumidor</v>
      </c>
      <c r="V109" t="str">
        <f>clean!BL109</f>
        <v>Consumidor</v>
      </c>
      <c r="W109" t="str">
        <f>clean!BM109</f>
        <v>Colaborador</v>
      </c>
      <c r="X109" t="str">
        <f>clean!BN109</f>
        <v>Colaborador</v>
      </c>
      <c r="Y109" t="str">
        <f>clean!BO109</f>
        <v>Colaborador</v>
      </c>
      <c r="Z109">
        <f>clean!BP109</f>
        <v>5</v>
      </c>
      <c r="AA109">
        <f>clean!BQ109</f>
        <v>5</v>
      </c>
      <c r="AB109">
        <f>clean!BR109</f>
        <v>5</v>
      </c>
      <c r="AC109" t="str">
        <f>clean!BS109</f>
        <v>0-10 años</v>
      </c>
      <c r="AD109">
        <f>clean!BT109</f>
        <v>5</v>
      </c>
      <c r="AE109">
        <f>clean!BU109</f>
        <v>4</v>
      </c>
      <c r="AF109">
        <f>clean!BV109</f>
        <v>3</v>
      </c>
      <c r="AG109">
        <f>clean!BW109</f>
        <v>5</v>
      </c>
      <c r="AH109">
        <f>clean!BX109</f>
        <v>5</v>
      </c>
    </row>
    <row r="110" spans="1:34">
      <c r="A110" t="str">
        <f>clean!C110</f>
        <v>Femenino</v>
      </c>
      <c r="B110" t="str">
        <f>clean!F110</f>
        <v>España</v>
      </c>
      <c r="C110">
        <f>clean!H110</f>
        <v>20</v>
      </c>
      <c r="D110" t="str">
        <f>clean!I110</f>
        <v>vivo con mis padres</v>
      </c>
      <c r="E110" t="str">
        <f>clean!L110</f>
        <v>Estudios superiores</v>
      </c>
      <c r="F110" t="str">
        <f>clean!N110</f>
        <v>estudiante</v>
      </c>
      <c r="G110" t="str">
        <f>clean!Y110</f>
        <v>Navegaba por la red y por casualidad los encontré</v>
      </c>
      <c r="H110" s="9">
        <f>clean!AB110</f>
        <v>0</v>
      </c>
      <c r="I110" t="str">
        <f>clean!AC110</f>
        <v>ninguno de ellos</v>
      </c>
      <c r="J110" t="str">
        <f>clean!AJ110</f>
        <v>Sí</v>
      </c>
      <c r="K110" t="str">
        <f>clean!AK110</f>
        <v>Sí</v>
      </c>
      <c r="L110" t="str">
        <f>clean!AL110</f>
        <v>Sí</v>
      </c>
      <c r="M110" t="str">
        <f>clean!AM110</f>
        <v>Sí</v>
      </c>
      <c r="N110" s="11">
        <f>clean!AN110</f>
        <v>0</v>
      </c>
      <c r="O110">
        <f>clean!BE110</f>
        <v>5</v>
      </c>
      <c r="P110">
        <f>clean!BF110</f>
        <v>4</v>
      </c>
      <c r="Q110">
        <f>clean!BG110</f>
        <v>3</v>
      </c>
      <c r="R110">
        <f>clean!BH110</f>
        <v>4</v>
      </c>
      <c r="S110">
        <f>clean!BI110</f>
        <v>4</v>
      </c>
      <c r="T110">
        <f>clean!BJ110</f>
        <v>4</v>
      </c>
      <c r="U110" t="str">
        <f>clean!BK110</f>
        <v>Consumidor</v>
      </c>
      <c r="V110" t="str">
        <f>clean!BL110</f>
        <v>Consumidor</v>
      </c>
      <c r="W110" t="str">
        <f>clean!BM110</f>
        <v>Consumidor</v>
      </c>
      <c r="X110" t="str">
        <f>clean!BN110</f>
        <v>Colaborador</v>
      </c>
      <c r="Y110" t="str">
        <f>clean!BO110</f>
        <v>Colaborador</v>
      </c>
      <c r="Z110">
        <f>clean!BP110</f>
        <v>5</v>
      </c>
      <c r="AA110">
        <f>clean!BQ110</f>
        <v>5</v>
      </c>
      <c r="AB110">
        <f>clean!BR110</f>
        <v>5</v>
      </c>
      <c r="AC110" t="str">
        <f>clean!BS110</f>
        <v>0-10 años</v>
      </c>
      <c r="AD110">
        <f>clean!BT110</f>
        <v>5</v>
      </c>
      <c r="AE110">
        <f>clean!BU110</f>
        <v>4</v>
      </c>
      <c r="AF110">
        <f>clean!BV110</f>
        <v>2</v>
      </c>
      <c r="AG110">
        <f>clean!BW110</f>
        <v>3</v>
      </c>
      <c r="AH110">
        <f>clean!BX110</f>
        <v>4</v>
      </c>
    </row>
    <row r="111" spans="1:34">
      <c r="A111" t="str">
        <f>clean!C111</f>
        <v>Femenino</v>
      </c>
      <c r="B111" t="str">
        <f>clean!F111</f>
        <v>España</v>
      </c>
      <c r="C111">
        <f>clean!H111</f>
        <v>38</v>
      </c>
      <c r="D111" t="str">
        <f>clean!I111</f>
        <v>convivencia en pareja</v>
      </c>
      <c r="E111" t="str">
        <f>clean!L111</f>
        <v>Master</v>
      </c>
      <c r="F111" t="str">
        <f>clean!N111</f>
        <v>asalariado</v>
      </c>
      <c r="G111" t="str">
        <f>clean!Y111</f>
        <v>Alguien que conozco me recomendó probar los MOOCs</v>
      </c>
      <c r="H111" s="9">
        <f>clean!AB111</f>
        <v>7</v>
      </c>
      <c r="I111" t="str">
        <f>clean!AC111</f>
        <v>todos ellos</v>
      </c>
      <c r="J111" t="str">
        <f>clean!AJ111</f>
        <v>No</v>
      </c>
      <c r="K111" t="str">
        <f>clean!AK111</f>
        <v>No</v>
      </c>
      <c r="L111" t="str">
        <f>clean!AL111</f>
        <v>No</v>
      </c>
      <c r="M111" t="str">
        <f>clean!AM111</f>
        <v>Sí</v>
      </c>
      <c r="N111" s="11">
        <f>clean!AN111</f>
        <v>0</v>
      </c>
      <c r="O111">
        <f>clean!BE111</f>
        <v>5</v>
      </c>
      <c r="P111">
        <f>clean!BF111</f>
        <v>4</v>
      </c>
      <c r="Q111">
        <f>clean!BG111</f>
        <v>5</v>
      </c>
      <c r="R111">
        <f>clean!BH111</f>
        <v>4</v>
      </c>
      <c r="S111">
        <f>clean!BI111</f>
        <v>5</v>
      </c>
      <c r="T111">
        <f>clean!BJ111</f>
        <v>5</v>
      </c>
      <c r="U111" t="str">
        <f>clean!BK111</f>
        <v>Consumidor</v>
      </c>
      <c r="V111" t="str">
        <f>clean!BL111</f>
        <v>Consumidor</v>
      </c>
      <c r="W111" t="str">
        <f>clean!BM111</f>
        <v>Consumidor</v>
      </c>
      <c r="X111" t="str">
        <f>clean!BN111</f>
        <v>Productor</v>
      </c>
      <c r="Y111" t="str">
        <f>clean!BO111</f>
        <v>Productor</v>
      </c>
      <c r="Z111">
        <f>clean!BP111</f>
        <v>5</v>
      </c>
      <c r="AA111">
        <f>clean!BQ111</f>
        <v>5</v>
      </c>
      <c r="AB111">
        <f>clean!BR111</f>
        <v>5</v>
      </c>
      <c r="AC111" t="str">
        <f>clean!BS111</f>
        <v>20-30 años</v>
      </c>
      <c r="AD111">
        <f>clean!BT111</f>
        <v>5</v>
      </c>
      <c r="AE111">
        <f>clean!BU111</f>
        <v>5</v>
      </c>
      <c r="AF111">
        <f>clean!BV111</f>
        <v>5</v>
      </c>
      <c r="AG111">
        <f>clean!BW111</f>
        <v>5</v>
      </c>
      <c r="AH111">
        <f>clean!BX111</f>
        <v>5</v>
      </c>
    </row>
    <row r="112" spans="1:34">
      <c r="A112" t="str">
        <f>clean!C112</f>
        <v>Femenino</v>
      </c>
      <c r="B112" t="str">
        <f>clean!F112</f>
        <v>España</v>
      </c>
      <c r="C112">
        <f>clean!H112</f>
        <v>24</v>
      </c>
      <c r="D112" t="str">
        <f>clean!I112</f>
        <v>convivencia con compañeros de piso</v>
      </c>
      <c r="E112" t="str">
        <f>clean!L112</f>
        <v>Universitario</v>
      </c>
      <c r="F112" t="str">
        <f>clean!N112</f>
        <v>estudiante</v>
      </c>
      <c r="G112" t="str">
        <f>clean!Y112</f>
        <v>Alguien que conozco me recomendó probar los MOOCs</v>
      </c>
      <c r="H112" s="9">
        <f>clean!AB112</f>
        <v>0</v>
      </c>
      <c r="I112" t="str">
        <f>clean!AC112</f>
        <v>ninguno de ellos</v>
      </c>
      <c r="J112" t="str">
        <f>clean!AJ112</f>
        <v>Sí</v>
      </c>
      <c r="K112" t="str">
        <f>clean!AK112</f>
        <v>No</v>
      </c>
      <c r="L112" t="str">
        <f>clean!AL112</f>
        <v>No</v>
      </c>
      <c r="M112" t="str">
        <f>clean!AM112</f>
        <v>Sí</v>
      </c>
      <c r="N112" s="11">
        <f>clean!AN112</f>
        <v>0</v>
      </c>
      <c r="O112">
        <f>clean!BE112</f>
        <v>5</v>
      </c>
      <c r="P112">
        <f>clean!BF112</f>
        <v>4</v>
      </c>
      <c r="Q112">
        <f>clean!BG112</f>
        <v>5</v>
      </c>
      <c r="R112">
        <f>clean!BH112</f>
        <v>4</v>
      </c>
      <c r="S112">
        <f>clean!BI112</f>
        <v>5</v>
      </c>
      <c r="T112">
        <f>clean!BJ112</f>
        <v>4</v>
      </c>
      <c r="U112" t="str">
        <f>clean!BK112</f>
        <v>Consumidor</v>
      </c>
      <c r="V112" t="str">
        <f>clean!BL112</f>
        <v>Consumidor</v>
      </c>
      <c r="W112" t="str">
        <f>clean!BM112</f>
        <v>Consumidor</v>
      </c>
      <c r="X112" t="str">
        <f>clean!BN112</f>
        <v>Productor</v>
      </c>
      <c r="Y112" t="str">
        <f>clean!BO112</f>
        <v>Consumidor</v>
      </c>
      <c r="Z112">
        <f>clean!BP112</f>
        <v>5</v>
      </c>
      <c r="AA112">
        <f>clean!BQ112</f>
        <v>5</v>
      </c>
      <c r="AB112">
        <f>clean!BR112</f>
        <v>5</v>
      </c>
      <c r="AC112" t="str">
        <f>clean!BS112</f>
        <v>10-20 años</v>
      </c>
      <c r="AD112">
        <f>clean!BT112</f>
        <v>5</v>
      </c>
      <c r="AE112">
        <f>clean!BU112</f>
        <v>5</v>
      </c>
      <c r="AF112">
        <f>clean!BV112</f>
        <v>4</v>
      </c>
      <c r="AG112">
        <f>clean!BW112</f>
        <v>4</v>
      </c>
      <c r="AH112">
        <f>clean!BX112</f>
        <v>4</v>
      </c>
    </row>
    <row r="113" spans="1:34">
      <c r="A113" t="str">
        <f>clean!C113</f>
        <v>Masculino</v>
      </c>
      <c r="B113" t="str">
        <f>clean!F113</f>
        <v>Perú</v>
      </c>
      <c r="C113">
        <f>clean!H113</f>
        <v>51</v>
      </c>
      <c r="D113" t="str">
        <f>clean!I113</f>
        <v>convivencia en pareja</v>
      </c>
      <c r="E113" t="str">
        <f>clean!L113</f>
        <v>Otro</v>
      </c>
      <c r="F113" t="str">
        <f>clean!N113</f>
        <v>autónomo</v>
      </c>
      <c r="G113" t="str">
        <f>clean!Y113</f>
        <v>Navegaba por la red y por casualidad los encontré</v>
      </c>
      <c r="H113" s="9">
        <f>clean!AB113</f>
        <v>0</v>
      </c>
      <c r="I113" t="str">
        <f>clean!AC113</f>
        <v>cerca de la mitad de ellos</v>
      </c>
      <c r="J113" t="str">
        <f>clean!AJ113</f>
        <v>No</v>
      </c>
      <c r="K113" t="str">
        <f>clean!AK113</f>
        <v>No</v>
      </c>
      <c r="L113" t="str">
        <f>clean!AL113</f>
        <v>No</v>
      </c>
      <c r="M113" t="str">
        <f>clean!AM113</f>
        <v>Sí</v>
      </c>
      <c r="N113" s="11">
        <f>clean!AN113</f>
        <v>0</v>
      </c>
      <c r="O113">
        <f>clean!BE113</f>
        <v>5</v>
      </c>
      <c r="P113">
        <f>clean!BF113</f>
        <v>5</v>
      </c>
      <c r="Q113">
        <f>clean!BG113</f>
        <v>5</v>
      </c>
      <c r="R113">
        <f>clean!BH113</f>
        <v>5</v>
      </c>
      <c r="S113">
        <f>clean!BI113</f>
        <v>5</v>
      </c>
      <c r="T113">
        <f>clean!BJ113</f>
        <v>5</v>
      </c>
      <c r="U113" t="str">
        <f>clean!BK113</f>
        <v>Productor</v>
      </c>
      <c r="V113" t="str">
        <f>clean!BL113</f>
        <v>Productor</v>
      </c>
      <c r="W113" t="str">
        <f>clean!BM113</f>
        <v>Productor</v>
      </c>
      <c r="X113" t="str">
        <f>clean!BN113</f>
        <v>Productor</v>
      </c>
      <c r="Y113" t="str">
        <f>clean!BO113</f>
        <v>Productor</v>
      </c>
      <c r="Z113">
        <f>clean!BP113</f>
        <v>5</v>
      </c>
      <c r="AA113">
        <f>clean!BQ113</f>
        <v>5</v>
      </c>
      <c r="AB113">
        <f>clean!BR113</f>
        <v>5</v>
      </c>
      <c r="AC113" t="str">
        <f>clean!BS113</f>
        <v>10-20 años</v>
      </c>
      <c r="AD113">
        <f>clean!BT113</f>
        <v>5</v>
      </c>
      <c r="AE113">
        <f>clean!BU113</f>
        <v>5</v>
      </c>
      <c r="AF113">
        <f>clean!BV113</f>
        <v>5</v>
      </c>
      <c r="AG113">
        <f>clean!BW113</f>
        <v>5</v>
      </c>
      <c r="AH113">
        <f>clean!BX113</f>
        <v>5</v>
      </c>
    </row>
    <row r="114" spans="1:34">
      <c r="A114" t="str">
        <f>clean!C114</f>
        <v>Femenino</v>
      </c>
      <c r="B114" t="str">
        <f>clean!F114</f>
        <v>Brasil</v>
      </c>
      <c r="C114">
        <f>clean!H114</f>
        <v>21</v>
      </c>
      <c r="D114" t="str">
        <f>clean!I114</f>
        <v>vivo con mis padres</v>
      </c>
      <c r="E114" t="str">
        <f>clean!L114</f>
        <v>Estudios medios</v>
      </c>
      <c r="F114" t="str">
        <f>clean!N114</f>
        <v>estudiante</v>
      </c>
      <c r="G114" t="str">
        <f>clean!Y114</f>
        <v>Me encontré en una situación en la que se hablaba de los MOOCs</v>
      </c>
      <c r="H114" s="9">
        <f>clean!AB114</f>
        <v>0</v>
      </c>
      <c r="I114" t="str">
        <f>clean!AC114</f>
        <v>ninguno de ellos</v>
      </c>
      <c r="J114" t="str">
        <f>clean!AJ114</f>
        <v>No</v>
      </c>
      <c r="K114" t="str">
        <f>clean!AK114</f>
        <v>No</v>
      </c>
      <c r="L114" t="str">
        <f>clean!AL114</f>
        <v>No</v>
      </c>
      <c r="M114" t="str">
        <f>clean!AM114</f>
        <v>Sí</v>
      </c>
      <c r="N114" s="11">
        <f>clean!AN114</f>
        <v>0</v>
      </c>
      <c r="O114">
        <f>clean!BE114</f>
        <v>5</v>
      </c>
      <c r="P114">
        <f>clean!BF114</f>
        <v>5</v>
      </c>
      <c r="Q114">
        <f>clean!BG114</f>
        <v>5</v>
      </c>
      <c r="R114">
        <f>clean!BH114</f>
        <v>5</v>
      </c>
      <c r="S114">
        <f>clean!BI114</f>
        <v>5</v>
      </c>
      <c r="T114">
        <f>clean!BJ114</f>
        <v>5</v>
      </c>
      <c r="U114" t="str">
        <f>clean!BK114</f>
        <v>Consumidor</v>
      </c>
      <c r="V114" t="str">
        <f>clean!BL114</f>
        <v>Consumidor</v>
      </c>
      <c r="W114" t="str">
        <f>clean!BM114</f>
        <v>Consumidor</v>
      </c>
      <c r="X114" t="str">
        <f>clean!BN114</f>
        <v>Colaborador</v>
      </c>
      <c r="Y114" t="str">
        <f>clean!BO114</f>
        <v>Colaborador</v>
      </c>
      <c r="Z114">
        <f>clean!BP114</f>
        <v>5</v>
      </c>
      <c r="AA114">
        <f>clean!BQ114</f>
        <v>5</v>
      </c>
      <c r="AB114">
        <f>clean!BR114</f>
        <v>5</v>
      </c>
      <c r="AC114" t="str">
        <f>clean!BS114</f>
        <v>0-10 años</v>
      </c>
      <c r="AD114">
        <f>clean!BT114</f>
        <v>5</v>
      </c>
      <c r="AE114">
        <f>clean!BU114</f>
        <v>5</v>
      </c>
      <c r="AF114">
        <f>clean!BV114</f>
        <v>5</v>
      </c>
      <c r="AG114">
        <f>clean!BW114</f>
        <v>5</v>
      </c>
      <c r="AH114">
        <f>clean!BX114</f>
        <v>5</v>
      </c>
    </row>
    <row r="115" spans="1:34">
      <c r="A115" t="str">
        <f>clean!C115</f>
        <v>Femenino</v>
      </c>
      <c r="B115" t="str">
        <f>clean!F115</f>
        <v>Portugal</v>
      </c>
      <c r="C115">
        <f>clean!H115</f>
        <v>23</v>
      </c>
      <c r="D115" t="str">
        <f>clean!I115</f>
        <v>convivencia en pareja</v>
      </c>
      <c r="E115" t="str">
        <f>clean!L115</f>
        <v>Universitario</v>
      </c>
      <c r="F115" t="str">
        <f>clean!N115</f>
        <v>estudiante</v>
      </c>
      <c r="G115" t="str">
        <f>clean!Y115</f>
        <v>Navegaba por la red y por casualidad los encontré</v>
      </c>
      <c r="H115" s="9">
        <f>clean!AB115</f>
        <v>0</v>
      </c>
      <c r="I115" t="str">
        <f>clean!AC115</f>
        <v>ninguno de ellos</v>
      </c>
      <c r="J115" t="str">
        <f>clean!AJ115</f>
        <v>Sí</v>
      </c>
      <c r="K115" t="str">
        <f>clean!AK115</f>
        <v>No</v>
      </c>
      <c r="L115" t="str">
        <f>clean!AL115</f>
        <v>No</v>
      </c>
      <c r="M115" t="str">
        <f>clean!AM115</f>
        <v>Sí</v>
      </c>
      <c r="N115" s="11">
        <f>clean!AN115</f>
        <v>0</v>
      </c>
      <c r="O115">
        <f>clean!BE115</f>
        <v>5</v>
      </c>
      <c r="P115">
        <f>clean!BF115</f>
        <v>3</v>
      </c>
      <c r="Q115">
        <f>clean!BG115</f>
        <v>5</v>
      </c>
      <c r="R115">
        <f>clean!BH115</f>
        <v>3</v>
      </c>
      <c r="S115">
        <f>clean!BI115</f>
        <v>5</v>
      </c>
      <c r="T115">
        <f>clean!BJ115</f>
        <v>5</v>
      </c>
      <c r="U115" t="str">
        <f>clean!BK115</f>
        <v>Consumidor</v>
      </c>
      <c r="V115" t="str">
        <f>clean!BL115</f>
        <v>Consumidor</v>
      </c>
      <c r="W115" t="str">
        <f>clean!BM115</f>
        <v>Consumidor</v>
      </c>
      <c r="X115" t="str">
        <f>clean!BN115</f>
        <v>Productor</v>
      </c>
      <c r="Y115" t="str">
        <f>clean!BO115</f>
        <v>Consumidor</v>
      </c>
      <c r="Z115">
        <f>clean!BP115</f>
        <v>4</v>
      </c>
      <c r="AA115">
        <f>clean!BQ115</f>
        <v>5</v>
      </c>
      <c r="AB115">
        <f>clean!BR115</f>
        <v>5</v>
      </c>
      <c r="AC115" t="str">
        <f>clean!BS115</f>
        <v>0-10 años</v>
      </c>
      <c r="AD115">
        <f>clean!BT115</f>
        <v>2</v>
      </c>
      <c r="AE115">
        <f>clean!BU115</f>
        <v>4</v>
      </c>
      <c r="AF115">
        <f>clean!BV115</f>
        <v>4</v>
      </c>
      <c r="AG115">
        <f>clean!BW115</f>
        <v>5</v>
      </c>
      <c r="AH115">
        <f>clean!BX115</f>
        <v>5</v>
      </c>
    </row>
    <row r="116" spans="1:34">
      <c r="A116" t="str">
        <f>clean!C116</f>
        <v>Femenino</v>
      </c>
      <c r="B116" t="str">
        <f>clean!F116</f>
        <v>Perú</v>
      </c>
      <c r="C116">
        <f>clean!H116</f>
        <v>26</v>
      </c>
      <c r="D116" t="str">
        <f>clean!I116</f>
        <v>vivo con mis padres</v>
      </c>
      <c r="E116" t="str">
        <f>clean!L116</f>
        <v>Universitario</v>
      </c>
      <c r="F116" t="str">
        <f>clean!N116</f>
        <v>desempleado pero no en búsqueda activa de empleo</v>
      </c>
      <c r="G116" t="str">
        <f>clean!Y116</f>
        <v>Navegaba por la red y por casualidad los encontré</v>
      </c>
      <c r="H116" s="9">
        <f>clean!AB116</f>
        <v>0</v>
      </c>
      <c r="I116" t="str">
        <f>clean!AC116</f>
        <v>ninguno de ellos</v>
      </c>
      <c r="J116" t="str">
        <f>clean!AJ116</f>
        <v>Sí</v>
      </c>
      <c r="K116" t="str">
        <f>clean!AK116</f>
        <v>Sí</v>
      </c>
      <c r="L116" t="str">
        <f>clean!AL116</f>
        <v>Sí</v>
      </c>
      <c r="M116" t="str">
        <f>clean!AM116</f>
        <v>Sí</v>
      </c>
      <c r="N116" s="11">
        <f>clean!AN116</f>
        <v>0</v>
      </c>
      <c r="O116">
        <f>clean!BE116</f>
        <v>5</v>
      </c>
      <c r="P116">
        <f>clean!BF116</f>
        <v>3</v>
      </c>
      <c r="Q116">
        <f>clean!BG116</f>
        <v>5</v>
      </c>
      <c r="R116">
        <f>clean!BH116</f>
        <v>5</v>
      </c>
      <c r="S116">
        <f>clean!BI116</f>
        <v>5</v>
      </c>
      <c r="T116">
        <f>clean!BJ116</f>
        <v>3</v>
      </c>
      <c r="U116" t="str">
        <f>clean!BK116</f>
        <v>Consumidor</v>
      </c>
      <c r="V116" t="str">
        <f>clean!BL116</f>
        <v>Consumidor</v>
      </c>
      <c r="W116" t="str">
        <f>clean!BM116</f>
        <v>Consumidor</v>
      </c>
      <c r="X116" t="str">
        <f>clean!BN116</f>
        <v>Productor</v>
      </c>
      <c r="Y116" t="str">
        <f>clean!BO116</f>
        <v>Productor</v>
      </c>
      <c r="Z116">
        <f>clean!BP116</f>
        <v>5</v>
      </c>
      <c r="AA116">
        <f>clean!BQ116</f>
        <v>5</v>
      </c>
      <c r="AB116">
        <f>clean!BR116</f>
        <v>5</v>
      </c>
      <c r="AC116" t="str">
        <f>clean!BS116</f>
        <v>10-20 años</v>
      </c>
      <c r="AD116">
        <f>clean!BT116</f>
        <v>4</v>
      </c>
      <c r="AE116">
        <f>clean!BU116</f>
        <v>4</v>
      </c>
      <c r="AF116">
        <f>clean!BV116</f>
        <v>5</v>
      </c>
      <c r="AG116">
        <f>clean!BW116</f>
        <v>5</v>
      </c>
      <c r="AH116">
        <f>clean!BX116</f>
        <v>4</v>
      </c>
    </row>
    <row r="117" spans="1:34">
      <c r="A117" t="str">
        <f>clean!C117</f>
        <v>Masculino</v>
      </c>
      <c r="B117" t="str">
        <f>clean!F117</f>
        <v>España</v>
      </c>
      <c r="C117">
        <f>clean!H117</f>
        <v>48</v>
      </c>
      <c r="D117" t="str">
        <f>clean!I117</f>
        <v>convivencia en pareja</v>
      </c>
      <c r="E117" t="str">
        <f>clean!L117</f>
        <v>Universitario</v>
      </c>
      <c r="F117" t="str">
        <f>clean!N117</f>
        <v>asalariado</v>
      </c>
      <c r="G117" t="str">
        <f>clean!Y117</f>
        <v>Alguien que conozco me recomendó probar los MOOCs</v>
      </c>
      <c r="H117" s="9">
        <f>clean!AB117</f>
        <v>0</v>
      </c>
      <c r="I117" t="str">
        <f>clean!AC117</f>
        <v>todos ellos</v>
      </c>
      <c r="J117" t="str">
        <f>clean!AJ117</f>
        <v>Sí</v>
      </c>
      <c r="K117" t="str">
        <f>clean!AK117</f>
        <v>Sí</v>
      </c>
      <c r="L117" t="str">
        <f>clean!AL117</f>
        <v>Sí</v>
      </c>
      <c r="M117" t="str">
        <f>clean!AM117</f>
        <v>Sí</v>
      </c>
      <c r="N117" s="11">
        <f>clean!AN117</f>
        <v>0</v>
      </c>
      <c r="O117">
        <f>clean!BE117</f>
        <v>5</v>
      </c>
      <c r="P117">
        <f>clean!BF117</f>
        <v>5</v>
      </c>
      <c r="Q117">
        <f>clean!BG117</f>
        <v>5</v>
      </c>
      <c r="R117">
        <f>clean!BH117</f>
        <v>5</v>
      </c>
      <c r="S117">
        <f>clean!BI117</f>
        <v>5</v>
      </c>
      <c r="T117">
        <f>clean!BJ117</f>
        <v>5</v>
      </c>
      <c r="U117" t="str">
        <f>clean!BK117</f>
        <v>Consumidor</v>
      </c>
      <c r="V117" t="str">
        <f>clean!BL117</f>
        <v>Consumidor</v>
      </c>
      <c r="W117" t="str">
        <f>clean!BM117</f>
        <v>Consumidor</v>
      </c>
      <c r="X117" t="str">
        <f>clean!BN117</f>
        <v>Productor</v>
      </c>
      <c r="Y117" t="str">
        <f>clean!BO117</f>
        <v>Consumidor</v>
      </c>
      <c r="Z117">
        <f>clean!BP117</f>
        <v>5</v>
      </c>
      <c r="AA117">
        <f>clean!BQ117</f>
        <v>5</v>
      </c>
      <c r="AB117">
        <f>clean!BR117</f>
        <v>5</v>
      </c>
      <c r="AC117" t="str">
        <f>clean!BS117</f>
        <v>10-20 años</v>
      </c>
      <c r="AD117">
        <f>clean!BT117</f>
        <v>4</v>
      </c>
      <c r="AE117">
        <f>clean!BU117</f>
        <v>5</v>
      </c>
      <c r="AF117">
        <f>clean!BV117</f>
        <v>4</v>
      </c>
      <c r="AG117">
        <f>clean!BW117</f>
        <v>5</v>
      </c>
      <c r="AH117">
        <f>clean!BX117</f>
        <v>5</v>
      </c>
    </row>
    <row r="118" spans="1:34">
      <c r="A118" t="str">
        <f>clean!C118</f>
        <v>Masculino</v>
      </c>
      <c r="B118" t="str">
        <f>clean!F118</f>
        <v>España</v>
      </c>
      <c r="C118">
        <f>clean!H118</f>
        <v>34</v>
      </c>
      <c r="D118" t="str">
        <f>clean!I118</f>
        <v>convivencia en pareja</v>
      </c>
      <c r="E118" t="str">
        <f>clean!L118</f>
        <v>Master</v>
      </c>
      <c r="F118" t="str">
        <f>clean!N118</f>
        <v>desempleado y en búsqueda de empleo</v>
      </c>
      <c r="G118" t="str">
        <f>clean!Y118</f>
        <v>Me encontré en una situación en la que se hablaba de los MOOCs</v>
      </c>
      <c r="H118" s="9">
        <f>clean!AB118</f>
        <v>5</v>
      </c>
      <c r="I118" t="str">
        <f>clean!AC118</f>
        <v>todos ellos</v>
      </c>
      <c r="J118" t="str">
        <f>clean!AJ118</f>
        <v>Sí</v>
      </c>
      <c r="K118" t="str">
        <f>clean!AK118</f>
        <v>Sí</v>
      </c>
      <c r="L118" t="str">
        <f>clean!AL118</f>
        <v>Sí</v>
      </c>
      <c r="M118" t="str">
        <f>clean!AM118</f>
        <v>Sí</v>
      </c>
      <c r="N118" s="11">
        <f>clean!AN118</f>
        <v>0</v>
      </c>
      <c r="O118">
        <f>clean!BE118</f>
        <v>5</v>
      </c>
      <c r="P118">
        <f>clean!BF118</f>
        <v>3</v>
      </c>
      <c r="Q118">
        <f>clean!BG118</f>
        <v>1</v>
      </c>
      <c r="R118">
        <f>clean!BH118</f>
        <v>3</v>
      </c>
      <c r="S118">
        <f>clean!BI118</f>
        <v>1</v>
      </c>
      <c r="T118">
        <f>clean!BJ118</f>
        <v>3</v>
      </c>
      <c r="U118" t="str">
        <f>clean!BK118</f>
        <v>Consumidor</v>
      </c>
      <c r="V118" t="str">
        <f>clean!BL118</f>
        <v>Consumidor</v>
      </c>
      <c r="W118" t="str">
        <f>clean!BM118</f>
        <v>Consumidor</v>
      </c>
      <c r="X118" t="str">
        <f>clean!BN118</f>
        <v>Colaborador</v>
      </c>
      <c r="Y118" t="str">
        <f>clean!BO118</f>
        <v>Colaborador</v>
      </c>
      <c r="Z118">
        <f>clean!BP118</f>
        <v>5</v>
      </c>
      <c r="AA118">
        <f>clean!BQ118</f>
        <v>5</v>
      </c>
      <c r="AB118">
        <f>clean!BR118</f>
        <v>5</v>
      </c>
      <c r="AC118" t="str">
        <f>clean!BS118</f>
        <v>0-10 años</v>
      </c>
      <c r="AD118">
        <f>clean!BT118</f>
        <v>3</v>
      </c>
      <c r="AE118">
        <f>clean!BU118</f>
        <v>3</v>
      </c>
      <c r="AF118">
        <f>clean!BV118</f>
        <v>3</v>
      </c>
      <c r="AG118">
        <f>clean!BW118</f>
        <v>4</v>
      </c>
      <c r="AH118">
        <f>clean!BX118</f>
        <v>4</v>
      </c>
    </row>
    <row r="119" spans="1:34">
      <c r="A119" t="str">
        <f>clean!C119</f>
        <v>Femenino</v>
      </c>
      <c r="B119" t="str">
        <f>clean!F119</f>
        <v>España</v>
      </c>
      <c r="C119">
        <f>clean!H119</f>
        <v>27</v>
      </c>
      <c r="D119" t="str">
        <f>clean!I119</f>
        <v>vivo con mis padres</v>
      </c>
      <c r="E119" t="str">
        <f>clean!L119</f>
        <v>Universitario</v>
      </c>
      <c r="F119" t="str">
        <f>clean!N119</f>
        <v>desempleado y en búsqueda de empleo</v>
      </c>
      <c r="G119" t="str">
        <f>clean!Y119</f>
        <v>Alguien que conozco me recomendó probar los MOOCs</v>
      </c>
      <c r="H119" s="9">
        <f>clean!AB119</f>
        <v>0</v>
      </c>
      <c r="I119" t="str">
        <f>clean!AC119</f>
        <v>ninguno de ellos</v>
      </c>
      <c r="J119" t="str">
        <f>clean!AJ119</f>
        <v>Sí</v>
      </c>
      <c r="K119" t="str">
        <f>clean!AK119</f>
        <v>No</v>
      </c>
      <c r="L119" t="str">
        <f>clean!AL119</f>
        <v>No</v>
      </c>
      <c r="M119" t="str">
        <f>clean!AM119</f>
        <v>No</v>
      </c>
      <c r="N119" s="11">
        <f>clean!AN119</f>
        <v>0</v>
      </c>
      <c r="O119">
        <f>clean!BE119</f>
        <v>5</v>
      </c>
      <c r="P119">
        <f>clean!BF119</f>
        <v>5</v>
      </c>
      <c r="Q119">
        <f>clean!BG119</f>
        <v>3</v>
      </c>
      <c r="R119">
        <f>clean!BH119</f>
        <v>5</v>
      </c>
      <c r="S119">
        <f>clean!BI119</f>
        <v>5</v>
      </c>
      <c r="T119">
        <f>clean!BJ119</f>
        <v>5</v>
      </c>
      <c r="U119" t="str">
        <f>clean!BK119</f>
        <v>Consumidor</v>
      </c>
      <c r="V119" t="str">
        <f>clean!BL119</f>
        <v>Consumidor</v>
      </c>
      <c r="W119" t="str">
        <f>clean!BM119</f>
        <v>Colaborador</v>
      </c>
      <c r="X119" t="str">
        <f>clean!BN119</f>
        <v>Productor</v>
      </c>
      <c r="Y119" t="str">
        <f>clean!BO119</f>
        <v>Productor</v>
      </c>
      <c r="Z119">
        <f>clean!BP119</f>
        <v>4</v>
      </c>
      <c r="AA119">
        <f>clean!BQ119</f>
        <v>5</v>
      </c>
      <c r="AB119">
        <f>clean!BR119</f>
        <v>5</v>
      </c>
      <c r="AC119" t="str">
        <f>clean!BS119</f>
        <v>10-20 años</v>
      </c>
      <c r="AD119">
        <f>clean!BT119</f>
        <v>5</v>
      </c>
      <c r="AE119">
        <f>clean!BU119</f>
        <v>5</v>
      </c>
      <c r="AF119">
        <f>clean!BV119</f>
        <v>4</v>
      </c>
      <c r="AG119">
        <f>clean!BW119</f>
        <v>5</v>
      </c>
      <c r="AH119">
        <f>clean!BX119</f>
        <v>5</v>
      </c>
    </row>
    <row r="120" spans="1:34">
      <c r="A120" t="str">
        <f>clean!C120</f>
        <v>Femenino</v>
      </c>
      <c r="B120" t="str">
        <f>clean!F120</f>
        <v>México</v>
      </c>
      <c r="C120">
        <f>clean!H120</f>
        <v>37</v>
      </c>
      <c r="D120" t="str">
        <f>clean!I120</f>
        <v>vivo solo</v>
      </c>
      <c r="E120" t="str">
        <f>clean!L120</f>
        <v>Universitario</v>
      </c>
      <c r="F120" t="str">
        <f>clean!N120</f>
        <v>asalariado</v>
      </c>
      <c r="G120" t="str">
        <f>clean!Y120</f>
        <v>Me encontré en una situación en la que se hablaba de los MOOCs</v>
      </c>
      <c r="H120" s="9">
        <f>clean!AB120</f>
        <v>2</v>
      </c>
      <c r="I120" t="str">
        <f>clean!AC120</f>
        <v>ninguno de ellos</v>
      </c>
      <c r="J120" t="str">
        <f>clean!AJ120</f>
        <v>No</v>
      </c>
      <c r="K120" t="str">
        <f>clean!AK120</f>
        <v>No</v>
      </c>
      <c r="L120" t="str">
        <f>clean!AL120</f>
        <v>Sí</v>
      </c>
      <c r="M120" t="str">
        <f>clean!AM120</f>
        <v>Sí</v>
      </c>
      <c r="N120" s="11">
        <f>clean!AN120</f>
        <v>0</v>
      </c>
      <c r="O120">
        <f>clean!BE120</f>
        <v>5</v>
      </c>
      <c r="P120">
        <f>clean!BF120</f>
        <v>3</v>
      </c>
      <c r="Q120">
        <f>clean!BG120</f>
        <v>4</v>
      </c>
      <c r="R120">
        <f>clean!BH120</f>
        <v>4</v>
      </c>
      <c r="S120">
        <f>clean!BI120</f>
        <v>4</v>
      </c>
      <c r="T120">
        <f>clean!BJ120</f>
        <v>4</v>
      </c>
      <c r="U120" t="str">
        <f>clean!BK120</f>
        <v>Colaborador</v>
      </c>
      <c r="V120" t="str">
        <f>clean!BL120</f>
        <v>Productor</v>
      </c>
      <c r="W120" t="str">
        <f>clean!BM120</f>
        <v>Consumidor</v>
      </c>
      <c r="X120" t="str">
        <f>clean!BN120</f>
        <v>Colaborador</v>
      </c>
      <c r="Y120" t="str">
        <f>clean!BO120</f>
        <v>Colaborador</v>
      </c>
      <c r="Z120">
        <f>clean!BP120</f>
        <v>5</v>
      </c>
      <c r="AA120">
        <f>clean!BQ120</f>
        <v>5</v>
      </c>
      <c r="AB120">
        <f>clean!BR120</f>
        <v>5</v>
      </c>
      <c r="AC120" t="str">
        <f>clean!BS120</f>
        <v>0-10 años</v>
      </c>
      <c r="AD120">
        <f>clean!BT120</f>
        <v>4</v>
      </c>
      <c r="AE120">
        <f>clean!BU120</f>
        <v>4</v>
      </c>
      <c r="AF120">
        <f>clean!BV120</f>
        <v>5</v>
      </c>
      <c r="AG120">
        <f>clean!BW120</f>
        <v>5</v>
      </c>
      <c r="AH120">
        <f>clean!BX120</f>
        <v>5</v>
      </c>
    </row>
    <row r="121" spans="1:34">
      <c r="A121" t="str">
        <f>clean!C121</f>
        <v>Femenino</v>
      </c>
      <c r="B121" t="str">
        <f>clean!F121</f>
        <v>España</v>
      </c>
      <c r="C121">
        <f>clean!H121</f>
        <v>32</v>
      </c>
      <c r="D121" t="str">
        <f>clean!I121</f>
        <v>vivo solo</v>
      </c>
      <c r="E121" t="str">
        <f>clean!L121</f>
        <v>Master</v>
      </c>
      <c r="F121" t="str">
        <f>clean!N121</f>
        <v>estudiante</v>
      </c>
      <c r="G121" t="str">
        <f>clean!Y121</f>
        <v>Navegaba por la red y por casualidad los encontré</v>
      </c>
      <c r="H121" s="9">
        <f>clean!AB121</f>
        <v>10</v>
      </c>
      <c r="I121" t="str">
        <f>clean!AC121</f>
        <v>cerca de la mitad de ellos</v>
      </c>
      <c r="J121" t="str">
        <f>clean!AJ121</f>
        <v>Sí</v>
      </c>
      <c r="K121" t="str">
        <f>clean!AK121</f>
        <v>Sí</v>
      </c>
      <c r="L121" t="str">
        <f>clean!AL121</f>
        <v>Sí</v>
      </c>
      <c r="M121" t="str">
        <f>clean!AM121</f>
        <v>Sí</v>
      </c>
      <c r="N121" s="11">
        <f>clean!AN121</f>
        <v>0</v>
      </c>
      <c r="O121">
        <f>clean!BE121</f>
        <v>5</v>
      </c>
      <c r="P121">
        <f>clean!BF121</f>
        <v>5</v>
      </c>
      <c r="Q121">
        <f>clean!BG121</f>
        <v>5</v>
      </c>
      <c r="R121">
        <f>clean!BH121</f>
        <v>5</v>
      </c>
      <c r="S121">
        <f>clean!BI121</f>
        <v>5</v>
      </c>
      <c r="T121">
        <f>clean!BJ121</f>
        <v>5</v>
      </c>
      <c r="U121" t="str">
        <f>clean!BK121</f>
        <v>Colaborador</v>
      </c>
      <c r="V121" t="str">
        <f>clean!BL121</f>
        <v>Consumidor</v>
      </c>
      <c r="W121" t="str">
        <f>clean!BM121</f>
        <v>Consumidor</v>
      </c>
      <c r="X121" t="str">
        <f>clean!BN121</f>
        <v>Consumidor</v>
      </c>
      <c r="Y121" t="str">
        <f>clean!BO121</f>
        <v>Consumidor</v>
      </c>
      <c r="Z121">
        <f>clean!BP121</f>
        <v>5</v>
      </c>
      <c r="AA121">
        <f>clean!BQ121</f>
        <v>5</v>
      </c>
      <c r="AB121">
        <f>clean!BR121</f>
        <v>5</v>
      </c>
      <c r="AC121" t="str">
        <f>clean!BS121</f>
        <v>0-10 años</v>
      </c>
      <c r="AD121">
        <f>clean!BT121</f>
        <v>5</v>
      </c>
      <c r="AE121">
        <f>clean!BU121</f>
        <v>5</v>
      </c>
      <c r="AF121">
        <f>clean!BV121</f>
        <v>5</v>
      </c>
      <c r="AG121">
        <f>clean!BW121</f>
        <v>5</v>
      </c>
      <c r="AH121">
        <f>clean!BX121</f>
        <v>5</v>
      </c>
    </row>
    <row r="122" spans="1:34">
      <c r="A122" t="str">
        <f>clean!C122</f>
        <v>Femenino</v>
      </c>
      <c r="B122" t="str">
        <f>clean!F122</f>
        <v>México</v>
      </c>
      <c r="C122">
        <f>clean!H122</f>
        <v>27</v>
      </c>
      <c r="D122" t="str">
        <f>clean!I122</f>
        <v>convivencia en pareja</v>
      </c>
      <c r="E122" t="str">
        <f>clean!L122</f>
        <v>Master</v>
      </c>
      <c r="F122" t="str">
        <f>clean!N122</f>
        <v>Otro</v>
      </c>
      <c r="G122" t="str">
        <f>clean!Y122</f>
        <v>Otro</v>
      </c>
      <c r="H122" s="9">
        <f>clean!AB122</f>
        <v>0</v>
      </c>
      <c r="I122" t="str">
        <f>clean!AC122</f>
        <v>ninguno de ellos</v>
      </c>
      <c r="J122" t="str">
        <f>clean!AJ122</f>
        <v>No</v>
      </c>
      <c r="K122" t="str">
        <f>clean!AK122</f>
        <v>No</v>
      </c>
      <c r="L122" t="str">
        <f>clean!AL122</f>
        <v>Sí</v>
      </c>
      <c r="M122" t="str">
        <f>clean!AM122</f>
        <v>Sí</v>
      </c>
      <c r="N122" s="11">
        <f>clean!AN122</f>
        <v>0</v>
      </c>
      <c r="O122">
        <f>clean!BE122</f>
        <v>5</v>
      </c>
      <c r="P122">
        <f>clean!BF122</f>
        <v>5</v>
      </c>
      <c r="Q122">
        <f>clean!BG122</f>
        <v>5</v>
      </c>
      <c r="R122">
        <f>clean!BH122</f>
        <v>5</v>
      </c>
      <c r="S122">
        <f>clean!BI122</f>
        <v>5</v>
      </c>
      <c r="T122">
        <f>clean!BJ122</f>
        <v>5</v>
      </c>
      <c r="U122" t="str">
        <f>clean!BK122</f>
        <v>Consumidor</v>
      </c>
      <c r="V122" t="str">
        <f>clean!BL122</f>
        <v>Consumidor</v>
      </c>
      <c r="W122" t="str">
        <f>clean!BM122</f>
        <v>Consumidor</v>
      </c>
      <c r="X122" t="str">
        <f>clean!BN122</f>
        <v>Productor</v>
      </c>
      <c r="Y122" t="str">
        <f>clean!BO122</f>
        <v>Consumidor</v>
      </c>
      <c r="Z122">
        <f>clean!BP122</f>
        <v>4</v>
      </c>
      <c r="AA122">
        <f>clean!BQ122</f>
        <v>5</v>
      </c>
      <c r="AB122">
        <f>clean!BR122</f>
        <v>5</v>
      </c>
      <c r="AC122" t="str">
        <f>clean!BS122</f>
        <v>10-20 años</v>
      </c>
      <c r="AD122">
        <f>clean!BT122</f>
        <v>4</v>
      </c>
      <c r="AE122">
        <f>clean!BU122</f>
        <v>5</v>
      </c>
      <c r="AF122">
        <f>clean!BV122</f>
        <v>4</v>
      </c>
      <c r="AG122">
        <f>clean!BW122</f>
        <v>4</v>
      </c>
      <c r="AH122">
        <f>clean!BX122</f>
        <v>4</v>
      </c>
    </row>
    <row r="123" spans="1:34">
      <c r="A123" t="str">
        <f>clean!C123</f>
        <v>Masculino</v>
      </c>
      <c r="B123" t="str">
        <f>clean!F123</f>
        <v>Perú</v>
      </c>
      <c r="C123">
        <f>clean!H123</f>
        <v>23</v>
      </c>
      <c r="D123" t="str">
        <f>clean!I123</f>
        <v>vivo con mis padres</v>
      </c>
      <c r="E123" t="str">
        <f>clean!L123</f>
        <v>Estudios superiores</v>
      </c>
      <c r="F123" t="str">
        <f>clean!N123</f>
        <v>desempleado y en búsqueda de empleo</v>
      </c>
      <c r="G123" t="str">
        <f>clean!Y123</f>
        <v>Alguien que conozco me recomendó probar los MOOCs</v>
      </c>
      <c r="H123" s="9">
        <f>clean!AB123</f>
        <v>0</v>
      </c>
      <c r="I123" t="str">
        <f>clean!AC123</f>
        <v>ninguno de ellos</v>
      </c>
      <c r="J123" t="str">
        <f>clean!AJ123</f>
        <v>No</v>
      </c>
      <c r="K123" t="str">
        <f>clean!AK123</f>
        <v>No</v>
      </c>
      <c r="L123" t="str">
        <f>clean!AL123</f>
        <v>No</v>
      </c>
      <c r="M123" t="str">
        <f>clean!AM123</f>
        <v>Sí</v>
      </c>
      <c r="N123" s="11">
        <f>clean!AN123</f>
        <v>0</v>
      </c>
      <c r="O123">
        <f>clean!BE123</f>
        <v>5</v>
      </c>
      <c r="P123">
        <f>clean!BF123</f>
        <v>5</v>
      </c>
      <c r="Q123">
        <f>clean!BG123</f>
        <v>5</v>
      </c>
      <c r="R123">
        <f>clean!BH123</f>
        <v>5</v>
      </c>
      <c r="S123">
        <f>clean!BI123</f>
        <v>5</v>
      </c>
      <c r="T123">
        <f>clean!BJ123</f>
        <v>5</v>
      </c>
      <c r="U123" t="str">
        <f>clean!BK123</f>
        <v>Colaborador</v>
      </c>
      <c r="V123" t="str">
        <f>clean!BL123</f>
        <v>Consumidor</v>
      </c>
      <c r="W123" t="str">
        <f>clean!BM123</f>
        <v>Consumidor</v>
      </c>
      <c r="X123" t="str">
        <f>clean!BN123</f>
        <v>Colaborador</v>
      </c>
      <c r="Y123" t="str">
        <f>clean!BO123</f>
        <v>Consumidor</v>
      </c>
      <c r="Z123">
        <f>clean!BP123</f>
        <v>5</v>
      </c>
      <c r="AA123">
        <f>clean!BQ123</f>
        <v>5</v>
      </c>
      <c r="AB123">
        <f>clean!BR123</f>
        <v>5</v>
      </c>
      <c r="AC123" t="str">
        <f>clean!BS123</f>
        <v>0-10 años</v>
      </c>
      <c r="AD123">
        <f>clean!BT123</f>
        <v>5</v>
      </c>
      <c r="AE123">
        <f>clean!BU123</f>
        <v>5</v>
      </c>
      <c r="AF123">
        <f>clean!BV123</f>
        <v>4</v>
      </c>
      <c r="AG123">
        <f>clean!BW123</f>
        <v>5</v>
      </c>
      <c r="AH123">
        <f>clean!BX123</f>
        <v>5</v>
      </c>
    </row>
    <row r="124" spans="1:34">
      <c r="A124" t="str">
        <f>clean!C124</f>
        <v>Femenino</v>
      </c>
      <c r="B124" t="str">
        <f>clean!F124</f>
        <v>México</v>
      </c>
      <c r="C124">
        <f>clean!H124</f>
        <v>23</v>
      </c>
      <c r="D124" t="str">
        <f>clean!I124</f>
        <v>vivo con mis padres</v>
      </c>
      <c r="E124" t="str">
        <f>clean!L124</f>
        <v>Estudios superiores</v>
      </c>
      <c r="F124" t="str">
        <f>clean!N124</f>
        <v>estudiante</v>
      </c>
      <c r="G124" t="str">
        <f>clean!Y124</f>
        <v>Navegaba por la red y por casualidad los encontré</v>
      </c>
      <c r="H124" s="9">
        <f>clean!AB124</f>
        <v>1</v>
      </c>
      <c r="I124" t="str">
        <f>clean!AC124</f>
        <v>ninguno de ellos</v>
      </c>
      <c r="J124" t="str">
        <f>clean!AJ124</f>
        <v>No</v>
      </c>
      <c r="K124" t="str">
        <f>clean!AK124</f>
        <v>No</v>
      </c>
      <c r="L124" t="str">
        <f>clean!AL124</f>
        <v>No</v>
      </c>
      <c r="M124" t="str">
        <f>clean!AM124</f>
        <v>Sí</v>
      </c>
      <c r="N124" s="11">
        <f>clean!AN124</f>
        <v>0</v>
      </c>
      <c r="O124">
        <f>clean!BE124</f>
        <v>5</v>
      </c>
      <c r="P124">
        <f>clean!BF124</f>
        <v>3</v>
      </c>
      <c r="Q124">
        <f>clean!BG124</f>
        <v>5</v>
      </c>
      <c r="R124">
        <f>clean!BH124</f>
        <v>4</v>
      </c>
      <c r="S124">
        <f>clean!BI124</f>
        <v>5</v>
      </c>
      <c r="T124">
        <f>clean!BJ124</f>
        <v>5</v>
      </c>
      <c r="U124" t="str">
        <f>clean!BK124</f>
        <v>Consumidor</v>
      </c>
      <c r="V124" t="str">
        <f>clean!BL124</f>
        <v>Colaborador</v>
      </c>
      <c r="W124" t="str">
        <f>clean!BM124</f>
        <v>Consumidor</v>
      </c>
      <c r="X124" t="str">
        <f>clean!BN124</f>
        <v>Productor</v>
      </c>
      <c r="Y124" t="str">
        <f>clean!BO124</f>
        <v>Productor</v>
      </c>
      <c r="Z124">
        <f>clean!BP124</f>
        <v>5</v>
      </c>
      <c r="AA124">
        <f>clean!BQ124</f>
        <v>5</v>
      </c>
      <c r="AB124">
        <f>clean!BR124</f>
        <v>5</v>
      </c>
      <c r="AC124" t="str">
        <f>clean!BS124</f>
        <v>0-10 años</v>
      </c>
      <c r="AD124">
        <f>clean!BT124</f>
        <v>5</v>
      </c>
      <c r="AE124">
        <f>clean!BU124</f>
        <v>4</v>
      </c>
      <c r="AF124">
        <f>clean!BV124</f>
        <v>5</v>
      </c>
      <c r="AG124">
        <f>clean!BW124</f>
        <v>5</v>
      </c>
      <c r="AH124">
        <f>clean!BX124</f>
        <v>4</v>
      </c>
    </row>
    <row r="125" spans="1:34">
      <c r="A125" t="str">
        <f>clean!C125</f>
        <v>Femenino</v>
      </c>
      <c r="B125" t="str">
        <f>clean!F125</f>
        <v>México</v>
      </c>
      <c r="C125">
        <f>clean!H125</f>
        <v>32</v>
      </c>
      <c r="D125" t="str">
        <f>clean!I125</f>
        <v>convivencia en pareja</v>
      </c>
      <c r="E125" t="str">
        <f>clean!L125</f>
        <v>Doctorado</v>
      </c>
      <c r="F125" t="str">
        <f>clean!N125</f>
        <v>asalariado</v>
      </c>
      <c r="G125" t="str">
        <f>clean!Y125</f>
        <v>Navegaba por la red y por casualidad los encontré</v>
      </c>
      <c r="H125" s="9">
        <f>clean!AB125</f>
        <v>0</v>
      </c>
      <c r="I125" t="str">
        <f>clean!AC125</f>
        <v>ninguno de ellos</v>
      </c>
      <c r="J125" t="str">
        <f>clean!AJ125</f>
        <v>Sí</v>
      </c>
      <c r="K125" t="str">
        <f>clean!AK125</f>
        <v>No</v>
      </c>
      <c r="L125" t="str">
        <f>clean!AL125</f>
        <v>Sí</v>
      </c>
      <c r="M125" t="str">
        <f>clean!AM125</f>
        <v>Sí</v>
      </c>
      <c r="N125" s="11">
        <f>clean!AN125</f>
        <v>0</v>
      </c>
      <c r="O125">
        <f>clean!BE125</f>
        <v>5</v>
      </c>
      <c r="P125">
        <f>clean!BF125</f>
        <v>5</v>
      </c>
      <c r="Q125">
        <f>clean!BG125</f>
        <v>5</v>
      </c>
      <c r="R125">
        <f>clean!BH125</f>
        <v>5</v>
      </c>
      <c r="S125">
        <f>clean!BI125</f>
        <v>5</v>
      </c>
      <c r="T125">
        <f>clean!BJ125</f>
        <v>5</v>
      </c>
      <c r="U125" t="str">
        <f>clean!BK125</f>
        <v>Consumidor</v>
      </c>
      <c r="V125" t="str">
        <f>clean!BL125</f>
        <v>Consumidor</v>
      </c>
      <c r="W125" t="str">
        <f>clean!BM125</f>
        <v>Consumidor</v>
      </c>
      <c r="X125" t="str">
        <f>clean!BN125</f>
        <v>Consumidor</v>
      </c>
      <c r="Y125" t="str">
        <f>clean!BO125</f>
        <v>Consumidor</v>
      </c>
      <c r="Z125">
        <f>clean!BP125</f>
        <v>5</v>
      </c>
      <c r="AA125">
        <f>clean!BQ125</f>
        <v>5</v>
      </c>
      <c r="AB125">
        <f>clean!BR125</f>
        <v>5</v>
      </c>
      <c r="AC125" t="str">
        <f>clean!BS125</f>
        <v>10-20 años</v>
      </c>
      <c r="AD125">
        <f>clean!BT125</f>
        <v>5</v>
      </c>
      <c r="AE125">
        <f>clean!BU125</f>
        <v>5</v>
      </c>
      <c r="AF125">
        <f>clean!BV125</f>
        <v>5</v>
      </c>
      <c r="AG125">
        <f>clean!BW125</f>
        <v>5</v>
      </c>
      <c r="AH125">
        <f>clean!BX125</f>
        <v>5</v>
      </c>
    </row>
    <row r="126" spans="1:34">
      <c r="A126" t="str">
        <f>clean!C126</f>
        <v>Femenino</v>
      </c>
      <c r="B126" t="str">
        <f>clean!F126</f>
        <v>Brasil</v>
      </c>
      <c r="C126">
        <f>clean!H126</f>
        <v>53</v>
      </c>
      <c r="D126" t="str">
        <f>clean!I126</f>
        <v>Otro</v>
      </c>
      <c r="E126" t="str">
        <f>clean!L126</f>
        <v>Otro</v>
      </c>
      <c r="F126" t="str">
        <f>clean!N126</f>
        <v>Otro</v>
      </c>
      <c r="G126" t="str">
        <f>clean!Y126</f>
        <v>Otro</v>
      </c>
      <c r="H126" s="9">
        <f>clean!AB126</f>
        <v>4</v>
      </c>
      <c r="I126" t="str">
        <f>clean!AC126</f>
        <v>cerca de tres cuartos de ellos</v>
      </c>
      <c r="J126" t="str">
        <f>clean!AJ126</f>
        <v>Sí</v>
      </c>
      <c r="K126" t="str">
        <f>clean!AK126</f>
        <v>Sí</v>
      </c>
      <c r="L126" t="str">
        <f>clean!AL126</f>
        <v>Sí</v>
      </c>
      <c r="M126" t="str">
        <f>clean!AM126</f>
        <v>No</v>
      </c>
      <c r="N126" s="11">
        <f>clean!AN126</f>
        <v>0</v>
      </c>
      <c r="O126">
        <f>clean!BE126</f>
        <v>5</v>
      </c>
      <c r="P126">
        <f>clean!BF126</f>
        <v>4</v>
      </c>
      <c r="Q126">
        <f>clean!BG126</f>
        <v>5</v>
      </c>
      <c r="R126">
        <f>clean!BH126</f>
        <v>5</v>
      </c>
      <c r="S126">
        <f>clean!BI126</f>
        <v>5</v>
      </c>
      <c r="T126">
        <f>clean!BJ126</f>
        <v>5</v>
      </c>
      <c r="U126" t="str">
        <f>clean!BK126</f>
        <v>Consumidor</v>
      </c>
      <c r="V126" t="str">
        <f>clean!BL126</f>
        <v>Consumidor</v>
      </c>
      <c r="W126" t="str">
        <f>clean!BM126</f>
        <v>Consumidor</v>
      </c>
      <c r="X126" t="str">
        <f>clean!BN126</f>
        <v>Colaborador</v>
      </c>
      <c r="Y126" t="str">
        <f>clean!BO126</f>
        <v>Consumidor</v>
      </c>
      <c r="Z126">
        <f>clean!BP126</f>
        <v>4</v>
      </c>
      <c r="AA126">
        <f>clean!BQ126</f>
        <v>5</v>
      </c>
      <c r="AB126">
        <f>clean!BR126</f>
        <v>5</v>
      </c>
      <c r="AC126" t="str">
        <f>clean!BS126</f>
        <v>10-20 años</v>
      </c>
      <c r="AD126">
        <f>clean!BT126</f>
        <v>5</v>
      </c>
      <c r="AE126">
        <f>clean!BU126</f>
        <v>5</v>
      </c>
      <c r="AF126">
        <f>clean!BV126</f>
        <v>5</v>
      </c>
      <c r="AG126">
        <f>clean!BW126</f>
        <v>5</v>
      </c>
      <c r="AH126">
        <f>clean!BX126</f>
        <v>5</v>
      </c>
    </row>
    <row r="127" spans="1:34">
      <c r="A127" t="str">
        <f>clean!C127</f>
        <v>Femenino</v>
      </c>
      <c r="B127" t="str">
        <f>clean!F127</f>
        <v>Chile</v>
      </c>
      <c r="C127">
        <f>clean!H127</f>
        <v>39</v>
      </c>
      <c r="D127" t="str">
        <f>clean!I127</f>
        <v>convivencia en pareja</v>
      </c>
      <c r="E127" t="str">
        <f>clean!L127</f>
        <v>Diplomado</v>
      </c>
      <c r="F127" t="str">
        <f>clean!N127</f>
        <v>autónomo</v>
      </c>
      <c r="G127" t="str">
        <f>clean!Y127</f>
        <v>Alguien que conozco me recomendó probar los MOOCs</v>
      </c>
      <c r="H127" s="9">
        <f>clean!AB127</f>
        <v>0</v>
      </c>
      <c r="I127" t="str">
        <f>clean!AC127</f>
        <v>ninguno de ellos</v>
      </c>
      <c r="J127" t="str">
        <f>clean!AJ127</f>
        <v>No</v>
      </c>
      <c r="K127" t="str">
        <f>clean!AK127</f>
        <v>No</v>
      </c>
      <c r="L127" t="str">
        <f>clean!AL127</f>
        <v>No</v>
      </c>
      <c r="M127" t="str">
        <f>clean!AM127</f>
        <v>Sí</v>
      </c>
      <c r="N127" s="11">
        <f>clean!AN127</f>
        <v>0</v>
      </c>
      <c r="O127">
        <f>clean!BE127</f>
        <v>5</v>
      </c>
      <c r="P127">
        <f>clean!BF127</f>
        <v>5</v>
      </c>
      <c r="Q127">
        <f>clean!BG127</f>
        <v>5</v>
      </c>
      <c r="R127">
        <f>clean!BH127</f>
        <v>5</v>
      </c>
      <c r="S127">
        <f>clean!BI127</f>
        <v>5</v>
      </c>
      <c r="T127">
        <f>clean!BJ127</f>
        <v>5</v>
      </c>
      <c r="U127" t="str">
        <f>clean!BK127</f>
        <v>Colaborador</v>
      </c>
      <c r="V127" t="str">
        <f>clean!BL127</f>
        <v>Colaborador</v>
      </c>
      <c r="W127" t="str">
        <f>clean!BM127</f>
        <v>Colaborador</v>
      </c>
      <c r="X127" t="str">
        <f>clean!BN127</f>
        <v>Colaborador</v>
      </c>
      <c r="Y127" t="str">
        <f>clean!BO127</f>
        <v>Colaborador</v>
      </c>
      <c r="Z127">
        <f>clean!BP127</f>
        <v>5</v>
      </c>
      <c r="AA127">
        <f>clean!BQ127</f>
        <v>5</v>
      </c>
      <c r="AB127">
        <f>clean!BR127</f>
        <v>5</v>
      </c>
      <c r="AC127" t="str">
        <f>clean!BS127</f>
        <v>0-10 años</v>
      </c>
      <c r="AD127">
        <f>clean!BT127</f>
        <v>5</v>
      </c>
      <c r="AE127">
        <f>clean!BU127</f>
        <v>5</v>
      </c>
      <c r="AF127">
        <f>clean!BV127</f>
        <v>5</v>
      </c>
      <c r="AG127">
        <f>clean!BW127</f>
        <v>5</v>
      </c>
      <c r="AH127">
        <f>clean!BX127</f>
        <v>5</v>
      </c>
    </row>
    <row r="128" spans="1:34">
      <c r="A128" t="str">
        <f>clean!C128</f>
        <v>Femenino</v>
      </c>
      <c r="B128" t="str">
        <f>clean!F128</f>
        <v>Perú</v>
      </c>
      <c r="C128">
        <f>clean!H128</f>
        <v>22</v>
      </c>
      <c r="D128" t="str">
        <f>clean!I128</f>
        <v>vivo con mis padres</v>
      </c>
      <c r="E128" t="str">
        <f>clean!L128</f>
        <v>Universitario</v>
      </c>
      <c r="F128" t="str">
        <f>clean!N128</f>
        <v>estudiante</v>
      </c>
      <c r="G128" t="str">
        <f>clean!Y128</f>
        <v>Alguien que conozco me recomendó probar los MOOCs</v>
      </c>
      <c r="H128" s="9">
        <f>clean!AB128</f>
        <v>3</v>
      </c>
      <c r="I128" t="str">
        <f>clean!AC128</f>
        <v>todos ellos</v>
      </c>
      <c r="J128" t="str">
        <f>clean!AJ128</f>
        <v>No</v>
      </c>
      <c r="K128" t="str">
        <f>clean!AK128</f>
        <v>No</v>
      </c>
      <c r="L128" t="str">
        <f>clean!AL128</f>
        <v>No</v>
      </c>
      <c r="M128" t="str">
        <f>clean!AM128</f>
        <v>Sí</v>
      </c>
      <c r="N128" s="11">
        <f>clean!AN128</f>
        <v>0</v>
      </c>
      <c r="O128">
        <f>clean!BE128</f>
        <v>5</v>
      </c>
      <c r="P128">
        <f>clean!BF128</f>
        <v>5</v>
      </c>
      <c r="Q128">
        <f>clean!BG128</f>
        <v>5</v>
      </c>
      <c r="R128">
        <f>clean!BH128</f>
        <v>5</v>
      </c>
      <c r="S128">
        <f>clean!BI128</f>
        <v>5</v>
      </c>
      <c r="T128">
        <f>clean!BJ128</f>
        <v>5</v>
      </c>
      <c r="U128" t="str">
        <f>clean!BK128</f>
        <v>Consumidor</v>
      </c>
      <c r="V128" t="str">
        <f>clean!BL128</f>
        <v>Consumidor</v>
      </c>
      <c r="W128" t="str">
        <f>clean!BM128</f>
        <v>Consumidor</v>
      </c>
      <c r="X128" t="str">
        <f>clean!BN128</f>
        <v>Consumidor</v>
      </c>
      <c r="Y128" t="str">
        <f>clean!BO128</f>
        <v>Consumidor</v>
      </c>
      <c r="Z128">
        <f>clean!BP128</f>
        <v>5</v>
      </c>
      <c r="AA128">
        <f>clean!BQ128</f>
        <v>5</v>
      </c>
      <c r="AB128">
        <f>clean!BR128</f>
        <v>5</v>
      </c>
      <c r="AC128" t="str">
        <f>clean!BS128</f>
        <v>20-30 años</v>
      </c>
      <c r="AD128">
        <f>clean!BT128</f>
        <v>5</v>
      </c>
      <c r="AE128">
        <f>clean!BU128</f>
        <v>5</v>
      </c>
      <c r="AF128">
        <f>clean!BV128</f>
        <v>5</v>
      </c>
      <c r="AG128">
        <f>clean!BW128</f>
        <v>5</v>
      </c>
      <c r="AH128">
        <f>clean!BX128</f>
        <v>5</v>
      </c>
    </row>
    <row r="129" spans="1:34">
      <c r="A129" t="str">
        <f>clean!C129</f>
        <v>Femenino</v>
      </c>
      <c r="B129" t="str">
        <f>clean!F129</f>
        <v>Perú</v>
      </c>
      <c r="C129">
        <f>clean!H129</f>
        <v>20</v>
      </c>
      <c r="D129" t="str">
        <f>clean!I129</f>
        <v>vivo con mis padres</v>
      </c>
      <c r="E129" t="str">
        <f>clean!L129</f>
        <v>Estudios superiores</v>
      </c>
      <c r="F129" t="str">
        <f>clean!N129</f>
        <v>estudiante</v>
      </c>
      <c r="G129" t="str">
        <f>clean!Y129</f>
        <v>Navegaba por la red con la intención de encontrar cursos en línea y me los encontré</v>
      </c>
      <c r="H129" s="9">
        <f>clean!AB129</f>
        <v>0</v>
      </c>
      <c r="I129" t="str">
        <f>clean!AC129</f>
        <v>ninguno de ellos</v>
      </c>
      <c r="J129" t="str">
        <f>clean!AJ129</f>
        <v>No</v>
      </c>
      <c r="K129" t="str">
        <f>clean!AK129</f>
        <v>No</v>
      </c>
      <c r="L129" t="str">
        <f>clean!AL129</f>
        <v>Sí</v>
      </c>
      <c r="M129" t="str">
        <f>clean!AM129</f>
        <v>Sí</v>
      </c>
      <c r="N129" s="11">
        <f>clean!AN129</f>
        <v>0</v>
      </c>
      <c r="O129">
        <f>clean!BE129</f>
        <v>5</v>
      </c>
      <c r="P129">
        <f>clean!BF129</f>
        <v>5</v>
      </c>
      <c r="Q129">
        <f>clean!BG129</f>
        <v>5</v>
      </c>
      <c r="R129">
        <f>clean!BH129</f>
        <v>5</v>
      </c>
      <c r="S129">
        <f>clean!BI129</f>
        <v>5</v>
      </c>
      <c r="T129">
        <f>clean!BJ129</f>
        <v>5</v>
      </c>
      <c r="U129" t="str">
        <f>clean!BK129</f>
        <v>Consumidor</v>
      </c>
      <c r="V129" t="str">
        <f>clean!BL129</f>
        <v>Consumidor</v>
      </c>
      <c r="W129" t="str">
        <f>clean!BM129</f>
        <v>Consumidor</v>
      </c>
      <c r="X129" t="str">
        <f>clean!BN129</f>
        <v>Consumidor</v>
      </c>
      <c r="Y129" t="str">
        <f>clean!BO129</f>
        <v>Consumidor</v>
      </c>
      <c r="Z129">
        <f>clean!BP129</f>
        <v>5</v>
      </c>
      <c r="AA129">
        <f>clean!BQ129</f>
        <v>5</v>
      </c>
      <c r="AB129">
        <f>clean!BR129</f>
        <v>5</v>
      </c>
      <c r="AC129" t="str">
        <f>clean!BS129</f>
        <v>0-10 años</v>
      </c>
      <c r="AD129">
        <f>clean!BT129</f>
        <v>4</v>
      </c>
      <c r="AE129">
        <f>clean!BU129</f>
        <v>4</v>
      </c>
      <c r="AF129">
        <f>clean!BV129</f>
        <v>4</v>
      </c>
      <c r="AG129">
        <f>clean!BW129</f>
        <v>4</v>
      </c>
      <c r="AH129">
        <f>clean!BX129</f>
        <v>4</v>
      </c>
    </row>
    <row r="130" spans="1:34">
      <c r="A130" t="str">
        <f>clean!C130</f>
        <v>Femenino</v>
      </c>
      <c r="B130" t="str">
        <f>clean!F130</f>
        <v>Costa Rica</v>
      </c>
      <c r="C130">
        <f>clean!H130</f>
        <v>25</v>
      </c>
      <c r="D130" t="str">
        <f>clean!I130</f>
        <v>vivo con mis padres</v>
      </c>
      <c r="E130" t="str">
        <f>clean!L130</f>
        <v>Universitario</v>
      </c>
      <c r="F130" t="str">
        <f>clean!N130</f>
        <v>asalariado</v>
      </c>
      <c r="G130" t="str">
        <f>clean!Y130</f>
        <v>Navegaba por la red y por casualidad los encontré</v>
      </c>
      <c r="H130" s="9">
        <f>clean!AB130</f>
        <v>0</v>
      </c>
      <c r="I130" t="str">
        <f>clean!AC130</f>
        <v>ninguno de ellos</v>
      </c>
      <c r="J130" t="str">
        <f>clean!AJ130</f>
        <v>No</v>
      </c>
      <c r="K130" t="str">
        <f>clean!AK130</f>
        <v>No</v>
      </c>
      <c r="L130" t="str">
        <f>clean!AL130</f>
        <v>Sí</v>
      </c>
      <c r="M130" t="str">
        <f>clean!AM130</f>
        <v>No</v>
      </c>
      <c r="N130" s="11">
        <f>clean!AN130</f>
        <v>0</v>
      </c>
      <c r="O130">
        <f>clean!BE130</f>
        <v>5</v>
      </c>
      <c r="P130">
        <f>clean!BF130</f>
        <v>5</v>
      </c>
      <c r="Q130">
        <f>clean!BG130</f>
        <v>5</v>
      </c>
      <c r="R130">
        <f>clean!BH130</f>
        <v>5</v>
      </c>
      <c r="S130">
        <f>clean!BI130</f>
        <v>5</v>
      </c>
      <c r="T130">
        <f>clean!BJ130</f>
        <v>5</v>
      </c>
      <c r="U130" t="str">
        <f>clean!BK130</f>
        <v>Consumidor</v>
      </c>
      <c r="V130" t="str">
        <f>clean!BL130</f>
        <v>Consumidor</v>
      </c>
      <c r="W130" t="str">
        <f>clean!BM130</f>
        <v>Consumidor</v>
      </c>
      <c r="X130" t="str">
        <f>clean!BN130</f>
        <v>Colaborador</v>
      </c>
      <c r="Y130" t="str">
        <f>clean!BO130</f>
        <v>Consumidor</v>
      </c>
      <c r="Z130">
        <f>clean!BP130</f>
        <v>5</v>
      </c>
      <c r="AA130">
        <f>clean!BQ130</f>
        <v>5</v>
      </c>
      <c r="AB130">
        <f>clean!BR130</f>
        <v>5</v>
      </c>
      <c r="AC130" t="str">
        <f>clean!BS130</f>
        <v>Mayor de 30 años</v>
      </c>
      <c r="AD130">
        <f>clean!BT130</f>
        <v>4</v>
      </c>
      <c r="AE130">
        <f>clean!BU130</f>
        <v>4</v>
      </c>
      <c r="AF130">
        <f>clean!BV130</f>
        <v>5</v>
      </c>
      <c r="AG130">
        <f>clean!BW130</f>
        <v>5</v>
      </c>
      <c r="AH130">
        <f>clean!BX130</f>
        <v>5</v>
      </c>
    </row>
    <row r="131" spans="1:34">
      <c r="A131" t="str">
        <f>clean!C131</f>
        <v>Masculino</v>
      </c>
      <c r="B131" t="str">
        <f>clean!F131</f>
        <v>México</v>
      </c>
      <c r="C131">
        <f>clean!H131</f>
        <v>25</v>
      </c>
      <c r="D131" t="str">
        <f>clean!I131</f>
        <v>vivo con mis padres</v>
      </c>
      <c r="E131" t="str">
        <f>clean!L131</f>
        <v>Universitario</v>
      </c>
      <c r="F131" t="str">
        <f>clean!N131</f>
        <v>autónomo</v>
      </c>
      <c r="G131" t="str">
        <f>clean!Y131</f>
        <v>Me encontré en una situación en la que se hablaba de los MOOCs</v>
      </c>
      <c r="H131" s="9">
        <f>clean!AB131</f>
        <v>0</v>
      </c>
      <c r="I131" t="str">
        <f>clean!AC131</f>
        <v>ninguno de ellos</v>
      </c>
      <c r="J131" t="str">
        <f>clean!AJ131</f>
        <v>Sí</v>
      </c>
      <c r="K131" t="str">
        <f>clean!AK131</f>
        <v>Sí</v>
      </c>
      <c r="L131" t="str">
        <f>clean!AL131</f>
        <v>Sí</v>
      </c>
      <c r="M131" t="str">
        <f>clean!AM131</f>
        <v>Sí</v>
      </c>
      <c r="N131" s="11">
        <f>clean!AN131</f>
        <v>0</v>
      </c>
      <c r="O131">
        <f>clean!BE131</f>
        <v>5</v>
      </c>
      <c r="P131">
        <f>clean!BF131</f>
        <v>5</v>
      </c>
      <c r="Q131">
        <f>clean!BG131</f>
        <v>5</v>
      </c>
      <c r="R131">
        <f>clean!BH131</f>
        <v>5</v>
      </c>
      <c r="S131">
        <f>clean!BI131</f>
        <v>5</v>
      </c>
      <c r="T131">
        <f>clean!BJ131</f>
        <v>5</v>
      </c>
      <c r="U131" t="str">
        <f>clean!BK131</f>
        <v>Consumidor</v>
      </c>
      <c r="V131" t="str">
        <f>clean!BL131</f>
        <v>Consumidor</v>
      </c>
      <c r="W131" t="str">
        <f>clean!BM131</f>
        <v>Consumidor</v>
      </c>
      <c r="X131" t="str">
        <f>clean!BN131</f>
        <v>Productor</v>
      </c>
      <c r="Y131" t="str">
        <f>clean!BO131</f>
        <v>Consumidor</v>
      </c>
      <c r="Z131">
        <f>clean!BP131</f>
        <v>5</v>
      </c>
      <c r="AA131">
        <f>clean!BQ131</f>
        <v>5</v>
      </c>
      <c r="AB131">
        <f>clean!BR131</f>
        <v>5</v>
      </c>
      <c r="AC131" t="str">
        <f>clean!BS131</f>
        <v>10-20 años</v>
      </c>
      <c r="AD131">
        <f>clean!BT131</f>
        <v>5</v>
      </c>
      <c r="AE131">
        <f>clean!BU131</f>
        <v>5</v>
      </c>
      <c r="AF131">
        <f>clean!BV131</f>
        <v>5</v>
      </c>
      <c r="AG131">
        <f>clean!BW131</f>
        <v>5</v>
      </c>
      <c r="AH131">
        <f>clean!BX131</f>
        <v>5</v>
      </c>
    </row>
    <row r="132" spans="1:34">
      <c r="A132" t="str">
        <f>clean!C132</f>
        <v>Masculino</v>
      </c>
      <c r="B132" t="str">
        <f>clean!F132</f>
        <v>España</v>
      </c>
      <c r="C132">
        <f>clean!H132</f>
        <v>31</v>
      </c>
      <c r="D132" t="str">
        <f>clean!I132</f>
        <v>convivencia con compañeros de piso</v>
      </c>
      <c r="E132" t="str">
        <f>clean!L132</f>
        <v>Universitario</v>
      </c>
      <c r="F132" t="str">
        <f>clean!N132</f>
        <v>asalariado</v>
      </c>
      <c r="G132" t="str">
        <f>clean!Y132</f>
        <v>Alguno de mis compañeros de trabajo estaban realizando un MOOC</v>
      </c>
      <c r="H132" s="9">
        <f>clean!AB132</f>
        <v>1</v>
      </c>
      <c r="I132" t="str">
        <f>clean!AC132</f>
        <v>ninguno de ellos</v>
      </c>
      <c r="J132" t="str">
        <f>clean!AJ132</f>
        <v>No</v>
      </c>
      <c r="K132" t="str">
        <f>clean!AK132</f>
        <v>No</v>
      </c>
      <c r="L132" t="str">
        <f>clean!AL132</f>
        <v>No</v>
      </c>
      <c r="M132" t="str">
        <f>clean!AM132</f>
        <v>Sí</v>
      </c>
      <c r="N132" s="11">
        <f>clean!AN132</f>
        <v>0</v>
      </c>
      <c r="O132">
        <f>clean!BE132</f>
        <v>5</v>
      </c>
      <c r="P132">
        <f>clean!BF132</f>
        <v>4</v>
      </c>
      <c r="Q132">
        <f>clean!BG132</f>
        <v>5</v>
      </c>
      <c r="R132">
        <f>clean!BH132</f>
        <v>5</v>
      </c>
      <c r="S132">
        <f>clean!BI132</f>
        <v>5</v>
      </c>
      <c r="T132">
        <f>clean!BJ132</f>
        <v>5</v>
      </c>
      <c r="U132" t="str">
        <f>clean!BK132</f>
        <v>Consumidor</v>
      </c>
      <c r="V132" t="str">
        <f>clean!BL132</f>
        <v>Consumidor</v>
      </c>
      <c r="W132" t="str">
        <f>clean!BM132</f>
        <v>Consumidor</v>
      </c>
      <c r="X132" t="str">
        <f>clean!BN132</f>
        <v>Productor</v>
      </c>
      <c r="Y132" t="str">
        <f>clean!BO132</f>
        <v>Consumidor</v>
      </c>
      <c r="Z132">
        <f>clean!BP132</f>
        <v>4</v>
      </c>
      <c r="AA132">
        <f>clean!BQ132</f>
        <v>5</v>
      </c>
      <c r="AB132">
        <f>clean!BR132</f>
        <v>5</v>
      </c>
      <c r="AC132" t="str">
        <f>clean!BS132</f>
        <v>0-10 años</v>
      </c>
      <c r="AD132">
        <f>clean!BT132</f>
        <v>3</v>
      </c>
      <c r="AE132">
        <f>clean!BU132</f>
        <v>4</v>
      </c>
      <c r="AF132">
        <f>clean!BV132</f>
        <v>4</v>
      </c>
      <c r="AG132">
        <f>clean!BW132</f>
        <v>4</v>
      </c>
      <c r="AH132">
        <f>clean!BX132</f>
        <v>4</v>
      </c>
    </row>
    <row r="133" spans="1:34">
      <c r="A133" t="str">
        <f>clean!C133</f>
        <v>Femenino</v>
      </c>
      <c r="B133" t="str">
        <f>clean!F133</f>
        <v>México</v>
      </c>
      <c r="C133">
        <f>clean!H133</f>
        <v>28</v>
      </c>
      <c r="D133" t="str">
        <f>clean!I133</f>
        <v>vivo con mis padres</v>
      </c>
      <c r="E133" t="str">
        <f>clean!L133</f>
        <v>Master</v>
      </c>
      <c r="F133" t="str">
        <f>clean!N133</f>
        <v>desempleado y en búsqueda de empleo</v>
      </c>
      <c r="G133" t="str">
        <f>clean!Y133</f>
        <v>Navegaba por la red y por casualidad los encontré</v>
      </c>
      <c r="H133" s="9">
        <f>clean!AB133</f>
        <v>0</v>
      </c>
      <c r="I133" t="str">
        <f>clean!AC133</f>
        <v>ninguno de ellos</v>
      </c>
      <c r="J133" t="str">
        <f>clean!AJ133</f>
        <v>No</v>
      </c>
      <c r="K133" t="str">
        <f>clean!AK133</f>
        <v>No</v>
      </c>
      <c r="L133" t="str">
        <f>clean!AL133</f>
        <v>No</v>
      </c>
      <c r="M133" t="str">
        <f>clean!AM133</f>
        <v>Sí</v>
      </c>
      <c r="N133" s="11">
        <f>clean!AN133</f>
        <v>0</v>
      </c>
      <c r="O133">
        <f>clean!BE133</f>
        <v>5</v>
      </c>
      <c r="P133">
        <f>clean!BF133</f>
        <v>5</v>
      </c>
      <c r="Q133">
        <f>clean!BG133</f>
        <v>5</v>
      </c>
      <c r="R133">
        <f>clean!BH133</f>
        <v>5</v>
      </c>
      <c r="S133">
        <f>clean!BI133</f>
        <v>5</v>
      </c>
      <c r="T133">
        <f>clean!BJ133</f>
        <v>5</v>
      </c>
      <c r="U133" t="str">
        <f>clean!BK133</f>
        <v>Consumidor</v>
      </c>
      <c r="V133" t="str">
        <f>clean!BL133</f>
        <v>Consumidor</v>
      </c>
      <c r="W133" t="str">
        <f>clean!BM133</f>
        <v>Consumidor</v>
      </c>
      <c r="X133" t="str">
        <f>clean!BN133</f>
        <v>Colaborador</v>
      </c>
      <c r="Y133" t="str">
        <f>clean!BO133</f>
        <v>Colaborador</v>
      </c>
      <c r="Z133">
        <f>clean!BP133</f>
        <v>5</v>
      </c>
      <c r="AA133">
        <f>clean!BQ133</f>
        <v>5</v>
      </c>
      <c r="AB133">
        <f>clean!BR133</f>
        <v>5</v>
      </c>
      <c r="AC133" t="str">
        <f>clean!BS133</f>
        <v>10-20 años</v>
      </c>
      <c r="AD133">
        <f>clean!BT133</f>
        <v>5</v>
      </c>
      <c r="AE133">
        <f>clean!BU133</f>
        <v>5</v>
      </c>
      <c r="AF133">
        <f>clean!BV133</f>
        <v>5</v>
      </c>
      <c r="AG133">
        <f>clean!BW133</f>
        <v>5</v>
      </c>
      <c r="AH133">
        <f>clean!BX133</f>
        <v>5</v>
      </c>
    </row>
    <row r="134" spans="1:34">
      <c r="A134" t="str">
        <f>clean!C134</f>
        <v>Masculino</v>
      </c>
      <c r="B134" t="str">
        <f>clean!F134</f>
        <v>México</v>
      </c>
      <c r="C134">
        <f>clean!H134</f>
        <v>26</v>
      </c>
      <c r="D134" t="str">
        <f>clean!I134</f>
        <v>vivo solo</v>
      </c>
      <c r="E134" t="str">
        <f>clean!L134</f>
        <v>Universitario</v>
      </c>
      <c r="F134" t="str">
        <f>clean!N134</f>
        <v>autónomo</v>
      </c>
      <c r="G134" t="str">
        <f>clean!Y134</f>
        <v>Navegaba por la red y por casualidad los encontré</v>
      </c>
      <c r="H134" s="9">
        <f>clean!AB134</f>
        <v>5</v>
      </c>
      <c r="I134" t="str">
        <f>clean!AC134</f>
        <v>cerca de la mitad de ellos</v>
      </c>
      <c r="J134" t="str">
        <f>clean!AJ134</f>
        <v>No</v>
      </c>
      <c r="K134" t="str">
        <f>clean!AK134</f>
        <v>Sí</v>
      </c>
      <c r="L134" t="str">
        <f>clean!AL134</f>
        <v>Sí</v>
      </c>
      <c r="M134" t="str">
        <f>clean!AM134</f>
        <v>Sí</v>
      </c>
      <c r="N134" s="11">
        <f>clean!AN134</f>
        <v>0</v>
      </c>
      <c r="O134">
        <f>clean!BE134</f>
        <v>5</v>
      </c>
      <c r="P134">
        <f>clean!BF134</f>
        <v>4</v>
      </c>
      <c r="Q134">
        <f>clean!BG134</f>
        <v>4</v>
      </c>
      <c r="R134">
        <f>clean!BH134</f>
        <v>4</v>
      </c>
      <c r="S134">
        <f>clean!BI134</f>
        <v>5</v>
      </c>
      <c r="T134">
        <f>clean!BJ134</f>
        <v>5</v>
      </c>
      <c r="U134" t="str">
        <f>clean!BK134</f>
        <v>Consumidor</v>
      </c>
      <c r="V134" t="str">
        <f>clean!BL134</f>
        <v>Consumidor</v>
      </c>
      <c r="W134" t="str">
        <f>clean!BM134</f>
        <v>Consumidor</v>
      </c>
      <c r="X134" t="str">
        <f>clean!BN134</f>
        <v>Colaborador</v>
      </c>
      <c r="Y134" t="str">
        <f>clean!BO134</f>
        <v>Colaborador</v>
      </c>
      <c r="Z134">
        <f>clean!BP134</f>
        <v>5</v>
      </c>
      <c r="AA134">
        <f>clean!BQ134</f>
        <v>5</v>
      </c>
      <c r="AB134">
        <f>clean!BR134</f>
        <v>5</v>
      </c>
      <c r="AC134" t="str">
        <f>clean!BS134</f>
        <v>0-10 años</v>
      </c>
      <c r="AD134">
        <f>clean!BT134</f>
        <v>5</v>
      </c>
      <c r="AE134">
        <f>clean!BU134</f>
        <v>5</v>
      </c>
      <c r="AF134">
        <f>clean!BV134</f>
        <v>5</v>
      </c>
      <c r="AG134">
        <f>clean!BW134</f>
        <v>5</v>
      </c>
      <c r="AH134">
        <f>clean!BX134</f>
        <v>5</v>
      </c>
    </row>
    <row r="135" spans="1:34">
      <c r="A135" t="str">
        <f>clean!C135</f>
        <v>Femenino</v>
      </c>
      <c r="B135" t="str">
        <f>clean!F135</f>
        <v>Perú</v>
      </c>
      <c r="C135">
        <f>clean!H135</f>
        <v>33</v>
      </c>
      <c r="D135" t="str">
        <f>clean!I135</f>
        <v>Otro</v>
      </c>
      <c r="E135" t="str">
        <f>clean!L135</f>
        <v>Master</v>
      </c>
      <c r="F135" t="str">
        <f>clean!N135</f>
        <v>Otro</v>
      </c>
      <c r="G135" t="str">
        <f>clean!Y135</f>
        <v>Navegaba por la red y por casualidad los encontré</v>
      </c>
      <c r="H135" s="9">
        <f>clean!AB135</f>
        <v>5</v>
      </c>
      <c r="I135" t="str">
        <f>clean!AC135</f>
        <v>cerca de tres cuartos de ellos</v>
      </c>
      <c r="J135" t="str">
        <f>clean!AJ135</f>
        <v>No</v>
      </c>
      <c r="K135" t="str">
        <f>clean!AK135</f>
        <v>No</v>
      </c>
      <c r="L135" t="str">
        <f>clean!AL135</f>
        <v>Sí</v>
      </c>
      <c r="M135" t="str">
        <f>clean!AM135</f>
        <v>No</v>
      </c>
      <c r="N135" s="11">
        <f>clean!AN135</f>
        <v>0</v>
      </c>
      <c r="O135">
        <f>clean!BE135</f>
        <v>5</v>
      </c>
      <c r="P135">
        <f>clean!BF135</f>
        <v>4</v>
      </c>
      <c r="Q135">
        <f>clean!BG135</f>
        <v>5</v>
      </c>
      <c r="R135">
        <f>clean!BH135</f>
        <v>4</v>
      </c>
      <c r="S135">
        <f>clean!BI135</f>
        <v>5</v>
      </c>
      <c r="T135">
        <f>clean!BJ135</f>
        <v>5</v>
      </c>
      <c r="U135" t="str">
        <f>clean!BK135</f>
        <v>Consumidor</v>
      </c>
      <c r="V135" t="str">
        <f>clean!BL135</f>
        <v>Consumidor</v>
      </c>
      <c r="W135" t="str">
        <f>clean!BM135</f>
        <v>Consumidor</v>
      </c>
      <c r="X135" t="str">
        <f>clean!BN135</f>
        <v>Consumidor</v>
      </c>
      <c r="Y135" t="str">
        <f>clean!BO135</f>
        <v>Productor</v>
      </c>
      <c r="Z135">
        <f>clean!BP135</f>
        <v>4</v>
      </c>
      <c r="AA135">
        <f>clean!BQ135</f>
        <v>5</v>
      </c>
      <c r="AB135">
        <f>clean!BR135</f>
        <v>5</v>
      </c>
      <c r="AC135" t="str">
        <f>clean!BS135</f>
        <v>10-20 años</v>
      </c>
      <c r="AD135">
        <f>clean!BT135</f>
        <v>5</v>
      </c>
      <c r="AE135">
        <f>clean!BU135</f>
        <v>4</v>
      </c>
      <c r="AF135">
        <f>clean!BV135</f>
        <v>4</v>
      </c>
      <c r="AG135">
        <f>clean!BW135</f>
        <v>4</v>
      </c>
      <c r="AH135">
        <f>clean!BX135</f>
        <v>4</v>
      </c>
    </row>
    <row r="136" spans="1:34">
      <c r="A136" t="str">
        <f>clean!C136</f>
        <v>Masculino</v>
      </c>
      <c r="B136" t="str">
        <f>clean!F136</f>
        <v>México</v>
      </c>
      <c r="C136">
        <f>clean!H136</f>
        <v>23</v>
      </c>
      <c r="D136" t="str">
        <f>clean!I136</f>
        <v>vivo con mis padres</v>
      </c>
      <c r="E136" t="str">
        <f>clean!L136</f>
        <v>Universitario</v>
      </c>
      <c r="F136" t="str">
        <f>clean!N136</f>
        <v>estudiante</v>
      </c>
      <c r="G136" t="str">
        <f>clean!Y136</f>
        <v>Navegaba por la red con la intención de encontrar cursos en línea y me los encontré</v>
      </c>
      <c r="H136" s="9">
        <f>clean!AB136</f>
        <v>0</v>
      </c>
      <c r="I136" t="str">
        <f>clean!AC136</f>
        <v>ninguno de ellos</v>
      </c>
      <c r="J136" t="str">
        <f>clean!AJ136</f>
        <v>Sí</v>
      </c>
      <c r="K136" t="str">
        <f>clean!AK136</f>
        <v>No</v>
      </c>
      <c r="L136" t="str">
        <f>clean!AL136</f>
        <v>No</v>
      </c>
      <c r="M136" t="str">
        <f>clean!AM136</f>
        <v>No</v>
      </c>
      <c r="N136" s="11">
        <f>clean!AN136</f>
        <v>0</v>
      </c>
      <c r="O136">
        <f>clean!BE136</f>
        <v>5</v>
      </c>
      <c r="P136">
        <f>clean!BF136</f>
        <v>3</v>
      </c>
      <c r="Q136">
        <f>clean!BG136</f>
        <v>2</v>
      </c>
      <c r="R136">
        <f>clean!BH136</f>
        <v>1</v>
      </c>
      <c r="S136">
        <f>clean!BI136</f>
        <v>5</v>
      </c>
      <c r="T136">
        <f>clean!BJ136</f>
        <v>5</v>
      </c>
      <c r="U136" t="str">
        <f>clean!BK136</f>
        <v>Consumidor</v>
      </c>
      <c r="V136" t="str">
        <f>clean!BL136</f>
        <v>Consumidor</v>
      </c>
      <c r="W136" t="str">
        <f>clean!BM136</f>
        <v>Consumidor</v>
      </c>
      <c r="X136" t="str">
        <f>clean!BN136</f>
        <v>Consumidor</v>
      </c>
      <c r="Y136" t="str">
        <f>clean!BO136</f>
        <v>Consumidor</v>
      </c>
      <c r="Z136">
        <f>clean!BP136</f>
        <v>5</v>
      </c>
      <c r="AA136">
        <f>clean!BQ136</f>
        <v>5</v>
      </c>
      <c r="AB136">
        <f>clean!BR136</f>
        <v>5</v>
      </c>
      <c r="AC136" t="str">
        <f>clean!BS136</f>
        <v>0-10 años</v>
      </c>
      <c r="AD136">
        <f>clean!BT136</f>
        <v>4</v>
      </c>
      <c r="AE136">
        <f>clean!BU136</f>
        <v>3</v>
      </c>
      <c r="AF136">
        <f>clean!BV136</f>
        <v>5</v>
      </c>
      <c r="AG136">
        <f>clean!BW136</f>
        <v>3</v>
      </c>
      <c r="AH136">
        <f>clean!BX136</f>
        <v>5</v>
      </c>
    </row>
    <row r="137" spans="1:34">
      <c r="A137" t="str">
        <f>clean!C137</f>
        <v>Masculino</v>
      </c>
      <c r="B137" t="str">
        <f>clean!F137</f>
        <v>Chile</v>
      </c>
      <c r="C137">
        <f>clean!H137</f>
        <v>24</v>
      </c>
      <c r="D137" t="str">
        <f>clean!I137</f>
        <v>vivo con mis padres</v>
      </c>
      <c r="E137" t="str">
        <f>clean!L137</f>
        <v>Estudios superiores</v>
      </c>
      <c r="F137" t="str">
        <f>clean!N137</f>
        <v>estudiante</v>
      </c>
      <c r="G137" t="str">
        <f>clean!Y137</f>
        <v>Navegaba por la red con la intención de encontrar cursos en línea y me los encontré</v>
      </c>
      <c r="H137" s="9">
        <f>clean!AB137</f>
        <v>0</v>
      </c>
      <c r="I137" t="str">
        <f>clean!AC137</f>
        <v>ninguno de ellos</v>
      </c>
      <c r="J137" t="str">
        <f>clean!AJ137</f>
        <v>Sí</v>
      </c>
      <c r="K137" t="str">
        <f>clean!AK137</f>
        <v>Sí</v>
      </c>
      <c r="L137" t="str">
        <f>clean!AL137</f>
        <v>Sí</v>
      </c>
      <c r="M137" t="str">
        <f>clean!AM137</f>
        <v>Sí</v>
      </c>
      <c r="N137" s="11">
        <f>clean!AN137</f>
        <v>0</v>
      </c>
      <c r="O137">
        <f>clean!BE137</f>
        <v>5</v>
      </c>
      <c r="P137">
        <f>clean!BF137</f>
        <v>5</v>
      </c>
      <c r="Q137">
        <f>clean!BG137</f>
        <v>5</v>
      </c>
      <c r="R137">
        <f>clean!BH137</f>
        <v>5</v>
      </c>
      <c r="S137">
        <f>clean!BI137</f>
        <v>5</v>
      </c>
      <c r="T137">
        <f>clean!BJ137</f>
        <v>5</v>
      </c>
      <c r="U137" t="str">
        <f>clean!BK137</f>
        <v>Consumidor</v>
      </c>
      <c r="V137" t="str">
        <f>clean!BL137</f>
        <v>Consumidor</v>
      </c>
      <c r="W137" t="str">
        <f>clean!BM137</f>
        <v>Consumidor</v>
      </c>
      <c r="X137" t="str">
        <f>clean!BN137</f>
        <v>Colaborador</v>
      </c>
      <c r="Y137" t="str">
        <f>clean!BO137</f>
        <v>Colaborador</v>
      </c>
      <c r="Z137">
        <f>clean!BP137</f>
        <v>5</v>
      </c>
      <c r="AA137">
        <f>clean!BQ137</f>
        <v>5</v>
      </c>
      <c r="AB137">
        <f>clean!BR137</f>
        <v>5</v>
      </c>
      <c r="AC137" t="str">
        <f>clean!BS137</f>
        <v>0-10 años</v>
      </c>
      <c r="AD137">
        <f>clean!BT137</f>
        <v>5</v>
      </c>
      <c r="AE137">
        <f>clean!BU137</f>
        <v>5</v>
      </c>
      <c r="AF137">
        <f>clean!BV137</f>
        <v>5</v>
      </c>
      <c r="AG137">
        <f>clean!BW137</f>
        <v>5</v>
      </c>
      <c r="AH137">
        <f>clean!BX137</f>
        <v>5</v>
      </c>
    </row>
    <row r="138" spans="1:34">
      <c r="A138" t="str">
        <f>clean!C138</f>
        <v>Femenino</v>
      </c>
      <c r="B138" t="str">
        <f>clean!F138</f>
        <v>México</v>
      </c>
      <c r="C138">
        <f>clean!H138</f>
        <v>34</v>
      </c>
      <c r="D138" t="str">
        <f>clean!I138</f>
        <v>convivencia en pareja</v>
      </c>
      <c r="E138" t="str">
        <f>clean!L138</f>
        <v>Master</v>
      </c>
      <c r="F138" t="str">
        <f>clean!N138</f>
        <v>asalariado</v>
      </c>
      <c r="G138" t="str">
        <f>clean!Y138</f>
        <v>Leí sobre MOOCs en revistas y publicaciones especializadas</v>
      </c>
      <c r="H138" s="9">
        <f>clean!AB138</f>
        <v>2</v>
      </c>
      <c r="I138" t="str">
        <f>clean!AC138</f>
        <v>todos ellos</v>
      </c>
      <c r="J138" t="str">
        <f>clean!AJ138</f>
        <v>No</v>
      </c>
      <c r="K138" t="str">
        <f>clean!AK138</f>
        <v>Sí</v>
      </c>
      <c r="L138" t="str">
        <f>clean!AL138</f>
        <v>No</v>
      </c>
      <c r="M138" t="str">
        <f>clean!AM138</f>
        <v>Sí</v>
      </c>
      <c r="N138" s="11">
        <f>clean!AN138</f>
        <v>0</v>
      </c>
      <c r="O138">
        <f>clean!BE138</f>
        <v>5</v>
      </c>
      <c r="P138">
        <f>clean!BF138</f>
        <v>4</v>
      </c>
      <c r="Q138">
        <f>clean!BG138</f>
        <v>4</v>
      </c>
      <c r="R138">
        <f>clean!BH138</f>
        <v>4</v>
      </c>
      <c r="S138">
        <f>clean!BI138</f>
        <v>5</v>
      </c>
      <c r="T138">
        <f>clean!BJ138</f>
        <v>5</v>
      </c>
      <c r="U138" t="str">
        <f>clean!BK138</f>
        <v>Consumidor</v>
      </c>
      <c r="V138" t="str">
        <f>clean!BL138</f>
        <v>Consumidor</v>
      </c>
      <c r="W138" t="str">
        <f>clean!BM138</f>
        <v>Consumidor</v>
      </c>
      <c r="X138" t="str">
        <f>clean!BN138</f>
        <v>Colaborador</v>
      </c>
      <c r="Y138" t="str">
        <f>clean!BO138</f>
        <v>Colaborador</v>
      </c>
      <c r="Z138">
        <f>clean!BP138</f>
        <v>5</v>
      </c>
      <c r="AA138">
        <f>clean!BQ138</f>
        <v>5</v>
      </c>
      <c r="AB138">
        <f>clean!BR138</f>
        <v>5</v>
      </c>
      <c r="AC138" t="str">
        <f>clean!BS138</f>
        <v>0-10 años</v>
      </c>
      <c r="AD138">
        <f>clean!BT138</f>
        <v>5</v>
      </c>
      <c r="AE138">
        <f>clean!BU138</f>
        <v>5</v>
      </c>
      <c r="AF138">
        <f>clean!BV138</f>
        <v>5</v>
      </c>
      <c r="AG138">
        <f>clean!BW138</f>
        <v>5</v>
      </c>
      <c r="AH138">
        <f>clean!BX138</f>
        <v>5</v>
      </c>
    </row>
    <row r="139" spans="1:34">
      <c r="A139" t="str">
        <f>clean!C139</f>
        <v>Masculino</v>
      </c>
      <c r="B139" t="str">
        <f>clean!F139</f>
        <v>Ecuador</v>
      </c>
      <c r="C139">
        <f>clean!H139</f>
        <v>28</v>
      </c>
      <c r="D139" t="str">
        <f>clean!I139</f>
        <v>vivo con mis padres</v>
      </c>
      <c r="E139" t="str">
        <f>clean!L139</f>
        <v>Universitario</v>
      </c>
      <c r="F139" t="str">
        <f>clean!N139</f>
        <v>desempleado y en búsqueda de empleo</v>
      </c>
      <c r="G139" t="str">
        <f>clean!Y139</f>
        <v>Alguien que conozco me recomendó probar los MOOCs</v>
      </c>
      <c r="H139" s="9">
        <f>clean!AB139</f>
        <v>0</v>
      </c>
      <c r="I139" t="str">
        <f>clean!AC139</f>
        <v>ninguno de ellos</v>
      </c>
      <c r="J139" t="str">
        <f>clean!AJ139</f>
        <v>No</v>
      </c>
      <c r="K139" t="str">
        <f>clean!AK139</f>
        <v>No</v>
      </c>
      <c r="L139" t="str">
        <f>clean!AL139</f>
        <v>No</v>
      </c>
      <c r="M139" t="str">
        <f>clean!AM139</f>
        <v>Sí</v>
      </c>
      <c r="N139" s="11">
        <f>clean!AN139</f>
        <v>0</v>
      </c>
      <c r="O139">
        <f>clean!BE139</f>
        <v>5</v>
      </c>
      <c r="P139">
        <f>clean!BF139</f>
        <v>5</v>
      </c>
      <c r="Q139">
        <f>clean!BG139</f>
        <v>5</v>
      </c>
      <c r="R139">
        <f>clean!BH139</f>
        <v>5</v>
      </c>
      <c r="S139">
        <f>clean!BI139</f>
        <v>5</v>
      </c>
      <c r="T139">
        <f>clean!BJ139</f>
        <v>5</v>
      </c>
      <c r="U139" t="str">
        <f>clean!BK139</f>
        <v>Consumidor</v>
      </c>
      <c r="V139" t="str">
        <f>clean!BL139</f>
        <v>Consumidor</v>
      </c>
      <c r="W139" t="str">
        <f>clean!BM139</f>
        <v>Consumidor</v>
      </c>
      <c r="X139" t="str">
        <f>clean!BN139</f>
        <v>Colaborador</v>
      </c>
      <c r="Y139" t="str">
        <f>clean!BO139</f>
        <v>Colaborador</v>
      </c>
      <c r="Z139">
        <f>clean!BP139</f>
        <v>5</v>
      </c>
      <c r="AA139">
        <f>clean!BQ139</f>
        <v>5</v>
      </c>
      <c r="AB139">
        <f>clean!BR139</f>
        <v>5</v>
      </c>
      <c r="AC139" t="str">
        <f>clean!BS139</f>
        <v>10-20 años</v>
      </c>
      <c r="AD139">
        <f>clean!BT139</f>
        <v>5</v>
      </c>
      <c r="AE139">
        <f>clean!BU139</f>
        <v>5</v>
      </c>
      <c r="AF139">
        <f>clean!BV139</f>
        <v>5</v>
      </c>
      <c r="AG139">
        <f>clean!BW139</f>
        <v>5</v>
      </c>
      <c r="AH139">
        <f>clean!BX139</f>
        <v>5</v>
      </c>
    </row>
    <row r="140" spans="1:34">
      <c r="A140" t="str">
        <f>clean!C140</f>
        <v>Femenino</v>
      </c>
      <c r="B140" t="str">
        <f>clean!F140</f>
        <v>México</v>
      </c>
      <c r="C140">
        <f>clean!H140</f>
        <v>43</v>
      </c>
      <c r="D140" t="str">
        <f>clean!I140</f>
        <v>convivencia en pareja</v>
      </c>
      <c r="E140" t="str">
        <f>clean!L140</f>
        <v>Master</v>
      </c>
      <c r="F140" t="str">
        <f>clean!N140</f>
        <v>autónomo</v>
      </c>
      <c r="G140" t="str">
        <f>clean!Y140</f>
        <v>Navegaba por la red y por casualidad los encontré</v>
      </c>
      <c r="H140" s="9">
        <f>clean!AB140</f>
        <v>4</v>
      </c>
      <c r="I140" t="str">
        <f>clean!AC140</f>
        <v>todos ellos</v>
      </c>
      <c r="J140" t="str">
        <f>clean!AJ140</f>
        <v>Sí</v>
      </c>
      <c r="K140" t="str">
        <f>clean!AK140</f>
        <v>Sí</v>
      </c>
      <c r="L140" t="str">
        <f>clean!AL140</f>
        <v>Sí</v>
      </c>
      <c r="M140" t="str">
        <f>clean!AM140</f>
        <v>Sí</v>
      </c>
      <c r="N140" s="11" t="str">
        <f>clean!AN140</f>
        <v>aprender, actualizarme</v>
      </c>
      <c r="O140">
        <f>clean!BE140</f>
        <v>5</v>
      </c>
      <c r="P140">
        <f>clean!BF140</f>
        <v>5</v>
      </c>
      <c r="Q140">
        <f>clean!BG140</f>
        <v>5</v>
      </c>
      <c r="R140">
        <f>clean!BH140</f>
        <v>5</v>
      </c>
      <c r="S140">
        <f>clean!BI140</f>
        <v>5</v>
      </c>
      <c r="T140">
        <f>clean!BJ140</f>
        <v>5</v>
      </c>
      <c r="U140" t="str">
        <f>clean!BK140</f>
        <v>Consumidor</v>
      </c>
      <c r="V140" t="str">
        <f>clean!BL140</f>
        <v>Consumidor</v>
      </c>
      <c r="W140" t="str">
        <f>clean!BM140</f>
        <v>Consumidor</v>
      </c>
      <c r="X140" t="str">
        <f>clean!BN140</f>
        <v>Consumidor</v>
      </c>
      <c r="Y140" t="str">
        <f>clean!BO140</f>
        <v>Consumidor</v>
      </c>
      <c r="Z140">
        <f>clean!BP140</f>
        <v>5</v>
      </c>
      <c r="AA140">
        <f>clean!BQ140</f>
        <v>5</v>
      </c>
      <c r="AB140">
        <f>clean!BR140</f>
        <v>5</v>
      </c>
      <c r="AC140" t="str">
        <f>clean!BS140</f>
        <v>0-10 años</v>
      </c>
      <c r="AD140">
        <f>clean!BT140</f>
        <v>5</v>
      </c>
      <c r="AE140">
        <f>clean!BU140</f>
        <v>5</v>
      </c>
      <c r="AF140">
        <f>clean!BV140</f>
        <v>5</v>
      </c>
      <c r="AG140">
        <f>clean!BW140</f>
        <v>5</v>
      </c>
      <c r="AH140">
        <f>clean!BX140</f>
        <v>5</v>
      </c>
    </row>
    <row r="141" spans="1:34">
      <c r="A141" t="str">
        <f>clean!C141</f>
        <v>Femenino</v>
      </c>
      <c r="B141" t="str">
        <f>clean!F141</f>
        <v>Brasil</v>
      </c>
      <c r="C141">
        <f>clean!H141</f>
        <v>32</v>
      </c>
      <c r="D141" t="str">
        <f>clean!I141</f>
        <v>vivo con mis padres</v>
      </c>
      <c r="E141" t="str">
        <f>clean!L141</f>
        <v>Estudios medios</v>
      </c>
      <c r="F141" t="str">
        <f>clean!N141</f>
        <v>estudiante</v>
      </c>
      <c r="G141" t="str">
        <f>clean!Y141</f>
        <v>Alguien que conozco me recomendó probar los MOOCs</v>
      </c>
      <c r="H141" s="9">
        <f>clean!AB141</f>
        <v>0</v>
      </c>
      <c r="I141" t="str">
        <f>clean!AC141</f>
        <v>ninguno de ellos</v>
      </c>
      <c r="J141" t="str">
        <f>clean!AJ141</f>
        <v>No</v>
      </c>
      <c r="K141" t="str">
        <f>clean!AK141</f>
        <v>No</v>
      </c>
      <c r="L141" t="str">
        <f>clean!AL141</f>
        <v>Sí</v>
      </c>
      <c r="M141" t="str">
        <f>clean!AM141</f>
        <v>No</v>
      </c>
      <c r="N141" s="11">
        <f>clean!AN141</f>
        <v>0</v>
      </c>
      <c r="O141">
        <f>clean!BE141</f>
        <v>5</v>
      </c>
      <c r="P141">
        <f>clean!BF141</f>
        <v>5</v>
      </c>
      <c r="Q141">
        <f>clean!BG141</f>
        <v>5</v>
      </c>
      <c r="R141">
        <f>clean!BH141</f>
        <v>4</v>
      </c>
      <c r="S141">
        <f>clean!BI141</f>
        <v>5</v>
      </c>
      <c r="T141">
        <f>clean!BJ141</f>
        <v>3</v>
      </c>
      <c r="U141" t="str">
        <f>clean!BK141</f>
        <v>Consumidor</v>
      </c>
      <c r="V141" t="str">
        <f>clean!BL141</f>
        <v>Consumidor</v>
      </c>
      <c r="W141" t="str">
        <f>clean!BM141</f>
        <v>Consumidor</v>
      </c>
      <c r="X141" t="str">
        <f>clean!BN141</f>
        <v>Colaborador</v>
      </c>
      <c r="Y141" t="str">
        <f>clean!BO141</f>
        <v>Colaborador</v>
      </c>
      <c r="Z141">
        <f>clean!BP141</f>
        <v>5</v>
      </c>
      <c r="AA141">
        <f>clean!BQ141</f>
        <v>5</v>
      </c>
      <c r="AB141">
        <f>clean!BR141</f>
        <v>4</v>
      </c>
      <c r="AC141" t="str">
        <f>clean!BS141</f>
        <v>0-10 años</v>
      </c>
      <c r="AD141">
        <f>clean!BT141</f>
        <v>5</v>
      </c>
      <c r="AE141">
        <f>clean!BU141</f>
        <v>5</v>
      </c>
      <c r="AF141">
        <f>clean!BV141</f>
        <v>5</v>
      </c>
      <c r="AG141">
        <f>clean!BW141</f>
        <v>4</v>
      </c>
      <c r="AH141">
        <f>clean!BX141</f>
        <v>5</v>
      </c>
    </row>
    <row r="142" spans="1:34">
      <c r="A142" t="str">
        <f>clean!C142</f>
        <v>Femenino</v>
      </c>
      <c r="B142" t="str">
        <f>clean!F142</f>
        <v>Perú</v>
      </c>
      <c r="C142">
        <f>clean!H142</f>
        <v>46</v>
      </c>
      <c r="D142" t="str">
        <f>clean!I142</f>
        <v>convivencia en pareja</v>
      </c>
      <c r="E142" t="str">
        <f>clean!L142</f>
        <v>Universitario</v>
      </c>
      <c r="F142" t="str">
        <f>clean!N142</f>
        <v>autónomo</v>
      </c>
      <c r="G142" t="str">
        <f>clean!Y142</f>
        <v>Navegaba por la red con la intención de encontrar cursos en línea y me los encontré</v>
      </c>
      <c r="H142" s="9">
        <f>clean!AB142</f>
        <v>10</v>
      </c>
      <c r="I142" t="str">
        <f>clean!AC142</f>
        <v>cerca de un cuarto de ellos</v>
      </c>
      <c r="J142" t="str">
        <f>clean!AJ142</f>
        <v>No</v>
      </c>
      <c r="K142" t="str">
        <f>clean!AK142</f>
        <v>Sí</v>
      </c>
      <c r="L142" t="str">
        <f>clean!AL142</f>
        <v>Sí</v>
      </c>
      <c r="M142" t="str">
        <f>clean!AM142</f>
        <v>Sí</v>
      </c>
      <c r="N142" s="11">
        <f>clean!AN142</f>
        <v>0</v>
      </c>
      <c r="O142">
        <f>clean!BE142</f>
        <v>5</v>
      </c>
      <c r="P142">
        <f>clean!BF142</f>
        <v>5</v>
      </c>
      <c r="Q142">
        <f>clean!BG142</f>
        <v>5</v>
      </c>
      <c r="R142">
        <f>clean!BH142</f>
        <v>5</v>
      </c>
      <c r="S142">
        <f>clean!BI142</f>
        <v>5</v>
      </c>
      <c r="T142">
        <f>clean!BJ142</f>
        <v>5</v>
      </c>
      <c r="U142" t="str">
        <f>clean!BK142</f>
        <v>Colaborador</v>
      </c>
      <c r="V142" t="str">
        <f>clean!BL142</f>
        <v>Colaborador</v>
      </c>
      <c r="W142" t="str">
        <f>clean!BM142</f>
        <v>Colaborador</v>
      </c>
      <c r="X142" t="str">
        <f>clean!BN142</f>
        <v>Productor</v>
      </c>
      <c r="Y142" t="str">
        <f>clean!BO142</f>
        <v>Productor</v>
      </c>
      <c r="Z142">
        <f>clean!BP142</f>
        <v>5</v>
      </c>
      <c r="AA142">
        <f>clean!BQ142</f>
        <v>5</v>
      </c>
      <c r="AB142">
        <f>clean!BR142</f>
        <v>5</v>
      </c>
      <c r="AC142" t="str">
        <f>clean!BS142</f>
        <v>0-10 años</v>
      </c>
      <c r="AD142">
        <f>clean!BT142</f>
        <v>5</v>
      </c>
      <c r="AE142">
        <f>clean!BU142</f>
        <v>5</v>
      </c>
      <c r="AF142">
        <f>clean!BV142</f>
        <v>5</v>
      </c>
      <c r="AG142">
        <f>clean!BW142</f>
        <v>5</v>
      </c>
      <c r="AH142">
        <f>clean!BX142</f>
        <v>5</v>
      </c>
    </row>
    <row r="143" spans="1:34">
      <c r="A143" t="str">
        <f>clean!C143</f>
        <v>Masculino</v>
      </c>
      <c r="B143" t="str">
        <f>clean!F143</f>
        <v>México</v>
      </c>
      <c r="C143">
        <f>clean!H143</f>
        <v>18</v>
      </c>
      <c r="D143" t="str">
        <f>clean!I143</f>
        <v>vivo con mis padres</v>
      </c>
      <c r="E143" t="str">
        <f>clean!L143</f>
        <v>Estudios medios</v>
      </c>
      <c r="F143" t="str">
        <f>clean!N143</f>
        <v>autónomo</v>
      </c>
      <c r="G143" t="str">
        <f>clean!Y143</f>
        <v>Navegaba por la red con la intención de encontrar cursos en línea y me los encontré</v>
      </c>
      <c r="H143" s="9">
        <f>clean!AB143</f>
        <v>0</v>
      </c>
      <c r="I143" t="str">
        <f>clean!AC143</f>
        <v>ninguno de ellos</v>
      </c>
      <c r="J143" t="str">
        <f>clean!AJ143</f>
        <v>No</v>
      </c>
      <c r="K143" t="str">
        <f>clean!AK143</f>
        <v>No</v>
      </c>
      <c r="L143" t="str">
        <f>clean!AL143</f>
        <v>No</v>
      </c>
      <c r="M143" t="str">
        <f>clean!AM143</f>
        <v>Sí</v>
      </c>
      <c r="N143" s="11">
        <f>clean!AN143</f>
        <v>0</v>
      </c>
      <c r="O143">
        <f>clean!BE143</f>
        <v>5</v>
      </c>
      <c r="P143">
        <f>clean!BF143</f>
        <v>3</v>
      </c>
      <c r="Q143">
        <f>clean!BG143</f>
        <v>5</v>
      </c>
      <c r="R143">
        <f>clean!BH143</f>
        <v>5</v>
      </c>
      <c r="S143">
        <f>clean!BI143</f>
        <v>5</v>
      </c>
      <c r="T143">
        <f>clean!BJ143</f>
        <v>5</v>
      </c>
      <c r="U143" t="str">
        <f>clean!BK143</f>
        <v>Colaborador</v>
      </c>
      <c r="V143" t="str">
        <f>clean!BL143</f>
        <v>Consumidor</v>
      </c>
      <c r="W143" t="str">
        <f>clean!BM143</f>
        <v>Colaborador</v>
      </c>
      <c r="X143" t="str">
        <f>clean!BN143</f>
        <v>Colaborador</v>
      </c>
      <c r="Y143" t="str">
        <f>clean!BO143</f>
        <v>Colaborador</v>
      </c>
      <c r="Z143">
        <f>clean!BP143</f>
        <v>5</v>
      </c>
      <c r="AA143">
        <f>clean!BQ143</f>
        <v>5</v>
      </c>
      <c r="AB143">
        <f>clean!BR143</f>
        <v>5</v>
      </c>
      <c r="AC143" t="str">
        <f>clean!BS143</f>
        <v>0-10 años</v>
      </c>
      <c r="AD143">
        <f>clean!BT143</f>
        <v>5</v>
      </c>
      <c r="AE143">
        <f>clean!BU143</f>
        <v>5</v>
      </c>
      <c r="AF143">
        <f>clean!BV143</f>
        <v>5</v>
      </c>
      <c r="AG143">
        <f>clean!BW143</f>
        <v>5</v>
      </c>
      <c r="AH143">
        <f>clean!BX143</f>
        <v>5</v>
      </c>
    </row>
    <row r="144" spans="1:34">
      <c r="A144" t="str">
        <f>clean!C144</f>
        <v>Femenino</v>
      </c>
      <c r="B144" t="str">
        <f>clean!F144</f>
        <v>Brasil</v>
      </c>
      <c r="C144">
        <f>clean!H144</f>
        <v>29</v>
      </c>
      <c r="D144" t="str">
        <f>clean!I144</f>
        <v>Otro</v>
      </c>
      <c r="E144" t="str">
        <f>clean!L144</f>
        <v>Universitario</v>
      </c>
      <c r="F144" t="str">
        <f>clean!N144</f>
        <v>desempleado y en búsqueda de empleo</v>
      </c>
      <c r="G144" t="str">
        <f>clean!Y144</f>
        <v>Alguien que conozco me recomendó probar los MOOCs</v>
      </c>
      <c r="H144" s="9">
        <f>clean!AB144</f>
        <v>0</v>
      </c>
      <c r="I144" t="str">
        <f>clean!AC144</f>
        <v>ninguno de ellos</v>
      </c>
      <c r="J144" t="str">
        <f>clean!AJ144</f>
        <v>No</v>
      </c>
      <c r="K144" t="str">
        <f>clean!AK144</f>
        <v>No</v>
      </c>
      <c r="L144" t="str">
        <f>clean!AL144</f>
        <v>No</v>
      </c>
      <c r="M144" t="str">
        <f>clean!AM144</f>
        <v>Sí</v>
      </c>
      <c r="N144" s="11">
        <f>clean!AN144</f>
        <v>0</v>
      </c>
      <c r="O144">
        <f>clean!BE144</f>
        <v>5</v>
      </c>
      <c r="P144">
        <f>clean!BF144</f>
        <v>5</v>
      </c>
      <c r="Q144">
        <f>clean!BG144</f>
        <v>5</v>
      </c>
      <c r="R144">
        <f>clean!BH144</f>
        <v>5</v>
      </c>
      <c r="S144">
        <f>clean!BI144</f>
        <v>4</v>
      </c>
      <c r="T144">
        <f>clean!BJ144</f>
        <v>5</v>
      </c>
      <c r="U144" t="str">
        <f>clean!BK144</f>
        <v>Consumidor</v>
      </c>
      <c r="V144" t="str">
        <f>clean!BL144</f>
        <v>Consumidor</v>
      </c>
      <c r="W144" t="str">
        <f>clean!BM144</f>
        <v>Consumidor</v>
      </c>
      <c r="X144" t="str">
        <f>clean!BN144</f>
        <v>Consumidor</v>
      </c>
      <c r="Y144" t="str">
        <f>clean!BO144</f>
        <v>Consumidor</v>
      </c>
      <c r="Z144">
        <f>clean!BP144</f>
        <v>5</v>
      </c>
      <c r="AA144">
        <f>clean!BQ144</f>
        <v>5</v>
      </c>
      <c r="AB144">
        <f>clean!BR144</f>
        <v>5</v>
      </c>
      <c r="AC144" t="str">
        <f>clean!BS144</f>
        <v>0-10 años</v>
      </c>
      <c r="AD144">
        <f>clean!BT144</f>
        <v>5</v>
      </c>
      <c r="AE144">
        <f>clean!BU144</f>
        <v>4</v>
      </c>
      <c r="AF144">
        <f>clean!BV144</f>
        <v>5</v>
      </c>
      <c r="AG144">
        <f>clean!BW144</f>
        <v>5</v>
      </c>
      <c r="AH144">
        <f>clean!BX144</f>
        <v>5</v>
      </c>
    </row>
    <row r="145" spans="1:34">
      <c r="A145" t="str">
        <f>clean!C145</f>
        <v>Masculino</v>
      </c>
      <c r="B145" t="str">
        <f>clean!F145</f>
        <v>México</v>
      </c>
      <c r="C145">
        <f>clean!H145</f>
        <v>27</v>
      </c>
      <c r="D145" t="str">
        <f>clean!I145</f>
        <v>convivencia en pareja</v>
      </c>
      <c r="E145" t="str">
        <f>clean!L145</f>
        <v>Universitario</v>
      </c>
      <c r="F145" t="str">
        <f>clean!N145</f>
        <v>desempleado y en búsqueda de empleo</v>
      </c>
      <c r="G145" t="str">
        <f>clean!Y145</f>
        <v>Navegaba por la red con la intención de encontrar cursos en línea y me los encontré</v>
      </c>
      <c r="H145" s="9">
        <f>clean!AB145</f>
        <v>2</v>
      </c>
      <c r="I145" t="str">
        <f>clean!AC145</f>
        <v>todos ellos</v>
      </c>
      <c r="J145" t="str">
        <f>clean!AJ145</f>
        <v>Sí</v>
      </c>
      <c r="K145" t="str">
        <f>clean!AK145</f>
        <v>No</v>
      </c>
      <c r="L145" t="str">
        <f>clean!AL145</f>
        <v>Sí</v>
      </c>
      <c r="M145" t="str">
        <f>clean!AM145</f>
        <v>Sí</v>
      </c>
      <c r="N145" s="11" t="str">
        <f>clean!AN145</f>
        <v>Aprender</v>
      </c>
      <c r="O145">
        <f>clean!BE145</f>
        <v>5</v>
      </c>
      <c r="P145">
        <f>clean!BF145</f>
        <v>5</v>
      </c>
      <c r="Q145">
        <f>clean!BG145</f>
        <v>5</v>
      </c>
      <c r="R145">
        <f>clean!BH145</f>
        <v>5</v>
      </c>
      <c r="S145">
        <f>clean!BI145</f>
        <v>5</v>
      </c>
      <c r="T145">
        <f>clean!BJ145</f>
        <v>5</v>
      </c>
      <c r="U145" t="str">
        <f>clean!BK145</f>
        <v>Consumidor</v>
      </c>
      <c r="V145" t="str">
        <f>clean!BL145</f>
        <v>Consumidor</v>
      </c>
      <c r="W145" t="str">
        <f>clean!BM145</f>
        <v>Consumidor</v>
      </c>
      <c r="X145" t="str">
        <f>clean!BN145</f>
        <v>Productor</v>
      </c>
      <c r="Y145" t="str">
        <f>clean!BO145</f>
        <v>Colaborador</v>
      </c>
      <c r="Z145">
        <f>clean!BP145</f>
        <v>5</v>
      </c>
      <c r="AA145">
        <f>clean!BQ145</f>
        <v>5</v>
      </c>
      <c r="AB145">
        <f>clean!BR145</f>
        <v>5</v>
      </c>
      <c r="AC145" t="str">
        <f>clean!BS145</f>
        <v>0-10 años</v>
      </c>
      <c r="AD145">
        <f>clean!BT145</f>
        <v>4</v>
      </c>
      <c r="AE145">
        <f>clean!BU145</f>
        <v>4</v>
      </c>
      <c r="AF145">
        <f>clean!BV145</f>
        <v>4</v>
      </c>
      <c r="AG145">
        <f>clean!BW145</f>
        <v>4</v>
      </c>
      <c r="AH145">
        <f>clean!BX145</f>
        <v>4</v>
      </c>
    </row>
    <row r="146" spans="1:34">
      <c r="A146" t="str">
        <f>clean!C146</f>
        <v>Femenino</v>
      </c>
      <c r="B146" t="str">
        <f>clean!F146</f>
        <v>Brasil</v>
      </c>
      <c r="C146">
        <f>clean!H146</f>
        <v>28</v>
      </c>
      <c r="D146" t="str">
        <f>clean!I146</f>
        <v>vivo con mis padres</v>
      </c>
      <c r="E146" t="str">
        <f>clean!L146</f>
        <v>Universitario</v>
      </c>
      <c r="F146" t="str">
        <f>clean!N146</f>
        <v>autónomo</v>
      </c>
      <c r="G146" t="str">
        <f>clean!Y146</f>
        <v>Alguno de mis compañeros de trabajo estaban realizando un MOOC</v>
      </c>
      <c r="H146" s="9">
        <f>clean!AB146</f>
        <v>0</v>
      </c>
      <c r="I146" t="str">
        <f>clean!AC146</f>
        <v>ninguno de ellos</v>
      </c>
      <c r="J146" t="str">
        <f>clean!AJ146</f>
        <v>No</v>
      </c>
      <c r="K146" t="str">
        <f>clean!AK146</f>
        <v>Sí</v>
      </c>
      <c r="L146" t="str">
        <f>clean!AL146</f>
        <v>Sí</v>
      </c>
      <c r="M146" t="str">
        <f>clean!AM146</f>
        <v>Sí</v>
      </c>
      <c r="N146" s="11">
        <f>clean!AN146</f>
        <v>0</v>
      </c>
      <c r="O146">
        <f>clean!BE146</f>
        <v>5</v>
      </c>
      <c r="P146">
        <f>clean!BF146</f>
        <v>4</v>
      </c>
      <c r="Q146">
        <f>clean!BG146</f>
        <v>5</v>
      </c>
      <c r="R146">
        <f>clean!BH146</f>
        <v>3</v>
      </c>
      <c r="S146">
        <f>clean!BI146</f>
        <v>5</v>
      </c>
      <c r="T146">
        <f>clean!BJ146</f>
        <v>5</v>
      </c>
      <c r="U146" t="str">
        <f>clean!BK146</f>
        <v>Productor</v>
      </c>
      <c r="V146" t="str">
        <f>clean!BL146</f>
        <v>Consumidor</v>
      </c>
      <c r="W146" t="str">
        <f>clean!BM146</f>
        <v>Consumidor</v>
      </c>
      <c r="X146" t="str">
        <f>clean!BN146</f>
        <v>Colaborador</v>
      </c>
      <c r="Y146" t="str">
        <f>clean!BO146</f>
        <v>Consumidor</v>
      </c>
      <c r="Z146">
        <f>clean!BP146</f>
        <v>5</v>
      </c>
      <c r="AA146">
        <f>clean!BQ146</f>
        <v>5</v>
      </c>
      <c r="AB146">
        <f>clean!BR146</f>
        <v>5</v>
      </c>
      <c r="AC146" t="str">
        <f>clean!BS146</f>
        <v>10-20 años</v>
      </c>
      <c r="AD146">
        <f>clean!BT146</f>
        <v>4</v>
      </c>
      <c r="AE146">
        <f>clean!BU146</f>
        <v>4</v>
      </c>
      <c r="AF146">
        <f>clean!BV146</f>
        <v>4</v>
      </c>
      <c r="AG146">
        <f>clean!BW146</f>
        <v>5</v>
      </c>
      <c r="AH146">
        <f>clean!BX146</f>
        <v>5</v>
      </c>
    </row>
    <row r="147" spans="1:34">
      <c r="A147" t="str">
        <f>clean!C147</f>
        <v>Masculino</v>
      </c>
      <c r="B147" t="str">
        <f>clean!F147</f>
        <v>México</v>
      </c>
      <c r="C147">
        <f>clean!H147</f>
        <v>21</v>
      </c>
      <c r="D147" t="str">
        <f>clean!I147</f>
        <v>convivencia con compañeros de piso</v>
      </c>
      <c r="E147" t="str">
        <f>clean!L147</f>
        <v>Estudios medios</v>
      </c>
      <c r="F147" t="str">
        <f>clean!N147</f>
        <v>estudiante</v>
      </c>
      <c r="G147" t="str">
        <f>clean!Y147</f>
        <v>Navegaba por la red y por casualidad los encontré</v>
      </c>
      <c r="H147" s="9">
        <f>clean!AB147</f>
        <v>0</v>
      </c>
      <c r="I147" t="str">
        <f>clean!AC147</f>
        <v>ninguno de ellos</v>
      </c>
      <c r="J147" t="str">
        <f>clean!AJ147</f>
        <v>No</v>
      </c>
      <c r="K147" t="str">
        <f>clean!AK147</f>
        <v>No</v>
      </c>
      <c r="L147" t="str">
        <f>clean!AL147</f>
        <v>No</v>
      </c>
      <c r="M147" t="str">
        <f>clean!AM147</f>
        <v>No</v>
      </c>
      <c r="N147" s="11" t="str">
        <f>clean!AN147</f>
        <v>lograr todo lo anterior.</v>
      </c>
      <c r="O147">
        <f>clean!BE147</f>
        <v>5</v>
      </c>
      <c r="P147">
        <f>clean!BF147</f>
        <v>3</v>
      </c>
      <c r="Q147">
        <f>clean!BG147</f>
        <v>5</v>
      </c>
      <c r="R147">
        <f>clean!BH147</f>
        <v>3</v>
      </c>
      <c r="S147">
        <f>clean!BI147</f>
        <v>5</v>
      </c>
      <c r="T147">
        <f>clean!BJ147</f>
        <v>4</v>
      </c>
      <c r="U147" t="str">
        <f>clean!BK147</f>
        <v>Consumidor</v>
      </c>
      <c r="V147" t="str">
        <f>clean!BL147</f>
        <v>Consumidor</v>
      </c>
      <c r="W147" t="str">
        <f>clean!BM147</f>
        <v>Consumidor</v>
      </c>
      <c r="X147" t="str">
        <f>clean!BN147</f>
        <v>Productor</v>
      </c>
      <c r="Y147" t="str">
        <f>clean!BO147</f>
        <v>Consumidor</v>
      </c>
      <c r="Z147">
        <f>clean!BP147</f>
        <v>5</v>
      </c>
      <c r="AA147">
        <f>clean!BQ147</f>
        <v>5</v>
      </c>
      <c r="AB147">
        <f>clean!BR147</f>
        <v>5</v>
      </c>
      <c r="AC147" t="str">
        <f>clean!BS147</f>
        <v>0-10 años</v>
      </c>
      <c r="AD147">
        <f>clean!BT147</f>
        <v>5</v>
      </c>
      <c r="AE147">
        <f>clean!BU147</f>
        <v>4</v>
      </c>
      <c r="AF147">
        <f>clean!BV147</f>
        <v>4</v>
      </c>
      <c r="AG147">
        <f>clean!BW147</f>
        <v>5</v>
      </c>
      <c r="AH147">
        <f>clean!BX147</f>
        <v>5</v>
      </c>
    </row>
    <row r="148" spans="1:34">
      <c r="A148" t="str">
        <f>clean!C148</f>
        <v>Femenino</v>
      </c>
      <c r="B148" t="str">
        <f>clean!F148</f>
        <v>Colombia</v>
      </c>
      <c r="C148">
        <f>clean!H148</f>
        <v>25</v>
      </c>
      <c r="D148" t="str">
        <f>clean!I148</f>
        <v>vivo con mis padres</v>
      </c>
      <c r="E148" t="str">
        <f>clean!L148</f>
        <v>Universitario</v>
      </c>
      <c r="F148" t="str">
        <f>clean!N148</f>
        <v>estudiante</v>
      </c>
      <c r="G148" t="str">
        <f>clean!Y148</f>
        <v>Otro</v>
      </c>
      <c r="H148" s="9">
        <f>clean!AB148</f>
        <v>0</v>
      </c>
      <c r="I148" t="str">
        <f>clean!AC148</f>
        <v>ninguno de ellos</v>
      </c>
      <c r="J148" t="str">
        <f>clean!AJ148</f>
        <v>No</v>
      </c>
      <c r="K148" t="str">
        <f>clean!AK148</f>
        <v>No</v>
      </c>
      <c r="L148" t="str">
        <f>clean!AL148</f>
        <v>No</v>
      </c>
      <c r="M148" t="str">
        <f>clean!AM148</f>
        <v>No</v>
      </c>
      <c r="N148" s="11" t="str">
        <f>clean!AN148</f>
        <v>conocer mas el tema sobre la problematica mundial de la basura</v>
      </c>
      <c r="O148">
        <f>clean!BE148</f>
        <v>5</v>
      </c>
      <c r="P148">
        <f>clean!BF148</f>
        <v>5</v>
      </c>
      <c r="Q148">
        <f>clean!BG148</f>
        <v>5</v>
      </c>
      <c r="R148">
        <f>clean!BH148</f>
        <v>4</v>
      </c>
      <c r="S148">
        <f>clean!BI148</f>
        <v>5</v>
      </c>
      <c r="T148">
        <f>clean!BJ148</f>
        <v>5</v>
      </c>
      <c r="U148" t="str">
        <f>clean!BK148</f>
        <v>Consumidor</v>
      </c>
      <c r="V148" t="str">
        <f>clean!BL148</f>
        <v>Consumidor</v>
      </c>
      <c r="W148" t="str">
        <f>clean!BM148</f>
        <v>Consumidor</v>
      </c>
      <c r="X148" t="str">
        <f>clean!BN148</f>
        <v>Consumidor</v>
      </c>
      <c r="Y148" t="str">
        <f>clean!BO148</f>
        <v>Consumidor</v>
      </c>
      <c r="Z148">
        <f>clean!BP148</f>
        <v>5</v>
      </c>
      <c r="AA148">
        <f>clean!BQ148</f>
        <v>5</v>
      </c>
      <c r="AB148">
        <f>clean!BR148</f>
        <v>4</v>
      </c>
      <c r="AC148" t="str">
        <f>clean!BS148</f>
        <v>0-10 años</v>
      </c>
      <c r="AD148">
        <f>clean!BT148</f>
        <v>3</v>
      </c>
      <c r="AE148">
        <f>clean!BU148</f>
        <v>5</v>
      </c>
      <c r="AF148">
        <f>clean!BV148</f>
        <v>5</v>
      </c>
      <c r="AG148">
        <f>clean!BW148</f>
        <v>5</v>
      </c>
      <c r="AH148">
        <f>clean!BX148</f>
        <v>5</v>
      </c>
    </row>
    <row r="149" spans="1:34">
      <c r="A149" t="str">
        <f>clean!C149</f>
        <v>Masculino</v>
      </c>
      <c r="B149" t="str">
        <f>clean!F149</f>
        <v>Ecuador</v>
      </c>
      <c r="C149">
        <f>clean!H149</f>
        <v>27</v>
      </c>
      <c r="D149" t="str">
        <f>clean!I149</f>
        <v>vivo con mis padres</v>
      </c>
      <c r="E149" t="str">
        <f>clean!L149</f>
        <v>Universitario</v>
      </c>
      <c r="F149" t="str">
        <f>clean!N149</f>
        <v>autónomo</v>
      </c>
      <c r="G149" t="str">
        <f>clean!Y149</f>
        <v>Alguien que conozco me recomendó probar los MOOCs</v>
      </c>
      <c r="H149" s="9">
        <f>clean!AB149</f>
        <v>2</v>
      </c>
      <c r="I149" t="str">
        <f>clean!AC149</f>
        <v>todos ellos</v>
      </c>
      <c r="J149" t="str">
        <f>clean!AJ149</f>
        <v>No</v>
      </c>
      <c r="K149" t="str">
        <f>clean!AK149</f>
        <v>No</v>
      </c>
      <c r="L149" t="str">
        <f>clean!AL149</f>
        <v>No</v>
      </c>
      <c r="M149" t="str">
        <f>clean!AM149</f>
        <v>Sí</v>
      </c>
      <c r="N149" s="11">
        <f>clean!AN149</f>
        <v>0</v>
      </c>
      <c r="O149">
        <f>clean!BE149</f>
        <v>5</v>
      </c>
      <c r="P149">
        <f>clean!BF149</f>
        <v>4</v>
      </c>
      <c r="Q149">
        <f>clean!BG149</f>
        <v>4</v>
      </c>
      <c r="R149">
        <f>clean!BH149</f>
        <v>4</v>
      </c>
      <c r="S149">
        <f>clean!BI149</f>
        <v>4</v>
      </c>
      <c r="T149">
        <f>clean!BJ149</f>
        <v>5</v>
      </c>
      <c r="U149" t="str">
        <f>clean!BK149</f>
        <v>Consumidor</v>
      </c>
      <c r="V149" t="str">
        <f>clean!BL149</f>
        <v>Consumidor</v>
      </c>
      <c r="W149" t="str">
        <f>clean!BM149</f>
        <v>Consumidor</v>
      </c>
      <c r="X149" t="str">
        <f>clean!BN149</f>
        <v>Colaborador</v>
      </c>
      <c r="Y149" t="str">
        <f>clean!BO149</f>
        <v>Consumidor</v>
      </c>
      <c r="Z149">
        <f>clean!BP149</f>
        <v>5</v>
      </c>
      <c r="AA149">
        <f>clean!BQ149</f>
        <v>5</v>
      </c>
      <c r="AB149">
        <f>clean!BR149</f>
        <v>5</v>
      </c>
      <c r="AC149" t="str">
        <f>clean!BS149</f>
        <v>0-10 años</v>
      </c>
      <c r="AD149">
        <f>clean!BT149</f>
        <v>5</v>
      </c>
      <c r="AE149">
        <f>clean!BU149</f>
        <v>5</v>
      </c>
      <c r="AF149">
        <f>clean!BV149</f>
        <v>5</v>
      </c>
      <c r="AG149">
        <f>clean!BW149</f>
        <v>5</v>
      </c>
      <c r="AH149">
        <f>clean!BX149</f>
        <v>5</v>
      </c>
    </row>
    <row r="150" spans="1:34">
      <c r="A150" t="str">
        <f>clean!C150</f>
        <v>Masculino</v>
      </c>
      <c r="B150" t="str">
        <f>clean!F150</f>
        <v>México</v>
      </c>
      <c r="C150">
        <f>clean!H150</f>
        <v>24</v>
      </c>
      <c r="D150" t="str">
        <f>clean!I150</f>
        <v>convivencia en pareja</v>
      </c>
      <c r="E150" t="str">
        <f>clean!L150</f>
        <v>Universitario</v>
      </c>
      <c r="F150" t="str">
        <f>clean!N150</f>
        <v>asalariado</v>
      </c>
      <c r="G150" t="str">
        <f>clean!Y150</f>
        <v>Navegaba por la red con la intención de encontrar cursos en línea y me los encontré</v>
      </c>
      <c r="H150" s="9">
        <f>clean!AB150</f>
        <v>0</v>
      </c>
      <c r="I150" t="str">
        <f>clean!AC150</f>
        <v>ninguno de ellos</v>
      </c>
      <c r="J150" t="str">
        <f>clean!AJ150</f>
        <v>No</v>
      </c>
      <c r="K150" t="str">
        <f>clean!AK150</f>
        <v>No</v>
      </c>
      <c r="L150" t="str">
        <f>clean!AL150</f>
        <v>Sí</v>
      </c>
      <c r="M150" t="str">
        <f>clean!AM150</f>
        <v>No</v>
      </c>
      <c r="N150" s="11">
        <f>clean!AN150</f>
        <v>0</v>
      </c>
      <c r="O150">
        <f>clean!BE150</f>
        <v>5</v>
      </c>
      <c r="P150">
        <f>clean!BF150</f>
        <v>5</v>
      </c>
      <c r="Q150">
        <f>clean!BG150</f>
        <v>5</v>
      </c>
      <c r="R150">
        <f>clean!BH150</f>
        <v>5</v>
      </c>
      <c r="S150">
        <f>clean!BI150</f>
        <v>5</v>
      </c>
      <c r="T150">
        <f>clean!BJ150</f>
        <v>5</v>
      </c>
      <c r="U150" t="str">
        <f>clean!BK150</f>
        <v>Consumidor</v>
      </c>
      <c r="V150" t="str">
        <f>clean!BL150</f>
        <v>Productor</v>
      </c>
      <c r="W150" t="str">
        <f>clean!BM150</f>
        <v>Consumidor</v>
      </c>
      <c r="X150" t="str">
        <f>clean!BN150</f>
        <v>Colaborador</v>
      </c>
      <c r="Y150" t="str">
        <f>clean!BO150</f>
        <v>Colaborador</v>
      </c>
      <c r="Z150">
        <f>clean!BP150</f>
        <v>5</v>
      </c>
      <c r="AA150">
        <f>clean!BQ150</f>
        <v>5</v>
      </c>
      <c r="AB150">
        <f>clean!BR150</f>
        <v>5</v>
      </c>
      <c r="AC150" t="str">
        <f>clean!BS150</f>
        <v>10-20 años</v>
      </c>
      <c r="AD150">
        <f>clean!BT150</f>
        <v>4</v>
      </c>
      <c r="AE150">
        <f>clean!BU150</f>
        <v>5</v>
      </c>
      <c r="AF150">
        <f>clean!BV150</f>
        <v>5</v>
      </c>
      <c r="AG150">
        <f>clean!BW150</f>
        <v>5</v>
      </c>
      <c r="AH150">
        <f>clean!BX150</f>
        <v>5</v>
      </c>
    </row>
    <row r="151" spans="1:34">
      <c r="A151" t="str">
        <f>clean!C151</f>
        <v>Femenino</v>
      </c>
      <c r="B151" t="str">
        <f>clean!F151</f>
        <v>Chile</v>
      </c>
      <c r="C151">
        <f>clean!H151</f>
        <v>31</v>
      </c>
      <c r="D151" t="str">
        <f>clean!I151</f>
        <v>vivo solo</v>
      </c>
      <c r="E151" t="str">
        <f>clean!L151</f>
        <v>Master</v>
      </c>
      <c r="F151" t="str">
        <f>clean!N151</f>
        <v>asalariado</v>
      </c>
      <c r="G151" t="str">
        <f>clean!Y151</f>
        <v>Navegaba por la red y por casualidad los encontré</v>
      </c>
      <c r="H151" s="9">
        <f>clean!AB151</f>
        <v>0</v>
      </c>
      <c r="I151" t="str">
        <f>clean!AC151</f>
        <v>ninguno de ellos</v>
      </c>
      <c r="J151" t="str">
        <f>clean!AJ151</f>
        <v>Sí</v>
      </c>
      <c r="K151" t="str">
        <f>clean!AK151</f>
        <v>Sí</v>
      </c>
      <c r="L151" t="str">
        <f>clean!AL151</f>
        <v>Sí</v>
      </c>
      <c r="M151" t="str">
        <f>clean!AM151</f>
        <v>Sí</v>
      </c>
      <c r="N151" s="11">
        <f>clean!AN151</f>
        <v>0</v>
      </c>
      <c r="O151">
        <f>clean!BE151</f>
        <v>5</v>
      </c>
      <c r="P151">
        <f>clean!BF151</f>
        <v>3</v>
      </c>
      <c r="Q151">
        <f>clean!BG151</f>
        <v>5</v>
      </c>
      <c r="R151">
        <f>clean!BH151</f>
        <v>4</v>
      </c>
      <c r="S151">
        <f>clean!BI151</f>
        <v>5</v>
      </c>
      <c r="T151">
        <f>clean!BJ151</f>
        <v>5</v>
      </c>
      <c r="U151" t="str">
        <f>clean!BK151</f>
        <v>Consumidor</v>
      </c>
      <c r="V151" t="str">
        <f>clean!BL151</f>
        <v>Productor</v>
      </c>
      <c r="W151" t="str">
        <f>clean!BM151</f>
        <v>Consumidor</v>
      </c>
      <c r="X151" t="str">
        <f>clean!BN151</f>
        <v>Productor</v>
      </c>
      <c r="Y151" t="str">
        <f>clean!BO151</f>
        <v>Colaborador</v>
      </c>
      <c r="Z151">
        <f>clean!BP151</f>
        <v>5</v>
      </c>
      <c r="AA151">
        <f>clean!BQ151</f>
        <v>5</v>
      </c>
      <c r="AB151">
        <f>clean!BR151</f>
        <v>5</v>
      </c>
      <c r="AC151" t="str">
        <f>clean!BS151</f>
        <v>10-20 años</v>
      </c>
      <c r="AD151">
        <f>clean!BT151</f>
        <v>4</v>
      </c>
      <c r="AE151">
        <f>clean!BU151</f>
        <v>5</v>
      </c>
      <c r="AF151">
        <f>clean!BV151</f>
        <v>5</v>
      </c>
      <c r="AG151">
        <f>clean!BW151</f>
        <v>5</v>
      </c>
      <c r="AH151">
        <f>clean!BX151</f>
        <v>5</v>
      </c>
    </row>
    <row r="152" spans="1:34">
      <c r="A152" t="str">
        <f>clean!C152</f>
        <v>Femenino</v>
      </c>
      <c r="B152" t="str">
        <f>clean!F152</f>
        <v>Perú</v>
      </c>
      <c r="C152">
        <f>clean!H152</f>
        <v>51</v>
      </c>
      <c r="D152" t="str">
        <f>clean!I152</f>
        <v>convivencia en pareja</v>
      </c>
      <c r="E152" t="str">
        <f>clean!L152</f>
        <v>Universitario</v>
      </c>
      <c r="F152" t="str">
        <f>clean!N152</f>
        <v>asalariado</v>
      </c>
      <c r="G152" t="str">
        <f>clean!Y152</f>
        <v>Alguien que conozco me recomendó probar los MOOCs</v>
      </c>
      <c r="H152" s="9">
        <f>clean!AB152</f>
        <v>1</v>
      </c>
      <c r="I152" t="str">
        <f>clean!AC152</f>
        <v>todos ellos</v>
      </c>
      <c r="J152" t="str">
        <f>clean!AJ152</f>
        <v>No</v>
      </c>
      <c r="K152" t="str">
        <f>clean!AK152</f>
        <v>No</v>
      </c>
      <c r="L152" t="str">
        <f>clean!AL152</f>
        <v>Sí</v>
      </c>
      <c r="M152" t="str">
        <f>clean!AM152</f>
        <v>No</v>
      </c>
      <c r="N152" s="11">
        <f>clean!AN152</f>
        <v>0</v>
      </c>
      <c r="O152">
        <f>clean!BE152</f>
        <v>5</v>
      </c>
      <c r="P152">
        <f>clean!BF152</f>
        <v>3</v>
      </c>
      <c r="Q152">
        <f>clean!BG152</f>
        <v>5</v>
      </c>
      <c r="R152">
        <f>clean!BH152</f>
        <v>4</v>
      </c>
      <c r="S152">
        <f>clean!BI152</f>
        <v>5</v>
      </c>
      <c r="T152">
        <f>clean!BJ152</f>
        <v>5</v>
      </c>
      <c r="U152" t="str">
        <f>clean!BK152</f>
        <v>Consumidor</v>
      </c>
      <c r="V152" t="str">
        <f>clean!BL152</f>
        <v>Consumidor</v>
      </c>
      <c r="W152" t="str">
        <f>clean!BM152</f>
        <v>Consumidor</v>
      </c>
      <c r="X152" t="str">
        <f>clean!BN152</f>
        <v>Colaborador</v>
      </c>
      <c r="Y152" t="str">
        <f>clean!BO152</f>
        <v>Consumidor</v>
      </c>
      <c r="Z152">
        <f>clean!BP152</f>
        <v>4</v>
      </c>
      <c r="AA152">
        <f>clean!BQ152</f>
        <v>4</v>
      </c>
      <c r="AB152">
        <f>clean!BR152</f>
        <v>5</v>
      </c>
      <c r="AC152" t="str">
        <f>clean!BS152</f>
        <v>10-20 años</v>
      </c>
      <c r="AD152">
        <f>clean!BT152</f>
        <v>4</v>
      </c>
      <c r="AE152">
        <f>clean!BU152</f>
        <v>5</v>
      </c>
      <c r="AF152">
        <f>clean!BV152</f>
        <v>5</v>
      </c>
      <c r="AG152">
        <f>clean!BW152</f>
        <v>5</v>
      </c>
      <c r="AH152">
        <f>clean!BX152</f>
        <v>5</v>
      </c>
    </row>
    <row r="153" spans="1:34">
      <c r="A153" t="str">
        <f>clean!C153</f>
        <v>Masculino</v>
      </c>
      <c r="B153" t="str">
        <f>clean!F153</f>
        <v>Colombia</v>
      </c>
      <c r="C153">
        <f>clean!H153</f>
        <v>23</v>
      </c>
      <c r="D153" t="str">
        <f>clean!I153</f>
        <v>vivo con mis padres</v>
      </c>
      <c r="E153" t="str">
        <f>clean!L153</f>
        <v>Estudios superiores</v>
      </c>
      <c r="F153" t="str">
        <f>clean!N153</f>
        <v>estudiante</v>
      </c>
      <c r="G153" t="str">
        <f>clean!Y153</f>
        <v>Navegaba por la red con la intención de encontrar cursos en línea y me los encontré</v>
      </c>
      <c r="H153" s="9">
        <f>clean!AB153</f>
        <v>0</v>
      </c>
      <c r="I153" t="str">
        <f>clean!AC153</f>
        <v>ninguno de ellos</v>
      </c>
      <c r="J153" t="str">
        <f>clean!AJ153</f>
        <v>No</v>
      </c>
      <c r="K153" t="str">
        <f>clean!AK153</f>
        <v>No</v>
      </c>
      <c r="L153" t="str">
        <f>clean!AL153</f>
        <v>No</v>
      </c>
      <c r="M153" t="str">
        <f>clean!AM153</f>
        <v>Sí</v>
      </c>
      <c r="N153" s="11">
        <f>clean!AN153</f>
        <v>0</v>
      </c>
      <c r="O153">
        <f>clean!BE153</f>
        <v>5</v>
      </c>
      <c r="P153">
        <f>clean!BF153</f>
        <v>4</v>
      </c>
      <c r="Q153">
        <f>clean!BG153</f>
        <v>5</v>
      </c>
      <c r="R153">
        <f>clean!BH153</f>
        <v>5</v>
      </c>
      <c r="S153">
        <f>clean!BI153</f>
        <v>5</v>
      </c>
      <c r="T153">
        <f>clean!BJ153</f>
        <v>4</v>
      </c>
      <c r="U153" t="str">
        <f>clean!BK153</f>
        <v>Consumidor</v>
      </c>
      <c r="V153" t="str">
        <f>clean!BL153</f>
        <v>Consumidor</v>
      </c>
      <c r="W153" t="str">
        <f>clean!BM153</f>
        <v>Consumidor</v>
      </c>
      <c r="X153" t="str">
        <f>clean!BN153</f>
        <v>Colaborador</v>
      </c>
      <c r="Y153" t="str">
        <f>clean!BO153</f>
        <v>Colaborador</v>
      </c>
      <c r="Z153">
        <f>clean!BP153</f>
        <v>5</v>
      </c>
      <c r="AA153">
        <f>clean!BQ153</f>
        <v>5</v>
      </c>
      <c r="AB153">
        <f>clean!BR153</f>
        <v>5</v>
      </c>
      <c r="AC153" t="str">
        <f>clean!BS153</f>
        <v>10-20 años</v>
      </c>
      <c r="AD153">
        <f>clean!BT153</f>
        <v>4</v>
      </c>
      <c r="AE153">
        <f>clean!BU153</f>
        <v>5</v>
      </c>
      <c r="AF153">
        <f>clean!BV153</f>
        <v>4</v>
      </c>
      <c r="AG153">
        <f>clean!BW153</f>
        <v>5</v>
      </c>
      <c r="AH153">
        <f>clean!BX153</f>
        <v>5</v>
      </c>
    </row>
    <row r="154" spans="1:34">
      <c r="A154" t="str">
        <f>clean!C154</f>
        <v>Femenino</v>
      </c>
      <c r="B154" t="str">
        <f>clean!F154</f>
        <v>Argentina</v>
      </c>
      <c r="C154">
        <f>clean!H154</f>
        <v>47</v>
      </c>
      <c r="D154" t="str">
        <f>clean!I154</f>
        <v>vivo solo</v>
      </c>
      <c r="E154" t="str">
        <f>clean!L154</f>
        <v>Universitario</v>
      </c>
      <c r="F154" t="str">
        <f>clean!N154</f>
        <v>asalariado</v>
      </c>
      <c r="G154" t="str">
        <f>clean!Y154</f>
        <v>Navegaba por la red y por casualidad los encontré</v>
      </c>
      <c r="H154" s="9">
        <f>clean!AB154</f>
        <v>0</v>
      </c>
      <c r="I154" t="str">
        <f>clean!AC154</f>
        <v>ninguno de ellos</v>
      </c>
      <c r="J154" t="str">
        <f>clean!AJ154</f>
        <v>No</v>
      </c>
      <c r="K154" t="str">
        <f>clean!AK154</f>
        <v>No</v>
      </c>
      <c r="L154" t="str">
        <f>clean!AL154</f>
        <v>No</v>
      </c>
      <c r="M154" t="str">
        <f>clean!AM154</f>
        <v>Sí</v>
      </c>
      <c r="N154" s="11">
        <f>clean!AN154</f>
        <v>0</v>
      </c>
      <c r="O154">
        <f>clean!BE154</f>
        <v>5</v>
      </c>
      <c r="P154">
        <f>clean!BF154</f>
        <v>5</v>
      </c>
      <c r="Q154">
        <f>clean!BG154</f>
        <v>5</v>
      </c>
      <c r="R154">
        <f>clean!BH154</f>
        <v>5</v>
      </c>
      <c r="S154">
        <f>clean!BI154</f>
        <v>5</v>
      </c>
      <c r="T154">
        <f>clean!BJ154</f>
        <v>5</v>
      </c>
      <c r="U154" t="str">
        <f>clean!BK154</f>
        <v>Consumidor</v>
      </c>
      <c r="V154" t="str">
        <f>clean!BL154</f>
        <v>Consumidor</v>
      </c>
      <c r="W154" t="str">
        <f>clean!BM154</f>
        <v>Consumidor</v>
      </c>
      <c r="X154" t="str">
        <f>clean!BN154</f>
        <v>Productor</v>
      </c>
      <c r="Y154" t="str">
        <f>clean!BO154</f>
        <v>Productor</v>
      </c>
      <c r="Z154">
        <f>clean!BP154</f>
        <v>5</v>
      </c>
      <c r="AA154">
        <f>clean!BQ154</f>
        <v>5</v>
      </c>
      <c r="AB154">
        <f>clean!BR154</f>
        <v>5</v>
      </c>
      <c r="AC154" t="str">
        <f>clean!BS154</f>
        <v>0-10 años</v>
      </c>
      <c r="AD154">
        <f>clean!BT154</f>
        <v>5</v>
      </c>
      <c r="AE154">
        <f>clean!BU154</f>
        <v>5</v>
      </c>
      <c r="AF154">
        <f>clean!BV154</f>
        <v>5</v>
      </c>
      <c r="AG154">
        <f>clean!BW154</f>
        <v>5</v>
      </c>
      <c r="AH154">
        <f>clean!BX154</f>
        <v>5</v>
      </c>
    </row>
    <row r="155" spans="1:34">
      <c r="A155" t="str">
        <f>clean!C155</f>
        <v>Femenino</v>
      </c>
      <c r="B155" t="str">
        <f>clean!F155</f>
        <v>Colombia</v>
      </c>
      <c r="C155">
        <f>clean!H155</f>
        <v>23</v>
      </c>
      <c r="D155" t="str">
        <f>clean!I155</f>
        <v>vivo con mis padres</v>
      </c>
      <c r="E155" t="str">
        <f>clean!L155</f>
        <v>Universitario</v>
      </c>
      <c r="F155" t="str">
        <f>clean!N155</f>
        <v>asalariado</v>
      </c>
      <c r="G155" t="str">
        <f>clean!Y155</f>
        <v>Otro</v>
      </c>
      <c r="H155" s="9">
        <f>clean!AB155</f>
        <v>0</v>
      </c>
      <c r="I155" t="str">
        <f>clean!AC155</f>
        <v>ninguno de ellos</v>
      </c>
      <c r="J155" t="str">
        <f>clean!AJ155</f>
        <v>Sí</v>
      </c>
      <c r="K155" t="str">
        <f>clean!AK155</f>
        <v>No</v>
      </c>
      <c r="L155" t="str">
        <f>clean!AL155</f>
        <v>No</v>
      </c>
      <c r="M155" t="str">
        <f>clean!AM155</f>
        <v>No</v>
      </c>
      <c r="N155" s="11">
        <f>clean!AN155</f>
        <v>0</v>
      </c>
      <c r="O155">
        <f>clean!BE155</f>
        <v>5</v>
      </c>
      <c r="P155">
        <f>clean!BF155</f>
        <v>5</v>
      </c>
      <c r="Q155">
        <f>clean!BG155</f>
        <v>3</v>
      </c>
      <c r="R155">
        <f>clean!BH155</f>
        <v>3</v>
      </c>
      <c r="S155">
        <f>clean!BI155</f>
        <v>5</v>
      </c>
      <c r="T155">
        <f>clean!BJ155</f>
        <v>5</v>
      </c>
      <c r="U155" t="str">
        <f>clean!BK155</f>
        <v>Consumidor</v>
      </c>
      <c r="V155" t="str">
        <f>clean!BL155</f>
        <v>Productor</v>
      </c>
      <c r="W155" t="str">
        <f>clean!BM155</f>
        <v>Productor</v>
      </c>
      <c r="X155" t="str">
        <f>clean!BN155</f>
        <v>Consumidor</v>
      </c>
      <c r="Y155" t="str">
        <f>clean!BO155</f>
        <v>Consumidor</v>
      </c>
      <c r="Z155">
        <f>clean!BP155</f>
        <v>5</v>
      </c>
      <c r="AA155">
        <f>clean!BQ155</f>
        <v>5</v>
      </c>
      <c r="AB155">
        <f>clean!BR155</f>
        <v>5</v>
      </c>
      <c r="AC155" t="str">
        <f>clean!BS155</f>
        <v>10-20 años</v>
      </c>
      <c r="AD155">
        <f>clean!BT155</f>
        <v>5</v>
      </c>
      <c r="AE155">
        <f>clean!BU155</f>
        <v>5</v>
      </c>
      <c r="AF155">
        <f>clean!BV155</f>
        <v>5</v>
      </c>
      <c r="AG155">
        <f>clean!BW155</f>
        <v>5</v>
      </c>
      <c r="AH155">
        <f>clean!BX155</f>
        <v>5</v>
      </c>
    </row>
    <row r="156" spans="1:34">
      <c r="A156" t="str">
        <f>clean!C156</f>
        <v>Femenino</v>
      </c>
      <c r="B156" t="str">
        <f>clean!F156</f>
        <v>Estados Unidos</v>
      </c>
      <c r="C156">
        <f>clean!H156</f>
        <v>54</v>
      </c>
      <c r="D156" t="str">
        <f>clean!I156</f>
        <v>convivencia en pareja</v>
      </c>
      <c r="E156" t="str">
        <f>clean!L156</f>
        <v>Universitario</v>
      </c>
      <c r="F156" t="str">
        <f>clean!N156</f>
        <v>autónomo</v>
      </c>
      <c r="G156" t="str">
        <f>clean!Y156</f>
        <v>Alguien que conozco me recomendó probar los MOOCs</v>
      </c>
      <c r="H156" s="9">
        <f>clean!AB156</f>
        <v>0</v>
      </c>
      <c r="I156" t="str">
        <f>clean!AC156</f>
        <v>ninguno de ellos</v>
      </c>
      <c r="J156" t="str">
        <f>clean!AJ156</f>
        <v>Sí</v>
      </c>
      <c r="K156" t="str">
        <f>clean!AK156</f>
        <v>No</v>
      </c>
      <c r="L156" t="str">
        <f>clean!AL156</f>
        <v>Sí</v>
      </c>
      <c r="M156" t="str">
        <f>clean!AM156</f>
        <v>Sí</v>
      </c>
      <c r="N156" s="11">
        <f>clean!AN156</f>
        <v>0</v>
      </c>
      <c r="O156">
        <f>clean!BE156</f>
        <v>5</v>
      </c>
      <c r="P156">
        <f>clean!BF156</f>
        <v>5</v>
      </c>
      <c r="Q156">
        <f>clean!BG156</f>
        <v>5</v>
      </c>
      <c r="R156">
        <f>clean!BH156</f>
        <v>5</v>
      </c>
      <c r="S156">
        <f>clean!BI156</f>
        <v>5</v>
      </c>
      <c r="T156">
        <f>clean!BJ156</f>
        <v>5</v>
      </c>
      <c r="U156" t="str">
        <f>clean!BK156</f>
        <v>Consumidor</v>
      </c>
      <c r="V156" t="str">
        <f>clean!BL156</f>
        <v>Consumidor</v>
      </c>
      <c r="W156" t="str">
        <f>clean!BM156</f>
        <v>Consumidor</v>
      </c>
      <c r="X156" t="str">
        <f>clean!BN156</f>
        <v>Colaborador</v>
      </c>
      <c r="Y156" t="str">
        <f>clean!BO156</f>
        <v>Colaborador</v>
      </c>
      <c r="Z156">
        <f>clean!BP156</f>
        <v>5</v>
      </c>
      <c r="AA156">
        <f>clean!BQ156</f>
        <v>5</v>
      </c>
      <c r="AB156">
        <f>clean!BR156</f>
        <v>5</v>
      </c>
      <c r="AC156" t="str">
        <f>clean!BS156</f>
        <v>0-10 años</v>
      </c>
      <c r="AD156">
        <f>clean!BT156</f>
        <v>5</v>
      </c>
      <c r="AE156">
        <f>clean!BU156</f>
        <v>5</v>
      </c>
      <c r="AF156">
        <f>clean!BV156</f>
        <v>5</v>
      </c>
      <c r="AG156">
        <f>clean!BW156</f>
        <v>5</v>
      </c>
      <c r="AH156">
        <f>clean!BX156</f>
        <v>5</v>
      </c>
    </row>
    <row r="157" spans="1:34">
      <c r="A157" t="str">
        <f>clean!C157</f>
        <v>Femenino</v>
      </c>
      <c r="B157" t="str">
        <f>clean!F157</f>
        <v>Chile</v>
      </c>
      <c r="C157">
        <f>clean!H157</f>
        <v>27</v>
      </c>
      <c r="D157" t="str">
        <f>clean!I157</f>
        <v>convivencia en pareja</v>
      </c>
      <c r="E157" t="str">
        <f>clean!L157</f>
        <v>Universitario</v>
      </c>
      <c r="F157" t="str">
        <f>clean!N157</f>
        <v>desempleado pero no en búsqueda activa de empleo</v>
      </c>
      <c r="G157" t="str">
        <f>clean!Y157</f>
        <v>Alguien que conozco me recomendó probar los MOOCs</v>
      </c>
      <c r="H157" s="9">
        <f>clean!AB157</f>
        <v>0</v>
      </c>
      <c r="I157" t="str">
        <f>clean!AC157</f>
        <v>ninguno de ellos</v>
      </c>
      <c r="J157" t="str">
        <f>clean!AJ157</f>
        <v>No</v>
      </c>
      <c r="K157" t="str">
        <f>clean!AK157</f>
        <v>No</v>
      </c>
      <c r="L157" t="str">
        <f>clean!AL157</f>
        <v>No</v>
      </c>
      <c r="M157" t="str">
        <f>clean!AM157</f>
        <v>Sí</v>
      </c>
      <c r="N157" s="11">
        <f>clean!AN157</f>
        <v>0</v>
      </c>
      <c r="O157">
        <f>clean!BE157</f>
        <v>5</v>
      </c>
      <c r="P157">
        <f>clean!BF157</f>
        <v>5</v>
      </c>
      <c r="Q157">
        <f>clean!BG157</f>
        <v>5</v>
      </c>
      <c r="R157">
        <f>clean!BH157</f>
        <v>5</v>
      </c>
      <c r="S157">
        <f>clean!BI157</f>
        <v>5</v>
      </c>
      <c r="T157">
        <f>clean!BJ157</f>
        <v>5</v>
      </c>
      <c r="U157" t="str">
        <f>clean!BK157</f>
        <v>Colaborador</v>
      </c>
      <c r="V157" t="str">
        <f>clean!BL157</f>
        <v>Colaborador</v>
      </c>
      <c r="W157" t="str">
        <f>clean!BM157</f>
        <v>Colaborador</v>
      </c>
      <c r="X157" t="str">
        <f>clean!BN157</f>
        <v>Productor</v>
      </c>
      <c r="Y157" t="str">
        <f>clean!BO157</f>
        <v>Productor</v>
      </c>
      <c r="Z157">
        <f>clean!BP157</f>
        <v>5</v>
      </c>
      <c r="AA157">
        <f>clean!BQ157</f>
        <v>5</v>
      </c>
      <c r="AB157">
        <f>clean!BR157</f>
        <v>5</v>
      </c>
      <c r="AC157" t="str">
        <f>clean!BS157</f>
        <v>10-20 años</v>
      </c>
      <c r="AD157">
        <f>clean!BT157</f>
        <v>1</v>
      </c>
      <c r="AE157">
        <f>clean!BU157</f>
        <v>1</v>
      </c>
      <c r="AF157">
        <f>clean!BV157</f>
        <v>1</v>
      </c>
      <c r="AG157">
        <f>clean!BW157</f>
        <v>1</v>
      </c>
      <c r="AH157">
        <f>clean!BX157</f>
        <v>1</v>
      </c>
    </row>
    <row r="158" spans="1:34">
      <c r="A158" t="str">
        <f>clean!C158</f>
        <v>Masculino</v>
      </c>
      <c r="B158" t="str">
        <f>clean!F158</f>
        <v>Chile</v>
      </c>
      <c r="C158">
        <f>clean!H158</f>
        <v>30</v>
      </c>
      <c r="D158" t="str">
        <f>clean!I158</f>
        <v>convivencia con compañeros de piso</v>
      </c>
      <c r="E158" t="str">
        <f>clean!L158</f>
        <v>Universitario</v>
      </c>
      <c r="F158" t="str">
        <f>clean!N158</f>
        <v>asalariado</v>
      </c>
      <c r="G158" t="str">
        <f>clean!Y158</f>
        <v>Alguien que conozco me recomendó probar los MOOCs</v>
      </c>
      <c r="H158" s="9">
        <f>clean!AB158</f>
        <v>0</v>
      </c>
      <c r="I158" t="str">
        <f>clean!AC158</f>
        <v>ninguno de ellos</v>
      </c>
      <c r="J158" t="str">
        <f>clean!AJ158</f>
        <v>No</v>
      </c>
      <c r="K158" t="str">
        <f>clean!AK158</f>
        <v>No</v>
      </c>
      <c r="L158" t="str">
        <f>clean!AL158</f>
        <v>No</v>
      </c>
      <c r="M158" t="str">
        <f>clean!AM158</f>
        <v>Sí</v>
      </c>
      <c r="N158" s="11">
        <f>clean!AN158</f>
        <v>0</v>
      </c>
      <c r="O158">
        <f>clean!BE158</f>
        <v>5</v>
      </c>
      <c r="P158">
        <f>clean!BF158</f>
        <v>3</v>
      </c>
      <c r="Q158">
        <f>clean!BG158</f>
        <v>5</v>
      </c>
      <c r="R158">
        <f>clean!BH158</f>
        <v>3</v>
      </c>
      <c r="S158">
        <f>clean!BI158</f>
        <v>5</v>
      </c>
      <c r="T158">
        <f>clean!BJ158</f>
        <v>5</v>
      </c>
      <c r="U158">
        <f>clean!BK158</f>
        <v>0</v>
      </c>
      <c r="V158">
        <f>clean!BL158</f>
        <v>0</v>
      </c>
      <c r="W158" t="str">
        <f>clean!BM158</f>
        <v>Colaborador</v>
      </c>
      <c r="X158" t="str">
        <f>clean!BN158</f>
        <v>Colaborador</v>
      </c>
      <c r="Y158">
        <f>clean!BO158</f>
        <v>0</v>
      </c>
      <c r="Z158">
        <f>clean!BP158</f>
        <v>0</v>
      </c>
      <c r="AA158">
        <f>clean!BQ158</f>
        <v>0</v>
      </c>
      <c r="AB158">
        <f>clean!BR158</f>
        <v>0</v>
      </c>
      <c r="AC158">
        <f>clean!BS158</f>
        <v>0</v>
      </c>
      <c r="AD158">
        <f>clean!BT158</f>
        <v>0</v>
      </c>
      <c r="AE158">
        <f>clean!BU158</f>
        <v>0</v>
      </c>
      <c r="AF158">
        <f>clean!BV158</f>
        <v>0</v>
      </c>
      <c r="AG158">
        <f>clean!BW158</f>
        <v>0</v>
      </c>
      <c r="AH158">
        <f>clean!BX158</f>
        <v>0</v>
      </c>
    </row>
    <row r="159" spans="1:34">
      <c r="A159" t="str">
        <f>clean!C159</f>
        <v>Masculino</v>
      </c>
      <c r="B159" t="str">
        <f>clean!F159</f>
        <v>México</v>
      </c>
      <c r="C159">
        <f>clean!H159</f>
        <v>22</v>
      </c>
      <c r="D159" t="str">
        <f>clean!I159</f>
        <v>vivo con mis padres</v>
      </c>
      <c r="E159" t="str">
        <f>clean!L159</f>
        <v>Estudios superiores</v>
      </c>
      <c r="F159" t="str">
        <f>clean!N159</f>
        <v>estudiante</v>
      </c>
      <c r="G159" t="str">
        <f>clean!Y159</f>
        <v>Navegaba por la red con la intención de encontrar cursos en línea y me los encontré</v>
      </c>
      <c r="H159" s="9">
        <f>clean!AB159</f>
        <v>0</v>
      </c>
      <c r="I159" t="str">
        <f>clean!AC159</f>
        <v>ninguno de ellos</v>
      </c>
      <c r="J159" t="str">
        <f>clean!AJ159</f>
        <v>No</v>
      </c>
      <c r="K159" t="str">
        <f>clean!AK159</f>
        <v>No</v>
      </c>
      <c r="L159" t="str">
        <f>clean!AL159</f>
        <v>No</v>
      </c>
      <c r="M159" t="str">
        <f>clean!AM159</f>
        <v>Sí</v>
      </c>
      <c r="N159" s="11">
        <f>clean!AN159</f>
        <v>0</v>
      </c>
      <c r="O159">
        <f>clean!BE159</f>
        <v>5</v>
      </c>
      <c r="P159">
        <f>clean!BF159</f>
        <v>4</v>
      </c>
      <c r="Q159">
        <f>clean!BG159</f>
        <v>5</v>
      </c>
      <c r="R159">
        <f>clean!BH159</f>
        <v>5</v>
      </c>
      <c r="S159">
        <f>clean!BI159</f>
        <v>5</v>
      </c>
      <c r="T159">
        <f>clean!BJ159</f>
        <v>5</v>
      </c>
      <c r="U159" t="str">
        <f>clean!BK159</f>
        <v>Consumidor</v>
      </c>
      <c r="V159" t="str">
        <f>clean!BL159</f>
        <v>Consumidor</v>
      </c>
      <c r="W159" t="str">
        <f>clean!BM159</f>
        <v>Consumidor</v>
      </c>
      <c r="X159" t="str">
        <f>clean!BN159</f>
        <v>Colaborador</v>
      </c>
      <c r="Y159" t="str">
        <f>clean!BO159</f>
        <v>Colaborador</v>
      </c>
      <c r="Z159">
        <f>clean!BP159</f>
        <v>5</v>
      </c>
      <c r="AA159">
        <f>clean!BQ159</f>
        <v>5</v>
      </c>
      <c r="AB159">
        <f>clean!BR159</f>
        <v>5</v>
      </c>
      <c r="AC159" t="str">
        <f>clean!BS159</f>
        <v>10-20 años</v>
      </c>
      <c r="AD159">
        <f>clean!BT159</f>
        <v>4</v>
      </c>
      <c r="AE159">
        <f>clean!BU159</f>
        <v>5</v>
      </c>
      <c r="AF159">
        <f>clean!BV159</f>
        <v>5</v>
      </c>
      <c r="AG159">
        <f>clean!BW159</f>
        <v>4</v>
      </c>
      <c r="AH159">
        <f>clean!BX159</f>
        <v>5</v>
      </c>
    </row>
    <row r="160" spans="1:34">
      <c r="A160" t="str">
        <f>clean!C160</f>
        <v>Masculino</v>
      </c>
      <c r="B160" t="str">
        <f>clean!F160</f>
        <v>Colombia</v>
      </c>
      <c r="C160">
        <f>clean!H160</f>
        <v>52</v>
      </c>
      <c r="D160" t="str">
        <f>clean!I160</f>
        <v>Otro</v>
      </c>
      <c r="E160" t="str">
        <f>clean!L160</f>
        <v>Universitario</v>
      </c>
      <c r="F160" t="str">
        <f>clean!N160</f>
        <v>asalariado</v>
      </c>
      <c r="G160" t="str">
        <f>clean!Y160</f>
        <v>Me encontré en una situación en la que se hablaba de los MOOCs</v>
      </c>
      <c r="H160" s="9">
        <f>clean!AB160</f>
        <v>1</v>
      </c>
      <c r="I160" t="str">
        <f>clean!AC160</f>
        <v>todos ellos</v>
      </c>
      <c r="J160" t="str">
        <f>clean!AJ160</f>
        <v>Sí</v>
      </c>
      <c r="K160" t="str">
        <f>clean!AK160</f>
        <v>Sí</v>
      </c>
      <c r="L160" t="str">
        <f>clean!AL160</f>
        <v>Sí</v>
      </c>
      <c r="M160" t="str">
        <f>clean!AM160</f>
        <v>Sí</v>
      </c>
      <c r="N160" s="11">
        <f>clean!AN160</f>
        <v>0</v>
      </c>
      <c r="O160">
        <f>clean!BE160</f>
        <v>5</v>
      </c>
      <c r="P160">
        <f>clean!BF160</f>
        <v>3</v>
      </c>
      <c r="Q160">
        <f>clean!BG160</f>
        <v>4</v>
      </c>
      <c r="R160">
        <f>clean!BH160</f>
        <v>4</v>
      </c>
      <c r="S160">
        <f>clean!BI160</f>
        <v>5</v>
      </c>
      <c r="T160">
        <f>clean!BJ160</f>
        <v>5</v>
      </c>
      <c r="U160" t="str">
        <f>clean!BK160</f>
        <v>Consumidor</v>
      </c>
      <c r="V160" t="str">
        <f>clean!BL160</f>
        <v>Consumidor</v>
      </c>
      <c r="W160" t="str">
        <f>clean!BM160</f>
        <v>Consumidor</v>
      </c>
      <c r="X160" t="str">
        <f>clean!BN160</f>
        <v>Productor</v>
      </c>
      <c r="Y160" t="str">
        <f>clean!BO160</f>
        <v>Consumidor</v>
      </c>
      <c r="Z160">
        <f>clean!BP160</f>
        <v>5</v>
      </c>
      <c r="AA160">
        <f>clean!BQ160</f>
        <v>5</v>
      </c>
      <c r="AB160">
        <f>clean!BR160</f>
        <v>5</v>
      </c>
      <c r="AC160" t="str">
        <f>clean!BS160</f>
        <v>0-10 años</v>
      </c>
      <c r="AD160">
        <f>clean!BT160</f>
        <v>5</v>
      </c>
      <c r="AE160">
        <f>clean!BU160</f>
        <v>4</v>
      </c>
      <c r="AF160">
        <f>clean!BV160</f>
        <v>5</v>
      </c>
      <c r="AG160">
        <f>clean!BW160</f>
        <v>5</v>
      </c>
      <c r="AH160">
        <f>clean!BX160</f>
        <v>5</v>
      </c>
    </row>
    <row r="161" spans="1:34">
      <c r="A161" t="str">
        <f>clean!C161</f>
        <v>Femenino</v>
      </c>
      <c r="B161" t="str">
        <f>clean!F161</f>
        <v>México</v>
      </c>
      <c r="C161">
        <f>clean!H161</f>
        <v>44</v>
      </c>
      <c r="D161" t="str">
        <f>clean!I161</f>
        <v>vivo solo</v>
      </c>
      <c r="E161" t="str">
        <f>clean!L161</f>
        <v>Universitario</v>
      </c>
      <c r="F161" t="str">
        <f>clean!N161</f>
        <v>autónomo</v>
      </c>
      <c r="G161" t="str">
        <f>clean!Y161</f>
        <v>Alguien que conozco me recomendó probar los MOOCs</v>
      </c>
      <c r="H161" s="9">
        <f>clean!AB161</f>
        <v>0</v>
      </c>
      <c r="I161" t="str">
        <f>clean!AC161</f>
        <v>ninguno de ellos</v>
      </c>
      <c r="J161" t="str">
        <f>clean!AJ161</f>
        <v>Sí</v>
      </c>
      <c r="K161" t="str">
        <f>clean!AK161</f>
        <v>Sí</v>
      </c>
      <c r="L161" t="str">
        <f>clean!AL161</f>
        <v>Sí</v>
      </c>
      <c r="M161" t="str">
        <f>clean!AM161</f>
        <v>Sí</v>
      </c>
      <c r="N161" s="11" t="str">
        <f>clean!AN161</f>
        <v>aprender mas sobre el tema</v>
      </c>
      <c r="O161">
        <f>clean!BE161</f>
        <v>5</v>
      </c>
      <c r="P161">
        <f>clean!BF161</f>
        <v>5</v>
      </c>
      <c r="Q161">
        <f>clean!BG161</f>
        <v>5</v>
      </c>
      <c r="R161">
        <f>clean!BH161</f>
        <v>5</v>
      </c>
      <c r="S161">
        <f>clean!BI161</f>
        <v>5</v>
      </c>
      <c r="T161">
        <f>clean!BJ161</f>
        <v>5</v>
      </c>
      <c r="U161" t="str">
        <f>clean!BK161</f>
        <v>Consumidor</v>
      </c>
      <c r="V161" t="str">
        <f>clean!BL161</f>
        <v>Consumidor</v>
      </c>
      <c r="W161" t="str">
        <f>clean!BM161</f>
        <v>Consumidor</v>
      </c>
      <c r="X161" t="str">
        <f>clean!BN161</f>
        <v>Colaborador</v>
      </c>
      <c r="Y161" t="str">
        <f>clean!BO161</f>
        <v>Colaborador</v>
      </c>
      <c r="Z161">
        <f>clean!BP161</f>
        <v>5</v>
      </c>
      <c r="AA161">
        <f>clean!BQ161</f>
        <v>5</v>
      </c>
      <c r="AB161">
        <f>clean!BR161</f>
        <v>5</v>
      </c>
      <c r="AC161" t="str">
        <f>clean!BS161</f>
        <v>10-20 años</v>
      </c>
      <c r="AD161">
        <f>clean!BT161</f>
        <v>5</v>
      </c>
      <c r="AE161">
        <f>clean!BU161</f>
        <v>4</v>
      </c>
      <c r="AF161">
        <f>clean!BV161</f>
        <v>5</v>
      </c>
      <c r="AG161">
        <f>clean!BW161</f>
        <v>5</v>
      </c>
      <c r="AH161">
        <f>clean!BX161</f>
        <v>4</v>
      </c>
    </row>
    <row r="162" spans="1:34">
      <c r="A162" t="str">
        <f>clean!C162</f>
        <v>Femenino</v>
      </c>
      <c r="B162" t="str">
        <f>clean!F162</f>
        <v>México</v>
      </c>
      <c r="C162">
        <f>clean!H162</f>
        <v>44</v>
      </c>
      <c r="D162" t="str">
        <f>clean!I162</f>
        <v>convivencia en pareja</v>
      </c>
      <c r="E162" t="str">
        <f>clean!L162</f>
        <v>Master</v>
      </c>
      <c r="F162" t="str">
        <f>clean!N162</f>
        <v>asalariado</v>
      </c>
      <c r="G162" t="str">
        <f>clean!Y162</f>
        <v>Navegaba por la red con la intención de encontrar cursos en línea y me los encontré</v>
      </c>
      <c r="H162" s="9">
        <f>clean!AB162</f>
        <v>1</v>
      </c>
      <c r="I162" t="str">
        <f>clean!AC162</f>
        <v>cerca de un cuarto de ellos</v>
      </c>
      <c r="J162" t="str">
        <f>clean!AJ162</f>
        <v>Sí</v>
      </c>
      <c r="K162" t="str">
        <f>clean!AK162</f>
        <v>No</v>
      </c>
      <c r="L162" t="str">
        <f>clean!AL162</f>
        <v>No</v>
      </c>
      <c r="M162" t="str">
        <f>clean!AM162</f>
        <v>No</v>
      </c>
      <c r="N162" s="11">
        <f>clean!AN162</f>
        <v>0</v>
      </c>
      <c r="O162">
        <f>clean!BE162</f>
        <v>5</v>
      </c>
      <c r="P162">
        <f>clean!BF162</f>
        <v>4</v>
      </c>
      <c r="Q162">
        <f>clean!BG162</f>
        <v>4</v>
      </c>
      <c r="R162">
        <f>clean!BH162</f>
        <v>4</v>
      </c>
      <c r="S162">
        <f>clean!BI162</f>
        <v>5</v>
      </c>
      <c r="T162">
        <f>clean!BJ162</f>
        <v>5</v>
      </c>
      <c r="U162" t="str">
        <f>clean!BK162</f>
        <v>Consumidor</v>
      </c>
      <c r="V162" t="str">
        <f>clean!BL162</f>
        <v>Consumidor</v>
      </c>
      <c r="W162" t="str">
        <f>clean!BM162</f>
        <v>Consumidor</v>
      </c>
      <c r="X162" t="str">
        <f>clean!BN162</f>
        <v>Productor</v>
      </c>
      <c r="Y162" t="str">
        <f>clean!BO162</f>
        <v>Consumidor</v>
      </c>
      <c r="Z162">
        <f>clean!BP162</f>
        <v>5</v>
      </c>
      <c r="AA162">
        <f>clean!BQ162</f>
        <v>5</v>
      </c>
      <c r="AB162">
        <f>clean!BR162</f>
        <v>5</v>
      </c>
      <c r="AC162" t="str">
        <f>clean!BS162</f>
        <v>10-20 años</v>
      </c>
      <c r="AD162">
        <f>clean!BT162</f>
        <v>1</v>
      </c>
      <c r="AE162">
        <f>clean!BU162</f>
        <v>1</v>
      </c>
      <c r="AF162">
        <f>clean!BV162</f>
        <v>1</v>
      </c>
      <c r="AG162">
        <f>clean!BW162</f>
        <v>1</v>
      </c>
      <c r="AH162">
        <f>clean!BX162</f>
        <v>1</v>
      </c>
    </row>
    <row r="163" spans="1:34">
      <c r="A163" t="str">
        <f>clean!C163</f>
        <v>Femenino</v>
      </c>
      <c r="B163" t="str">
        <f>clean!F163</f>
        <v>Argentina</v>
      </c>
      <c r="C163">
        <f>clean!H163</f>
        <v>44</v>
      </c>
      <c r="D163" t="str">
        <f>clean!I163</f>
        <v>Otro</v>
      </c>
      <c r="E163" t="str">
        <f>clean!L163</f>
        <v>Estudios medios</v>
      </c>
      <c r="F163" t="str">
        <f>clean!N163</f>
        <v>estudiante</v>
      </c>
      <c r="G163" t="str">
        <f>clean!Y163</f>
        <v>El MOOC era parte de los cursos que realizaba</v>
      </c>
      <c r="H163" s="9">
        <f>clean!AB163</f>
        <v>1</v>
      </c>
      <c r="I163" t="str">
        <f>clean!AC163</f>
        <v>ninguno de ellos</v>
      </c>
      <c r="J163" t="str">
        <f>clean!AJ163</f>
        <v>Sí</v>
      </c>
      <c r="K163" t="str">
        <f>clean!AK163</f>
        <v>Sí</v>
      </c>
      <c r="L163" t="str">
        <f>clean!AL163</f>
        <v>Sí</v>
      </c>
      <c r="M163" t="str">
        <f>clean!AM163</f>
        <v>Sí</v>
      </c>
      <c r="N163" s="11">
        <f>clean!AN163</f>
        <v>0</v>
      </c>
      <c r="O163">
        <f>clean!BE163</f>
        <v>5</v>
      </c>
      <c r="P163">
        <f>clean!BF163</f>
        <v>3</v>
      </c>
      <c r="Q163">
        <f>clean!BG163</f>
        <v>3</v>
      </c>
      <c r="R163">
        <f>clean!BH163</f>
        <v>4</v>
      </c>
      <c r="S163">
        <f>clean!BI163</f>
        <v>3</v>
      </c>
      <c r="T163">
        <f>clean!BJ163</f>
        <v>5</v>
      </c>
      <c r="U163" t="str">
        <f>clean!BK163</f>
        <v>Consumidor</v>
      </c>
      <c r="V163" t="str">
        <f>clean!BL163</f>
        <v>Consumidor</v>
      </c>
      <c r="W163" t="str">
        <f>clean!BM163</f>
        <v>Consumidor</v>
      </c>
      <c r="X163" t="str">
        <f>clean!BN163</f>
        <v>Consumidor</v>
      </c>
      <c r="Y163" t="str">
        <f>clean!BO163</f>
        <v>Consumidor</v>
      </c>
      <c r="Z163">
        <f>clean!BP163</f>
        <v>5</v>
      </c>
      <c r="AA163">
        <f>clean!BQ163</f>
        <v>5</v>
      </c>
      <c r="AB163">
        <f>clean!BR163</f>
        <v>5</v>
      </c>
      <c r="AC163" t="str">
        <f>clean!BS163</f>
        <v>0-10 años</v>
      </c>
      <c r="AD163">
        <f>clean!BT163</f>
        <v>5</v>
      </c>
      <c r="AE163">
        <f>clean!BU163</f>
        <v>5</v>
      </c>
      <c r="AF163">
        <f>clean!BV163</f>
        <v>5</v>
      </c>
      <c r="AG163">
        <f>clean!BW163</f>
        <v>5</v>
      </c>
      <c r="AH163">
        <f>clean!BX163</f>
        <v>5</v>
      </c>
    </row>
    <row r="164" spans="1:34">
      <c r="A164" t="str">
        <f>clean!C164</f>
        <v>Masculino</v>
      </c>
      <c r="B164" t="str">
        <f>clean!F164</f>
        <v>México</v>
      </c>
      <c r="C164">
        <f>clean!H164</f>
        <v>24</v>
      </c>
      <c r="D164" t="str">
        <f>clean!I164</f>
        <v>vivo con mis padres</v>
      </c>
      <c r="E164" t="str">
        <f>clean!L164</f>
        <v>Estudios superiores</v>
      </c>
      <c r="F164" t="str">
        <f>clean!N164</f>
        <v>estudiante</v>
      </c>
      <c r="G164" t="str">
        <f>clean!Y164</f>
        <v>Navegaba por la red con la intención de encontrar cursos en línea y me los encontré</v>
      </c>
      <c r="H164" s="9">
        <f>clean!AB164</f>
        <v>0</v>
      </c>
      <c r="I164" t="str">
        <f>clean!AC164</f>
        <v>ninguno de ellos</v>
      </c>
      <c r="J164" t="str">
        <f>clean!AJ164</f>
        <v>Sí</v>
      </c>
      <c r="K164" t="str">
        <f>clean!AK164</f>
        <v>Sí</v>
      </c>
      <c r="L164" t="str">
        <f>clean!AL164</f>
        <v>Sí</v>
      </c>
      <c r="M164" t="str">
        <f>clean!AM164</f>
        <v>Sí</v>
      </c>
      <c r="N164" s="11">
        <f>clean!AN164</f>
        <v>0</v>
      </c>
      <c r="O164">
        <f>clean!BE164</f>
        <v>5</v>
      </c>
      <c r="P164">
        <f>clean!BF164</f>
        <v>4</v>
      </c>
      <c r="Q164">
        <f>clean!BG164</f>
        <v>3</v>
      </c>
      <c r="R164">
        <f>clean!BH164</f>
        <v>3</v>
      </c>
      <c r="S164">
        <f>clean!BI164</f>
        <v>5</v>
      </c>
      <c r="T164">
        <f>clean!BJ164</f>
        <v>5</v>
      </c>
      <c r="U164" t="str">
        <f>clean!BK164</f>
        <v>Consumidor</v>
      </c>
      <c r="V164" t="str">
        <f>clean!BL164</f>
        <v>Consumidor</v>
      </c>
      <c r="W164" t="str">
        <f>clean!BM164</f>
        <v>Consumidor</v>
      </c>
      <c r="X164" t="str">
        <f>clean!BN164</f>
        <v>Colaborador</v>
      </c>
      <c r="Y164" t="str">
        <f>clean!BO164</f>
        <v>Consumidor</v>
      </c>
      <c r="Z164">
        <f>clean!BP164</f>
        <v>5</v>
      </c>
      <c r="AA164">
        <f>clean!BQ164</f>
        <v>5</v>
      </c>
      <c r="AB164">
        <f>clean!BR164</f>
        <v>5</v>
      </c>
      <c r="AC164" t="str">
        <f>clean!BS164</f>
        <v>20-30 años</v>
      </c>
      <c r="AD164">
        <f>clean!BT164</f>
        <v>4</v>
      </c>
      <c r="AE164">
        <f>clean!BU164</f>
        <v>4</v>
      </c>
      <c r="AF164">
        <f>clean!BV164</f>
        <v>5</v>
      </c>
      <c r="AG164">
        <f>clean!BW164</f>
        <v>4</v>
      </c>
      <c r="AH164">
        <f>clean!BX164</f>
        <v>5</v>
      </c>
    </row>
    <row r="165" spans="1:34">
      <c r="A165" t="str">
        <f>clean!C165</f>
        <v>Femenino</v>
      </c>
      <c r="B165" t="str">
        <f>clean!F165</f>
        <v>México</v>
      </c>
      <c r="C165">
        <f>clean!H165</f>
        <v>32</v>
      </c>
      <c r="D165" t="str">
        <f>clean!I165</f>
        <v>Otro</v>
      </c>
      <c r="E165" t="str">
        <f>clean!L165</f>
        <v>Universitario</v>
      </c>
      <c r="F165" t="str">
        <f>clean!N165</f>
        <v>desempleado y en búsqueda de empleo</v>
      </c>
      <c r="G165" t="str">
        <f>clean!Y165</f>
        <v>Navegaba por la red y por casualidad los encontré</v>
      </c>
      <c r="H165" s="9">
        <f>clean!AB165</f>
        <v>0</v>
      </c>
      <c r="I165" t="str">
        <f>clean!AC165</f>
        <v>ninguno de ellos</v>
      </c>
      <c r="J165" t="str">
        <f>clean!AJ165</f>
        <v>No</v>
      </c>
      <c r="K165" t="str">
        <f>clean!AK165</f>
        <v>No</v>
      </c>
      <c r="L165" t="str">
        <f>clean!AL165</f>
        <v>No</v>
      </c>
      <c r="M165" t="str">
        <f>clean!AM165</f>
        <v>Sí</v>
      </c>
      <c r="N165" s="11">
        <f>clean!AN165</f>
        <v>0</v>
      </c>
      <c r="O165">
        <f>clean!BE165</f>
        <v>5</v>
      </c>
      <c r="P165">
        <f>clean!BF165</f>
        <v>3</v>
      </c>
      <c r="Q165">
        <f>clean!BG165</f>
        <v>5</v>
      </c>
      <c r="R165">
        <f>clean!BH165</f>
        <v>3</v>
      </c>
      <c r="S165">
        <f>clean!BI165</f>
        <v>5</v>
      </c>
      <c r="T165">
        <f>clean!BJ165</f>
        <v>5</v>
      </c>
      <c r="U165" t="str">
        <f>clean!BK165</f>
        <v>Consumidor</v>
      </c>
      <c r="V165" t="str">
        <f>clean!BL165</f>
        <v>Consumidor</v>
      </c>
      <c r="W165" t="str">
        <f>clean!BM165</f>
        <v>Consumidor</v>
      </c>
      <c r="X165" t="str">
        <f>clean!BN165</f>
        <v>Consumidor</v>
      </c>
      <c r="Y165" t="str">
        <f>clean!BO165</f>
        <v>Colaborador</v>
      </c>
      <c r="Z165">
        <f>clean!BP165</f>
        <v>4</v>
      </c>
      <c r="AA165">
        <f>clean!BQ165</f>
        <v>5</v>
      </c>
      <c r="AB165">
        <f>clean!BR165</f>
        <v>5</v>
      </c>
      <c r="AC165" t="str">
        <f>clean!BS165</f>
        <v>0-10 años</v>
      </c>
      <c r="AD165">
        <f>clean!BT165</f>
        <v>4</v>
      </c>
      <c r="AE165">
        <f>clean!BU165</f>
        <v>4</v>
      </c>
      <c r="AF165">
        <f>clean!BV165</f>
        <v>5</v>
      </c>
      <c r="AG165">
        <f>clean!BW165</f>
        <v>4</v>
      </c>
      <c r="AH165">
        <f>clean!BX165</f>
        <v>3</v>
      </c>
    </row>
    <row r="166" spans="1:34">
      <c r="A166" t="str">
        <f>clean!C166</f>
        <v>Femenino</v>
      </c>
      <c r="B166" t="str">
        <f>clean!F166</f>
        <v>Colombia</v>
      </c>
      <c r="C166">
        <f>clean!H166</f>
        <v>32</v>
      </c>
      <c r="D166" t="str">
        <f>clean!I166</f>
        <v>vivo solo</v>
      </c>
      <c r="E166" t="str">
        <f>clean!L166</f>
        <v>Universitario</v>
      </c>
      <c r="F166" t="str">
        <f>clean!N166</f>
        <v>autónomo</v>
      </c>
      <c r="G166" t="str">
        <f>clean!Y166</f>
        <v>Navegaba por la red y por casualidad los encontré</v>
      </c>
      <c r="H166" s="9">
        <f>clean!AB166</f>
        <v>0</v>
      </c>
      <c r="I166" t="str">
        <f>clean!AC166</f>
        <v>ninguno de ellos</v>
      </c>
      <c r="J166" t="str">
        <f>clean!AJ166</f>
        <v>No</v>
      </c>
      <c r="K166" t="str">
        <f>clean!AK166</f>
        <v>No</v>
      </c>
      <c r="L166" t="str">
        <f>clean!AL166</f>
        <v>Sí</v>
      </c>
      <c r="M166" t="str">
        <f>clean!AM166</f>
        <v>Sí</v>
      </c>
      <c r="N166" s="11">
        <f>clean!AN166</f>
        <v>0</v>
      </c>
      <c r="O166">
        <f>clean!BE166</f>
        <v>5</v>
      </c>
      <c r="P166">
        <f>clean!BF166</f>
        <v>4</v>
      </c>
      <c r="Q166">
        <f>clean!BG166</f>
        <v>4</v>
      </c>
      <c r="R166">
        <f>clean!BH166</f>
        <v>4</v>
      </c>
      <c r="S166">
        <f>clean!BI166</f>
        <v>4</v>
      </c>
      <c r="T166">
        <f>clean!BJ166</f>
        <v>4</v>
      </c>
      <c r="U166" t="str">
        <f>clean!BK166</f>
        <v>Colaborador</v>
      </c>
      <c r="V166" t="str">
        <f>clean!BL166</f>
        <v>Consumidor</v>
      </c>
      <c r="W166" t="str">
        <f>clean!BM166</f>
        <v>Consumidor</v>
      </c>
      <c r="X166" t="str">
        <f>clean!BN166</f>
        <v>Productor</v>
      </c>
      <c r="Y166" t="str">
        <f>clean!BO166</f>
        <v>Productor</v>
      </c>
      <c r="Z166">
        <f>clean!BP166</f>
        <v>4</v>
      </c>
      <c r="AA166">
        <f>clean!BQ166</f>
        <v>4</v>
      </c>
      <c r="AB166">
        <f>clean!BR166</f>
        <v>4</v>
      </c>
      <c r="AC166" t="str">
        <f>clean!BS166</f>
        <v>0-10 años</v>
      </c>
      <c r="AD166">
        <f>clean!BT166</f>
        <v>4</v>
      </c>
      <c r="AE166">
        <f>clean!BU166</f>
        <v>4</v>
      </c>
      <c r="AF166">
        <f>clean!BV166</f>
        <v>4</v>
      </c>
      <c r="AG166">
        <f>clean!BW166</f>
        <v>4</v>
      </c>
      <c r="AH166">
        <f>clean!BX166</f>
        <v>4</v>
      </c>
    </row>
    <row r="167" spans="1:34">
      <c r="A167" t="str">
        <f>clean!C167</f>
        <v>Femenino</v>
      </c>
      <c r="B167" t="str">
        <f>clean!F167</f>
        <v>México</v>
      </c>
      <c r="C167">
        <f>clean!H167</f>
        <v>25</v>
      </c>
      <c r="D167" t="str">
        <f>clean!I167</f>
        <v>vivo con mis padres</v>
      </c>
      <c r="E167" t="str">
        <f>clean!L167</f>
        <v>Universitario</v>
      </c>
      <c r="F167" t="str">
        <f>clean!N167</f>
        <v>estudiante</v>
      </c>
      <c r="G167" t="str">
        <f>clean!Y167</f>
        <v>Alguien que conozco me recomendó probar los MOOCs</v>
      </c>
      <c r="H167" s="9">
        <f>clean!AB167</f>
        <v>1</v>
      </c>
      <c r="I167" t="str">
        <f>clean!AC167</f>
        <v>cerca de un cuarto de ellos</v>
      </c>
      <c r="J167" t="str">
        <f>clean!AJ167</f>
        <v>Sí</v>
      </c>
      <c r="K167" t="str">
        <f>clean!AK167</f>
        <v>Sí</v>
      </c>
      <c r="L167" t="str">
        <f>clean!AL167</f>
        <v>Sí</v>
      </c>
      <c r="M167" t="str">
        <f>clean!AM167</f>
        <v>Sí</v>
      </c>
      <c r="N167" s="11">
        <f>clean!AN167</f>
        <v>0</v>
      </c>
      <c r="O167">
        <f>clean!BE167</f>
        <v>5</v>
      </c>
      <c r="P167">
        <f>clean!BF167</f>
        <v>4</v>
      </c>
      <c r="Q167">
        <f>clean!BG167</f>
        <v>5</v>
      </c>
      <c r="R167">
        <f>clean!BH167</f>
        <v>3</v>
      </c>
      <c r="S167">
        <f>clean!BI167</f>
        <v>5</v>
      </c>
      <c r="T167">
        <f>clean!BJ167</f>
        <v>4</v>
      </c>
      <c r="U167" t="str">
        <f>clean!BK167</f>
        <v>Consumidor</v>
      </c>
      <c r="V167" t="str">
        <f>clean!BL167</f>
        <v>Consumidor</v>
      </c>
      <c r="W167" t="str">
        <f>clean!BM167</f>
        <v>Productor</v>
      </c>
      <c r="X167" t="str">
        <f>clean!BN167</f>
        <v>Productor</v>
      </c>
      <c r="Y167" t="str">
        <f>clean!BO167</f>
        <v>Colaborador</v>
      </c>
      <c r="Z167">
        <f>clean!BP167</f>
        <v>5</v>
      </c>
      <c r="AA167">
        <f>clean!BQ167</f>
        <v>5</v>
      </c>
      <c r="AB167">
        <f>clean!BR167</f>
        <v>5</v>
      </c>
      <c r="AC167" t="str">
        <f>clean!BS167</f>
        <v>0-10 años</v>
      </c>
      <c r="AD167">
        <f>clean!BT167</f>
        <v>5</v>
      </c>
      <c r="AE167">
        <f>clean!BU167</f>
        <v>5</v>
      </c>
      <c r="AF167">
        <f>clean!BV167</f>
        <v>5</v>
      </c>
      <c r="AG167">
        <f>clean!BW167</f>
        <v>5</v>
      </c>
      <c r="AH167">
        <f>clean!BX167</f>
        <v>5</v>
      </c>
    </row>
    <row r="168" spans="1:34">
      <c r="A168" t="str">
        <f>clean!C168</f>
        <v>Femenino</v>
      </c>
      <c r="B168" t="str">
        <f>clean!F168</f>
        <v>México</v>
      </c>
      <c r="C168">
        <f>clean!H168</f>
        <v>26</v>
      </c>
      <c r="D168" t="str">
        <f>clean!I168</f>
        <v>vivo con mis padres</v>
      </c>
      <c r="E168" t="str">
        <f>clean!L168</f>
        <v>Universitario</v>
      </c>
      <c r="F168" t="str">
        <f>clean!N168</f>
        <v>estudiante</v>
      </c>
      <c r="G168" t="str">
        <f>clean!Y168</f>
        <v>Navegaba por la red con la intención de encontrar cursos en línea y me los encontré</v>
      </c>
      <c r="H168" s="9">
        <f>clean!AB168</f>
        <v>0</v>
      </c>
      <c r="I168" t="str">
        <f>clean!AC168</f>
        <v>ninguno de ellos</v>
      </c>
      <c r="J168" t="str">
        <f>clean!AJ168</f>
        <v>Sí</v>
      </c>
      <c r="K168" t="str">
        <f>clean!AK168</f>
        <v>Sí</v>
      </c>
      <c r="L168" t="str">
        <f>clean!AL168</f>
        <v>Sí</v>
      </c>
      <c r="M168" t="str">
        <f>clean!AM168</f>
        <v>Sí</v>
      </c>
      <c r="N168" s="11">
        <f>clean!AN168</f>
        <v>0</v>
      </c>
      <c r="O168">
        <f>clean!BE168</f>
        <v>5</v>
      </c>
      <c r="P168">
        <f>clean!BF168</f>
        <v>5</v>
      </c>
      <c r="Q168">
        <f>clean!BG168</f>
        <v>5</v>
      </c>
      <c r="R168">
        <f>clean!BH168</f>
        <v>5</v>
      </c>
      <c r="S168">
        <f>clean!BI168</f>
        <v>5</v>
      </c>
      <c r="T168">
        <f>clean!BJ168</f>
        <v>5</v>
      </c>
      <c r="U168" t="str">
        <f>clean!BK168</f>
        <v>Consumidor</v>
      </c>
      <c r="V168" t="str">
        <f>clean!BL168</f>
        <v>Consumidor</v>
      </c>
      <c r="W168" t="str">
        <f>clean!BM168</f>
        <v>Consumidor</v>
      </c>
      <c r="X168" t="str">
        <f>clean!BN168</f>
        <v>Productor</v>
      </c>
      <c r="Y168" t="str">
        <f>clean!BO168</f>
        <v>Consumidor</v>
      </c>
      <c r="Z168">
        <f>clean!BP168</f>
        <v>5</v>
      </c>
      <c r="AA168">
        <f>clean!BQ168</f>
        <v>5</v>
      </c>
      <c r="AB168">
        <f>clean!BR168</f>
        <v>5</v>
      </c>
      <c r="AC168" t="str">
        <f>clean!BS168</f>
        <v>0-10 años</v>
      </c>
      <c r="AD168">
        <f>clean!BT168</f>
        <v>5</v>
      </c>
      <c r="AE168">
        <f>clean!BU168</f>
        <v>5</v>
      </c>
      <c r="AF168">
        <f>clean!BV168</f>
        <v>5</v>
      </c>
      <c r="AG168">
        <f>clean!BW168</f>
        <v>5</v>
      </c>
      <c r="AH168">
        <f>clean!BX168</f>
        <v>5</v>
      </c>
    </row>
    <row r="169" spans="1:34">
      <c r="A169" t="str">
        <f>clean!C169</f>
        <v>Masculino</v>
      </c>
      <c r="B169" t="str">
        <f>clean!F169</f>
        <v>España</v>
      </c>
      <c r="C169">
        <f>clean!H169</f>
        <v>45</v>
      </c>
      <c r="D169" t="str">
        <f>clean!I169</f>
        <v>vivo solo</v>
      </c>
      <c r="E169" t="str">
        <f>clean!L169</f>
        <v>Universitario</v>
      </c>
      <c r="F169" t="str">
        <f>clean!N169</f>
        <v>asalariado</v>
      </c>
      <c r="G169" t="str">
        <f>clean!Y169</f>
        <v>Navegaba por la red y por casualidad los encontré</v>
      </c>
      <c r="H169" s="9">
        <f>clean!AB169</f>
        <v>15</v>
      </c>
      <c r="I169" t="str">
        <f>clean!AC169</f>
        <v>cerca de tres cuartos de ellos</v>
      </c>
      <c r="J169" t="str">
        <f>clean!AJ169</f>
        <v>Sí</v>
      </c>
      <c r="K169" t="str">
        <f>clean!AK169</f>
        <v>Sí</v>
      </c>
      <c r="L169" t="str">
        <f>clean!AL169</f>
        <v>No</v>
      </c>
      <c r="M169" t="str">
        <f>clean!AM169</f>
        <v>Sí</v>
      </c>
      <c r="N169" s="11">
        <f>clean!AN169</f>
        <v>0</v>
      </c>
      <c r="O169">
        <f>clean!BE169</f>
        <v>5</v>
      </c>
      <c r="P169">
        <f>clean!BF169</f>
        <v>4</v>
      </c>
      <c r="Q169">
        <f>clean!BG169</f>
        <v>4</v>
      </c>
      <c r="R169">
        <f>clean!BH169</f>
        <v>4</v>
      </c>
      <c r="S169">
        <f>clean!BI169</f>
        <v>5</v>
      </c>
      <c r="T169">
        <f>clean!BJ169</f>
        <v>5</v>
      </c>
      <c r="U169" t="str">
        <f>clean!BK169</f>
        <v>Productor</v>
      </c>
      <c r="V169" t="str">
        <f>clean!BL169</f>
        <v>Productor</v>
      </c>
      <c r="W169" t="str">
        <f>clean!BM169</f>
        <v>Productor</v>
      </c>
      <c r="X169" t="str">
        <f>clean!BN169</f>
        <v>Consumidor</v>
      </c>
      <c r="Y169" t="str">
        <f>clean!BO169</f>
        <v>Consumidor</v>
      </c>
      <c r="Z169">
        <f>clean!BP169</f>
        <v>5</v>
      </c>
      <c r="AA169">
        <f>clean!BQ169</f>
        <v>4</v>
      </c>
      <c r="AB169">
        <f>clean!BR169</f>
        <v>5</v>
      </c>
      <c r="AC169" t="str">
        <f>clean!BS169</f>
        <v>0-10 años</v>
      </c>
      <c r="AD169">
        <f>clean!BT169</f>
        <v>4</v>
      </c>
      <c r="AE169">
        <f>clean!BU169</f>
        <v>5</v>
      </c>
      <c r="AF169">
        <f>clean!BV169</f>
        <v>5</v>
      </c>
      <c r="AG169">
        <f>clean!BW169</f>
        <v>4</v>
      </c>
      <c r="AH169">
        <f>clean!BX169</f>
        <v>5</v>
      </c>
    </row>
    <row r="170" spans="1:34">
      <c r="A170" t="str">
        <f>clean!C170</f>
        <v>Femenino</v>
      </c>
      <c r="B170" t="str">
        <f>clean!F170</f>
        <v>España</v>
      </c>
      <c r="C170">
        <f>clean!H170</f>
        <v>29</v>
      </c>
      <c r="D170" t="str">
        <f>clean!I170</f>
        <v>vivo con mis padres</v>
      </c>
      <c r="E170" t="str">
        <f>clean!L170</f>
        <v>Master</v>
      </c>
      <c r="F170" t="str">
        <f>clean!N170</f>
        <v>desempleado y en búsqueda de empleo</v>
      </c>
      <c r="G170" t="str">
        <f>clean!Y170</f>
        <v>Navegaba por la red y por casualidad los encontré</v>
      </c>
      <c r="H170" s="9">
        <f>clean!AB170</f>
        <v>3</v>
      </c>
      <c r="I170" t="str">
        <f>clean!AC170</f>
        <v>todos ellos</v>
      </c>
      <c r="J170" t="str">
        <f>clean!AJ170</f>
        <v>No</v>
      </c>
      <c r="K170" t="str">
        <f>clean!AK170</f>
        <v>No</v>
      </c>
      <c r="L170" t="str">
        <f>clean!AL170</f>
        <v>No</v>
      </c>
      <c r="M170" t="str">
        <f>clean!AM170</f>
        <v>Sí</v>
      </c>
      <c r="N170" s="11">
        <f>clean!AN170</f>
        <v>0</v>
      </c>
      <c r="O170">
        <f>clean!BE170</f>
        <v>5</v>
      </c>
      <c r="P170">
        <f>clean!BF170</f>
        <v>4</v>
      </c>
      <c r="Q170">
        <f>clean!BG170</f>
        <v>5</v>
      </c>
      <c r="R170">
        <f>clean!BH170</f>
        <v>4</v>
      </c>
      <c r="S170">
        <f>clean!BI170</f>
        <v>5</v>
      </c>
      <c r="T170">
        <f>clean!BJ170</f>
        <v>5</v>
      </c>
      <c r="U170" t="str">
        <f>clean!BK170</f>
        <v>Consumidor</v>
      </c>
      <c r="V170" t="str">
        <f>clean!BL170</f>
        <v>Consumidor</v>
      </c>
      <c r="W170" t="str">
        <f>clean!BM170</f>
        <v>Consumidor</v>
      </c>
      <c r="X170" t="str">
        <f>clean!BN170</f>
        <v>Consumidor</v>
      </c>
      <c r="Y170" t="str">
        <f>clean!BO170</f>
        <v>Consumidor</v>
      </c>
      <c r="Z170">
        <f>clean!BP170</f>
        <v>5</v>
      </c>
      <c r="AA170">
        <f>clean!BQ170</f>
        <v>5</v>
      </c>
      <c r="AB170">
        <f>clean!BR170</f>
        <v>5</v>
      </c>
      <c r="AC170" t="str">
        <f>clean!BS170</f>
        <v>0-10 años</v>
      </c>
      <c r="AD170">
        <f>clean!BT170</f>
        <v>4</v>
      </c>
      <c r="AE170">
        <f>clean!BU170</f>
        <v>5</v>
      </c>
      <c r="AF170">
        <f>clean!BV170</f>
        <v>5</v>
      </c>
      <c r="AG170">
        <f>clean!BW170</f>
        <v>4</v>
      </c>
      <c r="AH170">
        <f>clean!BX170</f>
        <v>3</v>
      </c>
    </row>
    <row r="171" spans="1:34">
      <c r="A171" t="str">
        <f>clean!C171</f>
        <v>Masculino</v>
      </c>
      <c r="B171" t="str">
        <f>clean!F171</f>
        <v>España</v>
      </c>
      <c r="C171">
        <f>clean!H171</f>
        <v>35</v>
      </c>
      <c r="D171" t="str">
        <f>clean!I171</f>
        <v>vivo con mis padres</v>
      </c>
      <c r="E171" t="str">
        <f>clean!L171</f>
        <v>Estudios superiores</v>
      </c>
      <c r="F171" t="str">
        <f>clean!N171</f>
        <v>asalariado</v>
      </c>
      <c r="G171" t="str">
        <f>clean!Y171</f>
        <v>Alguno de mis compañeros de trabajo estaban realizando un MOOC</v>
      </c>
      <c r="H171" s="9">
        <f>clean!AB171</f>
        <v>2</v>
      </c>
      <c r="I171" t="str">
        <f>clean!AC171</f>
        <v>todos ellos</v>
      </c>
      <c r="J171" t="str">
        <f>clean!AJ171</f>
        <v>No</v>
      </c>
      <c r="K171" t="str">
        <f>clean!AK171</f>
        <v>No</v>
      </c>
      <c r="L171" t="str">
        <f>clean!AL171</f>
        <v>Sí</v>
      </c>
      <c r="M171" t="str">
        <f>clean!AM171</f>
        <v>Sí</v>
      </c>
      <c r="N171" s="11">
        <f>clean!AN171</f>
        <v>0</v>
      </c>
      <c r="O171">
        <f>clean!BE171</f>
        <v>5</v>
      </c>
      <c r="P171">
        <f>clean!BF171</f>
        <v>4</v>
      </c>
      <c r="Q171">
        <f>clean!BG171</f>
        <v>5</v>
      </c>
      <c r="R171">
        <f>clean!BH171</f>
        <v>4</v>
      </c>
      <c r="S171">
        <f>clean!BI171</f>
        <v>5</v>
      </c>
      <c r="T171">
        <f>clean!BJ171</f>
        <v>5</v>
      </c>
      <c r="U171" t="str">
        <f>clean!BK171</f>
        <v>Consumidor</v>
      </c>
      <c r="V171" t="str">
        <f>clean!BL171</f>
        <v>Consumidor</v>
      </c>
      <c r="W171" t="str">
        <f>clean!BM171</f>
        <v>Consumidor</v>
      </c>
      <c r="X171" t="str">
        <f>clean!BN171</f>
        <v>Productor</v>
      </c>
      <c r="Y171" t="str">
        <f>clean!BO171</f>
        <v>Colaborador</v>
      </c>
      <c r="Z171">
        <f>clean!BP171</f>
        <v>3</v>
      </c>
      <c r="AA171">
        <f>clean!BQ171</f>
        <v>5</v>
      </c>
      <c r="AB171">
        <f>clean!BR171</f>
        <v>5</v>
      </c>
      <c r="AC171" t="str">
        <f>clean!BS171</f>
        <v>10-20 años</v>
      </c>
      <c r="AD171">
        <f>clean!BT171</f>
        <v>3</v>
      </c>
      <c r="AE171">
        <f>clean!BU171</f>
        <v>4</v>
      </c>
      <c r="AF171">
        <f>clean!BV171</f>
        <v>3</v>
      </c>
      <c r="AG171">
        <f>clean!BW171</f>
        <v>2</v>
      </c>
      <c r="AH171">
        <f>clean!BX171</f>
        <v>2</v>
      </c>
    </row>
    <row r="172" spans="1:34">
      <c r="A172" t="str">
        <f>clean!C172</f>
        <v>Masculino</v>
      </c>
      <c r="B172" t="str">
        <f>clean!F172</f>
        <v>Brasil</v>
      </c>
      <c r="C172">
        <f>clean!H172</f>
        <v>35</v>
      </c>
      <c r="D172" t="str">
        <f>clean!I172</f>
        <v>vivo con mis padres</v>
      </c>
      <c r="E172" t="str">
        <f>clean!L172</f>
        <v>Master</v>
      </c>
      <c r="F172" t="str">
        <f>clean!N172</f>
        <v>asalariado</v>
      </c>
      <c r="G172" t="str">
        <f>clean!Y172</f>
        <v>Navegaba por la red y por casualidad los encontré</v>
      </c>
      <c r="H172" s="9">
        <f>clean!AB172</f>
        <v>0</v>
      </c>
      <c r="I172" t="str">
        <f>clean!AC172</f>
        <v>ninguno de ellos</v>
      </c>
      <c r="J172" t="str">
        <f>clean!AJ172</f>
        <v>Sí</v>
      </c>
      <c r="K172" t="str">
        <f>clean!AK172</f>
        <v>No</v>
      </c>
      <c r="L172" t="str">
        <f>clean!AL172</f>
        <v>No</v>
      </c>
      <c r="M172" t="str">
        <f>clean!AM172</f>
        <v>No</v>
      </c>
      <c r="N172" s="11">
        <f>clean!AN172</f>
        <v>0</v>
      </c>
      <c r="O172">
        <f>clean!BE172</f>
        <v>5</v>
      </c>
      <c r="P172">
        <f>clean!BF172</f>
        <v>5</v>
      </c>
      <c r="Q172">
        <f>clean!BG172</f>
        <v>4</v>
      </c>
      <c r="R172">
        <f>clean!BH172</f>
        <v>4</v>
      </c>
      <c r="S172">
        <f>clean!BI172</f>
        <v>4</v>
      </c>
      <c r="T172">
        <f>clean!BJ172</f>
        <v>4</v>
      </c>
      <c r="U172" t="str">
        <f>clean!BK172</f>
        <v>Consumidor</v>
      </c>
      <c r="V172" t="str">
        <f>clean!BL172</f>
        <v>Consumidor</v>
      </c>
      <c r="W172" t="str">
        <f>clean!BM172</f>
        <v>Consumidor</v>
      </c>
      <c r="X172" t="str">
        <f>clean!BN172</f>
        <v>Consumidor</v>
      </c>
      <c r="Y172" t="str">
        <f>clean!BO172</f>
        <v>Consumidor</v>
      </c>
      <c r="Z172">
        <f>clean!BP172</f>
        <v>5</v>
      </c>
      <c r="AA172">
        <f>clean!BQ172</f>
        <v>5</v>
      </c>
      <c r="AB172">
        <f>clean!BR172</f>
        <v>5</v>
      </c>
      <c r="AC172" t="str">
        <f>clean!BS172</f>
        <v>10-20 años</v>
      </c>
      <c r="AD172">
        <f>clean!BT172</f>
        <v>4</v>
      </c>
      <c r="AE172">
        <f>clean!BU172</f>
        <v>4</v>
      </c>
      <c r="AF172">
        <f>clean!BV172</f>
        <v>4</v>
      </c>
      <c r="AG172">
        <f>clean!BW172</f>
        <v>4</v>
      </c>
      <c r="AH172">
        <f>clean!BX172</f>
        <v>4</v>
      </c>
    </row>
    <row r="173" spans="1:34">
      <c r="A173" t="str">
        <f>clean!C173</f>
        <v>Masculino</v>
      </c>
      <c r="B173" t="str">
        <f>clean!F173</f>
        <v>España</v>
      </c>
      <c r="C173">
        <f>clean!H173</f>
        <v>52</v>
      </c>
      <c r="D173" t="str">
        <f>clean!I173</f>
        <v>convivencia en pareja</v>
      </c>
      <c r="E173" t="str">
        <f>clean!L173</f>
        <v>Diplomado</v>
      </c>
      <c r="F173" t="str">
        <f>clean!N173</f>
        <v>desempleado y en búsqueda de empleo</v>
      </c>
      <c r="G173" t="str">
        <f>clean!Y173</f>
        <v>Alguien que conozco me recomendó probar los MOOCs</v>
      </c>
      <c r="H173" s="9">
        <f>clean!AB173</f>
        <v>0</v>
      </c>
      <c r="I173" t="str">
        <f>clean!AC173</f>
        <v>ninguno de ellos</v>
      </c>
      <c r="J173" t="str">
        <f>clean!AJ173</f>
        <v>No</v>
      </c>
      <c r="K173" t="str">
        <f>clean!AK173</f>
        <v>No</v>
      </c>
      <c r="L173" t="str">
        <f>clean!AL173</f>
        <v>No</v>
      </c>
      <c r="M173" t="str">
        <f>clean!AM173</f>
        <v>Sí</v>
      </c>
      <c r="N173" s="11">
        <f>clean!AN173</f>
        <v>0</v>
      </c>
      <c r="O173">
        <f>clean!BE173</f>
        <v>5</v>
      </c>
      <c r="P173">
        <f>clean!BF173</f>
        <v>5</v>
      </c>
      <c r="Q173">
        <f>clean!BG173</f>
        <v>5</v>
      </c>
      <c r="R173">
        <f>clean!BH173</f>
        <v>4</v>
      </c>
      <c r="S173">
        <f>clean!BI173</f>
        <v>5</v>
      </c>
      <c r="T173">
        <f>clean!BJ173</f>
        <v>5</v>
      </c>
      <c r="U173" t="str">
        <f>clean!BK173</f>
        <v>Consumidor</v>
      </c>
      <c r="V173" t="str">
        <f>clean!BL173</f>
        <v>Consumidor</v>
      </c>
      <c r="W173" t="str">
        <f>clean!BM173</f>
        <v>Consumidor</v>
      </c>
      <c r="X173" t="str">
        <f>clean!BN173</f>
        <v>Colaborador</v>
      </c>
      <c r="Y173" t="str">
        <f>clean!BO173</f>
        <v>Colaborador</v>
      </c>
      <c r="Z173">
        <f>clean!BP173</f>
        <v>5</v>
      </c>
      <c r="AA173">
        <f>clean!BQ173</f>
        <v>5</v>
      </c>
      <c r="AB173">
        <f>clean!BR173</f>
        <v>5</v>
      </c>
      <c r="AC173" t="str">
        <f>clean!BS173</f>
        <v>10-20 años</v>
      </c>
      <c r="AD173">
        <f>clean!BT173</f>
        <v>5</v>
      </c>
      <c r="AE173">
        <f>clean!BU173</f>
        <v>5</v>
      </c>
      <c r="AF173">
        <f>clean!BV173</f>
        <v>5</v>
      </c>
      <c r="AG173">
        <f>clean!BW173</f>
        <v>5</v>
      </c>
      <c r="AH173">
        <f>clean!BX173</f>
        <v>5</v>
      </c>
    </row>
    <row r="174" spans="1:34">
      <c r="A174" t="str">
        <f>clean!C174</f>
        <v>Femenino</v>
      </c>
      <c r="B174" t="str">
        <f>clean!F174</f>
        <v>Brasil</v>
      </c>
      <c r="C174">
        <f>clean!H174</f>
        <v>29</v>
      </c>
      <c r="D174" t="str">
        <f>clean!I174</f>
        <v>convivencia en pareja</v>
      </c>
      <c r="E174" t="str">
        <f>clean!L174</f>
        <v>Doctorado</v>
      </c>
      <c r="F174" t="str">
        <f>clean!N174</f>
        <v>asalariado</v>
      </c>
      <c r="G174" t="str">
        <f>clean!Y174</f>
        <v>Navegaba por la red con la intención de encontrar cursos en línea y me los encontré</v>
      </c>
      <c r="H174" s="9">
        <f>clean!AB174</f>
        <v>2</v>
      </c>
      <c r="I174" t="str">
        <f>clean!AC174</f>
        <v>todos ellos</v>
      </c>
      <c r="J174" t="str">
        <f>clean!AJ174</f>
        <v>No</v>
      </c>
      <c r="K174" t="str">
        <f>clean!AK174</f>
        <v>No</v>
      </c>
      <c r="L174" t="str">
        <f>clean!AL174</f>
        <v>No</v>
      </c>
      <c r="M174" t="str">
        <f>clean!AM174</f>
        <v>No</v>
      </c>
      <c r="N174" s="11" t="str">
        <f>clean!AN174</f>
        <v>aprender sobre o assunto</v>
      </c>
      <c r="O174">
        <f>clean!BE174</f>
        <v>5</v>
      </c>
      <c r="P174">
        <f>clean!BF174</f>
        <v>5</v>
      </c>
      <c r="Q174">
        <f>clean!BG174</f>
        <v>5</v>
      </c>
      <c r="R174">
        <f>clean!BH174</f>
        <v>5</v>
      </c>
      <c r="S174">
        <f>clean!BI174</f>
        <v>5</v>
      </c>
      <c r="T174">
        <f>clean!BJ174</f>
        <v>5</v>
      </c>
      <c r="U174" t="str">
        <f>clean!BK174</f>
        <v>Consumidor</v>
      </c>
      <c r="V174" t="str">
        <f>clean!BL174</f>
        <v>Consumidor</v>
      </c>
      <c r="W174" t="str">
        <f>clean!BM174</f>
        <v>Consumidor</v>
      </c>
      <c r="X174" t="str">
        <f>clean!BN174</f>
        <v>Consumidor</v>
      </c>
      <c r="Y174" t="str">
        <f>clean!BO174</f>
        <v>Consumidor</v>
      </c>
      <c r="Z174">
        <f>clean!BP174</f>
        <v>5</v>
      </c>
      <c r="AA174">
        <f>clean!BQ174</f>
        <v>5</v>
      </c>
      <c r="AB174">
        <f>clean!BR174</f>
        <v>5</v>
      </c>
      <c r="AC174" t="str">
        <f>clean!BS174</f>
        <v>0-10 años</v>
      </c>
      <c r="AD174">
        <f>clean!BT174</f>
        <v>5</v>
      </c>
      <c r="AE174">
        <f>clean!BU174</f>
        <v>4</v>
      </c>
      <c r="AF174">
        <f>clean!BV174</f>
        <v>4</v>
      </c>
      <c r="AG174">
        <f>clean!BW174</f>
        <v>5</v>
      </c>
      <c r="AH174">
        <f>clean!BX174</f>
        <v>4</v>
      </c>
    </row>
    <row r="175" spans="1:34">
      <c r="A175" t="str">
        <f>clean!C175</f>
        <v>Femenino</v>
      </c>
      <c r="B175" t="str">
        <f>clean!F175</f>
        <v>España</v>
      </c>
      <c r="C175">
        <f>clean!H175</f>
        <v>34</v>
      </c>
      <c r="D175" t="str">
        <f>clean!I175</f>
        <v>convivencia en pareja</v>
      </c>
      <c r="E175" t="str">
        <f>clean!L175</f>
        <v>Doctorado</v>
      </c>
      <c r="F175" t="str">
        <f>clean!N175</f>
        <v>desempleado y en búsqueda de empleo</v>
      </c>
      <c r="G175" t="str">
        <f>clean!Y175</f>
        <v>Navegaba por la red con la intención de encontrar cursos en línea y me los encontré</v>
      </c>
      <c r="H175" s="9">
        <f>clean!AB175</f>
        <v>5</v>
      </c>
      <c r="I175" t="str">
        <f>clean!AC175</f>
        <v>cerca de un cuarto de ellos</v>
      </c>
      <c r="J175" t="str">
        <f>clean!AJ175</f>
        <v>No</v>
      </c>
      <c r="K175" t="str">
        <f>clean!AK175</f>
        <v>No</v>
      </c>
      <c r="L175" t="str">
        <f>clean!AL175</f>
        <v>Sí</v>
      </c>
      <c r="M175" t="str">
        <f>clean!AM175</f>
        <v>Sí</v>
      </c>
      <c r="N175" s="11">
        <f>clean!AN175</f>
        <v>0</v>
      </c>
      <c r="O175">
        <f>clean!BE175</f>
        <v>5</v>
      </c>
      <c r="P175">
        <f>clean!BF175</f>
        <v>4</v>
      </c>
      <c r="Q175">
        <f>clean!BG175</f>
        <v>5</v>
      </c>
      <c r="R175">
        <f>clean!BH175</f>
        <v>4</v>
      </c>
      <c r="S175">
        <f>clean!BI175</f>
        <v>5</v>
      </c>
      <c r="T175">
        <f>clean!BJ175</f>
        <v>3</v>
      </c>
      <c r="U175" t="str">
        <f>clean!BK175</f>
        <v>Consumidor</v>
      </c>
      <c r="V175" t="str">
        <f>clean!BL175</f>
        <v>Consumidor</v>
      </c>
      <c r="W175" t="str">
        <f>clean!BM175</f>
        <v>Consumidor</v>
      </c>
      <c r="X175" t="str">
        <f>clean!BN175</f>
        <v>Colaborador</v>
      </c>
      <c r="Y175" t="str">
        <f>clean!BO175</f>
        <v>Colaborador</v>
      </c>
      <c r="Z175">
        <f>clean!BP175</f>
        <v>3</v>
      </c>
      <c r="AA175">
        <f>clean!BQ175</f>
        <v>5</v>
      </c>
      <c r="AB175">
        <f>clean!BR175</f>
        <v>5</v>
      </c>
      <c r="AC175" t="str">
        <f>clean!BS175</f>
        <v>0-10 años</v>
      </c>
      <c r="AD175">
        <f>clean!BT175</f>
        <v>4</v>
      </c>
      <c r="AE175">
        <f>clean!BU175</f>
        <v>5</v>
      </c>
      <c r="AF175">
        <f>clean!BV175</f>
        <v>3</v>
      </c>
      <c r="AG175">
        <f>clean!BW175</f>
        <v>4</v>
      </c>
      <c r="AH175">
        <f>clean!BX175</f>
        <v>5</v>
      </c>
    </row>
    <row r="176" spans="1:34">
      <c r="A176" t="str">
        <f>clean!C176</f>
        <v>Femenino</v>
      </c>
      <c r="B176" t="str">
        <f>clean!F176</f>
        <v>España</v>
      </c>
      <c r="C176">
        <f>clean!H176</f>
        <v>22</v>
      </c>
      <c r="D176" t="str">
        <f>clean!I176</f>
        <v>convivencia con compañeros de piso</v>
      </c>
      <c r="E176" t="str">
        <f>clean!L176</f>
        <v>Estudios superiores</v>
      </c>
      <c r="F176" t="str">
        <f>clean!N176</f>
        <v>estudiante</v>
      </c>
      <c r="G176" t="str">
        <f>clean!Y176</f>
        <v>Mi universidad los ofrece</v>
      </c>
      <c r="H176" s="9">
        <f>clean!AB176</f>
        <v>0</v>
      </c>
      <c r="I176" t="str">
        <f>clean!AC176</f>
        <v>ninguno de ellos</v>
      </c>
      <c r="J176" t="str">
        <f>clean!AJ176</f>
        <v>Sí</v>
      </c>
      <c r="K176" t="str">
        <f>clean!AK176</f>
        <v>Sí</v>
      </c>
      <c r="L176" t="str">
        <f>clean!AL176</f>
        <v>Sí</v>
      </c>
      <c r="M176" t="str">
        <f>clean!AM176</f>
        <v>Sí</v>
      </c>
      <c r="N176" s="11" t="str">
        <f>clean!AN176</f>
        <v>Adquirir mas conocimiento</v>
      </c>
      <c r="O176">
        <f>clean!BE176</f>
        <v>5</v>
      </c>
      <c r="P176">
        <f>clean!BF176</f>
        <v>5</v>
      </c>
      <c r="Q176">
        <f>clean!BG176</f>
        <v>5</v>
      </c>
      <c r="R176">
        <f>clean!BH176</f>
        <v>5</v>
      </c>
      <c r="S176">
        <f>clean!BI176</f>
        <v>5</v>
      </c>
      <c r="T176">
        <f>clean!BJ176</f>
        <v>5</v>
      </c>
      <c r="U176" t="str">
        <f>clean!BK176</f>
        <v>Productor</v>
      </c>
      <c r="V176" t="str">
        <f>clean!BL176</f>
        <v>Consumidor</v>
      </c>
      <c r="W176" t="str">
        <f>clean!BM176</f>
        <v>Colaborador</v>
      </c>
      <c r="X176" t="str">
        <f>clean!BN176</f>
        <v>Consumidor</v>
      </c>
      <c r="Y176" t="str">
        <f>clean!BO176</f>
        <v>Consumidor</v>
      </c>
      <c r="Z176">
        <f>clean!BP176</f>
        <v>5</v>
      </c>
      <c r="AA176">
        <f>clean!BQ176</f>
        <v>5</v>
      </c>
      <c r="AB176">
        <f>clean!BR176</f>
        <v>5</v>
      </c>
      <c r="AC176" t="str">
        <f>clean!BS176</f>
        <v>0-10 años</v>
      </c>
      <c r="AD176">
        <f>clean!BT176</f>
        <v>5</v>
      </c>
      <c r="AE176">
        <f>clean!BU176</f>
        <v>5</v>
      </c>
      <c r="AF176">
        <f>clean!BV176</f>
        <v>5</v>
      </c>
      <c r="AG176">
        <f>clean!BW176</f>
        <v>5</v>
      </c>
      <c r="AH176">
        <f>clean!BX176</f>
        <v>5</v>
      </c>
    </row>
    <row r="177" spans="1:34">
      <c r="A177" t="str">
        <f>clean!C177</f>
        <v>Masculino</v>
      </c>
      <c r="B177" t="str">
        <f>clean!F177</f>
        <v>Brasil</v>
      </c>
      <c r="C177">
        <f>clean!H177</f>
        <v>51</v>
      </c>
      <c r="D177" t="str">
        <f>clean!I177</f>
        <v>convivencia en pareja</v>
      </c>
      <c r="E177" t="str">
        <f>clean!L177</f>
        <v>Universitario</v>
      </c>
      <c r="F177" t="str">
        <f>clean!N177</f>
        <v>autónomo</v>
      </c>
      <c r="G177" t="str">
        <f>clean!Y177</f>
        <v>Alguien que conozco me recomendó probar los MOOCs</v>
      </c>
      <c r="H177" s="9">
        <f>clean!AB177</f>
        <v>0</v>
      </c>
      <c r="I177" t="str">
        <f>clean!AC177</f>
        <v>ninguno de ellos</v>
      </c>
      <c r="J177" t="str">
        <f>clean!AJ177</f>
        <v>Sí</v>
      </c>
      <c r="K177" t="str">
        <f>clean!AK177</f>
        <v>Sí</v>
      </c>
      <c r="L177" t="str">
        <f>clean!AL177</f>
        <v>Sí</v>
      </c>
      <c r="M177" t="str">
        <f>clean!AM177</f>
        <v>Sí</v>
      </c>
      <c r="N177" s="11">
        <f>clean!AN177</f>
        <v>0</v>
      </c>
      <c r="O177">
        <f>clean!BE177</f>
        <v>5</v>
      </c>
      <c r="P177">
        <f>clean!BF177</f>
        <v>5</v>
      </c>
      <c r="Q177">
        <f>clean!BG177</f>
        <v>5</v>
      </c>
      <c r="R177">
        <f>clean!BH177</f>
        <v>5</v>
      </c>
      <c r="S177">
        <f>clean!BI177</f>
        <v>5</v>
      </c>
      <c r="T177">
        <f>clean!BJ177</f>
        <v>5</v>
      </c>
      <c r="U177" t="str">
        <f>clean!BK177</f>
        <v>Consumidor</v>
      </c>
      <c r="V177" t="str">
        <f>clean!BL177</f>
        <v>Colaborador</v>
      </c>
      <c r="W177" t="str">
        <f>clean!BM177</f>
        <v>Consumidor</v>
      </c>
      <c r="X177" t="str">
        <f>clean!BN177</f>
        <v>Productor</v>
      </c>
      <c r="Y177" t="str">
        <f>clean!BO177</f>
        <v>Consumidor</v>
      </c>
      <c r="Z177">
        <f>clean!BP177</f>
        <v>5</v>
      </c>
      <c r="AA177">
        <f>clean!BQ177</f>
        <v>5</v>
      </c>
      <c r="AB177">
        <f>clean!BR177</f>
        <v>5</v>
      </c>
      <c r="AC177" t="str">
        <f>clean!BS177</f>
        <v>0-10 años</v>
      </c>
      <c r="AD177">
        <f>clean!BT177</f>
        <v>5</v>
      </c>
      <c r="AE177">
        <f>clean!BU177</f>
        <v>5</v>
      </c>
      <c r="AF177">
        <f>clean!BV177</f>
        <v>5</v>
      </c>
      <c r="AG177">
        <f>clean!BW177</f>
        <v>5</v>
      </c>
      <c r="AH177">
        <f>clean!BX177</f>
        <v>5</v>
      </c>
    </row>
    <row r="178" spans="1:34">
      <c r="A178" t="str">
        <f>clean!C178</f>
        <v>Femenino</v>
      </c>
      <c r="B178" t="str">
        <f>clean!F178</f>
        <v>España</v>
      </c>
      <c r="C178">
        <f>clean!H178</f>
        <v>26</v>
      </c>
      <c r="D178" t="str">
        <f>clean!I178</f>
        <v>vivo con mis padres</v>
      </c>
      <c r="E178" t="str">
        <f>clean!L178</f>
        <v>Master</v>
      </c>
      <c r="F178" t="str">
        <f>clean!N178</f>
        <v>desempleado y en búsqueda de empleo</v>
      </c>
      <c r="G178" t="str">
        <f>clean!Y178</f>
        <v>Navegaba por la red y por casualidad los encontré</v>
      </c>
      <c r="H178" s="9">
        <f>clean!AB178</f>
        <v>1</v>
      </c>
      <c r="I178" t="str">
        <f>clean!AC178</f>
        <v>todos ellos</v>
      </c>
      <c r="J178" t="str">
        <f>clean!AJ178</f>
        <v>Sí</v>
      </c>
      <c r="K178" t="str">
        <f>clean!AK178</f>
        <v>No</v>
      </c>
      <c r="L178" t="str">
        <f>clean!AL178</f>
        <v>No</v>
      </c>
      <c r="M178" t="str">
        <f>clean!AM178</f>
        <v>No</v>
      </c>
      <c r="N178" s="11">
        <f>clean!AN178</f>
        <v>0</v>
      </c>
      <c r="O178">
        <f>clean!BE178</f>
        <v>5</v>
      </c>
      <c r="P178">
        <f>clean!BF178</f>
        <v>5</v>
      </c>
      <c r="Q178">
        <f>clean!BG178</f>
        <v>5</v>
      </c>
      <c r="R178">
        <f>clean!BH178</f>
        <v>5</v>
      </c>
      <c r="S178">
        <f>clean!BI178</f>
        <v>4</v>
      </c>
      <c r="T178">
        <f>clean!BJ178</f>
        <v>4</v>
      </c>
      <c r="U178" t="str">
        <f>clean!BK178</f>
        <v>Consumidor</v>
      </c>
      <c r="V178" t="str">
        <f>clean!BL178</f>
        <v>Consumidor</v>
      </c>
      <c r="W178" t="str">
        <f>clean!BM178</f>
        <v>Consumidor</v>
      </c>
      <c r="X178" t="str">
        <f>clean!BN178</f>
        <v>Colaborador</v>
      </c>
      <c r="Y178" t="str">
        <f>clean!BO178</f>
        <v>Consumidor</v>
      </c>
      <c r="Z178">
        <f>clean!BP178</f>
        <v>3</v>
      </c>
      <c r="AA178">
        <f>clean!BQ178</f>
        <v>5</v>
      </c>
      <c r="AB178">
        <f>clean!BR178</f>
        <v>5</v>
      </c>
      <c r="AC178" t="str">
        <f>clean!BS178</f>
        <v>10-20 años</v>
      </c>
      <c r="AD178">
        <f>clean!BT178</f>
        <v>5</v>
      </c>
      <c r="AE178">
        <f>clean!BU178</f>
        <v>4</v>
      </c>
      <c r="AF178">
        <f>clean!BV178</f>
        <v>4</v>
      </c>
      <c r="AG178">
        <f>clean!BW178</f>
        <v>3</v>
      </c>
      <c r="AH178">
        <f>clean!BX178</f>
        <v>4</v>
      </c>
    </row>
    <row r="179" spans="1:34">
      <c r="A179" t="str">
        <f>clean!C179</f>
        <v>Masculino</v>
      </c>
      <c r="B179" t="str">
        <f>clean!F179</f>
        <v>Italia</v>
      </c>
      <c r="C179">
        <f>clean!H179</f>
        <v>27</v>
      </c>
      <c r="D179" t="str">
        <f>clean!I179</f>
        <v>vivo con mis padres</v>
      </c>
      <c r="E179" t="str">
        <f>clean!L179</f>
        <v>Master</v>
      </c>
      <c r="F179" t="str">
        <f>clean!N179</f>
        <v>desempleado y en búsqueda de empleo</v>
      </c>
      <c r="G179" t="str">
        <f>clean!Y179</f>
        <v>Navegaba por la red y por casualidad los encontré</v>
      </c>
      <c r="H179" s="9">
        <f>clean!AB179</f>
        <v>0</v>
      </c>
      <c r="I179" t="str">
        <f>clean!AC179</f>
        <v>todos ellos</v>
      </c>
      <c r="J179" t="str">
        <f>clean!AJ179</f>
        <v>Sí</v>
      </c>
      <c r="K179" t="str">
        <f>clean!AK179</f>
        <v>Sí</v>
      </c>
      <c r="L179" t="str">
        <f>clean!AL179</f>
        <v>Sí</v>
      </c>
      <c r="M179" t="str">
        <f>clean!AM179</f>
        <v>Sí</v>
      </c>
      <c r="N179" s="11">
        <f>clean!AN179</f>
        <v>0</v>
      </c>
      <c r="O179">
        <f>clean!BE179</f>
        <v>5</v>
      </c>
      <c r="P179">
        <f>clean!BF179</f>
        <v>5</v>
      </c>
      <c r="Q179">
        <f>clean!BG179</f>
        <v>5</v>
      </c>
      <c r="R179">
        <f>clean!BH179</f>
        <v>3</v>
      </c>
      <c r="S179">
        <f>clean!BI179</f>
        <v>5</v>
      </c>
      <c r="T179">
        <f>clean!BJ179</f>
        <v>5</v>
      </c>
      <c r="U179" t="str">
        <f>clean!BK179</f>
        <v>Colaborador</v>
      </c>
      <c r="V179" t="str">
        <f>clean!BL179</f>
        <v>Colaborador</v>
      </c>
      <c r="W179" t="str">
        <f>clean!BM179</f>
        <v>Consumidor</v>
      </c>
      <c r="X179" t="str">
        <f>clean!BN179</f>
        <v>Productor</v>
      </c>
      <c r="Y179" t="str">
        <f>clean!BO179</f>
        <v>Productor</v>
      </c>
      <c r="Z179">
        <f>clean!BP179</f>
        <v>4</v>
      </c>
      <c r="AA179">
        <f>clean!BQ179</f>
        <v>5</v>
      </c>
      <c r="AB179">
        <f>clean!BR179</f>
        <v>4</v>
      </c>
      <c r="AC179" t="str">
        <f>clean!BS179</f>
        <v>20-30 años</v>
      </c>
      <c r="AD179">
        <f>clean!BT179</f>
        <v>2</v>
      </c>
      <c r="AE179">
        <f>clean!BU179</f>
        <v>2</v>
      </c>
      <c r="AF179">
        <f>clean!BV179</f>
        <v>2</v>
      </c>
      <c r="AG179">
        <f>clean!BW179</f>
        <v>2</v>
      </c>
      <c r="AH179">
        <f>clean!BX179</f>
        <v>2</v>
      </c>
    </row>
    <row r="180" spans="1:34">
      <c r="A180" t="str">
        <f>clean!C180</f>
        <v>Femenino</v>
      </c>
      <c r="B180" t="str">
        <f>clean!F180</f>
        <v>España</v>
      </c>
      <c r="C180">
        <f>clean!H180</f>
        <v>31</v>
      </c>
      <c r="D180" t="str">
        <f>clean!I180</f>
        <v>vivo con mis padres</v>
      </c>
      <c r="E180" t="str">
        <f>clean!L180</f>
        <v>Universitario</v>
      </c>
      <c r="F180" t="str">
        <f>clean!N180</f>
        <v>asalariado</v>
      </c>
      <c r="G180" t="str">
        <f>clean!Y180</f>
        <v>Alguien que conozco me recomendó probar los MOOCs</v>
      </c>
      <c r="H180" s="9">
        <f>clean!AB180</f>
        <v>0</v>
      </c>
      <c r="I180" t="str">
        <f>clean!AC180</f>
        <v>ninguno de ellos</v>
      </c>
      <c r="J180" t="str">
        <f>clean!AJ180</f>
        <v>No</v>
      </c>
      <c r="K180" t="str">
        <f>clean!AK180</f>
        <v>No</v>
      </c>
      <c r="L180" t="str">
        <f>clean!AL180</f>
        <v>No</v>
      </c>
      <c r="M180" t="str">
        <f>clean!AM180</f>
        <v>Sí</v>
      </c>
      <c r="N180" s="11">
        <f>clean!AN180</f>
        <v>0</v>
      </c>
      <c r="O180">
        <f>clean!BE180</f>
        <v>5</v>
      </c>
      <c r="P180">
        <f>clean!BF180</f>
        <v>5</v>
      </c>
      <c r="Q180">
        <f>clean!BG180</f>
        <v>5</v>
      </c>
      <c r="R180">
        <f>clean!BH180</f>
        <v>5</v>
      </c>
      <c r="S180">
        <f>clean!BI180</f>
        <v>5</v>
      </c>
      <c r="T180">
        <f>clean!BJ180</f>
        <v>5</v>
      </c>
      <c r="U180" t="str">
        <f>clean!BK180</f>
        <v>Consumidor</v>
      </c>
      <c r="V180" t="str">
        <f>clean!BL180</f>
        <v>Consumidor</v>
      </c>
      <c r="W180" t="str">
        <f>clean!BM180</f>
        <v>Consumidor</v>
      </c>
      <c r="X180" t="str">
        <f>clean!BN180</f>
        <v>Colaborador</v>
      </c>
      <c r="Y180" t="str">
        <f>clean!BO180</f>
        <v>Colaborador</v>
      </c>
      <c r="Z180">
        <f>clean!BP180</f>
        <v>5</v>
      </c>
      <c r="AA180">
        <f>clean!BQ180</f>
        <v>5</v>
      </c>
      <c r="AB180">
        <f>clean!BR180</f>
        <v>5</v>
      </c>
      <c r="AC180" t="str">
        <f>clean!BS180</f>
        <v>10-20 años</v>
      </c>
      <c r="AD180">
        <f>clean!BT180</f>
        <v>5</v>
      </c>
      <c r="AE180">
        <f>clean!BU180</f>
        <v>5</v>
      </c>
      <c r="AF180">
        <f>clean!BV180</f>
        <v>5</v>
      </c>
      <c r="AG180">
        <f>clean!BW180</f>
        <v>5</v>
      </c>
      <c r="AH180">
        <f>clean!BX180</f>
        <v>5</v>
      </c>
    </row>
    <row r="181" spans="1:34">
      <c r="A181" t="str">
        <f>clean!C181</f>
        <v>Masculino</v>
      </c>
      <c r="B181" t="str">
        <f>clean!F181</f>
        <v>Argentina</v>
      </c>
      <c r="C181">
        <f>clean!H181</f>
        <v>28</v>
      </c>
      <c r="D181" t="str">
        <f>clean!I181</f>
        <v>vivo con mis padres</v>
      </c>
      <c r="E181" t="str">
        <f>clean!L181</f>
        <v>Universitario</v>
      </c>
      <c r="F181" t="str">
        <f>clean!N181</f>
        <v>asalariado</v>
      </c>
      <c r="G181" t="str">
        <f>clean!Y181</f>
        <v>Alguien que conozco me recomendó probar los MOOCs</v>
      </c>
      <c r="H181" s="9">
        <f>clean!AB181</f>
        <v>0</v>
      </c>
      <c r="I181" t="str">
        <f>clean!AC181</f>
        <v>ninguno de ellos</v>
      </c>
      <c r="J181" t="str">
        <f>clean!AJ181</f>
        <v>No</v>
      </c>
      <c r="K181" t="str">
        <f>clean!AK181</f>
        <v>No</v>
      </c>
      <c r="L181" t="str">
        <f>clean!AL181</f>
        <v>Sí</v>
      </c>
      <c r="M181" t="str">
        <f>clean!AM181</f>
        <v>No</v>
      </c>
      <c r="N181" s="11">
        <f>clean!AN181</f>
        <v>0</v>
      </c>
      <c r="O181">
        <f>clean!BE181</f>
        <v>5</v>
      </c>
      <c r="P181">
        <f>clean!BF181</f>
        <v>5</v>
      </c>
      <c r="Q181">
        <f>clean!BG181</f>
        <v>5</v>
      </c>
      <c r="R181">
        <f>clean!BH181</f>
        <v>5</v>
      </c>
      <c r="S181">
        <f>clean!BI181</f>
        <v>5</v>
      </c>
      <c r="T181">
        <f>clean!BJ181</f>
        <v>5</v>
      </c>
      <c r="U181" t="str">
        <f>clean!BK181</f>
        <v>Consumidor</v>
      </c>
      <c r="V181" t="str">
        <f>clean!BL181</f>
        <v>Consumidor</v>
      </c>
      <c r="W181" t="str">
        <f>clean!BM181</f>
        <v>Consumidor</v>
      </c>
      <c r="X181" t="str">
        <f>clean!BN181</f>
        <v>Consumidor</v>
      </c>
      <c r="Y181" t="str">
        <f>clean!BO181</f>
        <v>Consumidor</v>
      </c>
      <c r="Z181">
        <f>clean!BP181</f>
        <v>5</v>
      </c>
      <c r="AA181">
        <f>clean!BQ181</f>
        <v>5</v>
      </c>
      <c r="AB181">
        <f>clean!BR181</f>
        <v>5</v>
      </c>
      <c r="AC181" t="str">
        <f>clean!BS181</f>
        <v>10-20 años</v>
      </c>
      <c r="AD181">
        <f>clean!BT181</f>
        <v>1</v>
      </c>
      <c r="AE181">
        <f>clean!BU181</f>
        <v>1</v>
      </c>
      <c r="AF181">
        <f>clean!BV181</f>
        <v>1</v>
      </c>
      <c r="AG181">
        <f>clean!BW181</f>
        <v>1</v>
      </c>
      <c r="AH181">
        <f>clean!BX181</f>
        <v>1</v>
      </c>
    </row>
    <row r="182" spans="1:34">
      <c r="A182" t="str">
        <f>clean!C182</f>
        <v>Femenino</v>
      </c>
      <c r="B182" t="str">
        <f>clean!F182</f>
        <v>España</v>
      </c>
      <c r="C182">
        <f>clean!H182</f>
        <v>29</v>
      </c>
      <c r="D182" t="str">
        <f>clean!I182</f>
        <v>vivo con mis padres</v>
      </c>
      <c r="E182" t="str">
        <f>clean!L182</f>
        <v>Estudios superiores</v>
      </c>
      <c r="F182" t="str">
        <f>clean!N182</f>
        <v>desempleado y en búsqueda de empleo</v>
      </c>
      <c r="G182" t="str">
        <f>clean!Y182</f>
        <v>Navegaba por la red y por casualidad los encontré</v>
      </c>
      <c r="H182" s="9">
        <f>clean!AB182</f>
        <v>0</v>
      </c>
      <c r="I182" t="str">
        <f>clean!AC182</f>
        <v>ninguno de ellos</v>
      </c>
      <c r="J182" t="str">
        <f>clean!AJ182</f>
        <v>No</v>
      </c>
      <c r="K182" t="str">
        <f>clean!AK182</f>
        <v>No</v>
      </c>
      <c r="L182" t="str">
        <f>clean!AL182</f>
        <v>No</v>
      </c>
      <c r="M182" t="str">
        <f>clean!AM182</f>
        <v>Sí</v>
      </c>
      <c r="N182" s="11">
        <f>clean!AN182</f>
        <v>0</v>
      </c>
      <c r="O182">
        <f>clean!BE182</f>
        <v>5</v>
      </c>
      <c r="P182">
        <f>clean!BF182</f>
        <v>5</v>
      </c>
      <c r="Q182">
        <f>clean!BG182</f>
        <v>5</v>
      </c>
      <c r="R182">
        <f>clean!BH182</f>
        <v>5</v>
      </c>
      <c r="S182">
        <f>clean!BI182</f>
        <v>5</v>
      </c>
      <c r="T182">
        <f>clean!BJ182</f>
        <v>5</v>
      </c>
      <c r="U182" t="str">
        <f>clean!BK182</f>
        <v>Consumidor</v>
      </c>
      <c r="V182" t="str">
        <f>clean!BL182</f>
        <v>Consumidor</v>
      </c>
      <c r="W182" t="str">
        <f>clean!BM182</f>
        <v>Consumidor</v>
      </c>
      <c r="X182" t="str">
        <f>clean!BN182</f>
        <v>Colaborador</v>
      </c>
      <c r="Y182" t="str">
        <f>clean!BO182</f>
        <v>Consumidor</v>
      </c>
      <c r="Z182">
        <f>clean!BP182</f>
        <v>4</v>
      </c>
      <c r="AA182">
        <f>clean!BQ182</f>
        <v>5</v>
      </c>
      <c r="AB182">
        <f>clean!BR182</f>
        <v>5</v>
      </c>
      <c r="AC182" t="str">
        <f>clean!BS182</f>
        <v>10-20 años</v>
      </c>
      <c r="AD182">
        <f>clean!BT182</f>
        <v>4</v>
      </c>
      <c r="AE182">
        <f>clean!BU182</f>
        <v>3</v>
      </c>
      <c r="AF182">
        <f>clean!BV182</f>
        <v>4</v>
      </c>
      <c r="AG182">
        <f>clean!BW182</f>
        <v>4</v>
      </c>
      <c r="AH182">
        <f>clean!BX182</f>
        <v>4</v>
      </c>
    </row>
    <row r="183" spans="1:34">
      <c r="A183" t="str">
        <f>clean!C183</f>
        <v>Femenino</v>
      </c>
      <c r="B183" t="str">
        <f>clean!F183</f>
        <v>Chile</v>
      </c>
      <c r="C183">
        <f>clean!H183</f>
        <v>34</v>
      </c>
      <c r="D183" t="str">
        <f>clean!I183</f>
        <v>convivencia en pareja</v>
      </c>
      <c r="E183" t="str">
        <f>clean!L183</f>
        <v>Diplomado</v>
      </c>
      <c r="F183" t="str">
        <f>clean!N183</f>
        <v>Otro</v>
      </c>
      <c r="G183" t="str">
        <f>clean!Y183</f>
        <v>Alguien que conozco me recomendó probar los MOOCs</v>
      </c>
      <c r="H183" s="9">
        <f>clean!AB183</f>
        <v>0</v>
      </c>
      <c r="I183" t="str">
        <f>clean!AC183</f>
        <v>ninguno de ellos</v>
      </c>
      <c r="J183" t="str">
        <f>clean!AJ183</f>
        <v>No</v>
      </c>
      <c r="K183" t="str">
        <f>clean!AK183</f>
        <v>Sí</v>
      </c>
      <c r="L183" t="str">
        <f>clean!AL183</f>
        <v>Sí</v>
      </c>
      <c r="M183" t="str">
        <f>clean!AM183</f>
        <v>No</v>
      </c>
      <c r="N183" s="11">
        <f>clean!AN183</f>
        <v>0</v>
      </c>
      <c r="O183">
        <f>clean!BE183</f>
        <v>5</v>
      </c>
      <c r="P183">
        <f>clean!BF183</f>
        <v>4</v>
      </c>
      <c r="Q183">
        <f>clean!BG183</f>
        <v>5</v>
      </c>
      <c r="R183">
        <f>clean!BH183</f>
        <v>4</v>
      </c>
      <c r="S183">
        <f>clean!BI183</f>
        <v>5</v>
      </c>
      <c r="T183">
        <f>clean!BJ183</f>
        <v>5</v>
      </c>
      <c r="U183" t="str">
        <f>clean!BK183</f>
        <v>Consumidor</v>
      </c>
      <c r="V183" t="str">
        <f>clean!BL183</f>
        <v>Consumidor</v>
      </c>
      <c r="W183" t="str">
        <f>clean!BM183</f>
        <v>Consumidor</v>
      </c>
      <c r="X183" t="str">
        <f>clean!BN183</f>
        <v>Consumidor</v>
      </c>
      <c r="Y183" t="str">
        <f>clean!BO183</f>
        <v>Consumidor</v>
      </c>
      <c r="Z183">
        <f>clean!BP183</f>
        <v>5</v>
      </c>
      <c r="AA183">
        <f>clean!BQ183</f>
        <v>5</v>
      </c>
      <c r="AB183">
        <f>clean!BR183</f>
        <v>5</v>
      </c>
      <c r="AC183" t="str">
        <f>clean!BS183</f>
        <v>0-10 años</v>
      </c>
      <c r="AD183">
        <f>clean!BT183</f>
        <v>5</v>
      </c>
      <c r="AE183">
        <f>clean!BU183</f>
        <v>5</v>
      </c>
      <c r="AF183">
        <f>clean!BV183</f>
        <v>5</v>
      </c>
      <c r="AG183">
        <f>clean!BW183</f>
        <v>5</v>
      </c>
      <c r="AH183">
        <f>clean!BX183</f>
        <v>5</v>
      </c>
    </row>
    <row r="184" spans="1:34">
      <c r="A184" t="str">
        <f>clean!C184</f>
        <v>Femenino</v>
      </c>
      <c r="B184" t="str">
        <f>clean!F184</f>
        <v>México</v>
      </c>
      <c r="C184">
        <f>clean!H184</f>
        <v>29</v>
      </c>
      <c r="D184" t="str">
        <f>clean!I184</f>
        <v>convivencia en pareja</v>
      </c>
      <c r="E184" t="str">
        <f>clean!L184</f>
        <v>Universitario</v>
      </c>
      <c r="F184" t="str">
        <f>clean!N184</f>
        <v>autónomo</v>
      </c>
      <c r="G184" t="str">
        <f>clean!Y184</f>
        <v>Navegaba por la red y por casualidad los encontré</v>
      </c>
      <c r="H184" s="9">
        <f>clean!AB184</f>
        <v>6</v>
      </c>
      <c r="I184" t="str">
        <f>clean!AC184</f>
        <v>todos ellos</v>
      </c>
      <c r="J184" t="str">
        <f>clean!AJ184</f>
        <v>Sí</v>
      </c>
      <c r="K184" t="str">
        <f>clean!AK184</f>
        <v>Sí</v>
      </c>
      <c r="L184" t="str">
        <f>clean!AL184</f>
        <v>Sí</v>
      </c>
      <c r="M184" t="str">
        <f>clean!AM184</f>
        <v>Sí</v>
      </c>
      <c r="N184" s="11">
        <f>clean!AN184</f>
        <v>0</v>
      </c>
      <c r="O184">
        <f>clean!BE184</f>
        <v>5</v>
      </c>
      <c r="P184">
        <f>clean!BF184</f>
        <v>4</v>
      </c>
      <c r="Q184">
        <f>clean!BG184</f>
        <v>5</v>
      </c>
      <c r="R184">
        <f>clean!BH184</f>
        <v>5</v>
      </c>
      <c r="S184">
        <f>clean!BI184</f>
        <v>5</v>
      </c>
      <c r="T184">
        <f>clean!BJ184</f>
        <v>5</v>
      </c>
      <c r="U184" t="str">
        <f>clean!BK184</f>
        <v>Colaborador</v>
      </c>
      <c r="V184" t="str">
        <f>clean!BL184</f>
        <v>Consumidor</v>
      </c>
      <c r="W184" t="str">
        <f>clean!BM184</f>
        <v>Consumidor</v>
      </c>
      <c r="X184" t="str">
        <f>clean!BN184</f>
        <v>Productor</v>
      </c>
      <c r="Y184" t="str">
        <f>clean!BO184</f>
        <v>Productor</v>
      </c>
      <c r="Z184">
        <f>clean!BP184</f>
        <v>5</v>
      </c>
      <c r="AA184">
        <f>clean!BQ184</f>
        <v>5</v>
      </c>
      <c r="AB184">
        <f>clean!BR184</f>
        <v>5</v>
      </c>
      <c r="AC184" t="str">
        <f>clean!BS184</f>
        <v>0-10 años</v>
      </c>
      <c r="AD184">
        <f>clean!BT184</f>
        <v>5</v>
      </c>
      <c r="AE184">
        <f>clean!BU184</f>
        <v>5</v>
      </c>
      <c r="AF184">
        <f>clean!BV184</f>
        <v>5</v>
      </c>
      <c r="AG184">
        <f>clean!BW184</f>
        <v>5</v>
      </c>
      <c r="AH184">
        <f>clean!BX184</f>
        <v>5</v>
      </c>
    </row>
    <row r="185" spans="1:34">
      <c r="A185" t="str">
        <f>clean!C185</f>
        <v>Masculino</v>
      </c>
      <c r="B185" t="str">
        <f>clean!F185</f>
        <v>El Salvador</v>
      </c>
      <c r="C185">
        <f>clean!H185</f>
        <v>41</v>
      </c>
      <c r="D185" t="str">
        <f>clean!I185</f>
        <v>vivo con mis padres</v>
      </c>
      <c r="E185" t="str">
        <f>clean!L185</f>
        <v>Universitario</v>
      </c>
      <c r="F185" t="str">
        <f>clean!N185</f>
        <v>asalariado</v>
      </c>
      <c r="G185" t="str">
        <f>clean!Y185</f>
        <v>El MOOC era parte de los cursos que realizaba</v>
      </c>
      <c r="H185" s="9">
        <f>clean!AB185</f>
        <v>25</v>
      </c>
      <c r="I185" t="str">
        <f>clean!AC185</f>
        <v>todos ellos</v>
      </c>
      <c r="J185" t="str">
        <f>clean!AJ185</f>
        <v>No</v>
      </c>
      <c r="K185" t="str">
        <f>clean!AK185</f>
        <v>No</v>
      </c>
      <c r="L185" t="str">
        <f>clean!AL185</f>
        <v>No</v>
      </c>
      <c r="M185" t="str">
        <f>clean!AM185</f>
        <v>Sí</v>
      </c>
      <c r="N185" s="11">
        <f>clean!AN185</f>
        <v>0</v>
      </c>
      <c r="O185">
        <f>clean!BE185</f>
        <v>5</v>
      </c>
      <c r="P185">
        <f>clean!BF185</f>
        <v>4</v>
      </c>
      <c r="Q185">
        <f>clean!BG185</f>
        <v>5</v>
      </c>
      <c r="R185">
        <f>clean!BH185</f>
        <v>4</v>
      </c>
      <c r="S185">
        <f>clean!BI185</f>
        <v>5</v>
      </c>
      <c r="T185">
        <f>clean!BJ185</f>
        <v>5</v>
      </c>
      <c r="U185" t="str">
        <f>clean!BK185</f>
        <v>Colaborador</v>
      </c>
      <c r="V185" t="str">
        <f>clean!BL185</f>
        <v>Consumidor</v>
      </c>
      <c r="W185" t="str">
        <f>clean!BM185</f>
        <v>Consumidor</v>
      </c>
      <c r="X185" t="str">
        <f>clean!BN185</f>
        <v>Productor</v>
      </c>
      <c r="Y185" t="str">
        <f>clean!BO185</f>
        <v>Productor</v>
      </c>
      <c r="Z185">
        <f>clean!BP185</f>
        <v>5</v>
      </c>
      <c r="AA185">
        <f>clean!BQ185</f>
        <v>5</v>
      </c>
      <c r="AB185">
        <f>clean!BR185</f>
        <v>5</v>
      </c>
      <c r="AC185" t="str">
        <f>clean!BS185</f>
        <v>0-10 años</v>
      </c>
      <c r="AD185">
        <f>clean!BT185</f>
        <v>5</v>
      </c>
      <c r="AE185">
        <f>clean!BU185</f>
        <v>5</v>
      </c>
      <c r="AF185">
        <f>clean!BV185</f>
        <v>5</v>
      </c>
      <c r="AG185">
        <f>clean!BW185</f>
        <v>5</v>
      </c>
      <c r="AH185">
        <f>clean!BX185</f>
        <v>5</v>
      </c>
    </row>
    <row r="186" spans="1:34">
      <c r="A186" t="str">
        <f>clean!C186</f>
        <v>Femenino</v>
      </c>
      <c r="B186" t="str">
        <f>clean!F186</f>
        <v>México</v>
      </c>
      <c r="C186">
        <f>clean!H186</f>
        <v>43</v>
      </c>
      <c r="D186" t="str">
        <f>clean!I186</f>
        <v>convivencia en pareja</v>
      </c>
      <c r="E186" t="str">
        <f>clean!L186</f>
        <v>Master</v>
      </c>
      <c r="F186" t="str">
        <f>clean!N186</f>
        <v>asalariado</v>
      </c>
      <c r="G186" t="str">
        <f>clean!Y186</f>
        <v>Navegaba por la red con la intención de encontrar cursos en línea y me los encontré</v>
      </c>
      <c r="H186" s="9">
        <f>clean!AB186</f>
        <v>4</v>
      </c>
      <c r="I186" t="str">
        <f>clean!AC186</f>
        <v>todos ellos</v>
      </c>
      <c r="J186" t="str">
        <f>clean!AJ186</f>
        <v>No</v>
      </c>
      <c r="K186" t="str">
        <f>clean!AK186</f>
        <v>No</v>
      </c>
      <c r="L186" t="str">
        <f>clean!AL186</f>
        <v>Sí</v>
      </c>
      <c r="M186" t="str">
        <f>clean!AM186</f>
        <v>No</v>
      </c>
      <c r="N186" s="11">
        <f>clean!AN186</f>
        <v>0</v>
      </c>
      <c r="O186">
        <f>clean!BE186</f>
        <v>5</v>
      </c>
      <c r="P186">
        <f>clean!BF186</f>
        <v>4</v>
      </c>
      <c r="Q186">
        <f>clean!BG186</f>
        <v>5</v>
      </c>
      <c r="R186">
        <f>clean!BH186</f>
        <v>5</v>
      </c>
      <c r="S186">
        <f>clean!BI186</f>
        <v>5</v>
      </c>
      <c r="T186">
        <f>clean!BJ186</f>
        <v>5</v>
      </c>
      <c r="U186" t="str">
        <f>clean!BK186</f>
        <v>Colaborador</v>
      </c>
      <c r="V186" t="str">
        <f>clean!BL186</f>
        <v>Colaborador</v>
      </c>
      <c r="W186" t="str">
        <f>clean!BM186</f>
        <v>Colaborador</v>
      </c>
      <c r="X186" t="str">
        <f>clean!BN186</f>
        <v>Colaborador</v>
      </c>
      <c r="Y186" t="str">
        <f>clean!BO186</f>
        <v>Colaborador</v>
      </c>
      <c r="Z186">
        <f>clean!BP186</f>
        <v>5</v>
      </c>
      <c r="AA186">
        <f>clean!BQ186</f>
        <v>5</v>
      </c>
      <c r="AB186">
        <f>clean!BR186</f>
        <v>5</v>
      </c>
      <c r="AC186" t="str">
        <f>clean!BS186</f>
        <v>Mayor de 30 años</v>
      </c>
      <c r="AD186">
        <f>clean!BT186</f>
        <v>5</v>
      </c>
      <c r="AE186">
        <f>clean!BU186</f>
        <v>5</v>
      </c>
      <c r="AF186">
        <f>clean!BV186</f>
        <v>5</v>
      </c>
      <c r="AG186">
        <f>clean!BW186</f>
        <v>5</v>
      </c>
      <c r="AH186">
        <f>clean!BX186</f>
        <v>5</v>
      </c>
    </row>
    <row r="187" spans="1:34">
      <c r="A187" t="str">
        <f>clean!C187</f>
        <v>Masculino</v>
      </c>
      <c r="B187" t="str">
        <f>clean!F187</f>
        <v>México</v>
      </c>
      <c r="C187">
        <f>clean!H187</f>
        <v>71</v>
      </c>
      <c r="D187" t="str">
        <f>clean!I187</f>
        <v>convivencia en pareja</v>
      </c>
      <c r="E187" t="str">
        <f>clean!L187</f>
        <v>Master</v>
      </c>
      <c r="F187" t="str">
        <f>clean!N187</f>
        <v>desempleado y en búsqueda de empleo</v>
      </c>
      <c r="G187" t="str">
        <f>clean!Y187</f>
        <v>Navegaba por la red y por casualidad los encontré</v>
      </c>
      <c r="H187" s="9">
        <f>clean!AB187</f>
        <v>0</v>
      </c>
      <c r="I187" t="str">
        <f>clean!AC187</f>
        <v>todos ellos</v>
      </c>
      <c r="J187" t="str">
        <f>clean!AJ187</f>
        <v>Sí</v>
      </c>
      <c r="K187" t="str">
        <f>clean!AK187</f>
        <v>No</v>
      </c>
      <c r="L187" t="str">
        <f>clean!AL187</f>
        <v>Sí</v>
      </c>
      <c r="M187" t="str">
        <f>clean!AM187</f>
        <v>Sí</v>
      </c>
      <c r="N187" s="11">
        <f>clean!AN187</f>
        <v>0</v>
      </c>
      <c r="O187">
        <f>clean!BE187</f>
        <v>5</v>
      </c>
      <c r="P187">
        <f>clean!BF187</f>
        <v>4</v>
      </c>
      <c r="Q187">
        <f>clean!BG187</f>
        <v>4</v>
      </c>
      <c r="R187">
        <f>clean!BH187</f>
        <v>5</v>
      </c>
      <c r="S187">
        <f>clean!BI187</f>
        <v>5</v>
      </c>
      <c r="T187">
        <f>clean!BJ187</f>
        <v>5</v>
      </c>
      <c r="U187" t="str">
        <f>clean!BK187</f>
        <v>Consumidor</v>
      </c>
      <c r="V187" t="str">
        <f>clean!BL187</f>
        <v>Consumidor</v>
      </c>
      <c r="W187" t="str">
        <f>clean!BM187</f>
        <v>Colaborador</v>
      </c>
      <c r="X187" t="str">
        <f>clean!BN187</f>
        <v>Colaborador</v>
      </c>
      <c r="Y187" t="str">
        <f>clean!BO187</f>
        <v>Consumidor</v>
      </c>
      <c r="Z187">
        <f>clean!BP187</f>
        <v>5</v>
      </c>
      <c r="AA187">
        <f>clean!BQ187</f>
        <v>5</v>
      </c>
      <c r="AB187">
        <f>clean!BR187</f>
        <v>5</v>
      </c>
      <c r="AC187" t="str">
        <f>clean!BS187</f>
        <v>0-10 años</v>
      </c>
      <c r="AD187">
        <f>clean!BT187</f>
        <v>4</v>
      </c>
      <c r="AE187">
        <f>clean!BU187</f>
        <v>5</v>
      </c>
      <c r="AF187">
        <f>clean!BV187</f>
        <v>5</v>
      </c>
      <c r="AG187">
        <f>clean!BW187</f>
        <v>4</v>
      </c>
      <c r="AH187">
        <f>clean!BX187</f>
        <v>5</v>
      </c>
    </row>
    <row r="188" spans="1:34">
      <c r="A188" t="str">
        <f>clean!C188</f>
        <v>Femenino</v>
      </c>
      <c r="B188" t="str">
        <f>clean!F188</f>
        <v>España</v>
      </c>
      <c r="C188">
        <f>clean!H188</f>
        <v>28</v>
      </c>
      <c r="D188" t="str">
        <f>clean!I188</f>
        <v>convivencia con compañeros de piso</v>
      </c>
      <c r="E188" t="str">
        <f>clean!L188</f>
        <v>Master</v>
      </c>
      <c r="F188" t="str">
        <f>clean!N188</f>
        <v>estudiante</v>
      </c>
      <c r="G188" t="str">
        <f>clean!Y188</f>
        <v>Navegaba por la red con la intención de encontrar cursos en línea y me los encontré</v>
      </c>
      <c r="H188" s="9">
        <f>clean!AB188</f>
        <v>3</v>
      </c>
      <c r="I188" t="str">
        <f>clean!AC188</f>
        <v>cerca de la mitad de ellos</v>
      </c>
      <c r="J188" t="str">
        <f>clean!AJ188</f>
        <v>Sí</v>
      </c>
      <c r="K188" t="str">
        <f>clean!AK188</f>
        <v>Sí</v>
      </c>
      <c r="L188" t="str">
        <f>clean!AL188</f>
        <v>No</v>
      </c>
      <c r="M188" t="str">
        <f>clean!AM188</f>
        <v>No</v>
      </c>
      <c r="N188" s="11">
        <f>clean!AN188</f>
        <v>0</v>
      </c>
      <c r="O188">
        <f>clean!BE188</f>
        <v>5</v>
      </c>
      <c r="P188">
        <f>clean!BF188</f>
        <v>4</v>
      </c>
      <c r="Q188">
        <f>clean!BG188</f>
        <v>5</v>
      </c>
      <c r="R188">
        <f>clean!BH188</f>
        <v>3</v>
      </c>
      <c r="S188">
        <f>clean!BI188</f>
        <v>5</v>
      </c>
      <c r="T188">
        <f>clean!BJ188</f>
        <v>5</v>
      </c>
      <c r="U188" t="str">
        <f>clean!BK188</f>
        <v>Colaborador</v>
      </c>
      <c r="V188" t="str">
        <f>clean!BL188</f>
        <v>Colaborador</v>
      </c>
      <c r="W188" t="str">
        <f>clean!BM188</f>
        <v>Colaborador</v>
      </c>
      <c r="X188" t="str">
        <f>clean!BN188</f>
        <v>Consumidor</v>
      </c>
      <c r="Y188" t="str">
        <f>clean!BO188</f>
        <v>Colaborador</v>
      </c>
      <c r="Z188">
        <f>clean!BP188</f>
        <v>4</v>
      </c>
      <c r="AA188">
        <f>clean!BQ188</f>
        <v>5</v>
      </c>
      <c r="AB188">
        <f>clean!BR188</f>
        <v>5</v>
      </c>
      <c r="AC188" t="str">
        <f>clean!BS188</f>
        <v>0-10 años</v>
      </c>
      <c r="AD188">
        <f>clean!BT188</f>
        <v>4</v>
      </c>
      <c r="AE188">
        <f>clean!BU188</f>
        <v>4</v>
      </c>
      <c r="AF188">
        <f>clean!BV188</f>
        <v>4</v>
      </c>
      <c r="AG188">
        <f>clean!BW188</f>
        <v>4</v>
      </c>
      <c r="AH188">
        <f>clean!BX188</f>
        <v>3</v>
      </c>
    </row>
    <row r="189" spans="1:34">
      <c r="A189" t="str">
        <f>clean!C189</f>
        <v>Femenino</v>
      </c>
      <c r="B189" t="str">
        <f>clean!F189</f>
        <v>México</v>
      </c>
      <c r="C189">
        <f>clean!H189</f>
        <v>26</v>
      </c>
      <c r="D189" t="str">
        <f>clean!I189</f>
        <v>vivo con mis padres</v>
      </c>
      <c r="E189" t="str">
        <f>clean!L189</f>
        <v>Estudios superiores</v>
      </c>
      <c r="F189" t="str">
        <f>clean!N189</f>
        <v>estudiante</v>
      </c>
      <c r="G189" t="str">
        <f>clean!Y189</f>
        <v>Navegaba por la red y por casualidad los encontré</v>
      </c>
      <c r="H189" s="9">
        <f>clean!AB189</f>
        <v>1</v>
      </c>
      <c r="I189" t="str">
        <f>clean!AC189</f>
        <v>ninguno de ellos</v>
      </c>
      <c r="J189" t="str">
        <f>clean!AJ189</f>
        <v>Sí</v>
      </c>
      <c r="K189" t="str">
        <f>clean!AK189</f>
        <v>No</v>
      </c>
      <c r="L189" t="str">
        <f>clean!AL189</f>
        <v>No</v>
      </c>
      <c r="M189" t="str">
        <f>clean!AM189</f>
        <v>No</v>
      </c>
      <c r="N189" s="11">
        <f>clean!AN189</f>
        <v>0</v>
      </c>
      <c r="O189">
        <f>clean!BE189</f>
        <v>5</v>
      </c>
      <c r="P189">
        <f>clean!BF189</f>
        <v>4</v>
      </c>
      <c r="Q189">
        <f>clean!BG189</f>
        <v>5</v>
      </c>
      <c r="R189">
        <f>clean!BH189</f>
        <v>4</v>
      </c>
      <c r="S189">
        <f>clean!BI189</f>
        <v>5</v>
      </c>
      <c r="T189">
        <f>clean!BJ189</f>
        <v>5</v>
      </c>
      <c r="U189" t="str">
        <f>clean!BK189</f>
        <v>Consumidor</v>
      </c>
      <c r="V189" t="str">
        <f>clean!BL189</f>
        <v>Consumidor</v>
      </c>
      <c r="W189" t="str">
        <f>clean!BM189</f>
        <v>Consumidor</v>
      </c>
      <c r="X189" t="str">
        <f>clean!BN189</f>
        <v>Consumidor</v>
      </c>
      <c r="Y189" t="str">
        <f>clean!BO189</f>
        <v>Consumidor</v>
      </c>
      <c r="Z189">
        <f>clean!BP189</f>
        <v>5</v>
      </c>
      <c r="AA189">
        <f>clean!BQ189</f>
        <v>5</v>
      </c>
      <c r="AB189">
        <f>clean!BR189</f>
        <v>5</v>
      </c>
      <c r="AC189" t="str">
        <f>clean!BS189</f>
        <v>0-10 años</v>
      </c>
      <c r="AD189">
        <f>clean!BT189</f>
        <v>5</v>
      </c>
      <c r="AE189">
        <f>clean!BU189</f>
        <v>5</v>
      </c>
      <c r="AF189">
        <f>clean!BV189</f>
        <v>5</v>
      </c>
      <c r="AG189">
        <f>clean!BW189</f>
        <v>5</v>
      </c>
      <c r="AH189">
        <f>clean!BX189</f>
        <v>5</v>
      </c>
    </row>
    <row r="190" spans="1:34">
      <c r="A190" t="str">
        <f>clean!C190</f>
        <v>Femenino</v>
      </c>
      <c r="B190" t="str">
        <f>clean!F190</f>
        <v>Argentina</v>
      </c>
      <c r="C190">
        <f>clean!H190</f>
        <v>26</v>
      </c>
      <c r="D190" t="str">
        <f>clean!I190</f>
        <v>convivencia en pareja</v>
      </c>
      <c r="E190" t="str">
        <f>clean!L190</f>
        <v>Master</v>
      </c>
      <c r="F190" t="str">
        <f>clean!N190</f>
        <v>asalariado</v>
      </c>
      <c r="G190" t="str">
        <f>clean!Y190</f>
        <v>Navegaba por la red y por casualidad los encontré</v>
      </c>
      <c r="H190" s="9">
        <f>clean!AB190</f>
        <v>0</v>
      </c>
      <c r="I190" t="str">
        <f>clean!AC190</f>
        <v>ninguno de ellos</v>
      </c>
      <c r="J190" t="str">
        <f>clean!AJ190</f>
        <v>Sí</v>
      </c>
      <c r="K190" t="str">
        <f>clean!AK190</f>
        <v>No</v>
      </c>
      <c r="L190" t="str">
        <f>clean!AL190</f>
        <v>Sí</v>
      </c>
      <c r="M190" t="str">
        <f>clean!AM190</f>
        <v>Sí</v>
      </c>
      <c r="N190" s="11">
        <f>clean!AN190</f>
        <v>0</v>
      </c>
      <c r="O190">
        <f>clean!BE190</f>
        <v>5</v>
      </c>
      <c r="P190">
        <f>clean!BF190</f>
        <v>5</v>
      </c>
      <c r="Q190">
        <f>clean!BG190</f>
        <v>5</v>
      </c>
      <c r="R190">
        <f>clean!BH190</f>
        <v>5</v>
      </c>
      <c r="S190">
        <f>clean!BI190</f>
        <v>5</v>
      </c>
      <c r="T190">
        <f>clean!BJ190</f>
        <v>5</v>
      </c>
      <c r="U190" t="str">
        <f>clean!BK190</f>
        <v>Consumidor</v>
      </c>
      <c r="V190" t="str">
        <f>clean!BL190</f>
        <v>Consumidor</v>
      </c>
      <c r="W190" t="str">
        <f>clean!BM190</f>
        <v>Consumidor</v>
      </c>
      <c r="X190" t="str">
        <f>clean!BN190</f>
        <v>Colaborador</v>
      </c>
      <c r="Y190" t="str">
        <f>clean!BO190</f>
        <v>Colaborador</v>
      </c>
      <c r="Z190">
        <f>clean!BP190</f>
        <v>5</v>
      </c>
      <c r="AA190">
        <f>clean!BQ190</f>
        <v>5</v>
      </c>
      <c r="AB190">
        <f>clean!BR190</f>
        <v>5</v>
      </c>
      <c r="AC190" t="str">
        <f>clean!BS190</f>
        <v>0-10 años</v>
      </c>
      <c r="AD190">
        <f>clean!BT190</f>
        <v>5</v>
      </c>
      <c r="AE190">
        <f>clean!BU190</f>
        <v>5</v>
      </c>
      <c r="AF190">
        <f>clean!BV190</f>
        <v>5</v>
      </c>
      <c r="AG190">
        <f>clean!BW190</f>
        <v>5</v>
      </c>
      <c r="AH190">
        <f>clean!BX190</f>
        <v>5</v>
      </c>
    </row>
    <row r="191" spans="1:34">
      <c r="A191" t="str">
        <f>clean!C191</f>
        <v>Femenino</v>
      </c>
      <c r="B191" t="str">
        <f>clean!F191</f>
        <v>Costa Rica</v>
      </c>
      <c r="C191">
        <f>clean!H191</f>
        <v>29</v>
      </c>
      <c r="D191" t="str">
        <f>clean!I191</f>
        <v>vivo con mis padres</v>
      </c>
      <c r="E191" t="str">
        <f>clean!L191</f>
        <v>Estudios medios</v>
      </c>
      <c r="F191" t="str">
        <f>clean!N191</f>
        <v>estudiante</v>
      </c>
      <c r="G191" t="str">
        <f>clean!Y191</f>
        <v>Navegaba por la red y por casualidad los encontré</v>
      </c>
      <c r="H191" s="9">
        <f>clean!AB191</f>
        <v>0</v>
      </c>
      <c r="I191" t="str">
        <f>clean!AC191</f>
        <v>ninguno de ellos</v>
      </c>
      <c r="J191" t="str">
        <f>clean!AJ191</f>
        <v>Sí</v>
      </c>
      <c r="K191" t="str">
        <f>clean!AK191</f>
        <v>Sí</v>
      </c>
      <c r="L191" t="str">
        <f>clean!AL191</f>
        <v>Sí</v>
      </c>
      <c r="M191" t="str">
        <f>clean!AM191</f>
        <v>Sí</v>
      </c>
      <c r="N191" s="11">
        <f>clean!AN191</f>
        <v>0</v>
      </c>
      <c r="O191">
        <f>clean!BE191</f>
        <v>5</v>
      </c>
      <c r="P191">
        <f>clean!BF191</f>
        <v>5</v>
      </c>
      <c r="Q191">
        <f>clean!BG191</f>
        <v>5</v>
      </c>
      <c r="R191">
        <f>clean!BH191</f>
        <v>5</v>
      </c>
      <c r="S191">
        <f>clean!BI191</f>
        <v>5</v>
      </c>
      <c r="T191">
        <f>clean!BJ191</f>
        <v>5</v>
      </c>
      <c r="U191" t="str">
        <f>clean!BK191</f>
        <v>Consumidor</v>
      </c>
      <c r="V191" t="str">
        <f>clean!BL191</f>
        <v>Consumidor</v>
      </c>
      <c r="W191" t="str">
        <f>clean!BM191</f>
        <v>Consumidor</v>
      </c>
      <c r="X191" t="str">
        <f>clean!BN191</f>
        <v>Colaborador</v>
      </c>
      <c r="Y191" t="str">
        <f>clean!BO191</f>
        <v>Colaborador</v>
      </c>
      <c r="Z191">
        <f>clean!BP191</f>
        <v>5</v>
      </c>
      <c r="AA191">
        <f>clean!BQ191</f>
        <v>5</v>
      </c>
      <c r="AB191">
        <f>clean!BR191</f>
        <v>5</v>
      </c>
      <c r="AC191" t="str">
        <f>clean!BS191</f>
        <v>10-20 años</v>
      </c>
      <c r="AD191">
        <f>clean!BT191</f>
        <v>4</v>
      </c>
      <c r="AE191">
        <f>clean!BU191</f>
        <v>4</v>
      </c>
      <c r="AF191">
        <f>clean!BV191</f>
        <v>4</v>
      </c>
      <c r="AG191">
        <f>clean!BW191</f>
        <v>4</v>
      </c>
      <c r="AH191">
        <f>clean!BX191</f>
        <v>4</v>
      </c>
    </row>
    <row r="192" spans="1:34">
      <c r="A192" t="str">
        <f>clean!C192</f>
        <v>Masculino</v>
      </c>
      <c r="B192" t="str">
        <f>clean!F192</f>
        <v>México</v>
      </c>
      <c r="C192">
        <f>clean!H192</f>
        <v>59</v>
      </c>
      <c r="D192" t="str">
        <f>clean!I192</f>
        <v>vivo solo</v>
      </c>
      <c r="E192" t="str">
        <f>clean!L192</f>
        <v>Doctorado</v>
      </c>
      <c r="F192" t="str">
        <f>clean!N192</f>
        <v>autónomo</v>
      </c>
      <c r="G192" t="str">
        <f>clean!Y192</f>
        <v>Navegaba por la red con la intención de encontrar cursos en línea y me los encontré</v>
      </c>
      <c r="H192" s="9">
        <f>clean!AB192</f>
        <v>0</v>
      </c>
      <c r="I192" t="str">
        <f>clean!AC192</f>
        <v>ninguno de ellos</v>
      </c>
      <c r="J192" t="str">
        <f>clean!AJ192</f>
        <v>No</v>
      </c>
      <c r="K192" t="str">
        <f>clean!AK192</f>
        <v>No</v>
      </c>
      <c r="L192" t="str">
        <f>clean!AL192</f>
        <v>No</v>
      </c>
      <c r="M192" t="str">
        <f>clean!AM192</f>
        <v>Sí</v>
      </c>
      <c r="N192" s="11">
        <f>clean!AN192</f>
        <v>0</v>
      </c>
      <c r="O192">
        <f>clean!BE192</f>
        <v>5</v>
      </c>
      <c r="P192">
        <f>clean!BF192</f>
        <v>5</v>
      </c>
      <c r="Q192">
        <f>clean!BG192</f>
        <v>5</v>
      </c>
      <c r="R192">
        <f>clean!BH192</f>
        <v>5</v>
      </c>
      <c r="S192">
        <f>clean!BI192</f>
        <v>5</v>
      </c>
      <c r="T192">
        <f>clean!BJ192</f>
        <v>5</v>
      </c>
      <c r="U192" t="str">
        <f>clean!BK192</f>
        <v>Consumidor</v>
      </c>
      <c r="V192" t="str">
        <f>clean!BL192</f>
        <v>Consumidor</v>
      </c>
      <c r="W192" t="str">
        <f>clean!BM192</f>
        <v>Consumidor</v>
      </c>
      <c r="X192" t="str">
        <f>clean!BN192</f>
        <v>Consumidor</v>
      </c>
      <c r="Y192" t="str">
        <f>clean!BO192</f>
        <v>Consumidor</v>
      </c>
      <c r="Z192">
        <f>clean!BP192</f>
        <v>5</v>
      </c>
      <c r="AA192">
        <f>clean!BQ192</f>
        <v>5</v>
      </c>
      <c r="AB192">
        <f>clean!BR192</f>
        <v>5</v>
      </c>
      <c r="AC192" t="str">
        <f>clean!BS192</f>
        <v>10-20 años</v>
      </c>
      <c r="AD192">
        <f>clean!BT192</f>
        <v>1</v>
      </c>
      <c r="AE192">
        <f>clean!BU192</f>
        <v>1</v>
      </c>
      <c r="AF192">
        <f>clean!BV192</f>
        <v>1</v>
      </c>
      <c r="AG192">
        <f>clean!BW192</f>
        <v>1</v>
      </c>
      <c r="AH192">
        <f>clean!BX192</f>
        <v>1</v>
      </c>
    </row>
    <row r="193" spans="1:34">
      <c r="A193" t="str">
        <f>clean!C193</f>
        <v>Femenino</v>
      </c>
      <c r="B193" t="str">
        <f>clean!F193</f>
        <v>Argentina</v>
      </c>
      <c r="C193">
        <f>clean!H193</f>
        <v>38</v>
      </c>
      <c r="D193" t="str">
        <f>clean!I193</f>
        <v>vivo solo</v>
      </c>
      <c r="E193" t="str">
        <f>clean!L193</f>
        <v>Universitario</v>
      </c>
      <c r="F193" t="str">
        <f>clean!N193</f>
        <v>autónomo</v>
      </c>
      <c r="G193" t="str">
        <f>clean!Y193</f>
        <v>Navegaba por la red y por casualidad los encontré</v>
      </c>
      <c r="H193" s="9">
        <f>clean!AB193</f>
        <v>0</v>
      </c>
      <c r="I193" t="str">
        <f>clean!AC193</f>
        <v>ninguno de ellos</v>
      </c>
      <c r="J193" t="str">
        <f>clean!AJ193</f>
        <v>No</v>
      </c>
      <c r="K193" t="str">
        <f>clean!AK193</f>
        <v>Sí</v>
      </c>
      <c r="L193" t="str">
        <f>clean!AL193</f>
        <v>No</v>
      </c>
      <c r="M193" t="str">
        <f>clean!AM193</f>
        <v>No</v>
      </c>
      <c r="N193" s="11">
        <f>clean!AN193</f>
        <v>0</v>
      </c>
      <c r="O193">
        <f>clean!BE193</f>
        <v>5</v>
      </c>
      <c r="P193">
        <f>clean!BF193</f>
        <v>5</v>
      </c>
      <c r="Q193">
        <f>clean!BG193</f>
        <v>5</v>
      </c>
      <c r="R193">
        <f>clean!BH193</f>
        <v>5</v>
      </c>
      <c r="S193">
        <f>clean!BI193</f>
        <v>5</v>
      </c>
      <c r="T193">
        <f>clean!BJ193</f>
        <v>4</v>
      </c>
      <c r="U193" t="str">
        <f>clean!BK193</f>
        <v>Consumidor</v>
      </c>
      <c r="V193" t="str">
        <f>clean!BL193</f>
        <v>Consumidor</v>
      </c>
      <c r="W193" t="str">
        <f>clean!BM193</f>
        <v>Consumidor</v>
      </c>
      <c r="X193" t="str">
        <f>clean!BN193</f>
        <v>Colaborador</v>
      </c>
      <c r="Y193" t="str">
        <f>clean!BO193</f>
        <v>Consumidor</v>
      </c>
      <c r="Z193">
        <f>clean!BP193</f>
        <v>5</v>
      </c>
      <c r="AA193">
        <f>clean!BQ193</f>
        <v>5</v>
      </c>
      <c r="AB193">
        <f>clean!BR193</f>
        <v>5</v>
      </c>
      <c r="AC193" t="str">
        <f>clean!BS193</f>
        <v>0-10 años</v>
      </c>
      <c r="AD193">
        <f>clean!BT193</f>
        <v>5</v>
      </c>
      <c r="AE193">
        <f>clean!BU193</f>
        <v>5</v>
      </c>
      <c r="AF193">
        <f>clean!BV193</f>
        <v>5</v>
      </c>
      <c r="AG193">
        <f>clean!BW193</f>
        <v>5</v>
      </c>
      <c r="AH193">
        <f>clean!BX193</f>
        <v>5</v>
      </c>
    </row>
    <row r="194" spans="1:34">
      <c r="A194" t="str">
        <f>clean!C194</f>
        <v>Masculino</v>
      </c>
      <c r="B194" t="str">
        <f>clean!F194</f>
        <v>Brasil</v>
      </c>
      <c r="C194">
        <f>clean!H194</f>
        <v>38</v>
      </c>
      <c r="D194" t="str">
        <f>clean!I194</f>
        <v>convivencia en pareja</v>
      </c>
      <c r="E194" t="str">
        <f>clean!L194</f>
        <v>Estudios superiores</v>
      </c>
      <c r="F194" t="str">
        <f>clean!N194</f>
        <v>autónomo</v>
      </c>
      <c r="G194" t="str">
        <f>clean!Y194</f>
        <v>Navegaba por la red y por casualidad los encontré</v>
      </c>
      <c r="H194" s="9">
        <f>clean!AB194</f>
        <v>0</v>
      </c>
      <c r="I194" t="str">
        <f>clean!AC194</f>
        <v>ninguno de ellos</v>
      </c>
      <c r="J194" t="str">
        <f>clean!AJ194</f>
        <v>Sí</v>
      </c>
      <c r="K194" t="str">
        <f>clean!AK194</f>
        <v>Sí</v>
      </c>
      <c r="L194" t="str">
        <f>clean!AL194</f>
        <v>Sí</v>
      </c>
      <c r="M194" t="str">
        <f>clean!AM194</f>
        <v>Sí</v>
      </c>
      <c r="N194" s="11">
        <f>clean!AN194</f>
        <v>0</v>
      </c>
      <c r="O194">
        <f>clean!BE194</f>
        <v>5</v>
      </c>
      <c r="P194">
        <f>clean!BF194</f>
        <v>5</v>
      </c>
      <c r="Q194">
        <f>clean!BG194</f>
        <v>5</v>
      </c>
      <c r="R194">
        <f>clean!BH194</f>
        <v>1</v>
      </c>
      <c r="S194">
        <f>clean!BI194</f>
        <v>5</v>
      </c>
      <c r="T194">
        <f>clean!BJ194</f>
        <v>5</v>
      </c>
      <c r="U194" t="str">
        <f>clean!BK194</f>
        <v>Consumidor</v>
      </c>
      <c r="V194" t="str">
        <f>clean!BL194</f>
        <v>Consumidor</v>
      </c>
      <c r="W194" t="str">
        <f>clean!BM194</f>
        <v>Colaborador</v>
      </c>
      <c r="X194" t="str">
        <f>clean!BN194</f>
        <v>Colaborador</v>
      </c>
      <c r="Y194" t="str">
        <f>clean!BO194</f>
        <v>Colaborador</v>
      </c>
      <c r="Z194">
        <f>clean!BP194</f>
        <v>4</v>
      </c>
      <c r="AA194">
        <f>clean!BQ194</f>
        <v>5</v>
      </c>
      <c r="AB194">
        <f>clean!BR194</f>
        <v>5</v>
      </c>
      <c r="AC194" t="str">
        <f>clean!BS194</f>
        <v>0-10 años</v>
      </c>
      <c r="AD194">
        <f>clean!BT194</f>
        <v>3</v>
      </c>
      <c r="AE194">
        <f>clean!BU194</f>
        <v>4</v>
      </c>
      <c r="AF194">
        <f>clean!BV194</f>
        <v>4</v>
      </c>
      <c r="AG194">
        <f>clean!BW194</f>
        <v>4</v>
      </c>
      <c r="AH194">
        <f>clean!BX194</f>
        <v>4</v>
      </c>
    </row>
    <row r="195" spans="1:34">
      <c r="A195" t="str">
        <f>clean!C195</f>
        <v>Femenino</v>
      </c>
      <c r="B195" t="str">
        <f>clean!F195</f>
        <v>España</v>
      </c>
      <c r="C195">
        <f>clean!H195</f>
        <v>35</v>
      </c>
      <c r="D195" t="str">
        <f>clean!I195</f>
        <v>convivencia en pareja</v>
      </c>
      <c r="E195" t="str">
        <f>clean!L195</f>
        <v>Doctorado</v>
      </c>
      <c r="F195" t="str">
        <f>clean!N195</f>
        <v>asalariado</v>
      </c>
      <c r="G195" t="str">
        <f>clean!Y195</f>
        <v>Alguien que conozco me recomendó probar los MOOCs</v>
      </c>
      <c r="H195" s="9">
        <f>clean!AB195</f>
        <v>4</v>
      </c>
      <c r="I195" t="str">
        <f>clean!AC195</f>
        <v>todos ellos</v>
      </c>
      <c r="J195" t="str">
        <f>clean!AJ195</f>
        <v>Sí</v>
      </c>
      <c r="K195" t="str">
        <f>clean!AK195</f>
        <v>No</v>
      </c>
      <c r="L195" t="str">
        <f>clean!AL195</f>
        <v>No</v>
      </c>
      <c r="M195" t="str">
        <f>clean!AM195</f>
        <v>Sí</v>
      </c>
      <c r="N195" s="11">
        <f>clean!AN195</f>
        <v>0</v>
      </c>
      <c r="O195">
        <f>clean!BE195</f>
        <v>5</v>
      </c>
      <c r="P195">
        <f>clean!BF195</f>
        <v>3</v>
      </c>
      <c r="Q195">
        <f>clean!BG195</f>
        <v>5</v>
      </c>
      <c r="R195">
        <f>clean!BH195</f>
        <v>5</v>
      </c>
      <c r="S195">
        <f>clean!BI195</f>
        <v>5</v>
      </c>
      <c r="T195">
        <f>clean!BJ195</f>
        <v>4</v>
      </c>
      <c r="U195" t="str">
        <f>clean!BK195</f>
        <v>Consumidor</v>
      </c>
      <c r="V195" t="str">
        <f>clean!BL195</f>
        <v>Consumidor</v>
      </c>
      <c r="W195" t="str">
        <f>clean!BM195</f>
        <v>Consumidor</v>
      </c>
      <c r="X195" t="str">
        <f>clean!BN195</f>
        <v>Colaborador</v>
      </c>
      <c r="Y195" t="str">
        <f>clean!BO195</f>
        <v>Colaborador</v>
      </c>
      <c r="Z195">
        <f>clean!BP195</f>
        <v>4</v>
      </c>
      <c r="AA195">
        <f>clean!BQ195</f>
        <v>5</v>
      </c>
      <c r="AB195">
        <f>clean!BR195</f>
        <v>5</v>
      </c>
      <c r="AC195" t="str">
        <f>clean!BS195</f>
        <v>10-20 años</v>
      </c>
      <c r="AD195">
        <f>clean!BT195</f>
        <v>1</v>
      </c>
      <c r="AE195">
        <f>clean!BU195</f>
        <v>1</v>
      </c>
      <c r="AF195">
        <f>clean!BV195</f>
        <v>3</v>
      </c>
      <c r="AG195">
        <f>clean!BW195</f>
        <v>3</v>
      </c>
      <c r="AH195">
        <f>clean!BX195</f>
        <v>1</v>
      </c>
    </row>
    <row r="196" spans="1:34">
      <c r="A196" t="str">
        <f>clean!C196</f>
        <v>Femenino</v>
      </c>
      <c r="B196" t="str">
        <f>clean!F196</f>
        <v>Brasil</v>
      </c>
      <c r="C196">
        <f>clean!H196</f>
        <v>32</v>
      </c>
      <c r="D196" t="str">
        <f>clean!I196</f>
        <v>vivo solo</v>
      </c>
      <c r="E196" t="str">
        <f>clean!L196</f>
        <v>Estudios medios</v>
      </c>
      <c r="F196" t="str">
        <f>clean!N196</f>
        <v>asalariado</v>
      </c>
      <c r="G196" t="str">
        <f>clean!Y196</f>
        <v>Alguien que conozco me recomendó probar los MOOCs</v>
      </c>
      <c r="H196" s="9">
        <f>clean!AB196</f>
        <v>2</v>
      </c>
      <c r="I196" t="str">
        <f>clean!AC196</f>
        <v>todos ellos</v>
      </c>
      <c r="J196" t="str">
        <f>clean!AJ196</f>
        <v>No</v>
      </c>
      <c r="K196" t="str">
        <f>clean!AK196</f>
        <v>No</v>
      </c>
      <c r="L196" t="str">
        <f>clean!AL196</f>
        <v>No</v>
      </c>
      <c r="M196" t="str">
        <f>clean!AM196</f>
        <v>Sí</v>
      </c>
      <c r="N196" s="11">
        <f>clean!AN196</f>
        <v>0</v>
      </c>
      <c r="O196">
        <f>clean!BE196</f>
        <v>5</v>
      </c>
      <c r="P196">
        <f>clean!BF196</f>
        <v>3</v>
      </c>
      <c r="Q196">
        <f>clean!BG196</f>
        <v>5</v>
      </c>
      <c r="R196">
        <f>clean!BH196</f>
        <v>3</v>
      </c>
      <c r="S196">
        <f>clean!BI196</f>
        <v>5</v>
      </c>
      <c r="T196">
        <f>clean!BJ196</f>
        <v>5</v>
      </c>
      <c r="U196" t="str">
        <f>clean!BK196</f>
        <v>Consumidor</v>
      </c>
      <c r="V196" t="str">
        <f>clean!BL196</f>
        <v>Consumidor</v>
      </c>
      <c r="W196" t="str">
        <f>clean!BM196</f>
        <v>Consumidor</v>
      </c>
      <c r="X196" t="str">
        <f>clean!BN196</f>
        <v>Colaborador</v>
      </c>
      <c r="Y196" t="str">
        <f>clean!BO196</f>
        <v>Colaborador</v>
      </c>
      <c r="Z196">
        <f>clean!BP196</f>
        <v>5</v>
      </c>
      <c r="AA196">
        <f>clean!BQ196</f>
        <v>5</v>
      </c>
      <c r="AB196">
        <f>clean!BR196</f>
        <v>5</v>
      </c>
      <c r="AC196" t="str">
        <f>clean!BS196</f>
        <v>0-10 años</v>
      </c>
      <c r="AD196">
        <f>clean!BT196</f>
        <v>5</v>
      </c>
      <c r="AE196">
        <f>clean!BU196</f>
        <v>5</v>
      </c>
      <c r="AF196">
        <f>clean!BV196</f>
        <v>5</v>
      </c>
      <c r="AG196">
        <f>clean!BW196</f>
        <v>5</v>
      </c>
      <c r="AH196">
        <f>clean!BX196</f>
        <v>5</v>
      </c>
    </row>
    <row r="197" spans="1:34">
      <c r="A197" t="str">
        <f>clean!C197</f>
        <v>Masculino</v>
      </c>
      <c r="B197" t="str">
        <f>clean!F197</f>
        <v>Colombia</v>
      </c>
      <c r="C197">
        <f>clean!H197</f>
        <v>29</v>
      </c>
      <c r="D197" t="str">
        <f>clean!I197</f>
        <v>vivo con mis padres</v>
      </c>
      <c r="E197" t="str">
        <f>clean!L197</f>
        <v>Estudios superiores</v>
      </c>
      <c r="F197" t="str">
        <f>clean!N197</f>
        <v>desempleado y en búsqueda de empleo</v>
      </c>
      <c r="G197" t="str">
        <f>clean!Y197</f>
        <v>Navegaba por la red y por casualidad los encontré</v>
      </c>
      <c r="H197" s="9">
        <f>clean!AB197</f>
        <v>0</v>
      </c>
      <c r="I197" t="str">
        <f>clean!AC197</f>
        <v>ninguno de ellos</v>
      </c>
      <c r="J197" t="str">
        <f>clean!AJ197</f>
        <v>No</v>
      </c>
      <c r="K197" t="str">
        <f>clean!AK197</f>
        <v>No</v>
      </c>
      <c r="L197" t="str">
        <f>clean!AL197</f>
        <v>No</v>
      </c>
      <c r="M197" t="str">
        <f>clean!AM197</f>
        <v>Sí</v>
      </c>
      <c r="N197" s="11">
        <f>clean!AN197</f>
        <v>0</v>
      </c>
      <c r="O197">
        <f>clean!BE197</f>
        <v>5</v>
      </c>
      <c r="P197">
        <f>clean!BF197</f>
        <v>5</v>
      </c>
      <c r="Q197">
        <f>clean!BG197</f>
        <v>4</v>
      </c>
      <c r="R197">
        <f>clean!BH197</f>
        <v>4</v>
      </c>
      <c r="S197">
        <f>clean!BI197</f>
        <v>5</v>
      </c>
      <c r="T197">
        <f>clean!BJ197</f>
        <v>5</v>
      </c>
      <c r="U197" t="str">
        <f>clean!BK197</f>
        <v>Consumidor</v>
      </c>
      <c r="V197" t="str">
        <f>clean!BL197</f>
        <v>Colaborador</v>
      </c>
      <c r="W197" t="str">
        <f>clean!BM197</f>
        <v>Colaborador</v>
      </c>
      <c r="X197" t="str">
        <f>clean!BN197</f>
        <v>Consumidor</v>
      </c>
      <c r="Y197" t="str">
        <f>clean!BO197</f>
        <v>Consumidor</v>
      </c>
      <c r="Z197">
        <f>clean!BP197</f>
        <v>5</v>
      </c>
      <c r="AA197">
        <f>clean!BQ197</f>
        <v>5</v>
      </c>
      <c r="AB197">
        <f>clean!BR197</f>
        <v>5</v>
      </c>
      <c r="AC197" t="str">
        <f>clean!BS197</f>
        <v>10-20 años</v>
      </c>
      <c r="AD197">
        <f>clean!BT197</f>
        <v>5</v>
      </c>
      <c r="AE197">
        <f>clean!BU197</f>
        <v>5</v>
      </c>
      <c r="AF197">
        <f>clean!BV197</f>
        <v>5</v>
      </c>
      <c r="AG197">
        <f>clean!BW197</f>
        <v>5</v>
      </c>
      <c r="AH197">
        <f>clean!BX197</f>
        <v>5</v>
      </c>
    </row>
    <row r="198" spans="1:34">
      <c r="A198" t="str">
        <f>clean!C198</f>
        <v>Femenino</v>
      </c>
      <c r="B198" t="str">
        <f>clean!F198</f>
        <v>México</v>
      </c>
      <c r="C198">
        <f>clean!H198</f>
        <v>61</v>
      </c>
      <c r="D198" t="str">
        <f>clean!I198</f>
        <v>Otro</v>
      </c>
      <c r="E198" t="str">
        <f>clean!L198</f>
        <v>Master</v>
      </c>
      <c r="F198" t="str">
        <f>clean!N198</f>
        <v>asalariado</v>
      </c>
      <c r="G198" t="str">
        <f>clean!Y198</f>
        <v>Alguien que conozco me recomendó probar los MOOCs</v>
      </c>
      <c r="H198" s="9">
        <f>clean!AB198</f>
        <v>0</v>
      </c>
      <c r="I198" t="str">
        <f>clean!AC198</f>
        <v>ninguno de ellos</v>
      </c>
      <c r="J198" t="str">
        <f>clean!AJ198</f>
        <v>No</v>
      </c>
      <c r="K198" t="str">
        <f>clean!AK198</f>
        <v>No</v>
      </c>
      <c r="L198" t="str">
        <f>clean!AL198</f>
        <v>No</v>
      </c>
      <c r="M198" t="str">
        <f>clean!AM198</f>
        <v>No</v>
      </c>
      <c r="N198" s="11" t="str">
        <f>clean!AN198</f>
        <v>REALIZAR PROYECTOS Y ACTIVIDADES EFECTIVAS EN COORDINACIÓN CON SOCIEDAD, EMPRESAS Y GOBIERNO</v>
      </c>
      <c r="O198">
        <f>clean!BE198</f>
        <v>5</v>
      </c>
      <c r="P198">
        <f>clean!BF198</f>
        <v>5</v>
      </c>
      <c r="Q198">
        <f>clean!BG198</f>
        <v>4</v>
      </c>
      <c r="R198">
        <f>clean!BH198</f>
        <v>4</v>
      </c>
      <c r="S198">
        <f>clean!BI198</f>
        <v>5</v>
      </c>
      <c r="T198">
        <f>clean!BJ198</f>
        <v>5</v>
      </c>
      <c r="U198" t="str">
        <f>clean!BK198</f>
        <v>Consumidor</v>
      </c>
      <c r="V198" t="str">
        <f>clean!BL198</f>
        <v>Consumidor</v>
      </c>
      <c r="W198" t="str">
        <f>clean!BM198</f>
        <v>Colaborador</v>
      </c>
      <c r="X198" t="str">
        <f>clean!BN198</f>
        <v>Colaborador</v>
      </c>
      <c r="Y198" t="str">
        <f>clean!BO198</f>
        <v>Colaborador</v>
      </c>
      <c r="Z198">
        <f>clean!BP198</f>
        <v>5</v>
      </c>
      <c r="AA198">
        <f>clean!BQ198</f>
        <v>5</v>
      </c>
      <c r="AB198">
        <f>clean!BR198</f>
        <v>5</v>
      </c>
      <c r="AC198" t="str">
        <f>clean!BS198</f>
        <v>0-10 años</v>
      </c>
      <c r="AD198">
        <f>clean!BT198</f>
        <v>5</v>
      </c>
      <c r="AE198">
        <f>clean!BU198</f>
        <v>5</v>
      </c>
      <c r="AF198">
        <f>clean!BV198</f>
        <v>5</v>
      </c>
      <c r="AG198">
        <f>clean!BW198</f>
        <v>5</v>
      </c>
      <c r="AH198">
        <f>clean!BX198</f>
        <v>5</v>
      </c>
    </row>
    <row r="199" spans="1:34">
      <c r="A199" t="str">
        <f>clean!C199</f>
        <v>Femenino</v>
      </c>
      <c r="B199" t="str">
        <f>clean!F199</f>
        <v>México</v>
      </c>
      <c r="C199">
        <f>clean!H199</f>
        <v>35</v>
      </c>
      <c r="D199" t="str">
        <f>clean!I199</f>
        <v>vivo con mis padres</v>
      </c>
      <c r="E199" t="str">
        <f>clean!L199</f>
        <v>Master</v>
      </c>
      <c r="F199" t="str">
        <f>clean!N199</f>
        <v>asalariado</v>
      </c>
      <c r="G199" t="str">
        <f>clean!Y199</f>
        <v>Navegaba por la red y por casualidad los encontré</v>
      </c>
      <c r="H199" s="9">
        <f>clean!AB199</f>
        <v>2</v>
      </c>
      <c r="I199" t="str">
        <f>clean!AC199</f>
        <v>todos ellos</v>
      </c>
      <c r="J199" t="str">
        <f>clean!AJ199</f>
        <v>Sí</v>
      </c>
      <c r="K199" t="str">
        <f>clean!AK199</f>
        <v>Sí</v>
      </c>
      <c r="L199" t="str">
        <f>clean!AL199</f>
        <v>No</v>
      </c>
      <c r="M199" t="str">
        <f>clean!AM199</f>
        <v>Sí</v>
      </c>
      <c r="N199" s="11">
        <f>clean!AN199</f>
        <v>0</v>
      </c>
      <c r="O199">
        <f>clean!BE199</f>
        <v>5</v>
      </c>
      <c r="P199">
        <f>clean!BF199</f>
        <v>5</v>
      </c>
      <c r="Q199">
        <f>clean!BG199</f>
        <v>5</v>
      </c>
      <c r="R199">
        <f>clean!BH199</f>
        <v>5</v>
      </c>
      <c r="S199">
        <f>clean!BI199</f>
        <v>5</v>
      </c>
      <c r="T199">
        <f>clean!BJ199</f>
        <v>4</v>
      </c>
      <c r="U199" t="str">
        <f>clean!BK199</f>
        <v>Consumidor</v>
      </c>
      <c r="V199" t="str">
        <f>clean!BL199</f>
        <v>Consumidor</v>
      </c>
      <c r="W199" t="str">
        <f>clean!BM199</f>
        <v>Productor</v>
      </c>
      <c r="X199" t="str">
        <f>clean!BN199</f>
        <v>Productor</v>
      </c>
      <c r="Y199" t="str">
        <f>clean!BO199</f>
        <v>Colaborador</v>
      </c>
      <c r="Z199">
        <f>clean!BP199</f>
        <v>5</v>
      </c>
      <c r="AA199">
        <f>clean!BQ199</f>
        <v>5</v>
      </c>
      <c r="AB199">
        <f>clean!BR199</f>
        <v>5</v>
      </c>
      <c r="AC199" t="str">
        <f>clean!BS199</f>
        <v>0-10 años</v>
      </c>
      <c r="AD199">
        <f>clean!BT199</f>
        <v>4</v>
      </c>
      <c r="AE199">
        <f>clean!BU199</f>
        <v>5</v>
      </c>
      <c r="AF199">
        <f>clean!BV199</f>
        <v>4</v>
      </c>
      <c r="AG199">
        <f>clean!BW199</f>
        <v>4</v>
      </c>
      <c r="AH199">
        <f>clean!BX199</f>
        <v>5</v>
      </c>
    </row>
    <row r="200" spans="1:34">
      <c r="A200" t="str">
        <f>clean!C200</f>
        <v>Femenino</v>
      </c>
      <c r="B200" t="str">
        <f>clean!F200</f>
        <v>Colombia</v>
      </c>
      <c r="C200">
        <f>clean!H200</f>
        <v>25</v>
      </c>
      <c r="D200" t="str">
        <f>clean!I200</f>
        <v>vivo con mis padres</v>
      </c>
      <c r="E200" t="str">
        <f>clean!L200</f>
        <v>Universitario</v>
      </c>
      <c r="F200" t="str">
        <f>clean!N200</f>
        <v>autónomo</v>
      </c>
      <c r="G200" t="str">
        <f>clean!Y200</f>
        <v>Alguien que conozco me recomendó probar los MOOCs</v>
      </c>
      <c r="H200" s="9">
        <f>clean!AB200</f>
        <v>0</v>
      </c>
      <c r="I200" t="str">
        <f>clean!AC200</f>
        <v>ninguno de ellos</v>
      </c>
      <c r="J200" t="str">
        <f>clean!AJ200</f>
        <v>Sí</v>
      </c>
      <c r="K200" t="str">
        <f>clean!AK200</f>
        <v>Sí</v>
      </c>
      <c r="L200" t="str">
        <f>clean!AL200</f>
        <v>Sí</v>
      </c>
      <c r="M200" t="str">
        <f>clean!AM200</f>
        <v>Sí</v>
      </c>
      <c r="N200" s="11">
        <f>clean!AN200</f>
        <v>0</v>
      </c>
      <c r="O200">
        <f>clean!BE200</f>
        <v>5</v>
      </c>
      <c r="P200">
        <f>clean!BF200</f>
        <v>5</v>
      </c>
      <c r="Q200">
        <f>clean!BG200</f>
        <v>4</v>
      </c>
      <c r="R200">
        <f>clean!BH200</f>
        <v>5</v>
      </c>
      <c r="S200">
        <f>clean!BI200</f>
        <v>3</v>
      </c>
      <c r="T200">
        <f>clean!BJ200</f>
        <v>5</v>
      </c>
      <c r="U200" t="str">
        <f>clean!BK200</f>
        <v>Consumidor</v>
      </c>
      <c r="V200" t="str">
        <f>clean!BL200</f>
        <v>Consumidor</v>
      </c>
      <c r="W200" t="str">
        <f>clean!BM200</f>
        <v>Consumidor</v>
      </c>
      <c r="X200" t="str">
        <f>clean!BN200</f>
        <v>Consumidor</v>
      </c>
      <c r="Y200" t="str">
        <f>clean!BO200</f>
        <v>Consumidor</v>
      </c>
      <c r="Z200">
        <f>clean!BP200</f>
        <v>5</v>
      </c>
      <c r="AA200">
        <f>clean!BQ200</f>
        <v>3</v>
      </c>
      <c r="AB200">
        <f>clean!BR200</f>
        <v>5</v>
      </c>
      <c r="AC200" t="str">
        <f>clean!BS200</f>
        <v>0-10 años</v>
      </c>
      <c r="AD200">
        <f>clean!BT200</f>
        <v>5</v>
      </c>
      <c r="AE200">
        <f>clean!BU200</f>
        <v>5</v>
      </c>
      <c r="AF200">
        <f>clean!BV200</f>
        <v>5</v>
      </c>
      <c r="AG200">
        <f>clean!BW200</f>
        <v>5</v>
      </c>
      <c r="AH200">
        <f>clean!BX200</f>
        <v>5</v>
      </c>
    </row>
    <row r="201" spans="1:34">
      <c r="A201" t="str">
        <f>clean!C201</f>
        <v>Femenino</v>
      </c>
      <c r="B201" t="str">
        <f>clean!F201</f>
        <v>México</v>
      </c>
      <c r="C201">
        <f>clean!H201</f>
        <v>31</v>
      </c>
      <c r="D201" t="str">
        <f>clean!I201</f>
        <v>convivencia en pareja</v>
      </c>
      <c r="E201" t="str">
        <f>clean!L201</f>
        <v>Master</v>
      </c>
      <c r="F201" t="str">
        <f>clean!N201</f>
        <v>asalariado</v>
      </c>
      <c r="G201" t="str">
        <f>clean!Y201</f>
        <v>Me encontré en una situación en la que se hablaba de los MOOCs</v>
      </c>
      <c r="H201" s="9">
        <f>clean!AB201</f>
        <v>0</v>
      </c>
      <c r="I201" t="str">
        <f>clean!AC201</f>
        <v>ninguno de ellos</v>
      </c>
      <c r="J201" t="str">
        <f>clean!AJ201</f>
        <v>No</v>
      </c>
      <c r="K201" t="str">
        <f>clean!AK201</f>
        <v>No</v>
      </c>
      <c r="L201" t="str">
        <f>clean!AL201</f>
        <v>No</v>
      </c>
      <c r="M201" t="str">
        <f>clean!AM201</f>
        <v>Sí</v>
      </c>
      <c r="N201" s="11">
        <f>clean!AN201</f>
        <v>0</v>
      </c>
      <c r="O201">
        <f>clean!BE201</f>
        <v>5</v>
      </c>
      <c r="P201">
        <f>clean!BF201</f>
        <v>3</v>
      </c>
      <c r="Q201">
        <f>clean!BG201</f>
        <v>4</v>
      </c>
      <c r="R201">
        <f>clean!BH201</f>
        <v>4</v>
      </c>
      <c r="S201">
        <f>clean!BI201</f>
        <v>5</v>
      </c>
      <c r="T201">
        <f>clean!BJ201</f>
        <v>5</v>
      </c>
      <c r="U201" t="str">
        <f>clean!BK201</f>
        <v>Consumidor</v>
      </c>
      <c r="V201" t="str">
        <f>clean!BL201</f>
        <v>Consumidor</v>
      </c>
      <c r="W201" t="str">
        <f>clean!BM201</f>
        <v>Consumidor</v>
      </c>
      <c r="X201" t="str">
        <f>clean!BN201</f>
        <v>Consumidor</v>
      </c>
      <c r="Y201" t="str">
        <f>clean!BO201</f>
        <v>Consumidor</v>
      </c>
      <c r="Z201">
        <f>clean!BP201</f>
        <v>5</v>
      </c>
      <c r="AA201">
        <f>clean!BQ201</f>
        <v>5</v>
      </c>
      <c r="AB201">
        <f>clean!BR201</f>
        <v>5</v>
      </c>
      <c r="AC201" t="str">
        <f>clean!BS201</f>
        <v>10-20 años</v>
      </c>
      <c r="AD201">
        <f>clean!BT201</f>
        <v>5</v>
      </c>
      <c r="AE201">
        <f>clean!BU201</f>
        <v>5</v>
      </c>
      <c r="AF201">
        <f>clean!BV201</f>
        <v>5</v>
      </c>
      <c r="AG201">
        <f>clean!BW201</f>
        <v>5</v>
      </c>
      <c r="AH201">
        <f>clean!BX201</f>
        <v>5</v>
      </c>
    </row>
    <row r="202" spans="1:34">
      <c r="A202" t="str">
        <f>clean!C202</f>
        <v>Masculino</v>
      </c>
      <c r="B202" t="str">
        <f>clean!F202</f>
        <v>México</v>
      </c>
      <c r="C202">
        <f>clean!H202</f>
        <v>22</v>
      </c>
      <c r="D202" t="str">
        <f>clean!I202</f>
        <v>vivo solo</v>
      </c>
      <c r="E202" t="str">
        <f>clean!L202</f>
        <v>Estudios superiores</v>
      </c>
      <c r="F202" t="str">
        <f>clean!N202</f>
        <v>estudiante</v>
      </c>
      <c r="G202" t="str">
        <f>clean!Y202</f>
        <v>Navegaba por la red con la intención de encontrar cursos en línea y me los encontré</v>
      </c>
      <c r="H202" s="9">
        <f>clean!AB202</f>
        <v>15</v>
      </c>
      <c r="I202" t="str">
        <f>clean!AC202</f>
        <v>cerca de la mitad de ellos</v>
      </c>
      <c r="J202" t="str">
        <f>clean!AJ202</f>
        <v>No</v>
      </c>
      <c r="K202" t="str">
        <f>clean!AK202</f>
        <v>No</v>
      </c>
      <c r="L202" t="str">
        <f>clean!AL202</f>
        <v>No</v>
      </c>
      <c r="M202" t="str">
        <f>clean!AM202</f>
        <v>Sí</v>
      </c>
      <c r="N202" s="11">
        <f>clean!AN202</f>
        <v>0</v>
      </c>
      <c r="O202">
        <f>clean!BE202</f>
        <v>5</v>
      </c>
      <c r="P202">
        <f>clean!BF202</f>
        <v>4</v>
      </c>
      <c r="Q202">
        <f>clean!BG202</f>
        <v>5</v>
      </c>
      <c r="R202">
        <f>clean!BH202</f>
        <v>3</v>
      </c>
      <c r="S202">
        <f>clean!BI202</f>
        <v>4</v>
      </c>
      <c r="T202">
        <f>clean!BJ202</f>
        <v>4</v>
      </c>
      <c r="U202" t="str">
        <f>clean!BK202</f>
        <v>Consumidor</v>
      </c>
      <c r="V202" t="str">
        <f>clean!BL202</f>
        <v>Consumidor</v>
      </c>
      <c r="W202" t="str">
        <f>clean!BM202</f>
        <v>Consumidor</v>
      </c>
      <c r="X202" t="str">
        <f>clean!BN202</f>
        <v>Productor</v>
      </c>
      <c r="Y202" t="str">
        <f>clean!BO202</f>
        <v>Productor</v>
      </c>
      <c r="Z202">
        <f>clean!BP202</f>
        <v>5</v>
      </c>
      <c r="AA202">
        <f>clean!BQ202</f>
        <v>4</v>
      </c>
      <c r="AB202">
        <f>clean!BR202</f>
        <v>5</v>
      </c>
      <c r="AC202" t="str">
        <f>clean!BS202</f>
        <v>20-30 años</v>
      </c>
      <c r="AD202">
        <f>clean!BT202</f>
        <v>1</v>
      </c>
      <c r="AE202">
        <f>clean!BU202</f>
        <v>1</v>
      </c>
      <c r="AF202">
        <f>clean!BV202</f>
        <v>1</v>
      </c>
      <c r="AG202">
        <f>clean!BW202</f>
        <v>1</v>
      </c>
      <c r="AH202">
        <f>clean!BX202</f>
        <v>1</v>
      </c>
    </row>
    <row r="203" spans="1:34">
      <c r="A203" t="str">
        <f>clean!C203</f>
        <v>Femenino</v>
      </c>
      <c r="B203" t="str">
        <f>clean!F203</f>
        <v>Brasil</v>
      </c>
      <c r="C203">
        <f>clean!H203</f>
        <v>26</v>
      </c>
      <c r="D203" t="str">
        <f>clean!I203</f>
        <v>vivo con mis padres</v>
      </c>
      <c r="E203" t="str">
        <f>clean!L203</f>
        <v>Estudios medios</v>
      </c>
      <c r="F203" t="str">
        <f>clean!N203</f>
        <v>estudiante</v>
      </c>
      <c r="G203" t="str">
        <f>clean!Y203</f>
        <v>Navegaba por la red y por casualidad los encontré</v>
      </c>
      <c r="H203" s="9">
        <f>clean!AB203</f>
        <v>0</v>
      </c>
      <c r="I203" t="str">
        <f>clean!AC203</f>
        <v>todos ellos</v>
      </c>
      <c r="J203" t="str">
        <f>clean!AJ203</f>
        <v>No</v>
      </c>
      <c r="K203" t="str">
        <f>clean!AK203</f>
        <v>No</v>
      </c>
      <c r="L203" t="str">
        <f>clean!AL203</f>
        <v>No</v>
      </c>
      <c r="M203" t="str">
        <f>clean!AM203</f>
        <v>Sí</v>
      </c>
      <c r="N203" s="11">
        <f>clean!AN203</f>
        <v>0</v>
      </c>
      <c r="O203">
        <f>clean!BE203</f>
        <v>5</v>
      </c>
      <c r="P203">
        <f>clean!BF203</f>
        <v>5</v>
      </c>
      <c r="Q203">
        <f>clean!BG203</f>
        <v>5</v>
      </c>
      <c r="R203">
        <f>clean!BH203</f>
        <v>5</v>
      </c>
      <c r="S203">
        <f>clean!BI203</f>
        <v>5</v>
      </c>
      <c r="T203">
        <f>clean!BJ203</f>
        <v>5</v>
      </c>
      <c r="U203" t="str">
        <f>clean!BK203</f>
        <v>Consumidor</v>
      </c>
      <c r="V203" t="str">
        <f>clean!BL203</f>
        <v>Consumidor</v>
      </c>
      <c r="W203" t="str">
        <f>clean!BM203</f>
        <v>Consumidor</v>
      </c>
      <c r="X203" t="str">
        <f>clean!BN203</f>
        <v>Colaborador</v>
      </c>
      <c r="Y203" t="str">
        <f>clean!BO203</f>
        <v>Colaborador</v>
      </c>
      <c r="Z203">
        <f>clean!BP203</f>
        <v>5</v>
      </c>
      <c r="AA203">
        <f>clean!BQ203</f>
        <v>5</v>
      </c>
      <c r="AB203">
        <f>clean!BR203</f>
        <v>5</v>
      </c>
      <c r="AC203" t="str">
        <f>clean!BS203</f>
        <v>20-30 años</v>
      </c>
      <c r="AD203">
        <f>clean!BT203</f>
        <v>5</v>
      </c>
      <c r="AE203">
        <f>clean!BU203</f>
        <v>5</v>
      </c>
      <c r="AF203">
        <f>clean!BV203</f>
        <v>5</v>
      </c>
      <c r="AG203">
        <f>clean!BW203</f>
        <v>5</v>
      </c>
      <c r="AH203">
        <f>clean!BX203</f>
        <v>5</v>
      </c>
    </row>
    <row r="204" spans="1:34">
      <c r="A204" t="str">
        <f>clean!C204</f>
        <v>Masculino</v>
      </c>
      <c r="B204" t="str">
        <f>clean!F204</f>
        <v>México</v>
      </c>
      <c r="C204">
        <f>clean!H204</f>
        <v>37</v>
      </c>
      <c r="D204" t="str">
        <f>clean!I204</f>
        <v>vivo solo</v>
      </c>
      <c r="E204" t="str">
        <f>clean!L204</f>
        <v>Master</v>
      </c>
      <c r="F204" t="str">
        <f>clean!N204</f>
        <v>asalariado</v>
      </c>
      <c r="G204" t="str">
        <f>clean!Y204</f>
        <v>Navegaba por la red con la intención de encontrar cursos en línea y me los encontré</v>
      </c>
      <c r="H204" s="9">
        <f>clean!AB204</f>
        <v>1</v>
      </c>
      <c r="I204" t="str">
        <f>clean!AC204</f>
        <v>todos ellos</v>
      </c>
      <c r="J204" t="str">
        <f>clean!AJ204</f>
        <v>Sí</v>
      </c>
      <c r="K204" t="str">
        <f>clean!AK204</f>
        <v>No</v>
      </c>
      <c r="L204" t="str">
        <f>clean!AL204</f>
        <v>No</v>
      </c>
      <c r="M204" t="str">
        <f>clean!AM204</f>
        <v>No</v>
      </c>
      <c r="N204" s="11">
        <f>clean!AN204</f>
        <v>0</v>
      </c>
      <c r="O204">
        <f>clean!BE204</f>
        <v>5</v>
      </c>
      <c r="P204">
        <f>clean!BF204</f>
        <v>5</v>
      </c>
      <c r="Q204">
        <f>clean!BG204</f>
        <v>5</v>
      </c>
      <c r="R204">
        <f>clean!BH204</f>
        <v>5</v>
      </c>
      <c r="S204">
        <f>clean!BI204</f>
        <v>5</v>
      </c>
      <c r="T204">
        <f>clean!BJ204</f>
        <v>5</v>
      </c>
      <c r="U204" t="str">
        <f>clean!BK204</f>
        <v>Consumidor</v>
      </c>
      <c r="V204" t="str">
        <f>clean!BL204</f>
        <v>Consumidor</v>
      </c>
      <c r="W204" t="str">
        <f>clean!BM204</f>
        <v>Consumidor</v>
      </c>
      <c r="X204" t="str">
        <f>clean!BN204</f>
        <v>Consumidor</v>
      </c>
      <c r="Y204" t="str">
        <f>clean!BO204</f>
        <v>Consumidor</v>
      </c>
      <c r="Z204">
        <f>clean!BP204</f>
        <v>5</v>
      </c>
      <c r="AA204">
        <f>clean!BQ204</f>
        <v>5</v>
      </c>
      <c r="AB204">
        <f>clean!BR204</f>
        <v>5</v>
      </c>
      <c r="AC204" t="str">
        <f>clean!BS204</f>
        <v>0-10 años</v>
      </c>
      <c r="AD204">
        <f>clean!BT204</f>
        <v>1</v>
      </c>
      <c r="AE204">
        <f>clean!BU204</f>
        <v>1</v>
      </c>
      <c r="AF204">
        <f>clean!BV204</f>
        <v>1</v>
      </c>
      <c r="AG204">
        <f>clean!BW204</f>
        <v>1</v>
      </c>
      <c r="AH204">
        <f>clean!BX204</f>
        <v>1</v>
      </c>
    </row>
    <row r="205" spans="1:34">
      <c r="A205" t="str">
        <f>clean!C205</f>
        <v>Masculino</v>
      </c>
      <c r="B205" t="str">
        <f>clean!F205</f>
        <v>Perú</v>
      </c>
      <c r="C205">
        <f>clean!H205</f>
        <v>25</v>
      </c>
      <c r="D205" t="str">
        <f>clean!I205</f>
        <v>convivencia con compañeros de piso</v>
      </c>
      <c r="E205" t="str">
        <f>clean!L205</f>
        <v>Universitario</v>
      </c>
      <c r="F205" t="str">
        <f>clean!N205</f>
        <v>autónomo</v>
      </c>
      <c r="G205" t="str">
        <f>clean!Y205</f>
        <v>Navegaba por la red con la intención de encontrar cursos en línea y me los encontré</v>
      </c>
      <c r="H205" s="9">
        <f>clean!AB205</f>
        <v>1</v>
      </c>
      <c r="I205" t="str">
        <f>clean!AC205</f>
        <v>todos ellos</v>
      </c>
      <c r="J205" t="str">
        <f>clean!AJ205</f>
        <v>No</v>
      </c>
      <c r="K205" t="str">
        <f>clean!AK205</f>
        <v>No</v>
      </c>
      <c r="L205" t="str">
        <f>clean!AL205</f>
        <v>No</v>
      </c>
      <c r="M205" t="str">
        <f>clean!AM205</f>
        <v>Sí</v>
      </c>
      <c r="N205" s="11">
        <f>clean!AN205</f>
        <v>0</v>
      </c>
      <c r="O205">
        <f>clean!BE205</f>
        <v>5</v>
      </c>
      <c r="P205">
        <f>clean!BF205</f>
        <v>5</v>
      </c>
      <c r="Q205">
        <f>clean!BG205</f>
        <v>5</v>
      </c>
      <c r="R205">
        <f>clean!BH205</f>
        <v>5</v>
      </c>
      <c r="S205">
        <f>clean!BI205</f>
        <v>5</v>
      </c>
      <c r="T205">
        <f>clean!BJ205</f>
        <v>5</v>
      </c>
      <c r="U205" t="str">
        <f>clean!BK205</f>
        <v>Consumidor</v>
      </c>
      <c r="V205" t="str">
        <f>clean!BL205</f>
        <v>Consumidor</v>
      </c>
      <c r="W205" t="str">
        <f>clean!BM205</f>
        <v>Consumidor</v>
      </c>
      <c r="X205" t="str">
        <f>clean!BN205</f>
        <v>Productor</v>
      </c>
      <c r="Y205" t="str">
        <f>clean!BO205</f>
        <v>Productor</v>
      </c>
      <c r="Z205">
        <f>clean!BP205</f>
        <v>5</v>
      </c>
      <c r="AA205">
        <f>clean!BQ205</f>
        <v>5</v>
      </c>
      <c r="AB205">
        <f>clean!BR205</f>
        <v>5</v>
      </c>
      <c r="AC205" t="str">
        <f>clean!BS205</f>
        <v>0-10 años</v>
      </c>
      <c r="AD205">
        <f>clean!BT205</f>
        <v>5</v>
      </c>
      <c r="AE205">
        <f>clean!BU205</f>
        <v>5</v>
      </c>
      <c r="AF205">
        <f>clean!BV205</f>
        <v>5</v>
      </c>
      <c r="AG205">
        <f>clean!BW205</f>
        <v>5</v>
      </c>
      <c r="AH205">
        <f>clean!BX205</f>
        <v>5</v>
      </c>
    </row>
    <row r="206" spans="1:34">
      <c r="A206" t="str">
        <f>clean!C206</f>
        <v>Femenino</v>
      </c>
      <c r="B206" t="str">
        <f>clean!F206</f>
        <v>México</v>
      </c>
      <c r="C206">
        <f>clean!H206</f>
        <v>48</v>
      </c>
      <c r="D206" t="str">
        <f>clean!I206</f>
        <v>convivencia en pareja</v>
      </c>
      <c r="E206" t="str">
        <f>clean!L206</f>
        <v>Diplomado</v>
      </c>
      <c r="F206" t="str">
        <f>clean!N206</f>
        <v>autónomo</v>
      </c>
      <c r="G206" t="str">
        <f>clean!Y206</f>
        <v>Alguien que conozco me recomendó probar los MOOCs</v>
      </c>
      <c r="H206" s="9">
        <f>clean!AB206</f>
        <v>0</v>
      </c>
      <c r="I206" t="str">
        <f>clean!AC206</f>
        <v>cerca de la mitad de ellos</v>
      </c>
      <c r="J206" t="str">
        <f>clean!AJ206</f>
        <v>No</v>
      </c>
      <c r="K206" t="str">
        <f>clean!AK206</f>
        <v>No</v>
      </c>
      <c r="L206" t="str">
        <f>clean!AL206</f>
        <v>No</v>
      </c>
      <c r="M206" t="str">
        <f>clean!AM206</f>
        <v>Sí</v>
      </c>
      <c r="N206" s="11">
        <f>clean!AN206</f>
        <v>0</v>
      </c>
      <c r="O206">
        <f>clean!BE206</f>
        <v>5</v>
      </c>
      <c r="P206">
        <f>clean!BF206</f>
        <v>4</v>
      </c>
      <c r="Q206">
        <f>clean!BG206</f>
        <v>4</v>
      </c>
      <c r="R206">
        <f>clean!BH206</f>
        <v>4</v>
      </c>
      <c r="S206">
        <f>clean!BI206</f>
        <v>5</v>
      </c>
      <c r="T206">
        <f>clean!BJ206</f>
        <v>5</v>
      </c>
      <c r="U206" t="str">
        <f>clean!BK206</f>
        <v>Consumidor</v>
      </c>
      <c r="V206" t="str">
        <f>clean!BL206</f>
        <v>Consumidor</v>
      </c>
      <c r="W206" t="str">
        <f>clean!BM206</f>
        <v>Colaborador</v>
      </c>
      <c r="X206" t="str">
        <f>clean!BN206</f>
        <v>Productor</v>
      </c>
      <c r="Y206" t="str">
        <f>clean!BO206</f>
        <v>Colaborador</v>
      </c>
      <c r="Z206">
        <f>clean!BP206</f>
        <v>5</v>
      </c>
      <c r="AA206">
        <f>clean!BQ206</f>
        <v>5</v>
      </c>
      <c r="AB206">
        <f>clean!BR206</f>
        <v>5</v>
      </c>
      <c r="AC206" t="str">
        <f>clean!BS206</f>
        <v>Mayor de 30 años</v>
      </c>
      <c r="AD206">
        <f>clean!BT206</f>
        <v>4</v>
      </c>
      <c r="AE206">
        <f>clean!BU206</f>
        <v>4</v>
      </c>
      <c r="AF206">
        <f>clean!BV206</f>
        <v>4</v>
      </c>
      <c r="AG206">
        <f>clean!BW206</f>
        <v>4</v>
      </c>
      <c r="AH206">
        <f>clean!BX206</f>
        <v>4</v>
      </c>
    </row>
    <row r="207" spans="1:34">
      <c r="A207" t="str">
        <f>clean!C207</f>
        <v>Masculino</v>
      </c>
      <c r="B207" t="str">
        <f>clean!F207</f>
        <v>Chile</v>
      </c>
      <c r="C207">
        <f>clean!H207</f>
        <v>30</v>
      </c>
      <c r="D207" t="str">
        <f>clean!I207</f>
        <v>convivencia con compañeros de piso</v>
      </c>
      <c r="E207" t="str">
        <f>clean!L207</f>
        <v>Universitario</v>
      </c>
      <c r="F207" t="str">
        <f>clean!N207</f>
        <v>asalariado</v>
      </c>
      <c r="G207" t="str">
        <f>clean!Y207</f>
        <v>Alguien que conozco me recomendó probar los MOOCs</v>
      </c>
      <c r="H207" s="9">
        <f>clean!AB207</f>
        <v>1</v>
      </c>
      <c r="I207" t="str">
        <f>clean!AC207</f>
        <v>cerca de la mitad de ellos</v>
      </c>
      <c r="J207" t="str">
        <f>clean!AJ207</f>
        <v>No</v>
      </c>
      <c r="K207" t="str">
        <f>clean!AK207</f>
        <v>No</v>
      </c>
      <c r="L207" t="str">
        <f>clean!AL207</f>
        <v>No</v>
      </c>
      <c r="M207" t="str">
        <f>clean!AM207</f>
        <v>Sí</v>
      </c>
      <c r="N207" s="11">
        <f>clean!AN207</f>
        <v>0</v>
      </c>
      <c r="O207">
        <f>clean!BE207</f>
        <v>5</v>
      </c>
      <c r="P207">
        <f>clean!BF207</f>
        <v>4</v>
      </c>
      <c r="Q207">
        <f>clean!BG207</f>
        <v>4</v>
      </c>
      <c r="R207">
        <f>clean!BH207</f>
        <v>3</v>
      </c>
      <c r="S207">
        <f>clean!BI207</f>
        <v>5</v>
      </c>
      <c r="T207">
        <f>clean!BJ207</f>
        <v>5</v>
      </c>
      <c r="U207" t="str">
        <f>clean!BK207</f>
        <v>Colaborador</v>
      </c>
      <c r="V207" t="str">
        <f>clean!BL207</f>
        <v>Consumidor</v>
      </c>
      <c r="W207" t="str">
        <f>clean!BM207</f>
        <v>Consumidor</v>
      </c>
      <c r="X207" t="str">
        <f>clean!BN207</f>
        <v>Consumidor</v>
      </c>
      <c r="Y207" t="str">
        <f>clean!BO207</f>
        <v>Colaborador</v>
      </c>
      <c r="Z207">
        <f>clean!BP207</f>
        <v>5</v>
      </c>
      <c r="AA207">
        <f>clean!BQ207</f>
        <v>5</v>
      </c>
      <c r="AB207">
        <f>clean!BR207</f>
        <v>5</v>
      </c>
      <c r="AC207" t="str">
        <f>clean!BS207</f>
        <v>10-20 años</v>
      </c>
      <c r="AD207">
        <f>clean!BT207</f>
        <v>5</v>
      </c>
      <c r="AE207">
        <f>clean!BU207</f>
        <v>5</v>
      </c>
      <c r="AF207">
        <f>clean!BV207</f>
        <v>4</v>
      </c>
      <c r="AG207">
        <f>clean!BW207</f>
        <v>4</v>
      </c>
      <c r="AH207">
        <f>clean!BX207</f>
        <v>5</v>
      </c>
    </row>
    <row r="208" spans="1:34">
      <c r="A208" t="str">
        <f>clean!C208</f>
        <v>Femenino</v>
      </c>
      <c r="B208" t="str">
        <f>clean!F208</f>
        <v>México</v>
      </c>
      <c r="C208">
        <f>clean!H208</f>
        <v>30</v>
      </c>
      <c r="D208" t="str">
        <f>clean!I208</f>
        <v>convivencia en pareja</v>
      </c>
      <c r="E208" t="str">
        <f>clean!L208</f>
        <v>Estudios superiores</v>
      </c>
      <c r="F208" t="str">
        <f>clean!N208</f>
        <v>asalariado</v>
      </c>
      <c r="G208" t="str">
        <f>clean!Y208</f>
        <v>Navegaba por la red con la intención de encontrar cursos en línea y me los encontré</v>
      </c>
      <c r="H208" s="9">
        <f>clean!AB208</f>
        <v>0</v>
      </c>
      <c r="I208" t="str">
        <f>clean!AC208</f>
        <v>cerca de la mitad de ellos</v>
      </c>
      <c r="J208" t="str">
        <f>clean!AJ208</f>
        <v>No</v>
      </c>
      <c r="K208" t="str">
        <f>clean!AK208</f>
        <v>No</v>
      </c>
      <c r="L208" t="str">
        <f>clean!AL208</f>
        <v>Sí</v>
      </c>
      <c r="M208" t="str">
        <f>clean!AM208</f>
        <v>No</v>
      </c>
      <c r="N208" s="11">
        <f>clean!AN208</f>
        <v>0</v>
      </c>
      <c r="O208">
        <f>clean!BE208</f>
        <v>5</v>
      </c>
      <c r="P208">
        <f>clean!BF208</f>
        <v>4</v>
      </c>
      <c r="Q208">
        <f>clean!BG208</f>
        <v>5</v>
      </c>
      <c r="R208">
        <f>clean!BH208</f>
        <v>4</v>
      </c>
      <c r="S208">
        <f>clean!BI208</f>
        <v>5</v>
      </c>
      <c r="T208">
        <f>clean!BJ208</f>
        <v>5</v>
      </c>
      <c r="U208" t="str">
        <f>clean!BK208</f>
        <v>Consumidor</v>
      </c>
      <c r="V208" t="str">
        <f>clean!BL208</f>
        <v>Productor</v>
      </c>
      <c r="W208" t="str">
        <f>clean!BM208</f>
        <v>Productor</v>
      </c>
      <c r="X208" t="str">
        <f>clean!BN208</f>
        <v>Colaborador</v>
      </c>
      <c r="Y208" t="str">
        <f>clean!BO208</f>
        <v>Productor</v>
      </c>
      <c r="Z208">
        <f>clean!BP208</f>
        <v>5</v>
      </c>
      <c r="AA208">
        <f>clean!BQ208</f>
        <v>5</v>
      </c>
      <c r="AB208">
        <f>clean!BR208</f>
        <v>5</v>
      </c>
      <c r="AC208" t="str">
        <f>clean!BS208</f>
        <v>10-20 años</v>
      </c>
      <c r="AD208">
        <f>clean!BT208</f>
        <v>5</v>
      </c>
      <c r="AE208">
        <f>clean!BU208</f>
        <v>5</v>
      </c>
      <c r="AF208">
        <f>clean!BV208</f>
        <v>5</v>
      </c>
      <c r="AG208">
        <f>clean!BW208</f>
        <v>4</v>
      </c>
      <c r="AH208">
        <f>clean!BX208</f>
        <v>5</v>
      </c>
    </row>
    <row r="209" spans="1:34">
      <c r="A209" t="str">
        <f>clean!C209</f>
        <v>Femenino</v>
      </c>
      <c r="B209" t="str">
        <f>clean!F209</f>
        <v>España</v>
      </c>
      <c r="C209">
        <f>clean!H209</f>
        <v>38</v>
      </c>
      <c r="D209" t="str">
        <f>clean!I209</f>
        <v>convivencia en pareja</v>
      </c>
      <c r="E209" t="str">
        <f>clean!L209</f>
        <v>Universitario</v>
      </c>
      <c r="F209" t="str">
        <f>clean!N209</f>
        <v>desempleado y en búsqueda de empleo</v>
      </c>
      <c r="G209" t="str">
        <f>clean!Y209</f>
        <v>Me encontré en una situación en la que se hablaba de los MOOCs</v>
      </c>
      <c r="H209" s="9">
        <f>clean!AB209</f>
        <v>4</v>
      </c>
      <c r="I209" t="str">
        <f>clean!AC209</f>
        <v>todos ellos</v>
      </c>
      <c r="J209" t="str">
        <f>clean!AJ209</f>
        <v>No</v>
      </c>
      <c r="K209" t="str">
        <f>clean!AK209</f>
        <v>No</v>
      </c>
      <c r="L209" t="str">
        <f>clean!AL209</f>
        <v>No</v>
      </c>
      <c r="M209" t="str">
        <f>clean!AM209</f>
        <v>Sí</v>
      </c>
      <c r="N209" s="11">
        <f>clean!AN209</f>
        <v>0</v>
      </c>
      <c r="O209">
        <f>clean!BE209</f>
        <v>5</v>
      </c>
      <c r="P209">
        <f>clean!BF209</f>
        <v>3</v>
      </c>
      <c r="Q209">
        <f>clean!BG209</f>
        <v>4</v>
      </c>
      <c r="R209">
        <f>clean!BH209</f>
        <v>3</v>
      </c>
      <c r="S209">
        <f>clean!BI209</f>
        <v>5</v>
      </c>
      <c r="T209">
        <f>clean!BJ209</f>
        <v>5</v>
      </c>
      <c r="U209" t="str">
        <f>clean!BK209</f>
        <v>Consumidor</v>
      </c>
      <c r="V209" t="str">
        <f>clean!BL209</f>
        <v>Colaborador</v>
      </c>
      <c r="W209" t="str">
        <f>clean!BM209</f>
        <v>Consumidor</v>
      </c>
      <c r="X209" t="str">
        <f>clean!BN209</f>
        <v>Colaborador</v>
      </c>
      <c r="Y209" t="str">
        <f>clean!BO209</f>
        <v>Colaborador</v>
      </c>
      <c r="Z209">
        <f>clean!BP209</f>
        <v>3</v>
      </c>
      <c r="AA209">
        <f>clean!BQ209</f>
        <v>5</v>
      </c>
      <c r="AB209">
        <f>clean!BR209</f>
        <v>5</v>
      </c>
      <c r="AC209" t="str">
        <f>clean!BS209</f>
        <v>10-20 años</v>
      </c>
      <c r="AD209">
        <f>clean!BT209</f>
        <v>3</v>
      </c>
      <c r="AE209">
        <f>clean!BU209</f>
        <v>4</v>
      </c>
      <c r="AF209">
        <f>clean!BV209</f>
        <v>4</v>
      </c>
      <c r="AG209">
        <f>clean!BW209</f>
        <v>5</v>
      </c>
      <c r="AH209">
        <f>clean!BX209</f>
        <v>4</v>
      </c>
    </row>
    <row r="210" spans="1:34">
      <c r="A210" t="str">
        <f>clean!C210</f>
        <v>Femenino</v>
      </c>
      <c r="B210" t="str">
        <f>clean!F210</f>
        <v>Puerto Rico</v>
      </c>
      <c r="C210">
        <f>clean!H210</f>
        <v>26</v>
      </c>
      <c r="D210" t="str">
        <f>clean!I210</f>
        <v>vivo con mis padres</v>
      </c>
      <c r="E210" t="str">
        <f>clean!L210</f>
        <v>Estudios superiores</v>
      </c>
      <c r="F210" t="str">
        <f>clean!N210</f>
        <v>estudiante</v>
      </c>
      <c r="G210" t="str">
        <f>clean!Y210</f>
        <v>Alguien que conozco me recomendó probar los MOOCs</v>
      </c>
      <c r="H210" s="9">
        <f>clean!AB210</f>
        <v>0</v>
      </c>
      <c r="I210" t="str">
        <f>clean!AC210</f>
        <v>ninguno de ellos</v>
      </c>
      <c r="J210" t="str">
        <f>clean!AJ210</f>
        <v>No</v>
      </c>
      <c r="K210" t="str">
        <f>clean!AK210</f>
        <v>No</v>
      </c>
      <c r="L210" t="str">
        <f>clean!AL210</f>
        <v>No</v>
      </c>
      <c r="M210" t="str">
        <f>clean!AM210</f>
        <v>Sí</v>
      </c>
      <c r="N210" s="11">
        <f>clean!AN210</f>
        <v>0</v>
      </c>
      <c r="O210">
        <f>clean!BE210</f>
        <v>5</v>
      </c>
      <c r="P210">
        <f>clean!BF210</f>
        <v>5</v>
      </c>
      <c r="Q210">
        <f>clean!BG210</f>
        <v>5</v>
      </c>
      <c r="R210">
        <f>clean!BH210</f>
        <v>4</v>
      </c>
      <c r="S210">
        <f>clean!BI210</f>
        <v>5</v>
      </c>
      <c r="T210">
        <f>clean!BJ210</f>
        <v>5</v>
      </c>
      <c r="U210" t="str">
        <f>clean!BK210</f>
        <v>Consumidor</v>
      </c>
      <c r="V210" t="str">
        <f>clean!BL210</f>
        <v>Consumidor</v>
      </c>
      <c r="W210" t="str">
        <f>clean!BM210</f>
        <v>Consumidor</v>
      </c>
      <c r="X210" t="str">
        <f>clean!BN210</f>
        <v>Productor</v>
      </c>
      <c r="Y210" t="str">
        <f>clean!BO210</f>
        <v>Colaborador</v>
      </c>
      <c r="Z210">
        <f>clean!BP210</f>
        <v>5</v>
      </c>
      <c r="AA210">
        <f>clean!BQ210</f>
        <v>5</v>
      </c>
      <c r="AB210">
        <f>clean!BR210</f>
        <v>5</v>
      </c>
      <c r="AC210" t="str">
        <f>clean!BS210</f>
        <v>0-10 años</v>
      </c>
      <c r="AD210">
        <f>clean!BT210</f>
        <v>5</v>
      </c>
      <c r="AE210">
        <f>clean!BU210</f>
        <v>5</v>
      </c>
      <c r="AF210">
        <f>clean!BV210</f>
        <v>5</v>
      </c>
      <c r="AG210">
        <f>clean!BW210</f>
        <v>5</v>
      </c>
      <c r="AH210">
        <f>clean!BX210</f>
        <v>5</v>
      </c>
    </row>
    <row r="211" spans="1:34">
      <c r="A211" t="str">
        <f>clean!C211</f>
        <v>Masculino</v>
      </c>
      <c r="B211" t="str">
        <f>clean!F211</f>
        <v>Argentina</v>
      </c>
      <c r="C211">
        <f>clean!H211</f>
        <v>33</v>
      </c>
      <c r="D211" t="str">
        <f>clean!I211</f>
        <v>vivo solo</v>
      </c>
      <c r="E211" t="str">
        <f>clean!L211</f>
        <v>Universitario</v>
      </c>
      <c r="F211" t="str">
        <f>clean!N211</f>
        <v>estudiante</v>
      </c>
      <c r="G211" t="str">
        <f>clean!Y211</f>
        <v>Otro</v>
      </c>
      <c r="H211" s="9">
        <f>clean!AB211</f>
        <v>5</v>
      </c>
      <c r="I211" t="str">
        <f>clean!AC211</f>
        <v>todos ellos</v>
      </c>
      <c r="J211" t="str">
        <f>clean!AJ211</f>
        <v>Sí</v>
      </c>
      <c r="K211" t="str">
        <f>clean!AK211</f>
        <v>Sí</v>
      </c>
      <c r="L211" t="str">
        <f>clean!AL211</f>
        <v>No</v>
      </c>
      <c r="M211" t="str">
        <f>clean!AM211</f>
        <v>No</v>
      </c>
      <c r="N211" s="11">
        <f>clean!AN211</f>
        <v>0</v>
      </c>
      <c r="O211">
        <f>clean!BE211</f>
        <v>5</v>
      </c>
      <c r="P211">
        <f>clean!BF211</f>
        <v>2</v>
      </c>
      <c r="Q211">
        <f>clean!BG211</f>
        <v>2</v>
      </c>
      <c r="R211">
        <f>clean!BH211</f>
        <v>3</v>
      </c>
      <c r="S211">
        <f>clean!BI211</f>
        <v>2</v>
      </c>
      <c r="T211">
        <f>clean!BJ211</f>
        <v>3</v>
      </c>
      <c r="U211" t="str">
        <f>clean!BK211</f>
        <v>Consumidor</v>
      </c>
      <c r="V211" t="str">
        <f>clean!BL211</f>
        <v>Consumidor</v>
      </c>
      <c r="W211" t="str">
        <f>clean!BM211</f>
        <v>Consumidor</v>
      </c>
      <c r="X211" t="str">
        <f>clean!BN211</f>
        <v>Productor</v>
      </c>
      <c r="Y211" t="str">
        <f>clean!BO211</f>
        <v>Productor</v>
      </c>
      <c r="Z211">
        <f>clean!BP211</f>
        <v>3</v>
      </c>
      <c r="AA211">
        <f>clean!BQ211</f>
        <v>5</v>
      </c>
      <c r="AB211">
        <f>clean!BR211</f>
        <v>5</v>
      </c>
      <c r="AC211" t="str">
        <f>clean!BS211</f>
        <v>Mayor de 30 años</v>
      </c>
      <c r="AD211">
        <f>clean!BT211</f>
        <v>3</v>
      </c>
      <c r="AE211">
        <f>clean!BU211</f>
        <v>3</v>
      </c>
      <c r="AF211">
        <f>clean!BV211</f>
        <v>3</v>
      </c>
      <c r="AG211">
        <f>clean!BW211</f>
        <v>4</v>
      </c>
      <c r="AH211">
        <f>clean!BX211</f>
        <v>4</v>
      </c>
    </row>
    <row r="212" spans="1:34">
      <c r="A212" t="str">
        <f>clean!C212</f>
        <v>Femenino</v>
      </c>
      <c r="B212" t="str">
        <f>clean!F212</f>
        <v>Brasil</v>
      </c>
      <c r="C212">
        <f>clean!H212</f>
        <v>50</v>
      </c>
      <c r="D212" t="str">
        <f>clean!I212</f>
        <v>vivo solo</v>
      </c>
      <c r="E212" t="str">
        <f>clean!L212</f>
        <v>Diplomado</v>
      </c>
      <c r="F212" t="str">
        <f>clean!N212</f>
        <v>Otro</v>
      </c>
      <c r="G212" t="str">
        <f>clean!Y212</f>
        <v>Navegaba por la red con la intención de encontrar cursos en línea y me los encontré</v>
      </c>
      <c r="H212" s="9">
        <f>clean!AB212</f>
        <v>0</v>
      </c>
      <c r="I212" t="str">
        <f>clean!AC212</f>
        <v>ninguno de ellos</v>
      </c>
      <c r="J212" t="str">
        <f>clean!AJ212</f>
        <v>No</v>
      </c>
      <c r="K212" t="str">
        <f>clean!AK212</f>
        <v>No</v>
      </c>
      <c r="L212" t="str">
        <f>clean!AL212</f>
        <v>Sí</v>
      </c>
      <c r="M212" t="str">
        <f>clean!AM212</f>
        <v>Sí</v>
      </c>
      <c r="N212" s="11">
        <f>clean!AN212</f>
        <v>0</v>
      </c>
      <c r="O212">
        <f>clean!BE212</f>
        <v>5</v>
      </c>
      <c r="P212">
        <f>clean!BF212</f>
        <v>5</v>
      </c>
      <c r="Q212">
        <f>clean!BG212</f>
        <v>3</v>
      </c>
      <c r="R212">
        <f>clean!BH212</f>
        <v>3</v>
      </c>
      <c r="S212">
        <f>clean!BI212</f>
        <v>5</v>
      </c>
      <c r="T212">
        <f>clean!BJ212</f>
        <v>5</v>
      </c>
      <c r="U212" t="str">
        <f>clean!BK212</f>
        <v>Consumidor</v>
      </c>
      <c r="V212" t="str">
        <f>clean!BL212</f>
        <v>Consumidor</v>
      </c>
      <c r="W212" t="str">
        <f>clean!BM212</f>
        <v>Productor</v>
      </c>
      <c r="X212" t="str">
        <f>clean!BN212</f>
        <v>Colaborador</v>
      </c>
      <c r="Y212" t="str">
        <f>clean!BO212</f>
        <v>Colaborador</v>
      </c>
      <c r="Z212">
        <f>clean!BP212</f>
        <v>5</v>
      </c>
      <c r="AA212">
        <f>clean!BQ212</f>
        <v>5</v>
      </c>
      <c r="AB212">
        <f>clean!BR212</f>
        <v>5</v>
      </c>
      <c r="AC212" t="str">
        <f>clean!BS212</f>
        <v>0-10 años</v>
      </c>
      <c r="AD212">
        <f>clean!BT212</f>
        <v>5</v>
      </c>
      <c r="AE212">
        <f>clean!BU212</f>
        <v>4</v>
      </c>
      <c r="AF212">
        <f>clean!BV212</f>
        <v>4</v>
      </c>
      <c r="AG212">
        <f>clean!BW212</f>
        <v>5</v>
      </c>
      <c r="AH212">
        <f>clean!BX212</f>
        <v>5</v>
      </c>
    </row>
    <row r="213" spans="1:34">
      <c r="A213" t="str">
        <f>clean!C213</f>
        <v>Masculino</v>
      </c>
      <c r="B213" t="str">
        <f>clean!F213</f>
        <v>México</v>
      </c>
      <c r="C213">
        <f>clean!H213</f>
        <v>54</v>
      </c>
      <c r="D213" t="str">
        <f>clean!I213</f>
        <v>convivencia en pareja</v>
      </c>
      <c r="E213" t="str">
        <f>clean!L213</f>
        <v>Master</v>
      </c>
      <c r="F213" t="str">
        <f>clean!N213</f>
        <v>militar</v>
      </c>
      <c r="G213" t="str">
        <f>clean!Y213</f>
        <v>Alguno de mis compañeros de trabajo estaban realizando un MOOC</v>
      </c>
      <c r="H213" s="9">
        <f>clean!AB213</f>
        <v>0</v>
      </c>
      <c r="I213" t="str">
        <f>clean!AC213</f>
        <v>ninguno de ellos</v>
      </c>
      <c r="J213" t="str">
        <f>clean!AJ213</f>
        <v>No</v>
      </c>
      <c r="K213" t="str">
        <f>clean!AK213</f>
        <v>No</v>
      </c>
      <c r="L213" t="str">
        <f>clean!AL213</f>
        <v>Sí</v>
      </c>
      <c r="M213" t="str">
        <f>clean!AM213</f>
        <v>No</v>
      </c>
      <c r="N213" s="11">
        <f>clean!AN213</f>
        <v>0</v>
      </c>
      <c r="O213">
        <f>clean!BE213</f>
        <v>5</v>
      </c>
      <c r="P213">
        <f>clean!BF213</f>
        <v>3</v>
      </c>
      <c r="Q213">
        <f>clean!BG213</f>
        <v>5</v>
      </c>
      <c r="R213">
        <f>clean!BH213</f>
        <v>3</v>
      </c>
      <c r="S213">
        <f>clean!BI213</f>
        <v>5</v>
      </c>
      <c r="T213">
        <f>clean!BJ213</f>
        <v>5</v>
      </c>
      <c r="U213" t="str">
        <f>clean!BK213</f>
        <v>Consumidor</v>
      </c>
      <c r="V213" t="str">
        <f>clean!BL213</f>
        <v>Consumidor</v>
      </c>
      <c r="W213" t="str">
        <f>clean!BM213</f>
        <v>Consumidor</v>
      </c>
      <c r="X213" t="str">
        <f>clean!BN213</f>
        <v>Consumidor</v>
      </c>
      <c r="Y213" t="str">
        <f>clean!BO213</f>
        <v>Consumidor</v>
      </c>
      <c r="Z213">
        <f>clean!BP213</f>
        <v>5</v>
      </c>
      <c r="AA213">
        <f>clean!BQ213</f>
        <v>5</v>
      </c>
      <c r="AB213">
        <f>clean!BR213</f>
        <v>5</v>
      </c>
      <c r="AC213" t="str">
        <f>clean!BS213</f>
        <v>0-10 años</v>
      </c>
      <c r="AD213">
        <f>clean!BT213</f>
        <v>5</v>
      </c>
      <c r="AE213">
        <f>clean!BU213</f>
        <v>4</v>
      </c>
      <c r="AF213">
        <f>clean!BV213</f>
        <v>5</v>
      </c>
      <c r="AG213">
        <f>clean!BW213</f>
        <v>5</v>
      </c>
      <c r="AH213">
        <f>clean!BX213</f>
        <v>5</v>
      </c>
    </row>
    <row r="214" spans="1:34">
      <c r="A214" t="str">
        <f>clean!C214</f>
        <v>Femenino</v>
      </c>
      <c r="B214" t="str">
        <f>clean!F214</f>
        <v>España</v>
      </c>
      <c r="C214">
        <f>clean!H214</f>
        <v>32</v>
      </c>
      <c r="D214" t="str">
        <f>clean!I214</f>
        <v>convivencia con compañeros de piso</v>
      </c>
      <c r="E214" t="str">
        <f>clean!L214</f>
        <v>Universitario</v>
      </c>
      <c r="F214" t="str">
        <f>clean!N214</f>
        <v>asalariado</v>
      </c>
      <c r="G214" t="str">
        <f>clean!Y214</f>
        <v>Alguien que conozco me recomendó probar los MOOCs</v>
      </c>
      <c r="H214" s="9">
        <f>clean!AB214</f>
        <v>0</v>
      </c>
      <c r="I214" t="str">
        <f>clean!AC214</f>
        <v>ninguno de ellos</v>
      </c>
      <c r="J214" t="str">
        <f>clean!AJ214</f>
        <v>Sí</v>
      </c>
      <c r="K214" t="str">
        <f>clean!AK214</f>
        <v>Sí</v>
      </c>
      <c r="L214" t="str">
        <f>clean!AL214</f>
        <v>Sí</v>
      </c>
      <c r="M214" t="str">
        <f>clean!AM214</f>
        <v>Sí</v>
      </c>
      <c r="N214" s="11">
        <f>clean!AN214</f>
        <v>0</v>
      </c>
      <c r="O214">
        <f>clean!BE214</f>
        <v>5</v>
      </c>
      <c r="P214">
        <f>clean!BF214</f>
        <v>5</v>
      </c>
      <c r="Q214">
        <f>clean!BG214</f>
        <v>5</v>
      </c>
      <c r="R214">
        <f>clean!BH214</f>
        <v>5</v>
      </c>
      <c r="S214">
        <f>clean!BI214</f>
        <v>5</v>
      </c>
      <c r="T214">
        <f>clean!BJ214</f>
        <v>5</v>
      </c>
      <c r="U214" t="str">
        <f>clean!BK214</f>
        <v>Consumidor</v>
      </c>
      <c r="V214" t="str">
        <f>clean!BL214</f>
        <v>Consumidor</v>
      </c>
      <c r="W214" t="str">
        <f>clean!BM214</f>
        <v>Consumidor</v>
      </c>
      <c r="X214" t="str">
        <f>clean!BN214</f>
        <v>Colaborador</v>
      </c>
      <c r="Y214" t="str">
        <f>clean!BO214</f>
        <v>Colaborador</v>
      </c>
      <c r="Z214">
        <f>clean!BP214</f>
        <v>5</v>
      </c>
      <c r="AA214">
        <f>clean!BQ214</f>
        <v>5</v>
      </c>
      <c r="AB214">
        <f>clean!BR214</f>
        <v>5</v>
      </c>
      <c r="AC214" t="str">
        <f>clean!BS214</f>
        <v>10-20 años</v>
      </c>
      <c r="AD214">
        <f>clean!BT214</f>
        <v>5</v>
      </c>
      <c r="AE214">
        <f>clean!BU214</f>
        <v>5</v>
      </c>
      <c r="AF214">
        <f>clean!BV214</f>
        <v>4</v>
      </c>
      <c r="AG214">
        <f>clean!BW214</f>
        <v>5</v>
      </c>
      <c r="AH214">
        <f>clean!BX214</f>
        <v>5</v>
      </c>
    </row>
    <row r="215" spans="1:34">
      <c r="A215" t="str">
        <f>clean!C215</f>
        <v>Masculino</v>
      </c>
      <c r="B215" t="str">
        <f>clean!F215</f>
        <v>Ecuador</v>
      </c>
      <c r="C215">
        <f>clean!H215</f>
        <v>34</v>
      </c>
      <c r="D215" t="str">
        <f>clean!I215</f>
        <v>convivencia en pareja</v>
      </c>
      <c r="E215" t="str">
        <f>clean!L215</f>
        <v>Universitario</v>
      </c>
      <c r="F215" t="str">
        <f>clean!N215</f>
        <v>asalariado</v>
      </c>
      <c r="G215" t="str">
        <f>clean!Y215</f>
        <v>Navegaba por la red y por casualidad los encontré</v>
      </c>
      <c r="H215" s="9">
        <f>clean!AB215</f>
        <v>2</v>
      </c>
      <c r="I215" t="str">
        <f>clean!AC215</f>
        <v>todos ellos</v>
      </c>
      <c r="J215" t="str">
        <f>clean!AJ215</f>
        <v>No</v>
      </c>
      <c r="K215" t="str">
        <f>clean!AK215</f>
        <v>No</v>
      </c>
      <c r="L215" t="str">
        <f>clean!AL215</f>
        <v>No</v>
      </c>
      <c r="M215" t="str">
        <f>clean!AM215</f>
        <v>Sí</v>
      </c>
      <c r="N215" s="11">
        <f>clean!AN215</f>
        <v>0</v>
      </c>
      <c r="O215">
        <f>clean!BE215</f>
        <v>5</v>
      </c>
      <c r="P215">
        <f>clean!BF215</f>
        <v>4</v>
      </c>
      <c r="Q215">
        <f>clean!BG215</f>
        <v>5</v>
      </c>
      <c r="R215">
        <f>clean!BH215</f>
        <v>5</v>
      </c>
      <c r="S215">
        <f>clean!BI215</f>
        <v>5</v>
      </c>
      <c r="T215">
        <f>clean!BJ215</f>
        <v>4</v>
      </c>
      <c r="U215" t="str">
        <f>clean!BK215</f>
        <v>Consumidor</v>
      </c>
      <c r="V215" t="str">
        <f>clean!BL215</f>
        <v>Consumidor</v>
      </c>
      <c r="W215" t="str">
        <f>clean!BM215</f>
        <v>Consumidor</v>
      </c>
      <c r="X215" t="str">
        <f>clean!BN215</f>
        <v>Colaborador</v>
      </c>
      <c r="Y215" t="str">
        <f>clean!BO215</f>
        <v>Colaborador</v>
      </c>
      <c r="Z215">
        <f>clean!BP215</f>
        <v>5</v>
      </c>
      <c r="AA215">
        <f>clean!BQ215</f>
        <v>5</v>
      </c>
      <c r="AB215">
        <f>clean!BR215</f>
        <v>5</v>
      </c>
      <c r="AC215" t="str">
        <f>clean!BS215</f>
        <v>0-10 años</v>
      </c>
      <c r="AD215">
        <f>clean!BT215</f>
        <v>5</v>
      </c>
      <c r="AE215">
        <f>clean!BU215</f>
        <v>5</v>
      </c>
      <c r="AF215">
        <f>clean!BV215</f>
        <v>5</v>
      </c>
      <c r="AG215">
        <f>clean!BW215</f>
        <v>5</v>
      </c>
      <c r="AH215">
        <f>clean!BX215</f>
        <v>4</v>
      </c>
    </row>
    <row r="216" spans="1:34">
      <c r="A216" t="str">
        <f>clean!C216</f>
        <v>Femenino</v>
      </c>
      <c r="B216" t="str">
        <f>clean!F216</f>
        <v>México</v>
      </c>
      <c r="C216">
        <f>clean!H216</f>
        <v>21</v>
      </c>
      <c r="D216" t="str">
        <f>clean!I216</f>
        <v>vivo con mis padres</v>
      </c>
      <c r="E216" t="str">
        <f>clean!L216</f>
        <v>Universitario</v>
      </c>
      <c r="F216" t="str">
        <f>clean!N216</f>
        <v>estudiante</v>
      </c>
      <c r="G216" t="str">
        <f>clean!Y216</f>
        <v>Mi universidad los ofrece</v>
      </c>
      <c r="H216" s="9">
        <f>clean!AB216</f>
        <v>0</v>
      </c>
      <c r="I216" t="str">
        <f>clean!AC216</f>
        <v>ninguno de ellos</v>
      </c>
      <c r="J216" t="str">
        <f>clean!AJ216</f>
        <v>No</v>
      </c>
      <c r="K216" t="str">
        <f>clean!AK216</f>
        <v>Sí</v>
      </c>
      <c r="L216" t="str">
        <f>clean!AL216</f>
        <v>Sí</v>
      </c>
      <c r="M216" t="str">
        <f>clean!AM216</f>
        <v>No</v>
      </c>
      <c r="N216" s="11">
        <f>clean!AN216</f>
        <v>0</v>
      </c>
      <c r="O216">
        <f>clean!BE216</f>
        <v>5</v>
      </c>
      <c r="P216">
        <f>clean!BF216</f>
        <v>4</v>
      </c>
      <c r="Q216">
        <f>clean!BG216</f>
        <v>5</v>
      </c>
      <c r="R216">
        <f>clean!BH216</f>
        <v>5</v>
      </c>
      <c r="S216">
        <f>clean!BI216</f>
        <v>5</v>
      </c>
      <c r="T216">
        <f>clean!BJ216</f>
        <v>5</v>
      </c>
      <c r="U216" t="str">
        <f>clean!BK216</f>
        <v>Colaborador</v>
      </c>
      <c r="V216" t="str">
        <f>clean!BL216</f>
        <v>Productor</v>
      </c>
      <c r="W216" t="str">
        <f>clean!BM216</f>
        <v>Productor</v>
      </c>
      <c r="X216" t="str">
        <f>clean!BN216</f>
        <v>Consumidor</v>
      </c>
      <c r="Y216" t="str">
        <f>clean!BO216</f>
        <v>Consumidor</v>
      </c>
      <c r="Z216">
        <f>clean!BP216</f>
        <v>5</v>
      </c>
      <c r="AA216">
        <f>clean!BQ216</f>
        <v>5</v>
      </c>
      <c r="AB216">
        <f>clean!BR216</f>
        <v>5</v>
      </c>
      <c r="AC216" t="str">
        <f>clean!BS216</f>
        <v>0-10 años</v>
      </c>
      <c r="AD216">
        <f>clean!BT216</f>
        <v>4</v>
      </c>
      <c r="AE216">
        <f>clean!BU216</f>
        <v>5</v>
      </c>
      <c r="AF216">
        <f>clean!BV216</f>
        <v>5</v>
      </c>
      <c r="AG216">
        <f>clean!BW216</f>
        <v>4</v>
      </c>
      <c r="AH216">
        <f>clean!BX216</f>
        <v>5</v>
      </c>
    </row>
    <row r="217" spans="1:34">
      <c r="A217" t="str">
        <f>clean!C217</f>
        <v>Masculino</v>
      </c>
      <c r="B217" t="str">
        <f>clean!F217</f>
        <v>Honduras</v>
      </c>
      <c r="C217">
        <f>clean!H217</f>
        <v>43</v>
      </c>
      <c r="D217" t="str">
        <f>clean!I217</f>
        <v>vivo solo</v>
      </c>
      <c r="E217" t="str">
        <f>clean!L217</f>
        <v>Master</v>
      </c>
      <c r="F217" t="str">
        <f>clean!N217</f>
        <v>asalariado</v>
      </c>
      <c r="G217" t="str">
        <f>clean!Y217</f>
        <v>Otro</v>
      </c>
      <c r="H217" s="9">
        <f>clean!AB217</f>
        <v>5</v>
      </c>
      <c r="I217" t="str">
        <f>clean!AC217</f>
        <v>todos ellos</v>
      </c>
      <c r="J217" t="str">
        <f>clean!AJ217</f>
        <v>Sí</v>
      </c>
      <c r="K217" t="str">
        <f>clean!AK217</f>
        <v>Sí</v>
      </c>
      <c r="L217" t="str">
        <f>clean!AL217</f>
        <v>Sí</v>
      </c>
      <c r="M217" t="str">
        <f>clean!AM217</f>
        <v>Sí</v>
      </c>
      <c r="N217" s="11">
        <f>clean!AN217</f>
        <v>0</v>
      </c>
      <c r="O217">
        <f>clean!BE217</f>
        <v>5</v>
      </c>
      <c r="P217">
        <f>clean!BF217</f>
        <v>3</v>
      </c>
      <c r="Q217">
        <f>clean!BG217</f>
        <v>5</v>
      </c>
      <c r="R217">
        <f>clean!BH217</f>
        <v>3</v>
      </c>
      <c r="S217">
        <f>clean!BI217</f>
        <v>5</v>
      </c>
      <c r="T217">
        <f>clean!BJ217</f>
        <v>3</v>
      </c>
      <c r="U217" t="str">
        <f>clean!BK217</f>
        <v>Consumidor</v>
      </c>
      <c r="V217" t="str">
        <f>clean!BL217</f>
        <v>Consumidor</v>
      </c>
      <c r="W217" t="str">
        <f>clean!BM217</f>
        <v>Consumidor</v>
      </c>
      <c r="X217" t="str">
        <f>clean!BN217</f>
        <v>Colaborador</v>
      </c>
      <c r="Y217" t="str">
        <f>clean!BO217</f>
        <v>Colaborador</v>
      </c>
      <c r="Z217">
        <f>clean!BP217</f>
        <v>4</v>
      </c>
      <c r="AA217">
        <f>clean!BQ217</f>
        <v>5</v>
      </c>
      <c r="AB217">
        <f>clean!BR217</f>
        <v>5</v>
      </c>
      <c r="AC217" t="str">
        <f>clean!BS217</f>
        <v>10-20 años</v>
      </c>
      <c r="AD217">
        <f>clean!BT217</f>
        <v>5</v>
      </c>
      <c r="AE217">
        <f>clean!BU217</f>
        <v>5</v>
      </c>
      <c r="AF217">
        <f>clean!BV217</f>
        <v>5</v>
      </c>
      <c r="AG217">
        <f>clean!BW217</f>
        <v>5</v>
      </c>
      <c r="AH217">
        <f>clean!BX217</f>
        <v>5</v>
      </c>
    </row>
    <row r="218" spans="1:34">
      <c r="A218" t="str">
        <f>clean!C218</f>
        <v>Masculino</v>
      </c>
      <c r="B218" t="str">
        <f>clean!F218</f>
        <v>Brasil</v>
      </c>
      <c r="C218">
        <f>clean!H218</f>
        <v>46</v>
      </c>
      <c r="D218" t="str">
        <f>clean!I218</f>
        <v>convivencia en pareja</v>
      </c>
      <c r="E218" t="str">
        <f>clean!L218</f>
        <v>Estudios superiores</v>
      </c>
      <c r="F218" t="str">
        <f>clean!N218</f>
        <v>desempleado y en búsqueda de empleo</v>
      </c>
      <c r="G218" t="str">
        <f>clean!Y218</f>
        <v>Navegaba por la red y por casualidad los encontré</v>
      </c>
      <c r="H218" s="9">
        <f>clean!AB218</f>
        <v>1</v>
      </c>
      <c r="I218" t="str">
        <f>clean!AC218</f>
        <v>todos ellos</v>
      </c>
      <c r="J218" t="str">
        <f>clean!AJ218</f>
        <v>Sí</v>
      </c>
      <c r="K218" t="str">
        <f>clean!AK218</f>
        <v>Sí</v>
      </c>
      <c r="L218" t="str">
        <f>clean!AL218</f>
        <v>Sí</v>
      </c>
      <c r="M218" t="str">
        <f>clean!AM218</f>
        <v>Sí</v>
      </c>
      <c r="N218" s="11">
        <f>clean!AN218</f>
        <v>0</v>
      </c>
      <c r="O218">
        <f>clean!BE218</f>
        <v>5</v>
      </c>
      <c r="P218">
        <f>clean!BF218</f>
        <v>5</v>
      </c>
      <c r="Q218">
        <f>clean!BG218</f>
        <v>5</v>
      </c>
      <c r="R218">
        <f>clean!BH218</f>
        <v>5</v>
      </c>
      <c r="S218">
        <f>clean!BI218</f>
        <v>5</v>
      </c>
      <c r="T218">
        <f>clean!BJ218</f>
        <v>5</v>
      </c>
      <c r="U218" t="str">
        <f>clean!BK218</f>
        <v>Colaborador</v>
      </c>
      <c r="V218" t="str">
        <f>clean!BL218</f>
        <v>Consumidor</v>
      </c>
      <c r="W218" t="str">
        <f>clean!BM218</f>
        <v>Consumidor</v>
      </c>
      <c r="X218" t="str">
        <f>clean!BN218</f>
        <v>Productor</v>
      </c>
      <c r="Y218" t="str">
        <f>clean!BO218</f>
        <v>Productor</v>
      </c>
      <c r="Z218">
        <f>clean!BP218</f>
        <v>5</v>
      </c>
      <c r="AA218">
        <f>clean!BQ218</f>
        <v>5</v>
      </c>
      <c r="AB218">
        <f>clean!BR218</f>
        <v>5</v>
      </c>
      <c r="AC218" t="str">
        <f>clean!BS218</f>
        <v>10-20 años</v>
      </c>
      <c r="AD218">
        <f>clean!BT218</f>
        <v>5</v>
      </c>
      <c r="AE218">
        <f>clean!BU218</f>
        <v>5</v>
      </c>
      <c r="AF218">
        <f>clean!BV218</f>
        <v>5</v>
      </c>
      <c r="AG218">
        <f>clean!BW218</f>
        <v>5</v>
      </c>
      <c r="AH218">
        <f>clean!BX218</f>
        <v>5</v>
      </c>
    </row>
    <row r="219" spans="1:34">
      <c r="A219" t="str">
        <f>clean!C219</f>
        <v>Masculino</v>
      </c>
      <c r="B219" t="str">
        <f>clean!F219</f>
        <v>Ecuador</v>
      </c>
      <c r="C219">
        <f>clean!H219</f>
        <v>47</v>
      </c>
      <c r="D219" t="str">
        <f>clean!I219</f>
        <v>convivencia en pareja</v>
      </c>
      <c r="E219" t="str">
        <f>clean!L219</f>
        <v>Universitario</v>
      </c>
      <c r="F219" t="str">
        <f>clean!N219</f>
        <v>asalariado</v>
      </c>
      <c r="G219" t="str">
        <f>clean!Y219</f>
        <v>Otro</v>
      </c>
      <c r="H219" s="9">
        <f>clean!AB219</f>
        <v>0</v>
      </c>
      <c r="I219" t="str">
        <f>clean!AC219</f>
        <v>ninguno de ellos</v>
      </c>
      <c r="J219" t="str">
        <f>clean!AJ219</f>
        <v>Sí</v>
      </c>
      <c r="K219" t="str">
        <f>clean!AK219</f>
        <v>Sí</v>
      </c>
      <c r="L219" t="str">
        <f>clean!AL219</f>
        <v>Sí</v>
      </c>
      <c r="M219" t="str">
        <f>clean!AM219</f>
        <v>Sí</v>
      </c>
      <c r="N219" s="11">
        <f>clean!AN219</f>
        <v>0</v>
      </c>
      <c r="O219">
        <f>clean!BE219</f>
        <v>5</v>
      </c>
      <c r="P219">
        <f>clean!BF219</f>
        <v>5</v>
      </c>
      <c r="Q219">
        <f>clean!BG219</f>
        <v>5</v>
      </c>
      <c r="R219">
        <f>clean!BH219</f>
        <v>5</v>
      </c>
      <c r="S219">
        <f>clean!BI219</f>
        <v>5</v>
      </c>
      <c r="T219">
        <f>clean!BJ219</f>
        <v>5</v>
      </c>
      <c r="U219" t="str">
        <f>clean!BK219</f>
        <v>Colaborador</v>
      </c>
      <c r="V219" t="str">
        <f>clean!BL219</f>
        <v>Colaborador</v>
      </c>
      <c r="W219" t="str">
        <f>clean!BM219</f>
        <v>Colaborador</v>
      </c>
      <c r="X219" t="str">
        <f>clean!BN219</f>
        <v>Colaborador</v>
      </c>
      <c r="Y219" t="str">
        <f>clean!BO219</f>
        <v>Colaborador</v>
      </c>
      <c r="Z219">
        <f>clean!BP219</f>
        <v>5</v>
      </c>
      <c r="AA219">
        <f>clean!BQ219</f>
        <v>5</v>
      </c>
      <c r="AB219">
        <f>clean!BR219</f>
        <v>5</v>
      </c>
      <c r="AC219" t="str">
        <f>clean!BS219</f>
        <v>0-10 años</v>
      </c>
      <c r="AD219">
        <f>clean!BT219</f>
        <v>5</v>
      </c>
      <c r="AE219">
        <f>clean!BU219</f>
        <v>5</v>
      </c>
      <c r="AF219">
        <f>clean!BV219</f>
        <v>5</v>
      </c>
      <c r="AG219">
        <f>clean!BW219</f>
        <v>5</v>
      </c>
      <c r="AH219">
        <f>clean!BX219</f>
        <v>5</v>
      </c>
    </row>
    <row r="220" spans="1:34">
      <c r="A220" t="str">
        <f>clean!C220</f>
        <v>Masculino</v>
      </c>
      <c r="B220" t="str">
        <f>clean!F220</f>
        <v>México</v>
      </c>
      <c r="C220">
        <f>clean!H220</f>
        <v>68</v>
      </c>
      <c r="D220" t="str">
        <f>clean!I220</f>
        <v>convivencia en pareja</v>
      </c>
      <c r="E220" t="str">
        <f>clean!L220</f>
        <v>Universitario</v>
      </c>
      <c r="F220" t="str">
        <f>clean!N220</f>
        <v>jubilado</v>
      </c>
      <c r="G220" t="str">
        <f>clean!Y220</f>
        <v>Alguien que conozco me recomendó probar los MOOCs</v>
      </c>
      <c r="H220" s="9">
        <f>clean!AB220</f>
        <v>0</v>
      </c>
      <c r="I220" t="str">
        <f>clean!AC220</f>
        <v>ninguno de ellos</v>
      </c>
      <c r="J220" t="str">
        <f>clean!AJ220</f>
        <v>No</v>
      </c>
      <c r="K220" t="str">
        <f>clean!AK220</f>
        <v>No</v>
      </c>
      <c r="L220" t="str">
        <f>clean!AL220</f>
        <v>No</v>
      </c>
      <c r="M220" t="str">
        <f>clean!AM220</f>
        <v>Sí</v>
      </c>
      <c r="N220" s="11">
        <f>clean!AN220</f>
        <v>0</v>
      </c>
      <c r="O220">
        <f>clean!BE220</f>
        <v>5</v>
      </c>
      <c r="P220">
        <f>clean!BF220</f>
        <v>4</v>
      </c>
      <c r="Q220">
        <f>clean!BG220</f>
        <v>3</v>
      </c>
      <c r="R220">
        <f>clean!BH220</f>
        <v>3</v>
      </c>
      <c r="S220">
        <f>clean!BI220</f>
        <v>5</v>
      </c>
      <c r="T220">
        <f>clean!BJ220</f>
        <v>5</v>
      </c>
      <c r="U220" t="str">
        <f>clean!BK220</f>
        <v>Consumidor</v>
      </c>
      <c r="V220" t="str">
        <f>clean!BL220</f>
        <v>Consumidor</v>
      </c>
      <c r="W220" t="str">
        <f>clean!BM220</f>
        <v>Consumidor</v>
      </c>
      <c r="X220" t="str">
        <f>clean!BN220</f>
        <v>Productor</v>
      </c>
      <c r="Y220" t="str">
        <f>clean!BO220</f>
        <v>Consumidor</v>
      </c>
      <c r="Z220">
        <f>clean!BP220</f>
        <v>5</v>
      </c>
      <c r="AA220">
        <f>clean!BQ220</f>
        <v>5</v>
      </c>
      <c r="AB220">
        <f>clean!BR220</f>
        <v>5</v>
      </c>
      <c r="AC220" t="str">
        <f>clean!BS220</f>
        <v>10-20 años</v>
      </c>
      <c r="AD220">
        <f>clean!BT220</f>
        <v>5</v>
      </c>
      <c r="AE220">
        <f>clean!BU220</f>
        <v>5</v>
      </c>
      <c r="AF220">
        <f>clean!BV220</f>
        <v>5</v>
      </c>
      <c r="AG220">
        <f>clean!BW220</f>
        <v>5</v>
      </c>
      <c r="AH220">
        <f>clean!BX220</f>
        <v>5</v>
      </c>
    </row>
    <row r="221" spans="1:34">
      <c r="A221" t="str">
        <f>clean!C221</f>
        <v>Femenino</v>
      </c>
      <c r="B221" t="str">
        <f>clean!F221</f>
        <v>México</v>
      </c>
      <c r="C221">
        <f>clean!H221</f>
        <v>39</v>
      </c>
      <c r="D221" t="str">
        <f>clean!I221</f>
        <v>convivencia en pareja</v>
      </c>
      <c r="E221" t="str">
        <f>clean!L221</f>
        <v>Universitario</v>
      </c>
      <c r="F221" t="str">
        <f>clean!N221</f>
        <v>asalariado</v>
      </c>
      <c r="G221" t="str">
        <f>clean!Y221</f>
        <v>Alguien que conozco me recomendó probar los MOOCs</v>
      </c>
      <c r="H221" s="9">
        <f>clean!AB221</f>
        <v>0</v>
      </c>
      <c r="I221" t="str">
        <f>clean!AC221</f>
        <v>todos ellos</v>
      </c>
      <c r="J221" t="str">
        <f>clean!AJ221</f>
        <v>Sí</v>
      </c>
      <c r="K221" t="str">
        <f>clean!AK221</f>
        <v>Sí</v>
      </c>
      <c r="L221" t="str">
        <f>clean!AL221</f>
        <v>Sí</v>
      </c>
      <c r="M221" t="str">
        <f>clean!AM221</f>
        <v>Sí</v>
      </c>
      <c r="N221" s="11">
        <f>clean!AN221</f>
        <v>0</v>
      </c>
      <c r="O221">
        <f>clean!BE221</f>
        <v>5</v>
      </c>
      <c r="P221">
        <f>clean!BF221</f>
        <v>5</v>
      </c>
      <c r="Q221">
        <f>clean!BG221</f>
        <v>5</v>
      </c>
      <c r="R221">
        <f>clean!BH221</f>
        <v>5</v>
      </c>
      <c r="S221">
        <f>clean!BI221</f>
        <v>5</v>
      </c>
      <c r="T221">
        <f>clean!BJ221</f>
        <v>5</v>
      </c>
      <c r="U221" t="str">
        <f>clean!BK221</f>
        <v>Colaborador</v>
      </c>
      <c r="V221" t="str">
        <f>clean!BL221</f>
        <v>Colaborador</v>
      </c>
      <c r="W221" t="str">
        <f>clean!BM221</f>
        <v>Colaborador</v>
      </c>
      <c r="X221" t="str">
        <f>clean!BN221</f>
        <v>Colaborador</v>
      </c>
      <c r="Y221" t="str">
        <f>clean!BO221</f>
        <v>Colaborador</v>
      </c>
      <c r="Z221">
        <f>clean!BP221</f>
        <v>5</v>
      </c>
      <c r="AA221">
        <f>clean!BQ221</f>
        <v>5</v>
      </c>
      <c r="AB221">
        <f>clean!BR221</f>
        <v>5</v>
      </c>
      <c r="AC221" t="str">
        <f>clean!BS221</f>
        <v>0-10 años</v>
      </c>
      <c r="AD221">
        <f>clean!BT221</f>
        <v>1</v>
      </c>
      <c r="AE221">
        <f>clean!BU221</f>
        <v>1</v>
      </c>
      <c r="AF221">
        <f>clean!BV221</f>
        <v>1</v>
      </c>
      <c r="AG221">
        <f>clean!BW221</f>
        <v>1</v>
      </c>
      <c r="AH221">
        <f>clean!BX221</f>
        <v>1</v>
      </c>
    </row>
    <row r="222" spans="1:34">
      <c r="A222" t="str">
        <f>clean!C222</f>
        <v>Femenino</v>
      </c>
      <c r="B222" t="str">
        <f>clean!F222</f>
        <v>Ecuador</v>
      </c>
      <c r="C222">
        <f>clean!H222</f>
        <v>24</v>
      </c>
      <c r="D222" t="str">
        <f>clean!I222</f>
        <v>vivo solo</v>
      </c>
      <c r="E222" t="str">
        <f>clean!L222</f>
        <v>Universitario</v>
      </c>
      <c r="F222" t="str">
        <f>clean!N222</f>
        <v>desempleado y en búsqueda de empleo</v>
      </c>
      <c r="G222" t="str">
        <f>clean!Y222</f>
        <v>Navegaba por la red y por casualidad los encontré</v>
      </c>
      <c r="H222" s="9">
        <f>clean!AB222</f>
        <v>1</v>
      </c>
      <c r="I222" t="str">
        <f>clean!AC222</f>
        <v>ninguno de ellos</v>
      </c>
      <c r="J222" t="str">
        <f>clean!AJ222</f>
        <v>No</v>
      </c>
      <c r="K222" t="str">
        <f>clean!AK222</f>
        <v>No</v>
      </c>
      <c r="L222" t="str">
        <f>clean!AL222</f>
        <v>No</v>
      </c>
      <c r="M222" t="str">
        <f>clean!AM222</f>
        <v>Sí</v>
      </c>
      <c r="N222" s="11">
        <f>clean!AN222</f>
        <v>0</v>
      </c>
      <c r="O222">
        <f>clean!BE222</f>
        <v>5</v>
      </c>
      <c r="P222">
        <f>clean!BF222</f>
        <v>5</v>
      </c>
      <c r="Q222">
        <f>clean!BG222</f>
        <v>5</v>
      </c>
      <c r="R222">
        <f>clean!BH222</f>
        <v>4</v>
      </c>
      <c r="S222">
        <f>clean!BI222</f>
        <v>5</v>
      </c>
      <c r="T222">
        <f>clean!BJ222</f>
        <v>5</v>
      </c>
      <c r="U222" t="str">
        <f>clean!BK222</f>
        <v>Consumidor</v>
      </c>
      <c r="V222" t="str">
        <f>clean!BL222</f>
        <v>Consumidor</v>
      </c>
      <c r="W222" t="str">
        <f>clean!BM222</f>
        <v>Consumidor</v>
      </c>
      <c r="X222" t="str">
        <f>clean!BN222</f>
        <v>Consumidor</v>
      </c>
      <c r="Y222" t="str">
        <f>clean!BO222</f>
        <v>Consumidor</v>
      </c>
      <c r="Z222">
        <f>clean!BP222</f>
        <v>5</v>
      </c>
      <c r="AA222">
        <f>clean!BQ222</f>
        <v>5</v>
      </c>
      <c r="AB222">
        <f>clean!BR222</f>
        <v>5</v>
      </c>
      <c r="AC222" t="str">
        <f>clean!BS222</f>
        <v>0-10 años</v>
      </c>
      <c r="AD222">
        <f>clean!BT222</f>
        <v>1</v>
      </c>
      <c r="AE222">
        <f>clean!BU222</f>
        <v>1</v>
      </c>
      <c r="AF222">
        <f>clean!BV222</f>
        <v>1</v>
      </c>
      <c r="AG222">
        <f>clean!BW222</f>
        <v>1</v>
      </c>
      <c r="AH222">
        <f>clean!BX222</f>
        <v>1</v>
      </c>
    </row>
    <row r="223" spans="1:34">
      <c r="A223" t="str">
        <f>clean!C223</f>
        <v>Masculino</v>
      </c>
      <c r="B223" t="str">
        <f>clean!F223</f>
        <v>México</v>
      </c>
      <c r="C223">
        <f>clean!H223</f>
        <v>25</v>
      </c>
      <c r="D223" t="str">
        <f>clean!I223</f>
        <v>vivo solo</v>
      </c>
      <c r="E223" t="str">
        <f>clean!L223</f>
        <v>Estudios superiores</v>
      </c>
      <c r="F223" t="str">
        <f>clean!N223</f>
        <v>estudiante</v>
      </c>
      <c r="G223" t="str">
        <f>clean!Y223</f>
        <v>Navegaba por la red y por casualidad los encontré</v>
      </c>
      <c r="H223" s="9">
        <f>clean!AB223</f>
        <v>0</v>
      </c>
      <c r="I223" t="str">
        <f>clean!AC223</f>
        <v>ninguno de ellos</v>
      </c>
      <c r="J223" t="str">
        <f>clean!AJ223</f>
        <v>No</v>
      </c>
      <c r="K223" t="str">
        <f>clean!AK223</f>
        <v>Sí</v>
      </c>
      <c r="L223" t="str">
        <f>clean!AL223</f>
        <v>No</v>
      </c>
      <c r="M223" t="str">
        <f>clean!AM223</f>
        <v>No</v>
      </c>
      <c r="N223" s="11">
        <f>clean!AN223</f>
        <v>0</v>
      </c>
      <c r="O223">
        <f>clean!BE223</f>
        <v>5</v>
      </c>
      <c r="P223">
        <f>clean!BF223</f>
        <v>5</v>
      </c>
      <c r="Q223">
        <f>clean!BG223</f>
        <v>5</v>
      </c>
      <c r="R223">
        <f>clean!BH223</f>
        <v>5</v>
      </c>
      <c r="S223">
        <f>clean!BI223</f>
        <v>5</v>
      </c>
      <c r="T223">
        <f>clean!BJ223</f>
        <v>5</v>
      </c>
      <c r="U223" t="str">
        <f>clean!BK223</f>
        <v>Consumidor</v>
      </c>
      <c r="V223" t="str">
        <f>clean!BL223</f>
        <v>Consumidor</v>
      </c>
      <c r="W223" t="str">
        <f>clean!BM223</f>
        <v>Consumidor</v>
      </c>
      <c r="X223" t="str">
        <f>clean!BN223</f>
        <v>Colaborador</v>
      </c>
      <c r="Y223" t="str">
        <f>clean!BO223</f>
        <v>Colaborador</v>
      </c>
      <c r="Z223">
        <f>clean!BP223</f>
        <v>4</v>
      </c>
      <c r="AA223">
        <f>clean!BQ223</f>
        <v>5</v>
      </c>
      <c r="AB223">
        <f>clean!BR223</f>
        <v>5</v>
      </c>
      <c r="AC223" t="str">
        <f>clean!BS223</f>
        <v>0-10 años</v>
      </c>
      <c r="AD223">
        <f>clean!BT223</f>
        <v>5</v>
      </c>
      <c r="AE223">
        <f>clean!BU223</f>
        <v>5</v>
      </c>
      <c r="AF223">
        <f>clean!BV223</f>
        <v>5</v>
      </c>
      <c r="AG223">
        <f>clean!BW223</f>
        <v>5</v>
      </c>
      <c r="AH223">
        <f>clean!BX223</f>
        <v>5</v>
      </c>
    </row>
    <row r="224" spans="1:34">
      <c r="A224" t="str">
        <f>clean!C224</f>
        <v>Masculino</v>
      </c>
      <c r="B224" t="str">
        <f>clean!F224</f>
        <v>México</v>
      </c>
      <c r="C224">
        <f>clean!H224</f>
        <v>45</v>
      </c>
      <c r="D224" t="str">
        <f>clean!I224</f>
        <v>convivencia en pareja</v>
      </c>
      <c r="E224" t="str">
        <f>clean!L224</f>
        <v>Universitario</v>
      </c>
      <c r="F224" t="str">
        <f>clean!N224</f>
        <v>militar</v>
      </c>
      <c r="G224" t="str">
        <f>clean!Y224</f>
        <v>Otro</v>
      </c>
      <c r="H224" s="9">
        <f>clean!AB224</f>
        <v>0</v>
      </c>
      <c r="I224" t="str">
        <f>clean!AC224</f>
        <v>ninguno de ellos</v>
      </c>
      <c r="J224" t="str">
        <f>clean!AJ224</f>
        <v>No</v>
      </c>
      <c r="K224" t="str">
        <f>clean!AK224</f>
        <v>No</v>
      </c>
      <c r="L224" t="str">
        <f>clean!AL224</f>
        <v>No</v>
      </c>
      <c r="M224" t="str">
        <f>clean!AM224</f>
        <v>Sí</v>
      </c>
      <c r="N224" s="11">
        <f>clean!AN224</f>
        <v>0</v>
      </c>
      <c r="O224">
        <f>clean!BE224</f>
        <v>5</v>
      </c>
      <c r="P224">
        <f>clean!BF224</f>
        <v>4</v>
      </c>
      <c r="Q224">
        <f>clean!BG224</f>
        <v>4</v>
      </c>
      <c r="R224">
        <f>clean!BH224</f>
        <v>4</v>
      </c>
      <c r="S224">
        <f>clean!BI224</f>
        <v>2</v>
      </c>
      <c r="T224">
        <f>clean!BJ224</f>
        <v>5</v>
      </c>
      <c r="U224" t="str">
        <f>clean!BK224</f>
        <v>Consumidor</v>
      </c>
      <c r="V224" t="str">
        <f>clean!BL224</f>
        <v>Consumidor</v>
      </c>
      <c r="W224" t="str">
        <f>clean!BM224</f>
        <v>Consumidor</v>
      </c>
      <c r="X224" t="str">
        <f>clean!BN224</f>
        <v>Consumidor</v>
      </c>
      <c r="Y224" t="str">
        <f>clean!BO224</f>
        <v>Consumidor</v>
      </c>
      <c r="Z224">
        <f>clean!BP224</f>
        <v>5</v>
      </c>
      <c r="AA224">
        <f>clean!BQ224</f>
        <v>5</v>
      </c>
      <c r="AB224">
        <f>clean!BR224</f>
        <v>5</v>
      </c>
      <c r="AC224" t="str">
        <f>clean!BS224</f>
        <v>0-10 años</v>
      </c>
      <c r="AD224">
        <f>clean!BT224</f>
        <v>4</v>
      </c>
      <c r="AE224">
        <f>clean!BU224</f>
        <v>4</v>
      </c>
      <c r="AF224">
        <f>clean!BV224</f>
        <v>4</v>
      </c>
      <c r="AG224">
        <f>clean!BW224</f>
        <v>4</v>
      </c>
      <c r="AH224">
        <f>clean!BX224</f>
        <v>4</v>
      </c>
    </row>
    <row r="225" spans="1:34">
      <c r="A225" t="str">
        <f>clean!C225</f>
        <v>Masculino</v>
      </c>
      <c r="B225" t="str">
        <f>clean!F225</f>
        <v>México</v>
      </c>
      <c r="C225">
        <f>clean!H225</f>
        <v>24</v>
      </c>
      <c r="D225" t="str">
        <f>clean!I225</f>
        <v>vivo con mis padres</v>
      </c>
      <c r="E225" t="str">
        <f>clean!L225</f>
        <v>Estudios superiores</v>
      </c>
      <c r="F225" t="str">
        <f>clean!N225</f>
        <v>desempleado y en búsqueda de empleo</v>
      </c>
      <c r="G225" t="str">
        <f>clean!Y225</f>
        <v>Navegaba por la red y por casualidad los encontré</v>
      </c>
      <c r="H225" s="9">
        <f>clean!AB225</f>
        <v>2</v>
      </c>
      <c r="I225" t="str">
        <f>clean!AC225</f>
        <v>ninguno de ellos</v>
      </c>
      <c r="J225" t="str">
        <f>clean!AJ225</f>
        <v>No</v>
      </c>
      <c r="K225" t="str">
        <f>clean!AK225</f>
        <v>No</v>
      </c>
      <c r="L225" t="str">
        <f>clean!AL225</f>
        <v>No</v>
      </c>
      <c r="M225" t="str">
        <f>clean!AM225</f>
        <v>Sí</v>
      </c>
      <c r="N225" s="11">
        <f>clean!AN225</f>
        <v>0</v>
      </c>
      <c r="O225">
        <f>clean!BE225</f>
        <v>5</v>
      </c>
      <c r="P225">
        <f>clean!BF225</f>
        <v>5</v>
      </c>
      <c r="Q225">
        <f>clean!BG225</f>
        <v>5</v>
      </c>
      <c r="R225">
        <f>clean!BH225</f>
        <v>5</v>
      </c>
      <c r="S225">
        <f>clean!BI225</f>
        <v>5</v>
      </c>
      <c r="T225">
        <f>clean!BJ225</f>
        <v>5</v>
      </c>
      <c r="U225" t="str">
        <f>clean!BK225</f>
        <v>Consumidor</v>
      </c>
      <c r="V225" t="str">
        <f>clean!BL225</f>
        <v>Consumidor</v>
      </c>
      <c r="W225" t="str">
        <f>clean!BM225</f>
        <v>Consumidor</v>
      </c>
      <c r="X225" t="str">
        <f>clean!BN225</f>
        <v>Colaborador</v>
      </c>
      <c r="Y225" t="str">
        <f>clean!BO225</f>
        <v>Productor</v>
      </c>
      <c r="Z225">
        <f>clean!BP225</f>
        <v>5</v>
      </c>
      <c r="AA225">
        <f>clean!BQ225</f>
        <v>5</v>
      </c>
      <c r="AB225">
        <f>clean!BR225</f>
        <v>5</v>
      </c>
      <c r="AC225" t="str">
        <f>clean!BS225</f>
        <v>0-10 años</v>
      </c>
      <c r="AD225">
        <f>clean!BT225</f>
        <v>5</v>
      </c>
      <c r="AE225">
        <f>clean!BU225</f>
        <v>5</v>
      </c>
      <c r="AF225">
        <f>clean!BV225</f>
        <v>4</v>
      </c>
      <c r="AG225">
        <f>clean!BW225</f>
        <v>5</v>
      </c>
      <c r="AH225">
        <f>clean!BX225</f>
        <v>4</v>
      </c>
    </row>
    <row r="226" spans="1:34">
      <c r="A226" t="str">
        <f>clean!C226</f>
        <v>Femenino</v>
      </c>
      <c r="B226" t="str">
        <f>clean!F226</f>
        <v>Costa Rica</v>
      </c>
      <c r="C226">
        <f>clean!H226</f>
        <v>21</v>
      </c>
      <c r="D226" t="str">
        <f>clean!I226</f>
        <v>vivo con mis padres</v>
      </c>
      <c r="E226" t="str">
        <f>clean!L226</f>
        <v>Estudios medios</v>
      </c>
      <c r="F226" t="str">
        <f>clean!N226</f>
        <v>estudiante</v>
      </c>
      <c r="G226" t="str">
        <f>clean!Y226</f>
        <v>Navegaba por la red y por casualidad los encontré</v>
      </c>
      <c r="H226" s="9">
        <f>clean!AB226</f>
        <v>0</v>
      </c>
      <c r="I226" t="str">
        <f>clean!AC226</f>
        <v>ninguno de ellos</v>
      </c>
      <c r="J226" t="str">
        <f>clean!AJ226</f>
        <v>Sí</v>
      </c>
      <c r="K226" t="str">
        <f>clean!AK226</f>
        <v>Sí</v>
      </c>
      <c r="L226" t="str">
        <f>clean!AL226</f>
        <v>Sí</v>
      </c>
      <c r="M226" t="str">
        <f>clean!AM226</f>
        <v>Sí</v>
      </c>
      <c r="N226" s="11">
        <f>clean!AN226</f>
        <v>0</v>
      </c>
      <c r="O226">
        <f>clean!BE226</f>
        <v>5</v>
      </c>
      <c r="P226">
        <f>clean!BF226</f>
        <v>4</v>
      </c>
      <c r="Q226">
        <f>clean!BG226</f>
        <v>5</v>
      </c>
      <c r="R226">
        <f>clean!BH226</f>
        <v>3</v>
      </c>
      <c r="S226">
        <f>clean!BI226</f>
        <v>5</v>
      </c>
      <c r="T226">
        <f>clean!BJ226</f>
        <v>5</v>
      </c>
      <c r="U226" t="str">
        <f>clean!BK226</f>
        <v>Consumidor</v>
      </c>
      <c r="V226" t="str">
        <f>clean!BL226</f>
        <v>Consumidor</v>
      </c>
      <c r="W226" t="str">
        <f>clean!BM226</f>
        <v>Consumidor</v>
      </c>
      <c r="X226" t="str">
        <f>clean!BN226</f>
        <v>Consumidor</v>
      </c>
      <c r="Y226" t="str">
        <f>clean!BO226</f>
        <v>Consumidor</v>
      </c>
      <c r="Z226">
        <f>clean!BP226</f>
        <v>5</v>
      </c>
      <c r="AA226">
        <f>clean!BQ226</f>
        <v>5</v>
      </c>
      <c r="AB226">
        <f>clean!BR226</f>
        <v>5</v>
      </c>
      <c r="AC226" t="str">
        <f>clean!BS226</f>
        <v>10-20 años</v>
      </c>
      <c r="AD226">
        <f>clean!BT226</f>
        <v>5</v>
      </c>
      <c r="AE226">
        <f>clean!BU226</f>
        <v>5</v>
      </c>
      <c r="AF226">
        <f>clean!BV226</f>
        <v>5</v>
      </c>
      <c r="AG226">
        <f>clean!BW226</f>
        <v>5</v>
      </c>
      <c r="AH226">
        <f>clean!BX226</f>
        <v>5</v>
      </c>
    </row>
    <row r="227" spans="1:34">
      <c r="A227" t="str">
        <f>clean!C227</f>
        <v>Masculino</v>
      </c>
      <c r="B227" t="str">
        <f>clean!F227</f>
        <v>Ecuador</v>
      </c>
      <c r="C227">
        <f>clean!H227</f>
        <v>23</v>
      </c>
      <c r="D227" t="str">
        <f>clean!I227</f>
        <v>vivo solo</v>
      </c>
      <c r="E227" t="str">
        <f>clean!L227</f>
        <v>Universitario</v>
      </c>
      <c r="F227" t="str">
        <f>clean!N227</f>
        <v>estudiante</v>
      </c>
      <c r="G227" t="str">
        <f>clean!Y227</f>
        <v>Leí sobre MOOCs en revistas y publicaciones especializadas</v>
      </c>
      <c r="H227" s="9">
        <f>clean!AB227</f>
        <v>0</v>
      </c>
      <c r="I227" t="str">
        <f>clean!AC227</f>
        <v>ninguno de ellos</v>
      </c>
      <c r="J227" t="str">
        <f>clean!AJ227</f>
        <v>Sí</v>
      </c>
      <c r="K227" t="str">
        <f>clean!AK227</f>
        <v>No</v>
      </c>
      <c r="L227" t="str">
        <f>clean!AL227</f>
        <v>Sí</v>
      </c>
      <c r="M227" t="str">
        <f>clean!AM227</f>
        <v>Sí</v>
      </c>
      <c r="N227" s="11">
        <f>clean!AN227</f>
        <v>0</v>
      </c>
      <c r="O227">
        <f>clean!BE227</f>
        <v>5</v>
      </c>
      <c r="P227">
        <f>clean!BF227</f>
        <v>4</v>
      </c>
      <c r="Q227">
        <f>clean!BG227</f>
        <v>5</v>
      </c>
      <c r="R227">
        <f>clean!BH227</f>
        <v>4</v>
      </c>
      <c r="S227">
        <f>clean!BI227</f>
        <v>4</v>
      </c>
      <c r="T227">
        <f>clean!BJ227</f>
        <v>5</v>
      </c>
      <c r="U227" t="str">
        <f>clean!BK227</f>
        <v>Consumidor</v>
      </c>
      <c r="V227" t="str">
        <f>clean!BL227</f>
        <v>Consumidor</v>
      </c>
      <c r="W227" t="str">
        <f>clean!BM227</f>
        <v>Consumidor</v>
      </c>
      <c r="X227" t="str">
        <f>clean!BN227</f>
        <v>Consumidor</v>
      </c>
      <c r="Y227" t="str">
        <f>clean!BO227</f>
        <v>Consumidor</v>
      </c>
      <c r="Z227">
        <f>clean!BP227</f>
        <v>4</v>
      </c>
      <c r="AA227">
        <f>clean!BQ227</f>
        <v>5</v>
      </c>
      <c r="AB227">
        <f>clean!BR227</f>
        <v>4</v>
      </c>
      <c r="AC227" t="str">
        <f>clean!BS227</f>
        <v>10-20 años</v>
      </c>
      <c r="AD227">
        <f>clean!BT227</f>
        <v>4</v>
      </c>
      <c r="AE227">
        <f>clean!BU227</f>
        <v>4</v>
      </c>
      <c r="AF227">
        <f>clean!BV227</f>
        <v>5</v>
      </c>
      <c r="AG227">
        <f>clean!BW227</f>
        <v>4</v>
      </c>
      <c r="AH227">
        <f>clean!BX227</f>
        <v>5</v>
      </c>
    </row>
    <row r="228" spans="1:34">
      <c r="A228" t="str">
        <f>clean!C228</f>
        <v>Femenino</v>
      </c>
      <c r="B228" t="str">
        <f>clean!F228</f>
        <v>Brasil</v>
      </c>
      <c r="C228">
        <f>clean!H228</f>
        <v>23</v>
      </c>
      <c r="D228" t="str">
        <f>clean!I228</f>
        <v>vivo con mis padres</v>
      </c>
      <c r="E228" t="str">
        <f>clean!L228</f>
        <v>Estudios medios</v>
      </c>
      <c r="F228" t="str">
        <f>clean!N228</f>
        <v>desempleado y en búsqueda de empleo</v>
      </c>
      <c r="G228" t="str">
        <f>clean!Y228</f>
        <v>Alguien que conozco me recomendó probar los MOOCs</v>
      </c>
      <c r="H228" s="9">
        <f>clean!AB228</f>
        <v>0</v>
      </c>
      <c r="I228" t="str">
        <f>clean!AC228</f>
        <v>ninguno de ellos</v>
      </c>
      <c r="J228" t="str">
        <f>clean!AJ228</f>
        <v>Sí</v>
      </c>
      <c r="K228" t="str">
        <f>clean!AK228</f>
        <v>No</v>
      </c>
      <c r="L228" t="str">
        <f>clean!AL228</f>
        <v>No</v>
      </c>
      <c r="M228" t="str">
        <f>clean!AM228</f>
        <v>No</v>
      </c>
      <c r="N228" s="11">
        <f>clean!AN228</f>
        <v>0</v>
      </c>
      <c r="O228">
        <f>clean!BE228</f>
        <v>5</v>
      </c>
      <c r="P228">
        <f>clean!BF228</f>
        <v>5</v>
      </c>
      <c r="Q228">
        <f>clean!BG228</f>
        <v>4</v>
      </c>
      <c r="R228">
        <f>clean!BH228</f>
        <v>3</v>
      </c>
      <c r="S228">
        <f>clean!BI228</f>
        <v>5</v>
      </c>
      <c r="T228">
        <f>clean!BJ228</f>
        <v>5</v>
      </c>
      <c r="U228" t="str">
        <f>clean!BK228</f>
        <v>Consumidor</v>
      </c>
      <c r="V228" t="str">
        <f>clean!BL228</f>
        <v>Consumidor</v>
      </c>
      <c r="W228" t="str">
        <f>clean!BM228</f>
        <v>Consumidor</v>
      </c>
      <c r="X228" t="str">
        <f>clean!BN228</f>
        <v>Consumidor</v>
      </c>
      <c r="Y228" t="str">
        <f>clean!BO228</f>
        <v>Consumidor</v>
      </c>
      <c r="Z228">
        <f>clean!BP228</f>
        <v>5</v>
      </c>
      <c r="AA228">
        <f>clean!BQ228</f>
        <v>4</v>
      </c>
      <c r="AB228">
        <f>clean!BR228</f>
        <v>5</v>
      </c>
      <c r="AC228" t="str">
        <f>clean!BS228</f>
        <v>10-20 años</v>
      </c>
      <c r="AD228">
        <f>clean!BT228</f>
        <v>1</v>
      </c>
      <c r="AE228">
        <f>clean!BU228</f>
        <v>1</v>
      </c>
      <c r="AF228">
        <f>clean!BV228</f>
        <v>1</v>
      </c>
      <c r="AG228">
        <f>clean!BW228</f>
        <v>1</v>
      </c>
      <c r="AH228">
        <f>clean!BX228</f>
        <v>1</v>
      </c>
    </row>
    <row r="229" spans="1:34">
      <c r="A229" t="str">
        <f>clean!C229</f>
        <v>Femenino</v>
      </c>
      <c r="B229" t="str">
        <f>clean!F229</f>
        <v>México</v>
      </c>
      <c r="C229">
        <f>clean!H229</f>
        <v>31</v>
      </c>
      <c r="D229" t="str">
        <f>clean!I229</f>
        <v>vivo solo</v>
      </c>
      <c r="E229" t="str">
        <f>clean!L229</f>
        <v>Universitario</v>
      </c>
      <c r="F229" t="str">
        <f>clean!N229</f>
        <v>asalariado</v>
      </c>
      <c r="G229" t="str">
        <f>clean!Y229</f>
        <v>Alguien que conozco me recomendó probar los MOOCs</v>
      </c>
      <c r="H229" s="9">
        <f>clean!AB229</f>
        <v>0</v>
      </c>
      <c r="I229" t="str">
        <f>clean!AC229</f>
        <v>ninguno de ellos</v>
      </c>
      <c r="J229" t="str">
        <f>clean!AJ229</f>
        <v>No</v>
      </c>
      <c r="K229" t="str">
        <f>clean!AK229</f>
        <v>No</v>
      </c>
      <c r="L229" t="str">
        <f>clean!AL229</f>
        <v>No</v>
      </c>
      <c r="M229" t="str">
        <f>clean!AM229</f>
        <v>Sí</v>
      </c>
      <c r="N229" s="11">
        <f>clean!AN229</f>
        <v>0</v>
      </c>
      <c r="O229">
        <f>clean!BE229</f>
        <v>5</v>
      </c>
      <c r="P229">
        <f>clean!BF229</f>
        <v>4</v>
      </c>
      <c r="Q229">
        <f>clean!BG229</f>
        <v>5</v>
      </c>
      <c r="R229">
        <f>clean!BH229</f>
        <v>5</v>
      </c>
      <c r="S229">
        <f>clean!BI229</f>
        <v>5</v>
      </c>
      <c r="T229">
        <f>clean!BJ229</f>
        <v>5</v>
      </c>
      <c r="U229" t="str">
        <f>clean!BK229</f>
        <v>Consumidor</v>
      </c>
      <c r="V229" t="str">
        <f>clean!BL229</f>
        <v>Colaborador</v>
      </c>
      <c r="W229" t="str">
        <f>clean!BM229</f>
        <v>Productor</v>
      </c>
      <c r="X229" t="str">
        <f>clean!BN229</f>
        <v>Consumidor</v>
      </c>
      <c r="Y229" t="str">
        <f>clean!BO229</f>
        <v>Consumidor</v>
      </c>
      <c r="Z229">
        <f>clean!BP229</f>
        <v>5</v>
      </c>
      <c r="AA229">
        <f>clean!BQ229</f>
        <v>5</v>
      </c>
      <c r="AB229">
        <f>clean!BR229</f>
        <v>5</v>
      </c>
      <c r="AC229" t="str">
        <f>clean!BS229</f>
        <v>10-20 años</v>
      </c>
      <c r="AD229">
        <f>clean!BT229</f>
        <v>1</v>
      </c>
      <c r="AE229">
        <f>clean!BU229</f>
        <v>1</v>
      </c>
      <c r="AF229">
        <f>clean!BV229</f>
        <v>1</v>
      </c>
      <c r="AG229">
        <f>clean!BW229</f>
        <v>1</v>
      </c>
      <c r="AH229">
        <f>clean!BX229</f>
        <v>1</v>
      </c>
    </row>
    <row r="230" spans="1:34">
      <c r="A230" t="str">
        <f>clean!C230</f>
        <v>Femenino</v>
      </c>
      <c r="B230" t="str">
        <f>clean!F230</f>
        <v>Brasil</v>
      </c>
      <c r="C230">
        <f>clean!H230</f>
        <v>35</v>
      </c>
      <c r="D230" t="str">
        <f>clean!I230</f>
        <v>convivencia en pareja</v>
      </c>
      <c r="E230" t="str">
        <f>clean!L230</f>
        <v>Estudios superiores</v>
      </c>
      <c r="F230" t="str">
        <f>clean!N230</f>
        <v>asalariado</v>
      </c>
      <c r="G230" t="str">
        <f>clean!Y230</f>
        <v>Alguien que conozco me recomendó probar los MOOCs</v>
      </c>
      <c r="H230" s="9">
        <f>clean!AB230</f>
        <v>0</v>
      </c>
      <c r="I230" t="str">
        <f>clean!AC230</f>
        <v>ninguno de ellos</v>
      </c>
      <c r="J230" t="str">
        <f>clean!AJ230</f>
        <v>No</v>
      </c>
      <c r="K230" t="str">
        <f>clean!AK230</f>
        <v>No</v>
      </c>
      <c r="L230" t="str">
        <f>clean!AL230</f>
        <v>No</v>
      </c>
      <c r="M230" t="str">
        <f>clean!AM230</f>
        <v>Sí</v>
      </c>
      <c r="N230" s="11">
        <f>clean!AN230</f>
        <v>0</v>
      </c>
      <c r="O230">
        <f>clean!BE230</f>
        <v>5</v>
      </c>
      <c r="P230">
        <f>clean!BF230</f>
        <v>4</v>
      </c>
      <c r="Q230">
        <f>clean!BG230</f>
        <v>1</v>
      </c>
      <c r="R230">
        <f>clean!BH230</f>
        <v>4</v>
      </c>
      <c r="S230">
        <f>clean!BI230</f>
        <v>5</v>
      </c>
      <c r="T230">
        <f>clean!BJ230</f>
        <v>1</v>
      </c>
      <c r="U230" t="str">
        <f>clean!BK230</f>
        <v>Consumidor</v>
      </c>
      <c r="V230" t="str">
        <f>clean!BL230</f>
        <v>Consumidor</v>
      </c>
      <c r="W230" t="str">
        <f>clean!BM230</f>
        <v>Consumidor</v>
      </c>
      <c r="X230" t="str">
        <f>clean!BN230</f>
        <v>Colaborador</v>
      </c>
      <c r="Y230" t="str">
        <f>clean!BO230</f>
        <v>Colaborador</v>
      </c>
      <c r="Z230">
        <f>clean!BP230</f>
        <v>5</v>
      </c>
      <c r="AA230">
        <f>clean!BQ230</f>
        <v>5</v>
      </c>
      <c r="AB230">
        <f>clean!BR230</f>
        <v>5</v>
      </c>
      <c r="AC230" t="str">
        <f>clean!BS230</f>
        <v>10-20 años</v>
      </c>
      <c r="AD230">
        <f>clean!BT230</f>
        <v>4</v>
      </c>
      <c r="AE230">
        <f>clean!BU230</f>
        <v>4</v>
      </c>
      <c r="AF230">
        <f>clean!BV230</f>
        <v>4</v>
      </c>
      <c r="AG230">
        <f>clean!BW230</f>
        <v>5</v>
      </c>
      <c r="AH230">
        <f>clean!BX230</f>
        <v>5</v>
      </c>
    </row>
    <row r="231" spans="1:34">
      <c r="A231" t="str">
        <f>clean!C231</f>
        <v>Femenino</v>
      </c>
      <c r="B231" t="str">
        <f>clean!F231</f>
        <v>Brasil</v>
      </c>
      <c r="C231">
        <f>clean!H231</f>
        <v>31</v>
      </c>
      <c r="D231" t="str">
        <f>clean!I231</f>
        <v>convivencia en pareja</v>
      </c>
      <c r="E231" t="str">
        <f>clean!L231</f>
        <v>Master</v>
      </c>
      <c r="F231" t="str">
        <f>clean!N231</f>
        <v>desempleado y en búsqueda de empleo</v>
      </c>
      <c r="G231" t="str">
        <f>clean!Y231</f>
        <v>Alguien que conozco me recomendó probar los MOOCs</v>
      </c>
      <c r="H231" s="9">
        <f>clean!AB231</f>
        <v>0</v>
      </c>
      <c r="I231" t="str">
        <f>clean!AC231</f>
        <v>ninguno de ellos</v>
      </c>
      <c r="J231" t="str">
        <f>clean!AJ231</f>
        <v>No</v>
      </c>
      <c r="K231" t="str">
        <f>clean!AK231</f>
        <v>No</v>
      </c>
      <c r="L231" t="str">
        <f>clean!AL231</f>
        <v>No</v>
      </c>
      <c r="M231" t="str">
        <f>clean!AM231</f>
        <v>Sí</v>
      </c>
      <c r="N231" s="11">
        <f>clean!AN231</f>
        <v>0</v>
      </c>
      <c r="O231">
        <f>clean!BE231</f>
        <v>5</v>
      </c>
      <c r="P231">
        <f>clean!BF231</f>
        <v>5</v>
      </c>
      <c r="Q231">
        <f>clean!BG231</f>
        <v>5</v>
      </c>
      <c r="R231">
        <f>clean!BH231</f>
        <v>3</v>
      </c>
      <c r="S231">
        <f>clean!BI231</f>
        <v>5</v>
      </c>
      <c r="T231">
        <f>clean!BJ231</f>
        <v>5</v>
      </c>
      <c r="U231" t="str">
        <f>clean!BK231</f>
        <v>Colaborador</v>
      </c>
      <c r="V231" t="str">
        <f>clean!BL231</f>
        <v>Colaborador</v>
      </c>
      <c r="W231" t="str">
        <f>clean!BM231</f>
        <v>Colaborador</v>
      </c>
      <c r="X231" t="str">
        <f>clean!BN231</f>
        <v>Colaborador</v>
      </c>
      <c r="Y231" t="str">
        <f>clean!BO231</f>
        <v>Colaborador</v>
      </c>
      <c r="Z231">
        <f>clean!BP231</f>
        <v>5</v>
      </c>
      <c r="AA231">
        <f>clean!BQ231</f>
        <v>5</v>
      </c>
      <c r="AB231">
        <f>clean!BR231</f>
        <v>5</v>
      </c>
      <c r="AC231" t="str">
        <f>clean!BS231</f>
        <v>10-20 años</v>
      </c>
      <c r="AD231">
        <f>clean!BT231</f>
        <v>5</v>
      </c>
      <c r="AE231">
        <f>clean!BU231</f>
        <v>5</v>
      </c>
      <c r="AF231">
        <f>clean!BV231</f>
        <v>5</v>
      </c>
      <c r="AG231">
        <f>clean!BW231</f>
        <v>5</v>
      </c>
      <c r="AH231">
        <f>clean!BX231</f>
        <v>5</v>
      </c>
    </row>
    <row r="232" spans="1:34">
      <c r="A232" t="str">
        <f>clean!C232</f>
        <v>Femenino</v>
      </c>
      <c r="B232" t="str">
        <f>clean!F232</f>
        <v>Chile</v>
      </c>
      <c r="C232">
        <f>clean!H232</f>
        <v>32</v>
      </c>
      <c r="D232" t="str">
        <f>clean!I232</f>
        <v>convivencia en pareja</v>
      </c>
      <c r="E232" t="str">
        <f>clean!L232</f>
        <v>Universitario</v>
      </c>
      <c r="F232" t="str">
        <f>clean!N232</f>
        <v>autónomo</v>
      </c>
      <c r="G232" t="str">
        <f>clean!Y232</f>
        <v>Alguien que conozco me recomendó probar los MOOCs</v>
      </c>
      <c r="H232" s="9">
        <f>clean!AB232</f>
        <v>0</v>
      </c>
      <c r="I232" t="str">
        <f>clean!AC232</f>
        <v>ninguno de ellos</v>
      </c>
      <c r="J232" t="str">
        <f>clean!AJ232</f>
        <v>Sí</v>
      </c>
      <c r="K232" t="str">
        <f>clean!AK232</f>
        <v>No</v>
      </c>
      <c r="L232" t="str">
        <f>clean!AL232</f>
        <v>Sí</v>
      </c>
      <c r="M232" t="str">
        <f>clean!AM232</f>
        <v>Sí</v>
      </c>
      <c r="N232" s="11" t="str">
        <f>clean!AN232</f>
        <v>aprender mas acerca del tema y de las soluciones.</v>
      </c>
      <c r="O232">
        <f>clean!BE232</f>
        <v>5</v>
      </c>
      <c r="P232">
        <f>clean!BF232</f>
        <v>3</v>
      </c>
      <c r="Q232">
        <f>clean!BG232</f>
        <v>5</v>
      </c>
      <c r="R232">
        <f>clean!BH232</f>
        <v>5</v>
      </c>
      <c r="S232">
        <f>clean!BI232</f>
        <v>5</v>
      </c>
      <c r="T232">
        <f>clean!BJ232</f>
        <v>5</v>
      </c>
      <c r="U232" t="str">
        <f>clean!BK232</f>
        <v>Consumidor</v>
      </c>
      <c r="V232" t="str">
        <f>clean!BL232</f>
        <v>Colaborador</v>
      </c>
      <c r="W232" t="str">
        <f>clean!BM232</f>
        <v>Colaborador</v>
      </c>
      <c r="X232" t="str">
        <f>clean!BN232</f>
        <v>Productor</v>
      </c>
      <c r="Y232" t="str">
        <f>clean!BO232</f>
        <v>Colaborador</v>
      </c>
      <c r="Z232">
        <f>clean!BP232</f>
        <v>5</v>
      </c>
      <c r="AA232">
        <f>clean!BQ232</f>
        <v>5</v>
      </c>
      <c r="AB232">
        <f>clean!BR232</f>
        <v>5</v>
      </c>
      <c r="AC232" t="str">
        <f>clean!BS232</f>
        <v>0-10 años</v>
      </c>
      <c r="AD232">
        <f>clean!BT232</f>
        <v>4</v>
      </c>
      <c r="AE232">
        <f>clean!BU232</f>
        <v>5</v>
      </c>
      <c r="AF232">
        <f>clean!BV232</f>
        <v>5</v>
      </c>
      <c r="AG232">
        <f>clean!BW232</f>
        <v>5</v>
      </c>
      <c r="AH232">
        <f>clean!BX232</f>
        <v>5</v>
      </c>
    </row>
    <row r="233" spans="1:34">
      <c r="A233" t="str">
        <f>clean!C233</f>
        <v>Femenino</v>
      </c>
      <c r="B233" t="str">
        <f>clean!F233</f>
        <v>Venezuela</v>
      </c>
      <c r="C233">
        <f>clean!H233</f>
        <v>35</v>
      </c>
      <c r="D233" t="str">
        <f>clean!I233</f>
        <v>vivo con mis padres</v>
      </c>
      <c r="E233" t="str">
        <f>clean!L233</f>
        <v>Master</v>
      </c>
      <c r="F233" t="str">
        <f>clean!N233</f>
        <v>desempleado y en búsqueda de empleo</v>
      </c>
      <c r="G233" t="str">
        <f>clean!Y233</f>
        <v>Alguien que conozco me recomendó probar los MOOCs</v>
      </c>
      <c r="H233" s="9">
        <f>clean!AB233</f>
        <v>3</v>
      </c>
      <c r="I233" t="str">
        <f>clean!AC233</f>
        <v>cerca de tres cuartos de ellos</v>
      </c>
      <c r="J233" t="str">
        <f>clean!AJ233</f>
        <v>Sí</v>
      </c>
      <c r="K233" t="str">
        <f>clean!AK233</f>
        <v>Sí</v>
      </c>
      <c r="L233" t="str">
        <f>clean!AL233</f>
        <v>Sí</v>
      </c>
      <c r="M233" t="str">
        <f>clean!AM233</f>
        <v>Sí</v>
      </c>
      <c r="N233" s="11">
        <f>clean!AN233</f>
        <v>0</v>
      </c>
      <c r="O233">
        <f>clean!BE233</f>
        <v>5</v>
      </c>
      <c r="P233">
        <f>clean!BF233</f>
        <v>5</v>
      </c>
      <c r="Q233">
        <f>clean!BG233</f>
        <v>5</v>
      </c>
      <c r="R233">
        <f>clean!BH233</f>
        <v>5</v>
      </c>
      <c r="S233">
        <f>clean!BI233</f>
        <v>5</v>
      </c>
      <c r="T233">
        <f>clean!BJ233</f>
        <v>5</v>
      </c>
      <c r="U233" t="str">
        <f>clean!BK233</f>
        <v>Colaborador</v>
      </c>
      <c r="V233" t="str">
        <f>clean!BL233</f>
        <v>Colaborador</v>
      </c>
      <c r="W233" t="str">
        <f>clean!BM233</f>
        <v>Colaborador</v>
      </c>
      <c r="X233" t="str">
        <f>clean!BN233</f>
        <v>Colaborador</v>
      </c>
      <c r="Y233" t="str">
        <f>clean!BO233</f>
        <v>Colaborador</v>
      </c>
      <c r="Z233">
        <f>clean!BP233</f>
        <v>5</v>
      </c>
      <c r="AA233">
        <f>clean!BQ233</f>
        <v>5</v>
      </c>
      <c r="AB233">
        <f>clean!BR233</f>
        <v>5</v>
      </c>
      <c r="AC233" t="str">
        <f>clean!BS233</f>
        <v>0-10 años</v>
      </c>
      <c r="AD233">
        <f>clean!BT233</f>
        <v>1</v>
      </c>
      <c r="AE233">
        <f>clean!BU233</f>
        <v>1</v>
      </c>
      <c r="AF233">
        <f>clean!BV233</f>
        <v>1</v>
      </c>
      <c r="AG233">
        <f>clean!BW233</f>
        <v>1</v>
      </c>
      <c r="AH233">
        <f>clean!BX233</f>
        <v>1</v>
      </c>
    </row>
    <row r="234" spans="1:34">
      <c r="A234" t="str">
        <f>clean!C234</f>
        <v>Masculino</v>
      </c>
      <c r="B234" t="str">
        <f>clean!F234</f>
        <v>Brasil</v>
      </c>
      <c r="C234">
        <f>clean!H234</f>
        <v>41</v>
      </c>
      <c r="D234" t="str">
        <f>clean!I234</f>
        <v>convivencia en pareja</v>
      </c>
      <c r="E234" t="str">
        <f>clean!L234</f>
        <v>Estudios medios</v>
      </c>
      <c r="F234" t="str">
        <f>clean!N234</f>
        <v>asalariado</v>
      </c>
      <c r="G234" t="str">
        <f>clean!Y234</f>
        <v>Navegaba por la red y por casualidad los encontré</v>
      </c>
      <c r="H234" s="9">
        <f>clean!AB234</f>
        <v>0</v>
      </c>
      <c r="I234" t="str">
        <f>clean!AC234</f>
        <v>ninguno de ellos</v>
      </c>
      <c r="J234" t="str">
        <f>clean!AJ234</f>
        <v>No</v>
      </c>
      <c r="K234" t="str">
        <f>clean!AK234</f>
        <v>No</v>
      </c>
      <c r="L234" t="str">
        <f>clean!AL234</f>
        <v>No</v>
      </c>
      <c r="M234" t="str">
        <f>clean!AM234</f>
        <v>Sí</v>
      </c>
      <c r="N234" s="11">
        <f>clean!AN234</f>
        <v>0</v>
      </c>
      <c r="O234">
        <f>clean!BE234</f>
        <v>5</v>
      </c>
      <c r="P234">
        <f>clean!BF234</f>
        <v>5</v>
      </c>
      <c r="Q234">
        <f>clean!BG234</f>
        <v>5</v>
      </c>
      <c r="R234">
        <f>clean!BH234</f>
        <v>5</v>
      </c>
      <c r="S234">
        <f>clean!BI234</f>
        <v>5</v>
      </c>
      <c r="T234">
        <f>clean!BJ234</f>
        <v>4</v>
      </c>
      <c r="U234" t="str">
        <f>clean!BK234</f>
        <v>Colaborador</v>
      </c>
      <c r="V234" t="str">
        <f>clean!BL234</f>
        <v>Consumidor</v>
      </c>
      <c r="W234" t="str">
        <f>clean!BM234</f>
        <v>Consumidor</v>
      </c>
      <c r="X234" t="str">
        <f>clean!BN234</f>
        <v>Productor</v>
      </c>
      <c r="Y234" t="str">
        <f>clean!BO234</f>
        <v>Productor</v>
      </c>
      <c r="Z234">
        <f>clean!BP234</f>
        <v>5</v>
      </c>
      <c r="AA234">
        <f>clean!BQ234</f>
        <v>5</v>
      </c>
      <c r="AB234">
        <f>clean!BR234</f>
        <v>5</v>
      </c>
      <c r="AC234" t="str">
        <f>clean!BS234</f>
        <v>0-10 años</v>
      </c>
      <c r="AD234">
        <f>clean!BT234</f>
        <v>4</v>
      </c>
      <c r="AE234">
        <f>clean!BU234</f>
        <v>4</v>
      </c>
      <c r="AF234">
        <f>clean!BV234</f>
        <v>4</v>
      </c>
      <c r="AG234">
        <f>clean!BW234</f>
        <v>4</v>
      </c>
      <c r="AH234">
        <f>clean!BX234</f>
        <v>5</v>
      </c>
    </row>
    <row r="235" spans="1:34">
      <c r="A235" t="str">
        <f>clean!C235</f>
        <v>Femenino</v>
      </c>
      <c r="B235" t="str">
        <f>clean!F235</f>
        <v>Uruguay</v>
      </c>
      <c r="C235">
        <f>clean!H235</f>
        <v>43</v>
      </c>
      <c r="D235" t="str">
        <f>clean!I235</f>
        <v>vivo solo</v>
      </c>
      <c r="E235" t="str">
        <f>clean!L235</f>
        <v>Universitario</v>
      </c>
      <c r="F235" t="str">
        <f>clean!N235</f>
        <v>autónomo</v>
      </c>
      <c r="G235" t="str">
        <f>clean!Y235</f>
        <v>Navegaba por la red y por casualidad los encontré</v>
      </c>
      <c r="H235" s="9">
        <f>clean!AB235</f>
        <v>0</v>
      </c>
      <c r="I235" t="str">
        <f>clean!AC235</f>
        <v>ninguno de ellos</v>
      </c>
      <c r="J235" t="str">
        <f>clean!AJ235</f>
        <v>No</v>
      </c>
      <c r="K235" t="str">
        <f>clean!AK235</f>
        <v>No</v>
      </c>
      <c r="L235" t="str">
        <f>clean!AL235</f>
        <v>No</v>
      </c>
      <c r="M235" t="str">
        <f>clean!AM235</f>
        <v>Sí</v>
      </c>
      <c r="N235" s="11">
        <f>clean!AN235</f>
        <v>0</v>
      </c>
      <c r="O235">
        <f>clean!BE235</f>
        <v>5</v>
      </c>
      <c r="P235">
        <f>clean!BF235</f>
        <v>4</v>
      </c>
      <c r="Q235">
        <f>clean!BG235</f>
        <v>5</v>
      </c>
      <c r="R235">
        <f>clean!BH235</f>
        <v>4</v>
      </c>
      <c r="S235">
        <f>clean!BI235</f>
        <v>5</v>
      </c>
      <c r="T235">
        <f>clean!BJ235</f>
        <v>5</v>
      </c>
      <c r="U235" t="str">
        <f>clean!BK235</f>
        <v>Consumidor</v>
      </c>
      <c r="V235" t="str">
        <f>clean!BL235</f>
        <v>Consumidor</v>
      </c>
      <c r="W235" t="str">
        <f>clean!BM235</f>
        <v>Consumidor</v>
      </c>
      <c r="X235" t="str">
        <f>clean!BN235</f>
        <v>Productor</v>
      </c>
      <c r="Y235" t="str">
        <f>clean!BO235</f>
        <v>Colaborador</v>
      </c>
      <c r="Z235">
        <f>clean!BP235</f>
        <v>5</v>
      </c>
      <c r="AA235">
        <f>clean!BQ235</f>
        <v>5</v>
      </c>
      <c r="AB235">
        <f>clean!BR235</f>
        <v>5</v>
      </c>
      <c r="AC235" t="str">
        <f>clean!BS235</f>
        <v>20-30 años</v>
      </c>
      <c r="AD235">
        <f>clean!BT235</f>
        <v>5</v>
      </c>
      <c r="AE235">
        <f>clean!BU235</f>
        <v>5</v>
      </c>
      <c r="AF235">
        <f>clean!BV235</f>
        <v>5</v>
      </c>
      <c r="AG235">
        <f>clean!BW235</f>
        <v>5</v>
      </c>
      <c r="AH235">
        <f>clean!BX235</f>
        <v>5</v>
      </c>
    </row>
    <row r="236" spans="1:34">
      <c r="A236" t="str">
        <f>clean!C236</f>
        <v>Femenino</v>
      </c>
      <c r="B236" t="str">
        <f>clean!F236</f>
        <v>México</v>
      </c>
      <c r="C236">
        <f>clean!H236</f>
        <v>21</v>
      </c>
      <c r="D236" t="str">
        <f>clean!I236</f>
        <v>vivo con mis padres</v>
      </c>
      <c r="E236" t="str">
        <f>clean!L236</f>
        <v>Estudios medios</v>
      </c>
      <c r="F236" t="str">
        <f>clean!N236</f>
        <v>estudiante</v>
      </c>
      <c r="G236" t="str">
        <f>clean!Y236</f>
        <v>Alguien que conozco me recomendó probar los MOOCs</v>
      </c>
      <c r="H236" s="9">
        <f>clean!AB236</f>
        <v>0</v>
      </c>
      <c r="I236" t="str">
        <f>clean!AC236</f>
        <v>ninguno de ellos</v>
      </c>
      <c r="J236" t="str">
        <f>clean!AJ236</f>
        <v>No</v>
      </c>
      <c r="K236" t="str">
        <f>clean!AK236</f>
        <v>No</v>
      </c>
      <c r="L236" t="str">
        <f>clean!AL236</f>
        <v>Sí</v>
      </c>
      <c r="M236" t="str">
        <f>clean!AM236</f>
        <v>No</v>
      </c>
      <c r="N236" s="11">
        <f>clean!AN236</f>
        <v>0</v>
      </c>
      <c r="O236">
        <f>clean!BE236</f>
        <v>5</v>
      </c>
      <c r="P236">
        <f>clean!BF236</f>
        <v>5</v>
      </c>
      <c r="Q236">
        <f>clean!BG236</f>
        <v>5</v>
      </c>
      <c r="R236">
        <f>clean!BH236</f>
        <v>5</v>
      </c>
      <c r="S236">
        <f>clean!BI236</f>
        <v>5</v>
      </c>
      <c r="T236">
        <f>clean!BJ236</f>
        <v>5</v>
      </c>
      <c r="U236" t="str">
        <f>clean!BK236</f>
        <v>Colaborador</v>
      </c>
      <c r="V236" t="str">
        <f>clean!BL236</f>
        <v>Consumidor</v>
      </c>
      <c r="W236" t="str">
        <f>clean!BM236</f>
        <v>Productor</v>
      </c>
      <c r="X236" t="str">
        <f>clean!BN236</f>
        <v>Consumidor</v>
      </c>
      <c r="Y236" t="str">
        <f>clean!BO236</f>
        <v>Consumidor</v>
      </c>
      <c r="Z236">
        <f>clean!BP236</f>
        <v>5</v>
      </c>
      <c r="AA236">
        <f>clean!BQ236</f>
        <v>5</v>
      </c>
      <c r="AB236">
        <f>clean!BR236</f>
        <v>5</v>
      </c>
      <c r="AC236" t="str">
        <f>clean!BS236</f>
        <v>0-10 años</v>
      </c>
      <c r="AD236">
        <f>clean!BT236</f>
        <v>4</v>
      </c>
      <c r="AE236">
        <f>clean!BU236</f>
        <v>5</v>
      </c>
      <c r="AF236">
        <f>clean!BV236</f>
        <v>5</v>
      </c>
      <c r="AG236">
        <f>clean!BW236</f>
        <v>5</v>
      </c>
      <c r="AH236">
        <f>clean!BX236</f>
        <v>5</v>
      </c>
    </row>
    <row r="237" spans="1:34">
      <c r="A237" t="str">
        <f>clean!C237</f>
        <v>Femenino</v>
      </c>
      <c r="B237" t="str">
        <f>clean!F237</f>
        <v>México</v>
      </c>
      <c r="C237">
        <f>clean!H237</f>
        <v>23</v>
      </c>
      <c r="D237" t="str">
        <f>clean!I237</f>
        <v>vivo con mis padres</v>
      </c>
      <c r="E237" t="str">
        <f>clean!L237</f>
        <v>Estudios superiores</v>
      </c>
      <c r="F237" t="str">
        <f>clean!N237</f>
        <v>estudiante</v>
      </c>
      <c r="G237" t="str">
        <f>clean!Y237</f>
        <v>Mi universidad los ofrece</v>
      </c>
      <c r="H237" s="9">
        <f>clean!AB237</f>
        <v>0</v>
      </c>
      <c r="I237" t="str">
        <f>clean!AC237</f>
        <v>ninguno de ellos</v>
      </c>
      <c r="J237" t="str">
        <f>clean!AJ237</f>
        <v>Sí</v>
      </c>
      <c r="K237" t="str">
        <f>clean!AK237</f>
        <v>Sí</v>
      </c>
      <c r="L237" t="str">
        <f>clean!AL237</f>
        <v>Sí</v>
      </c>
      <c r="M237" t="str">
        <f>clean!AM237</f>
        <v>Sí</v>
      </c>
      <c r="N237" s="11">
        <f>clean!AN237</f>
        <v>0</v>
      </c>
      <c r="O237">
        <f>clean!BE237</f>
        <v>5</v>
      </c>
      <c r="P237">
        <f>clean!BF237</f>
        <v>4</v>
      </c>
      <c r="Q237">
        <f>clean!BG237</f>
        <v>5</v>
      </c>
      <c r="R237">
        <f>clean!BH237</f>
        <v>4</v>
      </c>
      <c r="S237">
        <f>clean!BI237</f>
        <v>5</v>
      </c>
      <c r="T237">
        <f>clean!BJ237</f>
        <v>5</v>
      </c>
      <c r="U237" t="str">
        <f>clean!BK237</f>
        <v>Productor</v>
      </c>
      <c r="V237" t="str">
        <f>clean!BL237</f>
        <v>Consumidor</v>
      </c>
      <c r="W237" t="str">
        <f>clean!BM237</f>
        <v>Consumidor</v>
      </c>
      <c r="X237" t="str">
        <f>clean!BN237</f>
        <v>Colaborador</v>
      </c>
      <c r="Y237" t="str">
        <f>clean!BO237</f>
        <v>Colaborador</v>
      </c>
      <c r="Z237">
        <f>clean!BP237</f>
        <v>4</v>
      </c>
      <c r="AA237">
        <f>clean!BQ237</f>
        <v>5</v>
      </c>
      <c r="AB237">
        <f>clean!BR237</f>
        <v>5</v>
      </c>
      <c r="AC237" t="str">
        <f>clean!BS237</f>
        <v>10-20 años</v>
      </c>
      <c r="AD237">
        <f>clean!BT237</f>
        <v>4</v>
      </c>
      <c r="AE237">
        <f>clean!BU237</f>
        <v>5</v>
      </c>
      <c r="AF237">
        <f>clean!BV237</f>
        <v>5</v>
      </c>
      <c r="AG237">
        <f>clean!BW237</f>
        <v>4</v>
      </c>
      <c r="AH237">
        <f>clean!BX237</f>
        <v>4</v>
      </c>
    </row>
    <row r="238" spans="1:34">
      <c r="A238" t="str">
        <f>clean!C238</f>
        <v>Masculino</v>
      </c>
      <c r="B238" t="str">
        <f>clean!F238</f>
        <v>Puerto Rico</v>
      </c>
      <c r="C238">
        <f>clean!H238</f>
        <v>23</v>
      </c>
      <c r="D238" t="str">
        <f>clean!I238</f>
        <v>vivo con mis padres</v>
      </c>
      <c r="E238" t="str">
        <f>clean!L238</f>
        <v>Estudios superiores</v>
      </c>
      <c r="F238" t="str">
        <f>clean!N238</f>
        <v>estudiante</v>
      </c>
      <c r="G238" t="str">
        <f>clean!Y238</f>
        <v>Navegaba por la red y por casualidad los encontré</v>
      </c>
      <c r="H238" s="9">
        <f>clean!AB238</f>
        <v>0</v>
      </c>
      <c r="I238" t="str">
        <f>clean!AC238</f>
        <v>ninguno de ellos</v>
      </c>
      <c r="J238" t="str">
        <f>clean!AJ238</f>
        <v>Sí</v>
      </c>
      <c r="K238" t="str">
        <f>clean!AK238</f>
        <v>Sí</v>
      </c>
      <c r="L238" t="str">
        <f>clean!AL238</f>
        <v>Sí</v>
      </c>
      <c r="M238" t="str">
        <f>clean!AM238</f>
        <v>Sí</v>
      </c>
      <c r="N238" s="11">
        <f>clean!AN238</f>
        <v>0</v>
      </c>
      <c r="O238">
        <f>clean!BE238</f>
        <v>5</v>
      </c>
      <c r="P238">
        <f>clean!BF238</f>
        <v>5</v>
      </c>
      <c r="Q238">
        <f>clean!BG238</f>
        <v>5</v>
      </c>
      <c r="R238">
        <f>clean!BH238</f>
        <v>5</v>
      </c>
      <c r="S238">
        <f>clean!BI238</f>
        <v>5</v>
      </c>
      <c r="T238">
        <f>clean!BJ238</f>
        <v>4</v>
      </c>
      <c r="U238" t="str">
        <f>clean!BK238</f>
        <v>Consumidor</v>
      </c>
      <c r="V238" t="str">
        <f>clean!BL238</f>
        <v>Consumidor</v>
      </c>
      <c r="W238" t="str">
        <f>clean!BM238</f>
        <v>Consumidor</v>
      </c>
      <c r="X238" t="str">
        <f>clean!BN238</f>
        <v>Consumidor</v>
      </c>
      <c r="Y238" t="str">
        <f>clean!BO238</f>
        <v>Consumidor</v>
      </c>
      <c r="Z238">
        <f>clean!BP238</f>
        <v>5</v>
      </c>
      <c r="AA238">
        <f>clean!BQ238</f>
        <v>5</v>
      </c>
      <c r="AB238">
        <f>clean!BR238</f>
        <v>5</v>
      </c>
      <c r="AC238" t="str">
        <f>clean!BS238</f>
        <v>0-10 años</v>
      </c>
      <c r="AD238">
        <f>clean!BT238</f>
        <v>5</v>
      </c>
      <c r="AE238">
        <f>clean!BU238</f>
        <v>5</v>
      </c>
      <c r="AF238">
        <f>clean!BV238</f>
        <v>5</v>
      </c>
      <c r="AG238">
        <f>clean!BW238</f>
        <v>5</v>
      </c>
      <c r="AH238">
        <f>clean!BX238</f>
        <v>5</v>
      </c>
    </row>
    <row r="239" spans="1:34">
      <c r="A239" t="str">
        <f>clean!C239</f>
        <v>Femenino</v>
      </c>
      <c r="B239" t="str">
        <f>clean!F239</f>
        <v>Chile</v>
      </c>
      <c r="C239">
        <f>clean!H239</f>
        <v>42</v>
      </c>
      <c r="D239" t="str">
        <f>clean!I239</f>
        <v>convivencia en pareja</v>
      </c>
      <c r="E239" t="str">
        <f>clean!L239</f>
        <v>Master</v>
      </c>
      <c r="F239" t="str">
        <f>clean!N239</f>
        <v>Otro</v>
      </c>
      <c r="G239" t="str">
        <f>clean!Y239</f>
        <v>Navegaba por la red y por casualidad los encontré</v>
      </c>
      <c r="H239" s="9">
        <f>clean!AB239</f>
        <v>0</v>
      </c>
      <c r="I239" t="str">
        <f>clean!AC239</f>
        <v>todos ellos</v>
      </c>
      <c r="J239" t="str">
        <f>clean!AJ239</f>
        <v>No</v>
      </c>
      <c r="K239" t="str">
        <f>clean!AK239</f>
        <v>No</v>
      </c>
      <c r="L239" t="str">
        <f>clean!AL239</f>
        <v>No</v>
      </c>
      <c r="M239" t="str">
        <f>clean!AM239</f>
        <v>No</v>
      </c>
      <c r="N239" s="11" t="str">
        <f>clean!AN239</f>
        <v>aprender</v>
      </c>
      <c r="O239">
        <f>clean!BE239</f>
        <v>5</v>
      </c>
      <c r="P239">
        <f>clean!BF239</f>
        <v>4</v>
      </c>
      <c r="Q239">
        <f>clean!BG239</f>
        <v>5</v>
      </c>
      <c r="R239">
        <f>clean!BH239</f>
        <v>4</v>
      </c>
      <c r="S239">
        <f>clean!BI239</f>
        <v>5</v>
      </c>
      <c r="T239">
        <f>clean!BJ239</f>
        <v>5</v>
      </c>
      <c r="U239" t="str">
        <f>clean!BK239</f>
        <v>Consumidor</v>
      </c>
      <c r="V239" t="str">
        <f>clean!BL239</f>
        <v>Consumidor</v>
      </c>
      <c r="W239" t="str">
        <f>clean!BM239</f>
        <v>Consumidor</v>
      </c>
      <c r="X239" t="str">
        <f>clean!BN239</f>
        <v>Colaborador</v>
      </c>
      <c r="Y239" t="str">
        <f>clean!BO239</f>
        <v>Colaborador</v>
      </c>
      <c r="Z239">
        <f>clean!BP239</f>
        <v>3</v>
      </c>
      <c r="AA239">
        <f>clean!BQ239</f>
        <v>5</v>
      </c>
      <c r="AB239">
        <f>clean!BR239</f>
        <v>5</v>
      </c>
      <c r="AC239" t="str">
        <f>clean!BS239</f>
        <v>0-10 años</v>
      </c>
      <c r="AD239">
        <f>clean!BT239</f>
        <v>5</v>
      </c>
      <c r="AE239">
        <f>clean!BU239</f>
        <v>4</v>
      </c>
      <c r="AF239">
        <f>clean!BV239</f>
        <v>4</v>
      </c>
      <c r="AG239">
        <f>clean!BW239</f>
        <v>5</v>
      </c>
      <c r="AH239">
        <f>clean!BX239</f>
        <v>4</v>
      </c>
    </row>
    <row r="240" spans="1:34">
      <c r="A240" t="str">
        <f>clean!C240</f>
        <v>Masculino</v>
      </c>
      <c r="B240" t="str">
        <f>clean!F240</f>
        <v>Canada</v>
      </c>
      <c r="C240">
        <f>clean!H240</f>
        <v>47</v>
      </c>
      <c r="D240" t="str">
        <f>clean!I240</f>
        <v>convivencia en pareja</v>
      </c>
      <c r="E240" t="str">
        <f>clean!L240</f>
        <v>Master</v>
      </c>
      <c r="F240" t="str">
        <f>clean!N240</f>
        <v>Otro</v>
      </c>
      <c r="G240" t="str">
        <f>clean!Y240</f>
        <v>Otro</v>
      </c>
      <c r="H240" s="9">
        <f>clean!AB240</f>
        <v>6</v>
      </c>
      <c r="I240" t="str">
        <f>clean!AC240</f>
        <v>todos ellos</v>
      </c>
      <c r="J240" t="str">
        <f>clean!AJ240</f>
        <v>No</v>
      </c>
      <c r="K240" t="str">
        <f>clean!AK240</f>
        <v>No</v>
      </c>
      <c r="L240" t="str">
        <f>clean!AL240</f>
        <v>No</v>
      </c>
      <c r="M240" t="str">
        <f>clean!AM240</f>
        <v>Sí</v>
      </c>
      <c r="N240" s="11" t="str">
        <f>clean!AN240</f>
        <v>provide a working solution to the problem by removing of marine litter</v>
      </c>
      <c r="O240">
        <f>clean!BE240</f>
        <v>5</v>
      </c>
      <c r="P240">
        <f>clean!BF240</f>
        <v>5</v>
      </c>
      <c r="Q240">
        <f>clean!BG240</f>
        <v>5</v>
      </c>
      <c r="R240">
        <f>clean!BH240</f>
        <v>5</v>
      </c>
      <c r="S240">
        <f>clean!BI240</f>
        <v>5</v>
      </c>
      <c r="T240">
        <f>clean!BJ240</f>
        <v>5</v>
      </c>
      <c r="U240" t="str">
        <f>clean!BK240</f>
        <v>Consumidor</v>
      </c>
      <c r="V240" t="str">
        <f>clean!BL240</f>
        <v>Colaborador</v>
      </c>
      <c r="W240" t="str">
        <f>clean!BM240</f>
        <v>Colaborador</v>
      </c>
      <c r="X240" t="str">
        <f>clean!BN240</f>
        <v>Colaborador</v>
      </c>
      <c r="Y240" t="str">
        <f>clean!BO240</f>
        <v>Colaborador</v>
      </c>
      <c r="Z240">
        <f>clean!BP240</f>
        <v>5</v>
      </c>
      <c r="AA240">
        <f>clean!BQ240</f>
        <v>5</v>
      </c>
      <c r="AB240">
        <f>clean!BR240</f>
        <v>5</v>
      </c>
      <c r="AC240" t="str">
        <f>clean!BS240</f>
        <v>10-20 años</v>
      </c>
      <c r="AD240">
        <f>clean!BT240</f>
        <v>5</v>
      </c>
      <c r="AE240">
        <f>clean!BU240</f>
        <v>5</v>
      </c>
      <c r="AF240">
        <f>clean!BV240</f>
        <v>5</v>
      </c>
      <c r="AG240">
        <f>clean!BW240</f>
        <v>5</v>
      </c>
      <c r="AH240">
        <f>clean!BX240</f>
        <v>5</v>
      </c>
    </row>
    <row r="241" spans="1:34">
      <c r="A241" t="str">
        <f>clean!C241</f>
        <v>Femenino</v>
      </c>
      <c r="B241" t="str">
        <f>clean!F241</f>
        <v>Colombia</v>
      </c>
      <c r="C241">
        <f>clean!H241</f>
        <v>33</v>
      </c>
      <c r="D241" t="str">
        <f>clean!I241</f>
        <v>convivencia en pareja</v>
      </c>
      <c r="E241" t="str">
        <f>clean!L241</f>
        <v>Universitario</v>
      </c>
      <c r="F241" t="str">
        <f>clean!N241</f>
        <v>autónomo</v>
      </c>
      <c r="G241" t="str">
        <f>clean!Y241</f>
        <v>Alguien que conozco me recomendó probar los MOOCs</v>
      </c>
      <c r="H241" s="9">
        <f>clean!AB241</f>
        <v>8</v>
      </c>
      <c r="I241" t="str">
        <f>clean!AC241</f>
        <v>todos ellos</v>
      </c>
      <c r="J241" t="str">
        <f>clean!AJ241</f>
        <v>Sí</v>
      </c>
      <c r="K241" t="str">
        <f>clean!AK241</f>
        <v>Sí</v>
      </c>
      <c r="L241" t="str">
        <f>clean!AL241</f>
        <v>Sí</v>
      </c>
      <c r="M241" t="str">
        <f>clean!AM241</f>
        <v>Sí</v>
      </c>
      <c r="N241" s="11">
        <f>clean!AN241</f>
        <v>0</v>
      </c>
      <c r="O241">
        <f>clean!BE241</f>
        <v>5</v>
      </c>
      <c r="P241">
        <f>clean!BF241</f>
        <v>5</v>
      </c>
      <c r="Q241">
        <f>clean!BG241</f>
        <v>5</v>
      </c>
      <c r="R241">
        <f>clean!BH241</f>
        <v>5</v>
      </c>
      <c r="S241">
        <f>clean!BI241</f>
        <v>5</v>
      </c>
      <c r="T241">
        <f>clean!BJ241</f>
        <v>5</v>
      </c>
      <c r="U241" t="str">
        <f>clean!BK241</f>
        <v>Colaborador</v>
      </c>
      <c r="V241" t="str">
        <f>clean!BL241</f>
        <v>Colaborador</v>
      </c>
      <c r="W241" t="str">
        <f>clean!BM241</f>
        <v>Colaborador</v>
      </c>
      <c r="X241" t="str">
        <f>clean!BN241</f>
        <v>Productor</v>
      </c>
      <c r="Y241" t="str">
        <f>clean!BO241</f>
        <v>Colaborador</v>
      </c>
      <c r="Z241">
        <f>clean!BP241</f>
        <v>5</v>
      </c>
      <c r="AA241">
        <f>clean!BQ241</f>
        <v>5</v>
      </c>
      <c r="AB241">
        <f>clean!BR241</f>
        <v>5</v>
      </c>
      <c r="AC241" t="str">
        <f>clean!BS241</f>
        <v>10-20 años</v>
      </c>
      <c r="AD241">
        <f>clean!BT241</f>
        <v>5</v>
      </c>
      <c r="AE241">
        <f>clean!BU241</f>
        <v>5</v>
      </c>
      <c r="AF241">
        <f>clean!BV241</f>
        <v>5</v>
      </c>
      <c r="AG241">
        <f>clean!BW241</f>
        <v>5</v>
      </c>
      <c r="AH241">
        <f>clean!BX241</f>
        <v>5</v>
      </c>
    </row>
    <row r="242" spans="1:34">
      <c r="A242" t="str">
        <f>clean!C242</f>
        <v>Femenino</v>
      </c>
      <c r="B242" t="str">
        <f>clean!F242</f>
        <v>Costa Rica</v>
      </c>
      <c r="C242">
        <f>clean!H242</f>
        <v>21</v>
      </c>
      <c r="D242" t="str">
        <f>clean!I242</f>
        <v>vivo con mis padres</v>
      </c>
      <c r="E242" t="str">
        <f>clean!L242</f>
        <v>Estudios superiores</v>
      </c>
      <c r="F242" t="str">
        <f>clean!N242</f>
        <v>estudiante</v>
      </c>
      <c r="G242" t="str">
        <f>clean!Y242</f>
        <v>Alguien que conozco me recomendó probar los MOOCs</v>
      </c>
      <c r="H242" s="9">
        <f>clean!AB242</f>
        <v>0</v>
      </c>
      <c r="I242" t="str">
        <f>clean!AC242</f>
        <v>ninguno de ellos</v>
      </c>
      <c r="J242" t="str">
        <f>clean!AJ242</f>
        <v>Sí</v>
      </c>
      <c r="K242" t="str">
        <f>clean!AK242</f>
        <v>Sí</v>
      </c>
      <c r="L242" t="str">
        <f>clean!AL242</f>
        <v>No</v>
      </c>
      <c r="M242" t="str">
        <f>clean!AM242</f>
        <v>Sí</v>
      </c>
      <c r="N242" s="11">
        <f>clean!AN242</f>
        <v>0</v>
      </c>
      <c r="O242">
        <f>clean!BE242</f>
        <v>5</v>
      </c>
      <c r="P242">
        <f>clean!BF242</f>
        <v>5</v>
      </c>
      <c r="Q242">
        <f>clean!BG242</f>
        <v>5</v>
      </c>
      <c r="R242">
        <f>clean!BH242</f>
        <v>5</v>
      </c>
      <c r="S242">
        <f>clean!BI242</f>
        <v>5</v>
      </c>
      <c r="T242">
        <f>clean!BJ242</f>
        <v>5</v>
      </c>
      <c r="U242" t="str">
        <f>clean!BK242</f>
        <v>Colaborador</v>
      </c>
      <c r="V242" t="str">
        <f>clean!BL242</f>
        <v>Colaborador</v>
      </c>
      <c r="W242" t="str">
        <f>clean!BM242</f>
        <v>Colaborador</v>
      </c>
      <c r="X242" t="str">
        <f>clean!BN242</f>
        <v>Consumidor</v>
      </c>
      <c r="Y242" t="str">
        <f>clean!BO242</f>
        <v>Consumidor</v>
      </c>
      <c r="Z242">
        <f>clean!BP242</f>
        <v>5</v>
      </c>
      <c r="AA242">
        <f>clean!BQ242</f>
        <v>5</v>
      </c>
      <c r="AB242">
        <f>clean!BR242</f>
        <v>5</v>
      </c>
      <c r="AC242" t="str">
        <f>clean!BS242</f>
        <v>10-20 años</v>
      </c>
      <c r="AD242">
        <f>clean!BT242</f>
        <v>1</v>
      </c>
      <c r="AE242">
        <f>clean!BU242</f>
        <v>1</v>
      </c>
      <c r="AF242">
        <f>clean!BV242</f>
        <v>1</v>
      </c>
      <c r="AG242">
        <f>clean!BW242</f>
        <v>1</v>
      </c>
      <c r="AH242">
        <f>clean!BX242</f>
        <v>1</v>
      </c>
    </row>
    <row r="243" spans="1:34">
      <c r="A243" t="str">
        <f>clean!C243</f>
        <v>Femenino</v>
      </c>
      <c r="B243" t="str">
        <f>clean!F243</f>
        <v>Costa Rica</v>
      </c>
      <c r="C243">
        <f>clean!H243</f>
        <v>28</v>
      </c>
      <c r="D243" t="str">
        <f>clean!I243</f>
        <v>convivencia con compañeros de piso</v>
      </c>
      <c r="E243" t="str">
        <f>clean!L243</f>
        <v>Universitario</v>
      </c>
      <c r="F243" t="str">
        <f>clean!N243</f>
        <v>asalariado</v>
      </c>
      <c r="G243" t="str">
        <f>clean!Y243</f>
        <v>El MOOC era parte de los cursos que realizaba</v>
      </c>
      <c r="H243" s="9">
        <f>clean!AB243</f>
        <v>2</v>
      </c>
      <c r="I243" t="str">
        <f>clean!AC243</f>
        <v>todos ellos</v>
      </c>
      <c r="J243" t="str">
        <f>clean!AJ243</f>
        <v>No</v>
      </c>
      <c r="K243" t="str">
        <f>clean!AK243</f>
        <v>No</v>
      </c>
      <c r="L243" t="str">
        <f>clean!AL243</f>
        <v>Sí</v>
      </c>
      <c r="M243" t="str">
        <f>clean!AM243</f>
        <v>No</v>
      </c>
      <c r="N243" s="11">
        <f>clean!AN243</f>
        <v>0</v>
      </c>
      <c r="O243">
        <f>clean!BE243</f>
        <v>5</v>
      </c>
      <c r="P243">
        <f>clean!BF243</f>
        <v>5</v>
      </c>
      <c r="Q243">
        <f>clean!BG243</f>
        <v>4</v>
      </c>
      <c r="R243">
        <f>clean!BH243</f>
        <v>5</v>
      </c>
      <c r="S243">
        <f>clean!BI243</f>
        <v>5</v>
      </c>
      <c r="T243">
        <f>clean!BJ243</f>
        <v>3</v>
      </c>
      <c r="U243" t="str">
        <f>clean!BK243</f>
        <v>Colaborador</v>
      </c>
      <c r="V243" t="str">
        <f>clean!BL243</f>
        <v>Productor</v>
      </c>
      <c r="W243" t="str">
        <f>clean!BM243</f>
        <v>Productor</v>
      </c>
      <c r="X243" t="str">
        <f>clean!BN243</f>
        <v>Productor</v>
      </c>
      <c r="Y243" t="str">
        <f>clean!BO243</f>
        <v>Colaborador</v>
      </c>
      <c r="Z243">
        <f>clean!BP243</f>
        <v>5</v>
      </c>
      <c r="AA243">
        <f>clean!BQ243</f>
        <v>5</v>
      </c>
      <c r="AB243">
        <f>clean!BR243</f>
        <v>5</v>
      </c>
      <c r="AC243" t="str">
        <f>clean!BS243</f>
        <v>10-20 años</v>
      </c>
      <c r="AD243">
        <f>clean!BT243</f>
        <v>5</v>
      </c>
      <c r="AE243">
        <f>clean!BU243</f>
        <v>3</v>
      </c>
      <c r="AF243">
        <f>clean!BV243</f>
        <v>3</v>
      </c>
      <c r="AG243">
        <f>clean!BW243</f>
        <v>5</v>
      </c>
      <c r="AH243">
        <f>clean!BX243</f>
        <v>5</v>
      </c>
    </row>
    <row r="244" spans="1:34">
      <c r="A244" t="str">
        <f>clean!C244</f>
        <v>Masculino</v>
      </c>
      <c r="B244" t="str">
        <f>clean!F244</f>
        <v>España</v>
      </c>
      <c r="C244">
        <f>clean!H244</f>
        <v>57</v>
      </c>
      <c r="D244" t="str">
        <f>clean!I244</f>
        <v>convivencia en pareja</v>
      </c>
      <c r="E244" t="str">
        <f>clean!L244</f>
        <v>Estudios superiores</v>
      </c>
      <c r="F244" t="str">
        <f>clean!N244</f>
        <v>asalariado</v>
      </c>
      <c r="G244" t="str">
        <f>clean!Y244</f>
        <v>Alguien que conozco me recomendó probar los MOOCs</v>
      </c>
      <c r="H244" s="9">
        <f>clean!AB244</f>
        <v>0</v>
      </c>
      <c r="I244" t="str">
        <f>clean!AC244</f>
        <v>ninguno de ellos</v>
      </c>
      <c r="J244" t="str">
        <f>clean!AJ244</f>
        <v>No</v>
      </c>
      <c r="K244" t="str">
        <f>clean!AK244</f>
        <v>No</v>
      </c>
      <c r="L244" t="str">
        <f>clean!AL244</f>
        <v>No</v>
      </c>
      <c r="M244" t="str">
        <f>clean!AM244</f>
        <v>Sí</v>
      </c>
      <c r="N244" s="11">
        <f>clean!AN244</f>
        <v>0</v>
      </c>
      <c r="O244">
        <f>clean!BE244</f>
        <v>5</v>
      </c>
      <c r="P244">
        <f>clean!BF244</f>
        <v>3</v>
      </c>
      <c r="Q244">
        <f>clean!BG244</f>
        <v>4</v>
      </c>
      <c r="R244">
        <f>clean!BH244</f>
        <v>4</v>
      </c>
      <c r="S244">
        <f>clean!BI244</f>
        <v>5</v>
      </c>
      <c r="T244">
        <f>clean!BJ244</f>
        <v>5</v>
      </c>
      <c r="U244" t="str">
        <f>clean!BK244</f>
        <v>Colaborador</v>
      </c>
      <c r="V244" t="str">
        <f>clean!BL244</f>
        <v>Colaborador</v>
      </c>
      <c r="W244" t="str">
        <f>clean!BM244</f>
        <v>Colaborador</v>
      </c>
      <c r="X244" t="str">
        <f>clean!BN244</f>
        <v>Productor</v>
      </c>
      <c r="Y244" t="str">
        <f>clean!BO244</f>
        <v>Productor</v>
      </c>
      <c r="Z244">
        <f>clean!BP244</f>
        <v>5</v>
      </c>
      <c r="AA244">
        <f>clean!BQ244</f>
        <v>5</v>
      </c>
      <c r="AB244">
        <f>clean!BR244</f>
        <v>5</v>
      </c>
      <c r="AC244" t="str">
        <f>clean!BS244</f>
        <v>10-20 años</v>
      </c>
      <c r="AD244">
        <f>clean!BT244</f>
        <v>1</v>
      </c>
      <c r="AE244">
        <f>clean!BU244</f>
        <v>1</v>
      </c>
      <c r="AF244">
        <f>clean!BV244</f>
        <v>1</v>
      </c>
      <c r="AG244">
        <f>clean!BW244</f>
        <v>1</v>
      </c>
      <c r="AH244">
        <f>clean!BX244</f>
        <v>1</v>
      </c>
    </row>
    <row r="245" spans="1:34">
      <c r="A245" t="str">
        <f>clean!C245</f>
        <v>Masculino</v>
      </c>
      <c r="B245" t="str">
        <f>clean!F245</f>
        <v>Portugal</v>
      </c>
      <c r="C245">
        <f>clean!H245</f>
        <v>52</v>
      </c>
      <c r="D245" t="str">
        <f>clean!I245</f>
        <v>convivencia en pareja</v>
      </c>
      <c r="E245" t="str">
        <f>clean!L245</f>
        <v>Estudios medios</v>
      </c>
      <c r="F245" t="str">
        <f>clean!N245</f>
        <v>autónomo</v>
      </c>
      <c r="G245" t="str">
        <f>clean!Y245</f>
        <v>Navegaba por la red y por casualidad los encontré</v>
      </c>
      <c r="H245" s="9">
        <f>clean!AB245</f>
        <v>0</v>
      </c>
      <c r="I245" t="str">
        <f>clean!AC245</f>
        <v>ninguno de ellos</v>
      </c>
      <c r="J245" t="str">
        <f>clean!AJ245</f>
        <v>No</v>
      </c>
      <c r="K245" t="str">
        <f>clean!AK245</f>
        <v>No</v>
      </c>
      <c r="L245" t="str">
        <f>clean!AL245</f>
        <v>No</v>
      </c>
      <c r="M245" t="str">
        <f>clean!AM245</f>
        <v>Sí</v>
      </c>
      <c r="N245" s="11" t="str">
        <f>clean!AN245</f>
        <v>partilhar experiencias</v>
      </c>
      <c r="O245">
        <f>clean!BE245</f>
        <v>5</v>
      </c>
      <c r="P245">
        <f>clean!BF245</f>
        <v>1</v>
      </c>
      <c r="Q245">
        <f>clean!BG245</f>
        <v>1</v>
      </c>
      <c r="R245">
        <f>clean!BH245</f>
        <v>1</v>
      </c>
      <c r="S245">
        <f>clean!BI245</f>
        <v>1</v>
      </c>
      <c r="T245">
        <f>clean!BJ245</f>
        <v>1</v>
      </c>
      <c r="U245" t="str">
        <f>clean!BK245</f>
        <v>Productor</v>
      </c>
      <c r="V245" t="str">
        <f>clean!BL245</f>
        <v>Productor</v>
      </c>
      <c r="W245" t="str">
        <f>clean!BM245</f>
        <v>Productor</v>
      </c>
      <c r="X245" t="str">
        <f>clean!BN245</f>
        <v>Productor</v>
      </c>
      <c r="Y245" t="str">
        <f>clean!BO245</f>
        <v>Productor</v>
      </c>
      <c r="Z245">
        <f>clean!BP245</f>
        <v>5</v>
      </c>
      <c r="AA245">
        <f>clean!BQ245</f>
        <v>5</v>
      </c>
      <c r="AB245">
        <f>clean!BR245</f>
        <v>5</v>
      </c>
      <c r="AC245" t="str">
        <f>clean!BS245</f>
        <v>20-30 años</v>
      </c>
      <c r="AD245">
        <f>clean!BT245</f>
        <v>5</v>
      </c>
      <c r="AE245">
        <f>clean!BU245</f>
        <v>5</v>
      </c>
      <c r="AF245">
        <f>clean!BV245</f>
        <v>5</v>
      </c>
      <c r="AG245">
        <f>clean!BW245</f>
        <v>5</v>
      </c>
      <c r="AH245">
        <f>clean!BX245</f>
        <v>5</v>
      </c>
    </row>
    <row r="246" spans="1:34">
      <c r="A246" t="str">
        <f>clean!C246</f>
        <v>Masculino</v>
      </c>
      <c r="B246" t="str">
        <f>clean!F246</f>
        <v>España</v>
      </c>
      <c r="C246">
        <f>clean!H246</f>
        <v>24</v>
      </c>
      <c r="D246" t="str">
        <f>clean!I246</f>
        <v>vivo con mis padres</v>
      </c>
      <c r="E246" t="str">
        <f>clean!L246</f>
        <v>Universitario</v>
      </c>
      <c r="F246" t="str">
        <f>clean!N246</f>
        <v>estudiante</v>
      </c>
      <c r="G246" t="str">
        <f>clean!Y246</f>
        <v>Mi universidad los ofrece</v>
      </c>
      <c r="H246" s="9">
        <f>clean!AB246</f>
        <v>0</v>
      </c>
      <c r="I246" t="str">
        <f>clean!AC246</f>
        <v>ninguno de ellos</v>
      </c>
      <c r="J246" t="str">
        <f>clean!AJ246</f>
        <v>No</v>
      </c>
      <c r="K246" t="str">
        <f>clean!AK246</f>
        <v>No</v>
      </c>
      <c r="L246" t="str">
        <f>clean!AL246</f>
        <v>Sí</v>
      </c>
      <c r="M246" t="str">
        <f>clean!AM246</f>
        <v>Sí</v>
      </c>
      <c r="N246" s="11">
        <f>clean!AN246</f>
        <v>0</v>
      </c>
      <c r="O246">
        <f>clean!BE246</f>
        <v>5</v>
      </c>
      <c r="P246">
        <f>clean!BF246</f>
        <v>3</v>
      </c>
      <c r="Q246">
        <f>clean!BG246</f>
        <v>5</v>
      </c>
      <c r="R246">
        <f>clean!BH246</f>
        <v>2</v>
      </c>
      <c r="S246">
        <f>clean!BI246</f>
        <v>5</v>
      </c>
      <c r="T246">
        <f>clean!BJ246</f>
        <v>5</v>
      </c>
      <c r="U246" t="str">
        <f>clean!BK246</f>
        <v>Colaborador</v>
      </c>
      <c r="V246" t="str">
        <f>clean!BL246</f>
        <v>Consumidor</v>
      </c>
      <c r="W246" t="str">
        <f>clean!BM246</f>
        <v>Productor</v>
      </c>
      <c r="X246" t="str">
        <f>clean!BN246</f>
        <v>Consumidor</v>
      </c>
      <c r="Y246" t="str">
        <f>clean!BO246</f>
        <v>Productor</v>
      </c>
      <c r="Z246">
        <f>clean!BP246</f>
        <v>4</v>
      </c>
      <c r="AA246">
        <f>clean!BQ246</f>
        <v>5</v>
      </c>
      <c r="AB246">
        <f>clean!BR246</f>
        <v>5</v>
      </c>
      <c r="AC246" t="str">
        <f>clean!BS246</f>
        <v>20-30 años</v>
      </c>
      <c r="AD246">
        <f>clean!BT246</f>
        <v>1</v>
      </c>
      <c r="AE246">
        <f>clean!BU246</f>
        <v>2</v>
      </c>
      <c r="AF246">
        <f>clean!BV246</f>
        <v>3</v>
      </c>
      <c r="AG246">
        <f>clean!BW246</f>
        <v>2</v>
      </c>
      <c r="AH246">
        <f>clean!BX246</f>
        <v>1</v>
      </c>
    </row>
    <row r="247" spans="1:34">
      <c r="A247" t="str">
        <f>clean!C247</f>
        <v>Femenino</v>
      </c>
      <c r="B247" t="str">
        <f>clean!F247</f>
        <v>España</v>
      </c>
      <c r="C247">
        <f>clean!H247</f>
        <v>32</v>
      </c>
      <c r="D247" t="str">
        <f>clean!I247</f>
        <v>convivencia en pareja</v>
      </c>
      <c r="E247" t="str">
        <f>clean!L247</f>
        <v>Doctorado</v>
      </c>
      <c r="F247" t="str">
        <f>clean!N247</f>
        <v>desempleado pero no en búsqueda activa de empleo</v>
      </c>
      <c r="G247" t="str">
        <f>clean!Y247</f>
        <v>Navegaba por la red y por casualidad los encontré</v>
      </c>
      <c r="H247" s="9">
        <f>clean!AB247</f>
        <v>0</v>
      </c>
      <c r="I247" t="str">
        <f>clean!AC247</f>
        <v>ninguno de ellos</v>
      </c>
      <c r="J247" t="str">
        <f>clean!AJ247</f>
        <v>No</v>
      </c>
      <c r="K247" t="str">
        <f>clean!AK247</f>
        <v>No</v>
      </c>
      <c r="L247" t="str">
        <f>clean!AL247</f>
        <v>No</v>
      </c>
      <c r="M247" t="str">
        <f>clean!AM247</f>
        <v>Sí</v>
      </c>
      <c r="N247" s="11">
        <f>clean!AN247</f>
        <v>0</v>
      </c>
      <c r="O247">
        <f>clean!BE247</f>
        <v>5</v>
      </c>
      <c r="P247">
        <f>clean!BF247</f>
        <v>5</v>
      </c>
      <c r="Q247">
        <f>clean!BG247</f>
        <v>5</v>
      </c>
      <c r="R247">
        <f>clean!BH247</f>
        <v>5</v>
      </c>
      <c r="S247">
        <f>clean!BI247</f>
        <v>5</v>
      </c>
      <c r="T247">
        <f>clean!BJ247</f>
        <v>5</v>
      </c>
      <c r="U247" t="str">
        <f>clean!BK247</f>
        <v>Colaborador</v>
      </c>
      <c r="V247" t="str">
        <f>clean!BL247</f>
        <v>Colaborador</v>
      </c>
      <c r="W247" t="str">
        <f>clean!BM247</f>
        <v>Colaborador</v>
      </c>
      <c r="X247" t="str">
        <f>clean!BN247</f>
        <v>Colaborador</v>
      </c>
      <c r="Y247" t="str">
        <f>clean!BO247</f>
        <v>Colaborador</v>
      </c>
      <c r="Z247">
        <f>clean!BP247</f>
        <v>4</v>
      </c>
      <c r="AA247">
        <f>clean!BQ247</f>
        <v>5</v>
      </c>
      <c r="AB247">
        <f>clean!BR247</f>
        <v>5</v>
      </c>
      <c r="AC247" t="str">
        <f>clean!BS247</f>
        <v>0-10 años</v>
      </c>
      <c r="AD247">
        <f>clean!BT247</f>
        <v>5</v>
      </c>
      <c r="AE247">
        <f>clean!BU247</f>
        <v>5</v>
      </c>
      <c r="AF247">
        <f>clean!BV247</f>
        <v>5</v>
      </c>
      <c r="AG247">
        <f>clean!BW247</f>
        <v>5</v>
      </c>
      <c r="AH247">
        <f>clean!BX247</f>
        <v>5</v>
      </c>
    </row>
    <row r="248" spans="1:34">
      <c r="A248" t="str">
        <f>clean!C248</f>
        <v>Femenino</v>
      </c>
      <c r="B248" t="str">
        <f>clean!F248</f>
        <v>Portugal</v>
      </c>
      <c r="C248">
        <f>clean!H248</f>
        <v>34</v>
      </c>
      <c r="D248" t="str">
        <f>clean!I248</f>
        <v>convivencia en pareja</v>
      </c>
      <c r="E248" t="str">
        <f>clean!L248</f>
        <v>Universitario</v>
      </c>
      <c r="F248" t="str">
        <f>clean!N248</f>
        <v>autónomo</v>
      </c>
      <c r="G248" t="str">
        <f>clean!Y248</f>
        <v>Alguien que conozco me recomendó probar los MOOCs</v>
      </c>
      <c r="H248" s="9">
        <f>clean!AB248</f>
        <v>0</v>
      </c>
      <c r="I248" t="str">
        <f>clean!AC248</f>
        <v>ninguno de ellos</v>
      </c>
      <c r="J248" t="str">
        <f>clean!AJ248</f>
        <v>Sí</v>
      </c>
      <c r="K248" t="str">
        <f>clean!AK248</f>
        <v>Sí</v>
      </c>
      <c r="L248" t="str">
        <f>clean!AL248</f>
        <v>Sí</v>
      </c>
      <c r="M248" t="str">
        <f>clean!AM248</f>
        <v>Sí</v>
      </c>
      <c r="N248" s="11">
        <f>clean!AN248</f>
        <v>0</v>
      </c>
      <c r="O248">
        <f>clean!BE248</f>
        <v>5</v>
      </c>
      <c r="P248">
        <f>clean!BF248</f>
        <v>5</v>
      </c>
      <c r="Q248">
        <f>clean!BG248</f>
        <v>5</v>
      </c>
      <c r="R248">
        <f>clean!BH248</f>
        <v>5</v>
      </c>
      <c r="S248">
        <f>clean!BI248</f>
        <v>5</v>
      </c>
      <c r="T248">
        <f>clean!BJ248</f>
        <v>5</v>
      </c>
      <c r="U248" t="str">
        <f>clean!BK248</f>
        <v>Consumidor</v>
      </c>
      <c r="V248" t="str">
        <f>clean!BL248</f>
        <v>Consumidor</v>
      </c>
      <c r="W248" t="str">
        <f>clean!BM248</f>
        <v>Consumidor</v>
      </c>
      <c r="X248" t="str">
        <f>clean!BN248</f>
        <v>Productor</v>
      </c>
      <c r="Y248" t="str">
        <f>clean!BO248</f>
        <v>Productor</v>
      </c>
      <c r="Z248">
        <f>clean!BP248</f>
        <v>5</v>
      </c>
      <c r="AA248">
        <f>clean!BQ248</f>
        <v>5</v>
      </c>
      <c r="AB248">
        <f>clean!BR248</f>
        <v>5</v>
      </c>
      <c r="AC248" t="str">
        <f>clean!BS248</f>
        <v>20-30 años</v>
      </c>
      <c r="AD248">
        <f>clean!BT248</f>
        <v>5</v>
      </c>
      <c r="AE248">
        <f>clean!BU248</f>
        <v>5</v>
      </c>
      <c r="AF248">
        <f>clean!BV248</f>
        <v>5</v>
      </c>
      <c r="AG248">
        <f>clean!BW248</f>
        <v>5</v>
      </c>
      <c r="AH248">
        <f>clean!BX248</f>
        <v>5</v>
      </c>
    </row>
    <row r="249" spans="1:34">
      <c r="A249" t="str">
        <f>clean!C249</f>
        <v>Femenino</v>
      </c>
      <c r="B249" t="str">
        <f>clean!F249</f>
        <v>Portugal</v>
      </c>
      <c r="C249">
        <f>clean!H249</f>
        <v>39</v>
      </c>
      <c r="D249" t="str">
        <f>clean!I249</f>
        <v>convivencia en pareja</v>
      </c>
      <c r="E249" t="str">
        <f>clean!L249</f>
        <v>Master</v>
      </c>
      <c r="F249" t="str">
        <f>clean!N249</f>
        <v>autónomo</v>
      </c>
      <c r="G249" t="str">
        <f>clean!Y249</f>
        <v>Navegaba por la red con la intención de encontrar cursos en línea y me los encontré</v>
      </c>
      <c r="H249" s="9">
        <f>clean!AB249</f>
        <v>0</v>
      </c>
      <c r="I249" t="str">
        <f>clean!AC249</f>
        <v>ninguno de ellos</v>
      </c>
      <c r="J249" t="str">
        <f>clean!AJ249</f>
        <v>Sí</v>
      </c>
      <c r="K249" t="str">
        <f>clean!AK249</f>
        <v>Sí</v>
      </c>
      <c r="L249" t="str">
        <f>clean!AL249</f>
        <v>Sí</v>
      </c>
      <c r="M249" t="str">
        <f>clean!AM249</f>
        <v>Sí</v>
      </c>
      <c r="N249" s="11">
        <f>clean!AN249</f>
        <v>0</v>
      </c>
      <c r="O249">
        <f>clean!BE249</f>
        <v>5</v>
      </c>
      <c r="P249">
        <f>clean!BF249</f>
        <v>4</v>
      </c>
      <c r="Q249">
        <f>clean!BG249</f>
        <v>4</v>
      </c>
      <c r="R249">
        <f>clean!BH249</f>
        <v>4</v>
      </c>
      <c r="S249">
        <f>clean!BI249</f>
        <v>4</v>
      </c>
      <c r="T249">
        <f>clean!BJ249</f>
        <v>4</v>
      </c>
      <c r="U249" t="str">
        <f>clean!BK249</f>
        <v>Consumidor</v>
      </c>
      <c r="V249" t="str">
        <f>clean!BL249</f>
        <v>Consumidor</v>
      </c>
      <c r="W249" t="str">
        <f>clean!BM249</f>
        <v>Consumidor</v>
      </c>
      <c r="X249" t="str">
        <f>clean!BN249</f>
        <v>Colaborador</v>
      </c>
      <c r="Y249" t="str">
        <f>clean!BO249</f>
        <v>Colaborador</v>
      </c>
      <c r="Z249">
        <f>clean!BP249</f>
        <v>5</v>
      </c>
      <c r="AA249">
        <f>clean!BQ249</f>
        <v>5</v>
      </c>
      <c r="AB249">
        <f>clean!BR249</f>
        <v>5</v>
      </c>
      <c r="AC249" t="str">
        <f>clean!BS249</f>
        <v>0-10 años</v>
      </c>
      <c r="AD249">
        <f>clean!BT249</f>
        <v>5</v>
      </c>
      <c r="AE249">
        <f>clean!BU249</f>
        <v>5</v>
      </c>
      <c r="AF249">
        <f>clean!BV249</f>
        <v>5</v>
      </c>
      <c r="AG249">
        <f>clean!BW249</f>
        <v>5</v>
      </c>
      <c r="AH249">
        <f>clean!BX249</f>
        <v>5</v>
      </c>
    </row>
    <row r="250" spans="1:34">
      <c r="A250" t="str">
        <f>clean!C250</f>
        <v>Femenino</v>
      </c>
      <c r="B250" t="str">
        <f>clean!F250</f>
        <v>España</v>
      </c>
      <c r="C250">
        <f>clean!H250</f>
        <v>52</v>
      </c>
      <c r="D250" t="str">
        <f>clean!I250</f>
        <v>vivo solo</v>
      </c>
      <c r="E250" t="str">
        <f>clean!L250</f>
        <v>Doctorado</v>
      </c>
      <c r="F250" t="str">
        <f>clean!N250</f>
        <v>asalariado</v>
      </c>
      <c r="G250" t="str">
        <f>clean!Y250</f>
        <v>Leí sobre MOOCs en revistas y publicaciones especializadas</v>
      </c>
      <c r="H250" s="9">
        <f>clean!AB250</f>
        <v>1</v>
      </c>
      <c r="I250" t="str">
        <f>clean!AC250</f>
        <v>todos ellos</v>
      </c>
      <c r="J250" t="str">
        <f>clean!AJ250</f>
        <v>No</v>
      </c>
      <c r="K250" t="str">
        <f>clean!AK250</f>
        <v>No</v>
      </c>
      <c r="L250" t="str">
        <f>clean!AL250</f>
        <v>No</v>
      </c>
      <c r="M250" t="str">
        <f>clean!AM250</f>
        <v>Sí</v>
      </c>
      <c r="N250" s="11">
        <f>clean!AN250</f>
        <v>0</v>
      </c>
      <c r="O250">
        <f>clean!BE250</f>
        <v>5</v>
      </c>
      <c r="P250">
        <f>clean!BF250</f>
        <v>4</v>
      </c>
      <c r="Q250">
        <f>clean!BG250</f>
        <v>5</v>
      </c>
      <c r="R250">
        <f>clean!BH250</f>
        <v>3</v>
      </c>
      <c r="S250">
        <f>clean!BI250</f>
        <v>5</v>
      </c>
      <c r="T250">
        <f>clean!BJ250</f>
        <v>4</v>
      </c>
      <c r="U250" t="str">
        <f>clean!BK250</f>
        <v>Consumidor</v>
      </c>
      <c r="V250" t="str">
        <f>clean!BL250</f>
        <v>Consumidor</v>
      </c>
      <c r="W250" t="str">
        <f>clean!BM250</f>
        <v>Consumidor</v>
      </c>
      <c r="X250" t="str">
        <f>clean!BN250</f>
        <v>Colaborador</v>
      </c>
      <c r="Y250" t="str">
        <f>clean!BO250</f>
        <v>Colaborador</v>
      </c>
      <c r="Z250">
        <f>clean!BP250</f>
        <v>5</v>
      </c>
      <c r="AA250">
        <f>clean!BQ250</f>
        <v>5</v>
      </c>
      <c r="AB250">
        <f>clean!BR250</f>
        <v>5</v>
      </c>
      <c r="AC250" t="str">
        <f>clean!BS250</f>
        <v>0-10 años</v>
      </c>
      <c r="AD250">
        <f>clean!BT250</f>
        <v>4</v>
      </c>
      <c r="AE250">
        <f>clean!BU250</f>
        <v>5</v>
      </c>
      <c r="AF250">
        <f>clean!BV250</f>
        <v>5</v>
      </c>
      <c r="AG250">
        <f>clean!BW250</f>
        <v>5</v>
      </c>
      <c r="AH250">
        <f>clean!BX250</f>
        <v>5</v>
      </c>
    </row>
    <row r="251" spans="1:34">
      <c r="A251" t="str">
        <f>clean!C251</f>
        <v>Femenino</v>
      </c>
      <c r="B251" t="str">
        <f>clean!F251</f>
        <v>Brasil</v>
      </c>
      <c r="C251">
        <f>clean!H251</f>
        <v>26</v>
      </c>
      <c r="D251" t="str">
        <f>clean!I251</f>
        <v>vivo con mis padres</v>
      </c>
      <c r="E251" t="str">
        <f>clean!L251</f>
        <v>Universitario</v>
      </c>
      <c r="F251" t="str">
        <f>clean!N251</f>
        <v>asalariado</v>
      </c>
      <c r="G251" t="str">
        <f>clean!Y251</f>
        <v>Alguien que conozco me recomendó probar los MOOCs</v>
      </c>
      <c r="H251" s="9">
        <f>clean!AB251</f>
        <v>0</v>
      </c>
      <c r="I251" t="str">
        <f>clean!AC251</f>
        <v>ninguno de ellos</v>
      </c>
      <c r="J251" t="str">
        <f>clean!AJ251</f>
        <v>No</v>
      </c>
      <c r="K251" t="str">
        <f>clean!AK251</f>
        <v>No</v>
      </c>
      <c r="L251" t="str">
        <f>clean!AL251</f>
        <v>Sí</v>
      </c>
      <c r="M251" t="str">
        <f>clean!AM251</f>
        <v>No</v>
      </c>
      <c r="N251" s="11">
        <f>clean!AN251</f>
        <v>0</v>
      </c>
      <c r="O251">
        <f>clean!BE251</f>
        <v>5</v>
      </c>
      <c r="P251">
        <f>clean!BF251</f>
        <v>4</v>
      </c>
      <c r="Q251">
        <f>clean!BG251</f>
        <v>5</v>
      </c>
      <c r="R251">
        <f>clean!BH251</f>
        <v>5</v>
      </c>
      <c r="S251">
        <f>clean!BI251</f>
        <v>5</v>
      </c>
      <c r="T251">
        <f>clean!BJ251</f>
        <v>5</v>
      </c>
      <c r="U251" t="str">
        <f>clean!BK251</f>
        <v>Consumidor</v>
      </c>
      <c r="V251" t="str">
        <f>clean!BL251</f>
        <v>Consumidor</v>
      </c>
      <c r="W251" t="str">
        <f>clean!BM251</f>
        <v>Consumidor</v>
      </c>
      <c r="X251" t="str">
        <f>clean!BN251</f>
        <v>Colaborador</v>
      </c>
      <c r="Y251" t="str">
        <f>clean!BO251</f>
        <v>Consumidor</v>
      </c>
      <c r="Z251">
        <f>clean!BP251</f>
        <v>5</v>
      </c>
      <c r="AA251">
        <f>clean!BQ251</f>
        <v>5</v>
      </c>
      <c r="AB251">
        <f>clean!BR251</f>
        <v>5</v>
      </c>
      <c r="AC251" t="str">
        <f>clean!BS251</f>
        <v>10-20 años</v>
      </c>
      <c r="AD251">
        <f>clean!BT251</f>
        <v>5</v>
      </c>
      <c r="AE251">
        <f>clean!BU251</f>
        <v>5</v>
      </c>
      <c r="AF251">
        <f>clean!BV251</f>
        <v>5</v>
      </c>
      <c r="AG251">
        <f>clean!BW251</f>
        <v>5</v>
      </c>
      <c r="AH251">
        <f>clean!BX251</f>
        <v>5</v>
      </c>
    </row>
    <row r="252" spans="1:34">
      <c r="A252" t="str">
        <f>clean!C252</f>
        <v>Femenino</v>
      </c>
      <c r="B252" t="str">
        <f>clean!F252</f>
        <v>Chile</v>
      </c>
      <c r="C252">
        <f>clean!H252</f>
        <v>32</v>
      </c>
      <c r="D252" t="str">
        <f>clean!I252</f>
        <v>convivencia en pareja</v>
      </c>
      <c r="E252" t="str">
        <f>clean!L252</f>
        <v>Master</v>
      </c>
      <c r="F252" t="str">
        <f>clean!N252</f>
        <v>Otro</v>
      </c>
      <c r="G252" t="str">
        <f>clean!Y252</f>
        <v>Otro</v>
      </c>
      <c r="H252" s="9">
        <f>clean!AB252</f>
        <v>0</v>
      </c>
      <c r="I252" t="str">
        <f>clean!AC252</f>
        <v>ninguno de ellos</v>
      </c>
      <c r="J252" t="str">
        <f>clean!AJ252</f>
        <v>Sí</v>
      </c>
      <c r="K252" t="str">
        <f>clean!AK252</f>
        <v>Sí</v>
      </c>
      <c r="L252" t="str">
        <f>clean!AL252</f>
        <v>Sí</v>
      </c>
      <c r="M252" t="str">
        <f>clean!AM252</f>
        <v>Sí</v>
      </c>
      <c r="N252" s="11">
        <f>clean!AN252</f>
        <v>0</v>
      </c>
      <c r="O252">
        <f>clean!BE252</f>
        <v>5</v>
      </c>
      <c r="P252">
        <f>clean!BF252</f>
        <v>5</v>
      </c>
      <c r="Q252">
        <f>clean!BG252</f>
        <v>5</v>
      </c>
      <c r="R252">
        <f>clean!BH252</f>
        <v>5</v>
      </c>
      <c r="S252">
        <f>clean!BI252</f>
        <v>5</v>
      </c>
      <c r="T252">
        <f>clean!BJ252</f>
        <v>5</v>
      </c>
      <c r="U252" t="str">
        <f>clean!BK252</f>
        <v>Consumidor</v>
      </c>
      <c r="V252" t="str">
        <f>clean!BL252</f>
        <v>Consumidor</v>
      </c>
      <c r="W252" t="str">
        <f>clean!BM252</f>
        <v>Consumidor</v>
      </c>
      <c r="X252" t="str">
        <f>clean!BN252</f>
        <v>Colaborador</v>
      </c>
      <c r="Y252" t="str">
        <f>clean!BO252</f>
        <v>Consumidor</v>
      </c>
      <c r="Z252">
        <f>clean!BP252</f>
        <v>5</v>
      </c>
      <c r="AA252">
        <f>clean!BQ252</f>
        <v>5</v>
      </c>
      <c r="AB252">
        <f>clean!BR252</f>
        <v>5</v>
      </c>
      <c r="AC252" t="str">
        <f>clean!BS252</f>
        <v>0-10 años</v>
      </c>
      <c r="AD252">
        <f>clean!BT252</f>
        <v>1</v>
      </c>
      <c r="AE252">
        <f>clean!BU252</f>
        <v>1</v>
      </c>
      <c r="AF252">
        <f>clean!BV252</f>
        <v>1</v>
      </c>
      <c r="AG252">
        <f>clean!BW252</f>
        <v>1</v>
      </c>
      <c r="AH252">
        <f>clean!BX252</f>
        <v>1</v>
      </c>
    </row>
    <row r="253" spans="1:34">
      <c r="A253" t="str">
        <f>clean!C253</f>
        <v>Masculino</v>
      </c>
      <c r="B253" t="str">
        <f>clean!F253</f>
        <v>España</v>
      </c>
      <c r="C253">
        <f>clean!H253</f>
        <v>54</v>
      </c>
      <c r="D253" t="str">
        <f>clean!I253</f>
        <v>convivencia en pareja</v>
      </c>
      <c r="E253" t="str">
        <f>clean!L253</f>
        <v>Master</v>
      </c>
      <c r="F253" t="str">
        <f>clean!N253</f>
        <v>autónomo</v>
      </c>
      <c r="G253" t="str">
        <f>clean!Y253</f>
        <v>Navegaba por la red con la intención de encontrar cursos en línea y me los encontré</v>
      </c>
      <c r="H253" s="9">
        <f>clean!AB253</f>
        <v>2</v>
      </c>
      <c r="I253" t="str">
        <f>clean!AC253</f>
        <v>cerca de la mitad de ellos</v>
      </c>
      <c r="J253" t="str">
        <f>clean!AJ253</f>
        <v>No</v>
      </c>
      <c r="K253" t="str">
        <f>clean!AK253</f>
        <v>Sí</v>
      </c>
      <c r="L253" t="str">
        <f>clean!AL253</f>
        <v>No</v>
      </c>
      <c r="M253" t="str">
        <f>clean!AM253</f>
        <v>No</v>
      </c>
      <c r="N253" s="11">
        <f>clean!AN253</f>
        <v>0</v>
      </c>
      <c r="O253">
        <f>clean!BE253</f>
        <v>5</v>
      </c>
      <c r="P253">
        <f>clean!BF253</f>
        <v>4</v>
      </c>
      <c r="Q253">
        <f>clean!BG253</f>
        <v>5</v>
      </c>
      <c r="R253">
        <f>clean!BH253</f>
        <v>3</v>
      </c>
      <c r="S253">
        <f>clean!BI253</f>
        <v>4</v>
      </c>
      <c r="T253">
        <f>clean!BJ253</f>
        <v>4</v>
      </c>
      <c r="U253" t="str">
        <f>clean!BK253</f>
        <v>Consumidor</v>
      </c>
      <c r="V253" t="str">
        <f>clean!BL253</f>
        <v>Consumidor</v>
      </c>
      <c r="W253" t="str">
        <f>clean!BM253</f>
        <v>Consumidor</v>
      </c>
      <c r="X253" t="str">
        <f>clean!BN253</f>
        <v>Productor</v>
      </c>
      <c r="Y253" t="str">
        <f>clean!BO253</f>
        <v>Productor</v>
      </c>
      <c r="Z253">
        <f>clean!BP253</f>
        <v>4</v>
      </c>
      <c r="AA253">
        <f>clean!BQ253</f>
        <v>4</v>
      </c>
      <c r="AB253">
        <f>clean!BR253</f>
        <v>4</v>
      </c>
      <c r="AC253" t="str">
        <f>clean!BS253</f>
        <v>10-20 años</v>
      </c>
      <c r="AD253">
        <f>clean!BT253</f>
        <v>4</v>
      </c>
      <c r="AE253">
        <f>clean!BU253</f>
        <v>4</v>
      </c>
      <c r="AF253">
        <f>clean!BV253</f>
        <v>4</v>
      </c>
      <c r="AG253">
        <f>clean!BW253</f>
        <v>5</v>
      </c>
      <c r="AH253">
        <f>clean!BX253</f>
        <v>5</v>
      </c>
    </row>
    <row r="254" spans="1:34">
      <c r="A254" t="str">
        <f>clean!C254</f>
        <v>Masculino</v>
      </c>
      <c r="B254" t="str">
        <f>clean!F254</f>
        <v>México</v>
      </c>
      <c r="C254">
        <f>clean!H254</f>
        <v>45</v>
      </c>
      <c r="D254" t="str">
        <f>clean!I254</f>
        <v>convivencia en pareja</v>
      </c>
      <c r="E254" t="str">
        <f>clean!L254</f>
        <v>Universitario</v>
      </c>
      <c r="F254" t="str">
        <f>clean!N254</f>
        <v>Otro</v>
      </c>
      <c r="G254" t="str">
        <f>clean!Y254</f>
        <v>Otro</v>
      </c>
      <c r="H254" s="9">
        <f>clean!AB254</f>
        <v>0</v>
      </c>
      <c r="I254" t="str">
        <f>clean!AC254</f>
        <v>ninguno de ellos</v>
      </c>
      <c r="J254" t="str">
        <f>clean!AJ254</f>
        <v>No</v>
      </c>
      <c r="K254" t="str">
        <f>clean!AK254</f>
        <v>No</v>
      </c>
      <c r="L254" t="str">
        <f>clean!AL254</f>
        <v>Sí</v>
      </c>
      <c r="M254" t="str">
        <f>clean!AM254</f>
        <v>Sí</v>
      </c>
      <c r="N254" s="11">
        <f>clean!AN254</f>
        <v>0</v>
      </c>
      <c r="O254">
        <f>clean!BE254</f>
        <v>5</v>
      </c>
      <c r="P254">
        <f>clean!BF254</f>
        <v>2</v>
      </c>
      <c r="Q254">
        <f>clean!BG254</f>
        <v>5</v>
      </c>
      <c r="R254">
        <f>clean!BH254</f>
        <v>5</v>
      </c>
      <c r="S254">
        <f>clean!BI254</f>
        <v>5</v>
      </c>
      <c r="T254">
        <f>clean!BJ254</f>
        <v>5</v>
      </c>
      <c r="U254" t="str">
        <f>clean!BK254</f>
        <v>Consumidor</v>
      </c>
      <c r="V254" t="str">
        <f>clean!BL254</f>
        <v>Consumidor</v>
      </c>
      <c r="W254" t="str">
        <f>clean!BM254</f>
        <v>Consumidor</v>
      </c>
      <c r="X254" t="str">
        <f>clean!BN254</f>
        <v>Consumidor</v>
      </c>
      <c r="Y254" t="str">
        <f>clean!BO254</f>
        <v>Consumidor</v>
      </c>
      <c r="Z254">
        <f>clean!BP254</f>
        <v>5</v>
      </c>
      <c r="AA254">
        <f>clean!BQ254</f>
        <v>5</v>
      </c>
      <c r="AB254">
        <f>clean!BR254</f>
        <v>5</v>
      </c>
      <c r="AC254" t="str">
        <f>clean!BS254</f>
        <v>0-10 años</v>
      </c>
      <c r="AD254">
        <f>clean!BT254</f>
        <v>5</v>
      </c>
      <c r="AE254">
        <f>clean!BU254</f>
        <v>5</v>
      </c>
      <c r="AF254">
        <f>clean!BV254</f>
        <v>5</v>
      </c>
      <c r="AG254">
        <f>clean!BW254</f>
        <v>5</v>
      </c>
      <c r="AH254">
        <f>clean!BX254</f>
        <v>5</v>
      </c>
    </row>
    <row r="255" spans="1:34">
      <c r="A255" t="str">
        <f>clean!C255</f>
        <v>Femenino</v>
      </c>
      <c r="B255" t="str">
        <f>clean!F255</f>
        <v>Chile</v>
      </c>
      <c r="C255">
        <f>clean!H255</f>
        <v>32</v>
      </c>
      <c r="D255" t="str">
        <f>clean!I255</f>
        <v>convivencia en pareja</v>
      </c>
      <c r="E255" t="str">
        <f>clean!L255</f>
        <v>Master</v>
      </c>
      <c r="F255" t="str">
        <f>clean!N255</f>
        <v>asalariado</v>
      </c>
      <c r="G255" t="str">
        <f>clean!Y255</f>
        <v>Alguien que conozco me recomendó probar los MOOCs</v>
      </c>
      <c r="H255" s="9">
        <f>clean!AB255</f>
        <v>0</v>
      </c>
      <c r="I255" t="str">
        <f>clean!AC255</f>
        <v>ninguno de ellos</v>
      </c>
      <c r="J255" t="str">
        <f>clean!AJ255</f>
        <v>No</v>
      </c>
      <c r="K255" t="str">
        <f>clean!AK255</f>
        <v>No</v>
      </c>
      <c r="L255" t="str">
        <f>clean!AL255</f>
        <v>No</v>
      </c>
      <c r="M255" t="str">
        <f>clean!AM255</f>
        <v>No</v>
      </c>
      <c r="N255" s="11" t="str">
        <f>clean!AN255</f>
        <v>Aprender sobre la basura marina para luego poder implementar este conocimiento en mi trabajo y vida diaria</v>
      </c>
      <c r="O255">
        <f>clean!BE255</f>
        <v>5</v>
      </c>
      <c r="P255">
        <f>clean!BF255</f>
        <v>5</v>
      </c>
      <c r="Q255">
        <f>clean!BG255</f>
        <v>5</v>
      </c>
      <c r="R255">
        <f>clean!BH255</f>
        <v>5</v>
      </c>
      <c r="S255">
        <f>clean!BI255</f>
        <v>5</v>
      </c>
      <c r="T255">
        <f>clean!BJ255</f>
        <v>5</v>
      </c>
      <c r="U255" t="str">
        <f>clean!BK255</f>
        <v>Consumidor</v>
      </c>
      <c r="V255" t="str">
        <f>clean!BL255</f>
        <v>Consumidor</v>
      </c>
      <c r="W255" t="str">
        <f>clean!BM255</f>
        <v>Consumidor</v>
      </c>
      <c r="X255" t="str">
        <f>clean!BN255</f>
        <v>Colaborador</v>
      </c>
      <c r="Y255" t="str">
        <f>clean!BO255</f>
        <v>Colaborador</v>
      </c>
      <c r="Z255">
        <f>clean!BP255</f>
        <v>5</v>
      </c>
      <c r="AA255">
        <f>clean!BQ255</f>
        <v>5</v>
      </c>
      <c r="AB255">
        <f>clean!BR255</f>
        <v>5</v>
      </c>
      <c r="AC255" t="str">
        <f>clean!BS255</f>
        <v>0-10 años</v>
      </c>
      <c r="AD255">
        <f>clean!BT255</f>
        <v>4</v>
      </c>
      <c r="AE255">
        <f>clean!BU255</f>
        <v>5</v>
      </c>
      <c r="AF255">
        <f>clean!BV255</f>
        <v>5</v>
      </c>
      <c r="AG255">
        <f>clean!BW255</f>
        <v>5</v>
      </c>
      <c r="AH255">
        <f>clean!BX255</f>
        <v>5</v>
      </c>
    </row>
    <row r="256" spans="1:34">
      <c r="A256" t="str">
        <f>clean!C256</f>
        <v>Femenino</v>
      </c>
      <c r="B256" t="str">
        <f>clean!F256</f>
        <v>Brasil</v>
      </c>
      <c r="C256">
        <f>clean!H256</f>
        <v>21</v>
      </c>
      <c r="D256" t="str">
        <f>clean!I256</f>
        <v>vivo solo</v>
      </c>
      <c r="E256" t="str">
        <f>clean!L256</f>
        <v>Estudios medios</v>
      </c>
      <c r="F256" t="str">
        <f>clean!N256</f>
        <v>estudiante</v>
      </c>
      <c r="G256" t="str">
        <f>clean!Y256</f>
        <v>Navegaba por la red con la intención de encontrar cursos en línea y me los encontré</v>
      </c>
      <c r="H256" s="9">
        <f>clean!AB256</f>
        <v>0</v>
      </c>
      <c r="I256" t="str">
        <f>clean!AC256</f>
        <v>ninguno de ellos</v>
      </c>
      <c r="J256" t="str">
        <f>clean!AJ256</f>
        <v>Sí</v>
      </c>
      <c r="K256" t="str">
        <f>clean!AK256</f>
        <v>Sí</v>
      </c>
      <c r="L256" t="str">
        <f>clean!AL256</f>
        <v>Sí</v>
      </c>
      <c r="M256" t="str">
        <f>clean!AM256</f>
        <v>Sí</v>
      </c>
      <c r="N256" s="11">
        <f>clean!AN256</f>
        <v>0</v>
      </c>
      <c r="O256">
        <f>clean!BE256</f>
        <v>5</v>
      </c>
      <c r="P256">
        <f>clean!BF256</f>
        <v>5</v>
      </c>
      <c r="Q256">
        <f>clean!BG256</f>
        <v>5</v>
      </c>
      <c r="R256">
        <f>clean!BH256</f>
        <v>5</v>
      </c>
      <c r="S256">
        <f>clean!BI256</f>
        <v>5</v>
      </c>
      <c r="T256">
        <f>clean!BJ256</f>
        <v>5</v>
      </c>
      <c r="U256" t="str">
        <f>clean!BK256</f>
        <v>Productor</v>
      </c>
      <c r="V256" t="str">
        <f>clean!BL256</f>
        <v>Colaborador</v>
      </c>
      <c r="W256" t="str">
        <f>clean!BM256</f>
        <v>Colaborador</v>
      </c>
      <c r="X256" t="str">
        <f>clean!BN256</f>
        <v>Productor</v>
      </c>
      <c r="Y256" t="str">
        <f>clean!BO256</f>
        <v>Productor</v>
      </c>
      <c r="Z256">
        <f>clean!BP256</f>
        <v>5</v>
      </c>
      <c r="AA256">
        <f>clean!BQ256</f>
        <v>5</v>
      </c>
      <c r="AB256">
        <f>clean!BR256</f>
        <v>5</v>
      </c>
      <c r="AC256" t="str">
        <f>clean!BS256</f>
        <v>0-10 años</v>
      </c>
      <c r="AD256">
        <f>clean!BT256</f>
        <v>5</v>
      </c>
      <c r="AE256">
        <f>clean!BU256</f>
        <v>5</v>
      </c>
      <c r="AF256">
        <f>clean!BV256</f>
        <v>5</v>
      </c>
      <c r="AG256">
        <f>clean!BW256</f>
        <v>5</v>
      </c>
      <c r="AH256">
        <f>clean!BX256</f>
        <v>5</v>
      </c>
    </row>
    <row r="257" spans="1:34">
      <c r="A257" t="str">
        <f>clean!C257</f>
        <v>Femenino</v>
      </c>
      <c r="B257" t="str">
        <f>clean!F257</f>
        <v>España</v>
      </c>
      <c r="C257">
        <f>clean!H257</f>
        <v>37</v>
      </c>
      <c r="D257" t="str">
        <f>clean!I257</f>
        <v>convivencia en pareja</v>
      </c>
      <c r="E257" t="str">
        <f>clean!L257</f>
        <v>Master</v>
      </c>
      <c r="F257" t="str">
        <f>clean!N257</f>
        <v>asalariado</v>
      </c>
      <c r="G257" t="str">
        <f>clean!Y257</f>
        <v>Me encontré en una situación en la que se hablaba de los MOOCs</v>
      </c>
      <c r="H257" s="9">
        <f>clean!AB257</f>
        <v>0</v>
      </c>
      <c r="I257" t="str">
        <f>clean!AC257</f>
        <v>ninguno de ellos</v>
      </c>
      <c r="J257" t="str">
        <f>clean!AJ257</f>
        <v>No</v>
      </c>
      <c r="K257" t="str">
        <f>clean!AK257</f>
        <v>No</v>
      </c>
      <c r="L257" t="str">
        <f>clean!AL257</f>
        <v>No</v>
      </c>
      <c r="M257" t="str">
        <f>clean!AM257</f>
        <v>Sí</v>
      </c>
      <c r="N257" s="11">
        <f>clean!AN257</f>
        <v>0</v>
      </c>
      <c r="O257">
        <f>clean!BE257</f>
        <v>5</v>
      </c>
      <c r="P257">
        <f>clean!BF257</f>
        <v>4</v>
      </c>
      <c r="Q257">
        <f>clean!BG257</f>
        <v>3</v>
      </c>
      <c r="R257">
        <f>clean!BH257</f>
        <v>4</v>
      </c>
      <c r="S257">
        <f>clean!BI257</f>
        <v>5</v>
      </c>
      <c r="T257">
        <f>clean!BJ257</f>
        <v>4</v>
      </c>
      <c r="U257" t="str">
        <f>clean!BK257</f>
        <v>Consumidor</v>
      </c>
      <c r="V257" t="str">
        <f>clean!BL257</f>
        <v>Consumidor</v>
      </c>
      <c r="W257" t="str">
        <f>clean!BM257</f>
        <v>Consumidor</v>
      </c>
      <c r="X257" t="str">
        <f>clean!BN257</f>
        <v>Consumidor</v>
      </c>
      <c r="Y257" t="str">
        <f>clean!BO257</f>
        <v>Consumidor</v>
      </c>
      <c r="Z257">
        <f>clean!BP257</f>
        <v>3</v>
      </c>
      <c r="AA257">
        <f>clean!BQ257</f>
        <v>5</v>
      </c>
      <c r="AB257">
        <f>clean!BR257</f>
        <v>5</v>
      </c>
      <c r="AC257" t="str">
        <f>clean!BS257</f>
        <v>10-20 años</v>
      </c>
      <c r="AD257">
        <f>clean!BT257</f>
        <v>4</v>
      </c>
      <c r="AE257">
        <f>clean!BU257</f>
        <v>4</v>
      </c>
      <c r="AF257">
        <f>clean!BV257</f>
        <v>4</v>
      </c>
      <c r="AG257">
        <f>clean!BW257</f>
        <v>5</v>
      </c>
      <c r="AH257">
        <f>clean!BX257</f>
        <v>5</v>
      </c>
    </row>
    <row r="258" spans="1:34">
      <c r="A258" t="str">
        <f>clean!C258</f>
        <v>Femenino</v>
      </c>
      <c r="B258" t="str">
        <f>clean!F258</f>
        <v>Uruguay</v>
      </c>
      <c r="C258">
        <f>clean!H258</f>
        <v>23</v>
      </c>
      <c r="D258" t="str">
        <f>clean!I258</f>
        <v>convivencia en pareja</v>
      </c>
      <c r="E258" t="str">
        <f>clean!L258</f>
        <v>Estudios medios</v>
      </c>
      <c r="F258" t="str">
        <f>clean!N258</f>
        <v>estudiante</v>
      </c>
      <c r="G258" t="str">
        <f>clean!Y258</f>
        <v>Alguien que conozco me recomendó probar los MOOCs</v>
      </c>
      <c r="H258" s="9">
        <f>clean!AB258</f>
        <v>0</v>
      </c>
      <c r="I258" t="str">
        <f>clean!AC258</f>
        <v>ninguno de ellos</v>
      </c>
      <c r="J258" t="str">
        <f>clean!AJ258</f>
        <v>No</v>
      </c>
      <c r="K258" t="str">
        <f>clean!AK258</f>
        <v>No</v>
      </c>
      <c r="L258" t="str">
        <f>clean!AL258</f>
        <v>No</v>
      </c>
      <c r="M258" t="str">
        <f>clean!AM258</f>
        <v>Sí</v>
      </c>
      <c r="N258" s="11">
        <f>clean!AN258</f>
        <v>0</v>
      </c>
      <c r="O258">
        <f>clean!BE258</f>
        <v>5</v>
      </c>
      <c r="P258">
        <f>clean!BF258</f>
        <v>5</v>
      </c>
      <c r="Q258">
        <f>clean!BG258</f>
        <v>5</v>
      </c>
      <c r="R258">
        <f>clean!BH258</f>
        <v>5</v>
      </c>
      <c r="S258">
        <f>clean!BI258</f>
        <v>5</v>
      </c>
      <c r="T258">
        <f>clean!BJ258</f>
        <v>5</v>
      </c>
      <c r="U258" t="str">
        <f>clean!BK258</f>
        <v>Consumidor</v>
      </c>
      <c r="V258" t="str">
        <f>clean!BL258</f>
        <v>Consumidor</v>
      </c>
      <c r="W258" t="str">
        <f>clean!BM258</f>
        <v>Consumidor</v>
      </c>
      <c r="X258" t="str">
        <f>clean!BN258</f>
        <v>Productor</v>
      </c>
      <c r="Y258" t="str">
        <f>clean!BO258</f>
        <v>Consumidor</v>
      </c>
      <c r="Z258">
        <f>clean!BP258</f>
        <v>5</v>
      </c>
      <c r="AA258">
        <f>clean!BQ258</f>
        <v>5</v>
      </c>
      <c r="AB258">
        <f>clean!BR258</f>
        <v>5</v>
      </c>
      <c r="AC258" t="str">
        <f>clean!BS258</f>
        <v>0-10 años</v>
      </c>
      <c r="AD258">
        <f>clean!BT258</f>
        <v>5</v>
      </c>
      <c r="AE258">
        <f>clean!BU258</f>
        <v>5</v>
      </c>
      <c r="AF258">
        <f>clean!BV258</f>
        <v>5</v>
      </c>
      <c r="AG258">
        <f>clean!BW258</f>
        <v>5</v>
      </c>
      <c r="AH258">
        <f>clean!BX258</f>
        <v>5</v>
      </c>
    </row>
    <row r="259" spans="1:34">
      <c r="A259" t="str">
        <f>clean!C259</f>
        <v>Femenino</v>
      </c>
      <c r="B259" t="str">
        <f>clean!F259</f>
        <v>México</v>
      </c>
      <c r="C259">
        <f>clean!H259</f>
        <v>43</v>
      </c>
      <c r="D259" t="str">
        <f>clean!I259</f>
        <v>convivencia en pareja</v>
      </c>
      <c r="E259" t="str">
        <f>clean!L259</f>
        <v>Master</v>
      </c>
      <c r="F259" t="str">
        <f>clean!N259</f>
        <v>asalariado</v>
      </c>
      <c r="G259" t="str">
        <f>clean!Y259</f>
        <v>Navegaba por la red y por casualidad los encontré</v>
      </c>
      <c r="H259" s="9">
        <f>clean!AB259</f>
        <v>1</v>
      </c>
      <c r="I259" t="str">
        <f>clean!AC259</f>
        <v>cerca de un cuarto de ellos</v>
      </c>
      <c r="J259" t="str">
        <f>clean!AJ259</f>
        <v>No</v>
      </c>
      <c r="K259" t="str">
        <f>clean!AK259</f>
        <v>No</v>
      </c>
      <c r="L259" t="str">
        <f>clean!AL259</f>
        <v>Sí</v>
      </c>
      <c r="M259" t="str">
        <f>clean!AM259</f>
        <v>No</v>
      </c>
      <c r="N259" s="11">
        <f>clean!AN259</f>
        <v>0</v>
      </c>
      <c r="O259">
        <f>clean!BE259</f>
        <v>5</v>
      </c>
      <c r="P259">
        <f>clean!BF259</f>
        <v>4</v>
      </c>
      <c r="Q259">
        <f>clean!BG259</f>
        <v>5</v>
      </c>
      <c r="R259">
        <f>clean!BH259</f>
        <v>4</v>
      </c>
      <c r="S259">
        <f>clean!BI259</f>
        <v>5</v>
      </c>
      <c r="T259">
        <f>clean!BJ259</f>
        <v>5</v>
      </c>
      <c r="U259" t="str">
        <f>clean!BK259</f>
        <v>Colaborador</v>
      </c>
      <c r="V259" t="str">
        <f>clean!BL259</f>
        <v>Consumidor</v>
      </c>
      <c r="W259" t="str">
        <f>clean!BM259</f>
        <v>Colaborador</v>
      </c>
      <c r="X259" t="str">
        <f>clean!BN259</f>
        <v>Consumidor</v>
      </c>
      <c r="Y259" t="str">
        <f>clean!BO259</f>
        <v>Consumidor</v>
      </c>
      <c r="Z259">
        <f>clean!BP259</f>
        <v>5</v>
      </c>
      <c r="AA259">
        <f>clean!BQ259</f>
        <v>5</v>
      </c>
      <c r="AB259">
        <f>clean!BR259</f>
        <v>5</v>
      </c>
      <c r="AC259" t="str">
        <f>clean!BS259</f>
        <v>10-20 años</v>
      </c>
      <c r="AD259">
        <f>clean!BT259</f>
        <v>5</v>
      </c>
      <c r="AE259">
        <f>clean!BU259</f>
        <v>5</v>
      </c>
      <c r="AF259">
        <f>clean!BV259</f>
        <v>5</v>
      </c>
      <c r="AG259">
        <f>clean!BW259</f>
        <v>5</v>
      </c>
      <c r="AH259">
        <f>clean!BX259</f>
        <v>5</v>
      </c>
    </row>
    <row r="260" spans="1:34">
      <c r="A260" t="str">
        <f>clean!C260</f>
        <v>Masculino</v>
      </c>
      <c r="B260" t="str">
        <f>clean!F260</f>
        <v>Angola</v>
      </c>
      <c r="C260">
        <f>clean!H260</f>
        <v>30</v>
      </c>
      <c r="D260" t="str">
        <f>clean!I260</f>
        <v>vivo con mis padres</v>
      </c>
      <c r="E260" t="str">
        <f>clean!L260</f>
        <v>Master</v>
      </c>
      <c r="F260" t="str">
        <f>clean!N260</f>
        <v>estudiante</v>
      </c>
      <c r="G260" t="str">
        <f>clean!Y260</f>
        <v>Navegaba por la red y por casualidad los encontré</v>
      </c>
      <c r="H260" s="9">
        <f>clean!AB260</f>
        <v>0</v>
      </c>
      <c r="I260" t="str">
        <f>clean!AC260</f>
        <v>ninguno de ellos</v>
      </c>
      <c r="J260" t="str">
        <f>clean!AJ260</f>
        <v>Sí</v>
      </c>
      <c r="K260" t="str">
        <f>clean!AK260</f>
        <v>No</v>
      </c>
      <c r="L260" t="str">
        <f>clean!AL260</f>
        <v>Sí</v>
      </c>
      <c r="M260" t="str">
        <f>clean!AM260</f>
        <v>Sí</v>
      </c>
      <c r="N260" s="11">
        <f>clean!AN260</f>
        <v>0</v>
      </c>
      <c r="O260">
        <f>clean!BE260</f>
        <v>5</v>
      </c>
      <c r="P260">
        <f>clean!BF260</f>
        <v>5</v>
      </c>
      <c r="Q260">
        <f>clean!BG260</f>
        <v>5</v>
      </c>
      <c r="R260">
        <f>clean!BH260</f>
        <v>5</v>
      </c>
      <c r="S260">
        <f>clean!BI260</f>
        <v>5</v>
      </c>
      <c r="T260">
        <f>clean!BJ260</f>
        <v>5</v>
      </c>
      <c r="U260" t="str">
        <f>clean!BK260</f>
        <v>Consumidor</v>
      </c>
      <c r="V260" t="str">
        <f>clean!BL260</f>
        <v>Consumidor</v>
      </c>
      <c r="W260" t="str">
        <f>clean!BM260</f>
        <v>Consumidor</v>
      </c>
      <c r="X260" t="str">
        <f>clean!BN260</f>
        <v>Consumidor</v>
      </c>
      <c r="Y260" t="str">
        <f>clean!BO260</f>
        <v>Consumidor</v>
      </c>
      <c r="Z260">
        <f>clean!BP260</f>
        <v>5</v>
      </c>
      <c r="AA260">
        <f>clean!BQ260</f>
        <v>5</v>
      </c>
      <c r="AB260">
        <f>clean!BR260</f>
        <v>5</v>
      </c>
      <c r="AC260" t="str">
        <f>clean!BS260</f>
        <v>20-30 años</v>
      </c>
      <c r="AD260">
        <f>clean!BT260</f>
        <v>4</v>
      </c>
      <c r="AE260">
        <f>clean!BU260</f>
        <v>5</v>
      </c>
      <c r="AF260">
        <f>clean!BV260</f>
        <v>5</v>
      </c>
      <c r="AG260">
        <f>clean!BW260</f>
        <v>4</v>
      </c>
      <c r="AH260">
        <f>clean!BX260</f>
        <v>5</v>
      </c>
    </row>
    <row r="261" spans="1:34">
      <c r="A261" t="str">
        <f>clean!C261</f>
        <v>Femenino</v>
      </c>
      <c r="B261" t="str">
        <f>clean!F261</f>
        <v>México</v>
      </c>
      <c r="C261">
        <f>clean!H261</f>
        <v>21</v>
      </c>
      <c r="D261" t="str">
        <f>clean!I261</f>
        <v>vivo con mis padres</v>
      </c>
      <c r="E261" t="str">
        <f>clean!L261</f>
        <v>Estudios superiores</v>
      </c>
      <c r="F261" t="str">
        <f>clean!N261</f>
        <v>estudiante</v>
      </c>
      <c r="G261" t="str">
        <f>clean!Y261</f>
        <v>Mi universidad los ofrece</v>
      </c>
      <c r="H261" s="9">
        <f>clean!AB261</f>
        <v>0</v>
      </c>
      <c r="I261" t="str">
        <f>clean!AC261</f>
        <v>ninguno de ellos</v>
      </c>
      <c r="J261" t="str">
        <f>clean!AJ261</f>
        <v>No</v>
      </c>
      <c r="K261" t="str">
        <f>clean!AK261</f>
        <v>Sí</v>
      </c>
      <c r="L261" t="str">
        <f>clean!AL261</f>
        <v>Sí</v>
      </c>
      <c r="M261" t="str">
        <f>clean!AM261</f>
        <v>Sí</v>
      </c>
      <c r="N261" s="11">
        <f>clean!AN261</f>
        <v>0</v>
      </c>
      <c r="O261">
        <f>clean!BE261</f>
        <v>5</v>
      </c>
      <c r="P261">
        <f>clean!BF261</f>
        <v>3</v>
      </c>
      <c r="Q261">
        <f>clean!BG261</f>
        <v>3</v>
      </c>
      <c r="R261">
        <f>clean!BH261</f>
        <v>4</v>
      </c>
      <c r="S261">
        <f>clean!BI261</f>
        <v>5</v>
      </c>
      <c r="T261">
        <f>clean!BJ261</f>
        <v>5</v>
      </c>
      <c r="U261" t="str">
        <f>clean!BK261</f>
        <v>Colaborador</v>
      </c>
      <c r="V261" t="str">
        <f>clean!BL261</f>
        <v>Productor</v>
      </c>
      <c r="W261" t="str">
        <f>clean!BM261</f>
        <v>Colaborador</v>
      </c>
      <c r="X261" t="str">
        <f>clean!BN261</f>
        <v>Consumidor</v>
      </c>
      <c r="Y261" t="str">
        <f>clean!BO261</f>
        <v>Consumidor</v>
      </c>
      <c r="Z261">
        <f>clean!BP261</f>
        <v>5</v>
      </c>
      <c r="AA261">
        <f>clean!BQ261</f>
        <v>5</v>
      </c>
      <c r="AB261">
        <f>clean!BR261</f>
        <v>5</v>
      </c>
      <c r="AC261" t="str">
        <f>clean!BS261</f>
        <v>0-10 años</v>
      </c>
      <c r="AD261">
        <f>clean!BT261</f>
        <v>4</v>
      </c>
      <c r="AE261">
        <f>clean!BU261</f>
        <v>5</v>
      </c>
      <c r="AF261">
        <f>clean!BV261</f>
        <v>4</v>
      </c>
      <c r="AG261">
        <f>clean!BW261</f>
        <v>4</v>
      </c>
      <c r="AH261">
        <f>clean!BX261</f>
        <v>4</v>
      </c>
    </row>
    <row r="262" spans="1:34">
      <c r="A262" t="str">
        <f>clean!C262</f>
        <v>Femenino</v>
      </c>
      <c r="B262" t="str">
        <f>clean!F262</f>
        <v>México</v>
      </c>
      <c r="C262">
        <f>clean!H262</f>
        <v>21</v>
      </c>
      <c r="D262" t="str">
        <f>clean!I262</f>
        <v>vivo con mis padres</v>
      </c>
      <c r="E262" t="str">
        <f>clean!L262</f>
        <v>Estudios superiores</v>
      </c>
      <c r="F262" t="str">
        <f>clean!N262</f>
        <v>estudiante</v>
      </c>
      <c r="G262" t="str">
        <f>clean!Y262</f>
        <v>Mi universidad los ofrece</v>
      </c>
      <c r="H262" s="9">
        <f>clean!AB262</f>
        <v>0</v>
      </c>
      <c r="I262" t="str">
        <f>clean!AC262</f>
        <v>ninguno de ellos</v>
      </c>
      <c r="J262" t="str">
        <f>clean!AJ262</f>
        <v>No</v>
      </c>
      <c r="K262" t="str">
        <f>clean!AK262</f>
        <v>Sí</v>
      </c>
      <c r="L262" t="str">
        <f>clean!AL262</f>
        <v>Sí</v>
      </c>
      <c r="M262" t="str">
        <f>clean!AM262</f>
        <v>Sí</v>
      </c>
      <c r="N262" s="11">
        <f>clean!AN262</f>
        <v>0</v>
      </c>
      <c r="O262">
        <f>clean!BE262</f>
        <v>5</v>
      </c>
      <c r="P262">
        <f>clean!BF262</f>
        <v>4</v>
      </c>
      <c r="Q262">
        <f>clean!BG262</f>
        <v>5</v>
      </c>
      <c r="R262">
        <f>clean!BH262</f>
        <v>4</v>
      </c>
      <c r="S262">
        <f>clean!BI262</f>
        <v>5</v>
      </c>
      <c r="T262">
        <f>clean!BJ262</f>
        <v>5</v>
      </c>
      <c r="U262" t="str">
        <f>clean!BK262</f>
        <v>Consumidor</v>
      </c>
      <c r="V262" t="str">
        <f>clean!BL262</f>
        <v>Consumidor</v>
      </c>
      <c r="W262" t="str">
        <f>clean!BM262</f>
        <v>Consumidor</v>
      </c>
      <c r="X262" t="str">
        <f>clean!BN262</f>
        <v>Consumidor</v>
      </c>
      <c r="Y262" t="str">
        <f>clean!BO262</f>
        <v>Consumidor</v>
      </c>
      <c r="Z262">
        <f>clean!BP262</f>
        <v>5</v>
      </c>
      <c r="AA262">
        <f>clean!BQ262</f>
        <v>5</v>
      </c>
      <c r="AB262">
        <f>clean!BR262</f>
        <v>5</v>
      </c>
      <c r="AC262" t="str">
        <f>clean!BS262</f>
        <v>0-10 años</v>
      </c>
      <c r="AD262">
        <f>clean!BT262</f>
        <v>5</v>
      </c>
      <c r="AE262">
        <f>clean!BU262</f>
        <v>5</v>
      </c>
      <c r="AF262">
        <f>clean!BV262</f>
        <v>5</v>
      </c>
      <c r="AG262">
        <f>clean!BW262</f>
        <v>5</v>
      </c>
      <c r="AH262">
        <f>clean!BX262</f>
        <v>5</v>
      </c>
    </row>
    <row r="263" spans="1:34">
      <c r="A263" t="str">
        <f>clean!C263</f>
        <v>Femenino</v>
      </c>
      <c r="B263" t="str">
        <f>clean!F263</f>
        <v>Otro</v>
      </c>
      <c r="C263">
        <f>clean!H263</f>
        <v>38</v>
      </c>
      <c r="D263" t="str">
        <f>clean!I263</f>
        <v>vivo solo</v>
      </c>
      <c r="E263" t="str">
        <f>clean!L263</f>
        <v>Estudios superiores</v>
      </c>
      <c r="F263" t="str">
        <f>clean!N263</f>
        <v>autónomo</v>
      </c>
      <c r="G263" t="str">
        <f>clean!Y263</f>
        <v>Alguien que conozco me recomendó probar los MOOCs</v>
      </c>
      <c r="H263" s="9">
        <f>clean!AB263</f>
        <v>0</v>
      </c>
      <c r="I263" t="str">
        <f>clean!AC263</f>
        <v>todos ellos</v>
      </c>
      <c r="J263" t="str">
        <f>clean!AJ263</f>
        <v>Sí</v>
      </c>
      <c r="K263" t="str">
        <f>clean!AK263</f>
        <v>Sí</v>
      </c>
      <c r="L263" t="str">
        <f>clean!AL263</f>
        <v>Sí</v>
      </c>
      <c r="M263" t="str">
        <f>clean!AM263</f>
        <v>Sí</v>
      </c>
      <c r="N263" s="11">
        <f>clean!AN263</f>
        <v>0</v>
      </c>
      <c r="O263">
        <f>clean!BE263</f>
        <v>5</v>
      </c>
      <c r="P263">
        <f>clean!BF263</f>
        <v>5</v>
      </c>
      <c r="Q263">
        <f>clean!BG263</f>
        <v>5</v>
      </c>
      <c r="R263">
        <f>clean!BH263</f>
        <v>5</v>
      </c>
      <c r="S263">
        <f>clean!BI263</f>
        <v>5</v>
      </c>
      <c r="T263">
        <f>clean!BJ263</f>
        <v>5</v>
      </c>
      <c r="U263" t="str">
        <f>clean!BK263</f>
        <v>Colaborador</v>
      </c>
      <c r="V263" t="str">
        <f>clean!BL263</f>
        <v>Consumidor</v>
      </c>
      <c r="W263" t="str">
        <f>clean!BM263</f>
        <v>Consumidor</v>
      </c>
      <c r="X263" t="str">
        <f>clean!BN263</f>
        <v>Consumidor</v>
      </c>
      <c r="Y263" t="str">
        <f>clean!BO263</f>
        <v>Colaborador</v>
      </c>
      <c r="Z263">
        <f>clean!BP263</f>
        <v>5</v>
      </c>
      <c r="AA263">
        <f>clean!BQ263</f>
        <v>5</v>
      </c>
      <c r="AB263">
        <f>clean!BR263</f>
        <v>5</v>
      </c>
      <c r="AC263" t="str">
        <f>clean!BS263</f>
        <v>0-10 años</v>
      </c>
      <c r="AD263">
        <f>clean!BT263</f>
        <v>5</v>
      </c>
      <c r="AE263">
        <f>clean!BU263</f>
        <v>5</v>
      </c>
      <c r="AF263">
        <f>clean!BV263</f>
        <v>5</v>
      </c>
      <c r="AG263">
        <f>clean!BW263</f>
        <v>5</v>
      </c>
      <c r="AH263">
        <f>clean!BX263</f>
        <v>5</v>
      </c>
    </row>
    <row r="264" spans="1:34">
      <c r="A264" t="str">
        <f>clean!C264</f>
        <v>Femenino</v>
      </c>
      <c r="B264" t="str">
        <f>clean!F264</f>
        <v>España</v>
      </c>
      <c r="C264">
        <f>clean!H264</f>
        <v>53</v>
      </c>
      <c r="D264" t="str">
        <f>clean!I264</f>
        <v>convivencia en pareja</v>
      </c>
      <c r="E264" t="str">
        <f>clean!L264</f>
        <v>Estudios superiores</v>
      </c>
      <c r="F264" t="str">
        <f>clean!N264</f>
        <v>desempleado y en búsqueda de empleo</v>
      </c>
      <c r="G264" t="str">
        <f>clean!Y264</f>
        <v>Alguien que conozco me recomendó probar los MOOCs</v>
      </c>
      <c r="H264" s="9">
        <f>clean!AB264</f>
        <v>1</v>
      </c>
      <c r="I264" t="str">
        <f>clean!AC264</f>
        <v>todos ellos</v>
      </c>
      <c r="J264" t="str">
        <f>clean!AJ264</f>
        <v>Sí</v>
      </c>
      <c r="K264" t="str">
        <f>clean!AK264</f>
        <v>No</v>
      </c>
      <c r="L264" t="str">
        <f>clean!AL264</f>
        <v>Sí</v>
      </c>
      <c r="M264" t="str">
        <f>clean!AM264</f>
        <v>No</v>
      </c>
      <c r="N264" s="11">
        <f>clean!AN264</f>
        <v>0</v>
      </c>
      <c r="O264">
        <f>clean!BE264</f>
        <v>5</v>
      </c>
      <c r="P264">
        <f>clean!BF264</f>
        <v>5</v>
      </c>
      <c r="Q264">
        <f>clean!BG264</f>
        <v>5</v>
      </c>
      <c r="R264">
        <f>clean!BH264</f>
        <v>3</v>
      </c>
      <c r="S264">
        <f>clean!BI264</f>
        <v>5</v>
      </c>
      <c r="T264">
        <f>clean!BJ264</f>
        <v>5</v>
      </c>
      <c r="U264" t="str">
        <f>clean!BK264</f>
        <v>Consumidor</v>
      </c>
      <c r="V264" t="str">
        <f>clean!BL264</f>
        <v>Consumidor</v>
      </c>
      <c r="W264" t="str">
        <f>clean!BM264</f>
        <v>Consumidor</v>
      </c>
      <c r="X264" t="str">
        <f>clean!BN264</f>
        <v>Consumidor</v>
      </c>
      <c r="Y264" t="str">
        <f>clean!BO264</f>
        <v>Consumidor</v>
      </c>
      <c r="Z264">
        <f>clean!BP264</f>
        <v>5</v>
      </c>
      <c r="AA264">
        <f>clean!BQ264</f>
        <v>5</v>
      </c>
      <c r="AB264">
        <f>clean!BR264</f>
        <v>5</v>
      </c>
      <c r="AC264" t="str">
        <f>clean!BS264</f>
        <v>10-20 años</v>
      </c>
      <c r="AD264">
        <f>clean!BT264</f>
        <v>5</v>
      </c>
      <c r="AE264">
        <f>clean!BU264</f>
        <v>5</v>
      </c>
      <c r="AF264">
        <f>clean!BV264</f>
        <v>5</v>
      </c>
      <c r="AG264">
        <f>clean!BW264</f>
        <v>5</v>
      </c>
      <c r="AH264">
        <f>clean!BX264</f>
        <v>5</v>
      </c>
    </row>
    <row r="265" spans="1:34">
      <c r="A265" t="str">
        <f>clean!C265</f>
        <v>Masculino</v>
      </c>
      <c r="B265" t="str">
        <f>clean!F265</f>
        <v>Brasil</v>
      </c>
      <c r="C265">
        <f>clean!H265</f>
        <v>35</v>
      </c>
      <c r="D265" t="str">
        <f>clean!I265</f>
        <v>convivencia en pareja</v>
      </c>
      <c r="E265" t="str">
        <f>clean!L265</f>
        <v>Diplomado</v>
      </c>
      <c r="F265" t="str">
        <f>clean!N265</f>
        <v>autónomo</v>
      </c>
      <c r="G265" t="str">
        <f>clean!Y265</f>
        <v>Leí sobre MOOCs en revistas y publicaciones especializadas</v>
      </c>
      <c r="H265" s="9">
        <f>clean!AB265</f>
        <v>0</v>
      </c>
      <c r="I265" t="str">
        <f>clean!AC265</f>
        <v>todos ellos</v>
      </c>
      <c r="J265" t="str">
        <f>clean!AJ265</f>
        <v>Sí</v>
      </c>
      <c r="K265" t="str">
        <f>clean!AK265</f>
        <v>Sí</v>
      </c>
      <c r="L265" t="str">
        <f>clean!AL265</f>
        <v>Sí</v>
      </c>
      <c r="M265" t="str">
        <f>clean!AM265</f>
        <v>Sí</v>
      </c>
      <c r="N265" s="11">
        <f>clean!AN265</f>
        <v>0</v>
      </c>
      <c r="O265">
        <f>clean!BE265</f>
        <v>5</v>
      </c>
      <c r="P265">
        <f>clean!BF265</f>
        <v>5</v>
      </c>
      <c r="Q265">
        <f>clean!BG265</f>
        <v>5</v>
      </c>
      <c r="R265">
        <f>clean!BH265</f>
        <v>5</v>
      </c>
      <c r="S265">
        <f>clean!BI265</f>
        <v>5</v>
      </c>
      <c r="T265">
        <f>clean!BJ265</f>
        <v>5</v>
      </c>
      <c r="U265" t="str">
        <f>clean!BK265</f>
        <v>Colaborador</v>
      </c>
      <c r="V265" t="str">
        <f>clean!BL265</f>
        <v>Colaborador</v>
      </c>
      <c r="W265" t="str">
        <f>clean!BM265</f>
        <v>Colaborador</v>
      </c>
      <c r="X265" t="str">
        <f>clean!BN265</f>
        <v>Colaborador</v>
      </c>
      <c r="Y265" t="str">
        <f>clean!BO265</f>
        <v>Colaborador</v>
      </c>
      <c r="Z265">
        <f>clean!BP265</f>
        <v>5</v>
      </c>
      <c r="AA265">
        <f>clean!BQ265</f>
        <v>5</v>
      </c>
      <c r="AB265">
        <f>clean!BR265</f>
        <v>5</v>
      </c>
      <c r="AC265" t="str">
        <f>clean!BS265</f>
        <v>0-10 años</v>
      </c>
      <c r="AD265">
        <f>clean!BT265</f>
        <v>5</v>
      </c>
      <c r="AE265">
        <f>clean!BU265</f>
        <v>4</v>
      </c>
      <c r="AF265">
        <f>clean!BV265</f>
        <v>5</v>
      </c>
      <c r="AG265">
        <f>clean!BW265</f>
        <v>5</v>
      </c>
      <c r="AH265">
        <f>clean!BX265</f>
        <v>5</v>
      </c>
    </row>
    <row r="266" spans="1:34">
      <c r="A266" t="str">
        <f>clean!C266</f>
        <v>Femenino</v>
      </c>
      <c r="B266" t="str">
        <f>clean!F266</f>
        <v>México</v>
      </c>
      <c r="C266">
        <f>clean!H266</f>
        <v>35</v>
      </c>
      <c r="D266" t="str">
        <f>clean!I266</f>
        <v>vivo solo</v>
      </c>
      <c r="E266" t="str">
        <f>clean!L266</f>
        <v>Universitario</v>
      </c>
      <c r="F266" t="str">
        <f>clean!N266</f>
        <v>asalariado</v>
      </c>
      <c r="G266" t="str">
        <f>clean!Y266</f>
        <v>Navegaba por la red y por casualidad los encontré</v>
      </c>
      <c r="H266" s="9">
        <f>clean!AB266</f>
        <v>0</v>
      </c>
      <c r="I266" t="str">
        <f>clean!AC266</f>
        <v>ninguno de ellos</v>
      </c>
      <c r="J266" t="str">
        <f>clean!AJ266</f>
        <v>Sí</v>
      </c>
      <c r="K266" t="str">
        <f>clean!AK266</f>
        <v>No</v>
      </c>
      <c r="L266" t="str">
        <f>clean!AL266</f>
        <v>No</v>
      </c>
      <c r="M266" t="str">
        <f>clean!AM266</f>
        <v>No</v>
      </c>
      <c r="N266" s="11">
        <f>clean!AN266</f>
        <v>0</v>
      </c>
      <c r="O266">
        <f>clean!BE266</f>
        <v>5</v>
      </c>
      <c r="P266">
        <f>clean!BF266</f>
        <v>3</v>
      </c>
      <c r="Q266">
        <f>clean!BG266</f>
        <v>5</v>
      </c>
      <c r="R266">
        <f>clean!BH266</f>
        <v>5</v>
      </c>
      <c r="S266">
        <f>clean!BI266</f>
        <v>5</v>
      </c>
      <c r="T266">
        <f>clean!BJ266</f>
        <v>5</v>
      </c>
      <c r="U266" t="str">
        <f>clean!BK266</f>
        <v>Consumidor</v>
      </c>
      <c r="V266" t="str">
        <f>clean!BL266</f>
        <v>Consumidor</v>
      </c>
      <c r="W266" t="str">
        <f>clean!BM266</f>
        <v>Consumidor</v>
      </c>
      <c r="X266" t="str">
        <f>clean!BN266</f>
        <v>Consumidor</v>
      </c>
      <c r="Y266" t="str">
        <f>clean!BO266</f>
        <v>Consumidor</v>
      </c>
      <c r="Z266">
        <f>clean!BP266</f>
        <v>5</v>
      </c>
      <c r="AA266">
        <f>clean!BQ266</f>
        <v>5</v>
      </c>
      <c r="AB266">
        <f>clean!BR266</f>
        <v>5</v>
      </c>
      <c r="AC266" t="str">
        <f>clean!BS266</f>
        <v>0-10 años</v>
      </c>
      <c r="AD266">
        <f>clean!BT266</f>
        <v>5</v>
      </c>
      <c r="AE266">
        <f>clean!BU266</f>
        <v>5</v>
      </c>
      <c r="AF266">
        <f>clean!BV266</f>
        <v>4</v>
      </c>
      <c r="AG266">
        <f>clean!BW266</f>
        <v>5</v>
      </c>
      <c r="AH266">
        <f>clean!BX266</f>
        <v>5</v>
      </c>
    </row>
    <row r="267" spans="1:34">
      <c r="A267" t="str">
        <f>clean!C267</f>
        <v>Femenino</v>
      </c>
      <c r="B267" t="str">
        <f>clean!F267</f>
        <v>Venezuela</v>
      </c>
      <c r="C267">
        <f>clean!H267</f>
        <v>37</v>
      </c>
      <c r="D267" t="str">
        <f>clean!I267</f>
        <v>convivencia en pareja</v>
      </c>
      <c r="E267" t="str">
        <f>clean!L267</f>
        <v>Universitario</v>
      </c>
      <c r="F267" t="str">
        <f>clean!N267</f>
        <v>asalariado</v>
      </c>
      <c r="G267" t="str">
        <f>clean!Y267</f>
        <v>Alguno de mis compañeros de trabajo estaban realizando un MOOC</v>
      </c>
      <c r="H267" s="9">
        <f>clean!AB267</f>
        <v>5</v>
      </c>
      <c r="I267" t="str">
        <f>clean!AC267</f>
        <v>cerca de la mitad de ellos</v>
      </c>
      <c r="J267" t="str">
        <f>clean!AJ267</f>
        <v>Sí</v>
      </c>
      <c r="K267" t="str">
        <f>clean!AK267</f>
        <v>Sí</v>
      </c>
      <c r="L267" t="str">
        <f>clean!AL267</f>
        <v>No</v>
      </c>
      <c r="M267" t="str">
        <f>clean!AM267</f>
        <v>Sí</v>
      </c>
      <c r="N267" s="11">
        <f>clean!AN267</f>
        <v>0</v>
      </c>
      <c r="O267">
        <f>clean!BE267</f>
        <v>5</v>
      </c>
      <c r="P267">
        <f>clean!BF267</f>
        <v>5</v>
      </c>
      <c r="Q267">
        <f>clean!BG267</f>
        <v>5</v>
      </c>
      <c r="R267">
        <f>clean!BH267</f>
        <v>5</v>
      </c>
      <c r="S267">
        <f>clean!BI267</f>
        <v>5</v>
      </c>
      <c r="T267">
        <f>clean!BJ267</f>
        <v>5</v>
      </c>
      <c r="U267" t="str">
        <f>clean!BK267</f>
        <v>Productor</v>
      </c>
      <c r="V267" t="str">
        <f>clean!BL267</f>
        <v>Colaborador</v>
      </c>
      <c r="W267" t="str">
        <f>clean!BM267</f>
        <v>Colaborador</v>
      </c>
      <c r="X267" t="str">
        <f>clean!BN267</f>
        <v>Productor</v>
      </c>
      <c r="Y267" t="str">
        <f>clean!BO267</f>
        <v>Productor</v>
      </c>
      <c r="Z267">
        <f>clean!BP267</f>
        <v>5</v>
      </c>
      <c r="AA267">
        <f>clean!BQ267</f>
        <v>5</v>
      </c>
      <c r="AB267">
        <f>clean!BR267</f>
        <v>5</v>
      </c>
      <c r="AC267" t="str">
        <f>clean!BS267</f>
        <v>10-20 años</v>
      </c>
      <c r="AD267">
        <f>clean!BT267</f>
        <v>5</v>
      </c>
      <c r="AE267">
        <f>clean!BU267</f>
        <v>5</v>
      </c>
      <c r="AF267">
        <f>clean!BV267</f>
        <v>5</v>
      </c>
      <c r="AG267">
        <f>clean!BW267</f>
        <v>5</v>
      </c>
      <c r="AH267">
        <f>clean!BX267</f>
        <v>5</v>
      </c>
    </row>
    <row r="268" spans="1:34">
      <c r="A268" t="str">
        <f>clean!C268</f>
        <v>Femenino</v>
      </c>
      <c r="B268" t="str">
        <f>clean!F268</f>
        <v>Venezuela</v>
      </c>
      <c r="C268">
        <f>clean!H268</f>
        <v>18</v>
      </c>
      <c r="D268" t="str">
        <f>clean!I268</f>
        <v>vivo con mis padres</v>
      </c>
      <c r="E268" t="str">
        <f>clean!L268</f>
        <v>Estudios superiores</v>
      </c>
      <c r="F268" t="str">
        <f>clean!N268</f>
        <v>estudiante</v>
      </c>
      <c r="G268" t="str">
        <f>clean!Y268</f>
        <v>Navegaba por la red y por casualidad los encontré</v>
      </c>
      <c r="H268" s="9">
        <f>clean!AB268</f>
        <v>0</v>
      </c>
      <c r="I268" t="str">
        <f>clean!AC268</f>
        <v>ninguno de ellos</v>
      </c>
      <c r="J268" t="str">
        <f>clean!AJ268</f>
        <v>No</v>
      </c>
      <c r="K268" t="str">
        <f>clean!AK268</f>
        <v>No</v>
      </c>
      <c r="L268" t="str">
        <f>clean!AL268</f>
        <v>No</v>
      </c>
      <c r="M268" t="str">
        <f>clean!AM268</f>
        <v>Sí</v>
      </c>
      <c r="N268" s="11">
        <f>clean!AN268</f>
        <v>0</v>
      </c>
      <c r="O268">
        <f>clean!BE268</f>
        <v>5</v>
      </c>
      <c r="P268">
        <f>clean!BF268</f>
        <v>5</v>
      </c>
      <c r="Q268">
        <f>clean!BG268</f>
        <v>4</v>
      </c>
      <c r="R268">
        <f>clean!BH268</f>
        <v>5</v>
      </c>
      <c r="S268">
        <f>clean!BI268</f>
        <v>3</v>
      </c>
      <c r="T268">
        <f>clean!BJ268</f>
        <v>4</v>
      </c>
      <c r="U268" t="str">
        <f>clean!BK268</f>
        <v>Productor</v>
      </c>
      <c r="V268" t="str">
        <f>clean!BL268</f>
        <v>Productor</v>
      </c>
      <c r="W268" t="str">
        <f>clean!BM268</f>
        <v>Productor</v>
      </c>
      <c r="X268" t="str">
        <f>clean!BN268</f>
        <v>Productor</v>
      </c>
      <c r="Y268" t="str">
        <f>clean!BO268</f>
        <v>Productor</v>
      </c>
      <c r="Z268">
        <f>clean!BP268</f>
        <v>5</v>
      </c>
      <c r="AA268">
        <f>clean!BQ268</f>
        <v>5</v>
      </c>
      <c r="AB268">
        <f>clean!BR268</f>
        <v>5</v>
      </c>
      <c r="AC268" t="str">
        <f>clean!BS268</f>
        <v>0-10 años</v>
      </c>
      <c r="AD268">
        <f>clean!BT268</f>
        <v>5</v>
      </c>
      <c r="AE268">
        <f>clean!BU268</f>
        <v>5</v>
      </c>
      <c r="AF268">
        <f>clean!BV268</f>
        <v>5</v>
      </c>
      <c r="AG268">
        <f>clean!BW268</f>
        <v>5</v>
      </c>
      <c r="AH268">
        <f>clean!BX268</f>
        <v>5</v>
      </c>
    </row>
    <row r="269" spans="1:34">
      <c r="A269" t="str">
        <f>clean!C269</f>
        <v>Masculino</v>
      </c>
      <c r="B269" t="str">
        <f>clean!F269</f>
        <v>México</v>
      </c>
      <c r="C269">
        <f>clean!H269</f>
        <v>22</v>
      </c>
      <c r="D269" t="str">
        <f>clean!I269</f>
        <v>vivo con mis padres</v>
      </c>
      <c r="E269" t="str">
        <f>clean!L269</f>
        <v>Estudios superiores</v>
      </c>
      <c r="F269" t="str">
        <f>clean!N269</f>
        <v>estudiante</v>
      </c>
      <c r="G269" t="str">
        <f>clean!Y269</f>
        <v>Alguien que conozco me recomendó probar los MOOCs</v>
      </c>
      <c r="H269" s="9">
        <f>clean!AB269</f>
        <v>0</v>
      </c>
      <c r="I269" t="str">
        <f>clean!AC269</f>
        <v>cerca de tres cuartos de ellos</v>
      </c>
      <c r="J269" t="str">
        <f>clean!AJ269</f>
        <v>No</v>
      </c>
      <c r="K269" t="str">
        <f>clean!AK269</f>
        <v>Sí</v>
      </c>
      <c r="L269" t="str">
        <f>clean!AL269</f>
        <v>No</v>
      </c>
      <c r="M269" t="str">
        <f>clean!AM269</f>
        <v>No</v>
      </c>
      <c r="N269" s="11">
        <f>clean!AN269</f>
        <v>0</v>
      </c>
      <c r="O269">
        <f>clean!BE269</f>
        <v>5</v>
      </c>
      <c r="P269">
        <f>clean!BF269</f>
        <v>3</v>
      </c>
      <c r="Q269">
        <f>clean!BG269</f>
        <v>4</v>
      </c>
      <c r="R269">
        <f>clean!BH269</f>
        <v>4</v>
      </c>
      <c r="S269">
        <f>clean!BI269</f>
        <v>5</v>
      </c>
      <c r="T269">
        <f>clean!BJ269</f>
        <v>5</v>
      </c>
      <c r="U269" t="str">
        <f>clean!BK269</f>
        <v>Consumidor</v>
      </c>
      <c r="V269" t="str">
        <f>clean!BL269</f>
        <v>Colaborador</v>
      </c>
      <c r="W269" t="str">
        <f>clean!BM269</f>
        <v>Colaborador</v>
      </c>
      <c r="X269" t="str">
        <f>clean!BN269</f>
        <v>Productor</v>
      </c>
      <c r="Y269" t="str">
        <f>clean!BO269</f>
        <v>Colaborador</v>
      </c>
      <c r="Z269">
        <f>clean!BP269</f>
        <v>5</v>
      </c>
      <c r="AA269">
        <f>clean!BQ269</f>
        <v>5</v>
      </c>
      <c r="AB269">
        <f>clean!BR269</f>
        <v>5</v>
      </c>
      <c r="AC269" t="str">
        <f>clean!BS269</f>
        <v>10-20 años</v>
      </c>
      <c r="AD269">
        <f>clean!BT269</f>
        <v>5</v>
      </c>
      <c r="AE269">
        <f>clean!BU269</f>
        <v>5</v>
      </c>
      <c r="AF269">
        <f>clean!BV269</f>
        <v>5</v>
      </c>
      <c r="AG269">
        <f>clean!BW269</f>
        <v>5</v>
      </c>
      <c r="AH269">
        <f>clean!BX269</f>
        <v>5</v>
      </c>
    </row>
    <row r="270" spans="1:34">
      <c r="A270" t="str">
        <f>clean!C270</f>
        <v>Masculino</v>
      </c>
      <c r="B270" t="str">
        <f>clean!F270</f>
        <v>Argentina</v>
      </c>
      <c r="C270">
        <f>clean!H270</f>
        <v>45</v>
      </c>
      <c r="D270" t="str">
        <f>clean!I270</f>
        <v>Otro</v>
      </c>
      <c r="E270" t="str">
        <f>clean!L270</f>
        <v>Estudios superiores</v>
      </c>
      <c r="F270" t="str">
        <f>clean!N270</f>
        <v>asalariado</v>
      </c>
      <c r="G270" t="str">
        <f>clean!Y270</f>
        <v>Me encontré en una situación en la que se hablaba de los MOOCs</v>
      </c>
      <c r="H270" s="9">
        <f>clean!AB270</f>
        <v>0</v>
      </c>
      <c r="I270" t="str">
        <f>clean!AC270</f>
        <v>ninguno de ellos</v>
      </c>
      <c r="J270" t="str">
        <f>clean!AJ270</f>
        <v>Sí</v>
      </c>
      <c r="K270" t="str">
        <f>clean!AK270</f>
        <v>No</v>
      </c>
      <c r="L270" t="str">
        <f>clean!AL270</f>
        <v>Sí</v>
      </c>
      <c r="M270" t="str">
        <f>clean!AM270</f>
        <v>Sí</v>
      </c>
      <c r="N270" s="11">
        <f>clean!AN270</f>
        <v>0</v>
      </c>
      <c r="O270">
        <f>clean!BE270</f>
        <v>5</v>
      </c>
      <c r="P270">
        <f>clean!BF270</f>
        <v>5</v>
      </c>
      <c r="Q270">
        <f>clean!BG270</f>
        <v>5</v>
      </c>
      <c r="R270">
        <f>clean!BH270</f>
        <v>5</v>
      </c>
      <c r="S270">
        <f>clean!BI270</f>
        <v>5</v>
      </c>
      <c r="T270">
        <f>clean!BJ270</f>
        <v>5</v>
      </c>
      <c r="U270" t="str">
        <f>clean!BK270</f>
        <v>Consumidor</v>
      </c>
      <c r="V270" t="str">
        <f>clean!BL270</f>
        <v>Consumidor</v>
      </c>
      <c r="W270" t="str">
        <f>clean!BM270</f>
        <v>Productor</v>
      </c>
      <c r="X270" t="str">
        <f>clean!BN270</f>
        <v>Productor</v>
      </c>
      <c r="Y270" t="str">
        <f>clean!BO270</f>
        <v>Productor</v>
      </c>
      <c r="Z270">
        <f>clean!BP270</f>
        <v>3</v>
      </c>
      <c r="AA270">
        <f>clean!BQ270</f>
        <v>5</v>
      </c>
      <c r="AB270">
        <f>clean!BR270</f>
        <v>5</v>
      </c>
      <c r="AC270" t="str">
        <f>clean!BS270</f>
        <v>10-20 años</v>
      </c>
      <c r="AD270">
        <f>clean!BT270</f>
        <v>3</v>
      </c>
      <c r="AE270">
        <f>clean!BU270</f>
        <v>3</v>
      </c>
      <c r="AF270">
        <f>clean!BV270</f>
        <v>3</v>
      </c>
      <c r="AG270">
        <f>clean!BW270</f>
        <v>3</v>
      </c>
      <c r="AH270">
        <f>clean!BX270</f>
        <v>3</v>
      </c>
    </row>
    <row r="271" spans="1:34">
      <c r="A271" t="str">
        <f>clean!C271</f>
        <v>Femenino</v>
      </c>
      <c r="B271" t="str">
        <f>clean!F271</f>
        <v xml:space="preserve">Portugal </v>
      </c>
      <c r="C271">
        <f>clean!H271</f>
        <v>54</v>
      </c>
      <c r="D271" t="str">
        <f>clean!I271</f>
        <v>convivencia en pareja</v>
      </c>
      <c r="E271" t="str">
        <f>clean!L271</f>
        <v>Universitario</v>
      </c>
      <c r="F271" t="str">
        <f>clean!N271</f>
        <v>asalariado</v>
      </c>
      <c r="G271" t="str">
        <f>clean!Y271</f>
        <v>Navegaba por la red y por casualidad los encontré</v>
      </c>
      <c r="H271" s="9">
        <f>clean!AB271</f>
        <v>0</v>
      </c>
      <c r="I271" t="str">
        <f>clean!AC271</f>
        <v>ninguno de ellos</v>
      </c>
      <c r="J271" t="str">
        <f>clean!AJ271</f>
        <v>Sí</v>
      </c>
      <c r="K271" t="str">
        <f>clean!AK271</f>
        <v>No</v>
      </c>
      <c r="L271" t="str">
        <f>clean!AL271</f>
        <v>No</v>
      </c>
      <c r="M271" t="str">
        <f>clean!AM271</f>
        <v>No</v>
      </c>
      <c r="N271" s="11">
        <f>clean!AN271</f>
        <v>0</v>
      </c>
      <c r="O271">
        <f>clean!BE271</f>
        <v>5</v>
      </c>
      <c r="P271">
        <f>clean!BF271</f>
        <v>4</v>
      </c>
      <c r="Q271">
        <f>clean!BG271</f>
        <v>5</v>
      </c>
      <c r="R271">
        <f>clean!BH271</f>
        <v>5</v>
      </c>
      <c r="S271">
        <f>clean!BI271</f>
        <v>5</v>
      </c>
      <c r="T271">
        <f>clean!BJ271</f>
        <v>4</v>
      </c>
      <c r="U271" t="str">
        <f>clean!BK271</f>
        <v>Consumidor</v>
      </c>
      <c r="V271" t="str">
        <f>clean!BL271</f>
        <v>Consumidor</v>
      </c>
      <c r="W271" t="str">
        <f>clean!BM271</f>
        <v>Consumidor</v>
      </c>
      <c r="X271" t="str">
        <f>clean!BN271</f>
        <v>Consumidor</v>
      </c>
      <c r="Y271" t="str">
        <f>clean!BO271</f>
        <v>Consumidor</v>
      </c>
      <c r="Z271">
        <f>clean!BP271</f>
        <v>5</v>
      </c>
      <c r="AA271">
        <f>clean!BQ271</f>
        <v>5</v>
      </c>
      <c r="AB271">
        <f>clean!BR271</f>
        <v>5</v>
      </c>
      <c r="AC271" t="str">
        <f>clean!BS271</f>
        <v>10-20 años</v>
      </c>
      <c r="AD271">
        <f>clean!BT271</f>
        <v>5</v>
      </c>
      <c r="AE271">
        <f>clean!BU271</f>
        <v>5</v>
      </c>
      <c r="AF271">
        <f>clean!BV271</f>
        <v>5</v>
      </c>
      <c r="AG271">
        <f>clean!BW271</f>
        <v>4</v>
      </c>
      <c r="AH271">
        <f>clean!BX271</f>
        <v>5</v>
      </c>
    </row>
    <row r="272" spans="1:34">
      <c r="A272" t="str">
        <f>clean!C272</f>
        <v>Femenino</v>
      </c>
      <c r="B272" t="str">
        <f>clean!F272</f>
        <v>Colombia</v>
      </c>
      <c r="C272">
        <f>clean!H272</f>
        <v>29</v>
      </c>
      <c r="D272" t="str">
        <f>clean!I272</f>
        <v>convivencia en pareja</v>
      </c>
      <c r="E272" t="str">
        <f>clean!L272</f>
        <v>Universitario</v>
      </c>
      <c r="F272" t="str">
        <f>clean!N272</f>
        <v>asalariado</v>
      </c>
      <c r="G272" t="str">
        <f>clean!Y272</f>
        <v>Navegaba por la red y por casualidad los encontré</v>
      </c>
      <c r="H272" s="9">
        <f>clean!AB272</f>
        <v>2</v>
      </c>
      <c r="I272" t="str">
        <f>clean!AC272</f>
        <v>todos ellos</v>
      </c>
      <c r="J272" t="str">
        <f>clean!AJ272</f>
        <v>Sí</v>
      </c>
      <c r="K272" t="str">
        <f>clean!AK272</f>
        <v>Sí</v>
      </c>
      <c r="L272" t="str">
        <f>clean!AL272</f>
        <v>No</v>
      </c>
      <c r="M272" t="str">
        <f>clean!AM272</f>
        <v>Sí</v>
      </c>
      <c r="N272" s="11">
        <f>clean!AN272</f>
        <v>0</v>
      </c>
      <c r="O272">
        <f>clean!BE272</f>
        <v>5</v>
      </c>
      <c r="P272">
        <f>clean!BF272</f>
        <v>5</v>
      </c>
      <c r="Q272">
        <f>clean!BG272</f>
        <v>5</v>
      </c>
      <c r="R272">
        <f>clean!BH272</f>
        <v>5</v>
      </c>
      <c r="S272">
        <f>clean!BI272</f>
        <v>5</v>
      </c>
      <c r="T272">
        <f>clean!BJ272</f>
        <v>5</v>
      </c>
      <c r="U272" t="str">
        <f>clean!BK272</f>
        <v>Colaborador</v>
      </c>
      <c r="V272" t="str">
        <f>clean!BL272</f>
        <v>Consumidor</v>
      </c>
      <c r="W272" t="str">
        <f>clean!BM272</f>
        <v>Colaborador</v>
      </c>
      <c r="X272" t="str">
        <f>clean!BN272</f>
        <v>Colaborador</v>
      </c>
      <c r="Y272" t="str">
        <f>clean!BO272</f>
        <v>Colaborador</v>
      </c>
      <c r="Z272">
        <f>clean!BP272</f>
        <v>5</v>
      </c>
      <c r="AA272">
        <f>clean!BQ272</f>
        <v>5</v>
      </c>
      <c r="AB272">
        <f>clean!BR272</f>
        <v>5</v>
      </c>
      <c r="AC272" t="str">
        <f>clean!BS272</f>
        <v>0-10 años</v>
      </c>
      <c r="AD272">
        <f>clean!BT272</f>
        <v>5</v>
      </c>
      <c r="AE272">
        <f>clean!BU272</f>
        <v>5</v>
      </c>
      <c r="AF272">
        <f>clean!BV272</f>
        <v>5</v>
      </c>
      <c r="AG272">
        <f>clean!BW272</f>
        <v>5</v>
      </c>
      <c r="AH272">
        <f>clean!BX272</f>
        <v>5</v>
      </c>
    </row>
    <row r="273" spans="1:34">
      <c r="A273" t="str">
        <f>clean!C273</f>
        <v>Femenino</v>
      </c>
      <c r="B273" t="str">
        <f>clean!F273</f>
        <v>España</v>
      </c>
      <c r="C273">
        <f>clean!H273</f>
        <v>24</v>
      </c>
      <c r="D273" t="str">
        <f>clean!I273</f>
        <v>convivencia con compañeros de piso</v>
      </c>
      <c r="E273" t="str">
        <f>clean!L273</f>
        <v>Universitario</v>
      </c>
      <c r="F273" t="str">
        <f>clean!N273</f>
        <v>estudiante</v>
      </c>
      <c r="G273" t="str">
        <f>clean!Y273</f>
        <v>Navegaba por la red con la intención de encontrar cursos en línea y me los encontré</v>
      </c>
      <c r="H273" s="9">
        <f>clean!AB273</f>
        <v>1</v>
      </c>
      <c r="I273" t="str">
        <f>clean!AC273</f>
        <v>todos ellos</v>
      </c>
      <c r="J273" t="str">
        <f>clean!AJ273</f>
        <v>Sí</v>
      </c>
      <c r="K273" t="str">
        <f>clean!AK273</f>
        <v>Sí</v>
      </c>
      <c r="L273" t="str">
        <f>clean!AL273</f>
        <v>Sí</v>
      </c>
      <c r="M273" t="str">
        <f>clean!AM273</f>
        <v>Sí</v>
      </c>
      <c r="N273" s="11">
        <f>clean!AN273</f>
        <v>0</v>
      </c>
      <c r="O273">
        <f>clean!BE273</f>
        <v>5</v>
      </c>
      <c r="P273">
        <f>clean!BF273</f>
        <v>3</v>
      </c>
      <c r="Q273">
        <f>clean!BG273</f>
        <v>5</v>
      </c>
      <c r="R273">
        <f>clean!BH273</f>
        <v>2</v>
      </c>
      <c r="S273">
        <f>clean!BI273</f>
        <v>4</v>
      </c>
      <c r="T273">
        <f>clean!BJ273</f>
        <v>5</v>
      </c>
      <c r="U273" t="str">
        <f>clean!BK273</f>
        <v>Colaborador</v>
      </c>
      <c r="V273" t="str">
        <f>clean!BL273</f>
        <v>Consumidor</v>
      </c>
      <c r="W273" t="str">
        <f>clean!BM273</f>
        <v>Consumidor</v>
      </c>
      <c r="X273" t="str">
        <f>clean!BN273</f>
        <v>Productor</v>
      </c>
      <c r="Y273" t="str">
        <f>clean!BO273</f>
        <v>Productor</v>
      </c>
      <c r="Z273">
        <f>clean!BP273</f>
        <v>5</v>
      </c>
      <c r="AA273">
        <f>clean!BQ273</f>
        <v>5</v>
      </c>
      <c r="AB273">
        <f>clean!BR273</f>
        <v>5</v>
      </c>
      <c r="AC273" t="str">
        <f>clean!BS273</f>
        <v>10-20 años</v>
      </c>
      <c r="AD273">
        <f>clean!BT273</f>
        <v>1</v>
      </c>
      <c r="AE273">
        <f>clean!BU273</f>
        <v>1</v>
      </c>
      <c r="AF273">
        <f>clean!BV273</f>
        <v>1</v>
      </c>
      <c r="AG273">
        <f>clean!BW273</f>
        <v>1</v>
      </c>
      <c r="AH273">
        <f>clean!BX273</f>
        <v>1</v>
      </c>
    </row>
    <row r="274" spans="1:34">
      <c r="A274" t="str">
        <f>clean!C274</f>
        <v>Femenino</v>
      </c>
      <c r="B274" t="str">
        <f>clean!F274</f>
        <v>México</v>
      </c>
      <c r="C274">
        <f>clean!H274</f>
        <v>29</v>
      </c>
      <c r="D274" t="str">
        <f>clean!I274</f>
        <v>vivo solo</v>
      </c>
      <c r="E274" t="str">
        <f>clean!L274</f>
        <v>Doctorado</v>
      </c>
      <c r="F274" t="str">
        <f>clean!N274</f>
        <v>estudiante</v>
      </c>
      <c r="G274" t="str">
        <f>clean!Y274</f>
        <v>Navegaba por la red con la intención de encontrar cursos en línea y me los encontré</v>
      </c>
      <c r="H274" s="9">
        <f>clean!AB274</f>
        <v>0</v>
      </c>
      <c r="I274" t="str">
        <f>clean!AC274</f>
        <v>cerca de un cuarto de ellos</v>
      </c>
      <c r="J274" t="str">
        <f>clean!AJ274</f>
        <v>No</v>
      </c>
      <c r="K274" t="str">
        <f>clean!AK274</f>
        <v>No</v>
      </c>
      <c r="L274" t="str">
        <f>clean!AL274</f>
        <v>Sí</v>
      </c>
      <c r="M274" t="str">
        <f>clean!AM274</f>
        <v>Sí</v>
      </c>
      <c r="N274" s="11">
        <f>clean!AN274</f>
        <v>0</v>
      </c>
      <c r="O274">
        <f>clean!BE274</f>
        <v>5</v>
      </c>
      <c r="P274">
        <f>clean!BF274</f>
        <v>3</v>
      </c>
      <c r="Q274">
        <f>clean!BG274</f>
        <v>5</v>
      </c>
      <c r="R274">
        <f>clean!BH274</f>
        <v>3</v>
      </c>
      <c r="S274">
        <f>clean!BI274</f>
        <v>5</v>
      </c>
      <c r="T274">
        <f>clean!BJ274</f>
        <v>3</v>
      </c>
      <c r="U274" t="str">
        <f>clean!BK274</f>
        <v>Consumidor</v>
      </c>
      <c r="V274" t="str">
        <f>clean!BL274</f>
        <v>Consumidor</v>
      </c>
      <c r="W274" t="str">
        <f>clean!BM274</f>
        <v>Consumidor</v>
      </c>
      <c r="X274" t="str">
        <f>clean!BN274</f>
        <v>Productor</v>
      </c>
      <c r="Y274" t="str">
        <f>clean!BO274</f>
        <v>Consumidor</v>
      </c>
      <c r="Z274">
        <f>clean!BP274</f>
        <v>5</v>
      </c>
      <c r="AA274">
        <f>clean!BQ274</f>
        <v>5</v>
      </c>
      <c r="AB274">
        <f>clean!BR274</f>
        <v>5</v>
      </c>
      <c r="AC274" t="str">
        <f>clean!BS274</f>
        <v>0-10 años</v>
      </c>
      <c r="AD274">
        <f>clean!BT274</f>
        <v>5</v>
      </c>
      <c r="AE274">
        <f>clean!BU274</f>
        <v>5</v>
      </c>
      <c r="AF274">
        <f>clean!BV274</f>
        <v>5</v>
      </c>
      <c r="AG274">
        <f>clean!BW274</f>
        <v>5</v>
      </c>
      <c r="AH274">
        <f>clean!BX274</f>
        <v>5</v>
      </c>
    </row>
    <row r="275" spans="1:34">
      <c r="A275" t="str">
        <f>clean!C275</f>
        <v>Masculino</v>
      </c>
      <c r="B275" t="str">
        <f>clean!F275</f>
        <v>España</v>
      </c>
      <c r="C275">
        <f>clean!H275</f>
        <v>49</v>
      </c>
      <c r="D275" t="str">
        <f>clean!I275</f>
        <v>convivencia en pareja</v>
      </c>
      <c r="E275" t="str">
        <f>clean!L275</f>
        <v>Master</v>
      </c>
      <c r="F275" t="str">
        <f>clean!N275</f>
        <v>asalariado</v>
      </c>
      <c r="G275" t="str">
        <f>clean!Y275</f>
        <v>Navegaba por la red con la intención de encontrar cursos en línea y me los encontré</v>
      </c>
      <c r="H275" s="9">
        <f>clean!AB275</f>
        <v>3</v>
      </c>
      <c r="I275" t="str">
        <f>clean!AC275</f>
        <v>cerca de la mitad de ellos</v>
      </c>
      <c r="J275" t="str">
        <f>clean!AJ275</f>
        <v>No</v>
      </c>
      <c r="K275" t="str">
        <f>clean!AK275</f>
        <v>No</v>
      </c>
      <c r="L275" t="str">
        <f>clean!AL275</f>
        <v>Sí</v>
      </c>
      <c r="M275" t="str">
        <f>clean!AM275</f>
        <v>No</v>
      </c>
      <c r="N275" s="11">
        <f>clean!AN275</f>
        <v>0</v>
      </c>
      <c r="O275">
        <f>clean!BE275</f>
        <v>5</v>
      </c>
      <c r="P275">
        <f>clean!BF275</f>
        <v>2</v>
      </c>
      <c r="Q275">
        <f>clean!BG275</f>
        <v>3</v>
      </c>
      <c r="R275">
        <f>clean!BH275</f>
        <v>1</v>
      </c>
      <c r="S275">
        <f>clean!BI275</f>
        <v>4</v>
      </c>
      <c r="T275">
        <f>clean!BJ275</f>
        <v>4</v>
      </c>
      <c r="U275" t="str">
        <f>clean!BK275</f>
        <v>Consumidor</v>
      </c>
      <c r="V275" t="str">
        <f>clean!BL275</f>
        <v>Consumidor</v>
      </c>
      <c r="W275" t="str">
        <f>clean!BM275</f>
        <v>Consumidor</v>
      </c>
      <c r="X275" t="str">
        <f>clean!BN275</f>
        <v>Colaborador</v>
      </c>
      <c r="Y275" t="str">
        <f>clean!BO275</f>
        <v>Colaborador</v>
      </c>
      <c r="Z275">
        <f>clean!BP275</f>
        <v>3</v>
      </c>
      <c r="AA275">
        <f>clean!BQ275</f>
        <v>5</v>
      </c>
      <c r="AB275">
        <f>clean!BR275</f>
        <v>5</v>
      </c>
      <c r="AC275" t="str">
        <f>clean!BS275</f>
        <v>0-10 años</v>
      </c>
      <c r="AD275">
        <f>clean!BT275</f>
        <v>1</v>
      </c>
      <c r="AE275">
        <f>clean!BU275</f>
        <v>1</v>
      </c>
      <c r="AF275">
        <f>clean!BV275</f>
        <v>1</v>
      </c>
      <c r="AG275">
        <f>clean!BW275</f>
        <v>1</v>
      </c>
      <c r="AH275">
        <f>clean!BX275</f>
        <v>1</v>
      </c>
    </row>
    <row r="276" spans="1:34">
      <c r="A276" t="str">
        <f>clean!C276</f>
        <v>Masculino</v>
      </c>
      <c r="B276" t="str">
        <f>clean!F276</f>
        <v>Puerto Rico</v>
      </c>
      <c r="C276">
        <f>clean!H276</f>
        <v>30</v>
      </c>
      <c r="D276" t="str">
        <f>clean!I276</f>
        <v>convivencia en pareja</v>
      </c>
      <c r="E276" t="str">
        <f>clean!L276</f>
        <v>Universitario</v>
      </c>
      <c r="F276" t="str">
        <f>clean!N276</f>
        <v>asalariado</v>
      </c>
      <c r="G276" t="str">
        <f>clean!Y276</f>
        <v>Me encontré en una situación en la que se hablaba de los MOOCs</v>
      </c>
      <c r="H276" s="9">
        <f>clean!AB276</f>
        <v>0</v>
      </c>
      <c r="I276" t="str">
        <f>clean!AC276</f>
        <v>ninguno de ellos</v>
      </c>
      <c r="J276" t="str">
        <f>clean!AJ276</f>
        <v>Sí</v>
      </c>
      <c r="K276" t="str">
        <f>clean!AK276</f>
        <v>Sí</v>
      </c>
      <c r="L276" t="str">
        <f>clean!AL276</f>
        <v>Sí</v>
      </c>
      <c r="M276" t="str">
        <f>clean!AM276</f>
        <v>Sí</v>
      </c>
      <c r="N276" s="11" t="str">
        <f>clean!AN276</f>
        <v xml:space="preserve">crear organizacion para el problema de la basura marina </v>
      </c>
      <c r="O276">
        <f>clean!BE276</f>
        <v>5</v>
      </c>
      <c r="P276">
        <f>clean!BF276</f>
        <v>5</v>
      </c>
      <c r="Q276">
        <f>clean!BG276</f>
        <v>5</v>
      </c>
      <c r="R276">
        <f>clean!BH276</f>
        <v>5</v>
      </c>
      <c r="S276">
        <f>clean!BI276</f>
        <v>5</v>
      </c>
      <c r="T276">
        <f>clean!BJ276</f>
        <v>5</v>
      </c>
      <c r="U276" t="str">
        <f>clean!BK276</f>
        <v>Consumidor</v>
      </c>
      <c r="V276" t="str">
        <f>clean!BL276</f>
        <v>Consumidor</v>
      </c>
      <c r="W276" t="str">
        <f>clean!BM276</f>
        <v>Consumidor</v>
      </c>
      <c r="X276" t="str">
        <f>clean!BN276</f>
        <v>Colaborador</v>
      </c>
      <c r="Y276" t="str">
        <f>clean!BO276</f>
        <v>Colaborador</v>
      </c>
      <c r="Z276">
        <f>clean!BP276</f>
        <v>5</v>
      </c>
      <c r="AA276">
        <f>clean!BQ276</f>
        <v>5</v>
      </c>
      <c r="AB276">
        <f>clean!BR276</f>
        <v>5</v>
      </c>
      <c r="AC276" t="str">
        <f>clean!BS276</f>
        <v>10-20 años</v>
      </c>
      <c r="AD276">
        <f>clean!BT276</f>
        <v>5</v>
      </c>
      <c r="AE276">
        <f>clean!BU276</f>
        <v>5</v>
      </c>
      <c r="AF276">
        <f>clean!BV276</f>
        <v>4</v>
      </c>
      <c r="AG276">
        <f>clean!BW276</f>
        <v>4</v>
      </c>
      <c r="AH276">
        <f>clean!BX276</f>
        <v>4</v>
      </c>
    </row>
    <row r="277" spans="1:34">
      <c r="A277" t="str">
        <f>clean!C277</f>
        <v>Femenino</v>
      </c>
      <c r="B277" t="str">
        <f>clean!F277</f>
        <v>Costa Rica</v>
      </c>
      <c r="C277">
        <f>clean!H277</f>
        <v>29</v>
      </c>
      <c r="D277" t="str">
        <f>clean!I277</f>
        <v>vivo con mis padres</v>
      </c>
      <c r="E277" t="str">
        <f>clean!L277</f>
        <v>Diplomado</v>
      </c>
      <c r="F277" t="str">
        <f>clean!N277</f>
        <v>asalariado</v>
      </c>
      <c r="G277" t="str">
        <f>clean!Y277</f>
        <v>Me encontré en una situación en la que se hablaba de los MOOCs</v>
      </c>
      <c r="H277" s="9">
        <f>clean!AB277</f>
        <v>3</v>
      </c>
      <c r="I277" t="str">
        <f>clean!AC277</f>
        <v>todos ellos</v>
      </c>
      <c r="J277" t="str">
        <f>clean!AJ277</f>
        <v>No</v>
      </c>
      <c r="K277" t="str">
        <f>clean!AK277</f>
        <v>Sí</v>
      </c>
      <c r="L277" t="str">
        <f>clean!AL277</f>
        <v>Sí</v>
      </c>
      <c r="M277" t="str">
        <f>clean!AM277</f>
        <v>Sí</v>
      </c>
      <c r="N277" s="11">
        <f>clean!AN277</f>
        <v>0</v>
      </c>
      <c r="O277">
        <f>clean!BE277</f>
        <v>5</v>
      </c>
      <c r="P277">
        <f>clean!BF277</f>
        <v>5</v>
      </c>
      <c r="Q277">
        <f>clean!BG277</f>
        <v>5</v>
      </c>
      <c r="R277">
        <f>clean!BH277</f>
        <v>4</v>
      </c>
      <c r="S277">
        <f>clean!BI277</f>
        <v>5</v>
      </c>
      <c r="T277">
        <f>clean!BJ277</f>
        <v>5</v>
      </c>
      <c r="U277" t="str">
        <f>clean!BK277</f>
        <v>Consumidor</v>
      </c>
      <c r="V277" t="str">
        <f>clean!BL277</f>
        <v>Consumidor</v>
      </c>
      <c r="W277" t="str">
        <f>clean!BM277</f>
        <v>Colaborador</v>
      </c>
      <c r="X277" t="str">
        <f>clean!BN277</f>
        <v>Productor</v>
      </c>
      <c r="Y277" t="str">
        <f>clean!BO277</f>
        <v>Productor</v>
      </c>
      <c r="Z277">
        <f>clean!BP277</f>
        <v>5</v>
      </c>
      <c r="AA277">
        <f>clean!BQ277</f>
        <v>5</v>
      </c>
      <c r="AB277">
        <f>clean!BR277</f>
        <v>5</v>
      </c>
      <c r="AC277" t="str">
        <f>clean!BS277</f>
        <v>10-20 años</v>
      </c>
      <c r="AD277">
        <f>clean!BT277</f>
        <v>5</v>
      </c>
      <c r="AE277">
        <f>clean!BU277</f>
        <v>5</v>
      </c>
      <c r="AF277">
        <f>clean!BV277</f>
        <v>5</v>
      </c>
      <c r="AG277">
        <f>clean!BW277</f>
        <v>4</v>
      </c>
      <c r="AH277">
        <f>clean!BX277</f>
        <v>4</v>
      </c>
    </row>
    <row r="278" spans="1:34">
      <c r="A278" t="str">
        <f>clean!C278</f>
        <v>Femenino</v>
      </c>
      <c r="B278" t="str">
        <f>clean!F278</f>
        <v>México</v>
      </c>
      <c r="C278">
        <f>clean!H278</f>
        <v>21</v>
      </c>
      <c r="D278" t="str">
        <f>clean!I278</f>
        <v>vivo con mis padres</v>
      </c>
      <c r="E278" t="str">
        <f>clean!L278</f>
        <v>Estudios medios</v>
      </c>
      <c r="F278" t="str">
        <f>clean!N278</f>
        <v>estudiante</v>
      </c>
      <c r="G278" t="str">
        <f>clean!Y278</f>
        <v>El MOOC era parte de los cursos que realizaba</v>
      </c>
      <c r="H278" s="9">
        <f>clean!AB278</f>
        <v>2</v>
      </c>
      <c r="I278" t="str">
        <f>clean!AC278</f>
        <v>cerca de la mitad de ellos</v>
      </c>
      <c r="J278" t="str">
        <f>clean!AJ278</f>
        <v>No</v>
      </c>
      <c r="K278" t="str">
        <f>clean!AK278</f>
        <v>No</v>
      </c>
      <c r="L278" t="str">
        <f>clean!AL278</f>
        <v>Sí</v>
      </c>
      <c r="M278" t="str">
        <f>clean!AM278</f>
        <v>No</v>
      </c>
      <c r="N278" s="11">
        <f>clean!AN278</f>
        <v>0</v>
      </c>
      <c r="O278">
        <f>clean!BE278</f>
        <v>5</v>
      </c>
      <c r="P278">
        <f>clean!BF278</f>
        <v>3</v>
      </c>
      <c r="Q278">
        <f>clean!BG278</f>
        <v>5</v>
      </c>
      <c r="R278">
        <f>clean!BH278</f>
        <v>4</v>
      </c>
      <c r="S278">
        <f>clean!BI278</f>
        <v>5</v>
      </c>
      <c r="T278">
        <f>clean!BJ278</f>
        <v>5</v>
      </c>
      <c r="U278" t="str">
        <f>clean!BK278</f>
        <v>Consumidor</v>
      </c>
      <c r="V278" t="str">
        <f>clean!BL278</f>
        <v>Consumidor</v>
      </c>
      <c r="W278" t="str">
        <f>clean!BM278</f>
        <v>Consumidor</v>
      </c>
      <c r="X278" t="str">
        <f>clean!BN278</f>
        <v>Consumidor</v>
      </c>
      <c r="Y278" t="str">
        <f>clean!BO278</f>
        <v>Consumidor</v>
      </c>
      <c r="Z278">
        <f>clean!BP278</f>
        <v>5</v>
      </c>
      <c r="AA278">
        <f>clean!BQ278</f>
        <v>5</v>
      </c>
      <c r="AB278">
        <f>clean!BR278</f>
        <v>5</v>
      </c>
      <c r="AC278" t="str">
        <f>clean!BS278</f>
        <v>10-20 años</v>
      </c>
      <c r="AD278">
        <f>clean!BT278</f>
        <v>1</v>
      </c>
      <c r="AE278">
        <f>clean!BU278</f>
        <v>1</v>
      </c>
      <c r="AF278">
        <f>clean!BV278</f>
        <v>1</v>
      </c>
      <c r="AG278">
        <f>clean!BW278</f>
        <v>1</v>
      </c>
      <c r="AH278">
        <f>clean!BX278</f>
        <v>1</v>
      </c>
    </row>
    <row r="279" spans="1:34">
      <c r="A279" t="str">
        <f>clean!C279</f>
        <v>Femenino</v>
      </c>
      <c r="B279" t="str">
        <f>clean!F279</f>
        <v>Chile</v>
      </c>
      <c r="C279">
        <f>clean!H279</f>
        <v>33</v>
      </c>
      <c r="D279" t="str">
        <f>clean!I279</f>
        <v>convivencia en pareja</v>
      </c>
      <c r="E279" t="str">
        <f>clean!L279</f>
        <v>Estudios superiores</v>
      </c>
      <c r="F279" t="str">
        <f>clean!N279</f>
        <v>autónomo</v>
      </c>
      <c r="G279" t="str">
        <f>clean!Y279</f>
        <v>Alguien que conozco me recomendó probar los MOOCs</v>
      </c>
      <c r="H279" s="9">
        <f>clean!AB279</f>
        <v>0</v>
      </c>
      <c r="I279" t="str">
        <f>clean!AC279</f>
        <v>ninguno de ellos</v>
      </c>
      <c r="J279" t="str">
        <f>clean!AJ279</f>
        <v>Sí</v>
      </c>
      <c r="K279" t="str">
        <f>clean!AK279</f>
        <v>No</v>
      </c>
      <c r="L279" t="str">
        <f>clean!AL279</f>
        <v>Sí</v>
      </c>
      <c r="M279" t="str">
        <f>clean!AM279</f>
        <v>No</v>
      </c>
      <c r="N279" s="11">
        <f>clean!AN279</f>
        <v>0</v>
      </c>
      <c r="O279">
        <f>clean!BE279</f>
        <v>5</v>
      </c>
      <c r="P279">
        <f>clean!BF279</f>
        <v>5</v>
      </c>
      <c r="Q279">
        <f>clean!BG279</f>
        <v>5</v>
      </c>
      <c r="R279">
        <f>clean!BH279</f>
        <v>5</v>
      </c>
      <c r="S279">
        <f>clean!BI279</f>
        <v>5</v>
      </c>
      <c r="T279">
        <f>clean!BJ279</f>
        <v>5</v>
      </c>
      <c r="U279" t="str">
        <f>clean!BK279</f>
        <v>Consumidor</v>
      </c>
      <c r="V279" t="str">
        <f>clean!BL279</f>
        <v>Consumidor</v>
      </c>
      <c r="W279" t="str">
        <f>clean!BM279</f>
        <v>Consumidor</v>
      </c>
      <c r="X279" t="str">
        <f>clean!BN279</f>
        <v>Colaborador</v>
      </c>
      <c r="Y279" t="str">
        <f>clean!BO279</f>
        <v>Colaborador</v>
      </c>
      <c r="Z279">
        <f>clean!BP279</f>
        <v>5</v>
      </c>
      <c r="AA279">
        <f>clean!BQ279</f>
        <v>5</v>
      </c>
      <c r="AB279">
        <f>clean!BR279</f>
        <v>5</v>
      </c>
      <c r="AC279" t="str">
        <f>clean!BS279</f>
        <v>0-10 años</v>
      </c>
      <c r="AD279">
        <f>clean!BT279</f>
        <v>5</v>
      </c>
      <c r="AE279">
        <f>clean!BU279</f>
        <v>3</v>
      </c>
      <c r="AF279">
        <f>clean!BV279</f>
        <v>5</v>
      </c>
      <c r="AG279">
        <f>clean!BW279</f>
        <v>5</v>
      </c>
      <c r="AH279">
        <f>clean!BX279</f>
        <v>5</v>
      </c>
    </row>
    <row r="280" spans="1:34">
      <c r="A280" t="str">
        <f>clean!C280</f>
        <v>Femenino</v>
      </c>
      <c r="B280" t="str">
        <f>clean!F280</f>
        <v>México</v>
      </c>
      <c r="C280">
        <f>clean!H280</f>
        <v>21</v>
      </c>
      <c r="D280" t="str">
        <f>clean!I280</f>
        <v>vivo con mis padres</v>
      </c>
      <c r="E280" t="str">
        <f>clean!L280</f>
        <v>Estudios medios</v>
      </c>
      <c r="F280" t="str">
        <f>clean!N280</f>
        <v>estudiante</v>
      </c>
      <c r="G280" t="str">
        <f>clean!Y280</f>
        <v>Alguien que conozco me recomendó probar los MOOCs</v>
      </c>
      <c r="H280" s="9">
        <f>clean!AB280</f>
        <v>0</v>
      </c>
      <c r="I280" t="str">
        <f>clean!AC280</f>
        <v>ninguno de ellos</v>
      </c>
      <c r="J280" t="str">
        <f>clean!AJ280</f>
        <v>No</v>
      </c>
      <c r="K280" t="str">
        <f>clean!AK280</f>
        <v>No</v>
      </c>
      <c r="L280" t="str">
        <f>clean!AL280</f>
        <v>No</v>
      </c>
      <c r="M280" t="str">
        <f>clean!AM280</f>
        <v>Sí</v>
      </c>
      <c r="N280" s="11">
        <f>clean!AN280</f>
        <v>0</v>
      </c>
      <c r="O280">
        <f>clean!BE280</f>
        <v>5</v>
      </c>
      <c r="P280">
        <f>clean!BF280</f>
        <v>4</v>
      </c>
      <c r="Q280">
        <f>clean!BG280</f>
        <v>5</v>
      </c>
      <c r="R280">
        <f>clean!BH280</f>
        <v>5</v>
      </c>
      <c r="S280">
        <f>clean!BI280</f>
        <v>5</v>
      </c>
      <c r="T280">
        <f>clean!BJ280</f>
        <v>5</v>
      </c>
      <c r="U280" t="str">
        <f>clean!BK280</f>
        <v>Consumidor</v>
      </c>
      <c r="V280" t="str">
        <f>clean!BL280</f>
        <v>Consumidor</v>
      </c>
      <c r="W280" t="str">
        <f>clean!BM280</f>
        <v>Consumidor</v>
      </c>
      <c r="X280" t="str">
        <f>clean!BN280</f>
        <v>Consumidor</v>
      </c>
      <c r="Y280" t="str">
        <f>clean!BO280</f>
        <v>Consumidor</v>
      </c>
      <c r="Z280">
        <f>clean!BP280</f>
        <v>5</v>
      </c>
      <c r="AA280">
        <f>clean!BQ280</f>
        <v>5</v>
      </c>
      <c r="AB280">
        <f>clean!BR280</f>
        <v>5</v>
      </c>
      <c r="AC280" t="str">
        <f>clean!BS280</f>
        <v>0-10 años</v>
      </c>
      <c r="AD280">
        <f>clean!BT280</f>
        <v>5</v>
      </c>
      <c r="AE280">
        <f>clean!BU280</f>
        <v>5</v>
      </c>
      <c r="AF280">
        <f>clean!BV280</f>
        <v>5</v>
      </c>
      <c r="AG280">
        <f>clean!BW280</f>
        <v>5</v>
      </c>
      <c r="AH280">
        <f>clean!BX280</f>
        <v>5</v>
      </c>
    </row>
    <row r="281" spans="1:34">
      <c r="A281" t="str">
        <f>clean!C281</f>
        <v>Femenino</v>
      </c>
      <c r="B281" t="str">
        <f>clean!F281</f>
        <v>Honduras</v>
      </c>
      <c r="C281">
        <f>clean!H281</f>
        <v>30</v>
      </c>
      <c r="D281" t="str">
        <f>clean!I281</f>
        <v>vivo con mis padres</v>
      </c>
      <c r="E281" t="str">
        <f>clean!L281</f>
        <v>Universitario</v>
      </c>
      <c r="F281" t="str">
        <f>clean!N281</f>
        <v>autónomo</v>
      </c>
      <c r="G281" t="str">
        <f>clean!Y281</f>
        <v>Navegaba por la red y por casualidad los encontré</v>
      </c>
      <c r="H281" s="9">
        <f>clean!AB281</f>
        <v>1</v>
      </c>
      <c r="I281" t="str">
        <f>clean!AC281</f>
        <v>todos ellos</v>
      </c>
      <c r="J281" t="str">
        <f>clean!AJ281</f>
        <v>Sí</v>
      </c>
      <c r="K281" t="str">
        <f>clean!AK281</f>
        <v>Sí</v>
      </c>
      <c r="L281" t="str">
        <f>clean!AL281</f>
        <v>Sí</v>
      </c>
      <c r="M281" t="str">
        <f>clean!AM281</f>
        <v>Sí</v>
      </c>
      <c r="N281" s="11">
        <f>clean!AN281</f>
        <v>0</v>
      </c>
      <c r="O281">
        <f>clean!BE281</f>
        <v>5</v>
      </c>
      <c r="P281">
        <f>clean!BF281</f>
        <v>4</v>
      </c>
      <c r="Q281">
        <f>clean!BG281</f>
        <v>3</v>
      </c>
      <c r="R281">
        <f>clean!BH281</f>
        <v>4</v>
      </c>
      <c r="S281">
        <f>clean!BI281</f>
        <v>5</v>
      </c>
      <c r="T281">
        <f>clean!BJ281</f>
        <v>5</v>
      </c>
      <c r="U281" t="str">
        <f>clean!BK281</f>
        <v>Consumidor</v>
      </c>
      <c r="V281" t="str">
        <f>clean!BL281</f>
        <v>Consumidor</v>
      </c>
      <c r="W281" t="str">
        <f>clean!BM281</f>
        <v>Consumidor</v>
      </c>
      <c r="X281" t="str">
        <f>clean!BN281</f>
        <v>Productor</v>
      </c>
      <c r="Y281" t="str">
        <f>clean!BO281</f>
        <v>Consumidor</v>
      </c>
      <c r="Z281">
        <f>clean!BP281</f>
        <v>5</v>
      </c>
      <c r="AA281">
        <f>clean!BQ281</f>
        <v>5</v>
      </c>
      <c r="AB281">
        <f>clean!BR281</f>
        <v>5</v>
      </c>
      <c r="AC281" t="str">
        <f>clean!BS281</f>
        <v>0-10 años</v>
      </c>
      <c r="AD281">
        <f>clean!BT281</f>
        <v>1</v>
      </c>
      <c r="AE281">
        <f>clean!BU281</f>
        <v>5</v>
      </c>
      <c r="AF281">
        <f>clean!BV281</f>
        <v>5</v>
      </c>
      <c r="AG281">
        <f>clean!BW281</f>
        <v>1</v>
      </c>
      <c r="AH281">
        <f>clean!BX281</f>
        <v>5</v>
      </c>
    </row>
    <row r="282" spans="1:34">
      <c r="A282" t="str">
        <f>clean!C282</f>
        <v>Masculino</v>
      </c>
      <c r="B282" t="str">
        <f>clean!F282</f>
        <v>México</v>
      </c>
      <c r="C282">
        <f>clean!H282</f>
        <v>29</v>
      </c>
      <c r="D282" t="str">
        <f>clean!I282</f>
        <v>vivo solo</v>
      </c>
      <c r="E282" t="str">
        <f>clean!L282</f>
        <v>Universitario</v>
      </c>
      <c r="F282" t="str">
        <f>clean!N282</f>
        <v>asalariado</v>
      </c>
      <c r="G282" t="str">
        <f>clean!Y282</f>
        <v>Alguien que conozco me recomendó probar los MOOCs</v>
      </c>
      <c r="H282" s="9">
        <f>clean!AB282</f>
        <v>0</v>
      </c>
      <c r="I282" t="str">
        <f>clean!AC282</f>
        <v>ninguno de ellos</v>
      </c>
      <c r="J282" t="str">
        <f>clean!AJ282</f>
        <v>Sí</v>
      </c>
      <c r="K282" t="str">
        <f>clean!AK282</f>
        <v>Sí</v>
      </c>
      <c r="L282" t="str">
        <f>clean!AL282</f>
        <v>Sí</v>
      </c>
      <c r="M282" t="str">
        <f>clean!AM282</f>
        <v>Sí</v>
      </c>
      <c r="N282" s="11" t="str">
        <f>clean!AN282</f>
        <v>Diseñar una estrategia adecuada para mis sitios de trabajo</v>
      </c>
      <c r="O282">
        <f>clean!BE282</f>
        <v>5</v>
      </c>
      <c r="P282">
        <f>clean!BF282</f>
        <v>2</v>
      </c>
      <c r="Q282">
        <f>clean!BG282</f>
        <v>3</v>
      </c>
      <c r="R282">
        <f>clean!BH282</f>
        <v>3</v>
      </c>
      <c r="S282">
        <f>clean!BI282</f>
        <v>5</v>
      </c>
      <c r="T282">
        <f>clean!BJ282</f>
        <v>3</v>
      </c>
      <c r="U282" t="str">
        <f>clean!BK282</f>
        <v>Colaborador</v>
      </c>
      <c r="V282" t="str">
        <f>clean!BL282</f>
        <v>Colaborador</v>
      </c>
      <c r="W282" t="str">
        <f>clean!BM282</f>
        <v>Colaborador</v>
      </c>
      <c r="X282" t="str">
        <f>clean!BN282</f>
        <v>Productor</v>
      </c>
      <c r="Y282" t="str">
        <f>clean!BO282</f>
        <v>Productor</v>
      </c>
      <c r="Z282">
        <f>clean!BP282</f>
        <v>4</v>
      </c>
      <c r="AA282">
        <f>clean!BQ282</f>
        <v>4</v>
      </c>
      <c r="AB282">
        <f>clean!BR282</f>
        <v>5</v>
      </c>
      <c r="AC282" t="str">
        <f>clean!BS282</f>
        <v>10-20 años</v>
      </c>
      <c r="AD282">
        <f>clean!BT282</f>
        <v>5</v>
      </c>
      <c r="AE282">
        <f>clean!BU282</f>
        <v>4</v>
      </c>
      <c r="AF282">
        <f>clean!BV282</f>
        <v>4</v>
      </c>
      <c r="AG282">
        <f>clean!BW282</f>
        <v>4</v>
      </c>
      <c r="AH282">
        <f>clean!BX282</f>
        <v>4</v>
      </c>
    </row>
    <row r="283" spans="1:34">
      <c r="A283" t="str">
        <f>clean!C283</f>
        <v>Masculino</v>
      </c>
      <c r="B283" t="str">
        <f>clean!F283</f>
        <v>Panamá</v>
      </c>
      <c r="C283">
        <f>clean!H283</f>
        <v>31</v>
      </c>
      <c r="D283" t="str">
        <f>clean!I283</f>
        <v>vivo con mis padres</v>
      </c>
      <c r="E283" t="str">
        <f>clean!L283</f>
        <v>Estudios superiores</v>
      </c>
      <c r="F283" t="str">
        <f>clean!N283</f>
        <v>estudiante</v>
      </c>
      <c r="G283" t="str">
        <f>clean!Y283</f>
        <v>Navegaba por la red y por casualidad los encontré</v>
      </c>
      <c r="H283" s="9">
        <f>clean!AB283</f>
        <v>0</v>
      </c>
      <c r="I283" t="str">
        <f>clean!AC283</f>
        <v>ninguno de ellos</v>
      </c>
      <c r="J283" t="str">
        <f>clean!AJ283</f>
        <v>Sí</v>
      </c>
      <c r="K283" t="str">
        <f>clean!AK283</f>
        <v>No</v>
      </c>
      <c r="L283" t="str">
        <f>clean!AL283</f>
        <v>Sí</v>
      </c>
      <c r="M283" t="str">
        <f>clean!AM283</f>
        <v>No</v>
      </c>
      <c r="N283" s="11">
        <f>clean!AN283</f>
        <v>0</v>
      </c>
      <c r="O283">
        <f>clean!BE283</f>
        <v>5</v>
      </c>
      <c r="P283">
        <f>clean!BF283</f>
        <v>5</v>
      </c>
      <c r="Q283">
        <f>clean!BG283</f>
        <v>5</v>
      </c>
      <c r="R283">
        <f>clean!BH283</f>
        <v>5</v>
      </c>
      <c r="S283">
        <f>clean!BI283</f>
        <v>5</v>
      </c>
      <c r="T283">
        <f>clean!BJ283</f>
        <v>5</v>
      </c>
      <c r="U283" t="str">
        <f>clean!BK283</f>
        <v>Colaborador</v>
      </c>
      <c r="V283" t="str">
        <f>clean!BL283</f>
        <v>Colaborador</v>
      </c>
      <c r="W283" t="str">
        <f>clean!BM283</f>
        <v>Colaborador</v>
      </c>
      <c r="X283" t="str">
        <f>clean!BN283</f>
        <v>Colaborador</v>
      </c>
      <c r="Y283" t="str">
        <f>clean!BO283</f>
        <v>Colaborador</v>
      </c>
      <c r="Z283">
        <f>clean!BP283</f>
        <v>5</v>
      </c>
      <c r="AA283">
        <f>clean!BQ283</f>
        <v>5</v>
      </c>
      <c r="AB283">
        <f>clean!BR283</f>
        <v>5</v>
      </c>
      <c r="AC283" t="str">
        <f>clean!BS283</f>
        <v>10-20 años</v>
      </c>
      <c r="AD283">
        <f>clean!BT283</f>
        <v>1</v>
      </c>
      <c r="AE283">
        <f>clean!BU283</f>
        <v>1</v>
      </c>
      <c r="AF283">
        <f>clean!BV283</f>
        <v>1</v>
      </c>
      <c r="AG283">
        <f>clean!BW283</f>
        <v>1</v>
      </c>
      <c r="AH283">
        <f>clean!BX283</f>
        <v>1</v>
      </c>
    </row>
    <row r="284" spans="1:34">
      <c r="A284" t="str">
        <f>clean!C284</f>
        <v>Femenino</v>
      </c>
      <c r="B284" t="str">
        <f>clean!F284</f>
        <v>Chile</v>
      </c>
      <c r="C284">
        <f>clean!H284</f>
        <v>28</v>
      </c>
      <c r="D284" t="str">
        <f>clean!I284</f>
        <v>convivencia en pareja</v>
      </c>
      <c r="E284" t="str">
        <f>clean!L284</f>
        <v>Estudios superiores</v>
      </c>
      <c r="F284" t="str">
        <f>clean!N284</f>
        <v>autónomo</v>
      </c>
      <c r="G284" t="str">
        <f>clean!Y284</f>
        <v>Alguien que conozco me recomendó probar los MOOCs</v>
      </c>
      <c r="H284" s="9">
        <f>clean!AB284</f>
        <v>0</v>
      </c>
      <c r="I284" t="str">
        <f>clean!AC284</f>
        <v>ninguno de ellos</v>
      </c>
      <c r="J284" t="str">
        <f>clean!AJ284</f>
        <v>No</v>
      </c>
      <c r="K284" t="str">
        <f>clean!AK284</f>
        <v>No</v>
      </c>
      <c r="L284" t="str">
        <f>clean!AL284</f>
        <v>No</v>
      </c>
      <c r="M284" t="str">
        <f>clean!AM284</f>
        <v>No</v>
      </c>
      <c r="N284" s="11" t="str">
        <f>clean!AN284</f>
        <v xml:space="preserve">Ampliar mis conocimientos para poder dar soluciones reales a este gran problema de ma basura marinao </v>
      </c>
      <c r="O284">
        <f>clean!BE284</f>
        <v>5</v>
      </c>
      <c r="P284">
        <f>clean!BF284</f>
        <v>3</v>
      </c>
      <c r="Q284">
        <f>clean!BG284</f>
        <v>5</v>
      </c>
      <c r="R284">
        <f>clean!BH284</f>
        <v>4</v>
      </c>
      <c r="S284">
        <f>clean!BI284</f>
        <v>5</v>
      </c>
      <c r="T284">
        <f>clean!BJ284</f>
        <v>5</v>
      </c>
      <c r="U284" t="str">
        <f>clean!BK284</f>
        <v>Consumidor</v>
      </c>
      <c r="V284" t="str">
        <f>clean!BL284</f>
        <v>Colaborador</v>
      </c>
      <c r="W284" t="str">
        <f>clean!BM284</f>
        <v>Consumidor</v>
      </c>
      <c r="X284" t="str">
        <f>clean!BN284</f>
        <v>Colaborador</v>
      </c>
      <c r="Y284" t="str">
        <f>clean!BO284</f>
        <v>Colaborador</v>
      </c>
      <c r="Z284">
        <f>clean!BP284</f>
        <v>5</v>
      </c>
      <c r="AA284">
        <f>clean!BQ284</f>
        <v>5</v>
      </c>
      <c r="AB284">
        <f>clean!BR284</f>
        <v>5</v>
      </c>
      <c r="AC284" t="str">
        <f>clean!BS284</f>
        <v>10-20 años</v>
      </c>
      <c r="AD284">
        <f>clean!BT284</f>
        <v>5</v>
      </c>
      <c r="AE284">
        <f>clean!BU284</f>
        <v>5</v>
      </c>
      <c r="AF284">
        <f>clean!BV284</f>
        <v>5</v>
      </c>
      <c r="AG284">
        <f>clean!BW284</f>
        <v>5</v>
      </c>
      <c r="AH284">
        <f>clean!BX284</f>
        <v>5</v>
      </c>
    </row>
    <row r="285" spans="1:34">
      <c r="A285" t="str">
        <f>clean!C285</f>
        <v>Femenino</v>
      </c>
      <c r="B285" t="str">
        <f>clean!F285</f>
        <v>España</v>
      </c>
      <c r="C285">
        <f>clean!H285</f>
        <v>37</v>
      </c>
      <c r="D285" t="str">
        <f>clean!I285</f>
        <v>vivo solo</v>
      </c>
      <c r="E285" t="str">
        <f>clean!L285</f>
        <v>Universitario</v>
      </c>
      <c r="F285" t="str">
        <f>clean!N285</f>
        <v>asalariado</v>
      </c>
      <c r="G285" t="str">
        <f>clean!Y285</f>
        <v>Leí sobre MOOCs en revistas y publicaciones especializadas</v>
      </c>
      <c r="H285" s="9">
        <f>clean!AB285</f>
        <v>4</v>
      </c>
      <c r="I285" t="str">
        <f>clean!AC285</f>
        <v>cerca de un cuarto de ellos</v>
      </c>
      <c r="J285" t="str">
        <f>clean!AJ285</f>
        <v>No</v>
      </c>
      <c r="K285" t="str">
        <f>clean!AK285</f>
        <v>No</v>
      </c>
      <c r="L285" t="str">
        <f>clean!AL285</f>
        <v>No</v>
      </c>
      <c r="M285" t="str">
        <f>clean!AM285</f>
        <v>No</v>
      </c>
      <c r="N285" s="11" t="str">
        <f>clean!AN285</f>
        <v>ampliar conocimientos</v>
      </c>
      <c r="O285">
        <f>clean!BE285</f>
        <v>5</v>
      </c>
      <c r="P285">
        <f>clean!BF285</f>
        <v>5</v>
      </c>
      <c r="Q285">
        <f>clean!BG285</f>
        <v>5</v>
      </c>
      <c r="R285">
        <f>clean!BH285</f>
        <v>5</v>
      </c>
      <c r="S285">
        <f>clean!BI285</f>
        <v>5</v>
      </c>
      <c r="T285">
        <f>clean!BJ285</f>
        <v>5</v>
      </c>
      <c r="U285" t="str">
        <f>clean!BK285</f>
        <v>Consumidor</v>
      </c>
      <c r="V285" t="str">
        <f>clean!BL285</f>
        <v>Consumidor</v>
      </c>
      <c r="W285" t="str">
        <f>clean!BM285</f>
        <v>Consumidor</v>
      </c>
      <c r="X285" t="str">
        <f>clean!BN285</f>
        <v>Productor</v>
      </c>
      <c r="Y285" t="str">
        <f>clean!BO285</f>
        <v>Productor</v>
      </c>
      <c r="Z285">
        <f>clean!BP285</f>
        <v>4</v>
      </c>
      <c r="AA285">
        <f>clean!BQ285</f>
        <v>5</v>
      </c>
      <c r="AB285">
        <f>clean!BR285</f>
        <v>5</v>
      </c>
      <c r="AC285" t="str">
        <f>clean!BS285</f>
        <v>10-20 años</v>
      </c>
      <c r="AD285">
        <f>clean!BT285</f>
        <v>3</v>
      </c>
      <c r="AE285">
        <f>clean!BU285</f>
        <v>3</v>
      </c>
      <c r="AF285">
        <f>clean!BV285</f>
        <v>5</v>
      </c>
      <c r="AG285">
        <f>clean!BW285</f>
        <v>5</v>
      </c>
      <c r="AH285">
        <f>clean!BX285</f>
        <v>4</v>
      </c>
    </row>
    <row r="286" spans="1:34">
      <c r="A286" t="str">
        <f>clean!C286</f>
        <v>Masculino</v>
      </c>
      <c r="B286" t="str">
        <f>clean!F286</f>
        <v>España</v>
      </c>
      <c r="C286">
        <f>clean!H286</f>
        <v>29</v>
      </c>
      <c r="D286" t="str">
        <f>clean!I286</f>
        <v>convivencia en pareja</v>
      </c>
      <c r="E286" t="str">
        <f>clean!L286</f>
        <v>Master</v>
      </c>
      <c r="F286" t="str">
        <f>clean!N286</f>
        <v>asalariado</v>
      </c>
      <c r="G286" t="str">
        <f>clean!Y286</f>
        <v>Alguno de mis compañeros de trabajo estaban realizando un MOOC</v>
      </c>
      <c r="H286" s="9">
        <f>clean!AB286</f>
        <v>1</v>
      </c>
      <c r="I286" t="str">
        <f>clean!AC286</f>
        <v>todos ellos</v>
      </c>
      <c r="J286" t="str">
        <f>clean!AJ286</f>
        <v>Sí</v>
      </c>
      <c r="K286" t="str">
        <f>clean!AK286</f>
        <v>Sí</v>
      </c>
      <c r="L286" t="str">
        <f>clean!AL286</f>
        <v>Sí</v>
      </c>
      <c r="M286" t="str">
        <f>clean!AM286</f>
        <v>Sí</v>
      </c>
      <c r="N286" s="11">
        <f>clean!AN286</f>
        <v>0</v>
      </c>
      <c r="O286">
        <f>clean!BE286</f>
        <v>5</v>
      </c>
      <c r="P286">
        <f>clean!BF286</f>
        <v>4</v>
      </c>
      <c r="Q286">
        <f>clean!BG286</f>
        <v>4</v>
      </c>
      <c r="R286">
        <f>clean!BH286</f>
        <v>4</v>
      </c>
      <c r="S286">
        <f>clean!BI286</f>
        <v>4</v>
      </c>
      <c r="T286">
        <f>clean!BJ286</f>
        <v>4</v>
      </c>
      <c r="U286" t="str">
        <f>clean!BK286</f>
        <v>Consumidor</v>
      </c>
      <c r="V286" t="str">
        <f>clean!BL286</f>
        <v>Consumidor</v>
      </c>
      <c r="W286" t="str">
        <f>clean!BM286</f>
        <v>Consumidor</v>
      </c>
      <c r="X286" t="str">
        <f>clean!BN286</f>
        <v>Colaborador</v>
      </c>
      <c r="Y286" t="str">
        <f>clean!BO286</f>
        <v>Colaborador</v>
      </c>
      <c r="Z286">
        <f>clean!BP286</f>
        <v>4</v>
      </c>
      <c r="AA286">
        <f>clean!BQ286</f>
        <v>5</v>
      </c>
      <c r="AB286">
        <f>clean!BR286</f>
        <v>5</v>
      </c>
      <c r="AC286" t="str">
        <f>clean!BS286</f>
        <v>10-20 años</v>
      </c>
      <c r="AD286">
        <f>clean!BT286</f>
        <v>3</v>
      </c>
      <c r="AE286">
        <f>clean!BU286</f>
        <v>4</v>
      </c>
      <c r="AF286">
        <f>clean!BV286</f>
        <v>4</v>
      </c>
      <c r="AG286">
        <f>clean!BW286</f>
        <v>4</v>
      </c>
      <c r="AH286">
        <f>clean!BX286</f>
        <v>4</v>
      </c>
    </row>
    <row r="287" spans="1:34">
      <c r="A287" t="str">
        <f>clean!C287</f>
        <v>Masculino</v>
      </c>
      <c r="B287" t="str">
        <f>clean!F287</f>
        <v>España</v>
      </c>
      <c r="C287">
        <f>clean!H287</f>
        <v>58</v>
      </c>
      <c r="D287" t="str">
        <f>clean!I287</f>
        <v>convivencia en pareja</v>
      </c>
      <c r="E287" t="str">
        <f>clean!L287</f>
        <v>Doctorado</v>
      </c>
      <c r="F287" t="str">
        <f>clean!N287</f>
        <v>asalariado</v>
      </c>
      <c r="G287" t="str">
        <f>clean!Y287</f>
        <v>Mi universidad los ofrece</v>
      </c>
      <c r="H287" s="9">
        <f>clean!AB287</f>
        <v>0</v>
      </c>
      <c r="I287" t="str">
        <f>clean!AC287</f>
        <v>todos ellos</v>
      </c>
      <c r="J287" t="str">
        <f>clean!AJ287</f>
        <v>No</v>
      </c>
      <c r="K287" t="str">
        <f>clean!AK287</f>
        <v>Sí</v>
      </c>
      <c r="L287" t="str">
        <f>clean!AL287</f>
        <v>No</v>
      </c>
      <c r="M287" t="str">
        <f>clean!AM287</f>
        <v>No</v>
      </c>
      <c r="N287" s="11">
        <f>clean!AN287</f>
        <v>0</v>
      </c>
      <c r="O287">
        <f>clean!BE287</f>
        <v>5</v>
      </c>
      <c r="P287">
        <f>clean!BF287</f>
        <v>3</v>
      </c>
      <c r="Q287">
        <f>clean!BG287</f>
        <v>5</v>
      </c>
      <c r="R287">
        <f>clean!BH287</f>
        <v>5</v>
      </c>
      <c r="S287">
        <f>clean!BI287</f>
        <v>5</v>
      </c>
      <c r="T287">
        <f>clean!BJ287</f>
        <v>5</v>
      </c>
      <c r="U287" t="str">
        <f>clean!BK287</f>
        <v>Consumidor</v>
      </c>
      <c r="V287" t="str">
        <f>clean!BL287</f>
        <v>Consumidor</v>
      </c>
      <c r="W287" t="str">
        <f>clean!BM287</f>
        <v>Colaborador</v>
      </c>
      <c r="X287" t="str">
        <f>clean!BN287</f>
        <v>Productor</v>
      </c>
      <c r="Y287" t="str">
        <f>clean!BO287</f>
        <v>Productor</v>
      </c>
      <c r="Z287">
        <f>clean!BP287</f>
        <v>2</v>
      </c>
      <c r="AA287">
        <f>clean!BQ287</f>
        <v>3</v>
      </c>
      <c r="AB287">
        <f>clean!BR287</f>
        <v>4</v>
      </c>
      <c r="AC287" t="str">
        <f>clean!BS287</f>
        <v>10-20 años</v>
      </c>
      <c r="AD287">
        <f>clean!BT287</f>
        <v>3</v>
      </c>
      <c r="AE287">
        <f>clean!BU287</f>
        <v>3</v>
      </c>
      <c r="AF287">
        <f>clean!BV287</f>
        <v>4</v>
      </c>
      <c r="AG287">
        <f>clean!BW287</f>
        <v>4</v>
      </c>
      <c r="AH287">
        <f>clean!BX287</f>
        <v>4</v>
      </c>
    </row>
    <row r="288" spans="1:34">
      <c r="A288" t="str">
        <f>clean!C288</f>
        <v>Femenino</v>
      </c>
      <c r="B288" t="str">
        <f>clean!F288</f>
        <v>España</v>
      </c>
      <c r="C288">
        <f>clean!H288</f>
        <v>43</v>
      </c>
      <c r="D288" t="str">
        <f>clean!I288</f>
        <v>convivencia en pareja</v>
      </c>
      <c r="E288" t="str">
        <f>clean!L288</f>
        <v>Estudios superiores</v>
      </c>
      <c r="F288" t="str">
        <f>clean!N288</f>
        <v>asalariado</v>
      </c>
      <c r="G288" t="str">
        <f>clean!Y288</f>
        <v>Navegaba por la red y por casualidad los encontré</v>
      </c>
      <c r="H288" s="9">
        <f>clean!AB288</f>
        <v>1</v>
      </c>
      <c r="I288" t="str">
        <f>clean!AC288</f>
        <v>ninguno de ellos</v>
      </c>
      <c r="J288" t="str">
        <f>clean!AJ288</f>
        <v>Sí</v>
      </c>
      <c r="K288" t="str">
        <f>clean!AK288</f>
        <v>No</v>
      </c>
      <c r="L288" t="str">
        <f>clean!AL288</f>
        <v>No</v>
      </c>
      <c r="M288" t="str">
        <f>clean!AM288</f>
        <v>No</v>
      </c>
      <c r="N288" s="11">
        <f>clean!AN288</f>
        <v>0</v>
      </c>
      <c r="O288">
        <f>clean!BE288</f>
        <v>5</v>
      </c>
      <c r="P288">
        <f>clean!BF288</f>
        <v>4</v>
      </c>
      <c r="Q288">
        <f>clean!BG288</f>
        <v>5</v>
      </c>
      <c r="R288">
        <f>clean!BH288</f>
        <v>4</v>
      </c>
      <c r="S288">
        <f>clean!BI288</f>
        <v>5</v>
      </c>
      <c r="T288">
        <f>clean!BJ288</f>
        <v>5</v>
      </c>
      <c r="U288" t="str">
        <f>clean!BK288</f>
        <v>Productor</v>
      </c>
      <c r="V288" t="str">
        <f>clean!BL288</f>
        <v>Productor</v>
      </c>
      <c r="W288" t="str">
        <f>clean!BM288</f>
        <v>Productor</v>
      </c>
      <c r="X288" t="str">
        <f>clean!BN288</f>
        <v>Consumidor</v>
      </c>
      <c r="Y288" t="str">
        <f>clean!BO288</f>
        <v>Consumidor</v>
      </c>
      <c r="Z288">
        <f>clean!BP288</f>
        <v>5</v>
      </c>
      <c r="AA288">
        <f>clean!BQ288</f>
        <v>5</v>
      </c>
      <c r="AB288">
        <f>clean!BR288</f>
        <v>5</v>
      </c>
      <c r="AC288" t="str">
        <f>clean!BS288</f>
        <v>10-20 años</v>
      </c>
      <c r="AD288">
        <f>clean!BT288</f>
        <v>1</v>
      </c>
      <c r="AE288">
        <f>clean!BU288</f>
        <v>1</v>
      </c>
      <c r="AF288">
        <f>clean!BV288</f>
        <v>1</v>
      </c>
      <c r="AG288">
        <f>clean!BW288</f>
        <v>1</v>
      </c>
      <c r="AH288">
        <f>clean!BX288</f>
        <v>1</v>
      </c>
    </row>
    <row r="289" spans="1:34">
      <c r="A289" t="str">
        <f>clean!C289</f>
        <v>Masculino</v>
      </c>
      <c r="B289" t="str">
        <f>clean!F289</f>
        <v>España</v>
      </c>
      <c r="C289">
        <f>clean!H289</f>
        <v>55</v>
      </c>
      <c r="D289" t="str">
        <f>clean!I289</f>
        <v>convivencia en pareja</v>
      </c>
      <c r="E289" t="str">
        <f>clean!L289</f>
        <v>Estudios superiores</v>
      </c>
      <c r="F289" t="str">
        <f>clean!N289</f>
        <v>asalariado</v>
      </c>
      <c r="G289" t="str">
        <f>clean!Y289</f>
        <v>Alguien que conozco me recomendó probar los MOOCs</v>
      </c>
      <c r="H289" s="9">
        <f>clean!AB289</f>
        <v>0</v>
      </c>
      <c r="I289" t="str">
        <f>clean!AC289</f>
        <v>ninguno de ellos</v>
      </c>
      <c r="J289" t="str">
        <f>clean!AJ289</f>
        <v>Sí</v>
      </c>
      <c r="K289" t="str">
        <f>clean!AK289</f>
        <v>Sí</v>
      </c>
      <c r="L289" t="str">
        <f>clean!AL289</f>
        <v>Sí</v>
      </c>
      <c r="M289" t="str">
        <f>clean!AM289</f>
        <v>Sí</v>
      </c>
      <c r="N289" s="11">
        <f>clean!AN289</f>
        <v>0</v>
      </c>
      <c r="O289">
        <f>clean!BE289</f>
        <v>5</v>
      </c>
      <c r="P289">
        <f>clean!BF289</f>
        <v>4</v>
      </c>
      <c r="Q289">
        <f>clean!BG289</f>
        <v>5</v>
      </c>
      <c r="R289">
        <f>clean!BH289</f>
        <v>5</v>
      </c>
      <c r="S289">
        <f>clean!BI289</f>
        <v>5</v>
      </c>
      <c r="T289">
        <f>clean!BJ289</f>
        <v>5</v>
      </c>
      <c r="U289" t="str">
        <f>clean!BK289</f>
        <v>Consumidor</v>
      </c>
      <c r="V289" t="str">
        <f>clean!BL289</f>
        <v>Consumidor</v>
      </c>
      <c r="W289" t="str">
        <f>clean!BM289</f>
        <v>Consumidor</v>
      </c>
      <c r="X289" t="str">
        <f>clean!BN289</f>
        <v>Colaborador</v>
      </c>
      <c r="Y289" t="str">
        <f>clean!BO289</f>
        <v>Colaborador</v>
      </c>
      <c r="Z289">
        <f>clean!BP289</f>
        <v>5</v>
      </c>
      <c r="AA289">
        <f>clean!BQ289</f>
        <v>5</v>
      </c>
      <c r="AB289">
        <f>clean!BR289</f>
        <v>5</v>
      </c>
      <c r="AC289" t="str">
        <f>clean!BS289</f>
        <v>0-10 años</v>
      </c>
      <c r="AD289">
        <f>clean!BT289</f>
        <v>5</v>
      </c>
      <c r="AE289">
        <f>clean!BU289</f>
        <v>5</v>
      </c>
      <c r="AF289">
        <f>clean!BV289</f>
        <v>5</v>
      </c>
      <c r="AG289">
        <f>clean!BW289</f>
        <v>5</v>
      </c>
      <c r="AH289">
        <f>clean!BX289</f>
        <v>5</v>
      </c>
    </row>
    <row r="290" spans="1:34">
      <c r="A290" t="str">
        <f>clean!C290</f>
        <v>Masculino</v>
      </c>
      <c r="B290" t="str">
        <f>clean!F290</f>
        <v>Brasil</v>
      </c>
      <c r="C290">
        <f>clean!H290</f>
        <v>47</v>
      </c>
      <c r="D290" t="str">
        <f>clean!I290</f>
        <v>convivencia en pareja</v>
      </c>
      <c r="E290" t="str">
        <f>clean!L290</f>
        <v>Master</v>
      </c>
      <c r="F290" t="str">
        <f>clean!N290</f>
        <v>asalariado</v>
      </c>
      <c r="G290" t="str">
        <f>clean!Y290</f>
        <v>Alguno de mis compañeros de trabajo estaban realizando un MOOC</v>
      </c>
      <c r="H290" s="9">
        <f>clean!AB290</f>
        <v>5</v>
      </c>
      <c r="I290" t="str">
        <f>clean!AC290</f>
        <v>cerca de la mitad de ellos</v>
      </c>
      <c r="J290" t="str">
        <f>clean!AJ290</f>
        <v>No</v>
      </c>
      <c r="K290" t="str">
        <f>clean!AK290</f>
        <v>No</v>
      </c>
      <c r="L290" t="str">
        <f>clean!AL290</f>
        <v>No</v>
      </c>
      <c r="M290" t="str">
        <f>clean!AM290</f>
        <v>Sí</v>
      </c>
      <c r="N290" s="11">
        <f>clean!AN290</f>
        <v>0</v>
      </c>
      <c r="O290">
        <f>clean!BE290</f>
        <v>5</v>
      </c>
      <c r="P290">
        <f>clean!BF290</f>
        <v>5</v>
      </c>
      <c r="Q290">
        <f>clean!BG290</f>
        <v>5</v>
      </c>
      <c r="R290">
        <f>clean!BH290</f>
        <v>5</v>
      </c>
      <c r="S290">
        <f>clean!BI290</f>
        <v>5</v>
      </c>
      <c r="T290">
        <f>clean!BJ290</f>
        <v>5</v>
      </c>
      <c r="U290" t="str">
        <f>clean!BK290</f>
        <v>Consumidor</v>
      </c>
      <c r="V290" t="str">
        <f>clean!BL290</f>
        <v>Consumidor</v>
      </c>
      <c r="W290" t="str">
        <f>clean!BM290</f>
        <v>Consumidor</v>
      </c>
      <c r="X290" t="str">
        <f>clean!BN290</f>
        <v>Productor</v>
      </c>
      <c r="Y290" t="str">
        <f>clean!BO290</f>
        <v>Consumidor</v>
      </c>
      <c r="Z290">
        <f>clean!BP290</f>
        <v>5</v>
      </c>
      <c r="AA290">
        <f>clean!BQ290</f>
        <v>5</v>
      </c>
      <c r="AB290">
        <f>clean!BR290</f>
        <v>5</v>
      </c>
      <c r="AC290" t="str">
        <f>clean!BS290</f>
        <v>0-10 años</v>
      </c>
      <c r="AD290">
        <f>clean!BT290</f>
        <v>5</v>
      </c>
      <c r="AE290">
        <f>clean!BU290</f>
        <v>5</v>
      </c>
      <c r="AF290">
        <f>clean!BV290</f>
        <v>5</v>
      </c>
      <c r="AG290">
        <f>clean!BW290</f>
        <v>5</v>
      </c>
      <c r="AH290">
        <f>clean!BX290</f>
        <v>5</v>
      </c>
    </row>
    <row r="291" spans="1:34">
      <c r="A291" t="str">
        <f>clean!C291</f>
        <v>Masculino</v>
      </c>
      <c r="B291" t="str">
        <f>clean!F291</f>
        <v>España</v>
      </c>
      <c r="C291">
        <f>clean!H291</f>
        <v>74</v>
      </c>
      <c r="D291" t="str">
        <f>clean!I291</f>
        <v>vivo solo</v>
      </c>
      <c r="E291" t="str">
        <f>clean!L291</f>
        <v>Universitario</v>
      </c>
      <c r="F291" t="str">
        <f>clean!N291</f>
        <v>autónomo</v>
      </c>
      <c r="G291" t="str">
        <f>clean!Y291</f>
        <v>Navegaba por la red y por casualidad los encontré</v>
      </c>
      <c r="H291" s="9">
        <f>clean!AB291</f>
        <v>1</v>
      </c>
      <c r="I291" t="str">
        <f>clean!AC291</f>
        <v>todos ellos</v>
      </c>
      <c r="J291" t="str">
        <f>clean!AJ291</f>
        <v>No</v>
      </c>
      <c r="K291" t="str">
        <f>clean!AK291</f>
        <v>Sí</v>
      </c>
      <c r="L291" t="str">
        <f>clean!AL291</f>
        <v>Sí</v>
      </c>
      <c r="M291" t="str">
        <f>clean!AM291</f>
        <v>Sí</v>
      </c>
      <c r="N291" s="11">
        <f>clean!AN291</f>
        <v>0</v>
      </c>
      <c r="O291">
        <f>clean!BE291</f>
        <v>5</v>
      </c>
      <c r="P291">
        <f>clean!BF291</f>
        <v>3</v>
      </c>
      <c r="Q291">
        <f>clean!BG291</f>
        <v>5</v>
      </c>
      <c r="R291">
        <f>clean!BH291</f>
        <v>3</v>
      </c>
      <c r="S291">
        <f>clean!BI291</f>
        <v>5</v>
      </c>
      <c r="T291">
        <f>clean!BJ291</f>
        <v>5</v>
      </c>
      <c r="U291" t="str">
        <f>clean!BK291</f>
        <v>Consumidor</v>
      </c>
      <c r="V291" t="str">
        <f>clean!BL291</f>
        <v>Colaborador</v>
      </c>
      <c r="W291" t="str">
        <f>clean!BM291</f>
        <v>Consumidor</v>
      </c>
      <c r="X291" t="str">
        <f>clean!BN291</f>
        <v>Productor</v>
      </c>
      <c r="Y291" t="str">
        <f>clean!BO291</f>
        <v>Productor</v>
      </c>
      <c r="Z291">
        <f>clean!BP291</f>
        <v>4</v>
      </c>
      <c r="AA291">
        <f>clean!BQ291</f>
        <v>5</v>
      </c>
      <c r="AB291">
        <f>clean!BR291</f>
        <v>5</v>
      </c>
      <c r="AC291" t="str">
        <f>clean!BS291</f>
        <v>10-20 años</v>
      </c>
      <c r="AD291">
        <f>clean!BT291</f>
        <v>5</v>
      </c>
      <c r="AE291">
        <f>clean!BU291</f>
        <v>4</v>
      </c>
      <c r="AF291">
        <f>clean!BV291</f>
        <v>5</v>
      </c>
      <c r="AG291">
        <f>clean!BW291</f>
        <v>5</v>
      </c>
      <c r="AH291">
        <f>clean!BX291</f>
        <v>5</v>
      </c>
    </row>
    <row r="292" spans="1:34">
      <c r="A292" t="str">
        <f>clean!C292</f>
        <v>Masculino</v>
      </c>
      <c r="B292" t="str">
        <f>clean!F292</f>
        <v>Chile</v>
      </c>
      <c r="C292">
        <f>clean!H292</f>
        <v>28</v>
      </c>
      <c r="D292" t="str">
        <f>clean!I292</f>
        <v>convivencia con compañeros de piso</v>
      </c>
      <c r="E292" t="str">
        <f>clean!L292</f>
        <v>Master</v>
      </c>
      <c r="F292" t="str">
        <f>clean!N292</f>
        <v>desempleado y en búsqueda de empleo</v>
      </c>
      <c r="G292" t="str">
        <f>clean!Y292</f>
        <v>Navegaba por la red y por casualidad los encontré</v>
      </c>
      <c r="H292" s="9">
        <f>clean!AB292</f>
        <v>0</v>
      </c>
      <c r="I292" t="str">
        <f>clean!AC292</f>
        <v>ninguno de ellos</v>
      </c>
      <c r="J292" t="str">
        <f>clean!AJ292</f>
        <v>No</v>
      </c>
      <c r="K292" t="str">
        <f>clean!AK292</f>
        <v>No</v>
      </c>
      <c r="L292" t="str">
        <f>clean!AL292</f>
        <v>No</v>
      </c>
      <c r="M292" t="str">
        <f>clean!AM292</f>
        <v>Sí</v>
      </c>
      <c r="N292" s="11">
        <f>clean!AN292</f>
        <v>0</v>
      </c>
      <c r="O292">
        <f>clean!BE292</f>
        <v>5</v>
      </c>
      <c r="P292">
        <f>clean!BF292</f>
        <v>4</v>
      </c>
      <c r="Q292">
        <f>clean!BG292</f>
        <v>5</v>
      </c>
      <c r="R292">
        <f>clean!BH292</f>
        <v>3</v>
      </c>
      <c r="S292">
        <f>clean!BI292</f>
        <v>5</v>
      </c>
      <c r="T292">
        <f>clean!BJ292</f>
        <v>5</v>
      </c>
      <c r="U292" t="str">
        <f>clean!BK292</f>
        <v>Consumidor</v>
      </c>
      <c r="V292" t="str">
        <f>clean!BL292</f>
        <v>Consumidor</v>
      </c>
      <c r="W292" t="str">
        <f>clean!BM292</f>
        <v>Consumidor</v>
      </c>
      <c r="X292" t="str">
        <f>clean!BN292</f>
        <v>Consumidor</v>
      </c>
      <c r="Y292" t="str">
        <f>clean!BO292</f>
        <v>Consumidor</v>
      </c>
      <c r="Z292">
        <f>clean!BP292</f>
        <v>4</v>
      </c>
      <c r="AA292">
        <f>clean!BQ292</f>
        <v>5</v>
      </c>
      <c r="AB292">
        <f>clean!BR292</f>
        <v>5</v>
      </c>
      <c r="AC292" t="str">
        <f>clean!BS292</f>
        <v>0-10 años</v>
      </c>
      <c r="AD292">
        <f>clean!BT292</f>
        <v>5</v>
      </c>
      <c r="AE292">
        <f>clean!BU292</f>
        <v>4</v>
      </c>
      <c r="AF292">
        <f>clean!BV292</f>
        <v>4</v>
      </c>
      <c r="AG292">
        <f>clean!BW292</f>
        <v>4</v>
      </c>
      <c r="AH292">
        <f>clean!BX292</f>
        <v>5</v>
      </c>
    </row>
    <row r="293" spans="1:34">
      <c r="A293" t="str">
        <f>clean!C293</f>
        <v>Femenino</v>
      </c>
      <c r="B293" t="str">
        <f>clean!F293</f>
        <v>Brasil</v>
      </c>
      <c r="C293">
        <f>clean!H293</f>
        <v>38</v>
      </c>
      <c r="D293" t="str">
        <f>clean!I293</f>
        <v>convivencia en pareja</v>
      </c>
      <c r="E293" t="str">
        <f>clean!L293</f>
        <v>Doctorado</v>
      </c>
      <c r="F293" t="str">
        <f>clean!N293</f>
        <v>autónomo</v>
      </c>
      <c r="G293" t="str">
        <f>clean!Y293</f>
        <v>Alguien que conozco me recomendó probar los MOOCs</v>
      </c>
      <c r="H293" s="9">
        <f>clean!AB293</f>
        <v>0</v>
      </c>
      <c r="I293" t="str">
        <f>clean!AC293</f>
        <v>ninguno de ellos</v>
      </c>
      <c r="J293" t="str">
        <f>clean!AJ293</f>
        <v>No</v>
      </c>
      <c r="K293" t="str">
        <f>clean!AK293</f>
        <v>Sí</v>
      </c>
      <c r="L293" t="str">
        <f>clean!AL293</f>
        <v>Sí</v>
      </c>
      <c r="M293" t="str">
        <f>clean!AM293</f>
        <v>Sí</v>
      </c>
      <c r="N293" s="11">
        <f>clean!AN293</f>
        <v>0</v>
      </c>
      <c r="O293">
        <f>clean!BE293</f>
        <v>5</v>
      </c>
      <c r="P293">
        <f>clean!BF293</f>
        <v>5</v>
      </c>
      <c r="Q293">
        <f>clean!BG293</f>
        <v>5</v>
      </c>
      <c r="R293">
        <f>clean!BH293</f>
        <v>5</v>
      </c>
      <c r="S293">
        <f>clean!BI293</f>
        <v>5</v>
      </c>
      <c r="T293">
        <f>clean!BJ293</f>
        <v>5</v>
      </c>
      <c r="U293" t="str">
        <f>clean!BK293</f>
        <v>Productor</v>
      </c>
      <c r="V293" t="str">
        <f>clean!BL293</f>
        <v>Consumidor</v>
      </c>
      <c r="W293" t="str">
        <f>clean!BM293</f>
        <v>Consumidor</v>
      </c>
      <c r="X293" t="str">
        <f>clean!BN293</f>
        <v>Colaborador</v>
      </c>
      <c r="Y293" t="str">
        <f>clean!BO293</f>
        <v>Consumidor</v>
      </c>
      <c r="Z293">
        <f>clean!BP293</f>
        <v>5</v>
      </c>
      <c r="AA293">
        <f>clean!BQ293</f>
        <v>5</v>
      </c>
      <c r="AB293">
        <f>clean!BR293</f>
        <v>5</v>
      </c>
      <c r="AC293" t="str">
        <f>clean!BS293</f>
        <v>0-10 años</v>
      </c>
      <c r="AD293">
        <f>clean!BT293</f>
        <v>5</v>
      </c>
      <c r="AE293">
        <f>clean!BU293</f>
        <v>5</v>
      </c>
      <c r="AF293">
        <f>clean!BV293</f>
        <v>5</v>
      </c>
      <c r="AG293">
        <f>clean!BW293</f>
        <v>5</v>
      </c>
      <c r="AH293">
        <f>clean!BX293</f>
        <v>5</v>
      </c>
    </row>
    <row r="294" spans="1:34">
      <c r="A294" t="str">
        <f>clean!C294</f>
        <v>Masculino</v>
      </c>
      <c r="B294" t="str">
        <f>clean!F294</f>
        <v>Panamá</v>
      </c>
      <c r="C294">
        <f>clean!H294</f>
        <v>54</v>
      </c>
      <c r="D294" t="str">
        <f>clean!I294</f>
        <v>convivencia en pareja</v>
      </c>
      <c r="E294" t="str">
        <f>clean!L294</f>
        <v>Master</v>
      </c>
      <c r="F294" t="str">
        <f>clean!N294</f>
        <v>asalariado</v>
      </c>
      <c r="G294" t="str">
        <f>clean!Y294</f>
        <v>Alguien que conozco me recomendó probar los MOOCs</v>
      </c>
      <c r="H294" s="9">
        <f>clean!AB294</f>
        <v>0</v>
      </c>
      <c r="I294" t="str">
        <f>clean!AC294</f>
        <v>ninguno de ellos</v>
      </c>
      <c r="J294" t="str">
        <f>clean!AJ294</f>
        <v>No</v>
      </c>
      <c r="K294" t="str">
        <f>clean!AK294</f>
        <v>Sí</v>
      </c>
      <c r="L294" t="str">
        <f>clean!AL294</f>
        <v>Sí</v>
      </c>
      <c r="M294" t="str">
        <f>clean!AM294</f>
        <v>Sí</v>
      </c>
      <c r="N294" s="11">
        <f>clean!AN294</f>
        <v>0</v>
      </c>
      <c r="O294">
        <f>clean!BE294</f>
        <v>5</v>
      </c>
      <c r="P294">
        <f>clean!BF294</f>
        <v>5</v>
      </c>
      <c r="Q294">
        <f>clean!BG294</f>
        <v>5</v>
      </c>
      <c r="R294">
        <f>clean!BH294</f>
        <v>5</v>
      </c>
      <c r="S294">
        <f>clean!BI294</f>
        <v>5</v>
      </c>
      <c r="T294">
        <f>clean!BJ294</f>
        <v>5</v>
      </c>
      <c r="U294" t="str">
        <f>clean!BK294</f>
        <v>Consumidor</v>
      </c>
      <c r="V294" t="str">
        <f>clean!BL294</f>
        <v>Consumidor</v>
      </c>
      <c r="W294" t="str">
        <f>clean!BM294</f>
        <v>Consumidor</v>
      </c>
      <c r="X294" t="str">
        <f>clean!BN294</f>
        <v>Productor</v>
      </c>
      <c r="Y294" t="str">
        <f>clean!BO294</f>
        <v>Productor</v>
      </c>
      <c r="Z294">
        <f>clean!BP294</f>
        <v>5</v>
      </c>
      <c r="AA294">
        <f>clean!BQ294</f>
        <v>5</v>
      </c>
      <c r="AB294">
        <f>clean!BR294</f>
        <v>5</v>
      </c>
      <c r="AC294" t="str">
        <f>clean!BS294</f>
        <v>0-10 años</v>
      </c>
      <c r="AD294">
        <f>clean!BT294</f>
        <v>1</v>
      </c>
      <c r="AE294">
        <f>clean!BU294</f>
        <v>1</v>
      </c>
      <c r="AF294">
        <f>clean!BV294</f>
        <v>1</v>
      </c>
      <c r="AG294">
        <f>clean!BW294</f>
        <v>1</v>
      </c>
      <c r="AH294">
        <f>clean!BX294</f>
        <v>1</v>
      </c>
    </row>
    <row r="295" spans="1:34">
      <c r="A295" t="str">
        <f>clean!C295</f>
        <v>Masculino</v>
      </c>
      <c r="B295" t="str">
        <f>clean!F295</f>
        <v>Brasil</v>
      </c>
      <c r="C295">
        <f>clean!H295</f>
        <v>34</v>
      </c>
      <c r="D295" t="str">
        <f>clean!I295</f>
        <v>convivencia en pareja</v>
      </c>
      <c r="E295" t="str">
        <f>clean!L295</f>
        <v>Estudios superiores</v>
      </c>
      <c r="F295" t="str">
        <f>clean!N295</f>
        <v>asalariado</v>
      </c>
      <c r="G295" t="str">
        <f>clean!Y295</f>
        <v>Alguno de mis compañeros de trabajo estaban realizando un MOOC</v>
      </c>
      <c r="H295" s="9">
        <f>clean!AB295</f>
        <v>0</v>
      </c>
      <c r="I295" t="str">
        <f>clean!AC295</f>
        <v>todos ellos</v>
      </c>
      <c r="J295" t="str">
        <f>clean!AJ295</f>
        <v>Sí</v>
      </c>
      <c r="K295" t="str">
        <f>clean!AK295</f>
        <v>No</v>
      </c>
      <c r="L295" t="str">
        <f>clean!AL295</f>
        <v>No</v>
      </c>
      <c r="M295" t="str">
        <f>clean!AM295</f>
        <v>No</v>
      </c>
      <c r="N295" s="11">
        <f>clean!AN295</f>
        <v>0</v>
      </c>
      <c r="O295">
        <f>clean!BE295</f>
        <v>5</v>
      </c>
      <c r="P295">
        <f>clean!BF295</f>
        <v>1</v>
      </c>
      <c r="Q295">
        <f>clean!BG295</f>
        <v>1</v>
      </c>
      <c r="R295">
        <f>clean!BH295</f>
        <v>1</v>
      </c>
      <c r="S295">
        <f>clean!BI295</f>
        <v>1</v>
      </c>
      <c r="T295">
        <f>clean!BJ295</f>
        <v>1</v>
      </c>
      <c r="U295" t="str">
        <f>clean!BK295</f>
        <v>Productor</v>
      </c>
      <c r="V295" t="str">
        <f>clean!BL295</f>
        <v>Consumidor</v>
      </c>
      <c r="W295" t="str">
        <f>clean!BM295</f>
        <v>Consumidor</v>
      </c>
      <c r="X295" t="str">
        <f>clean!BN295</f>
        <v>Consumidor</v>
      </c>
      <c r="Y295" t="str">
        <f>clean!BO295</f>
        <v>Consumidor</v>
      </c>
      <c r="Z295">
        <f>clean!BP295</f>
        <v>5</v>
      </c>
      <c r="AA295">
        <f>clean!BQ295</f>
        <v>5</v>
      </c>
      <c r="AB295">
        <f>clean!BR295</f>
        <v>5</v>
      </c>
      <c r="AC295" t="str">
        <f>clean!BS295</f>
        <v>0-10 años</v>
      </c>
      <c r="AD295">
        <f>clean!BT295</f>
        <v>5</v>
      </c>
      <c r="AE295">
        <f>clean!BU295</f>
        <v>5</v>
      </c>
      <c r="AF295">
        <f>clean!BV295</f>
        <v>5</v>
      </c>
      <c r="AG295">
        <f>clean!BW295</f>
        <v>5</v>
      </c>
      <c r="AH295">
        <f>clean!BX295</f>
        <v>5</v>
      </c>
    </row>
    <row r="296" spans="1:34">
      <c r="A296" t="str">
        <f>clean!C296</f>
        <v>Femenino</v>
      </c>
      <c r="B296" t="str">
        <f>clean!F296</f>
        <v>Brasil</v>
      </c>
      <c r="C296">
        <f>clean!H296</f>
        <v>52</v>
      </c>
      <c r="D296" t="str">
        <f>clean!I296</f>
        <v>Otro</v>
      </c>
      <c r="E296" t="str">
        <f>clean!L296</f>
        <v>Doctorado</v>
      </c>
      <c r="F296" t="str">
        <f>clean!N296</f>
        <v>asalariado</v>
      </c>
      <c r="G296" t="str">
        <f>clean!Y296</f>
        <v>Navegaba por la red con la intención de encontrar cursos en línea y me los encontré</v>
      </c>
      <c r="H296" s="9">
        <f>clean!AB296</f>
        <v>0</v>
      </c>
      <c r="I296" t="str">
        <f>clean!AC296</f>
        <v>ninguno de ellos</v>
      </c>
      <c r="J296" t="str">
        <f>clean!AJ296</f>
        <v>Sí</v>
      </c>
      <c r="K296" t="str">
        <f>clean!AK296</f>
        <v>Sí</v>
      </c>
      <c r="L296" t="str">
        <f>clean!AL296</f>
        <v>Sí</v>
      </c>
      <c r="M296" t="str">
        <f>clean!AM296</f>
        <v>Sí</v>
      </c>
      <c r="N296" s="11">
        <f>clean!AN296</f>
        <v>0</v>
      </c>
      <c r="O296">
        <f>clean!BE296</f>
        <v>5</v>
      </c>
      <c r="P296">
        <f>clean!BF296</f>
        <v>5</v>
      </c>
      <c r="Q296">
        <f>clean!BG296</f>
        <v>5</v>
      </c>
      <c r="R296">
        <f>clean!BH296</f>
        <v>5</v>
      </c>
      <c r="S296">
        <f>clean!BI296</f>
        <v>5</v>
      </c>
      <c r="T296">
        <f>clean!BJ296</f>
        <v>5</v>
      </c>
      <c r="U296" t="str">
        <f>clean!BK296</f>
        <v>Colaborador</v>
      </c>
      <c r="V296" t="str">
        <f>clean!BL296</f>
        <v>Consumidor</v>
      </c>
      <c r="W296" t="str">
        <f>clean!BM296</f>
        <v>Consumidor</v>
      </c>
      <c r="X296" t="str">
        <f>clean!BN296</f>
        <v>Colaborador</v>
      </c>
      <c r="Y296" t="str">
        <f>clean!BO296</f>
        <v>Colaborador</v>
      </c>
      <c r="Z296">
        <f>clean!BP296</f>
        <v>5</v>
      </c>
      <c r="AA296">
        <f>clean!BQ296</f>
        <v>5</v>
      </c>
      <c r="AB296">
        <f>clean!BR296</f>
        <v>5</v>
      </c>
      <c r="AC296" t="str">
        <f>clean!BS296</f>
        <v>0-10 años</v>
      </c>
      <c r="AD296">
        <f>clean!BT296</f>
        <v>5</v>
      </c>
      <c r="AE296">
        <f>clean!BU296</f>
        <v>5</v>
      </c>
      <c r="AF296">
        <f>clean!BV296</f>
        <v>5</v>
      </c>
      <c r="AG296">
        <f>clean!BW296</f>
        <v>5</v>
      </c>
      <c r="AH296">
        <f>clean!BX296</f>
        <v>5</v>
      </c>
    </row>
    <row r="297" spans="1:34">
      <c r="A297" t="str">
        <f>clean!C297</f>
        <v>Femenino</v>
      </c>
      <c r="B297" t="str">
        <f>clean!F297</f>
        <v>Venezuela</v>
      </c>
      <c r="C297">
        <f>clean!H297</f>
        <v>41</v>
      </c>
      <c r="D297" t="str">
        <f>clean!I297</f>
        <v>convivencia en pareja</v>
      </c>
      <c r="E297" t="str">
        <f>clean!L297</f>
        <v>Master</v>
      </c>
      <c r="F297" t="str">
        <f>clean!N297</f>
        <v>asalariado</v>
      </c>
      <c r="G297" t="str">
        <f>clean!Y297</f>
        <v>Alguno de mis compañeros de trabajo estaban realizando un MOOC</v>
      </c>
      <c r="H297" s="9">
        <f>clean!AB297</f>
        <v>0</v>
      </c>
      <c r="I297" t="str">
        <f>clean!AC297</f>
        <v>ninguno de ellos</v>
      </c>
      <c r="J297" t="str">
        <f>clean!AJ297</f>
        <v>No</v>
      </c>
      <c r="K297" t="str">
        <f>clean!AK297</f>
        <v>No</v>
      </c>
      <c r="L297" t="str">
        <f>clean!AL297</f>
        <v>Sí</v>
      </c>
      <c r="M297" t="str">
        <f>clean!AM297</f>
        <v>No</v>
      </c>
      <c r="N297" s="11">
        <f>clean!AN297</f>
        <v>0</v>
      </c>
      <c r="O297">
        <f>clean!BE297</f>
        <v>5</v>
      </c>
      <c r="P297">
        <f>clean!BF297</f>
        <v>5</v>
      </c>
      <c r="Q297">
        <f>clean!BG297</f>
        <v>5</v>
      </c>
      <c r="R297">
        <f>clean!BH297</f>
        <v>5</v>
      </c>
      <c r="S297">
        <f>clean!BI297</f>
        <v>5</v>
      </c>
      <c r="T297">
        <f>clean!BJ297</f>
        <v>5</v>
      </c>
      <c r="U297" t="str">
        <f>clean!BK297</f>
        <v>Colaborador</v>
      </c>
      <c r="V297" t="str">
        <f>clean!BL297</f>
        <v>Colaborador</v>
      </c>
      <c r="W297" t="str">
        <f>clean!BM297</f>
        <v>Colaborador</v>
      </c>
      <c r="X297" t="str">
        <f>clean!BN297</f>
        <v>Productor</v>
      </c>
      <c r="Y297" t="str">
        <f>clean!BO297</f>
        <v>Productor</v>
      </c>
      <c r="Z297">
        <f>clean!BP297</f>
        <v>5</v>
      </c>
      <c r="AA297">
        <f>clean!BQ297</f>
        <v>5</v>
      </c>
      <c r="AB297">
        <f>clean!BR297</f>
        <v>5</v>
      </c>
      <c r="AC297" t="str">
        <f>clean!BS297</f>
        <v>0-10 años</v>
      </c>
      <c r="AD297">
        <f>clean!BT297</f>
        <v>5</v>
      </c>
      <c r="AE297">
        <f>clean!BU297</f>
        <v>5</v>
      </c>
      <c r="AF297">
        <f>clean!BV297</f>
        <v>5</v>
      </c>
      <c r="AG297">
        <f>clean!BW297</f>
        <v>5</v>
      </c>
      <c r="AH297">
        <f>clean!BX297</f>
        <v>5</v>
      </c>
    </row>
    <row r="298" spans="1:34">
      <c r="A298" t="str">
        <f>clean!C298</f>
        <v>Femenino</v>
      </c>
      <c r="B298" t="str">
        <f>clean!F298</f>
        <v>México</v>
      </c>
      <c r="C298">
        <f>clean!H298</f>
        <v>38</v>
      </c>
      <c r="D298" t="str">
        <f>clean!I298</f>
        <v>convivencia en pareja</v>
      </c>
      <c r="E298" t="str">
        <f>clean!L298</f>
        <v>Master</v>
      </c>
      <c r="F298" t="str">
        <f>clean!N298</f>
        <v>autónomo</v>
      </c>
      <c r="G298" t="str">
        <f>clean!Y298</f>
        <v>Navegaba por la red y por casualidad los encontré</v>
      </c>
      <c r="H298" s="9">
        <f>clean!AB298</f>
        <v>0</v>
      </c>
      <c r="I298" t="str">
        <f>clean!AC298</f>
        <v>ninguno de ellos</v>
      </c>
      <c r="J298" t="str">
        <f>clean!AJ298</f>
        <v>No</v>
      </c>
      <c r="K298" t="str">
        <f>clean!AK298</f>
        <v>No</v>
      </c>
      <c r="L298" t="str">
        <f>clean!AL298</f>
        <v>No</v>
      </c>
      <c r="M298" t="str">
        <f>clean!AM298</f>
        <v>Sí</v>
      </c>
      <c r="N298" s="11">
        <f>clean!AN298</f>
        <v>0</v>
      </c>
      <c r="O298">
        <f>clean!BE298</f>
        <v>5</v>
      </c>
      <c r="P298">
        <f>clean!BF298</f>
        <v>3</v>
      </c>
      <c r="Q298">
        <f>clean!BG298</f>
        <v>4</v>
      </c>
      <c r="R298">
        <f>clean!BH298</f>
        <v>4</v>
      </c>
      <c r="S298">
        <f>clean!BI298</f>
        <v>5</v>
      </c>
      <c r="T298">
        <f>clean!BJ298</f>
        <v>5</v>
      </c>
      <c r="U298" t="str">
        <f>clean!BK298</f>
        <v>Consumidor</v>
      </c>
      <c r="V298" t="str">
        <f>clean!BL298</f>
        <v>Consumidor</v>
      </c>
      <c r="W298" t="str">
        <f>clean!BM298</f>
        <v>Colaborador</v>
      </c>
      <c r="X298" t="str">
        <f>clean!BN298</f>
        <v>Colaborador</v>
      </c>
      <c r="Y298" t="str">
        <f>clean!BO298</f>
        <v>Consumidor</v>
      </c>
      <c r="Z298">
        <f>clean!BP298</f>
        <v>5</v>
      </c>
      <c r="AA298">
        <f>clean!BQ298</f>
        <v>5</v>
      </c>
      <c r="AB298">
        <f>clean!BR298</f>
        <v>5</v>
      </c>
      <c r="AC298" t="str">
        <f>clean!BS298</f>
        <v>0-10 años</v>
      </c>
      <c r="AD298">
        <f>clean!BT298</f>
        <v>5</v>
      </c>
      <c r="AE298">
        <f>clean!BU298</f>
        <v>4</v>
      </c>
      <c r="AF298">
        <f>clean!BV298</f>
        <v>5</v>
      </c>
      <c r="AG298">
        <f>clean!BW298</f>
        <v>5</v>
      </c>
      <c r="AH298">
        <f>clean!BX298</f>
        <v>5</v>
      </c>
    </row>
    <row r="299" spans="1:34">
      <c r="A299" t="str">
        <f>clean!C299</f>
        <v>Masculino</v>
      </c>
      <c r="B299" t="str">
        <f>clean!F299</f>
        <v>España</v>
      </c>
      <c r="C299">
        <f>clean!H299</f>
        <v>24</v>
      </c>
      <c r="D299" t="str">
        <f>clean!I299</f>
        <v>vivo con mis padres</v>
      </c>
      <c r="E299" t="str">
        <f>clean!L299</f>
        <v>Master</v>
      </c>
      <c r="F299" t="str">
        <f>clean!N299</f>
        <v>desempleado y en búsqueda de empleo</v>
      </c>
      <c r="G299" t="str">
        <f>clean!Y299</f>
        <v>Alguien que conozco me recomendó probar los MOOCs</v>
      </c>
      <c r="H299" s="9">
        <f>clean!AB299</f>
        <v>0</v>
      </c>
      <c r="I299" t="str">
        <f>clean!AC299</f>
        <v>ninguno de ellos</v>
      </c>
      <c r="J299" t="str">
        <f>clean!AJ299</f>
        <v>Sí</v>
      </c>
      <c r="K299" t="str">
        <f>clean!AK299</f>
        <v>Sí</v>
      </c>
      <c r="L299" t="str">
        <f>clean!AL299</f>
        <v>Sí</v>
      </c>
      <c r="M299" t="str">
        <f>clean!AM299</f>
        <v>Sí</v>
      </c>
      <c r="N299" s="11">
        <f>clean!AN299</f>
        <v>0</v>
      </c>
      <c r="O299">
        <f>clean!BE299</f>
        <v>5</v>
      </c>
      <c r="P299">
        <f>clean!BF299</f>
        <v>3</v>
      </c>
      <c r="Q299">
        <f>clean!BG299</f>
        <v>5</v>
      </c>
      <c r="R299">
        <f>clean!BH299</f>
        <v>5</v>
      </c>
      <c r="S299">
        <f>clean!BI299</f>
        <v>5</v>
      </c>
      <c r="T299">
        <f>clean!BJ299</f>
        <v>5</v>
      </c>
      <c r="U299" t="str">
        <f>clean!BK299</f>
        <v>Consumidor</v>
      </c>
      <c r="V299" t="str">
        <f>clean!BL299</f>
        <v>Consumidor</v>
      </c>
      <c r="W299" t="str">
        <f>clean!BM299</f>
        <v>Consumidor</v>
      </c>
      <c r="X299" t="str">
        <f>clean!BN299</f>
        <v>Colaborador</v>
      </c>
      <c r="Y299" t="str">
        <f>clean!BO299</f>
        <v>Colaborador</v>
      </c>
      <c r="Z299">
        <f>clean!BP299</f>
        <v>5</v>
      </c>
      <c r="AA299">
        <f>clean!BQ299</f>
        <v>5</v>
      </c>
      <c r="AB299">
        <f>clean!BR299</f>
        <v>5</v>
      </c>
      <c r="AC299" t="str">
        <f>clean!BS299</f>
        <v>0-10 años</v>
      </c>
      <c r="AD299">
        <f>clean!BT299</f>
        <v>5</v>
      </c>
      <c r="AE299">
        <f>clean!BU299</f>
        <v>5</v>
      </c>
      <c r="AF299">
        <f>clean!BV299</f>
        <v>5</v>
      </c>
      <c r="AG299">
        <f>clean!BW299</f>
        <v>5</v>
      </c>
      <c r="AH299">
        <f>clean!BX299</f>
        <v>5</v>
      </c>
    </row>
    <row r="300" spans="1:34">
      <c r="A300" t="str">
        <f>clean!C300</f>
        <v>Masculino</v>
      </c>
      <c r="B300" t="str">
        <f>clean!F300</f>
        <v>Brasil</v>
      </c>
      <c r="C300">
        <f>clean!H300</f>
        <v>33</v>
      </c>
      <c r="D300" t="str">
        <f>clean!I300</f>
        <v>convivencia en pareja</v>
      </c>
      <c r="E300" t="str">
        <f>clean!L300</f>
        <v>Estudios superiores</v>
      </c>
      <c r="F300" t="str">
        <f>clean!N300</f>
        <v>estudiante</v>
      </c>
      <c r="G300" t="str">
        <f>clean!Y300</f>
        <v>Navegaba por la red con la intención de encontrar cursos en línea y me los encontré</v>
      </c>
      <c r="H300" s="9">
        <f>clean!AB300</f>
        <v>0</v>
      </c>
      <c r="I300" t="str">
        <f>clean!AC300</f>
        <v>ninguno de ellos</v>
      </c>
      <c r="J300" t="str">
        <f>clean!AJ300</f>
        <v>Sí</v>
      </c>
      <c r="K300" t="str">
        <f>clean!AK300</f>
        <v>No</v>
      </c>
      <c r="L300" t="str">
        <f>clean!AL300</f>
        <v>No</v>
      </c>
      <c r="M300" t="str">
        <f>clean!AM300</f>
        <v>No</v>
      </c>
      <c r="N300" s="11">
        <f>clean!AN300</f>
        <v>0</v>
      </c>
      <c r="O300">
        <f>clean!BE300</f>
        <v>5</v>
      </c>
      <c r="P300">
        <f>clean!BF300</f>
        <v>5</v>
      </c>
      <c r="Q300">
        <f>clean!BG300</f>
        <v>5</v>
      </c>
      <c r="R300">
        <f>clean!BH300</f>
        <v>5</v>
      </c>
      <c r="S300">
        <f>clean!BI300</f>
        <v>5</v>
      </c>
      <c r="T300">
        <f>clean!BJ300</f>
        <v>4</v>
      </c>
      <c r="U300" t="str">
        <f>clean!BK300</f>
        <v>Consumidor</v>
      </c>
      <c r="V300" t="str">
        <f>clean!BL300</f>
        <v>Consumidor</v>
      </c>
      <c r="W300" t="str">
        <f>clean!BM300</f>
        <v>Consumidor</v>
      </c>
      <c r="X300" t="str">
        <f>clean!BN300</f>
        <v>Productor</v>
      </c>
      <c r="Y300" t="str">
        <f>clean!BO300</f>
        <v>Productor</v>
      </c>
      <c r="Z300">
        <f>clean!BP300</f>
        <v>5</v>
      </c>
      <c r="AA300">
        <f>clean!BQ300</f>
        <v>5</v>
      </c>
      <c r="AB300">
        <f>clean!BR300</f>
        <v>5</v>
      </c>
      <c r="AC300" t="str">
        <f>clean!BS300</f>
        <v>10-20 años</v>
      </c>
      <c r="AD300">
        <f>clean!BT300</f>
        <v>4</v>
      </c>
      <c r="AE300">
        <f>clean!BU300</f>
        <v>3</v>
      </c>
      <c r="AF300">
        <f>clean!BV300</f>
        <v>4</v>
      </c>
      <c r="AG300">
        <f>clean!BW300</f>
        <v>5</v>
      </c>
      <c r="AH300">
        <f>clean!BX300</f>
        <v>5</v>
      </c>
    </row>
    <row r="301" spans="1:34">
      <c r="A301" t="str">
        <f>clean!C301</f>
        <v>Femenino</v>
      </c>
      <c r="B301" t="str">
        <f>clean!F301</f>
        <v>México</v>
      </c>
      <c r="C301">
        <f>clean!H301</f>
        <v>20</v>
      </c>
      <c r="D301" t="str">
        <f>clean!I301</f>
        <v>vivo con mis padres</v>
      </c>
      <c r="E301" t="str">
        <f>clean!L301</f>
        <v>Estudios medios</v>
      </c>
      <c r="F301" t="str">
        <f>clean!N301</f>
        <v>estudiante</v>
      </c>
      <c r="G301" t="str">
        <f>clean!Y301</f>
        <v>Navegaba por la red con la intención de encontrar cursos en línea y me los encontré</v>
      </c>
      <c r="H301" s="9">
        <f>clean!AB301</f>
        <v>0</v>
      </c>
      <c r="I301" t="str">
        <f>clean!AC301</f>
        <v>ninguno de ellos</v>
      </c>
      <c r="J301" t="str">
        <f>clean!AJ301</f>
        <v>No</v>
      </c>
      <c r="K301" t="str">
        <f>clean!AK301</f>
        <v>No</v>
      </c>
      <c r="L301" t="str">
        <f>clean!AL301</f>
        <v>No</v>
      </c>
      <c r="M301" t="str">
        <f>clean!AM301</f>
        <v>Sí</v>
      </c>
      <c r="N301" s="11">
        <f>clean!AN301</f>
        <v>0</v>
      </c>
      <c r="O301">
        <f>clean!BE301</f>
        <v>5</v>
      </c>
      <c r="P301">
        <f>clean!BF301</f>
        <v>5</v>
      </c>
      <c r="Q301">
        <f>clean!BG301</f>
        <v>5</v>
      </c>
      <c r="R301">
        <f>clean!BH301</f>
        <v>5</v>
      </c>
      <c r="S301">
        <f>clean!BI301</f>
        <v>5</v>
      </c>
      <c r="T301">
        <f>clean!BJ301</f>
        <v>5</v>
      </c>
      <c r="U301" t="str">
        <f>clean!BK301</f>
        <v>Consumidor</v>
      </c>
      <c r="V301" t="str">
        <f>clean!BL301</f>
        <v>Consumidor</v>
      </c>
      <c r="W301" t="str">
        <f>clean!BM301</f>
        <v>Consumidor</v>
      </c>
      <c r="X301" t="str">
        <f>clean!BN301</f>
        <v>Consumidor</v>
      </c>
      <c r="Y301" t="str">
        <f>clean!BO301</f>
        <v>Consumidor</v>
      </c>
      <c r="Z301">
        <f>clean!BP301</f>
        <v>5</v>
      </c>
      <c r="AA301">
        <f>clean!BQ301</f>
        <v>5</v>
      </c>
      <c r="AB301">
        <f>clean!BR301</f>
        <v>5</v>
      </c>
      <c r="AC301" t="str">
        <f>clean!BS301</f>
        <v>10-20 años</v>
      </c>
      <c r="AD301">
        <f>clean!BT301</f>
        <v>5</v>
      </c>
      <c r="AE301">
        <f>clean!BU301</f>
        <v>5</v>
      </c>
      <c r="AF301">
        <f>clean!BV301</f>
        <v>5</v>
      </c>
      <c r="AG301">
        <f>clean!BW301</f>
        <v>5</v>
      </c>
      <c r="AH301">
        <f>clean!BX301</f>
        <v>5</v>
      </c>
    </row>
    <row r="302" spans="1:34">
      <c r="A302" t="str">
        <f>clean!C302</f>
        <v>Masculino</v>
      </c>
      <c r="B302" t="str">
        <f>clean!F302</f>
        <v>España</v>
      </c>
      <c r="C302">
        <f>clean!H302</f>
        <v>38</v>
      </c>
      <c r="D302" t="str">
        <f>clean!I302</f>
        <v>convivencia en pareja</v>
      </c>
      <c r="E302" t="str">
        <f>clean!L302</f>
        <v>Master</v>
      </c>
      <c r="F302" t="str">
        <f>clean!N302</f>
        <v>asalariado</v>
      </c>
      <c r="G302" t="str">
        <f>clean!Y302</f>
        <v>Navegaba por la red y por casualidad los encontré</v>
      </c>
      <c r="H302" s="9">
        <f>clean!AB302</f>
        <v>0</v>
      </c>
      <c r="I302" t="str">
        <f>clean!AC302</f>
        <v>todos ellos</v>
      </c>
      <c r="J302" t="str">
        <f>clean!AJ302</f>
        <v>No</v>
      </c>
      <c r="K302" t="str">
        <f>clean!AK302</f>
        <v>No</v>
      </c>
      <c r="L302" t="str">
        <f>clean!AL302</f>
        <v>No</v>
      </c>
      <c r="M302" t="str">
        <f>clean!AM302</f>
        <v>Sí</v>
      </c>
      <c r="N302" s="11">
        <f>clean!AN302</f>
        <v>0</v>
      </c>
      <c r="O302">
        <f>clean!BE302</f>
        <v>5</v>
      </c>
      <c r="P302">
        <f>clean!BF302</f>
        <v>3</v>
      </c>
      <c r="Q302">
        <f>clean!BG302</f>
        <v>5</v>
      </c>
      <c r="R302">
        <f>clean!BH302</f>
        <v>5</v>
      </c>
      <c r="S302">
        <f>clean!BI302</f>
        <v>5</v>
      </c>
      <c r="T302">
        <f>clean!BJ302</f>
        <v>5</v>
      </c>
      <c r="U302" t="str">
        <f>clean!BK302</f>
        <v>Consumidor</v>
      </c>
      <c r="V302" t="str">
        <f>clean!BL302</f>
        <v>Consumidor</v>
      </c>
      <c r="W302" t="str">
        <f>clean!BM302</f>
        <v>Productor</v>
      </c>
      <c r="X302" t="str">
        <f>clean!BN302</f>
        <v>Productor</v>
      </c>
      <c r="Y302" t="str">
        <f>clean!BO302</f>
        <v>Consumidor</v>
      </c>
      <c r="Z302">
        <f>clean!BP302</f>
        <v>3</v>
      </c>
      <c r="AA302">
        <f>clean!BQ302</f>
        <v>5</v>
      </c>
      <c r="AB302">
        <f>clean!BR302</f>
        <v>5</v>
      </c>
      <c r="AC302" t="str">
        <f>clean!BS302</f>
        <v>0-10 años</v>
      </c>
      <c r="AD302">
        <f>clean!BT302</f>
        <v>1</v>
      </c>
      <c r="AE302">
        <f>clean!BU302</f>
        <v>1</v>
      </c>
      <c r="AF302">
        <f>clean!BV302</f>
        <v>1</v>
      </c>
      <c r="AG302">
        <f>clean!BW302</f>
        <v>1</v>
      </c>
      <c r="AH302">
        <f>clean!BX302</f>
        <v>1</v>
      </c>
    </row>
    <row r="303" spans="1:34">
      <c r="A303" t="str">
        <f>clean!C303</f>
        <v>Femenino</v>
      </c>
      <c r="B303" t="str">
        <f>clean!F303</f>
        <v>Perú</v>
      </c>
      <c r="C303">
        <f>clean!H303</f>
        <v>21</v>
      </c>
      <c r="D303" t="str">
        <f>clean!I303</f>
        <v>vivo con mis padres</v>
      </c>
      <c r="E303" t="str">
        <f>clean!L303</f>
        <v>Estudios superiores</v>
      </c>
      <c r="F303" t="str">
        <f>clean!N303</f>
        <v>estudiante</v>
      </c>
      <c r="G303" t="str">
        <f>clean!Y303</f>
        <v>Alguien que conozco me recomendó probar los MOOCs</v>
      </c>
      <c r="H303" s="9">
        <f>clean!AB303</f>
        <v>0</v>
      </c>
      <c r="I303" t="str">
        <f>clean!AC303</f>
        <v>ninguno de ellos</v>
      </c>
      <c r="J303" t="str">
        <f>clean!AJ303</f>
        <v>No</v>
      </c>
      <c r="K303" t="str">
        <f>clean!AK303</f>
        <v>No</v>
      </c>
      <c r="L303" t="str">
        <f>clean!AL303</f>
        <v>No</v>
      </c>
      <c r="M303" t="str">
        <f>clean!AM303</f>
        <v>Sí</v>
      </c>
      <c r="N303" s="11">
        <f>clean!AN303</f>
        <v>0</v>
      </c>
      <c r="O303">
        <f>clean!BE303</f>
        <v>5</v>
      </c>
      <c r="P303">
        <f>clean!BF303</f>
        <v>3</v>
      </c>
      <c r="Q303">
        <f>clean!BG303</f>
        <v>5</v>
      </c>
      <c r="R303">
        <f>clean!BH303</f>
        <v>2</v>
      </c>
      <c r="S303">
        <f>clean!BI303</f>
        <v>5</v>
      </c>
      <c r="T303">
        <f>clean!BJ303</f>
        <v>5</v>
      </c>
      <c r="U303" t="str">
        <f>clean!BK303</f>
        <v>Consumidor</v>
      </c>
      <c r="V303" t="str">
        <f>clean!BL303</f>
        <v>Consumidor</v>
      </c>
      <c r="W303" t="str">
        <f>clean!BM303</f>
        <v>Consumidor</v>
      </c>
      <c r="X303" t="str">
        <f>clean!BN303</f>
        <v>Colaborador</v>
      </c>
      <c r="Y303" t="str">
        <f>clean!BO303</f>
        <v>Consumidor</v>
      </c>
      <c r="Z303">
        <f>clean!BP303</f>
        <v>5</v>
      </c>
      <c r="AA303">
        <f>clean!BQ303</f>
        <v>5</v>
      </c>
      <c r="AB303">
        <f>clean!BR303</f>
        <v>5</v>
      </c>
      <c r="AC303" t="str">
        <f>clean!BS303</f>
        <v>0-10 años</v>
      </c>
      <c r="AD303">
        <f>clean!BT303</f>
        <v>4</v>
      </c>
      <c r="AE303">
        <f>clean!BU303</f>
        <v>3</v>
      </c>
      <c r="AF303">
        <f>clean!BV303</f>
        <v>4</v>
      </c>
      <c r="AG303">
        <f>clean!BW303</f>
        <v>5</v>
      </c>
      <c r="AH303">
        <f>clean!BX303</f>
        <v>5</v>
      </c>
    </row>
    <row r="304" spans="1:34">
      <c r="A304" t="str">
        <f>clean!C304</f>
        <v>Femenino</v>
      </c>
      <c r="B304" t="str">
        <f>clean!F304</f>
        <v>México</v>
      </c>
      <c r="C304">
        <f>clean!H304</f>
        <v>20</v>
      </c>
      <c r="D304" t="str">
        <f>clean!I304</f>
        <v>vivo con mis padres</v>
      </c>
      <c r="E304" t="str">
        <f>clean!L304</f>
        <v>Otro</v>
      </c>
      <c r="F304" t="str">
        <f>clean!N304</f>
        <v>estudiante</v>
      </c>
      <c r="G304" t="str">
        <f>clean!Y304</f>
        <v>Alguien que conozco me recomendó probar los MOOCs</v>
      </c>
      <c r="H304" s="9">
        <f>clean!AB304</f>
        <v>0</v>
      </c>
      <c r="I304" t="str">
        <f>clean!AC304</f>
        <v>ninguno de ellos</v>
      </c>
      <c r="J304" t="str">
        <f>clean!AJ304</f>
        <v>Sí</v>
      </c>
      <c r="K304" t="str">
        <f>clean!AK304</f>
        <v>No</v>
      </c>
      <c r="L304" t="str">
        <f>clean!AL304</f>
        <v>No</v>
      </c>
      <c r="M304" t="str">
        <f>clean!AM304</f>
        <v>No</v>
      </c>
      <c r="N304" s="11">
        <f>clean!AN304</f>
        <v>0</v>
      </c>
      <c r="O304">
        <f>clean!BE304</f>
        <v>5</v>
      </c>
      <c r="P304">
        <f>clean!BF304</f>
        <v>4</v>
      </c>
      <c r="Q304">
        <f>clean!BG304</f>
        <v>4</v>
      </c>
      <c r="R304">
        <f>clean!BH304</f>
        <v>4</v>
      </c>
      <c r="S304">
        <f>clean!BI304</f>
        <v>5</v>
      </c>
      <c r="T304">
        <f>clean!BJ304</f>
        <v>5</v>
      </c>
      <c r="U304" t="str">
        <f>clean!BK304</f>
        <v>Productor</v>
      </c>
      <c r="V304" t="str">
        <f>clean!BL304</f>
        <v>Productor</v>
      </c>
      <c r="W304" t="str">
        <f>clean!BM304</f>
        <v>Productor</v>
      </c>
      <c r="X304" t="str">
        <f>clean!BN304</f>
        <v>Productor</v>
      </c>
      <c r="Y304" t="str">
        <f>clean!BO304</f>
        <v>Consumidor</v>
      </c>
      <c r="Z304">
        <f>clean!BP304</f>
        <v>4</v>
      </c>
      <c r="AA304">
        <f>clean!BQ304</f>
        <v>5</v>
      </c>
      <c r="AB304">
        <f>clean!BR304</f>
        <v>5</v>
      </c>
      <c r="AC304" t="str">
        <f>clean!BS304</f>
        <v>0-10 años</v>
      </c>
      <c r="AD304">
        <f>clean!BT304</f>
        <v>5</v>
      </c>
      <c r="AE304">
        <f>clean!BU304</f>
        <v>5</v>
      </c>
      <c r="AF304">
        <f>clean!BV304</f>
        <v>5</v>
      </c>
      <c r="AG304">
        <f>clean!BW304</f>
        <v>5</v>
      </c>
      <c r="AH304">
        <f>clean!BX304</f>
        <v>5</v>
      </c>
    </row>
    <row r="305" spans="1:34">
      <c r="A305" t="str">
        <f>clean!C305</f>
        <v>Femenino</v>
      </c>
      <c r="B305" t="str">
        <f>clean!F305</f>
        <v>Perú</v>
      </c>
      <c r="C305">
        <f>clean!H305</f>
        <v>44</v>
      </c>
      <c r="D305" t="str">
        <f>clean!I305</f>
        <v>Otro</v>
      </c>
      <c r="E305" t="str">
        <f>clean!L305</f>
        <v>Master</v>
      </c>
      <c r="F305" t="str">
        <f>clean!N305</f>
        <v>asalariado</v>
      </c>
      <c r="G305" t="str">
        <f>clean!Y305</f>
        <v>Me encontré en una situación en la que se hablaba de los MOOCs</v>
      </c>
      <c r="H305" s="9">
        <f>clean!AB305</f>
        <v>0</v>
      </c>
      <c r="I305" t="str">
        <f>clean!AC305</f>
        <v>ninguno de ellos</v>
      </c>
      <c r="J305" t="str">
        <f>clean!AJ305</f>
        <v>No</v>
      </c>
      <c r="K305" t="str">
        <f>clean!AK305</f>
        <v>No</v>
      </c>
      <c r="L305" t="str">
        <f>clean!AL305</f>
        <v>Sí</v>
      </c>
      <c r="M305" t="str">
        <f>clean!AM305</f>
        <v>No</v>
      </c>
      <c r="N305" s="11">
        <f>clean!AN305</f>
        <v>0</v>
      </c>
      <c r="O305">
        <f>clean!BE305</f>
        <v>5</v>
      </c>
      <c r="P305">
        <f>clean!BF305</f>
        <v>4</v>
      </c>
      <c r="Q305">
        <f>clean!BG305</f>
        <v>5</v>
      </c>
      <c r="R305">
        <f>clean!BH305</f>
        <v>4</v>
      </c>
      <c r="S305">
        <f>clean!BI305</f>
        <v>5</v>
      </c>
      <c r="T305">
        <f>clean!BJ305</f>
        <v>4</v>
      </c>
      <c r="U305" t="str">
        <f>clean!BK305</f>
        <v>Consumidor</v>
      </c>
      <c r="V305" t="str">
        <f>clean!BL305</f>
        <v>Consumidor</v>
      </c>
      <c r="W305" t="str">
        <f>clean!BM305</f>
        <v>Consumidor</v>
      </c>
      <c r="X305" t="str">
        <f>clean!BN305</f>
        <v>Colaborador</v>
      </c>
      <c r="Y305" t="str">
        <f>clean!BO305</f>
        <v>Consumidor</v>
      </c>
      <c r="Z305">
        <f>clean!BP305</f>
        <v>4</v>
      </c>
      <c r="AA305">
        <f>clean!BQ305</f>
        <v>5</v>
      </c>
      <c r="AB305">
        <f>clean!BR305</f>
        <v>5</v>
      </c>
      <c r="AC305" t="str">
        <f>clean!BS305</f>
        <v>0-10 años</v>
      </c>
      <c r="AD305">
        <f>clean!BT305</f>
        <v>3</v>
      </c>
      <c r="AE305">
        <f>clean!BU305</f>
        <v>4</v>
      </c>
      <c r="AF305">
        <f>clean!BV305</f>
        <v>3</v>
      </c>
      <c r="AG305">
        <f>clean!BW305</f>
        <v>4</v>
      </c>
      <c r="AH305">
        <f>clean!BX305</f>
        <v>4</v>
      </c>
    </row>
    <row r="306" spans="1:34">
      <c r="A306" t="str">
        <f>clean!C306</f>
        <v>Femenino</v>
      </c>
      <c r="B306" t="str">
        <f>clean!F306</f>
        <v>México</v>
      </c>
      <c r="C306">
        <f>clean!H306</f>
        <v>26</v>
      </c>
      <c r="D306" t="str">
        <f>clean!I306</f>
        <v>vivo con mis padres</v>
      </c>
      <c r="E306" t="str">
        <f>clean!L306</f>
        <v>Universitario</v>
      </c>
      <c r="F306" t="str">
        <f>clean!N306</f>
        <v>estudiante</v>
      </c>
      <c r="G306" t="str">
        <f>clean!Y306</f>
        <v>Otro</v>
      </c>
      <c r="H306" s="9">
        <f>clean!AB306</f>
        <v>0</v>
      </c>
      <c r="I306" t="str">
        <f>clean!AC306</f>
        <v>ninguno de ellos</v>
      </c>
      <c r="J306" t="str">
        <f>clean!AJ306</f>
        <v>Sí</v>
      </c>
      <c r="K306" t="str">
        <f>clean!AK306</f>
        <v>No</v>
      </c>
      <c r="L306" t="str">
        <f>clean!AL306</f>
        <v>No</v>
      </c>
      <c r="M306" t="str">
        <f>clean!AM306</f>
        <v>Sí</v>
      </c>
      <c r="N306" s="11">
        <f>clean!AN306</f>
        <v>0</v>
      </c>
      <c r="O306">
        <f>clean!BE306</f>
        <v>5</v>
      </c>
      <c r="P306">
        <f>clean!BF306</f>
        <v>4</v>
      </c>
      <c r="Q306">
        <f>clean!BG306</f>
        <v>3</v>
      </c>
      <c r="R306">
        <f>clean!BH306</f>
        <v>4</v>
      </c>
      <c r="S306">
        <f>clean!BI306</f>
        <v>2</v>
      </c>
      <c r="T306">
        <f>clean!BJ306</f>
        <v>5</v>
      </c>
      <c r="U306" t="str">
        <f>clean!BK306</f>
        <v>Colaborador</v>
      </c>
      <c r="V306" t="str">
        <f>clean!BL306</f>
        <v>Colaborador</v>
      </c>
      <c r="W306" t="str">
        <f>clean!BM306</f>
        <v>Colaborador</v>
      </c>
      <c r="X306" t="str">
        <f>clean!BN306</f>
        <v>Colaborador</v>
      </c>
      <c r="Y306" t="str">
        <f>clean!BO306</f>
        <v>Consumidor</v>
      </c>
      <c r="Z306">
        <f>clean!BP306</f>
        <v>5</v>
      </c>
      <c r="AA306">
        <f>clean!BQ306</f>
        <v>5</v>
      </c>
      <c r="AB306">
        <f>clean!BR306</f>
        <v>5</v>
      </c>
      <c r="AC306" t="str">
        <f>clean!BS306</f>
        <v>0-10 años</v>
      </c>
      <c r="AD306">
        <f>clean!BT306</f>
        <v>5</v>
      </c>
      <c r="AE306">
        <f>clean!BU306</f>
        <v>5</v>
      </c>
      <c r="AF306">
        <f>clean!BV306</f>
        <v>5</v>
      </c>
      <c r="AG306">
        <f>clean!BW306</f>
        <v>5</v>
      </c>
      <c r="AH306">
        <f>clean!BX306</f>
        <v>5</v>
      </c>
    </row>
    <row r="307" spans="1:34">
      <c r="A307" t="str">
        <f>clean!C307</f>
        <v>Masculino</v>
      </c>
      <c r="B307" t="str">
        <f>clean!F307</f>
        <v>El Salvador</v>
      </c>
      <c r="C307">
        <f>clean!H307</f>
        <v>49</v>
      </c>
      <c r="D307" t="str">
        <f>clean!I307</f>
        <v>convivencia en pareja</v>
      </c>
      <c r="E307" t="str">
        <f>clean!L307</f>
        <v>Universitario</v>
      </c>
      <c r="F307" t="str">
        <f>clean!N307</f>
        <v>asalariado</v>
      </c>
      <c r="G307" t="str">
        <f>clean!Y307</f>
        <v>Alguien que conozco me recomendó probar los MOOCs</v>
      </c>
      <c r="H307" s="9">
        <f>clean!AB307</f>
        <v>0</v>
      </c>
      <c r="I307" t="str">
        <f>clean!AC307</f>
        <v>ninguno de ellos</v>
      </c>
      <c r="J307" t="str">
        <f>clean!AJ307</f>
        <v>No</v>
      </c>
      <c r="K307" t="str">
        <f>clean!AK307</f>
        <v>Sí</v>
      </c>
      <c r="L307" t="str">
        <f>clean!AL307</f>
        <v>Sí</v>
      </c>
      <c r="M307" t="str">
        <f>clean!AM307</f>
        <v>Sí</v>
      </c>
      <c r="N307" s="11">
        <f>clean!AN307</f>
        <v>0</v>
      </c>
      <c r="O307">
        <f>clean!BE307</f>
        <v>5</v>
      </c>
      <c r="P307">
        <f>clean!BF307</f>
        <v>5</v>
      </c>
      <c r="Q307">
        <f>clean!BG307</f>
        <v>4</v>
      </c>
      <c r="R307">
        <f>clean!BH307</f>
        <v>4</v>
      </c>
      <c r="S307">
        <f>clean!BI307</f>
        <v>5</v>
      </c>
      <c r="T307">
        <f>clean!BJ307</f>
        <v>5</v>
      </c>
      <c r="U307" t="str">
        <f>clean!BK307</f>
        <v>Colaborador</v>
      </c>
      <c r="V307" t="str">
        <f>clean!BL307</f>
        <v>Consumidor</v>
      </c>
      <c r="W307" t="str">
        <f>clean!BM307</f>
        <v>Consumidor</v>
      </c>
      <c r="X307" t="str">
        <f>clean!BN307</f>
        <v>Consumidor</v>
      </c>
      <c r="Y307" t="str">
        <f>clean!BO307</f>
        <v>Consumidor</v>
      </c>
      <c r="Z307">
        <f>clean!BP307</f>
        <v>5</v>
      </c>
      <c r="AA307">
        <f>clean!BQ307</f>
        <v>5</v>
      </c>
      <c r="AB307">
        <f>clean!BR307</f>
        <v>5</v>
      </c>
      <c r="AC307" t="str">
        <f>clean!BS307</f>
        <v>0-10 años</v>
      </c>
      <c r="AD307">
        <f>clean!BT307</f>
        <v>5</v>
      </c>
      <c r="AE307">
        <f>clean!BU307</f>
        <v>5</v>
      </c>
      <c r="AF307">
        <f>clean!BV307</f>
        <v>5</v>
      </c>
      <c r="AG307">
        <f>clean!BW307</f>
        <v>5</v>
      </c>
      <c r="AH307">
        <f>clean!BX307</f>
        <v>5</v>
      </c>
    </row>
    <row r="308" spans="1:34">
      <c r="A308" t="str">
        <f>clean!C308</f>
        <v>Femenino</v>
      </c>
      <c r="B308" t="str">
        <f>clean!F308</f>
        <v>México</v>
      </c>
      <c r="C308">
        <f>clean!H308</f>
        <v>24</v>
      </c>
      <c r="D308" t="str">
        <f>clean!I308</f>
        <v>vivo con mis padres</v>
      </c>
      <c r="E308" t="str">
        <f>clean!L308</f>
        <v>Universitario</v>
      </c>
      <c r="F308" t="str">
        <f>clean!N308</f>
        <v>estudiante</v>
      </c>
      <c r="G308" t="str">
        <f>clean!Y308</f>
        <v>Navegaba por la red y por casualidad los encontré</v>
      </c>
      <c r="H308" s="9">
        <f>clean!AB308</f>
        <v>0</v>
      </c>
      <c r="I308" t="str">
        <f>clean!AC308</f>
        <v>ninguno de ellos</v>
      </c>
      <c r="J308" t="str">
        <f>clean!AJ308</f>
        <v>Sí</v>
      </c>
      <c r="K308" t="str">
        <f>clean!AK308</f>
        <v>No</v>
      </c>
      <c r="L308" t="str">
        <f>clean!AL308</f>
        <v>No</v>
      </c>
      <c r="M308" t="str">
        <f>clean!AM308</f>
        <v>No</v>
      </c>
      <c r="N308" s="11">
        <f>clean!AN308</f>
        <v>0</v>
      </c>
      <c r="O308">
        <f>clean!BE308</f>
        <v>5</v>
      </c>
      <c r="P308">
        <f>clean!BF308</f>
        <v>4</v>
      </c>
      <c r="Q308">
        <f>clean!BG308</f>
        <v>5</v>
      </c>
      <c r="R308">
        <f>clean!BH308</f>
        <v>4</v>
      </c>
      <c r="S308">
        <f>clean!BI308</f>
        <v>5</v>
      </c>
      <c r="T308">
        <f>clean!BJ308</f>
        <v>4</v>
      </c>
      <c r="U308" t="str">
        <f>clean!BK308</f>
        <v>Consumidor</v>
      </c>
      <c r="V308" t="str">
        <f>clean!BL308</f>
        <v>Consumidor</v>
      </c>
      <c r="W308" t="str">
        <f>clean!BM308</f>
        <v>Consumidor</v>
      </c>
      <c r="X308" t="str">
        <f>clean!BN308</f>
        <v>Consumidor</v>
      </c>
      <c r="Y308" t="str">
        <f>clean!BO308</f>
        <v>Consumidor</v>
      </c>
      <c r="Z308">
        <f>clean!BP308</f>
        <v>5</v>
      </c>
      <c r="AA308">
        <f>clean!BQ308</f>
        <v>5</v>
      </c>
      <c r="AB308">
        <f>clean!BR308</f>
        <v>5</v>
      </c>
      <c r="AC308" t="str">
        <f>clean!BS308</f>
        <v>10-20 años</v>
      </c>
      <c r="AD308">
        <f>clean!BT308</f>
        <v>5</v>
      </c>
      <c r="AE308">
        <f>clean!BU308</f>
        <v>4</v>
      </c>
      <c r="AF308">
        <f>clean!BV308</f>
        <v>5</v>
      </c>
      <c r="AG308">
        <f>clean!BW308</f>
        <v>5</v>
      </c>
      <c r="AH308">
        <f>clean!BX308</f>
        <v>5</v>
      </c>
    </row>
    <row r="309" spans="1:34">
      <c r="A309" t="str">
        <f>clean!C309</f>
        <v>Femenino</v>
      </c>
      <c r="B309" t="str">
        <f>clean!F309</f>
        <v>Colombia</v>
      </c>
      <c r="C309">
        <f>clean!H309</f>
        <v>24</v>
      </c>
      <c r="D309" t="str">
        <f>clean!I309</f>
        <v>vivo con mis padres</v>
      </c>
      <c r="E309" t="str">
        <f>clean!L309</f>
        <v>Universitario</v>
      </c>
      <c r="F309" t="str">
        <f>clean!N309</f>
        <v>autónomo</v>
      </c>
      <c r="G309" t="str">
        <f>clean!Y309</f>
        <v>Navegaba por la red y por casualidad los encontré</v>
      </c>
      <c r="H309" s="9">
        <f>clean!AB309</f>
        <v>0</v>
      </c>
      <c r="I309" t="str">
        <f>clean!AC309</f>
        <v>ninguno de ellos</v>
      </c>
      <c r="J309" t="str">
        <f>clean!AJ309</f>
        <v>No</v>
      </c>
      <c r="K309" t="str">
        <f>clean!AK309</f>
        <v>No</v>
      </c>
      <c r="L309" t="str">
        <f>clean!AL309</f>
        <v>No</v>
      </c>
      <c r="M309" t="str">
        <f>clean!AM309</f>
        <v>No</v>
      </c>
      <c r="N309" s="11" t="str">
        <f>clean!AN309</f>
        <v>Aprender de otras experiencias de resolución al problema de la basura</v>
      </c>
      <c r="O309">
        <f>clean!BE309</f>
        <v>5</v>
      </c>
      <c r="P309">
        <f>clean!BF309</f>
        <v>4</v>
      </c>
      <c r="Q309">
        <f>clean!BG309</f>
        <v>5</v>
      </c>
      <c r="R309">
        <f>clean!BH309</f>
        <v>4</v>
      </c>
      <c r="S309">
        <f>clean!BI309</f>
        <v>5</v>
      </c>
      <c r="T309">
        <f>clean!BJ309</f>
        <v>5</v>
      </c>
      <c r="U309" t="str">
        <f>clean!BK309</f>
        <v>Consumidor</v>
      </c>
      <c r="V309" t="str">
        <f>clean!BL309</f>
        <v>Consumidor</v>
      </c>
      <c r="W309" t="str">
        <f>clean!BM309</f>
        <v>Consumidor</v>
      </c>
      <c r="X309" t="str">
        <f>clean!BN309</f>
        <v>Colaborador</v>
      </c>
      <c r="Y309" t="str">
        <f>clean!BO309</f>
        <v>Colaborador</v>
      </c>
      <c r="Z309">
        <f>clean!BP309</f>
        <v>5</v>
      </c>
      <c r="AA309">
        <f>clean!BQ309</f>
        <v>5</v>
      </c>
      <c r="AB309">
        <f>clean!BR309</f>
        <v>5</v>
      </c>
      <c r="AC309" t="str">
        <f>clean!BS309</f>
        <v>0-10 años</v>
      </c>
      <c r="AD309">
        <f>clean!BT309</f>
        <v>4</v>
      </c>
      <c r="AE309">
        <f>clean!BU309</f>
        <v>5</v>
      </c>
      <c r="AF309">
        <f>clean!BV309</f>
        <v>5</v>
      </c>
      <c r="AG309">
        <f>clean!BW309</f>
        <v>5</v>
      </c>
      <c r="AH309">
        <f>clean!BX309</f>
        <v>4</v>
      </c>
    </row>
    <row r="310" spans="1:34">
      <c r="A310" t="str">
        <f>clean!C310</f>
        <v>Femenino</v>
      </c>
      <c r="B310" t="str">
        <f>clean!F310</f>
        <v>Panamá</v>
      </c>
      <c r="C310">
        <f>clean!H310</f>
        <v>28</v>
      </c>
      <c r="D310" t="str">
        <f>clean!I310</f>
        <v>vivo con mis padres</v>
      </c>
      <c r="E310" t="str">
        <f>clean!L310</f>
        <v>Universitario</v>
      </c>
      <c r="F310" t="str">
        <f>clean!N310</f>
        <v>asalariado</v>
      </c>
      <c r="G310" t="str">
        <f>clean!Y310</f>
        <v>Navegaba por la red y por casualidad los encontré</v>
      </c>
      <c r="H310" s="9">
        <f>clean!AB310</f>
        <v>3</v>
      </c>
      <c r="I310" t="str">
        <f>clean!AC310</f>
        <v>todos ellos</v>
      </c>
      <c r="J310" t="str">
        <f>clean!AJ310</f>
        <v>No</v>
      </c>
      <c r="K310" t="str">
        <f>clean!AK310</f>
        <v>No</v>
      </c>
      <c r="L310" t="str">
        <f>clean!AL310</f>
        <v>No</v>
      </c>
      <c r="M310" t="str">
        <f>clean!AM310</f>
        <v>Sí</v>
      </c>
      <c r="N310" s="11">
        <f>clean!AN310</f>
        <v>0</v>
      </c>
      <c r="O310">
        <f>clean!BE310</f>
        <v>5</v>
      </c>
      <c r="P310">
        <f>clean!BF310</f>
        <v>3</v>
      </c>
      <c r="Q310">
        <f>clean!BG310</f>
        <v>5</v>
      </c>
      <c r="R310">
        <f>clean!BH310</f>
        <v>3</v>
      </c>
      <c r="S310">
        <f>clean!BI310</f>
        <v>5</v>
      </c>
      <c r="T310">
        <f>clean!BJ310</f>
        <v>5</v>
      </c>
      <c r="U310" t="str">
        <f>clean!BK310</f>
        <v>Consumidor</v>
      </c>
      <c r="V310" t="str">
        <f>clean!BL310</f>
        <v>Consumidor</v>
      </c>
      <c r="W310" t="str">
        <f>clean!BM310</f>
        <v>Consumidor</v>
      </c>
      <c r="X310" t="str">
        <f>clean!BN310</f>
        <v>Productor</v>
      </c>
      <c r="Y310" t="str">
        <f>clean!BO310</f>
        <v>Consumidor</v>
      </c>
      <c r="Z310">
        <f>clean!BP310</f>
        <v>5</v>
      </c>
      <c r="AA310">
        <f>clean!BQ310</f>
        <v>5</v>
      </c>
      <c r="AB310">
        <f>clean!BR310</f>
        <v>5</v>
      </c>
      <c r="AC310" t="str">
        <f>clean!BS310</f>
        <v>0-10 años</v>
      </c>
      <c r="AD310">
        <f>clean!BT310</f>
        <v>4</v>
      </c>
      <c r="AE310">
        <f>clean!BU310</f>
        <v>4</v>
      </c>
      <c r="AF310">
        <f>clean!BV310</f>
        <v>4</v>
      </c>
      <c r="AG310">
        <f>clean!BW310</f>
        <v>5</v>
      </c>
      <c r="AH310">
        <f>clean!BX310</f>
        <v>5</v>
      </c>
    </row>
    <row r="311" spans="1:34">
      <c r="A311" t="str">
        <f>clean!C311</f>
        <v>Masculino</v>
      </c>
      <c r="B311" t="str">
        <f>clean!F311</f>
        <v>Perú</v>
      </c>
      <c r="C311">
        <f>clean!H311</f>
        <v>24</v>
      </c>
      <c r="D311" t="str">
        <f>clean!I311</f>
        <v>vivo con mis padres</v>
      </c>
      <c r="E311" t="str">
        <f>clean!L311</f>
        <v>Universitario</v>
      </c>
      <c r="F311" t="str">
        <f>clean!N311</f>
        <v>estudiante</v>
      </c>
      <c r="G311" t="str">
        <f>clean!Y311</f>
        <v>Navegaba por la red con la intención de encontrar cursos en línea y me los encontré</v>
      </c>
      <c r="H311" s="9">
        <f>clean!AB311</f>
        <v>0</v>
      </c>
      <c r="I311" t="str">
        <f>clean!AC311</f>
        <v>ninguno de ellos</v>
      </c>
      <c r="J311" t="str">
        <f>clean!AJ311</f>
        <v>Sí</v>
      </c>
      <c r="K311" t="str">
        <f>clean!AK311</f>
        <v>Sí</v>
      </c>
      <c r="L311" t="str">
        <f>clean!AL311</f>
        <v>Sí</v>
      </c>
      <c r="M311" t="str">
        <f>clean!AM311</f>
        <v>Sí</v>
      </c>
      <c r="N311" s="11">
        <f>clean!AN311</f>
        <v>0</v>
      </c>
      <c r="O311">
        <f>clean!BE311</f>
        <v>5</v>
      </c>
      <c r="P311">
        <f>clean!BF311</f>
        <v>4</v>
      </c>
      <c r="Q311">
        <f>clean!BG311</f>
        <v>5</v>
      </c>
      <c r="R311">
        <f>clean!BH311</f>
        <v>5</v>
      </c>
      <c r="S311">
        <f>clean!BI311</f>
        <v>5</v>
      </c>
      <c r="T311">
        <f>clean!BJ311</f>
        <v>5</v>
      </c>
      <c r="U311" t="str">
        <f>clean!BK311</f>
        <v>Consumidor</v>
      </c>
      <c r="V311" t="str">
        <f>clean!BL311</f>
        <v>Consumidor</v>
      </c>
      <c r="W311" t="str">
        <f>clean!BM311</f>
        <v>Consumidor</v>
      </c>
      <c r="X311" t="str">
        <f>clean!BN311</f>
        <v>Consumidor</v>
      </c>
      <c r="Y311" t="str">
        <f>clean!BO311</f>
        <v>Consumidor</v>
      </c>
      <c r="Z311">
        <f>clean!BP311</f>
        <v>5</v>
      </c>
      <c r="AA311">
        <f>clean!BQ311</f>
        <v>5</v>
      </c>
      <c r="AB311">
        <f>clean!BR311</f>
        <v>5</v>
      </c>
      <c r="AC311" t="str">
        <f>clean!BS311</f>
        <v>0-10 años</v>
      </c>
      <c r="AD311">
        <f>clean!BT311</f>
        <v>5</v>
      </c>
      <c r="AE311">
        <f>clean!BU311</f>
        <v>5</v>
      </c>
      <c r="AF311">
        <f>clean!BV311</f>
        <v>5</v>
      </c>
      <c r="AG311">
        <f>clean!BW311</f>
        <v>5</v>
      </c>
      <c r="AH311">
        <f>clean!BX311</f>
        <v>5</v>
      </c>
    </row>
    <row r="312" spans="1:34">
      <c r="A312" t="str">
        <f>clean!C312</f>
        <v>Masculino</v>
      </c>
      <c r="B312" t="str">
        <f>clean!F312</f>
        <v>México</v>
      </c>
      <c r="C312">
        <f>clean!H312</f>
        <v>21</v>
      </c>
      <c r="D312" t="str">
        <f>clean!I312</f>
        <v>vivo con mis padres</v>
      </c>
      <c r="E312" t="str">
        <f>clean!L312</f>
        <v>Universitario</v>
      </c>
      <c r="F312" t="str">
        <f>clean!N312</f>
        <v>estudiante</v>
      </c>
      <c r="G312" t="str">
        <f>clean!Y312</f>
        <v>Navegaba por la red y por casualidad los encontré</v>
      </c>
      <c r="H312" s="9">
        <f>clean!AB312</f>
        <v>2</v>
      </c>
      <c r="I312" t="str">
        <f>clean!AC312</f>
        <v>ninguno de ellos</v>
      </c>
      <c r="J312" t="str">
        <f>clean!AJ312</f>
        <v>Sí</v>
      </c>
      <c r="K312" t="str">
        <f>clean!AK312</f>
        <v>Sí</v>
      </c>
      <c r="L312" t="str">
        <f>clean!AL312</f>
        <v>Sí</v>
      </c>
      <c r="M312" t="str">
        <f>clean!AM312</f>
        <v>Sí</v>
      </c>
      <c r="N312" s="11">
        <f>clean!AN312</f>
        <v>0</v>
      </c>
      <c r="O312">
        <f>clean!BE312</f>
        <v>5</v>
      </c>
      <c r="P312">
        <f>clean!BF312</f>
        <v>3</v>
      </c>
      <c r="Q312">
        <f>clean!BG312</f>
        <v>4</v>
      </c>
      <c r="R312">
        <f>clean!BH312</f>
        <v>3</v>
      </c>
      <c r="S312">
        <f>clean!BI312</f>
        <v>5</v>
      </c>
      <c r="T312">
        <f>clean!BJ312</f>
        <v>5</v>
      </c>
      <c r="U312" t="str">
        <f>clean!BK312</f>
        <v>Colaborador</v>
      </c>
      <c r="V312" t="str">
        <f>clean!BL312</f>
        <v>Colaborador</v>
      </c>
      <c r="W312" t="str">
        <f>clean!BM312</f>
        <v>Colaborador</v>
      </c>
      <c r="X312" t="str">
        <f>clean!BN312</f>
        <v>Colaborador</v>
      </c>
      <c r="Y312" t="str">
        <f>clean!BO312</f>
        <v>Colaborador</v>
      </c>
      <c r="Z312">
        <f>clean!BP312</f>
        <v>5</v>
      </c>
      <c r="AA312">
        <f>clean!BQ312</f>
        <v>5</v>
      </c>
      <c r="AB312">
        <f>clean!BR312</f>
        <v>5</v>
      </c>
      <c r="AC312" t="str">
        <f>clean!BS312</f>
        <v>0-10 años</v>
      </c>
      <c r="AD312">
        <f>clean!BT312</f>
        <v>1</v>
      </c>
      <c r="AE312">
        <f>clean!BU312</f>
        <v>1</v>
      </c>
      <c r="AF312">
        <f>clean!BV312</f>
        <v>1</v>
      </c>
      <c r="AG312">
        <f>clean!BW312</f>
        <v>1</v>
      </c>
      <c r="AH312">
        <f>clean!BX312</f>
        <v>1</v>
      </c>
    </row>
    <row r="313" spans="1:34">
      <c r="A313" t="str">
        <f>clean!C313</f>
        <v>Femenino</v>
      </c>
      <c r="B313" t="str">
        <f>clean!F313</f>
        <v>Portugal</v>
      </c>
      <c r="C313">
        <f>clean!H313</f>
        <v>34</v>
      </c>
      <c r="D313" t="str">
        <f>clean!I313</f>
        <v>convivencia en pareja</v>
      </c>
      <c r="E313" t="str">
        <f>clean!L313</f>
        <v>Master</v>
      </c>
      <c r="F313" t="str">
        <f>clean!N313</f>
        <v>Otro</v>
      </c>
      <c r="G313" t="str">
        <f>clean!Y313</f>
        <v>Alguien que conozco me recomendó probar los MOOCs</v>
      </c>
      <c r="H313" s="9">
        <f>clean!AB313</f>
        <v>0</v>
      </c>
      <c r="I313" t="str">
        <f>clean!AC313</f>
        <v>todos ellos</v>
      </c>
      <c r="J313" t="str">
        <f>clean!AJ313</f>
        <v>Sí</v>
      </c>
      <c r="K313" t="str">
        <f>clean!AK313</f>
        <v>No</v>
      </c>
      <c r="L313" t="str">
        <f>clean!AL313</f>
        <v>No</v>
      </c>
      <c r="M313" t="str">
        <f>clean!AM313</f>
        <v>Sí</v>
      </c>
      <c r="N313" s="11">
        <f>clean!AN313</f>
        <v>0</v>
      </c>
      <c r="O313">
        <f>clean!BE313</f>
        <v>5</v>
      </c>
      <c r="P313">
        <f>clean!BF313</f>
        <v>4</v>
      </c>
      <c r="Q313">
        <f>clean!BG313</f>
        <v>5</v>
      </c>
      <c r="R313">
        <f>clean!BH313</f>
        <v>4</v>
      </c>
      <c r="S313">
        <f>clean!BI313</f>
        <v>5</v>
      </c>
      <c r="T313">
        <f>clean!BJ313</f>
        <v>4</v>
      </c>
      <c r="U313" t="str">
        <f>clean!BK313</f>
        <v>Consumidor</v>
      </c>
      <c r="V313" t="str">
        <f>clean!BL313</f>
        <v>Consumidor</v>
      </c>
      <c r="W313" t="str">
        <f>clean!BM313</f>
        <v>Consumidor</v>
      </c>
      <c r="X313" t="str">
        <f>clean!BN313</f>
        <v>Consumidor</v>
      </c>
      <c r="Y313" t="str">
        <f>clean!BO313</f>
        <v>Consumidor</v>
      </c>
      <c r="Z313">
        <f>clean!BP313</f>
        <v>5</v>
      </c>
      <c r="AA313">
        <f>clean!BQ313</f>
        <v>5</v>
      </c>
      <c r="AB313">
        <f>clean!BR313</f>
        <v>5</v>
      </c>
      <c r="AC313" t="str">
        <f>clean!BS313</f>
        <v>10-20 años</v>
      </c>
      <c r="AD313">
        <f>clean!BT313</f>
        <v>4</v>
      </c>
      <c r="AE313">
        <f>clean!BU313</f>
        <v>4</v>
      </c>
      <c r="AF313">
        <f>clean!BV313</f>
        <v>4</v>
      </c>
      <c r="AG313">
        <f>clean!BW313</f>
        <v>4</v>
      </c>
      <c r="AH313">
        <f>clean!BX313</f>
        <v>4</v>
      </c>
    </row>
    <row r="314" spans="1:34">
      <c r="A314" t="str">
        <f>clean!C314</f>
        <v>Femenino</v>
      </c>
      <c r="B314" t="str">
        <f>clean!F314</f>
        <v xml:space="preserve">Brasil </v>
      </c>
      <c r="C314">
        <f>clean!H314</f>
        <v>22</v>
      </c>
      <c r="D314" t="str">
        <f>clean!I314</f>
        <v>convivencia con compañeros de piso</v>
      </c>
      <c r="E314" t="str">
        <f>clean!L314</f>
        <v>Universitario</v>
      </c>
      <c r="F314" t="str">
        <f>clean!N314</f>
        <v>estudiante</v>
      </c>
      <c r="G314" t="str">
        <f>clean!Y314</f>
        <v>Navegaba por la red y por casualidad los encontré</v>
      </c>
      <c r="H314" s="9">
        <f>clean!AB314</f>
        <v>0</v>
      </c>
      <c r="I314" t="str">
        <f>clean!AC314</f>
        <v>ninguno de ellos</v>
      </c>
      <c r="J314" t="str">
        <f>clean!AJ314</f>
        <v>No</v>
      </c>
      <c r="K314" t="str">
        <f>clean!AK314</f>
        <v>No</v>
      </c>
      <c r="L314" t="str">
        <f>clean!AL314</f>
        <v>Sí</v>
      </c>
      <c r="M314" t="str">
        <f>clean!AM314</f>
        <v>No</v>
      </c>
      <c r="N314" s="11">
        <f>clean!AN314</f>
        <v>0</v>
      </c>
      <c r="O314">
        <f>clean!BE314</f>
        <v>5</v>
      </c>
      <c r="P314">
        <f>clean!BF314</f>
        <v>1</v>
      </c>
      <c r="Q314">
        <f>clean!BG314</f>
        <v>1</v>
      </c>
      <c r="R314">
        <f>clean!BH314</f>
        <v>1</v>
      </c>
      <c r="S314">
        <f>clean!BI314</f>
        <v>1</v>
      </c>
      <c r="T314">
        <f>clean!BJ314</f>
        <v>1</v>
      </c>
      <c r="U314" t="str">
        <f>clean!BK314</f>
        <v>Consumidor</v>
      </c>
      <c r="V314" t="str">
        <f>clean!BL314</f>
        <v>Consumidor</v>
      </c>
      <c r="W314" t="str">
        <f>clean!BM314</f>
        <v>Consumidor</v>
      </c>
      <c r="X314" t="str">
        <f>clean!BN314</f>
        <v>Colaborador</v>
      </c>
      <c r="Y314" t="str">
        <f>clean!BO314</f>
        <v>Colaborador</v>
      </c>
      <c r="Z314">
        <f>clean!BP314</f>
        <v>1</v>
      </c>
      <c r="AA314">
        <f>clean!BQ314</f>
        <v>1</v>
      </c>
      <c r="AB314">
        <f>clean!BR314</f>
        <v>1</v>
      </c>
      <c r="AC314" t="str">
        <f>clean!BS314</f>
        <v>10-20 años</v>
      </c>
      <c r="AD314">
        <f>clean!BT314</f>
        <v>5</v>
      </c>
      <c r="AE314">
        <f>clean!BU314</f>
        <v>5</v>
      </c>
      <c r="AF314">
        <f>clean!BV314</f>
        <v>5</v>
      </c>
      <c r="AG314">
        <f>clean!BW314</f>
        <v>5</v>
      </c>
      <c r="AH314">
        <f>clean!BX314</f>
        <v>5</v>
      </c>
    </row>
    <row r="315" spans="1:34">
      <c r="A315" t="str">
        <f>clean!C315</f>
        <v>Femenino</v>
      </c>
      <c r="B315" t="str">
        <f>clean!F315</f>
        <v>Chile</v>
      </c>
      <c r="C315">
        <f>clean!H315</f>
        <v>32</v>
      </c>
      <c r="D315" t="str">
        <f>clean!I315</f>
        <v>vivo con mis padres</v>
      </c>
      <c r="E315" t="str">
        <f>clean!L315</f>
        <v>Master</v>
      </c>
      <c r="F315" t="str">
        <f>clean!N315</f>
        <v>asalariado</v>
      </c>
      <c r="G315" t="str">
        <f>clean!Y315</f>
        <v>Alguien que conozco me recomendó probar los MOOCs</v>
      </c>
      <c r="H315" s="9">
        <f>clean!AB315</f>
        <v>0</v>
      </c>
      <c r="I315" t="str">
        <f>clean!AC315</f>
        <v>cerca de un cuarto de ellos</v>
      </c>
      <c r="J315" t="str">
        <f>clean!AJ315</f>
        <v>Sí</v>
      </c>
      <c r="K315" t="str">
        <f>clean!AK315</f>
        <v>Sí</v>
      </c>
      <c r="L315" t="str">
        <f>clean!AL315</f>
        <v>Sí</v>
      </c>
      <c r="M315" t="str">
        <f>clean!AM315</f>
        <v>Sí</v>
      </c>
      <c r="N315" s="11">
        <f>clean!AN315</f>
        <v>0</v>
      </c>
      <c r="O315">
        <f>clean!BE315</f>
        <v>5</v>
      </c>
      <c r="P315">
        <f>clean!BF315</f>
        <v>4</v>
      </c>
      <c r="Q315">
        <f>clean!BG315</f>
        <v>5</v>
      </c>
      <c r="R315">
        <f>clean!BH315</f>
        <v>4</v>
      </c>
      <c r="S315">
        <f>clean!BI315</f>
        <v>5</v>
      </c>
      <c r="T315">
        <f>clean!BJ315</f>
        <v>4</v>
      </c>
      <c r="U315" t="str">
        <f>clean!BK315</f>
        <v>Productor</v>
      </c>
      <c r="V315" t="str">
        <f>clean!BL315</f>
        <v>Productor</v>
      </c>
      <c r="W315" t="str">
        <f>clean!BM315</f>
        <v>Consumidor</v>
      </c>
      <c r="X315" t="str">
        <f>clean!BN315</f>
        <v>Colaborador</v>
      </c>
      <c r="Y315" t="str">
        <f>clean!BO315</f>
        <v>Colaborador</v>
      </c>
      <c r="Z315">
        <f>clean!BP315</f>
        <v>5</v>
      </c>
      <c r="AA315">
        <f>clean!BQ315</f>
        <v>5</v>
      </c>
      <c r="AB315">
        <f>clean!BR315</f>
        <v>5</v>
      </c>
      <c r="AC315" t="str">
        <f>clean!BS315</f>
        <v>10-20 años</v>
      </c>
      <c r="AD315">
        <f>clean!BT315</f>
        <v>5</v>
      </c>
      <c r="AE315">
        <f>clean!BU315</f>
        <v>4</v>
      </c>
      <c r="AF315">
        <f>clean!BV315</f>
        <v>5</v>
      </c>
      <c r="AG315">
        <f>clean!BW315</f>
        <v>5</v>
      </c>
      <c r="AH315">
        <f>clean!BX315</f>
        <v>5</v>
      </c>
    </row>
    <row r="316" spans="1:34">
      <c r="A316" t="str">
        <f>clean!C316</f>
        <v>Masculino</v>
      </c>
      <c r="B316" t="str">
        <f>clean!F316</f>
        <v>Perú</v>
      </c>
      <c r="C316">
        <f>clean!H316</f>
        <v>24</v>
      </c>
      <c r="D316" t="str">
        <f>clean!I316</f>
        <v>vivo con mis padres</v>
      </c>
      <c r="E316" t="str">
        <f>clean!L316</f>
        <v>Estudios superiores</v>
      </c>
      <c r="F316" t="str">
        <f>clean!N316</f>
        <v>estudiante</v>
      </c>
      <c r="G316" t="str">
        <f>clean!Y316</f>
        <v>Navegaba por la red y por casualidad los encontré</v>
      </c>
      <c r="H316" s="9">
        <f>clean!AB316</f>
        <v>10</v>
      </c>
      <c r="I316" t="str">
        <f>clean!AC316</f>
        <v>cerca de un cuarto de ellos</v>
      </c>
      <c r="J316" t="str">
        <f>clean!AJ316</f>
        <v>Sí</v>
      </c>
      <c r="K316" t="str">
        <f>clean!AK316</f>
        <v>Sí</v>
      </c>
      <c r="L316" t="str">
        <f>clean!AL316</f>
        <v>Sí</v>
      </c>
      <c r="M316" t="str">
        <f>clean!AM316</f>
        <v>No</v>
      </c>
      <c r="N316" s="11" t="str">
        <f>clean!AN316</f>
        <v>compartir experiencias</v>
      </c>
      <c r="O316">
        <f>clean!BE316</f>
        <v>5</v>
      </c>
      <c r="P316">
        <f>clean!BF316</f>
        <v>3</v>
      </c>
      <c r="Q316">
        <f>clean!BG316</f>
        <v>5</v>
      </c>
      <c r="R316">
        <f>clean!BH316</f>
        <v>5</v>
      </c>
      <c r="S316">
        <f>clean!BI316</f>
        <v>4</v>
      </c>
      <c r="T316">
        <f>clean!BJ316</f>
        <v>3</v>
      </c>
      <c r="U316" t="str">
        <f>clean!BK316</f>
        <v>Consumidor</v>
      </c>
      <c r="V316" t="str">
        <f>clean!BL316</f>
        <v>Consumidor</v>
      </c>
      <c r="W316" t="str">
        <f>clean!BM316</f>
        <v>Consumidor</v>
      </c>
      <c r="X316" t="str">
        <f>clean!BN316</f>
        <v>Productor</v>
      </c>
      <c r="Y316" t="str">
        <f>clean!BO316</f>
        <v>Consumidor</v>
      </c>
      <c r="Z316">
        <f>clean!BP316</f>
        <v>5</v>
      </c>
      <c r="AA316">
        <f>clean!BQ316</f>
        <v>5</v>
      </c>
      <c r="AB316">
        <f>clean!BR316</f>
        <v>5</v>
      </c>
      <c r="AC316" t="str">
        <f>clean!BS316</f>
        <v>0-10 años</v>
      </c>
      <c r="AD316">
        <f>clean!BT316</f>
        <v>4</v>
      </c>
      <c r="AE316">
        <f>clean!BU316</f>
        <v>5</v>
      </c>
      <c r="AF316">
        <f>clean!BV316</f>
        <v>5</v>
      </c>
      <c r="AG316">
        <f>clean!BW316</f>
        <v>5</v>
      </c>
      <c r="AH316">
        <f>clean!BX316</f>
        <v>5</v>
      </c>
    </row>
    <row r="317" spans="1:34">
      <c r="A317" t="str">
        <f>clean!C317</f>
        <v>Masculino</v>
      </c>
      <c r="B317" t="str">
        <f>clean!F317</f>
        <v>México</v>
      </c>
      <c r="C317">
        <f>clean!H317</f>
        <v>21</v>
      </c>
      <c r="D317" t="str">
        <f>clean!I317</f>
        <v>vivo con mis padres</v>
      </c>
      <c r="E317" t="str">
        <f>clean!L317</f>
        <v>Universitario</v>
      </c>
      <c r="F317" t="str">
        <f>clean!N317</f>
        <v>estudiante</v>
      </c>
      <c r="G317" t="str">
        <f>clean!Y317</f>
        <v>Mi universidad los ofrece</v>
      </c>
      <c r="H317" s="9">
        <f>clean!AB317</f>
        <v>0</v>
      </c>
      <c r="I317" t="str">
        <f>clean!AC317</f>
        <v>ninguno de ellos</v>
      </c>
      <c r="J317" t="str">
        <f>clean!AJ317</f>
        <v>No</v>
      </c>
      <c r="K317" t="str">
        <f>clean!AK317</f>
        <v>No</v>
      </c>
      <c r="L317" t="str">
        <f>clean!AL317</f>
        <v>Sí</v>
      </c>
      <c r="M317" t="str">
        <f>clean!AM317</f>
        <v>No</v>
      </c>
      <c r="N317" s="11">
        <f>clean!AN317</f>
        <v>0</v>
      </c>
      <c r="O317">
        <f>clean!BE317</f>
        <v>5</v>
      </c>
      <c r="P317">
        <f>clean!BF317</f>
        <v>2</v>
      </c>
      <c r="Q317">
        <f>clean!BG317</f>
        <v>2</v>
      </c>
      <c r="R317">
        <f>clean!BH317</f>
        <v>2</v>
      </c>
      <c r="S317">
        <f>clean!BI317</f>
        <v>5</v>
      </c>
      <c r="T317">
        <f>clean!BJ317</f>
        <v>5</v>
      </c>
      <c r="U317" t="str">
        <f>clean!BK317</f>
        <v>Consumidor</v>
      </c>
      <c r="V317" t="str">
        <f>clean!BL317</f>
        <v>Consumidor</v>
      </c>
      <c r="W317" t="str">
        <f>clean!BM317</f>
        <v>Consumidor</v>
      </c>
      <c r="X317" t="str">
        <f>clean!BN317</f>
        <v>Consumidor</v>
      </c>
      <c r="Y317" t="str">
        <f>clean!BO317</f>
        <v>Consumidor</v>
      </c>
      <c r="Z317">
        <f>clean!BP317</f>
        <v>5</v>
      </c>
      <c r="AA317">
        <f>clean!BQ317</f>
        <v>5</v>
      </c>
      <c r="AB317">
        <f>clean!BR317</f>
        <v>5</v>
      </c>
      <c r="AC317" t="str">
        <f>clean!BS317</f>
        <v>0-10 años</v>
      </c>
      <c r="AD317">
        <f>clean!BT317</f>
        <v>5</v>
      </c>
      <c r="AE317">
        <f>clean!BU317</f>
        <v>5</v>
      </c>
      <c r="AF317">
        <f>clean!BV317</f>
        <v>5</v>
      </c>
      <c r="AG317">
        <f>clean!BW317</f>
        <v>5</v>
      </c>
      <c r="AH317">
        <f>clean!BX317</f>
        <v>5</v>
      </c>
    </row>
    <row r="318" spans="1:34">
      <c r="A318" t="str">
        <f>clean!C318</f>
        <v>Femenino</v>
      </c>
      <c r="B318" t="str">
        <f>clean!F318</f>
        <v>España</v>
      </c>
      <c r="C318">
        <f>clean!H318</f>
        <v>62</v>
      </c>
      <c r="D318" t="str">
        <f>clean!I318</f>
        <v>convivencia en pareja</v>
      </c>
      <c r="E318" t="str">
        <f>clean!L318</f>
        <v>Master</v>
      </c>
      <c r="F318" t="str">
        <f>clean!N318</f>
        <v>Otro</v>
      </c>
      <c r="G318" t="str">
        <f>clean!Y318</f>
        <v>Navegaba por la red con la intención de encontrar cursos en línea y me los encontré</v>
      </c>
      <c r="H318" s="9">
        <f>clean!AB318</f>
        <v>6</v>
      </c>
      <c r="I318" t="str">
        <f>clean!AC318</f>
        <v>todos ellos</v>
      </c>
      <c r="J318" t="str">
        <f>clean!AJ318</f>
        <v>Sí</v>
      </c>
      <c r="K318" t="str">
        <f>clean!AK318</f>
        <v>No</v>
      </c>
      <c r="L318" t="str">
        <f>clean!AL318</f>
        <v>Sí</v>
      </c>
      <c r="M318" t="str">
        <f>clean!AM318</f>
        <v>Sí</v>
      </c>
      <c r="N318" s="11">
        <f>clean!AN318</f>
        <v>0</v>
      </c>
      <c r="O318">
        <f>clean!BE318</f>
        <v>5</v>
      </c>
      <c r="P318">
        <f>clean!BF318</f>
        <v>4</v>
      </c>
      <c r="Q318">
        <f>clean!BG318</f>
        <v>5</v>
      </c>
      <c r="R318">
        <f>clean!BH318</f>
        <v>4</v>
      </c>
      <c r="S318">
        <f>clean!BI318</f>
        <v>5</v>
      </c>
      <c r="T318">
        <f>clean!BJ318</f>
        <v>5</v>
      </c>
      <c r="U318" t="str">
        <f>clean!BK318</f>
        <v>Consumidor</v>
      </c>
      <c r="V318" t="str">
        <f>clean!BL318</f>
        <v>Consumidor</v>
      </c>
      <c r="W318" t="str">
        <f>clean!BM318</f>
        <v>Consumidor</v>
      </c>
      <c r="X318" t="str">
        <f>clean!BN318</f>
        <v>Consumidor</v>
      </c>
      <c r="Y318" t="str">
        <f>clean!BO318</f>
        <v>Consumidor</v>
      </c>
      <c r="Z318">
        <f>clean!BP318</f>
        <v>4</v>
      </c>
      <c r="AA318">
        <f>clean!BQ318</f>
        <v>5</v>
      </c>
      <c r="AB318">
        <f>clean!BR318</f>
        <v>5</v>
      </c>
      <c r="AC318" t="str">
        <f>clean!BS318</f>
        <v>0-10 años</v>
      </c>
      <c r="AD318">
        <f>clean!BT318</f>
        <v>4</v>
      </c>
      <c r="AE318">
        <f>clean!BU318</f>
        <v>4</v>
      </c>
      <c r="AF318">
        <f>clean!BV318</f>
        <v>4</v>
      </c>
      <c r="AG318">
        <f>clean!BW318</f>
        <v>4</v>
      </c>
      <c r="AH318">
        <f>clean!BX318</f>
        <v>5</v>
      </c>
    </row>
    <row r="319" spans="1:34">
      <c r="A319" t="str">
        <f>clean!C319</f>
        <v>Femenino</v>
      </c>
      <c r="B319" t="str">
        <f>clean!F319</f>
        <v>México</v>
      </c>
      <c r="C319">
        <f>clean!H319</f>
        <v>19</v>
      </c>
      <c r="D319" t="str">
        <f>clean!I319</f>
        <v>Otro</v>
      </c>
      <c r="E319" t="str">
        <f>clean!L319</f>
        <v>Estudios medios</v>
      </c>
      <c r="F319" t="str">
        <f>clean!N319</f>
        <v>estudiante</v>
      </c>
      <c r="G319" t="str">
        <f>clean!Y319</f>
        <v>Mi universidad los ofrece</v>
      </c>
      <c r="H319" s="9">
        <f>clean!AB319</f>
        <v>0</v>
      </c>
      <c r="I319" t="str">
        <f>clean!AC319</f>
        <v>ninguno de ellos</v>
      </c>
      <c r="J319" t="str">
        <f>clean!AJ319</f>
        <v>No</v>
      </c>
      <c r="K319" t="str">
        <f>clean!AK319</f>
        <v>No</v>
      </c>
      <c r="L319" t="str">
        <f>clean!AL319</f>
        <v>No</v>
      </c>
      <c r="M319" t="str">
        <f>clean!AM319</f>
        <v>Sí</v>
      </c>
      <c r="N319" s="11">
        <f>clean!AN319</f>
        <v>0</v>
      </c>
      <c r="O319">
        <f>clean!BE319</f>
        <v>5</v>
      </c>
      <c r="P319">
        <f>clean!BF319</f>
        <v>4</v>
      </c>
      <c r="Q319">
        <f>clean!BG319</f>
        <v>5</v>
      </c>
      <c r="R319">
        <f>clean!BH319</f>
        <v>4</v>
      </c>
      <c r="S319">
        <f>clean!BI319</f>
        <v>5</v>
      </c>
      <c r="T319">
        <f>clean!BJ319</f>
        <v>5</v>
      </c>
      <c r="U319" t="str">
        <f>clean!BK319</f>
        <v>Consumidor</v>
      </c>
      <c r="V319" t="str">
        <f>clean!BL319</f>
        <v>Productor</v>
      </c>
      <c r="W319" t="str">
        <f>clean!BM319</f>
        <v>Productor</v>
      </c>
      <c r="X319" t="str">
        <f>clean!BN319</f>
        <v>Colaborador</v>
      </c>
      <c r="Y319" t="str">
        <f>clean!BO319</f>
        <v>Colaborador</v>
      </c>
      <c r="Z319">
        <f>clean!BP319</f>
        <v>5</v>
      </c>
      <c r="AA319">
        <f>clean!BQ319</f>
        <v>5</v>
      </c>
      <c r="AB319">
        <f>clean!BR319</f>
        <v>5</v>
      </c>
      <c r="AC319" t="str">
        <f>clean!BS319</f>
        <v>0-10 años</v>
      </c>
      <c r="AD319">
        <f>clean!BT319</f>
        <v>5</v>
      </c>
      <c r="AE319">
        <f>clean!BU319</f>
        <v>5</v>
      </c>
      <c r="AF319">
        <f>clean!BV319</f>
        <v>5</v>
      </c>
      <c r="AG319">
        <f>clean!BW319</f>
        <v>5</v>
      </c>
      <c r="AH319">
        <f>clean!BX319</f>
        <v>5</v>
      </c>
    </row>
    <row r="320" spans="1:34">
      <c r="A320" t="str">
        <f>clean!C320</f>
        <v>Femenino</v>
      </c>
      <c r="B320" t="str">
        <f>clean!F320</f>
        <v>Perú</v>
      </c>
      <c r="C320">
        <f>clean!H320</f>
        <v>24</v>
      </c>
      <c r="D320" t="str">
        <f>clean!I320</f>
        <v>vivo con mis padres</v>
      </c>
      <c r="E320" t="str">
        <f>clean!L320</f>
        <v>Estudios medios</v>
      </c>
      <c r="F320" t="str">
        <f>clean!N320</f>
        <v>asalariado</v>
      </c>
      <c r="G320" t="str">
        <f>clean!Y320</f>
        <v>El MOOC era parte de los cursos que realizaba</v>
      </c>
      <c r="H320" s="9">
        <f>clean!AB320</f>
        <v>0</v>
      </c>
      <c r="I320" t="str">
        <f>clean!AC320</f>
        <v>ninguno de ellos</v>
      </c>
      <c r="J320" t="str">
        <f>clean!AJ320</f>
        <v>Sí</v>
      </c>
      <c r="K320" t="str">
        <f>clean!AK320</f>
        <v>Sí</v>
      </c>
      <c r="L320" t="str">
        <f>clean!AL320</f>
        <v>Sí</v>
      </c>
      <c r="M320" t="str">
        <f>clean!AM320</f>
        <v>Sí</v>
      </c>
      <c r="N320" s="11">
        <f>clean!AN320</f>
        <v>0</v>
      </c>
      <c r="O320">
        <f>clean!BE320</f>
        <v>5</v>
      </c>
      <c r="P320">
        <f>clean!BF320</f>
        <v>5</v>
      </c>
      <c r="Q320">
        <f>clean!BG320</f>
        <v>5</v>
      </c>
      <c r="R320">
        <f>clean!BH320</f>
        <v>5</v>
      </c>
      <c r="S320">
        <f>clean!BI320</f>
        <v>5</v>
      </c>
      <c r="T320">
        <f>clean!BJ320</f>
        <v>5</v>
      </c>
      <c r="U320" t="str">
        <f>clean!BK320</f>
        <v>Colaborador</v>
      </c>
      <c r="V320" t="str">
        <f>clean!BL320</f>
        <v>Consumidor</v>
      </c>
      <c r="W320" t="str">
        <f>clean!BM320</f>
        <v>Colaborador</v>
      </c>
      <c r="X320" t="str">
        <f>clean!BN320</f>
        <v>Colaborador</v>
      </c>
      <c r="Y320" t="str">
        <f>clean!BO320</f>
        <v>Colaborador</v>
      </c>
      <c r="Z320">
        <f>clean!BP320</f>
        <v>5</v>
      </c>
      <c r="AA320">
        <f>clean!BQ320</f>
        <v>5</v>
      </c>
      <c r="AB320">
        <f>clean!BR320</f>
        <v>5</v>
      </c>
      <c r="AC320" t="str">
        <f>clean!BS320</f>
        <v>0-10 años</v>
      </c>
      <c r="AD320">
        <f>clean!BT320</f>
        <v>1</v>
      </c>
      <c r="AE320">
        <f>clean!BU320</f>
        <v>1</v>
      </c>
      <c r="AF320">
        <f>clean!BV320</f>
        <v>1</v>
      </c>
      <c r="AG320">
        <f>clean!BW320</f>
        <v>1</v>
      </c>
      <c r="AH320">
        <f>clean!BX320</f>
        <v>1</v>
      </c>
    </row>
    <row r="321" spans="1:34">
      <c r="A321" t="str">
        <f>clean!C321</f>
        <v>Masculino</v>
      </c>
      <c r="B321" t="str">
        <f>clean!F321</f>
        <v>México</v>
      </c>
      <c r="C321">
        <f>clean!H321</f>
        <v>26</v>
      </c>
      <c r="D321" t="str">
        <f>clean!I321</f>
        <v>vivo con mis padres</v>
      </c>
      <c r="E321" t="str">
        <f>clean!L321</f>
        <v>Estudios medios</v>
      </c>
      <c r="F321" t="str">
        <f>clean!N321</f>
        <v>estudiante</v>
      </c>
      <c r="G321" t="str">
        <f>clean!Y321</f>
        <v>Otro</v>
      </c>
      <c r="H321" s="9">
        <f>clean!AB321</f>
        <v>0</v>
      </c>
      <c r="I321" t="str">
        <f>clean!AC321</f>
        <v>ninguno de ellos</v>
      </c>
      <c r="J321" t="str">
        <f>clean!AJ321</f>
        <v>No</v>
      </c>
      <c r="K321" t="str">
        <f>clean!AK321</f>
        <v>No</v>
      </c>
      <c r="L321" t="str">
        <f>clean!AL321</f>
        <v>Sí</v>
      </c>
      <c r="M321" t="str">
        <f>clean!AM321</f>
        <v>No</v>
      </c>
      <c r="N321" s="11">
        <f>clean!AN321</f>
        <v>0</v>
      </c>
      <c r="O321">
        <f>clean!BE321</f>
        <v>5</v>
      </c>
      <c r="P321">
        <f>clean!BF321</f>
        <v>5</v>
      </c>
      <c r="Q321">
        <f>clean!BG321</f>
        <v>5</v>
      </c>
      <c r="R321">
        <f>clean!BH321</f>
        <v>4</v>
      </c>
      <c r="S321">
        <f>clean!BI321</f>
        <v>5</v>
      </c>
      <c r="T321">
        <f>clean!BJ321</f>
        <v>5</v>
      </c>
      <c r="U321" t="str">
        <f>clean!BK321</f>
        <v>Consumidor</v>
      </c>
      <c r="V321" t="str">
        <f>clean!BL321</f>
        <v>Consumidor</v>
      </c>
      <c r="W321" t="str">
        <f>clean!BM321</f>
        <v>Consumidor</v>
      </c>
      <c r="X321" t="str">
        <f>clean!BN321</f>
        <v>Consumidor</v>
      </c>
      <c r="Y321" t="str">
        <f>clean!BO321</f>
        <v>Consumidor</v>
      </c>
      <c r="Z321">
        <f>clean!BP321</f>
        <v>5</v>
      </c>
      <c r="AA321">
        <f>clean!BQ321</f>
        <v>5</v>
      </c>
      <c r="AB321">
        <f>clean!BR321</f>
        <v>5</v>
      </c>
      <c r="AC321" t="str">
        <f>clean!BS321</f>
        <v>10-20 años</v>
      </c>
      <c r="AD321">
        <f>clean!BT321</f>
        <v>4</v>
      </c>
      <c r="AE321">
        <f>clean!BU321</f>
        <v>5</v>
      </c>
      <c r="AF321">
        <f>clean!BV321</f>
        <v>5</v>
      </c>
      <c r="AG321">
        <f>clean!BW321</f>
        <v>5</v>
      </c>
      <c r="AH321">
        <f>clean!BX321</f>
        <v>5</v>
      </c>
    </row>
    <row r="322" spans="1:34">
      <c r="A322" t="str">
        <f>clean!C322</f>
        <v>Femenino</v>
      </c>
      <c r="B322" t="str">
        <f>clean!F322</f>
        <v>México</v>
      </c>
      <c r="C322">
        <f>clean!H322</f>
        <v>25</v>
      </c>
      <c r="D322" t="str">
        <f>clean!I322</f>
        <v>vivo con mis padres</v>
      </c>
      <c r="E322" t="str">
        <f>clean!L322</f>
        <v>Universitario</v>
      </c>
      <c r="F322" t="str">
        <f>clean!N322</f>
        <v>asalariado</v>
      </c>
      <c r="G322" t="str">
        <f>clean!Y322</f>
        <v>Otro</v>
      </c>
      <c r="H322" s="9">
        <f>clean!AB322</f>
        <v>6</v>
      </c>
      <c r="I322" t="str">
        <f>clean!AC322</f>
        <v>cerca de la mitad de ellos</v>
      </c>
      <c r="J322" t="str">
        <f>clean!AJ322</f>
        <v>Sí</v>
      </c>
      <c r="K322" t="str">
        <f>clean!AK322</f>
        <v>No</v>
      </c>
      <c r="L322" t="str">
        <f>clean!AL322</f>
        <v>No</v>
      </c>
      <c r="M322" t="str">
        <f>clean!AM322</f>
        <v>No</v>
      </c>
      <c r="N322" s="11">
        <f>clean!AN322</f>
        <v>0</v>
      </c>
      <c r="O322">
        <f>clean!BE322</f>
        <v>5</v>
      </c>
      <c r="P322">
        <f>clean!BF322</f>
        <v>4</v>
      </c>
      <c r="Q322">
        <f>clean!BG322</f>
        <v>5</v>
      </c>
      <c r="R322">
        <f>clean!BH322</f>
        <v>5</v>
      </c>
      <c r="S322">
        <f>clean!BI322</f>
        <v>5</v>
      </c>
      <c r="T322">
        <f>clean!BJ322</f>
        <v>4</v>
      </c>
      <c r="U322" t="str">
        <f>clean!BK322</f>
        <v>Consumidor</v>
      </c>
      <c r="V322" t="str">
        <f>clean!BL322</f>
        <v>Consumidor</v>
      </c>
      <c r="W322" t="str">
        <f>clean!BM322</f>
        <v>Consumidor</v>
      </c>
      <c r="X322" t="str">
        <f>clean!BN322</f>
        <v>Colaborador</v>
      </c>
      <c r="Y322" t="str">
        <f>clean!BO322</f>
        <v>Consumidor</v>
      </c>
      <c r="Z322">
        <f>clean!BP322</f>
        <v>5</v>
      </c>
      <c r="AA322">
        <f>clean!BQ322</f>
        <v>5</v>
      </c>
      <c r="AB322">
        <f>clean!BR322</f>
        <v>5</v>
      </c>
      <c r="AC322" t="str">
        <f>clean!BS322</f>
        <v>20-30 años</v>
      </c>
      <c r="AD322">
        <f>clean!BT322</f>
        <v>5</v>
      </c>
      <c r="AE322">
        <f>clean!BU322</f>
        <v>5</v>
      </c>
      <c r="AF322">
        <f>clean!BV322</f>
        <v>5</v>
      </c>
      <c r="AG322">
        <f>clean!BW322</f>
        <v>5</v>
      </c>
      <c r="AH322">
        <f>clean!BX322</f>
        <v>5</v>
      </c>
    </row>
    <row r="323" spans="1:34">
      <c r="A323" t="str">
        <f>clean!C323</f>
        <v>Masculino</v>
      </c>
      <c r="B323" t="str">
        <f>clean!F323</f>
        <v>Argentina</v>
      </c>
      <c r="C323">
        <f>clean!H323</f>
        <v>37</v>
      </c>
      <c r="D323" t="str">
        <f>clean!I323</f>
        <v>Otro</v>
      </c>
      <c r="E323" t="str">
        <f>clean!L323</f>
        <v>Universitario</v>
      </c>
      <c r="F323" t="str">
        <f>clean!N323</f>
        <v>asalariado</v>
      </c>
      <c r="G323" t="str">
        <f>clean!Y323</f>
        <v>Navegaba por la red y por casualidad los encontré</v>
      </c>
      <c r="H323" s="9">
        <f>clean!AB323</f>
        <v>0</v>
      </c>
      <c r="I323" t="str">
        <f>clean!AC323</f>
        <v>ninguno de ellos</v>
      </c>
      <c r="J323" t="str">
        <f>clean!AJ323</f>
        <v>Sí</v>
      </c>
      <c r="K323" t="str">
        <f>clean!AK323</f>
        <v>Sí</v>
      </c>
      <c r="L323" t="str">
        <f>clean!AL323</f>
        <v>Sí</v>
      </c>
      <c r="M323" t="str">
        <f>clean!AM323</f>
        <v>Sí</v>
      </c>
      <c r="N323" s="11">
        <f>clean!AN323</f>
        <v>0</v>
      </c>
      <c r="O323">
        <f>clean!BE323</f>
        <v>5</v>
      </c>
      <c r="P323">
        <f>clean!BF323</f>
        <v>4</v>
      </c>
      <c r="Q323">
        <f>clean!BG323</f>
        <v>5</v>
      </c>
      <c r="R323">
        <f>clean!BH323</f>
        <v>3</v>
      </c>
      <c r="S323">
        <f>clean!BI323</f>
        <v>4</v>
      </c>
      <c r="T323">
        <f>clean!BJ323</f>
        <v>3</v>
      </c>
      <c r="U323" t="str">
        <f>clean!BK323</f>
        <v>Colaborador</v>
      </c>
      <c r="V323" t="str">
        <f>clean!BL323</f>
        <v>Colaborador</v>
      </c>
      <c r="W323" t="str">
        <f>clean!BM323</f>
        <v>Colaborador</v>
      </c>
      <c r="X323" t="str">
        <f>clean!BN323</f>
        <v>Productor</v>
      </c>
      <c r="Y323" t="str">
        <f>clean!BO323</f>
        <v>Colaborador</v>
      </c>
      <c r="Z323">
        <f>clean!BP323</f>
        <v>4</v>
      </c>
      <c r="AA323">
        <f>clean!BQ323</f>
        <v>5</v>
      </c>
      <c r="AB323">
        <f>clean!BR323</f>
        <v>5</v>
      </c>
      <c r="AC323" t="str">
        <f>clean!BS323</f>
        <v>10-20 años</v>
      </c>
      <c r="AD323">
        <f>clean!BT323</f>
        <v>4</v>
      </c>
      <c r="AE323">
        <f>clean!BU323</f>
        <v>4</v>
      </c>
      <c r="AF323">
        <f>clean!BV323</f>
        <v>4</v>
      </c>
      <c r="AG323">
        <f>clean!BW323</f>
        <v>4</v>
      </c>
      <c r="AH323">
        <f>clean!BX323</f>
        <v>5</v>
      </c>
    </row>
    <row r="324" spans="1:34">
      <c r="A324" t="str">
        <f>clean!C324</f>
        <v>Femenino</v>
      </c>
      <c r="B324" t="str">
        <f>clean!F324</f>
        <v>francia</v>
      </c>
      <c r="C324">
        <f>clean!H324</f>
        <v>37</v>
      </c>
      <c r="D324" t="str">
        <f>clean!I324</f>
        <v>Otro</v>
      </c>
      <c r="E324" t="str">
        <f>clean!L324</f>
        <v>Estudios superiores</v>
      </c>
      <c r="F324" t="str">
        <f>clean!N324</f>
        <v>autónomo</v>
      </c>
      <c r="G324" t="str">
        <f>clean!Y324</f>
        <v>Alguien que conozco me recomendó probar los MOOCs</v>
      </c>
      <c r="H324" s="9">
        <f>clean!AB324</f>
        <v>0</v>
      </c>
      <c r="I324" t="str">
        <f>clean!AC324</f>
        <v>ninguno de ellos</v>
      </c>
      <c r="J324" t="str">
        <f>clean!AJ324</f>
        <v>No</v>
      </c>
      <c r="K324" t="str">
        <f>clean!AK324</f>
        <v>Sí</v>
      </c>
      <c r="L324" t="str">
        <f>clean!AL324</f>
        <v>No</v>
      </c>
      <c r="M324" t="str">
        <f>clean!AM324</f>
        <v>No</v>
      </c>
      <c r="N324" s="11">
        <f>clean!AN324</f>
        <v>0</v>
      </c>
      <c r="O324">
        <f>clean!BE324</f>
        <v>5</v>
      </c>
      <c r="P324">
        <f>clean!BF324</f>
        <v>3</v>
      </c>
      <c r="Q324">
        <f>clean!BG324</f>
        <v>5</v>
      </c>
      <c r="R324">
        <f>clean!BH324</f>
        <v>5</v>
      </c>
      <c r="S324">
        <f>clean!BI324</f>
        <v>5</v>
      </c>
      <c r="T324">
        <f>clean!BJ324</f>
        <v>5</v>
      </c>
      <c r="U324" t="str">
        <f>clean!BK324</f>
        <v>Consumidor</v>
      </c>
      <c r="V324" t="str">
        <f>clean!BL324</f>
        <v>Consumidor</v>
      </c>
      <c r="W324" t="str">
        <f>clean!BM324</f>
        <v>Consumidor</v>
      </c>
      <c r="X324" t="str">
        <f>clean!BN324</f>
        <v>Productor</v>
      </c>
      <c r="Y324" t="str">
        <f>clean!BO324</f>
        <v>Colaborador</v>
      </c>
      <c r="Z324">
        <f>clean!BP324</f>
        <v>5</v>
      </c>
      <c r="AA324">
        <f>clean!BQ324</f>
        <v>5</v>
      </c>
      <c r="AB324">
        <f>clean!BR324</f>
        <v>5</v>
      </c>
      <c r="AC324" t="str">
        <f>clean!BS324</f>
        <v>10-20 años</v>
      </c>
      <c r="AD324">
        <f>clean!BT324</f>
        <v>5</v>
      </c>
      <c r="AE324">
        <f>clean!BU324</f>
        <v>5</v>
      </c>
      <c r="AF324">
        <f>clean!BV324</f>
        <v>5</v>
      </c>
      <c r="AG324">
        <f>clean!BW324</f>
        <v>5</v>
      </c>
      <c r="AH324">
        <f>clean!BX324</f>
        <v>5</v>
      </c>
    </row>
    <row r="325" spans="1:34">
      <c r="A325" t="str">
        <f>clean!C325</f>
        <v>Femenino</v>
      </c>
      <c r="B325" t="str">
        <f>clean!F325</f>
        <v>Colombia</v>
      </c>
      <c r="C325">
        <f>clean!H325</f>
        <v>30</v>
      </c>
      <c r="D325" t="str">
        <f>clean!I325</f>
        <v>vivo con mis padres</v>
      </c>
      <c r="E325" t="str">
        <f>clean!L325</f>
        <v>Universitario</v>
      </c>
      <c r="F325" t="str">
        <f>clean!N325</f>
        <v>desempleado y en búsqueda de empleo</v>
      </c>
      <c r="G325" t="str">
        <f>clean!Y325</f>
        <v>Navegaba por la red y por casualidad los encontré</v>
      </c>
      <c r="H325" s="9">
        <f>clean!AB325</f>
        <v>0</v>
      </c>
      <c r="I325" t="str">
        <f>clean!AC325</f>
        <v>ninguno de ellos</v>
      </c>
      <c r="J325" t="str">
        <f>clean!AJ325</f>
        <v>No</v>
      </c>
      <c r="K325" t="str">
        <f>clean!AK325</f>
        <v>No</v>
      </c>
      <c r="L325" t="str">
        <f>clean!AL325</f>
        <v>Sí</v>
      </c>
      <c r="M325" t="str">
        <f>clean!AM325</f>
        <v>No</v>
      </c>
      <c r="N325" s="11">
        <f>clean!AN325</f>
        <v>0</v>
      </c>
      <c r="O325">
        <f>clean!BE325</f>
        <v>5</v>
      </c>
      <c r="P325">
        <f>clean!BF325</f>
        <v>5</v>
      </c>
      <c r="Q325">
        <f>clean!BG325</f>
        <v>5</v>
      </c>
      <c r="R325">
        <f>clean!BH325</f>
        <v>5</v>
      </c>
      <c r="S325">
        <f>clean!BI325</f>
        <v>5</v>
      </c>
      <c r="T325">
        <f>clean!BJ325</f>
        <v>5</v>
      </c>
      <c r="U325" t="str">
        <f>clean!BK325</f>
        <v>Consumidor</v>
      </c>
      <c r="V325" t="str">
        <f>clean!BL325</f>
        <v>Consumidor</v>
      </c>
      <c r="W325" t="str">
        <f>clean!BM325</f>
        <v>Consumidor</v>
      </c>
      <c r="X325" t="str">
        <f>clean!BN325</f>
        <v>Colaborador</v>
      </c>
      <c r="Y325" t="str">
        <f>clean!BO325</f>
        <v>Consumidor</v>
      </c>
      <c r="Z325">
        <f>clean!BP325</f>
        <v>5</v>
      </c>
      <c r="AA325">
        <f>clean!BQ325</f>
        <v>5</v>
      </c>
      <c r="AB325">
        <f>clean!BR325</f>
        <v>5</v>
      </c>
      <c r="AC325" t="str">
        <f>clean!BS325</f>
        <v>10-20 años</v>
      </c>
      <c r="AD325">
        <f>clean!BT325</f>
        <v>1</v>
      </c>
      <c r="AE325">
        <f>clean!BU325</f>
        <v>1</v>
      </c>
      <c r="AF325">
        <f>clean!BV325</f>
        <v>1</v>
      </c>
      <c r="AG325">
        <f>clean!BW325</f>
        <v>1</v>
      </c>
      <c r="AH325">
        <f>clean!BX325</f>
        <v>1</v>
      </c>
    </row>
    <row r="326" spans="1:34">
      <c r="A326" t="str">
        <f>clean!C326</f>
        <v>Femenino</v>
      </c>
      <c r="B326" t="str">
        <f>clean!F326</f>
        <v xml:space="preserve">Portugal </v>
      </c>
      <c r="C326">
        <f>clean!H326</f>
        <v>27</v>
      </c>
      <c r="D326" t="str">
        <f>clean!I326</f>
        <v>vivo con mis padres</v>
      </c>
      <c r="E326" t="str">
        <f>clean!L326</f>
        <v>Universitario</v>
      </c>
      <c r="F326" t="str">
        <f>clean!N326</f>
        <v>desempleado y en búsqueda de empleo</v>
      </c>
      <c r="G326" t="str">
        <f>clean!Y326</f>
        <v>Leí sobre MOOCs en revistas y publicaciones especializadas</v>
      </c>
      <c r="H326" s="9">
        <f>clean!AB326</f>
        <v>0</v>
      </c>
      <c r="I326" t="str">
        <f>clean!AC326</f>
        <v>ninguno de ellos</v>
      </c>
      <c r="J326" t="str">
        <f>clean!AJ326</f>
        <v>No</v>
      </c>
      <c r="K326" t="str">
        <f>clean!AK326</f>
        <v>No</v>
      </c>
      <c r="L326" t="str">
        <f>clean!AL326</f>
        <v>No</v>
      </c>
      <c r="M326" t="str">
        <f>clean!AM326</f>
        <v>Sí</v>
      </c>
      <c r="N326" s="11">
        <f>clean!AN326</f>
        <v>0</v>
      </c>
      <c r="O326">
        <f>clean!BE326</f>
        <v>5</v>
      </c>
      <c r="P326">
        <f>clean!BF326</f>
        <v>5</v>
      </c>
      <c r="Q326">
        <f>clean!BG326</f>
        <v>5</v>
      </c>
      <c r="R326">
        <f>clean!BH326</f>
        <v>5</v>
      </c>
      <c r="S326">
        <f>clean!BI326</f>
        <v>5</v>
      </c>
      <c r="T326">
        <f>clean!BJ326</f>
        <v>5</v>
      </c>
      <c r="U326" t="str">
        <f>clean!BK326</f>
        <v>Consumidor</v>
      </c>
      <c r="V326" t="str">
        <f>clean!BL326</f>
        <v>Consumidor</v>
      </c>
      <c r="W326" t="str">
        <f>clean!BM326</f>
        <v>Consumidor</v>
      </c>
      <c r="X326" t="str">
        <f>clean!BN326</f>
        <v>Consumidor</v>
      </c>
      <c r="Y326" t="str">
        <f>clean!BO326</f>
        <v>Consumidor</v>
      </c>
      <c r="Z326">
        <f>clean!BP326</f>
        <v>5</v>
      </c>
      <c r="AA326">
        <f>clean!BQ326</f>
        <v>5</v>
      </c>
      <c r="AB326">
        <f>clean!BR326</f>
        <v>5</v>
      </c>
      <c r="AC326" t="str">
        <f>clean!BS326</f>
        <v>10-20 años</v>
      </c>
      <c r="AD326">
        <f>clean!BT326</f>
        <v>5</v>
      </c>
      <c r="AE326">
        <f>clean!BU326</f>
        <v>5</v>
      </c>
      <c r="AF326">
        <f>clean!BV326</f>
        <v>5</v>
      </c>
      <c r="AG326">
        <f>clean!BW326</f>
        <v>5</v>
      </c>
      <c r="AH326">
        <f>clean!BX326</f>
        <v>5</v>
      </c>
    </row>
    <row r="327" spans="1:34">
      <c r="A327" t="str">
        <f>clean!C327</f>
        <v>Femenino</v>
      </c>
      <c r="B327" t="str">
        <f>clean!F327</f>
        <v>Paraguaye</v>
      </c>
      <c r="C327">
        <f>clean!H327</f>
        <v>21</v>
      </c>
      <c r="D327" t="str">
        <f>clean!I327</f>
        <v>vivo con mis padres</v>
      </c>
      <c r="E327" t="str">
        <f>clean!L327</f>
        <v>Estudios superiores</v>
      </c>
      <c r="F327" t="str">
        <f>clean!N327</f>
        <v>estudiante</v>
      </c>
      <c r="G327" t="str">
        <f>clean!Y327</f>
        <v>Navegaba por la red y por casualidad los encontré</v>
      </c>
      <c r="H327" s="9">
        <f>clean!AB327</f>
        <v>0</v>
      </c>
      <c r="I327" t="str">
        <f>clean!AC327</f>
        <v>ninguno de ellos</v>
      </c>
      <c r="J327" t="str">
        <f>clean!AJ327</f>
        <v>No</v>
      </c>
      <c r="K327" t="str">
        <f>clean!AK327</f>
        <v>No</v>
      </c>
      <c r="L327" t="str">
        <f>clean!AL327</f>
        <v>No</v>
      </c>
      <c r="M327" t="str">
        <f>clean!AM327</f>
        <v>No</v>
      </c>
      <c r="N327" s="11" t="str">
        <f>clean!AN327</f>
        <v>comprender la importancia sobre la problematica de la basura marina, asi poder aplicarla en un  futuro</v>
      </c>
      <c r="O327">
        <f>clean!BE327</f>
        <v>5</v>
      </c>
      <c r="P327">
        <f>clean!BF327</f>
        <v>5</v>
      </c>
      <c r="Q327">
        <f>clean!BG327</f>
        <v>4</v>
      </c>
      <c r="R327">
        <f>clean!BH327</f>
        <v>4</v>
      </c>
      <c r="S327">
        <f>clean!BI327</f>
        <v>5</v>
      </c>
      <c r="T327">
        <f>clean!BJ327</f>
        <v>5</v>
      </c>
      <c r="U327" t="str">
        <f>clean!BK327</f>
        <v>Consumidor</v>
      </c>
      <c r="V327" t="str">
        <f>clean!BL327</f>
        <v>Consumidor</v>
      </c>
      <c r="W327" t="str">
        <f>clean!BM327</f>
        <v>Consumidor</v>
      </c>
      <c r="X327" t="str">
        <f>clean!BN327</f>
        <v>Colaborador</v>
      </c>
      <c r="Y327" t="str">
        <f>clean!BO327</f>
        <v>Consumidor</v>
      </c>
      <c r="Z327">
        <f>clean!BP327</f>
        <v>5</v>
      </c>
      <c r="AA327">
        <f>clean!BQ327</f>
        <v>5</v>
      </c>
      <c r="AB327">
        <f>clean!BR327</f>
        <v>5</v>
      </c>
      <c r="AC327" t="str">
        <f>clean!BS327</f>
        <v>0-10 años</v>
      </c>
      <c r="AD327">
        <f>clean!BT327</f>
        <v>5</v>
      </c>
      <c r="AE327">
        <f>clean!BU327</f>
        <v>5</v>
      </c>
      <c r="AF327">
        <f>clean!BV327</f>
        <v>5</v>
      </c>
      <c r="AG327">
        <f>clean!BW327</f>
        <v>5</v>
      </c>
      <c r="AH327">
        <f>clean!BX327</f>
        <v>5</v>
      </c>
    </row>
    <row r="328" spans="1:34">
      <c r="A328" t="str">
        <f>clean!C328</f>
        <v>Femenino</v>
      </c>
      <c r="B328" t="str">
        <f>clean!F328</f>
        <v>España</v>
      </c>
      <c r="C328">
        <f>clean!H328</f>
        <v>25</v>
      </c>
      <c r="D328" t="str">
        <f>clean!I328</f>
        <v>convivencia con compañeros de piso</v>
      </c>
      <c r="E328" t="str">
        <f>clean!L328</f>
        <v>Master</v>
      </c>
      <c r="F328" t="str">
        <f>clean!N328</f>
        <v>estudiante</v>
      </c>
      <c r="G328" t="str">
        <f>clean!Y328</f>
        <v>Alguien que conozco me recomendó probar los MOOCs</v>
      </c>
      <c r="H328" s="9">
        <f>clean!AB328</f>
        <v>5</v>
      </c>
      <c r="I328" t="str">
        <f>clean!AC328</f>
        <v>todos ellos</v>
      </c>
      <c r="J328" t="str">
        <f>clean!AJ328</f>
        <v>Sí</v>
      </c>
      <c r="K328" t="str">
        <f>clean!AK328</f>
        <v>Sí</v>
      </c>
      <c r="L328" t="str">
        <f>clean!AL328</f>
        <v>Sí</v>
      </c>
      <c r="M328" t="str">
        <f>clean!AM328</f>
        <v>No</v>
      </c>
      <c r="N328" s="11">
        <f>clean!AN328</f>
        <v>0</v>
      </c>
      <c r="O328">
        <f>clean!BE328</f>
        <v>5</v>
      </c>
      <c r="P328">
        <f>clean!BF328</f>
        <v>4</v>
      </c>
      <c r="Q328">
        <f>clean!BG328</f>
        <v>4</v>
      </c>
      <c r="R328">
        <f>clean!BH328</f>
        <v>4</v>
      </c>
      <c r="S328">
        <f>clean!BI328</f>
        <v>4</v>
      </c>
      <c r="T328">
        <f>clean!BJ328</f>
        <v>4</v>
      </c>
      <c r="U328" t="str">
        <f>clean!BK328</f>
        <v>Consumidor</v>
      </c>
      <c r="V328" t="str">
        <f>clean!BL328</f>
        <v>Consumidor</v>
      </c>
      <c r="W328" t="str">
        <f>clean!BM328</f>
        <v>Consumidor</v>
      </c>
      <c r="X328" t="str">
        <f>clean!BN328</f>
        <v>Consumidor</v>
      </c>
      <c r="Y328" t="str">
        <f>clean!BO328</f>
        <v>Productor</v>
      </c>
      <c r="Z328">
        <f>clean!BP328</f>
        <v>4</v>
      </c>
      <c r="AA328">
        <f>clean!BQ328</f>
        <v>5</v>
      </c>
      <c r="AB328">
        <f>clean!BR328</f>
        <v>5</v>
      </c>
      <c r="AC328" t="str">
        <f>clean!BS328</f>
        <v>10-20 años</v>
      </c>
      <c r="AD328">
        <f>clean!BT328</f>
        <v>4</v>
      </c>
      <c r="AE328">
        <f>clean!BU328</f>
        <v>4</v>
      </c>
      <c r="AF328">
        <f>clean!BV328</f>
        <v>4</v>
      </c>
      <c r="AG328">
        <f>clean!BW328</f>
        <v>4</v>
      </c>
      <c r="AH328">
        <f>clean!BX328</f>
        <v>4</v>
      </c>
    </row>
    <row r="329" spans="1:34">
      <c r="A329" t="str">
        <f>clean!C329</f>
        <v>Masculino</v>
      </c>
      <c r="B329" t="str">
        <f>clean!F329</f>
        <v>Brasil</v>
      </c>
      <c r="C329">
        <f>clean!H329</f>
        <v>53</v>
      </c>
      <c r="D329" t="str">
        <f>clean!I329</f>
        <v>vivo solo</v>
      </c>
      <c r="E329" t="str">
        <f>clean!L329</f>
        <v>Universitario</v>
      </c>
      <c r="F329" t="str">
        <f>clean!N329</f>
        <v>autónomo</v>
      </c>
      <c r="G329" t="str">
        <f>clean!Y329</f>
        <v>Navegaba por la red y por casualidad los encontré</v>
      </c>
      <c r="H329" s="9">
        <f>clean!AB329</f>
        <v>2</v>
      </c>
      <c r="I329" t="str">
        <f>clean!AC329</f>
        <v>cerca de la mitad de ellos</v>
      </c>
      <c r="J329" t="str">
        <f>clean!AJ329</f>
        <v>No</v>
      </c>
      <c r="K329" t="str">
        <f>clean!AK329</f>
        <v>Sí</v>
      </c>
      <c r="L329" t="str">
        <f>clean!AL329</f>
        <v>No</v>
      </c>
      <c r="M329" t="str">
        <f>clean!AM329</f>
        <v>No</v>
      </c>
      <c r="N329" s="11">
        <f>clean!AN329</f>
        <v>0</v>
      </c>
      <c r="O329">
        <f>clean!BE329</f>
        <v>5</v>
      </c>
      <c r="P329">
        <f>clean!BF329</f>
        <v>5</v>
      </c>
      <c r="Q329">
        <f>clean!BG329</f>
        <v>5</v>
      </c>
      <c r="R329">
        <f>clean!BH329</f>
        <v>5</v>
      </c>
      <c r="S329">
        <f>clean!BI329</f>
        <v>5</v>
      </c>
      <c r="T329">
        <f>clean!BJ329</f>
        <v>5</v>
      </c>
      <c r="U329" t="str">
        <f>clean!BK329</f>
        <v>Consumidor</v>
      </c>
      <c r="V329" t="str">
        <f>clean!BL329</f>
        <v>Productor</v>
      </c>
      <c r="W329" t="str">
        <f>clean!BM329</f>
        <v>Colaborador</v>
      </c>
      <c r="X329" t="str">
        <f>clean!BN329</f>
        <v>Productor</v>
      </c>
      <c r="Y329" t="str">
        <f>clean!BO329</f>
        <v>Productor</v>
      </c>
      <c r="Z329">
        <f>clean!BP329</f>
        <v>5</v>
      </c>
      <c r="AA329">
        <f>clean!BQ329</f>
        <v>5</v>
      </c>
      <c r="AB329">
        <f>clean!BR329</f>
        <v>5</v>
      </c>
      <c r="AC329" t="str">
        <f>clean!BS329</f>
        <v>10-20 años</v>
      </c>
      <c r="AD329">
        <f>clean!BT329</f>
        <v>4</v>
      </c>
      <c r="AE329">
        <f>clean!BU329</f>
        <v>4</v>
      </c>
      <c r="AF329">
        <f>clean!BV329</f>
        <v>4</v>
      </c>
      <c r="AG329">
        <f>clean!BW329</f>
        <v>4</v>
      </c>
      <c r="AH329">
        <f>clean!BX329</f>
        <v>4</v>
      </c>
    </row>
    <row r="330" spans="1:34">
      <c r="A330" t="str">
        <f>clean!C330</f>
        <v>Femenino</v>
      </c>
      <c r="B330" t="str">
        <f>clean!F330</f>
        <v>Chile</v>
      </c>
      <c r="C330">
        <f>clean!H330</f>
        <v>30</v>
      </c>
      <c r="D330" t="str">
        <f>clean!I330</f>
        <v>vivo solo</v>
      </c>
      <c r="E330" t="str">
        <f>clean!L330</f>
        <v>Universitario</v>
      </c>
      <c r="F330" t="str">
        <f>clean!N330</f>
        <v>asalariado</v>
      </c>
      <c r="G330" t="str">
        <f>clean!Y330</f>
        <v>Otro</v>
      </c>
      <c r="H330" s="9">
        <f>clean!AB330</f>
        <v>0</v>
      </c>
      <c r="I330" t="str">
        <f>clean!AC330</f>
        <v>ninguno de ellos</v>
      </c>
      <c r="J330" t="str">
        <f>clean!AJ330</f>
        <v>Sí</v>
      </c>
      <c r="K330" t="str">
        <f>clean!AK330</f>
        <v>No</v>
      </c>
      <c r="L330" t="str">
        <f>clean!AL330</f>
        <v>Sí</v>
      </c>
      <c r="M330" t="str">
        <f>clean!AM330</f>
        <v>Sí</v>
      </c>
      <c r="N330" s="11">
        <f>clean!AN330</f>
        <v>0</v>
      </c>
      <c r="O330">
        <f>clean!BE330</f>
        <v>5</v>
      </c>
      <c r="P330">
        <f>clean!BF330</f>
        <v>4</v>
      </c>
      <c r="Q330">
        <f>clean!BG330</f>
        <v>5</v>
      </c>
      <c r="R330">
        <f>clean!BH330</f>
        <v>5</v>
      </c>
      <c r="S330">
        <f>clean!BI330</f>
        <v>5</v>
      </c>
      <c r="T330">
        <f>clean!BJ330</f>
        <v>2</v>
      </c>
      <c r="U330" t="str">
        <f>clean!BK330</f>
        <v>Consumidor</v>
      </c>
      <c r="V330" t="str">
        <f>clean!BL330</f>
        <v>Consumidor</v>
      </c>
      <c r="W330" t="str">
        <f>clean!BM330</f>
        <v>Consumidor</v>
      </c>
      <c r="X330" t="str">
        <f>clean!BN330</f>
        <v>Colaborador</v>
      </c>
      <c r="Y330" t="str">
        <f>clean!BO330</f>
        <v>Consumidor</v>
      </c>
      <c r="Z330">
        <f>clean!BP330</f>
        <v>5</v>
      </c>
      <c r="AA330">
        <f>clean!BQ330</f>
        <v>5</v>
      </c>
      <c r="AB330">
        <f>clean!BR330</f>
        <v>5</v>
      </c>
      <c r="AC330" t="str">
        <f>clean!BS330</f>
        <v>0-10 años</v>
      </c>
      <c r="AD330">
        <f>clean!BT330</f>
        <v>5</v>
      </c>
      <c r="AE330">
        <f>clean!BU330</f>
        <v>4</v>
      </c>
      <c r="AF330">
        <f>clean!BV330</f>
        <v>4</v>
      </c>
      <c r="AG330">
        <f>clean!BW330</f>
        <v>4</v>
      </c>
      <c r="AH330">
        <f>clean!BX330</f>
        <v>5</v>
      </c>
    </row>
    <row r="331" spans="1:34">
      <c r="A331" t="str">
        <f>clean!C331</f>
        <v>Femenino</v>
      </c>
      <c r="B331" t="str">
        <f>clean!F331</f>
        <v>Venezuela</v>
      </c>
      <c r="C331">
        <f>clean!H331</f>
        <v>47</v>
      </c>
      <c r="D331" t="str">
        <f>clean!I331</f>
        <v>vivo con mis padres</v>
      </c>
      <c r="E331" t="str">
        <f>clean!L331</f>
        <v>Universitario</v>
      </c>
      <c r="F331" t="str">
        <f>clean!N331</f>
        <v>asalariado</v>
      </c>
      <c r="G331" t="str">
        <f>clean!Y331</f>
        <v>Alguno de mis compañeros de trabajo estaban realizando un MOOC</v>
      </c>
      <c r="H331" s="9">
        <f>clean!AB331</f>
        <v>0</v>
      </c>
      <c r="I331" t="str">
        <f>clean!AC331</f>
        <v>ninguno de ellos</v>
      </c>
      <c r="J331" t="str">
        <f>clean!AJ331</f>
        <v>Sí</v>
      </c>
      <c r="K331" t="str">
        <f>clean!AK331</f>
        <v>No</v>
      </c>
      <c r="L331" t="str">
        <f>clean!AL331</f>
        <v>Sí</v>
      </c>
      <c r="M331" t="str">
        <f>clean!AM331</f>
        <v>No</v>
      </c>
      <c r="N331" s="11">
        <f>clean!AN331</f>
        <v>0</v>
      </c>
      <c r="O331">
        <f>clean!BE331</f>
        <v>5</v>
      </c>
      <c r="P331">
        <f>clean!BF331</f>
        <v>5</v>
      </c>
      <c r="Q331">
        <f>clean!BG331</f>
        <v>5</v>
      </c>
      <c r="R331">
        <f>clean!BH331</f>
        <v>5</v>
      </c>
      <c r="S331">
        <f>clean!BI331</f>
        <v>5</v>
      </c>
      <c r="T331">
        <f>clean!BJ331</f>
        <v>5</v>
      </c>
      <c r="U331" t="str">
        <f>clean!BK331</f>
        <v>Colaborador</v>
      </c>
      <c r="V331" t="str">
        <f>clean!BL331</f>
        <v>Consumidor</v>
      </c>
      <c r="W331" t="str">
        <f>clean!BM331</f>
        <v>Consumidor</v>
      </c>
      <c r="X331" t="str">
        <f>clean!BN331</f>
        <v>Colaborador</v>
      </c>
      <c r="Y331" t="str">
        <f>clean!BO331</f>
        <v>Colaborador</v>
      </c>
      <c r="Z331">
        <f>clean!BP331</f>
        <v>5</v>
      </c>
      <c r="AA331">
        <f>clean!BQ331</f>
        <v>5</v>
      </c>
      <c r="AB331">
        <f>clean!BR331</f>
        <v>5</v>
      </c>
      <c r="AC331" t="str">
        <f>clean!BS331</f>
        <v>0-10 años</v>
      </c>
      <c r="AD331">
        <f>clean!BT331</f>
        <v>5</v>
      </c>
      <c r="AE331">
        <f>clean!BU331</f>
        <v>5</v>
      </c>
      <c r="AF331">
        <f>clean!BV331</f>
        <v>5</v>
      </c>
      <c r="AG331">
        <f>clean!BW331</f>
        <v>5</v>
      </c>
      <c r="AH331">
        <f>clean!BX331</f>
        <v>5</v>
      </c>
    </row>
    <row r="332" spans="1:34">
      <c r="A332" t="str">
        <f>clean!C332</f>
        <v>Femenino</v>
      </c>
      <c r="B332" t="str">
        <f>clean!F332</f>
        <v>México</v>
      </c>
      <c r="C332">
        <f>clean!H332</f>
        <v>20</v>
      </c>
      <c r="D332" t="str">
        <f>clean!I332</f>
        <v>vivo con mis padres</v>
      </c>
      <c r="E332" t="str">
        <f>clean!L332</f>
        <v>Estudios superiores</v>
      </c>
      <c r="F332" t="str">
        <f>clean!N332</f>
        <v>estudiante</v>
      </c>
      <c r="G332" t="str">
        <f>clean!Y332</f>
        <v>Alguien que conozco me recomendó probar los MOOCs</v>
      </c>
      <c r="H332" s="9">
        <f>clean!AB332</f>
        <v>0</v>
      </c>
      <c r="I332" t="str">
        <f>clean!AC332</f>
        <v>ninguno de ellos</v>
      </c>
      <c r="J332" t="str">
        <f>clean!AJ332</f>
        <v>No</v>
      </c>
      <c r="K332" t="str">
        <f>clean!AK332</f>
        <v>No</v>
      </c>
      <c r="L332" t="str">
        <f>clean!AL332</f>
        <v>No</v>
      </c>
      <c r="M332" t="str">
        <f>clean!AM332</f>
        <v>Sí</v>
      </c>
      <c r="N332" s="11">
        <f>clean!AN332</f>
        <v>0</v>
      </c>
      <c r="O332">
        <f>clean!BE332</f>
        <v>5</v>
      </c>
      <c r="P332">
        <f>clean!BF332</f>
        <v>3</v>
      </c>
      <c r="Q332">
        <f>clean!BG332</f>
        <v>5</v>
      </c>
      <c r="R332">
        <f>clean!BH332</f>
        <v>4</v>
      </c>
      <c r="S332">
        <f>clean!BI332</f>
        <v>5</v>
      </c>
      <c r="T332">
        <f>clean!BJ332</f>
        <v>5</v>
      </c>
      <c r="U332" t="str">
        <f>clean!BK332</f>
        <v>Consumidor</v>
      </c>
      <c r="V332" t="str">
        <f>clean!BL332</f>
        <v>Consumidor</v>
      </c>
      <c r="W332" t="str">
        <f>clean!BM332</f>
        <v>Consumidor</v>
      </c>
      <c r="X332" t="str">
        <f>clean!BN332</f>
        <v>Colaborador</v>
      </c>
      <c r="Y332" t="str">
        <f>clean!BO332</f>
        <v>Colaborador</v>
      </c>
      <c r="Z332">
        <f>clean!BP332</f>
        <v>4</v>
      </c>
      <c r="AA332">
        <f>clean!BQ332</f>
        <v>5</v>
      </c>
      <c r="AB332">
        <f>clean!BR332</f>
        <v>5</v>
      </c>
      <c r="AC332" t="str">
        <f>clean!BS332</f>
        <v>10-20 años</v>
      </c>
      <c r="AD332">
        <f>clean!BT332</f>
        <v>4</v>
      </c>
      <c r="AE332">
        <f>clean!BU332</f>
        <v>4</v>
      </c>
      <c r="AF332">
        <f>clean!BV332</f>
        <v>4</v>
      </c>
      <c r="AG332">
        <f>clean!BW332</f>
        <v>4</v>
      </c>
      <c r="AH332">
        <f>clean!BX332</f>
        <v>4</v>
      </c>
    </row>
    <row r="333" spans="1:34">
      <c r="A333" t="str">
        <f>clean!C333</f>
        <v>Femenino</v>
      </c>
      <c r="B333" t="str">
        <f>clean!F333</f>
        <v>Chile</v>
      </c>
      <c r="C333">
        <f>clean!H333</f>
        <v>31</v>
      </c>
      <c r="D333" t="str">
        <f>clean!I333</f>
        <v>vivo solo</v>
      </c>
      <c r="E333" t="str">
        <f>clean!L333</f>
        <v>Universitario</v>
      </c>
      <c r="F333" t="str">
        <f>clean!N333</f>
        <v>desempleado y en búsqueda de empleo</v>
      </c>
      <c r="G333" t="str">
        <f>clean!Y333</f>
        <v>Navegaba por la red con la intención de encontrar cursos en línea y me los encontré</v>
      </c>
      <c r="H333" s="9">
        <f>clean!AB333</f>
        <v>0</v>
      </c>
      <c r="I333" t="str">
        <f>clean!AC333</f>
        <v>ninguno de ellos</v>
      </c>
      <c r="J333" t="str">
        <f>clean!AJ333</f>
        <v>Sí</v>
      </c>
      <c r="K333" t="str">
        <f>clean!AK333</f>
        <v>Sí</v>
      </c>
      <c r="L333" t="str">
        <f>clean!AL333</f>
        <v>Sí</v>
      </c>
      <c r="M333" t="str">
        <f>clean!AM333</f>
        <v>Sí</v>
      </c>
      <c r="N333" s="11">
        <f>clean!AN333</f>
        <v>0</v>
      </c>
      <c r="O333">
        <f>clean!BE333</f>
        <v>5</v>
      </c>
      <c r="P333">
        <f>clean!BF333</f>
        <v>5</v>
      </c>
      <c r="Q333">
        <f>clean!BG333</f>
        <v>5</v>
      </c>
      <c r="R333">
        <f>clean!BH333</f>
        <v>5</v>
      </c>
      <c r="S333">
        <f>clean!BI333</f>
        <v>5</v>
      </c>
      <c r="T333">
        <f>clean!BJ333</f>
        <v>5</v>
      </c>
      <c r="U333" t="str">
        <f>clean!BK333</f>
        <v>Consumidor</v>
      </c>
      <c r="V333" t="str">
        <f>clean!BL333</f>
        <v>Consumidor</v>
      </c>
      <c r="W333" t="str">
        <f>clean!BM333</f>
        <v>Consumidor</v>
      </c>
      <c r="X333" t="str">
        <f>clean!BN333</f>
        <v>Colaborador</v>
      </c>
      <c r="Y333" t="str">
        <f>clean!BO333</f>
        <v>Consumidor</v>
      </c>
      <c r="Z333">
        <f>clean!BP333</f>
        <v>5</v>
      </c>
      <c r="AA333">
        <f>clean!BQ333</f>
        <v>5</v>
      </c>
      <c r="AB333">
        <f>clean!BR333</f>
        <v>5</v>
      </c>
      <c r="AC333" t="str">
        <f>clean!BS333</f>
        <v>0-10 años</v>
      </c>
      <c r="AD333">
        <f>clean!BT333</f>
        <v>5</v>
      </c>
      <c r="AE333">
        <f>clean!BU333</f>
        <v>5</v>
      </c>
      <c r="AF333">
        <f>clean!BV333</f>
        <v>5</v>
      </c>
      <c r="AG333">
        <f>clean!BW333</f>
        <v>5</v>
      </c>
      <c r="AH333">
        <f>clean!BX333</f>
        <v>5</v>
      </c>
    </row>
    <row r="334" spans="1:34">
      <c r="A334" t="str">
        <f>clean!C334</f>
        <v>Femenino</v>
      </c>
      <c r="B334" t="str">
        <f>clean!F334</f>
        <v>Chile</v>
      </c>
      <c r="C334">
        <f>clean!H334</f>
        <v>33</v>
      </c>
      <c r="D334" t="str">
        <f>clean!I334</f>
        <v>vivo solo</v>
      </c>
      <c r="E334" t="str">
        <f>clean!L334</f>
        <v>Universitario</v>
      </c>
      <c r="F334" t="str">
        <f>clean!N334</f>
        <v>desempleado y en búsqueda de empleo</v>
      </c>
      <c r="G334" t="str">
        <f>clean!Y334</f>
        <v>Navegaba por la red con la intención de encontrar cursos en línea y me los encontré</v>
      </c>
      <c r="H334" s="9">
        <f>clean!AB334</f>
        <v>0</v>
      </c>
      <c r="I334" t="str">
        <f>clean!AC334</f>
        <v>ninguno de ellos</v>
      </c>
      <c r="J334" t="str">
        <f>clean!AJ334</f>
        <v>Sí</v>
      </c>
      <c r="K334" t="str">
        <f>clean!AK334</f>
        <v>Sí</v>
      </c>
      <c r="L334" t="str">
        <f>clean!AL334</f>
        <v>Sí</v>
      </c>
      <c r="M334" t="str">
        <f>clean!AM334</f>
        <v>Sí</v>
      </c>
      <c r="N334" s="11">
        <f>clean!AN334</f>
        <v>0</v>
      </c>
      <c r="O334">
        <f>clean!BE334</f>
        <v>5</v>
      </c>
      <c r="P334">
        <f>clean!BF334</f>
        <v>5</v>
      </c>
      <c r="Q334">
        <f>clean!BG334</f>
        <v>3</v>
      </c>
      <c r="R334">
        <f>clean!BH334</f>
        <v>5</v>
      </c>
      <c r="S334">
        <f>clean!BI334</f>
        <v>5</v>
      </c>
      <c r="T334">
        <f>clean!BJ334</f>
        <v>5</v>
      </c>
      <c r="U334" t="str">
        <f>clean!BK334</f>
        <v>Consumidor</v>
      </c>
      <c r="V334" t="str">
        <f>clean!BL334</f>
        <v>Consumidor</v>
      </c>
      <c r="W334" t="str">
        <f>clean!BM334</f>
        <v>Consumidor</v>
      </c>
      <c r="X334" t="str">
        <f>clean!BN334</f>
        <v>Colaborador</v>
      </c>
      <c r="Y334" t="str">
        <f>clean!BO334</f>
        <v>Consumidor</v>
      </c>
      <c r="Z334">
        <f>clean!BP334</f>
        <v>5</v>
      </c>
      <c r="AA334">
        <f>clean!BQ334</f>
        <v>5</v>
      </c>
      <c r="AB334">
        <f>clean!BR334</f>
        <v>5</v>
      </c>
      <c r="AC334" t="str">
        <f>clean!BS334</f>
        <v>0-10 años</v>
      </c>
      <c r="AD334">
        <f>clean!BT334</f>
        <v>5</v>
      </c>
      <c r="AE334">
        <f>clean!BU334</f>
        <v>5</v>
      </c>
      <c r="AF334">
        <f>clean!BV334</f>
        <v>5</v>
      </c>
      <c r="AG334">
        <f>clean!BW334</f>
        <v>5</v>
      </c>
      <c r="AH334">
        <f>clean!BX334</f>
        <v>5</v>
      </c>
    </row>
    <row r="335" spans="1:34">
      <c r="A335" t="str">
        <f>clean!C335</f>
        <v>Masculino</v>
      </c>
      <c r="B335" t="str">
        <f>clean!F335</f>
        <v>México</v>
      </c>
      <c r="C335">
        <f>clean!H335</f>
        <v>53</v>
      </c>
      <c r="D335" t="str">
        <f>clean!I335</f>
        <v>convivencia en pareja</v>
      </c>
      <c r="E335" t="str">
        <f>clean!L335</f>
        <v>Universitario</v>
      </c>
      <c r="F335" t="str">
        <f>clean!N335</f>
        <v>asalariado</v>
      </c>
      <c r="G335" t="str">
        <f>clean!Y335</f>
        <v>Alguno de mis compañeros de trabajo estaban realizando un MOOC</v>
      </c>
      <c r="H335" s="9">
        <f>clean!AB335</f>
        <v>0</v>
      </c>
      <c r="I335" t="str">
        <f>clean!AC335</f>
        <v>ninguno de ellos</v>
      </c>
      <c r="J335" t="str">
        <f>clean!AJ335</f>
        <v>Sí</v>
      </c>
      <c r="K335" t="str">
        <f>clean!AK335</f>
        <v>Sí</v>
      </c>
      <c r="L335" t="str">
        <f>clean!AL335</f>
        <v>No</v>
      </c>
      <c r="M335" t="str">
        <f>clean!AM335</f>
        <v>No</v>
      </c>
      <c r="N335" s="11">
        <f>clean!AN335</f>
        <v>0</v>
      </c>
      <c r="O335">
        <f>clean!BE335</f>
        <v>5</v>
      </c>
      <c r="P335">
        <f>clean!BF335</f>
        <v>5</v>
      </c>
      <c r="Q335">
        <f>clean!BG335</f>
        <v>5</v>
      </c>
      <c r="R335">
        <f>clean!BH335</f>
        <v>5</v>
      </c>
      <c r="S335">
        <f>clean!BI335</f>
        <v>5</v>
      </c>
      <c r="T335">
        <f>clean!BJ335</f>
        <v>5</v>
      </c>
      <c r="U335" t="str">
        <f>clean!BK335</f>
        <v>Consumidor</v>
      </c>
      <c r="V335" t="str">
        <f>clean!BL335</f>
        <v>Consumidor</v>
      </c>
      <c r="W335" t="str">
        <f>clean!BM335</f>
        <v>Consumidor</v>
      </c>
      <c r="X335" t="str">
        <f>clean!BN335</f>
        <v>Consumidor</v>
      </c>
      <c r="Y335" t="str">
        <f>clean!BO335</f>
        <v>Consumidor</v>
      </c>
      <c r="Z335">
        <f>clean!BP335</f>
        <v>5</v>
      </c>
      <c r="AA335">
        <f>clean!BQ335</f>
        <v>5</v>
      </c>
      <c r="AB335">
        <f>clean!BR335</f>
        <v>5</v>
      </c>
      <c r="AC335" t="str">
        <f>clean!BS335</f>
        <v>0-10 años</v>
      </c>
      <c r="AD335">
        <f>clean!BT335</f>
        <v>5</v>
      </c>
      <c r="AE335">
        <f>clean!BU335</f>
        <v>5</v>
      </c>
      <c r="AF335">
        <f>clean!BV335</f>
        <v>5</v>
      </c>
      <c r="AG335">
        <f>clean!BW335</f>
        <v>5</v>
      </c>
      <c r="AH335">
        <f>clean!BX335</f>
        <v>5</v>
      </c>
    </row>
    <row r="336" spans="1:34">
      <c r="A336" t="str">
        <f>clean!C336</f>
        <v>Masculino</v>
      </c>
      <c r="B336" t="str">
        <f>clean!F336</f>
        <v>Colombia</v>
      </c>
      <c r="C336">
        <f>clean!H336</f>
        <v>21</v>
      </c>
      <c r="D336" t="str">
        <f>clean!I336</f>
        <v>vivo con mis padres</v>
      </c>
      <c r="E336" t="str">
        <f>clean!L336</f>
        <v>Estudios superiores</v>
      </c>
      <c r="F336" t="str">
        <f>clean!N336</f>
        <v>estudiante</v>
      </c>
      <c r="G336" t="str">
        <f>clean!Y336</f>
        <v>Navegaba por la red con la intención de encontrar cursos en línea y me los encontré</v>
      </c>
      <c r="H336" s="9">
        <f>clean!AB336</f>
        <v>0</v>
      </c>
      <c r="I336" t="str">
        <f>clean!AC336</f>
        <v>ninguno de ellos</v>
      </c>
      <c r="J336" t="str">
        <f>clean!AJ336</f>
        <v>No</v>
      </c>
      <c r="K336" t="str">
        <f>clean!AK336</f>
        <v>Sí</v>
      </c>
      <c r="L336" t="str">
        <f>clean!AL336</f>
        <v>No</v>
      </c>
      <c r="M336" t="str">
        <f>clean!AM336</f>
        <v>No</v>
      </c>
      <c r="N336" s="11">
        <f>clean!AN336</f>
        <v>0</v>
      </c>
      <c r="O336">
        <f>clean!BE336</f>
        <v>5</v>
      </c>
      <c r="P336">
        <f>clean!BF336</f>
        <v>5</v>
      </c>
      <c r="Q336">
        <f>clean!BG336</f>
        <v>5</v>
      </c>
      <c r="R336">
        <f>clean!BH336</f>
        <v>4</v>
      </c>
      <c r="S336">
        <f>clean!BI336</f>
        <v>5</v>
      </c>
      <c r="T336">
        <f>clean!BJ336</f>
        <v>5</v>
      </c>
      <c r="U336" t="str">
        <f>clean!BK336</f>
        <v>Consumidor</v>
      </c>
      <c r="V336" t="str">
        <f>clean!BL336</f>
        <v>Consumidor</v>
      </c>
      <c r="W336" t="str">
        <f>clean!BM336</f>
        <v>Consumidor</v>
      </c>
      <c r="X336" t="str">
        <f>clean!BN336</f>
        <v>Productor</v>
      </c>
      <c r="Y336" t="str">
        <f>clean!BO336</f>
        <v>Productor</v>
      </c>
      <c r="Z336">
        <f>clean!BP336</f>
        <v>5</v>
      </c>
      <c r="AA336">
        <f>clean!BQ336</f>
        <v>1</v>
      </c>
      <c r="AB336">
        <f>clean!BR336</f>
        <v>1</v>
      </c>
      <c r="AC336" t="str">
        <f>clean!BS336</f>
        <v>10-20 años</v>
      </c>
      <c r="AD336">
        <f>clean!BT336</f>
        <v>5</v>
      </c>
      <c r="AE336">
        <f>clean!BU336</f>
        <v>5</v>
      </c>
      <c r="AF336">
        <f>clean!BV336</f>
        <v>5</v>
      </c>
      <c r="AG336">
        <f>clean!BW336</f>
        <v>5</v>
      </c>
      <c r="AH336">
        <f>clean!BX336</f>
        <v>5</v>
      </c>
    </row>
    <row r="337" spans="1:34">
      <c r="A337" t="str">
        <f>clean!C337</f>
        <v>Masculino</v>
      </c>
      <c r="B337" t="str">
        <f>clean!F337</f>
        <v>México</v>
      </c>
      <c r="C337">
        <f>clean!H337</f>
        <v>29</v>
      </c>
      <c r="D337" t="str">
        <f>clean!I337</f>
        <v>vivo con mis padres</v>
      </c>
      <c r="E337" t="str">
        <f>clean!L337</f>
        <v>Estudios superiores</v>
      </c>
      <c r="F337" t="str">
        <f>clean!N337</f>
        <v>estudiante</v>
      </c>
      <c r="G337" t="str">
        <f>clean!Y337</f>
        <v>Alguien que conozco me recomendó probar los MOOCs</v>
      </c>
      <c r="H337" s="9">
        <f>clean!AB337</f>
        <v>0</v>
      </c>
      <c r="I337" t="str">
        <f>clean!AC337</f>
        <v>todos ellos</v>
      </c>
      <c r="J337" t="str">
        <f>clean!AJ337</f>
        <v>Sí</v>
      </c>
      <c r="K337" t="str">
        <f>clean!AK337</f>
        <v>Sí</v>
      </c>
      <c r="L337" t="str">
        <f>clean!AL337</f>
        <v>Sí</v>
      </c>
      <c r="M337" t="str">
        <f>clean!AM337</f>
        <v>Sí</v>
      </c>
      <c r="N337" s="11">
        <f>clean!AN337</f>
        <v>0</v>
      </c>
      <c r="O337">
        <f>clean!BE337</f>
        <v>5</v>
      </c>
      <c r="P337">
        <f>clean!BF337</f>
        <v>4</v>
      </c>
      <c r="Q337">
        <f>clean!BG337</f>
        <v>5</v>
      </c>
      <c r="R337">
        <f>clean!BH337</f>
        <v>3</v>
      </c>
      <c r="S337">
        <f>clean!BI337</f>
        <v>5</v>
      </c>
      <c r="T337">
        <f>clean!BJ337</f>
        <v>4</v>
      </c>
      <c r="U337" t="str">
        <f>clean!BK337</f>
        <v>Consumidor</v>
      </c>
      <c r="V337" t="str">
        <f>clean!BL337</f>
        <v>Consumidor</v>
      </c>
      <c r="W337" t="str">
        <f>clean!BM337</f>
        <v>Consumidor</v>
      </c>
      <c r="X337" t="str">
        <f>clean!BN337</f>
        <v>Colaborador</v>
      </c>
      <c r="Y337" t="str">
        <f>clean!BO337</f>
        <v>Colaborador</v>
      </c>
      <c r="Z337">
        <f>clean!BP337</f>
        <v>5</v>
      </c>
      <c r="AA337">
        <f>clean!BQ337</f>
        <v>5</v>
      </c>
      <c r="AB337">
        <f>clean!BR337</f>
        <v>5</v>
      </c>
      <c r="AC337" t="str">
        <f>clean!BS337</f>
        <v>10-20 años</v>
      </c>
      <c r="AD337">
        <f>clean!BT337</f>
        <v>5</v>
      </c>
      <c r="AE337">
        <f>clean!BU337</f>
        <v>3</v>
      </c>
      <c r="AF337">
        <f>clean!BV337</f>
        <v>5</v>
      </c>
      <c r="AG337">
        <f>clean!BW337</f>
        <v>4</v>
      </c>
      <c r="AH337">
        <f>clean!BX337</f>
        <v>4</v>
      </c>
    </row>
    <row r="338" spans="1:34">
      <c r="A338" t="str">
        <f>clean!C338</f>
        <v>Masculino</v>
      </c>
      <c r="B338" t="str">
        <f>clean!F338</f>
        <v>Chile</v>
      </c>
      <c r="C338">
        <f>clean!H338</f>
        <v>24</v>
      </c>
      <c r="D338" t="str">
        <f>clean!I338</f>
        <v>Otro</v>
      </c>
      <c r="E338" t="str">
        <f>clean!L338</f>
        <v>Estudios medios</v>
      </c>
      <c r="F338" t="str">
        <f>clean!N338</f>
        <v>estudiante</v>
      </c>
      <c r="G338" t="str">
        <f>clean!Y338</f>
        <v>Navegaba por la red con la intención de encontrar cursos en línea y me los encontré</v>
      </c>
      <c r="H338" s="9">
        <f>clean!AB338</f>
        <v>0</v>
      </c>
      <c r="I338" t="str">
        <f>clean!AC338</f>
        <v>todos ellos</v>
      </c>
      <c r="J338" t="str">
        <f>clean!AJ338</f>
        <v>No</v>
      </c>
      <c r="K338" t="str">
        <f>clean!AK338</f>
        <v>No</v>
      </c>
      <c r="L338" t="str">
        <f>clean!AL338</f>
        <v>No</v>
      </c>
      <c r="M338" t="str">
        <f>clean!AM338</f>
        <v>Sí</v>
      </c>
      <c r="N338" s="11">
        <f>clean!AN338</f>
        <v>0</v>
      </c>
      <c r="O338">
        <f>clean!BE338</f>
        <v>5</v>
      </c>
      <c r="P338">
        <f>clean!BF338</f>
        <v>5</v>
      </c>
      <c r="Q338">
        <f>clean!BG338</f>
        <v>5</v>
      </c>
      <c r="R338">
        <f>clean!BH338</f>
        <v>5</v>
      </c>
      <c r="S338">
        <f>clean!BI338</f>
        <v>5</v>
      </c>
      <c r="T338">
        <f>clean!BJ338</f>
        <v>5</v>
      </c>
      <c r="U338" t="str">
        <f>clean!BK338</f>
        <v>Consumidor</v>
      </c>
      <c r="V338" t="str">
        <f>clean!BL338</f>
        <v>Consumidor</v>
      </c>
      <c r="W338" t="str">
        <f>clean!BM338</f>
        <v>Consumidor</v>
      </c>
      <c r="X338" t="str">
        <f>clean!BN338</f>
        <v>Colaborador</v>
      </c>
      <c r="Y338" t="str">
        <f>clean!BO338</f>
        <v>Colaborador</v>
      </c>
      <c r="Z338">
        <f>clean!BP338</f>
        <v>5</v>
      </c>
      <c r="AA338">
        <f>clean!BQ338</f>
        <v>5</v>
      </c>
      <c r="AB338">
        <f>clean!BR338</f>
        <v>5</v>
      </c>
      <c r="AC338" t="str">
        <f>clean!BS338</f>
        <v>10-20 años</v>
      </c>
      <c r="AD338">
        <f>clean!BT338</f>
        <v>3</v>
      </c>
      <c r="AE338">
        <f>clean!BU338</f>
        <v>5</v>
      </c>
      <c r="AF338">
        <f>clean!BV338</f>
        <v>5</v>
      </c>
      <c r="AG338">
        <f>clean!BW338</f>
        <v>5</v>
      </c>
      <c r="AH338">
        <f>clean!BX338</f>
        <v>5</v>
      </c>
    </row>
    <row r="339" spans="1:34">
      <c r="A339" t="str">
        <f>clean!C339</f>
        <v>Masculino</v>
      </c>
      <c r="B339" t="str">
        <f>clean!F339</f>
        <v>Brasil</v>
      </c>
      <c r="C339">
        <f>clean!H339</f>
        <v>45</v>
      </c>
      <c r="D339" t="str">
        <f>clean!I339</f>
        <v>convivencia en pareja</v>
      </c>
      <c r="E339" t="str">
        <f>clean!L339</f>
        <v>Universitario</v>
      </c>
      <c r="F339" t="str">
        <f>clean!N339</f>
        <v>asalariado</v>
      </c>
      <c r="G339" t="str">
        <f>clean!Y339</f>
        <v>Navegaba por la red con la intención de encontrar cursos en línea y me los encontré</v>
      </c>
      <c r="H339" s="9">
        <f>clean!AB339</f>
        <v>0</v>
      </c>
      <c r="I339" t="str">
        <f>clean!AC339</f>
        <v>ninguno de ellos</v>
      </c>
      <c r="J339" t="str">
        <f>clean!AJ339</f>
        <v>No</v>
      </c>
      <c r="K339" t="str">
        <f>clean!AK339</f>
        <v>No</v>
      </c>
      <c r="L339" t="str">
        <f>clean!AL339</f>
        <v>No</v>
      </c>
      <c r="M339" t="str">
        <f>clean!AM339</f>
        <v>Sí</v>
      </c>
      <c r="N339" s="11">
        <f>clean!AN339</f>
        <v>0</v>
      </c>
      <c r="O339">
        <f>clean!BE339</f>
        <v>5</v>
      </c>
      <c r="P339">
        <f>clean!BF339</f>
        <v>5</v>
      </c>
      <c r="Q339">
        <f>clean!BG339</f>
        <v>5</v>
      </c>
      <c r="R339">
        <f>clean!BH339</f>
        <v>5</v>
      </c>
      <c r="S339">
        <f>clean!BI339</f>
        <v>5</v>
      </c>
      <c r="T339">
        <f>clean!BJ339</f>
        <v>5</v>
      </c>
      <c r="U339" t="str">
        <f>clean!BK339</f>
        <v>Consumidor</v>
      </c>
      <c r="V339" t="str">
        <f>clean!BL339</f>
        <v>Consumidor</v>
      </c>
      <c r="W339" t="str">
        <f>clean!BM339</f>
        <v>Consumidor</v>
      </c>
      <c r="X339" t="str">
        <f>clean!BN339</f>
        <v>Productor</v>
      </c>
      <c r="Y339" t="str">
        <f>clean!BO339</f>
        <v>Productor</v>
      </c>
      <c r="Z339">
        <f>clean!BP339</f>
        <v>5</v>
      </c>
      <c r="AA339">
        <f>clean!BQ339</f>
        <v>5</v>
      </c>
      <c r="AB339">
        <f>clean!BR339</f>
        <v>5</v>
      </c>
      <c r="AC339" t="str">
        <f>clean!BS339</f>
        <v>10-20 años</v>
      </c>
      <c r="AD339">
        <f>clean!BT339</f>
        <v>4</v>
      </c>
      <c r="AE339">
        <f>clean!BU339</f>
        <v>4</v>
      </c>
      <c r="AF339">
        <f>clean!BV339</f>
        <v>5</v>
      </c>
      <c r="AG339">
        <f>clean!BW339</f>
        <v>5</v>
      </c>
      <c r="AH339">
        <f>clean!BX339</f>
        <v>5</v>
      </c>
    </row>
    <row r="340" spans="1:34">
      <c r="A340" t="str">
        <f>clean!C340</f>
        <v>Femenino</v>
      </c>
      <c r="B340" t="str">
        <f>clean!F340</f>
        <v>España</v>
      </c>
      <c r="C340">
        <f>clean!H340</f>
        <v>31</v>
      </c>
      <c r="D340" t="str">
        <f>clean!I340</f>
        <v>convivencia en pareja</v>
      </c>
      <c r="E340" t="str">
        <f>clean!L340</f>
        <v>Master</v>
      </c>
      <c r="F340" t="str">
        <f>clean!N340</f>
        <v>asalariado</v>
      </c>
      <c r="G340" t="str">
        <f>clean!Y340</f>
        <v>Alguien que conozco me recomendó probar los MOOCs</v>
      </c>
      <c r="H340" s="9">
        <f>clean!AB340</f>
        <v>0</v>
      </c>
      <c r="I340" t="str">
        <f>clean!AC340</f>
        <v>ninguno de ellos</v>
      </c>
      <c r="J340" t="str">
        <f>clean!AJ340</f>
        <v>Sí</v>
      </c>
      <c r="K340" t="str">
        <f>clean!AK340</f>
        <v>Sí</v>
      </c>
      <c r="L340" t="str">
        <f>clean!AL340</f>
        <v>Sí</v>
      </c>
      <c r="M340" t="str">
        <f>clean!AM340</f>
        <v>Sí</v>
      </c>
      <c r="N340" s="11">
        <f>clean!AN340</f>
        <v>0</v>
      </c>
      <c r="O340">
        <f>clean!BE340</f>
        <v>5</v>
      </c>
      <c r="P340">
        <f>clean!BF340</f>
        <v>4</v>
      </c>
      <c r="Q340">
        <f>clean!BG340</f>
        <v>5</v>
      </c>
      <c r="R340">
        <f>clean!BH340</f>
        <v>4</v>
      </c>
      <c r="S340">
        <f>clean!BI340</f>
        <v>5</v>
      </c>
      <c r="T340">
        <f>clean!BJ340</f>
        <v>5</v>
      </c>
      <c r="U340" t="str">
        <f>clean!BK340</f>
        <v>Consumidor</v>
      </c>
      <c r="V340" t="str">
        <f>clean!BL340</f>
        <v>Consumidor</v>
      </c>
      <c r="W340" t="str">
        <f>clean!BM340</f>
        <v>Consumidor</v>
      </c>
      <c r="X340" t="str">
        <f>clean!BN340</f>
        <v>Colaborador</v>
      </c>
      <c r="Y340" t="str">
        <f>clean!BO340</f>
        <v>Consumidor</v>
      </c>
      <c r="Z340">
        <f>clean!BP340</f>
        <v>5</v>
      </c>
      <c r="AA340">
        <f>clean!BQ340</f>
        <v>5</v>
      </c>
      <c r="AB340">
        <f>clean!BR340</f>
        <v>5</v>
      </c>
      <c r="AC340" t="str">
        <f>clean!BS340</f>
        <v>10-20 años</v>
      </c>
      <c r="AD340">
        <f>clean!BT340</f>
        <v>5</v>
      </c>
      <c r="AE340">
        <f>clean!BU340</f>
        <v>4</v>
      </c>
      <c r="AF340">
        <f>clean!BV340</f>
        <v>5</v>
      </c>
      <c r="AG340">
        <f>clean!BW340</f>
        <v>5</v>
      </c>
      <c r="AH340">
        <f>clean!BX340</f>
        <v>4</v>
      </c>
    </row>
    <row r="341" spans="1:34">
      <c r="A341" t="str">
        <f>clean!C341</f>
        <v>Femenino</v>
      </c>
      <c r="B341" t="str">
        <f>clean!F341</f>
        <v>Perú</v>
      </c>
      <c r="C341">
        <f>clean!H341</f>
        <v>18</v>
      </c>
      <c r="D341" t="str">
        <f>clean!I341</f>
        <v>vivo con mis padres</v>
      </c>
      <c r="E341" t="str">
        <f>clean!L341</f>
        <v>Estudios superiores</v>
      </c>
      <c r="F341" t="str">
        <f>clean!N341</f>
        <v>estudiante</v>
      </c>
      <c r="G341" t="str">
        <f>clean!Y341</f>
        <v>Alguien que conozco me recomendó probar los MOOCs</v>
      </c>
      <c r="H341" s="9">
        <f>clean!AB341</f>
        <v>0</v>
      </c>
      <c r="I341" t="str">
        <f>clean!AC341</f>
        <v>ninguno de ellos</v>
      </c>
      <c r="J341" t="str">
        <f>clean!AJ341</f>
        <v>No</v>
      </c>
      <c r="K341" t="str">
        <f>clean!AK341</f>
        <v>No</v>
      </c>
      <c r="L341" t="str">
        <f>clean!AL341</f>
        <v>Sí</v>
      </c>
      <c r="M341" t="str">
        <f>clean!AM341</f>
        <v>Sí</v>
      </c>
      <c r="N341" s="11">
        <f>clean!AN341</f>
        <v>0</v>
      </c>
      <c r="O341">
        <f>clean!BE341</f>
        <v>5</v>
      </c>
      <c r="P341">
        <f>clean!BF341</f>
        <v>3</v>
      </c>
      <c r="Q341">
        <f>clean!BG341</f>
        <v>3</v>
      </c>
      <c r="R341">
        <f>clean!BH341</f>
        <v>2</v>
      </c>
      <c r="S341">
        <f>clean!BI341</f>
        <v>5</v>
      </c>
      <c r="T341">
        <f>clean!BJ341</f>
        <v>5</v>
      </c>
      <c r="U341" t="str">
        <f>clean!BK341</f>
        <v>Consumidor</v>
      </c>
      <c r="V341" t="str">
        <f>clean!BL341</f>
        <v>Consumidor</v>
      </c>
      <c r="W341" t="str">
        <f>clean!BM341</f>
        <v>Consumidor</v>
      </c>
      <c r="X341" t="str">
        <f>clean!BN341</f>
        <v>Colaborador</v>
      </c>
      <c r="Y341" t="str">
        <f>clean!BO341</f>
        <v>Colaborador</v>
      </c>
      <c r="Z341">
        <f>clean!BP341</f>
        <v>5</v>
      </c>
      <c r="AA341">
        <f>clean!BQ341</f>
        <v>5</v>
      </c>
      <c r="AB341">
        <f>clean!BR341</f>
        <v>5</v>
      </c>
      <c r="AC341" t="str">
        <f>clean!BS341</f>
        <v>10-20 años</v>
      </c>
      <c r="AD341">
        <f>clean!BT341</f>
        <v>1</v>
      </c>
      <c r="AE341">
        <f>clean!BU341</f>
        <v>1</v>
      </c>
      <c r="AF341">
        <f>clean!BV341</f>
        <v>2</v>
      </c>
      <c r="AG341">
        <f>clean!BW341</f>
        <v>1</v>
      </c>
      <c r="AH341">
        <f>clean!BX341</f>
        <v>1</v>
      </c>
    </row>
    <row r="342" spans="1:34">
      <c r="A342" t="str">
        <f>clean!C342</f>
        <v>Femenino</v>
      </c>
      <c r="B342" t="str">
        <f>clean!F342</f>
        <v>Los países bajos</v>
      </c>
      <c r="C342">
        <f>clean!H342</f>
        <v>54</v>
      </c>
      <c r="D342" t="str">
        <f>clean!I342</f>
        <v>vivo solo</v>
      </c>
      <c r="E342" t="str">
        <f>clean!L342</f>
        <v>Universitario</v>
      </c>
      <c r="F342" t="str">
        <f>clean!N342</f>
        <v>asalariado</v>
      </c>
      <c r="G342" t="str">
        <f>clean!Y342</f>
        <v>El MOOC era parte de los cursos que realizaba</v>
      </c>
      <c r="H342" s="9">
        <f>clean!AB342</f>
        <v>6</v>
      </c>
      <c r="I342" t="str">
        <f>clean!AC342</f>
        <v>todos ellos</v>
      </c>
      <c r="J342" t="str">
        <f>clean!AJ342</f>
        <v>No</v>
      </c>
      <c r="K342" t="str">
        <f>clean!AK342</f>
        <v>No</v>
      </c>
      <c r="L342" t="str">
        <f>clean!AL342</f>
        <v>Sí</v>
      </c>
      <c r="M342" t="str">
        <f>clean!AM342</f>
        <v>Sí</v>
      </c>
      <c r="N342" s="11">
        <f>clean!AN342</f>
        <v>0</v>
      </c>
      <c r="O342">
        <f>clean!BE342</f>
        <v>5</v>
      </c>
      <c r="P342">
        <f>clean!BF342</f>
        <v>3</v>
      </c>
      <c r="Q342">
        <f>clean!BG342</f>
        <v>4</v>
      </c>
      <c r="R342">
        <f>clean!BH342</f>
        <v>4</v>
      </c>
      <c r="S342">
        <f>clean!BI342</f>
        <v>4</v>
      </c>
      <c r="T342">
        <f>clean!BJ342</f>
        <v>4</v>
      </c>
      <c r="U342" t="str">
        <f>clean!BK342</f>
        <v>Consumidor</v>
      </c>
      <c r="V342" t="str">
        <f>clean!BL342</f>
        <v>Consumidor</v>
      </c>
      <c r="W342" t="str">
        <f>clean!BM342</f>
        <v>Consumidor</v>
      </c>
      <c r="X342" t="str">
        <f>clean!BN342</f>
        <v>Productor</v>
      </c>
      <c r="Y342" t="str">
        <f>clean!BO342</f>
        <v>Productor</v>
      </c>
      <c r="Z342">
        <f>clean!BP342</f>
        <v>5</v>
      </c>
      <c r="AA342">
        <f>clean!BQ342</f>
        <v>5</v>
      </c>
      <c r="AB342">
        <f>clean!BR342</f>
        <v>5</v>
      </c>
      <c r="AC342" t="str">
        <f>clean!BS342</f>
        <v>0-10 años</v>
      </c>
      <c r="AD342">
        <f>clean!BT342</f>
        <v>4</v>
      </c>
      <c r="AE342">
        <f>clean!BU342</f>
        <v>4</v>
      </c>
      <c r="AF342">
        <f>clean!BV342</f>
        <v>4</v>
      </c>
      <c r="AG342">
        <f>clean!BW342</f>
        <v>4</v>
      </c>
      <c r="AH342">
        <f>clean!BX342</f>
        <v>4</v>
      </c>
    </row>
    <row r="343" spans="1:34">
      <c r="A343" t="str">
        <f>clean!C343</f>
        <v>Femenino</v>
      </c>
      <c r="B343" t="str">
        <f>clean!F343</f>
        <v>Uruguay</v>
      </c>
      <c r="C343">
        <f>clean!H343</f>
        <v>30</v>
      </c>
      <c r="D343" t="str">
        <f>clean!I343</f>
        <v>vivo solo</v>
      </c>
      <c r="E343" t="str">
        <f>clean!L343</f>
        <v>Master</v>
      </c>
      <c r="F343" t="str">
        <f>clean!N343</f>
        <v>Otro</v>
      </c>
      <c r="G343" t="str">
        <f>clean!Y343</f>
        <v>Navegaba por la red y por casualidad los encontré</v>
      </c>
      <c r="H343" s="9">
        <f>clean!AB343</f>
        <v>0</v>
      </c>
      <c r="I343" t="str">
        <f>clean!AC343</f>
        <v>ninguno de ellos</v>
      </c>
      <c r="J343" t="str">
        <f>clean!AJ343</f>
        <v>No</v>
      </c>
      <c r="K343" t="str">
        <f>clean!AK343</f>
        <v>No</v>
      </c>
      <c r="L343" t="str">
        <f>clean!AL343</f>
        <v>No</v>
      </c>
      <c r="M343" t="str">
        <f>clean!AM343</f>
        <v>Sí</v>
      </c>
      <c r="N343" s="11">
        <f>clean!AN343</f>
        <v>0</v>
      </c>
      <c r="O343">
        <f>clean!BE343</f>
        <v>5</v>
      </c>
      <c r="P343">
        <f>clean!BF343</f>
        <v>3</v>
      </c>
      <c r="Q343">
        <f>clean!BG343</f>
        <v>4</v>
      </c>
      <c r="R343">
        <f>clean!BH343</f>
        <v>3</v>
      </c>
      <c r="S343">
        <f>clean!BI343</f>
        <v>5</v>
      </c>
      <c r="T343">
        <f>clean!BJ343</f>
        <v>5</v>
      </c>
      <c r="U343" t="str">
        <f>clean!BK343</f>
        <v>Consumidor</v>
      </c>
      <c r="V343" t="str">
        <f>clean!BL343</f>
        <v>Consumidor</v>
      </c>
      <c r="W343" t="str">
        <f>clean!BM343</f>
        <v>Consumidor</v>
      </c>
      <c r="X343" t="str">
        <f>clean!BN343</f>
        <v>Colaborador</v>
      </c>
      <c r="Y343" t="str">
        <f>clean!BO343</f>
        <v>Colaborador</v>
      </c>
      <c r="Z343">
        <f>clean!BP343</f>
        <v>5</v>
      </c>
      <c r="AA343">
        <f>clean!BQ343</f>
        <v>5</v>
      </c>
      <c r="AB343">
        <f>clean!BR343</f>
        <v>5</v>
      </c>
      <c r="AC343" t="str">
        <f>clean!BS343</f>
        <v>0-10 años</v>
      </c>
      <c r="AD343">
        <f>clean!BT343</f>
        <v>5</v>
      </c>
      <c r="AE343">
        <f>clean!BU343</f>
        <v>5</v>
      </c>
      <c r="AF343">
        <f>clean!BV343</f>
        <v>5</v>
      </c>
      <c r="AG343">
        <f>clean!BW343</f>
        <v>5</v>
      </c>
      <c r="AH343">
        <f>clean!BX343</f>
        <v>5</v>
      </c>
    </row>
    <row r="344" spans="1:34">
      <c r="A344" t="str">
        <f>clean!C344</f>
        <v>Femenino</v>
      </c>
      <c r="B344" t="str">
        <f>clean!F344</f>
        <v>México</v>
      </c>
      <c r="C344">
        <f>clean!H344</f>
        <v>26</v>
      </c>
      <c r="D344" t="str">
        <f>clean!I344</f>
        <v>Otro</v>
      </c>
      <c r="E344" t="str">
        <f>clean!L344</f>
        <v>Universitario</v>
      </c>
      <c r="F344" t="str">
        <f>clean!N344</f>
        <v>asalariado</v>
      </c>
      <c r="G344" t="str">
        <f>clean!Y344</f>
        <v>Navegaba por la red con la intención de encontrar cursos en línea y me los encontré</v>
      </c>
      <c r="H344" s="9">
        <f>clean!AB344</f>
        <v>3</v>
      </c>
      <c r="I344" t="str">
        <f>clean!AC344</f>
        <v>ninguno de ellos</v>
      </c>
      <c r="J344" t="str">
        <f>clean!AJ344</f>
        <v>Sí</v>
      </c>
      <c r="K344" t="str">
        <f>clean!AK344</f>
        <v>Sí</v>
      </c>
      <c r="L344" t="str">
        <f>clean!AL344</f>
        <v>Sí</v>
      </c>
      <c r="M344" t="str">
        <f>clean!AM344</f>
        <v>Sí</v>
      </c>
      <c r="N344" s="11">
        <f>clean!AN344</f>
        <v>0</v>
      </c>
      <c r="O344">
        <f>clean!BE344</f>
        <v>5</v>
      </c>
      <c r="P344">
        <f>clean!BF344</f>
        <v>4</v>
      </c>
      <c r="Q344">
        <f>clean!BG344</f>
        <v>5</v>
      </c>
      <c r="R344">
        <f>clean!BH344</f>
        <v>5</v>
      </c>
      <c r="S344">
        <f>clean!BI344</f>
        <v>5</v>
      </c>
      <c r="T344">
        <f>clean!BJ344</f>
        <v>5</v>
      </c>
      <c r="U344" t="str">
        <f>clean!BK344</f>
        <v>Consumidor</v>
      </c>
      <c r="V344" t="str">
        <f>clean!BL344</f>
        <v>Consumidor</v>
      </c>
      <c r="W344" t="str">
        <f>clean!BM344</f>
        <v>Consumidor</v>
      </c>
      <c r="X344" t="str">
        <f>clean!BN344</f>
        <v>Colaborador</v>
      </c>
      <c r="Y344" t="str">
        <f>clean!BO344</f>
        <v>Colaborador</v>
      </c>
      <c r="Z344">
        <f>clean!BP344</f>
        <v>5</v>
      </c>
      <c r="AA344">
        <f>clean!BQ344</f>
        <v>5</v>
      </c>
      <c r="AB344">
        <f>clean!BR344</f>
        <v>5</v>
      </c>
      <c r="AC344" t="str">
        <f>clean!BS344</f>
        <v>0-10 años</v>
      </c>
      <c r="AD344">
        <f>clean!BT344</f>
        <v>4</v>
      </c>
      <c r="AE344">
        <f>clean!BU344</f>
        <v>4</v>
      </c>
      <c r="AF344">
        <f>clean!BV344</f>
        <v>5</v>
      </c>
      <c r="AG344">
        <f>clean!BW344</f>
        <v>4</v>
      </c>
      <c r="AH344">
        <f>clean!BX344</f>
        <v>4</v>
      </c>
    </row>
    <row r="345" spans="1:34">
      <c r="A345" t="str">
        <f>clean!C345</f>
        <v>Masculino</v>
      </c>
      <c r="B345" t="str">
        <f>clean!F345</f>
        <v>Australia</v>
      </c>
      <c r="C345">
        <f>clean!H345</f>
        <v>49</v>
      </c>
      <c r="D345" t="str">
        <f>clean!I345</f>
        <v>convivencia en pareja</v>
      </c>
      <c r="E345" t="str">
        <f>clean!L345</f>
        <v>Universitario</v>
      </c>
      <c r="F345" t="str">
        <f>clean!N345</f>
        <v>estudiante</v>
      </c>
      <c r="G345" t="str">
        <f>clean!Y345</f>
        <v>Navegaba por la red y por casualidad los encontré</v>
      </c>
      <c r="H345" s="9">
        <f>clean!AB345</f>
        <v>2</v>
      </c>
      <c r="I345" t="str">
        <f>clean!AC345</f>
        <v>todos ellos</v>
      </c>
      <c r="J345" t="str">
        <f>clean!AJ345</f>
        <v>No</v>
      </c>
      <c r="K345" t="str">
        <f>clean!AK345</f>
        <v>No</v>
      </c>
      <c r="L345" t="str">
        <f>clean!AL345</f>
        <v>No</v>
      </c>
      <c r="M345" t="str">
        <f>clean!AM345</f>
        <v>Sí</v>
      </c>
      <c r="N345" s="11">
        <f>clean!AN345</f>
        <v>0</v>
      </c>
      <c r="O345">
        <f>clean!BE345</f>
        <v>5</v>
      </c>
      <c r="P345">
        <f>clean!BF345</f>
        <v>4</v>
      </c>
      <c r="Q345">
        <f>clean!BG345</f>
        <v>4</v>
      </c>
      <c r="R345">
        <f>clean!BH345</f>
        <v>4</v>
      </c>
      <c r="S345">
        <f>clean!BI345</f>
        <v>5</v>
      </c>
      <c r="T345">
        <f>clean!BJ345</f>
        <v>5</v>
      </c>
      <c r="U345" t="str">
        <f>clean!BK345</f>
        <v>Consumidor</v>
      </c>
      <c r="V345" t="str">
        <f>clean!BL345</f>
        <v>Consumidor</v>
      </c>
      <c r="W345" t="str">
        <f>clean!BM345</f>
        <v>Consumidor</v>
      </c>
      <c r="X345" t="str">
        <f>clean!BN345</f>
        <v>Colaborador</v>
      </c>
      <c r="Y345" t="str">
        <f>clean!BO345</f>
        <v>Consumidor</v>
      </c>
      <c r="Z345">
        <f>clean!BP345</f>
        <v>4</v>
      </c>
      <c r="AA345">
        <f>clean!BQ345</f>
        <v>5</v>
      </c>
      <c r="AB345">
        <f>clean!BR345</f>
        <v>5</v>
      </c>
      <c r="AC345" t="str">
        <f>clean!BS345</f>
        <v>10-20 años</v>
      </c>
      <c r="AD345">
        <f>clean!BT345</f>
        <v>5</v>
      </c>
      <c r="AE345">
        <f>clean!BU345</f>
        <v>5</v>
      </c>
      <c r="AF345">
        <f>clean!BV345</f>
        <v>5</v>
      </c>
      <c r="AG345">
        <f>clean!BW345</f>
        <v>5</v>
      </c>
      <c r="AH345">
        <f>clean!BX345</f>
        <v>5</v>
      </c>
    </row>
    <row r="346" spans="1:34">
      <c r="A346" t="str">
        <f>clean!C346</f>
        <v>Femenino</v>
      </c>
      <c r="B346" t="str">
        <f>clean!F346</f>
        <v>España</v>
      </c>
      <c r="C346">
        <f>clean!H346</f>
        <v>35</v>
      </c>
      <c r="D346" t="str">
        <f>clean!I346</f>
        <v>convivencia en pareja</v>
      </c>
      <c r="E346" t="str">
        <f>clean!L346</f>
        <v>Master</v>
      </c>
      <c r="F346" t="str">
        <f>clean!N346</f>
        <v>autónomo</v>
      </c>
      <c r="G346" t="str">
        <f>clean!Y346</f>
        <v>Alguien que conozco me recomendó probar los MOOCs</v>
      </c>
      <c r="H346" s="9">
        <f>clean!AB346</f>
        <v>1</v>
      </c>
      <c r="I346" t="str">
        <f>clean!AC346</f>
        <v>todos ellos</v>
      </c>
      <c r="J346" t="str">
        <f>clean!AJ346</f>
        <v>Sí</v>
      </c>
      <c r="K346" t="str">
        <f>clean!AK346</f>
        <v>No</v>
      </c>
      <c r="L346" t="str">
        <f>clean!AL346</f>
        <v>Sí</v>
      </c>
      <c r="M346" t="str">
        <f>clean!AM346</f>
        <v>Sí</v>
      </c>
      <c r="N346" s="11" t="str">
        <f>clean!AN346</f>
        <v>Descubrir nuevos recursos interesantes para tratar la temáticaa a nivel divulgativo</v>
      </c>
      <c r="O346">
        <f>clean!BE346</f>
        <v>5</v>
      </c>
      <c r="P346">
        <f>clean!BF346</f>
        <v>5</v>
      </c>
      <c r="Q346">
        <f>clean!BG346</f>
        <v>5</v>
      </c>
      <c r="R346">
        <f>clean!BH346</f>
        <v>3</v>
      </c>
      <c r="S346">
        <f>clean!BI346</f>
        <v>5</v>
      </c>
      <c r="T346">
        <f>clean!BJ346</f>
        <v>4</v>
      </c>
      <c r="U346" t="str">
        <f>clean!BK346</f>
        <v>Consumidor</v>
      </c>
      <c r="V346" t="str">
        <f>clean!BL346</f>
        <v>Consumidor</v>
      </c>
      <c r="W346" t="str">
        <f>clean!BM346</f>
        <v>Productor</v>
      </c>
      <c r="X346" t="str">
        <f>clean!BN346</f>
        <v>Productor</v>
      </c>
      <c r="Y346" t="str">
        <f>clean!BO346</f>
        <v>Consumidor</v>
      </c>
      <c r="Z346">
        <f>clean!BP346</f>
        <v>4</v>
      </c>
      <c r="AA346">
        <f>clean!BQ346</f>
        <v>5</v>
      </c>
      <c r="AB346">
        <f>clean!BR346</f>
        <v>5</v>
      </c>
      <c r="AC346" t="str">
        <f>clean!BS346</f>
        <v>10-20 años</v>
      </c>
      <c r="AD346">
        <f>clean!BT346</f>
        <v>5</v>
      </c>
      <c r="AE346">
        <f>clean!BU346</f>
        <v>5</v>
      </c>
      <c r="AF346">
        <f>clean!BV346</f>
        <v>4</v>
      </c>
      <c r="AG346">
        <f>clean!BW346</f>
        <v>4</v>
      </c>
      <c r="AH346">
        <f>clean!BX346</f>
        <v>5</v>
      </c>
    </row>
    <row r="347" spans="1:34">
      <c r="A347" t="str">
        <f>clean!C347</f>
        <v>Masculino</v>
      </c>
      <c r="B347" t="str">
        <f>clean!F347</f>
        <v>Portugal</v>
      </c>
      <c r="C347">
        <f>clean!H347</f>
        <v>54</v>
      </c>
      <c r="D347" t="str">
        <f>clean!I347</f>
        <v>convivencia en pareja</v>
      </c>
      <c r="E347" t="str">
        <f>clean!L347</f>
        <v>Estudios superiores</v>
      </c>
      <c r="F347" t="str">
        <f>clean!N347</f>
        <v>autónomo</v>
      </c>
      <c r="G347" t="str">
        <f>clean!Y347</f>
        <v>Navegaba por la red y por casualidad los encontré</v>
      </c>
      <c r="H347" s="9">
        <f>clean!AB347</f>
        <v>0</v>
      </c>
      <c r="I347" t="str">
        <f>clean!AC347</f>
        <v>ninguno de ellos</v>
      </c>
      <c r="J347" t="str">
        <f>clean!AJ347</f>
        <v>No</v>
      </c>
      <c r="K347" t="str">
        <f>clean!AK347</f>
        <v>Sí</v>
      </c>
      <c r="L347" t="str">
        <f>clean!AL347</f>
        <v>No</v>
      </c>
      <c r="M347" t="str">
        <f>clean!AM347</f>
        <v>No</v>
      </c>
      <c r="N347" s="11">
        <f>clean!AN347</f>
        <v>0</v>
      </c>
      <c r="O347">
        <f>clean!BE347</f>
        <v>5</v>
      </c>
      <c r="P347">
        <f>clean!BF347</f>
        <v>5</v>
      </c>
      <c r="Q347">
        <f>clean!BG347</f>
        <v>5</v>
      </c>
      <c r="R347">
        <f>clean!BH347</f>
        <v>5</v>
      </c>
      <c r="S347">
        <f>clean!BI347</f>
        <v>5</v>
      </c>
      <c r="T347">
        <f>clean!BJ347</f>
        <v>5</v>
      </c>
      <c r="U347" t="str">
        <f>clean!BK347</f>
        <v>Colaborador</v>
      </c>
      <c r="V347" t="str">
        <f>clean!BL347</f>
        <v>Productor</v>
      </c>
      <c r="W347" t="str">
        <f>clean!BM347</f>
        <v>Productor</v>
      </c>
      <c r="X347" t="str">
        <f>clean!BN347</f>
        <v>Colaborador</v>
      </c>
      <c r="Y347" t="str">
        <f>clean!BO347</f>
        <v>Productor</v>
      </c>
      <c r="Z347">
        <f>clean!BP347</f>
        <v>5</v>
      </c>
      <c r="AA347">
        <f>clean!BQ347</f>
        <v>5</v>
      </c>
      <c r="AB347">
        <f>clean!BR347</f>
        <v>5</v>
      </c>
      <c r="AC347" t="str">
        <f>clean!BS347</f>
        <v>0-10 años</v>
      </c>
      <c r="AD347">
        <f>clean!BT347</f>
        <v>4</v>
      </c>
      <c r="AE347">
        <f>clean!BU347</f>
        <v>5</v>
      </c>
      <c r="AF347">
        <f>clean!BV347</f>
        <v>4</v>
      </c>
      <c r="AG347">
        <f>clean!BW347</f>
        <v>4</v>
      </c>
      <c r="AH347">
        <f>clean!BX347</f>
        <v>4</v>
      </c>
    </row>
    <row r="348" spans="1:34">
      <c r="A348" t="str">
        <f>clean!C348</f>
        <v>Femenino</v>
      </c>
      <c r="B348" t="str">
        <f>clean!F348</f>
        <v>REINO UNIDO</v>
      </c>
      <c r="C348">
        <f>clean!H348</f>
        <v>47</v>
      </c>
      <c r="D348" t="str">
        <f>clean!I348</f>
        <v>Otro</v>
      </c>
      <c r="E348" t="str">
        <f>clean!L348</f>
        <v>Master</v>
      </c>
      <c r="F348" t="str">
        <f>clean!N348</f>
        <v>asalariado</v>
      </c>
      <c r="G348" t="str">
        <f>clean!Y348</f>
        <v>Alguien que conozco me recomendó probar los MOOCs</v>
      </c>
      <c r="H348" s="9">
        <f>clean!AB348</f>
        <v>0</v>
      </c>
      <c r="I348" t="str">
        <f>clean!AC348</f>
        <v>ninguno de ellos</v>
      </c>
      <c r="J348" t="str">
        <f>clean!AJ348</f>
        <v>Sí</v>
      </c>
      <c r="K348" t="str">
        <f>clean!AK348</f>
        <v>No</v>
      </c>
      <c r="L348" t="str">
        <f>clean!AL348</f>
        <v>Sí</v>
      </c>
      <c r="M348" t="str">
        <f>clean!AM348</f>
        <v>Sí</v>
      </c>
      <c r="N348" s="11">
        <f>clean!AN348</f>
        <v>0</v>
      </c>
      <c r="O348">
        <f>clean!BE348</f>
        <v>5</v>
      </c>
      <c r="P348">
        <f>clean!BF348</f>
        <v>4</v>
      </c>
      <c r="Q348">
        <f>clean!BG348</f>
        <v>5</v>
      </c>
      <c r="R348">
        <f>clean!BH348</f>
        <v>4</v>
      </c>
      <c r="S348">
        <f>clean!BI348</f>
        <v>5</v>
      </c>
      <c r="T348">
        <f>clean!BJ348</f>
        <v>4</v>
      </c>
      <c r="U348" t="str">
        <f>clean!BK348</f>
        <v>Consumidor</v>
      </c>
      <c r="V348" t="str">
        <f>clean!BL348</f>
        <v>Consumidor</v>
      </c>
      <c r="W348" t="str">
        <f>clean!BM348</f>
        <v>Consumidor</v>
      </c>
      <c r="X348" t="str">
        <f>clean!BN348</f>
        <v>Consumidor</v>
      </c>
      <c r="Y348" t="str">
        <f>clean!BO348</f>
        <v>Colaborador</v>
      </c>
      <c r="Z348">
        <f>clean!BP348</f>
        <v>5</v>
      </c>
      <c r="AA348">
        <f>clean!BQ348</f>
        <v>5</v>
      </c>
      <c r="AB348">
        <f>clean!BR348</f>
        <v>5</v>
      </c>
      <c r="AC348" t="str">
        <f>clean!BS348</f>
        <v>10-20 años</v>
      </c>
      <c r="AD348">
        <f>clean!BT348</f>
        <v>3</v>
      </c>
      <c r="AE348">
        <f>clean!BU348</f>
        <v>4</v>
      </c>
      <c r="AF348">
        <f>clean!BV348</f>
        <v>4</v>
      </c>
      <c r="AG348">
        <f>clean!BW348</f>
        <v>4</v>
      </c>
      <c r="AH348">
        <f>clean!BX348</f>
        <v>5</v>
      </c>
    </row>
    <row r="349" spans="1:34">
      <c r="A349" t="str">
        <f>clean!C349</f>
        <v>Masculino</v>
      </c>
      <c r="B349" t="str">
        <f>clean!F349</f>
        <v>Guatemala</v>
      </c>
      <c r="C349">
        <f>clean!H349</f>
        <v>44</v>
      </c>
      <c r="D349" t="str">
        <f>clean!I349</f>
        <v>convivencia en pareja</v>
      </c>
      <c r="E349" t="str">
        <f>clean!L349</f>
        <v>Master</v>
      </c>
      <c r="F349" t="str">
        <f>clean!N349</f>
        <v>autónomo</v>
      </c>
      <c r="G349" t="str">
        <f>clean!Y349</f>
        <v>Navegaba por la red con la intención de encontrar cursos en línea y me los encontré</v>
      </c>
      <c r="H349" s="9">
        <f>clean!AB349</f>
        <v>5</v>
      </c>
      <c r="I349" t="str">
        <f>clean!AC349</f>
        <v>todos ellos</v>
      </c>
      <c r="J349" t="str">
        <f>clean!AJ349</f>
        <v>No</v>
      </c>
      <c r="K349" t="str">
        <f>clean!AK349</f>
        <v>No</v>
      </c>
      <c r="L349" t="str">
        <f>clean!AL349</f>
        <v>No</v>
      </c>
      <c r="M349" t="str">
        <f>clean!AM349</f>
        <v>Sí</v>
      </c>
      <c r="N349" s="11">
        <f>clean!AN349</f>
        <v>0</v>
      </c>
      <c r="O349">
        <f>clean!BE349</f>
        <v>5</v>
      </c>
      <c r="P349">
        <f>clean!BF349</f>
        <v>3</v>
      </c>
      <c r="Q349">
        <f>clean!BG349</f>
        <v>2</v>
      </c>
      <c r="R349">
        <f>clean!BH349</f>
        <v>4</v>
      </c>
      <c r="S349">
        <f>clean!BI349</f>
        <v>5</v>
      </c>
      <c r="T349">
        <f>clean!BJ349</f>
        <v>4</v>
      </c>
      <c r="U349" t="str">
        <f>clean!BK349</f>
        <v>Consumidor</v>
      </c>
      <c r="V349" t="str">
        <f>clean!BL349</f>
        <v>Consumidor</v>
      </c>
      <c r="W349" t="str">
        <f>clean!BM349</f>
        <v>Consumidor</v>
      </c>
      <c r="X349" t="str">
        <f>clean!BN349</f>
        <v>Colaborador</v>
      </c>
      <c r="Y349" t="str">
        <f>clean!BO349</f>
        <v>Colaborador</v>
      </c>
      <c r="Z349">
        <f>clean!BP349</f>
        <v>5</v>
      </c>
      <c r="AA349">
        <f>clean!BQ349</f>
        <v>5</v>
      </c>
      <c r="AB349">
        <f>clean!BR349</f>
        <v>5</v>
      </c>
      <c r="AC349" t="str">
        <f>clean!BS349</f>
        <v>0-10 años</v>
      </c>
      <c r="AD349">
        <f>clean!BT349</f>
        <v>4</v>
      </c>
      <c r="AE349">
        <f>clean!BU349</f>
        <v>3</v>
      </c>
      <c r="AF349">
        <f>clean!BV349</f>
        <v>3</v>
      </c>
      <c r="AG349">
        <f>clean!BW349</f>
        <v>4</v>
      </c>
      <c r="AH349">
        <f>clean!BX349</f>
        <v>5</v>
      </c>
    </row>
    <row r="350" spans="1:34">
      <c r="A350" t="str">
        <f>clean!C350</f>
        <v>Femenino</v>
      </c>
      <c r="B350" t="str">
        <f>clean!F350</f>
        <v>México</v>
      </c>
      <c r="C350">
        <f>clean!H350</f>
        <v>55</v>
      </c>
      <c r="D350" t="str">
        <f>clean!I350</f>
        <v>Otro</v>
      </c>
      <c r="E350" t="str">
        <f>clean!L350</f>
        <v>Master</v>
      </c>
      <c r="F350" t="str">
        <f>clean!N350</f>
        <v>militar</v>
      </c>
      <c r="G350" t="str">
        <f>clean!Y350</f>
        <v>Otro</v>
      </c>
      <c r="H350" s="9">
        <f>clean!AB350</f>
        <v>0</v>
      </c>
      <c r="I350" t="str">
        <f>clean!AC350</f>
        <v>ninguno de ellos</v>
      </c>
      <c r="J350" t="str">
        <f>clean!AJ350</f>
        <v>No</v>
      </c>
      <c r="K350" t="str">
        <f>clean!AK350</f>
        <v>Sí</v>
      </c>
      <c r="L350" t="str">
        <f>clean!AL350</f>
        <v>No</v>
      </c>
      <c r="M350" t="str">
        <f>clean!AM350</f>
        <v>No</v>
      </c>
      <c r="N350" s="11">
        <f>clean!AN350</f>
        <v>0</v>
      </c>
      <c r="O350">
        <f>clean!BE350</f>
        <v>5</v>
      </c>
      <c r="P350">
        <f>clean!BF350</f>
        <v>5</v>
      </c>
      <c r="Q350">
        <f>clean!BG350</f>
        <v>5</v>
      </c>
      <c r="R350">
        <f>clean!BH350</f>
        <v>4</v>
      </c>
      <c r="S350">
        <f>clean!BI350</f>
        <v>5</v>
      </c>
      <c r="T350">
        <f>clean!BJ350</f>
        <v>5</v>
      </c>
      <c r="U350" t="str">
        <f>clean!BK350</f>
        <v>Consumidor</v>
      </c>
      <c r="V350" t="str">
        <f>clean!BL350</f>
        <v>Consumidor</v>
      </c>
      <c r="W350" t="str">
        <f>clean!BM350</f>
        <v>Consumidor</v>
      </c>
      <c r="X350" t="str">
        <f>clean!BN350</f>
        <v>Colaborador</v>
      </c>
      <c r="Y350" t="str">
        <f>clean!BO350</f>
        <v>Consumidor</v>
      </c>
      <c r="Z350">
        <f>clean!BP350</f>
        <v>5</v>
      </c>
      <c r="AA350">
        <f>clean!BQ350</f>
        <v>5</v>
      </c>
      <c r="AB350">
        <f>clean!BR350</f>
        <v>5</v>
      </c>
      <c r="AC350" t="str">
        <f>clean!BS350</f>
        <v>10-20 años</v>
      </c>
      <c r="AD350">
        <f>clean!BT350</f>
        <v>5</v>
      </c>
      <c r="AE350">
        <f>clean!BU350</f>
        <v>5</v>
      </c>
      <c r="AF350">
        <f>clean!BV350</f>
        <v>5</v>
      </c>
      <c r="AG350">
        <f>clean!BW350</f>
        <v>5</v>
      </c>
      <c r="AH350">
        <f>clean!BX350</f>
        <v>5</v>
      </c>
    </row>
    <row r="351" spans="1:34">
      <c r="A351" t="str">
        <f>clean!C351</f>
        <v>Femenino</v>
      </c>
      <c r="B351" t="str">
        <f>clean!F351</f>
        <v>New Zealand</v>
      </c>
      <c r="C351">
        <f>clean!H351</f>
        <v>55</v>
      </c>
      <c r="D351" t="str">
        <f>clean!I351</f>
        <v>convivencia en pareja</v>
      </c>
      <c r="E351" t="str">
        <f>clean!L351</f>
        <v>Diplomado</v>
      </c>
      <c r="F351" t="str">
        <f>clean!N351</f>
        <v>asalariado</v>
      </c>
      <c r="G351" t="str">
        <f>clean!Y351</f>
        <v>Navegaba por la red y por casualidad los encontré</v>
      </c>
      <c r="H351" s="9">
        <f>clean!AB351</f>
        <v>0</v>
      </c>
      <c r="I351" t="str">
        <f>clean!AC351</f>
        <v>ninguno de ellos</v>
      </c>
      <c r="J351" t="str">
        <f>clean!AJ351</f>
        <v>Sí</v>
      </c>
      <c r="K351" t="str">
        <f>clean!AK351</f>
        <v>No</v>
      </c>
      <c r="L351" t="str">
        <f>clean!AL351</f>
        <v>No</v>
      </c>
      <c r="M351" t="str">
        <f>clean!AM351</f>
        <v>No</v>
      </c>
      <c r="N351" s="11">
        <f>clean!AN351</f>
        <v>0</v>
      </c>
      <c r="O351">
        <f>clean!BE351</f>
        <v>5</v>
      </c>
      <c r="P351">
        <f>clean!BF351</f>
        <v>4</v>
      </c>
      <c r="Q351">
        <f>clean!BG351</f>
        <v>5</v>
      </c>
      <c r="R351">
        <f>clean!BH351</f>
        <v>5</v>
      </c>
      <c r="S351">
        <f>clean!BI351</f>
        <v>5</v>
      </c>
      <c r="T351">
        <f>clean!BJ351</f>
        <v>5</v>
      </c>
      <c r="U351" t="str">
        <f>clean!BK351</f>
        <v>Consumidor</v>
      </c>
      <c r="V351" t="str">
        <f>clean!BL351</f>
        <v>Consumidor</v>
      </c>
      <c r="W351" t="str">
        <f>clean!BM351</f>
        <v>Consumidor</v>
      </c>
      <c r="X351" t="str">
        <f>clean!BN351</f>
        <v>Consumidor</v>
      </c>
      <c r="Y351" t="str">
        <f>clean!BO351</f>
        <v>Consumidor</v>
      </c>
      <c r="Z351">
        <f>clean!BP351</f>
        <v>5</v>
      </c>
      <c r="AA351">
        <f>clean!BQ351</f>
        <v>5</v>
      </c>
      <c r="AB351">
        <f>clean!BR351</f>
        <v>5</v>
      </c>
      <c r="AC351" t="str">
        <f>clean!BS351</f>
        <v>0-10 años</v>
      </c>
      <c r="AD351">
        <f>clean!BT351</f>
        <v>4</v>
      </c>
      <c r="AE351">
        <f>clean!BU351</f>
        <v>4</v>
      </c>
      <c r="AF351">
        <f>clean!BV351</f>
        <v>4</v>
      </c>
      <c r="AG351">
        <f>clean!BW351</f>
        <v>4</v>
      </c>
      <c r="AH351">
        <f>clean!BX351</f>
        <v>3</v>
      </c>
    </row>
    <row r="352" spans="1:34">
      <c r="A352" t="str">
        <f>clean!C352</f>
        <v>Masculino</v>
      </c>
      <c r="B352" t="str">
        <f>clean!F352</f>
        <v>Chile</v>
      </c>
      <c r="C352">
        <f>clean!H352</f>
        <v>31</v>
      </c>
      <c r="D352" t="str">
        <f>clean!I352</f>
        <v>convivencia con compañeros de piso</v>
      </c>
      <c r="E352" t="str">
        <f>clean!L352</f>
        <v>Universitario</v>
      </c>
      <c r="F352" t="str">
        <f>clean!N352</f>
        <v>desempleado pero no en búsqueda activa de empleo</v>
      </c>
      <c r="G352" t="str">
        <f>clean!Y352</f>
        <v>Navegaba por la red con la intención de encontrar cursos en línea y me los encontré</v>
      </c>
      <c r="H352" s="9">
        <f>clean!AB352</f>
        <v>2</v>
      </c>
      <c r="I352" t="str">
        <f>clean!AC352</f>
        <v>cerca de un cuarto de ellos</v>
      </c>
      <c r="J352" t="str">
        <f>clean!AJ352</f>
        <v>Sí</v>
      </c>
      <c r="K352" t="str">
        <f>clean!AK352</f>
        <v>Sí</v>
      </c>
      <c r="L352" t="str">
        <f>clean!AL352</f>
        <v>Sí</v>
      </c>
      <c r="M352" t="str">
        <f>clean!AM352</f>
        <v>Sí</v>
      </c>
      <c r="N352" s="11">
        <f>clean!AN352</f>
        <v>0</v>
      </c>
      <c r="O352">
        <f>clean!BE352</f>
        <v>5</v>
      </c>
      <c r="P352">
        <f>clean!BF352</f>
        <v>3</v>
      </c>
      <c r="Q352">
        <f>clean!BG352</f>
        <v>4</v>
      </c>
      <c r="R352">
        <f>clean!BH352</f>
        <v>4</v>
      </c>
      <c r="S352">
        <f>clean!BI352</f>
        <v>4</v>
      </c>
      <c r="T352">
        <f>clean!BJ352</f>
        <v>4</v>
      </c>
      <c r="U352" t="str">
        <f>clean!BK352</f>
        <v>Consumidor</v>
      </c>
      <c r="V352" t="str">
        <f>clean!BL352</f>
        <v>Consumidor</v>
      </c>
      <c r="W352" t="str">
        <f>clean!BM352</f>
        <v>Consumidor</v>
      </c>
      <c r="X352" t="str">
        <f>clean!BN352</f>
        <v>Consumidor</v>
      </c>
      <c r="Y352" t="str">
        <f>clean!BO352</f>
        <v>Consumidor</v>
      </c>
      <c r="Z352">
        <f>clean!BP352</f>
        <v>5</v>
      </c>
      <c r="AA352">
        <f>clean!BQ352</f>
        <v>5</v>
      </c>
      <c r="AB352">
        <f>clean!BR352</f>
        <v>5</v>
      </c>
      <c r="AC352" t="str">
        <f>clean!BS352</f>
        <v>10-20 años</v>
      </c>
      <c r="AD352">
        <f>clean!BT352</f>
        <v>4</v>
      </c>
      <c r="AE352">
        <f>clean!BU352</f>
        <v>4</v>
      </c>
      <c r="AF352">
        <f>clean!BV352</f>
        <v>4</v>
      </c>
      <c r="AG352">
        <f>clean!BW352</f>
        <v>4</v>
      </c>
      <c r="AH352">
        <f>clean!BX352</f>
        <v>4</v>
      </c>
    </row>
    <row r="353" spans="1:34">
      <c r="A353" t="str">
        <f>clean!C353</f>
        <v>Masculino</v>
      </c>
      <c r="B353" t="str">
        <f>clean!F353</f>
        <v>México</v>
      </c>
      <c r="C353">
        <f>clean!H353</f>
        <v>24</v>
      </c>
      <c r="D353" t="str">
        <f>clean!I353</f>
        <v>convivencia en pareja</v>
      </c>
      <c r="E353" t="str">
        <f>clean!L353</f>
        <v>Estudios medios</v>
      </c>
      <c r="F353" t="str">
        <f>clean!N353</f>
        <v>estudiante</v>
      </c>
      <c r="G353" t="str">
        <f>clean!Y353</f>
        <v>Alguien que conozco me recomendó probar los MOOCs</v>
      </c>
      <c r="H353" s="9">
        <f>clean!AB353</f>
        <v>0</v>
      </c>
      <c r="I353" t="str">
        <f>clean!AC353</f>
        <v>ninguno de ellos</v>
      </c>
      <c r="J353" t="str">
        <f>clean!AJ353</f>
        <v>Sí</v>
      </c>
      <c r="K353" t="str">
        <f>clean!AK353</f>
        <v>No</v>
      </c>
      <c r="L353" t="str">
        <f>clean!AL353</f>
        <v>Sí</v>
      </c>
      <c r="M353" t="str">
        <f>clean!AM353</f>
        <v>Sí</v>
      </c>
      <c r="N353" s="11">
        <f>clean!AN353</f>
        <v>0</v>
      </c>
      <c r="O353">
        <f>clean!BE353</f>
        <v>5</v>
      </c>
      <c r="P353">
        <f>clean!BF353</f>
        <v>4</v>
      </c>
      <c r="Q353">
        <f>clean!BG353</f>
        <v>4</v>
      </c>
      <c r="R353">
        <f>clean!BH353</f>
        <v>4</v>
      </c>
      <c r="S353">
        <f>clean!BI353</f>
        <v>5</v>
      </c>
      <c r="T353">
        <f>clean!BJ353</f>
        <v>5</v>
      </c>
      <c r="U353" t="str">
        <f>clean!BK353</f>
        <v>Consumidor</v>
      </c>
      <c r="V353" t="str">
        <f>clean!BL353</f>
        <v>Consumidor</v>
      </c>
      <c r="W353" t="str">
        <f>clean!BM353</f>
        <v>Consumidor</v>
      </c>
      <c r="X353" t="str">
        <f>clean!BN353</f>
        <v>Productor</v>
      </c>
      <c r="Y353" t="str">
        <f>clean!BO353</f>
        <v>Productor</v>
      </c>
      <c r="Z353">
        <f>clean!BP353</f>
        <v>5</v>
      </c>
      <c r="AA353">
        <f>clean!BQ353</f>
        <v>5</v>
      </c>
      <c r="AB353">
        <f>clean!BR353</f>
        <v>5</v>
      </c>
      <c r="AC353" t="str">
        <f>clean!BS353</f>
        <v>0-10 años</v>
      </c>
      <c r="AD353">
        <f>clean!BT353</f>
        <v>4</v>
      </c>
      <c r="AE353">
        <f>clean!BU353</f>
        <v>4</v>
      </c>
      <c r="AF353">
        <f>clean!BV353</f>
        <v>4</v>
      </c>
      <c r="AG353">
        <f>clean!BW353</f>
        <v>4</v>
      </c>
      <c r="AH353">
        <f>clean!BX353</f>
        <v>4</v>
      </c>
    </row>
    <row r="354" spans="1:34">
      <c r="A354" t="str">
        <f>clean!C354</f>
        <v>Femenino</v>
      </c>
      <c r="B354" t="str">
        <f>clean!F354</f>
        <v>México</v>
      </c>
      <c r="C354">
        <f>clean!H354</f>
        <v>42</v>
      </c>
      <c r="D354" t="str">
        <f>clean!I354</f>
        <v>convivencia en pareja</v>
      </c>
      <c r="E354" t="str">
        <f>clean!L354</f>
        <v>Master</v>
      </c>
      <c r="F354" t="str">
        <f>clean!N354</f>
        <v>militar</v>
      </c>
      <c r="G354" t="str">
        <f>clean!Y354</f>
        <v>Otro</v>
      </c>
      <c r="H354" s="9">
        <f>clean!AB354</f>
        <v>0</v>
      </c>
      <c r="I354" t="str">
        <f>clean!AC354</f>
        <v>ninguno de ellos</v>
      </c>
      <c r="J354" t="str">
        <f>clean!AJ354</f>
        <v>No</v>
      </c>
      <c r="K354" t="str">
        <f>clean!AK354</f>
        <v>No</v>
      </c>
      <c r="L354" t="str">
        <f>clean!AL354</f>
        <v>No</v>
      </c>
      <c r="M354" t="str">
        <f>clean!AM354</f>
        <v>Sí</v>
      </c>
      <c r="N354" s="11">
        <f>clean!AN354</f>
        <v>0</v>
      </c>
      <c r="O354">
        <f>clean!BE354</f>
        <v>5</v>
      </c>
      <c r="P354">
        <f>clean!BF354</f>
        <v>3</v>
      </c>
      <c r="Q354">
        <f>clean!BG354</f>
        <v>3</v>
      </c>
      <c r="R354">
        <f>clean!BH354</f>
        <v>2</v>
      </c>
      <c r="S354">
        <f>clean!BI354</f>
        <v>3</v>
      </c>
      <c r="T354">
        <f>clean!BJ354</f>
        <v>5</v>
      </c>
      <c r="U354" t="str">
        <f>clean!BK354</f>
        <v>Consumidor</v>
      </c>
      <c r="V354" t="str">
        <f>clean!BL354</f>
        <v>Consumidor</v>
      </c>
      <c r="W354" t="str">
        <f>clean!BM354</f>
        <v>Consumidor</v>
      </c>
      <c r="X354" t="str">
        <f>clean!BN354</f>
        <v>Consumidor</v>
      </c>
      <c r="Y354" t="str">
        <f>clean!BO354</f>
        <v>Consumidor</v>
      </c>
      <c r="Z354">
        <f>clean!BP354</f>
        <v>5</v>
      </c>
      <c r="AA354">
        <f>clean!BQ354</f>
        <v>5</v>
      </c>
      <c r="AB354">
        <f>clean!BR354</f>
        <v>5</v>
      </c>
      <c r="AC354" t="str">
        <f>clean!BS354</f>
        <v>0-10 años</v>
      </c>
      <c r="AD354">
        <f>clean!BT354</f>
        <v>5</v>
      </c>
      <c r="AE354">
        <f>clean!BU354</f>
        <v>5</v>
      </c>
      <c r="AF354">
        <f>clean!BV354</f>
        <v>5</v>
      </c>
      <c r="AG354">
        <f>clean!BW354</f>
        <v>5</v>
      </c>
      <c r="AH354">
        <f>clean!BX354</f>
        <v>5</v>
      </c>
    </row>
    <row r="355" spans="1:34">
      <c r="A355" t="str">
        <f>clean!C355</f>
        <v>Femenino</v>
      </c>
      <c r="B355" t="str">
        <f>clean!F355</f>
        <v>México</v>
      </c>
      <c r="C355">
        <f>clean!H355</f>
        <v>21</v>
      </c>
      <c r="D355" t="str">
        <f>clean!I355</f>
        <v>vivo con mis padres</v>
      </c>
      <c r="E355" t="str">
        <f>clean!L355</f>
        <v>Estudios medios</v>
      </c>
      <c r="F355" t="str">
        <f>clean!N355</f>
        <v>estudiante</v>
      </c>
      <c r="G355" t="str">
        <f>clean!Y355</f>
        <v>Mi universidad los ofrece</v>
      </c>
      <c r="H355" s="9">
        <f>clean!AB355</f>
        <v>0</v>
      </c>
      <c r="I355" t="str">
        <f>clean!AC355</f>
        <v>ninguno de ellos</v>
      </c>
      <c r="J355" t="str">
        <f>clean!AJ355</f>
        <v>No</v>
      </c>
      <c r="K355" t="str">
        <f>clean!AK355</f>
        <v>Sí</v>
      </c>
      <c r="L355" t="str">
        <f>clean!AL355</f>
        <v>Sí</v>
      </c>
      <c r="M355" t="str">
        <f>clean!AM355</f>
        <v>No</v>
      </c>
      <c r="N355" s="11">
        <f>clean!AN355</f>
        <v>0</v>
      </c>
      <c r="O355">
        <f>clean!BE355</f>
        <v>5</v>
      </c>
      <c r="P355">
        <f>clean!BF355</f>
        <v>5</v>
      </c>
      <c r="Q355">
        <f>clean!BG355</f>
        <v>5</v>
      </c>
      <c r="R355">
        <f>clean!BH355</f>
        <v>5</v>
      </c>
      <c r="S355">
        <f>clean!BI355</f>
        <v>5</v>
      </c>
      <c r="T355">
        <f>clean!BJ355</f>
        <v>5</v>
      </c>
      <c r="U355" t="str">
        <f>clean!BK355</f>
        <v>Consumidor</v>
      </c>
      <c r="V355" t="str">
        <f>clean!BL355</f>
        <v>Consumidor</v>
      </c>
      <c r="W355" t="str">
        <f>clean!BM355</f>
        <v>Consumidor</v>
      </c>
      <c r="X355" t="str">
        <f>clean!BN355</f>
        <v>Consumidor</v>
      </c>
      <c r="Y355" t="str">
        <f>clean!BO355</f>
        <v>Consumidor</v>
      </c>
      <c r="Z355">
        <f>clean!BP355</f>
        <v>5</v>
      </c>
      <c r="AA355">
        <f>clean!BQ355</f>
        <v>5</v>
      </c>
      <c r="AB355">
        <f>clean!BR355</f>
        <v>5</v>
      </c>
      <c r="AC355" t="str">
        <f>clean!BS355</f>
        <v>0-10 años</v>
      </c>
      <c r="AD355">
        <f>clean!BT355</f>
        <v>4</v>
      </c>
      <c r="AE355">
        <f>clean!BU355</f>
        <v>5</v>
      </c>
      <c r="AF355">
        <f>clean!BV355</f>
        <v>4</v>
      </c>
      <c r="AG355">
        <f>clean!BW355</f>
        <v>5</v>
      </c>
      <c r="AH355">
        <f>clean!BX355</f>
        <v>5</v>
      </c>
    </row>
    <row r="356" spans="1:34">
      <c r="A356" t="str">
        <f>clean!C356</f>
        <v>Masculino</v>
      </c>
      <c r="B356" t="str">
        <f>clean!F356</f>
        <v>KENYA</v>
      </c>
      <c r="C356">
        <f>clean!H356</f>
        <v>24</v>
      </c>
      <c r="D356" t="str">
        <f>clean!I356</f>
        <v>Otro</v>
      </c>
      <c r="E356" t="str">
        <f>clean!L356</f>
        <v>Otro</v>
      </c>
      <c r="F356" t="str">
        <f>clean!N356</f>
        <v>Otro</v>
      </c>
      <c r="G356" t="str">
        <f>clean!Y356</f>
        <v>Navegaba por la red con la intención de encontrar cursos en línea y me los encontré</v>
      </c>
      <c r="H356" s="9">
        <f>clean!AB356</f>
        <v>0</v>
      </c>
      <c r="I356" t="str">
        <f>clean!AC356</f>
        <v>ninguno de ellos</v>
      </c>
      <c r="J356" t="str">
        <f>clean!AJ356</f>
        <v>No</v>
      </c>
      <c r="K356" t="str">
        <f>clean!AK356</f>
        <v>No</v>
      </c>
      <c r="L356" t="str">
        <f>clean!AL356</f>
        <v>No</v>
      </c>
      <c r="M356" t="str">
        <f>clean!AM356</f>
        <v>Sí</v>
      </c>
      <c r="N356" s="11">
        <f>clean!AN356</f>
        <v>0</v>
      </c>
      <c r="O356">
        <f>clean!BE356</f>
        <v>5</v>
      </c>
      <c r="P356">
        <f>clean!BF356</f>
        <v>3</v>
      </c>
      <c r="Q356">
        <f>clean!BG356</f>
        <v>5</v>
      </c>
      <c r="R356">
        <f>clean!BH356</f>
        <v>5</v>
      </c>
      <c r="S356">
        <f>clean!BI356</f>
        <v>4</v>
      </c>
      <c r="T356">
        <f>clean!BJ356</f>
        <v>5</v>
      </c>
      <c r="U356" t="str">
        <f>clean!BK356</f>
        <v>Productor</v>
      </c>
      <c r="V356" t="str">
        <f>clean!BL356</f>
        <v>Consumidor</v>
      </c>
      <c r="W356" t="str">
        <f>clean!BM356</f>
        <v>Consumidor</v>
      </c>
      <c r="X356" t="str">
        <f>clean!BN356</f>
        <v>Consumidor</v>
      </c>
      <c r="Y356" t="str">
        <f>clean!BO356</f>
        <v>Consumidor</v>
      </c>
      <c r="Z356">
        <f>clean!BP356</f>
        <v>5</v>
      </c>
      <c r="AA356">
        <f>clean!BQ356</f>
        <v>5</v>
      </c>
      <c r="AB356">
        <f>clean!BR356</f>
        <v>5</v>
      </c>
      <c r="AC356" t="str">
        <f>clean!BS356</f>
        <v>10-20 años</v>
      </c>
      <c r="AD356">
        <f>clean!BT356</f>
        <v>5</v>
      </c>
      <c r="AE356">
        <f>clean!BU356</f>
        <v>2</v>
      </c>
      <c r="AF356">
        <f>clean!BV356</f>
        <v>5</v>
      </c>
      <c r="AG356">
        <f>clean!BW356</f>
        <v>5</v>
      </c>
      <c r="AH356">
        <f>clean!BX356</f>
        <v>4</v>
      </c>
    </row>
    <row r="357" spans="1:34">
      <c r="A357" t="str">
        <f>clean!C357</f>
        <v>Femenino</v>
      </c>
      <c r="B357" t="str">
        <f>clean!F357</f>
        <v>México</v>
      </c>
      <c r="C357">
        <f>clean!H357</f>
        <v>20</v>
      </c>
      <c r="D357" t="str">
        <f>clean!I357</f>
        <v>vivo con mis padres</v>
      </c>
      <c r="E357" t="str">
        <f>clean!L357</f>
        <v>Estudios medios</v>
      </c>
      <c r="F357" t="str">
        <f>clean!N357</f>
        <v>estudiante</v>
      </c>
      <c r="G357" t="str">
        <f>clean!Y357</f>
        <v>Mi universidad los ofrece</v>
      </c>
      <c r="H357" s="9">
        <f>clean!AB357</f>
        <v>0</v>
      </c>
      <c r="I357" t="str">
        <f>clean!AC357</f>
        <v>ninguno de ellos</v>
      </c>
      <c r="J357" t="str">
        <f>clean!AJ357</f>
        <v>No</v>
      </c>
      <c r="K357" t="str">
        <f>clean!AK357</f>
        <v>No</v>
      </c>
      <c r="L357" t="str">
        <f>clean!AL357</f>
        <v>Sí</v>
      </c>
      <c r="M357" t="str">
        <f>clean!AM357</f>
        <v>Sí</v>
      </c>
      <c r="N357" s="11">
        <f>clean!AN357</f>
        <v>0</v>
      </c>
      <c r="O357">
        <f>clean!BE357</f>
        <v>5</v>
      </c>
      <c r="P357">
        <f>clean!BF357</f>
        <v>5</v>
      </c>
      <c r="Q357">
        <f>clean!BG357</f>
        <v>5</v>
      </c>
      <c r="R357">
        <f>clean!BH357</f>
        <v>5</v>
      </c>
      <c r="S357">
        <f>clean!BI357</f>
        <v>5</v>
      </c>
      <c r="T357">
        <f>clean!BJ357</f>
        <v>5</v>
      </c>
      <c r="U357" t="str">
        <f>clean!BK357</f>
        <v>Colaborador</v>
      </c>
      <c r="V357" t="str">
        <f>clean!BL357</f>
        <v>Consumidor</v>
      </c>
      <c r="W357" t="str">
        <f>clean!BM357</f>
        <v>Consumidor</v>
      </c>
      <c r="X357" t="str">
        <f>clean!BN357</f>
        <v>Consumidor</v>
      </c>
      <c r="Y357" t="str">
        <f>clean!BO357</f>
        <v>Consumidor</v>
      </c>
      <c r="Z357">
        <f>clean!BP357</f>
        <v>5</v>
      </c>
      <c r="AA357">
        <f>clean!BQ357</f>
        <v>5</v>
      </c>
      <c r="AB357">
        <f>clean!BR357</f>
        <v>5</v>
      </c>
      <c r="AC357" t="str">
        <f>clean!BS357</f>
        <v>0-10 años</v>
      </c>
      <c r="AD357">
        <f>clean!BT357</f>
        <v>1</v>
      </c>
      <c r="AE357">
        <f>clean!BU357</f>
        <v>1</v>
      </c>
      <c r="AF357">
        <f>clean!BV357</f>
        <v>1</v>
      </c>
      <c r="AG357">
        <f>clean!BW357</f>
        <v>1</v>
      </c>
      <c r="AH357">
        <f>clean!BX357</f>
        <v>1</v>
      </c>
    </row>
    <row r="358" spans="1:34">
      <c r="A358" t="str">
        <f>clean!C358</f>
        <v>Femenino</v>
      </c>
      <c r="B358" t="str">
        <f>clean!F358</f>
        <v>Brasil</v>
      </c>
      <c r="C358">
        <f>clean!H358</f>
        <v>20</v>
      </c>
      <c r="D358" t="str">
        <f>clean!I358</f>
        <v>vivo con mis padres</v>
      </c>
      <c r="E358" t="str">
        <f>clean!L358</f>
        <v>Universitario</v>
      </c>
      <c r="F358" t="str">
        <f>clean!N358</f>
        <v>estudiante</v>
      </c>
      <c r="G358" t="str">
        <f>clean!Y358</f>
        <v>Navegaba por la red y por casualidad los encontré</v>
      </c>
      <c r="H358" s="9">
        <f>clean!AB358</f>
        <v>0</v>
      </c>
      <c r="I358" t="str">
        <f>clean!AC358</f>
        <v>ninguno de ellos</v>
      </c>
      <c r="J358" t="str">
        <f>clean!AJ358</f>
        <v>Sí</v>
      </c>
      <c r="K358" t="str">
        <f>clean!AK358</f>
        <v>Sí</v>
      </c>
      <c r="L358" t="str">
        <f>clean!AL358</f>
        <v>Sí</v>
      </c>
      <c r="M358" t="str">
        <f>clean!AM358</f>
        <v>Sí</v>
      </c>
      <c r="N358" s="11">
        <f>clean!AN358</f>
        <v>0</v>
      </c>
      <c r="O358">
        <f>clean!BE358</f>
        <v>5</v>
      </c>
      <c r="P358">
        <f>clean!BF358</f>
        <v>1</v>
      </c>
      <c r="Q358">
        <f>clean!BG358</f>
        <v>1</v>
      </c>
      <c r="R358">
        <f>clean!BH358</f>
        <v>1</v>
      </c>
      <c r="S358">
        <f>clean!BI358</f>
        <v>1</v>
      </c>
      <c r="T358">
        <f>clean!BJ358</f>
        <v>1</v>
      </c>
      <c r="U358" t="str">
        <f>clean!BK358</f>
        <v>Colaborador</v>
      </c>
      <c r="V358" t="str">
        <f>clean!BL358</f>
        <v>Consumidor</v>
      </c>
      <c r="W358" t="str">
        <f>clean!BM358</f>
        <v>Consumidor</v>
      </c>
      <c r="X358" t="str">
        <f>clean!BN358</f>
        <v>Productor</v>
      </c>
      <c r="Y358" t="str">
        <f>clean!BO358</f>
        <v>Productor</v>
      </c>
      <c r="Z358">
        <f>clean!BP358</f>
        <v>5</v>
      </c>
      <c r="AA358">
        <f>clean!BQ358</f>
        <v>5</v>
      </c>
      <c r="AB358">
        <f>clean!BR358</f>
        <v>5</v>
      </c>
      <c r="AC358" t="str">
        <f>clean!BS358</f>
        <v>0-10 años</v>
      </c>
      <c r="AD358">
        <f>clean!BT358</f>
        <v>5</v>
      </c>
      <c r="AE358">
        <f>clean!BU358</f>
        <v>5</v>
      </c>
      <c r="AF358">
        <f>clean!BV358</f>
        <v>5</v>
      </c>
      <c r="AG358">
        <f>clean!BW358</f>
        <v>5</v>
      </c>
      <c r="AH358">
        <f>clean!BX358</f>
        <v>5</v>
      </c>
    </row>
    <row r="359" spans="1:34">
      <c r="A359" t="str">
        <f>clean!C359</f>
        <v>Femenino</v>
      </c>
      <c r="B359" t="str">
        <f>clean!F359</f>
        <v>México</v>
      </c>
      <c r="C359">
        <f>clean!H359</f>
        <v>30</v>
      </c>
      <c r="D359" t="str">
        <f>clean!I359</f>
        <v>convivencia con compañeros de piso</v>
      </c>
      <c r="E359" t="str">
        <f>clean!L359</f>
        <v>Universitario</v>
      </c>
      <c r="F359" t="str">
        <f>clean!N359</f>
        <v>autónomo</v>
      </c>
      <c r="G359" t="str">
        <f>clean!Y359</f>
        <v>Navegaba por la red con la intención de encontrar cursos en línea y me los encontré</v>
      </c>
      <c r="H359" s="9">
        <f>clean!AB359</f>
        <v>0</v>
      </c>
      <c r="I359" t="str">
        <f>clean!AC359</f>
        <v>ninguno de ellos</v>
      </c>
      <c r="J359" t="str">
        <f>clean!AJ359</f>
        <v>No</v>
      </c>
      <c r="K359" t="str">
        <f>clean!AK359</f>
        <v>No</v>
      </c>
      <c r="L359" t="str">
        <f>clean!AL359</f>
        <v>No</v>
      </c>
      <c r="M359" t="str">
        <f>clean!AM359</f>
        <v>Sí</v>
      </c>
      <c r="N359" s="11">
        <f>clean!AN359</f>
        <v>0</v>
      </c>
      <c r="O359">
        <f>clean!BE359</f>
        <v>5</v>
      </c>
      <c r="P359">
        <f>clean!BF359</f>
        <v>5</v>
      </c>
      <c r="Q359">
        <f>clean!BG359</f>
        <v>5</v>
      </c>
      <c r="R359">
        <f>clean!BH359</f>
        <v>5</v>
      </c>
      <c r="S359">
        <f>clean!BI359</f>
        <v>5</v>
      </c>
      <c r="T359">
        <f>clean!BJ359</f>
        <v>5</v>
      </c>
      <c r="U359" t="str">
        <f>clean!BK359</f>
        <v>Consumidor</v>
      </c>
      <c r="V359" t="str">
        <f>clean!BL359</f>
        <v>Consumidor</v>
      </c>
      <c r="W359" t="str">
        <f>clean!BM359</f>
        <v>Consumidor</v>
      </c>
      <c r="X359" t="str">
        <f>clean!BN359</f>
        <v>Productor</v>
      </c>
      <c r="Y359" t="str">
        <f>clean!BO359</f>
        <v>Productor</v>
      </c>
      <c r="Z359">
        <f>clean!BP359</f>
        <v>5</v>
      </c>
      <c r="AA359">
        <f>clean!BQ359</f>
        <v>5</v>
      </c>
      <c r="AB359">
        <f>clean!BR359</f>
        <v>5</v>
      </c>
      <c r="AC359" t="str">
        <f>clean!BS359</f>
        <v>10-20 años</v>
      </c>
      <c r="AD359">
        <f>clean!BT359</f>
        <v>5</v>
      </c>
      <c r="AE359">
        <f>clean!BU359</f>
        <v>5</v>
      </c>
      <c r="AF359">
        <f>clean!BV359</f>
        <v>5</v>
      </c>
      <c r="AG359">
        <f>clean!BW359</f>
        <v>5</v>
      </c>
      <c r="AH359">
        <f>clean!BX359</f>
        <v>5</v>
      </c>
    </row>
    <row r="360" spans="1:34">
      <c r="A360" t="str">
        <f>clean!C360</f>
        <v>Masculino</v>
      </c>
      <c r="B360" t="str">
        <f>clean!F360</f>
        <v>Chile</v>
      </c>
      <c r="C360">
        <f>clean!H360</f>
        <v>28</v>
      </c>
      <c r="D360" t="str">
        <f>clean!I360</f>
        <v>convivencia con compañeros de piso</v>
      </c>
      <c r="E360" t="str">
        <f>clean!L360</f>
        <v>Master</v>
      </c>
      <c r="F360" t="str">
        <f>clean!N360</f>
        <v>desempleado y en búsqueda de empleo</v>
      </c>
      <c r="G360" t="str">
        <f>clean!Y360</f>
        <v>Navegaba por la red y por casualidad los encontré</v>
      </c>
      <c r="H360" s="9">
        <f>clean!AB360</f>
        <v>0</v>
      </c>
      <c r="I360" t="str">
        <f>clean!AC360</f>
        <v>ninguno de ellos</v>
      </c>
      <c r="J360" t="str">
        <f>clean!AJ360</f>
        <v>Sí</v>
      </c>
      <c r="K360" t="str">
        <f>clean!AK360</f>
        <v>Sí</v>
      </c>
      <c r="L360" t="str">
        <f>clean!AL360</f>
        <v>Sí</v>
      </c>
      <c r="M360" t="str">
        <f>clean!AM360</f>
        <v>Sí</v>
      </c>
      <c r="N360" s="11">
        <f>clean!AN360</f>
        <v>0</v>
      </c>
      <c r="O360">
        <f>clean!BE360</f>
        <v>5</v>
      </c>
      <c r="P360">
        <f>clean!BF360</f>
        <v>3</v>
      </c>
      <c r="Q360">
        <f>clean!BG360</f>
        <v>2</v>
      </c>
      <c r="R360">
        <f>clean!BH360</f>
        <v>3</v>
      </c>
      <c r="S360">
        <f>clean!BI360</f>
        <v>1</v>
      </c>
      <c r="T360">
        <f>clean!BJ360</f>
        <v>1</v>
      </c>
      <c r="U360" t="str">
        <f>clean!BK360</f>
        <v>Consumidor</v>
      </c>
      <c r="V360" t="str">
        <f>clean!BL360</f>
        <v>Consumidor</v>
      </c>
      <c r="W360" t="str">
        <f>clean!BM360</f>
        <v>Consumidor</v>
      </c>
      <c r="X360" t="str">
        <f>clean!BN360</f>
        <v>Colaborador</v>
      </c>
      <c r="Y360" t="str">
        <f>clean!BO360</f>
        <v>Colaborador</v>
      </c>
      <c r="Z360">
        <f>clean!BP360</f>
        <v>5</v>
      </c>
      <c r="AA360">
        <f>clean!BQ360</f>
        <v>5</v>
      </c>
      <c r="AB360">
        <f>clean!BR360</f>
        <v>5</v>
      </c>
      <c r="AC360" t="str">
        <f>clean!BS360</f>
        <v>10-20 años</v>
      </c>
      <c r="AD360">
        <f>clean!BT360</f>
        <v>4</v>
      </c>
      <c r="AE360">
        <f>clean!BU360</f>
        <v>5</v>
      </c>
      <c r="AF360">
        <f>clean!BV360</f>
        <v>4</v>
      </c>
      <c r="AG360">
        <f>clean!BW360</f>
        <v>5</v>
      </c>
      <c r="AH360">
        <f>clean!BX360</f>
        <v>4</v>
      </c>
    </row>
    <row r="361" spans="1:34">
      <c r="A361" t="str">
        <f>clean!C361</f>
        <v>Masculino</v>
      </c>
      <c r="B361" t="str">
        <f>clean!F361</f>
        <v>Chile</v>
      </c>
      <c r="C361">
        <f>clean!H361</f>
        <v>24</v>
      </c>
      <c r="D361" t="str">
        <f>clean!I361</f>
        <v>vivo con mis padres</v>
      </c>
      <c r="E361" t="str">
        <f>clean!L361</f>
        <v>Estudios superiores</v>
      </c>
      <c r="F361" t="str">
        <f>clean!N361</f>
        <v>desempleado y en búsqueda de empleo</v>
      </c>
      <c r="G361" t="str">
        <f>clean!Y361</f>
        <v>Navegaba por la red y por casualidad los encontré</v>
      </c>
      <c r="H361" s="9">
        <f>clean!AB361</f>
        <v>0</v>
      </c>
      <c r="I361" t="str">
        <f>clean!AC361</f>
        <v>ninguno de ellos</v>
      </c>
      <c r="J361" t="str">
        <f>clean!AJ361</f>
        <v>Sí</v>
      </c>
      <c r="K361" t="str">
        <f>clean!AK361</f>
        <v>Sí</v>
      </c>
      <c r="L361" t="str">
        <f>clean!AL361</f>
        <v>No</v>
      </c>
      <c r="M361" t="str">
        <f>clean!AM361</f>
        <v>Sí</v>
      </c>
      <c r="N361" s="11">
        <f>clean!AN361</f>
        <v>0</v>
      </c>
      <c r="O361">
        <f>clean!BE361</f>
        <v>5</v>
      </c>
      <c r="P361">
        <f>clean!BF361</f>
        <v>5</v>
      </c>
      <c r="Q361">
        <f>clean!BG361</f>
        <v>5</v>
      </c>
      <c r="R361">
        <f>clean!BH361</f>
        <v>5</v>
      </c>
      <c r="S361">
        <f>clean!BI361</f>
        <v>5</v>
      </c>
      <c r="T361">
        <f>clean!BJ361</f>
        <v>5</v>
      </c>
      <c r="U361" t="str">
        <f>clean!BK361</f>
        <v>Consumidor</v>
      </c>
      <c r="V361" t="str">
        <f>clean!BL361</f>
        <v>Consumidor</v>
      </c>
      <c r="W361" t="str">
        <f>clean!BM361</f>
        <v>Consumidor</v>
      </c>
      <c r="X361" t="str">
        <f>clean!BN361</f>
        <v>Colaborador</v>
      </c>
      <c r="Y361" t="str">
        <f>clean!BO361</f>
        <v>Colaborador</v>
      </c>
      <c r="Z361">
        <f>clean!BP361</f>
        <v>5</v>
      </c>
      <c r="AA361">
        <f>clean!BQ361</f>
        <v>5</v>
      </c>
      <c r="AB361">
        <f>clean!BR361</f>
        <v>5</v>
      </c>
      <c r="AC361" t="str">
        <f>clean!BS361</f>
        <v>10-20 años</v>
      </c>
      <c r="AD361">
        <f>clean!BT361</f>
        <v>5</v>
      </c>
      <c r="AE361">
        <f>clean!BU361</f>
        <v>5</v>
      </c>
      <c r="AF361">
        <f>clean!BV361</f>
        <v>5</v>
      </c>
      <c r="AG361">
        <f>clean!BW361</f>
        <v>5</v>
      </c>
      <c r="AH361">
        <f>clean!BX361</f>
        <v>5</v>
      </c>
    </row>
    <row r="362" spans="1:34">
      <c r="A362" t="str">
        <f>clean!C362</f>
        <v>Masculino</v>
      </c>
      <c r="B362" t="str">
        <f>clean!F362</f>
        <v>España</v>
      </c>
      <c r="C362">
        <f>clean!H362</f>
        <v>74</v>
      </c>
      <c r="D362" t="str">
        <f>clean!I362</f>
        <v>vivo solo</v>
      </c>
      <c r="E362" t="str">
        <f>clean!L362</f>
        <v>Universitario</v>
      </c>
      <c r="F362" t="str">
        <f>clean!N362</f>
        <v>autónomo</v>
      </c>
      <c r="G362" t="str">
        <f>clean!Y362</f>
        <v>Navegaba por la red y por casualidad los encontré</v>
      </c>
      <c r="H362" s="9">
        <f>clean!AB362</f>
        <v>0</v>
      </c>
      <c r="I362" t="str">
        <f>clean!AC362</f>
        <v>ninguno de ellos</v>
      </c>
      <c r="J362" t="str">
        <f>clean!AJ362</f>
        <v>Sí</v>
      </c>
      <c r="K362" t="str">
        <f>clean!AK362</f>
        <v>Sí</v>
      </c>
      <c r="L362" t="str">
        <f>clean!AL362</f>
        <v>No</v>
      </c>
      <c r="M362" t="str">
        <f>clean!AM362</f>
        <v>Sí</v>
      </c>
      <c r="N362" s="11">
        <f>clean!AN362</f>
        <v>0</v>
      </c>
      <c r="O362">
        <f>clean!BE362</f>
        <v>5</v>
      </c>
      <c r="P362">
        <f>clean!BF362</f>
        <v>3</v>
      </c>
      <c r="Q362">
        <f>clean!BG362</f>
        <v>5</v>
      </c>
      <c r="R362">
        <f>clean!BH362</f>
        <v>3</v>
      </c>
      <c r="S362">
        <f>clean!BI362</f>
        <v>5</v>
      </c>
      <c r="T362">
        <f>clean!BJ362</f>
        <v>4</v>
      </c>
      <c r="U362" t="str">
        <f>clean!BK362</f>
        <v>Consumidor</v>
      </c>
      <c r="V362" t="str">
        <f>clean!BL362</f>
        <v>Colaborador</v>
      </c>
      <c r="W362" t="str">
        <f>clean!BM362</f>
        <v>Consumidor</v>
      </c>
      <c r="X362" t="str">
        <f>clean!BN362</f>
        <v>Productor</v>
      </c>
      <c r="Y362" t="str">
        <f>clean!BO362</f>
        <v>Productor</v>
      </c>
      <c r="Z362">
        <f>clean!BP362</f>
        <v>4</v>
      </c>
      <c r="AA362">
        <f>clean!BQ362</f>
        <v>5</v>
      </c>
      <c r="AB362">
        <f>clean!BR362</f>
        <v>5</v>
      </c>
      <c r="AC362" t="str">
        <f>clean!BS362</f>
        <v>10-20 años</v>
      </c>
      <c r="AD362">
        <f>clean!BT362</f>
        <v>4</v>
      </c>
      <c r="AE362">
        <f>clean!BU362</f>
        <v>4</v>
      </c>
      <c r="AF362">
        <f>clean!BV362</f>
        <v>5</v>
      </c>
      <c r="AG362">
        <f>clean!BW362</f>
        <v>5</v>
      </c>
      <c r="AH362">
        <f>clean!BX362</f>
        <v>5</v>
      </c>
    </row>
    <row r="363" spans="1:34">
      <c r="A363" t="str">
        <f>clean!C363</f>
        <v>Femenino</v>
      </c>
      <c r="B363" t="str">
        <f>clean!F363</f>
        <v>Portugal</v>
      </c>
      <c r="C363">
        <f>clean!H363</f>
        <v>32</v>
      </c>
      <c r="D363" t="str">
        <f>clean!I363</f>
        <v>vivo solo</v>
      </c>
      <c r="E363" t="str">
        <f>clean!L363</f>
        <v>Master</v>
      </c>
      <c r="F363" t="str">
        <f>clean!N363</f>
        <v>asalariado</v>
      </c>
      <c r="G363" t="str">
        <f>clean!Y363</f>
        <v>Navegaba por la red con la intención de encontrar cursos en línea y me los encontré</v>
      </c>
      <c r="H363" s="9">
        <f>clean!AB363</f>
        <v>0</v>
      </c>
      <c r="I363" t="str">
        <f>clean!AC363</f>
        <v>ninguno de ellos</v>
      </c>
      <c r="J363" t="str">
        <f>clean!AJ363</f>
        <v>Sí</v>
      </c>
      <c r="K363" t="str">
        <f>clean!AK363</f>
        <v>No</v>
      </c>
      <c r="L363" t="str">
        <f>clean!AL363</f>
        <v>Sí</v>
      </c>
      <c r="M363" t="str">
        <f>clean!AM363</f>
        <v>No</v>
      </c>
      <c r="N363" s="11">
        <f>clean!AN363</f>
        <v>0</v>
      </c>
      <c r="O363">
        <f>clean!BE363</f>
        <v>5</v>
      </c>
      <c r="P363">
        <f>clean!BF363</f>
        <v>5</v>
      </c>
      <c r="Q363">
        <f>clean!BG363</f>
        <v>5</v>
      </c>
      <c r="R363">
        <f>clean!BH363</f>
        <v>5</v>
      </c>
      <c r="S363">
        <f>clean!BI363</f>
        <v>5</v>
      </c>
      <c r="T363">
        <f>clean!BJ363</f>
        <v>5</v>
      </c>
      <c r="U363" t="str">
        <f>clean!BK363</f>
        <v>Consumidor</v>
      </c>
      <c r="V363" t="str">
        <f>clean!BL363</f>
        <v>Consumidor</v>
      </c>
      <c r="W363" t="str">
        <f>clean!BM363</f>
        <v>Productor</v>
      </c>
      <c r="X363" t="str">
        <f>clean!BN363</f>
        <v>Colaborador</v>
      </c>
      <c r="Y363" t="str">
        <f>clean!BO363</f>
        <v>Consumidor</v>
      </c>
      <c r="Z363">
        <f>clean!BP363</f>
        <v>5</v>
      </c>
      <c r="AA363">
        <f>clean!BQ363</f>
        <v>5</v>
      </c>
      <c r="AB363">
        <f>clean!BR363</f>
        <v>5</v>
      </c>
      <c r="AC363" t="str">
        <f>clean!BS363</f>
        <v>Mayor de 30 años</v>
      </c>
      <c r="AD363">
        <f>clean!BT363</f>
        <v>5</v>
      </c>
      <c r="AE363">
        <f>clean!BU363</f>
        <v>5</v>
      </c>
      <c r="AF363">
        <f>clean!BV363</f>
        <v>5</v>
      </c>
      <c r="AG363">
        <f>clean!BW363</f>
        <v>5</v>
      </c>
      <c r="AH363">
        <f>clean!BX363</f>
        <v>5</v>
      </c>
    </row>
    <row r="364" spans="1:34">
      <c r="A364" t="str">
        <f>clean!C364</f>
        <v>Femenino</v>
      </c>
      <c r="B364" t="str">
        <f>clean!F364</f>
        <v>Brasil</v>
      </c>
      <c r="C364">
        <f>clean!H364</f>
        <v>26</v>
      </c>
      <c r="D364" t="str">
        <f>clean!I364</f>
        <v>vivo solo</v>
      </c>
      <c r="E364" t="str">
        <f>clean!L364</f>
        <v>Diplomado</v>
      </c>
      <c r="F364" t="str">
        <f>clean!N364</f>
        <v>estudiante</v>
      </c>
      <c r="G364" t="str">
        <f>clean!Y364</f>
        <v>El MOOC era parte de los cursos que realizaba</v>
      </c>
      <c r="H364" s="9">
        <f>clean!AB364</f>
        <v>0</v>
      </c>
      <c r="I364" t="str">
        <f>clean!AC364</f>
        <v>cerca de un cuarto de ellos</v>
      </c>
      <c r="J364" t="str">
        <f>clean!AJ364</f>
        <v>No</v>
      </c>
      <c r="K364" t="str">
        <f>clean!AK364</f>
        <v>Sí</v>
      </c>
      <c r="L364" t="str">
        <f>clean!AL364</f>
        <v>Sí</v>
      </c>
      <c r="M364" t="str">
        <f>clean!AM364</f>
        <v>Sí</v>
      </c>
      <c r="N364" s="11">
        <f>clean!AN364</f>
        <v>0</v>
      </c>
      <c r="O364">
        <f>clean!BE364</f>
        <v>5</v>
      </c>
      <c r="P364">
        <f>clean!BF364</f>
        <v>5</v>
      </c>
      <c r="Q364">
        <f>clean!BG364</f>
        <v>4</v>
      </c>
      <c r="R364">
        <f>clean!BH364</f>
        <v>1</v>
      </c>
      <c r="S364">
        <f>clean!BI364</f>
        <v>5</v>
      </c>
      <c r="T364">
        <f>clean!BJ364</f>
        <v>5</v>
      </c>
      <c r="U364" t="str">
        <f>clean!BK364</f>
        <v>Colaborador</v>
      </c>
      <c r="V364" t="str">
        <f>clean!BL364</f>
        <v>Productor</v>
      </c>
      <c r="W364" t="str">
        <f>clean!BM364</f>
        <v>Productor</v>
      </c>
      <c r="X364" t="str">
        <f>clean!BN364</f>
        <v>Consumidor</v>
      </c>
      <c r="Y364" t="str">
        <f>clean!BO364</f>
        <v>Consumidor</v>
      </c>
      <c r="Z364">
        <f>clean!BP364</f>
        <v>5</v>
      </c>
      <c r="AA364">
        <f>clean!BQ364</f>
        <v>5</v>
      </c>
      <c r="AB364">
        <f>clean!BR364</f>
        <v>5</v>
      </c>
      <c r="AC364" t="str">
        <f>clean!BS364</f>
        <v>0-10 años</v>
      </c>
      <c r="AD364">
        <f>clean!BT364</f>
        <v>4</v>
      </c>
      <c r="AE364">
        <f>clean!BU364</f>
        <v>4</v>
      </c>
      <c r="AF364">
        <f>clean!BV364</f>
        <v>5</v>
      </c>
      <c r="AG364">
        <f>clean!BW364</f>
        <v>5</v>
      </c>
      <c r="AH364">
        <f>clean!BX364</f>
        <v>5</v>
      </c>
    </row>
    <row r="365" spans="1:34">
      <c r="A365" t="str">
        <f>clean!C365</f>
        <v>Masculino</v>
      </c>
      <c r="B365" t="str">
        <f>clean!F365</f>
        <v>Costa Rica</v>
      </c>
      <c r="C365">
        <f>clean!H365</f>
        <v>26</v>
      </c>
      <c r="D365" t="str">
        <f>clean!I365</f>
        <v>vivo con mis padres</v>
      </c>
      <c r="E365" t="str">
        <f>clean!L365</f>
        <v>Universitario</v>
      </c>
      <c r="F365" t="str">
        <f>clean!N365</f>
        <v>desempleado y en búsqueda de empleo</v>
      </c>
      <c r="G365" t="str">
        <f>clean!Y365</f>
        <v>Navegaba por la red y por casualidad los encontré</v>
      </c>
      <c r="H365" s="9">
        <f>clean!AB365</f>
        <v>0</v>
      </c>
      <c r="I365" t="str">
        <f>clean!AC365</f>
        <v>ninguno de ellos</v>
      </c>
      <c r="J365" t="str">
        <f>clean!AJ365</f>
        <v>No</v>
      </c>
      <c r="K365" t="str">
        <f>clean!AK365</f>
        <v>Sí</v>
      </c>
      <c r="L365" t="str">
        <f>clean!AL365</f>
        <v>No</v>
      </c>
      <c r="M365" t="str">
        <f>clean!AM365</f>
        <v>No</v>
      </c>
      <c r="N365" s="11">
        <f>clean!AN365</f>
        <v>0</v>
      </c>
      <c r="O365">
        <f>clean!BE365</f>
        <v>5</v>
      </c>
      <c r="P365">
        <f>clean!BF365</f>
        <v>4</v>
      </c>
      <c r="Q365">
        <f>clean!BG365</f>
        <v>5</v>
      </c>
      <c r="R365">
        <f>clean!BH365</f>
        <v>3</v>
      </c>
      <c r="S365">
        <f>clean!BI365</f>
        <v>5</v>
      </c>
      <c r="T365">
        <f>clean!BJ365</f>
        <v>4</v>
      </c>
      <c r="U365" t="str">
        <f>clean!BK365</f>
        <v>Colaborador</v>
      </c>
      <c r="V365" t="str">
        <f>clean!BL365</f>
        <v>Consumidor</v>
      </c>
      <c r="W365" t="str">
        <f>clean!BM365</f>
        <v>Consumidor</v>
      </c>
      <c r="X365" t="str">
        <f>clean!BN365</f>
        <v>Productor</v>
      </c>
      <c r="Y365" t="str">
        <f>clean!BO365</f>
        <v>Consumidor</v>
      </c>
      <c r="Z365">
        <f>clean!BP365</f>
        <v>5</v>
      </c>
      <c r="AA365">
        <f>clean!BQ365</f>
        <v>5</v>
      </c>
      <c r="AB365">
        <f>clean!BR365</f>
        <v>5</v>
      </c>
      <c r="AC365" t="str">
        <f>clean!BS365</f>
        <v>10-20 años</v>
      </c>
      <c r="AD365">
        <f>clean!BT365</f>
        <v>5</v>
      </c>
      <c r="AE365">
        <f>clean!BU365</f>
        <v>4</v>
      </c>
      <c r="AF365">
        <f>clean!BV365</f>
        <v>5</v>
      </c>
      <c r="AG365">
        <f>clean!BW365</f>
        <v>5</v>
      </c>
      <c r="AH365">
        <f>clean!BX365</f>
        <v>4</v>
      </c>
    </row>
    <row r="366" spans="1:34">
      <c r="A366" t="str">
        <f>clean!C366</f>
        <v>Femenino</v>
      </c>
      <c r="B366" t="str">
        <f>clean!F366</f>
        <v>Chile</v>
      </c>
      <c r="C366">
        <f>clean!H366</f>
        <v>32</v>
      </c>
      <c r="D366" t="str">
        <f>clean!I366</f>
        <v>convivencia en pareja</v>
      </c>
      <c r="E366" t="str">
        <f>clean!L366</f>
        <v>Universitario</v>
      </c>
      <c r="F366" t="str">
        <f>clean!N366</f>
        <v>autónomo</v>
      </c>
      <c r="G366" t="str">
        <f>clean!Y366</f>
        <v>Alguien que conozco me recomendó probar los MOOCs</v>
      </c>
      <c r="H366" s="9">
        <f>clean!AB366</f>
        <v>2</v>
      </c>
      <c r="I366" t="str">
        <f>clean!AC366</f>
        <v>todos ellos</v>
      </c>
      <c r="J366" t="str">
        <f>clean!AJ366</f>
        <v>Sí</v>
      </c>
      <c r="K366" t="str">
        <f>clean!AK366</f>
        <v>Sí</v>
      </c>
      <c r="L366" t="str">
        <f>clean!AL366</f>
        <v>Sí</v>
      </c>
      <c r="M366" t="str">
        <f>clean!AM366</f>
        <v>Sí</v>
      </c>
      <c r="N366" s="11">
        <f>clean!AN366</f>
        <v>0</v>
      </c>
      <c r="O366">
        <f>clean!BE366</f>
        <v>5</v>
      </c>
      <c r="P366">
        <f>clean!BF366</f>
        <v>4</v>
      </c>
      <c r="Q366">
        <f>clean!BG366</f>
        <v>5</v>
      </c>
      <c r="R366">
        <f>clean!BH366</f>
        <v>5</v>
      </c>
      <c r="S366">
        <f>clean!BI366</f>
        <v>5</v>
      </c>
      <c r="T366">
        <f>clean!BJ366</f>
        <v>5</v>
      </c>
      <c r="U366" t="str">
        <f>clean!BK366</f>
        <v>Consumidor</v>
      </c>
      <c r="V366" t="str">
        <f>clean!BL366</f>
        <v>Consumidor</v>
      </c>
      <c r="W366" t="str">
        <f>clean!BM366</f>
        <v>Consumidor</v>
      </c>
      <c r="X366" t="str">
        <f>clean!BN366</f>
        <v>Colaborador</v>
      </c>
      <c r="Y366" t="str">
        <f>clean!BO366</f>
        <v>Colaborador</v>
      </c>
      <c r="Z366">
        <f>clean!BP366</f>
        <v>5</v>
      </c>
      <c r="AA366">
        <f>clean!BQ366</f>
        <v>5</v>
      </c>
      <c r="AB366">
        <f>clean!BR366</f>
        <v>5</v>
      </c>
      <c r="AC366" t="str">
        <f>clean!BS366</f>
        <v>0-10 años</v>
      </c>
      <c r="AD366">
        <f>clean!BT366</f>
        <v>5</v>
      </c>
      <c r="AE366">
        <f>clean!BU366</f>
        <v>5</v>
      </c>
      <c r="AF366">
        <f>clean!BV366</f>
        <v>5</v>
      </c>
      <c r="AG366">
        <f>clean!BW366</f>
        <v>5</v>
      </c>
      <c r="AH366">
        <f>clean!BX366</f>
        <v>5</v>
      </c>
    </row>
    <row r="367" spans="1:34">
      <c r="A367" t="str">
        <f>clean!C367</f>
        <v>Masculino</v>
      </c>
      <c r="B367" t="str">
        <f>clean!F367</f>
        <v>España</v>
      </c>
      <c r="C367">
        <f>clean!H367</f>
        <v>40</v>
      </c>
      <c r="D367" t="str">
        <f>clean!I367</f>
        <v>convivencia en pareja</v>
      </c>
      <c r="E367" t="str">
        <f>clean!L367</f>
        <v>Master</v>
      </c>
      <c r="F367" t="str">
        <f>clean!N367</f>
        <v>asalariado</v>
      </c>
      <c r="G367" t="str">
        <f>clean!Y367</f>
        <v>Alguien que conozco me recomendó probar los MOOCs</v>
      </c>
      <c r="H367" s="9">
        <f>clean!AB367</f>
        <v>0</v>
      </c>
      <c r="I367" t="str">
        <f>clean!AC367</f>
        <v>ninguno de ellos</v>
      </c>
      <c r="J367" t="str">
        <f>clean!AJ367</f>
        <v>Sí</v>
      </c>
      <c r="K367" t="str">
        <f>clean!AK367</f>
        <v>Sí</v>
      </c>
      <c r="L367" t="str">
        <f>clean!AL367</f>
        <v>Sí</v>
      </c>
      <c r="M367" t="str">
        <f>clean!AM367</f>
        <v>Sí</v>
      </c>
      <c r="N367" s="11">
        <f>clean!AN367</f>
        <v>0</v>
      </c>
      <c r="O367">
        <f>clean!BE367</f>
        <v>5</v>
      </c>
      <c r="P367">
        <f>clean!BF367</f>
        <v>5</v>
      </c>
      <c r="Q367">
        <f>clean!BG367</f>
        <v>5</v>
      </c>
      <c r="R367">
        <f>clean!BH367</f>
        <v>5</v>
      </c>
      <c r="S367">
        <f>clean!BI367</f>
        <v>5</v>
      </c>
      <c r="T367">
        <f>clean!BJ367</f>
        <v>5</v>
      </c>
      <c r="U367" t="str">
        <f>clean!BK367</f>
        <v>Consumidor</v>
      </c>
      <c r="V367" t="str">
        <f>clean!BL367</f>
        <v>Consumidor</v>
      </c>
      <c r="W367" t="str">
        <f>clean!BM367</f>
        <v>Consumidor</v>
      </c>
      <c r="X367" t="str">
        <f>clean!BN367</f>
        <v>Colaborador</v>
      </c>
      <c r="Y367" t="str">
        <f>clean!BO367</f>
        <v>Colaborador</v>
      </c>
      <c r="Z367">
        <f>clean!BP367</f>
        <v>4</v>
      </c>
      <c r="AA367">
        <f>clean!BQ367</f>
        <v>5</v>
      </c>
      <c r="AB367">
        <f>clean!BR367</f>
        <v>5</v>
      </c>
      <c r="AC367" t="str">
        <f>clean!BS367</f>
        <v>0-10 años</v>
      </c>
      <c r="AD367">
        <f>clean!BT367</f>
        <v>5</v>
      </c>
      <c r="AE367">
        <f>clean!BU367</f>
        <v>4</v>
      </c>
      <c r="AF367">
        <f>clean!BV367</f>
        <v>4</v>
      </c>
      <c r="AG367">
        <f>clean!BW367</f>
        <v>5</v>
      </c>
      <c r="AH367">
        <f>clean!BX367</f>
        <v>4</v>
      </c>
    </row>
    <row r="368" spans="1:34">
      <c r="A368" t="str">
        <f>clean!C368</f>
        <v>Femenino</v>
      </c>
      <c r="B368" t="str">
        <f>clean!F368</f>
        <v>Rusia</v>
      </c>
      <c r="C368">
        <f>clean!H368</f>
        <v>27</v>
      </c>
      <c r="D368" t="str">
        <f>clean!I368</f>
        <v>convivencia con compañeros de piso</v>
      </c>
      <c r="E368" t="str">
        <f>clean!L368</f>
        <v>Universitario</v>
      </c>
      <c r="F368" t="str">
        <f>clean!N368</f>
        <v>estudiante</v>
      </c>
      <c r="G368" t="str">
        <f>clean!Y368</f>
        <v>Navegaba por la red y por casualidad los encontré</v>
      </c>
      <c r="H368" s="9">
        <f>clean!AB368</f>
        <v>0</v>
      </c>
      <c r="I368" t="str">
        <f>clean!AC368</f>
        <v>cerca de la mitad de ellos</v>
      </c>
      <c r="J368" t="str">
        <f>clean!AJ368</f>
        <v>No</v>
      </c>
      <c r="K368" t="str">
        <f>clean!AK368</f>
        <v>Sí</v>
      </c>
      <c r="L368" t="str">
        <f>clean!AL368</f>
        <v>Sí</v>
      </c>
      <c r="M368" t="str">
        <f>clean!AM368</f>
        <v>Sí</v>
      </c>
      <c r="N368" s="11">
        <f>clean!AN368</f>
        <v>0</v>
      </c>
      <c r="O368">
        <f>clean!BE368</f>
        <v>5</v>
      </c>
      <c r="P368">
        <f>clean!BF368</f>
        <v>5</v>
      </c>
      <c r="Q368">
        <f>clean!BG368</f>
        <v>4</v>
      </c>
      <c r="R368">
        <f>clean!BH368</f>
        <v>4</v>
      </c>
      <c r="S368">
        <f>clean!BI368</f>
        <v>5</v>
      </c>
      <c r="T368">
        <f>clean!BJ368</f>
        <v>4</v>
      </c>
      <c r="U368" t="str">
        <f>clean!BK368</f>
        <v>Consumidor</v>
      </c>
      <c r="V368" t="str">
        <f>clean!BL368</f>
        <v>Consumidor</v>
      </c>
      <c r="W368" t="str">
        <f>clean!BM368</f>
        <v>Consumidor</v>
      </c>
      <c r="X368" t="str">
        <f>clean!BN368</f>
        <v>Productor</v>
      </c>
      <c r="Y368" t="str">
        <f>clean!BO368</f>
        <v>Colaborador</v>
      </c>
      <c r="Z368">
        <f>clean!BP368</f>
        <v>5</v>
      </c>
      <c r="AA368">
        <f>clean!BQ368</f>
        <v>5</v>
      </c>
      <c r="AB368">
        <f>clean!BR368</f>
        <v>5</v>
      </c>
      <c r="AC368" t="str">
        <f>clean!BS368</f>
        <v>10-20 años</v>
      </c>
      <c r="AD368">
        <f>clean!BT368</f>
        <v>5</v>
      </c>
      <c r="AE368">
        <f>clean!BU368</f>
        <v>5</v>
      </c>
      <c r="AF368">
        <f>clean!BV368</f>
        <v>5</v>
      </c>
      <c r="AG368">
        <f>clean!BW368</f>
        <v>5</v>
      </c>
      <c r="AH368">
        <f>clean!BX368</f>
        <v>5</v>
      </c>
    </row>
    <row r="369" spans="1:34">
      <c r="A369" t="str">
        <f>clean!C369</f>
        <v>Masculino</v>
      </c>
      <c r="B369" t="str">
        <f>clean!F369</f>
        <v>México</v>
      </c>
      <c r="C369">
        <f>clean!H369</f>
        <v>42</v>
      </c>
      <c r="D369" t="str">
        <f>clean!I369</f>
        <v>convivencia en pareja</v>
      </c>
      <c r="E369" t="str">
        <f>clean!L369</f>
        <v>Master</v>
      </c>
      <c r="F369" t="str">
        <f>clean!N369</f>
        <v>asalariado</v>
      </c>
      <c r="G369" t="str">
        <f>clean!Y369</f>
        <v>Navegaba por la red con la intención de encontrar cursos en línea y me los encontré</v>
      </c>
      <c r="H369" s="9">
        <f>clean!AB369</f>
        <v>1</v>
      </c>
      <c r="I369" t="str">
        <f>clean!AC369</f>
        <v>todos ellos</v>
      </c>
      <c r="J369" t="str">
        <f>clean!AJ369</f>
        <v>No</v>
      </c>
      <c r="K369" t="str">
        <f>clean!AK369</f>
        <v>No</v>
      </c>
      <c r="L369" t="str">
        <f>clean!AL369</f>
        <v>No</v>
      </c>
      <c r="M369" t="str">
        <f>clean!AM369</f>
        <v>Sí</v>
      </c>
      <c r="N369" s="11">
        <f>clean!AN369</f>
        <v>0</v>
      </c>
      <c r="O369">
        <f>clean!BE369</f>
        <v>5</v>
      </c>
      <c r="P369">
        <f>clean!BF369</f>
        <v>5</v>
      </c>
      <c r="Q369">
        <f>clean!BG369</f>
        <v>5</v>
      </c>
      <c r="R369">
        <f>clean!BH369</f>
        <v>5</v>
      </c>
      <c r="S369">
        <f>clean!BI369</f>
        <v>4</v>
      </c>
      <c r="T369">
        <f>clean!BJ369</f>
        <v>5</v>
      </c>
      <c r="U369" t="str">
        <f>clean!BK369</f>
        <v>Consumidor</v>
      </c>
      <c r="V369" t="str">
        <f>clean!BL369</f>
        <v>Consumidor</v>
      </c>
      <c r="W369" t="str">
        <f>clean!BM369</f>
        <v>Consumidor</v>
      </c>
      <c r="X369" t="str">
        <f>clean!BN369</f>
        <v>Consumidor</v>
      </c>
      <c r="Y369" t="str">
        <f>clean!BO369</f>
        <v>Consumidor</v>
      </c>
      <c r="Z369">
        <f>clean!BP369</f>
        <v>5</v>
      </c>
      <c r="AA369">
        <f>clean!BQ369</f>
        <v>5</v>
      </c>
      <c r="AB369">
        <f>clean!BR369</f>
        <v>5</v>
      </c>
      <c r="AC369" t="str">
        <f>clean!BS369</f>
        <v>0-10 años</v>
      </c>
      <c r="AD369">
        <f>clean!BT369</f>
        <v>3</v>
      </c>
      <c r="AE369">
        <f>clean!BU369</f>
        <v>4</v>
      </c>
      <c r="AF369">
        <f>clean!BV369</f>
        <v>4</v>
      </c>
      <c r="AG369">
        <f>clean!BW369</f>
        <v>4</v>
      </c>
      <c r="AH369">
        <f>clean!BX369</f>
        <v>4</v>
      </c>
    </row>
    <row r="370" spans="1:34">
      <c r="A370" t="str">
        <f>clean!C370</f>
        <v>Femenino</v>
      </c>
      <c r="B370" t="str">
        <f>clean!F370</f>
        <v>Chile</v>
      </c>
      <c r="C370">
        <f>clean!H370</f>
        <v>38</v>
      </c>
      <c r="D370" t="str">
        <f>clean!I370</f>
        <v>vivo solo</v>
      </c>
      <c r="E370" t="str">
        <f>clean!L370</f>
        <v>Master</v>
      </c>
      <c r="F370" t="str">
        <f>clean!N370</f>
        <v>asalariado</v>
      </c>
      <c r="G370" t="str">
        <f>clean!Y370</f>
        <v>Navegaba por la red y por casualidad los encontré</v>
      </c>
      <c r="H370" s="9">
        <f>clean!AB370</f>
        <v>1</v>
      </c>
      <c r="I370" t="str">
        <f>clean!AC370</f>
        <v>todos ellos</v>
      </c>
      <c r="J370" t="str">
        <f>clean!AJ370</f>
        <v>Sí</v>
      </c>
      <c r="K370" t="str">
        <f>clean!AK370</f>
        <v>No</v>
      </c>
      <c r="L370" t="str">
        <f>clean!AL370</f>
        <v>No</v>
      </c>
      <c r="M370" t="str">
        <f>clean!AM370</f>
        <v>No</v>
      </c>
      <c r="N370" s="11">
        <f>clean!AN370</f>
        <v>0</v>
      </c>
      <c r="O370">
        <f>clean!BE370</f>
        <v>5</v>
      </c>
      <c r="P370">
        <f>clean!BF370</f>
        <v>5</v>
      </c>
      <c r="Q370">
        <f>clean!BG370</f>
        <v>5</v>
      </c>
      <c r="R370">
        <f>clean!BH370</f>
        <v>4</v>
      </c>
      <c r="S370">
        <f>clean!BI370</f>
        <v>5</v>
      </c>
      <c r="T370">
        <f>clean!BJ370</f>
        <v>4</v>
      </c>
      <c r="U370" t="str">
        <f>clean!BK370</f>
        <v>Productor</v>
      </c>
      <c r="V370" t="str">
        <f>clean!BL370</f>
        <v>Consumidor</v>
      </c>
      <c r="W370" t="str">
        <f>clean!BM370</f>
        <v>Consumidor</v>
      </c>
      <c r="X370" t="str">
        <f>clean!BN370</f>
        <v>Productor</v>
      </c>
      <c r="Y370" t="str">
        <f>clean!BO370</f>
        <v>Productor</v>
      </c>
      <c r="Z370">
        <f>clean!BP370</f>
        <v>5</v>
      </c>
      <c r="AA370">
        <f>clean!BQ370</f>
        <v>5</v>
      </c>
      <c r="AB370">
        <f>clean!BR370</f>
        <v>5</v>
      </c>
      <c r="AC370" t="str">
        <f>clean!BS370</f>
        <v>0-10 años</v>
      </c>
      <c r="AD370">
        <f>clean!BT370</f>
        <v>5</v>
      </c>
      <c r="AE370">
        <f>clean!BU370</f>
        <v>5</v>
      </c>
      <c r="AF370">
        <f>clean!BV370</f>
        <v>5</v>
      </c>
      <c r="AG370">
        <f>clean!BW370</f>
        <v>5</v>
      </c>
      <c r="AH370">
        <f>clean!BX370</f>
        <v>5</v>
      </c>
    </row>
    <row r="371" spans="1:34">
      <c r="A371" t="str">
        <f>clean!C371</f>
        <v>Femenino</v>
      </c>
      <c r="B371" t="str">
        <f>clean!F371</f>
        <v>Perú</v>
      </c>
      <c r="C371">
        <f>clean!H371</f>
        <v>25</v>
      </c>
      <c r="D371" t="str">
        <f>clean!I371</f>
        <v>vivo con mis padres</v>
      </c>
      <c r="E371" t="str">
        <f>clean!L371</f>
        <v>Universitario</v>
      </c>
      <c r="F371" t="str">
        <f>clean!N371</f>
        <v>desempleado y en búsqueda de empleo</v>
      </c>
      <c r="G371" t="str">
        <f>clean!Y371</f>
        <v>Navegaba por la red y por casualidad los encontré</v>
      </c>
      <c r="H371" s="9">
        <f>clean!AB371</f>
        <v>0</v>
      </c>
      <c r="I371" t="str">
        <f>clean!AC371</f>
        <v>ninguno de ellos</v>
      </c>
      <c r="J371" t="str">
        <f>clean!AJ371</f>
        <v>No</v>
      </c>
      <c r="K371" t="str">
        <f>clean!AK371</f>
        <v>No</v>
      </c>
      <c r="L371" t="str">
        <f>clean!AL371</f>
        <v>Sí</v>
      </c>
      <c r="M371" t="str">
        <f>clean!AM371</f>
        <v>Sí</v>
      </c>
      <c r="N371" s="11">
        <f>clean!AN371</f>
        <v>0</v>
      </c>
      <c r="O371">
        <f>clean!BE371</f>
        <v>5</v>
      </c>
      <c r="P371">
        <f>clean!BF371</f>
        <v>2</v>
      </c>
      <c r="Q371">
        <f>clean!BG371</f>
        <v>5</v>
      </c>
      <c r="R371">
        <f>clean!BH371</f>
        <v>3</v>
      </c>
      <c r="S371">
        <f>clean!BI371</f>
        <v>5</v>
      </c>
      <c r="T371">
        <f>clean!BJ371</f>
        <v>3</v>
      </c>
      <c r="U371" t="str">
        <f>clean!BK371</f>
        <v>Consumidor</v>
      </c>
      <c r="V371" t="str">
        <f>clean!BL371</f>
        <v>Consumidor</v>
      </c>
      <c r="W371" t="str">
        <f>clean!BM371</f>
        <v>Consumidor</v>
      </c>
      <c r="X371" t="str">
        <f>clean!BN371</f>
        <v>Colaborador</v>
      </c>
      <c r="Y371" t="str">
        <f>clean!BO371</f>
        <v>Colaborador</v>
      </c>
      <c r="Z371">
        <f>clean!BP371</f>
        <v>5</v>
      </c>
      <c r="AA371">
        <f>clean!BQ371</f>
        <v>3</v>
      </c>
      <c r="AB371">
        <f>clean!BR371</f>
        <v>2</v>
      </c>
      <c r="AC371" t="str">
        <f>clean!BS371</f>
        <v>10-20 años</v>
      </c>
      <c r="AD371">
        <f>clean!BT371</f>
        <v>4</v>
      </c>
      <c r="AE371">
        <f>clean!BU371</f>
        <v>5</v>
      </c>
      <c r="AF371">
        <f>clean!BV371</f>
        <v>5</v>
      </c>
      <c r="AG371">
        <f>clean!BW371</f>
        <v>4</v>
      </c>
      <c r="AH371">
        <f>clean!BX371</f>
        <v>5</v>
      </c>
    </row>
    <row r="372" spans="1:34">
      <c r="A372" t="str">
        <f>clean!C372</f>
        <v>Femenino</v>
      </c>
      <c r="B372" t="str">
        <f>clean!F372</f>
        <v>Brasil</v>
      </c>
      <c r="C372">
        <f>clean!H372</f>
        <v>28</v>
      </c>
      <c r="D372" t="str">
        <f>clean!I372</f>
        <v>convivencia en pareja</v>
      </c>
      <c r="E372" t="str">
        <f>clean!L372</f>
        <v>Master</v>
      </c>
      <c r="F372" t="str">
        <f>clean!N372</f>
        <v>estudiante</v>
      </c>
      <c r="G372" t="str">
        <f>clean!Y372</f>
        <v>Alguien que conozco me recomendó probar los MOOCs</v>
      </c>
      <c r="H372" s="9">
        <f>clean!AB372</f>
        <v>0</v>
      </c>
      <c r="I372" t="str">
        <f>clean!AC372</f>
        <v>ninguno de ellos</v>
      </c>
      <c r="J372" t="str">
        <f>clean!AJ372</f>
        <v>Sí</v>
      </c>
      <c r="K372" t="str">
        <f>clean!AK372</f>
        <v>No</v>
      </c>
      <c r="L372" t="str">
        <f>clean!AL372</f>
        <v>No</v>
      </c>
      <c r="M372" t="str">
        <f>clean!AM372</f>
        <v>No</v>
      </c>
      <c r="N372" s="11">
        <f>clean!AN372</f>
        <v>0</v>
      </c>
      <c r="O372">
        <f>clean!BE372</f>
        <v>5</v>
      </c>
      <c r="P372">
        <f>clean!BF372</f>
        <v>3</v>
      </c>
      <c r="Q372">
        <f>clean!BG372</f>
        <v>5</v>
      </c>
      <c r="R372">
        <f>clean!BH372</f>
        <v>4</v>
      </c>
      <c r="S372">
        <f>clean!BI372</f>
        <v>5</v>
      </c>
      <c r="T372">
        <f>clean!BJ372</f>
        <v>5</v>
      </c>
      <c r="U372" t="str">
        <f>clean!BK372</f>
        <v>Consumidor</v>
      </c>
      <c r="V372" t="str">
        <f>clean!BL372</f>
        <v>Consumidor</v>
      </c>
      <c r="W372" t="str">
        <f>clean!BM372</f>
        <v>Consumidor</v>
      </c>
      <c r="X372" t="str">
        <f>clean!BN372</f>
        <v>Productor</v>
      </c>
      <c r="Y372" t="str">
        <f>clean!BO372</f>
        <v>Consumidor</v>
      </c>
      <c r="Z372">
        <f>clean!BP372</f>
        <v>4</v>
      </c>
      <c r="AA372">
        <f>clean!BQ372</f>
        <v>5</v>
      </c>
      <c r="AB372">
        <f>clean!BR372</f>
        <v>5</v>
      </c>
      <c r="AC372" t="str">
        <f>clean!BS372</f>
        <v>0-10 años</v>
      </c>
      <c r="AD372">
        <f>clean!BT372</f>
        <v>4</v>
      </c>
      <c r="AE372">
        <f>clean!BU372</f>
        <v>4</v>
      </c>
      <c r="AF372">
        <f>clean!BV372</f>
        <v>4</v>
      </c>
      <c r="AG372">
        <f>clean!BW372</f>
        <v>4</v>
      </c>
      <c r="AH372">
        <f>clean!BX372</f>
        <v>4</v>
      </c>
    </row>
    <row r="373" spans="1:34">
      <c r="A373" t="str">
        <f>clean!C373</f>
        <v>Masculino</v>
      </c>
      <c r="B373" t="str">
        <f>clean!F373</f>
        <v>Guatemala</v>
      </c>
      <c r="C373">
        <f>clean!H373</f>
        <v>27</v>
      </c>
      <c r="D373" t="str">
        <f>clean!I373</f>
        <v>vivo solo</v>
      </c>
      <c r="E373" t="str">
        <f>clean!L373</f>
        <v>Universitario</v>
      </c>
      <c r="F373" t="str">
        <f>clean!N373</f>
        <v>autónomo</v>
      </c>
      <c r="G373" t="str">
        <f>clean!Y373</f>
        <v>Alguien que conozco me recomendó probar los MOOCs</v>
      </c>
      <c r="H373" s="9">
        <f>clean!AB373</f>
        <v>1</v>
      </c>
      <c r="I373" t="str">
        <f>clean!AC373</f>
        <v>todos ellos</v>
      </c>
      <c r="J373" t="str">
        <f>clean!AJ373</f>
        <v>Sí</v>
      </c>
      <c r="K373" t="str">
        <f>clean!AK373</f>
        <v>Sí</v>
      </c>
      <c r="L373" t="str">
        <f>clean!AL373</f>
        <v>Sí</v>
      </c>
      <c r="M373" t="str">
        <f>clean!AM373</f>
        <v>Sí</v>
      </c>
      <c r="N373" s="11" t="str">
        <f>clean!AN373</f>
        <v xml:space="preserve">Aprender sobre los desechos marinos </v>
      </c>
      <c r="O373">
        <f>clean!BE373</f>
        <v>5</v>
      </c>
      <c r="P373">
        <f>clean!BF373</f>
        <v>3</v>
      </c>
      <c r="Q373">
        <f>clean!BG373</f>
        <v>5</v>
      </c>
      <c r="R373">
        <f>clean!BH373</f>
        <v>4</v>
      </c>
      <c r="S373">
        <f>clean!BI373</f>
        <v>5</v>
      </c>
      <c r="T373">
        <f>clean!BJ373</f>
        <v>4</v>
      </c>
      <c r="U373" t="str">
        <f>clean!BK373</f>
        <v>Consumidor</v>
      </c>
      <c r="V373" t="str">
        <f>clean!BL373</f>
        <v>Consumidor</v>
      </c>
      <c r="W373" t="str">
        <f>clean!BM373</f>
        <v>Consumidor</v>
      </c>
      <c r="X373" t="str">
        <f>clean!BN373</f>
        <v>Productor</v>
      </c>
      <c r="Y373" t="str">
        <f>clean!BO373</f>
        <v>Productor</v>
      </c>
      <c r="Z373">
        <f>clean!BP373</f>
        <v>4</v>
      </c>
      <c r="AA373">
        <f>clean!BQ373</f>
        <v>5</v>
      </c>
      <c r="AB373">
        <f>clean!BR373</f>
        <v>5</v>
      </c>
      <c r="AC373" t="str">
        <f>clean!BS373</f>
        <v>0-10 años</v>
      </c>
      <c r="AD373">
        <f>clean!BT373</f>
        <v>5</v>
      </c>
      <c r="AE373">
        <f>clean!BU373</f>
        <v>4</v>
      </c>
      <c r="AF373">
        <f>clean!BV373</f>
        <v>3</v>
      </c>
      <c r="AG373">
        <f>clean!BW373</f>
        <v>5</v>
      </c>
      <c r="AH373">
        <f>clean!BX373</f>
        <v>5</v>
      </c>
    </row>
    <row r="374" spans="1:34">
      <c r="A374" t="str">
        <f>clean!C374</f>
        <v>Femenino</v>
      </c>
      <c r="B374" t="str">
        <f>clean!F374</f>
        <v>México</v>
      </c>
      <c r="C374">
        <f>clean!H374</f>
        <v>48</v>
      </c>
      <c r="D374" t="str">
        <f>clean!I374</f>
        <v>convivencia en pareja</v>
      </c>
      <c r="E374" t="str">
        <f>clean!L374</f>
        <v>Estudios medios</v>
      </c>
      <c r="F374" t="str">
        <f>clean!N374</f>
        <v>autónomo</v>
      </c>
      <c r="G374" t="str">
        <f>clean!Y374</f>
        <v>Alguien que conozco me recomendó probar los MOOCs</v>
      </c>
      <c r="H374" s="9">
        <f>clean!AB374</f>
        <v>0</v>
      </c>
      <c r="I374" t="str">
        <f>clean!AC374</f>
        <v>ninguno de ellos</v>
      </c>
      <c r="J374" t="str">
        <f>clean!AJ374</f>
        <v>No</v>
      </c>
      <c r="K374" t="str">
        <f>clean!AK374</f>
        <v>No</v>
      </c>
      <c r="L374" t="str">
        <f>clean!AL374</f>
        <v>Sí</v>
      </c>
      <c r="M374" t="str">
        <f>clean!AM374</f>
        <v>No</v>
      </c>
      <c r="N374" s="11">
        <f>clean!AN374</f>
        <v>0</v>
      </c>
      <c r="O374">
        <f>clean!BE374</f>
        <v>5</v>
      </c>
      <c r="P374">
        <f>clean!BF374</f>
        <v>4</v>
      </c>
      <c r="Q374">
        <f>clean!BG374</f>
        <v>5</v>
      </c>
      <c r="R374">
        <f>clean!BH374</f>
        <v>5</v>
      </c>
      <c r="S374">
        <f>clean!BI374</f>
        <v>5</v>
      </c>
      <c r="T374">
        <f>clean!BJ374</f>
        <v>4</v>
      </c>
      <c r="U374" t="str">
        <f>clean!BK374</f>
        <v>Consumidor</v>
      </c>
      <c r="V374" t="str">
        <f>clean!BL374</f>
        <v>Productor</v>
      </c>
      <c r="W374" t="str">
        <f>clean!BM374</f>
        <v>Colaborador</v>
      </c>
      <c r="X374" t="str">
        <f>clean!BN374</f>
        <v>Productor</v>
      </c>
      <c r="Y374" t="str">
        <f>clean!BO374</f>
        <v>Consumidor</v>
      </c>
      <c r="Z374">
        <f>clean!BP374</f>
        <v>4</v>
      </c>
      <c r="AA374">
        <f>clean!BQ374</f>
        <v>4</v>
      </c>
      <c r="AB374">
        <f>clean!BR374</f>
        <v>5</v>
      </c>
      <c r="AC374" t="str">
        <f>clean!BS374</f>
        <v>20-30 años</v>
      </c>
      <c r="AD374">
        <f>clean!BT374</f>
        <v>4</v>
      </c>
      <c r="AE374">
        <f>clean!BU374</f>
        <v>4</v>
      </c>
      <c r="AF374">
        <f>clean!BV374</f>
        <v>4</v>
      </c>
      <c r="AG374">
        <f>clean!BW374</f>
        <v>4</v>
      </c>
      <c r="AH374">
        <f>clean!BX374</f>
        <v>4</v>
      </c>
    </row>
    <row r="375" spans="1:34">
      <c r="A375" t="str">
        <f>clean!C375</f>
        <v>Masculino</v>
      </c>
      <c r="B375" t="str">
        <f>clean!F375</f>
        <v>Venezuela</v>
      </c>
      <c r="C375">
        <f>clean!H375</f>
        <v>57</v>
      </c>
      <c r="D375" t="str">
        <f>clean!I375</f>
        <v>convivencia en pareja</v>
      </c>
      <c r="E375" t="str">
        <f>clean!L375</f>
        <v>Universitario</v>
      </c>
      <c r="F375" t="str">
        <f>clean!N375</f>
        <v>asalariado</v>
      </c>
      <c r="G375" t="str">
        <f>clean!Y375</f>
        <v>Navegaba por la red con la intención de encontrar cursos en línea y me los encontré</v>
      </c>
      <c r="H375" s="9">
        <f>clean!AB375</f>
        <v>0</v>
      </c>
      <c r="I375" t="str">
        <f>clean!AC375</f>
        <v>ninguno de ellos</v>
      </c>
      <c r="J375" t="str">
        <f>clean!AJ375</f>
        <v>Sí</v>
      </c>
      <c r="K375" t="str">
        <f>clean!AK375</f>
        <v>Sí</v>
      </c>
      <c r="L375" t="str">
        <f>clean!AL375</f>
        <v>Sí</v>
      </c>
      <c r="M375" t="str">
        <f>clean!AM375</f>
        <v>Sí</v>
      </c>
      <c r="N375" s="11" t="str">
        <f>clean!AN375</f>
        <v>Ampliar mis conocimientos</v>
      </c>
      <c r="O375">
        <f>clean!BE375</f>
        <v>5</v>
      </c>
      <c r="P375">
        <f>clean!BF375</f>
        <v>4</v>
      </c>
      <c r="Q375">
        <f>clean!BG375</f>
        <v>5</v>
      </c>
      <c r="R375">
        <f>clean!BH375</f>
        <v>5</v>
      </c>
      <c r="S375">
        <f>clean!BI375</f>
        <v>5</v>
      </c>
      <c r="T375">
        <f>clean!BJ375</f>
        <v>4</v>
      </c>
      <c r="U375" t="str">
        <f>clean!BK375</f>
        <v>Consumidor</v>
      </c>
      <c r="V375" t="str">
        <f>clean!BL375</f>
        <v>Consumidor</v>
      </c>
      <c r="W375" t="str">
        <f>clean!BM375</f>
        <v>Consumidor</v>
      </c>
      <c r="X375" t="str">
        <f>clean!BN375</f>
        <v>Colaborador</v>
      </c>
      <c r="Y375" t="str">
        <f>clean!BO375</f>
        <v>Consumidor</v>
      </c>
      <c r="Z375">
        <f>clean!BP375</f>
        <v>5</v>
      </c>
      <c r="AA375">
        <f>clean!BQ375</f>
        <v>5</v>
      </c>
      <c r="AB375">
        <f>clean!BR375</f>
        <v>5</v>
      </c>
      <c r="AC375" t="str">
        <f>clean!BS375</f>
        <v>0-10 años</v>
      </c>
      <c r="AD375">
        <f>clean!BT375</f>
        <v>3</v>
      </c>
      <c r="AE375">
        <f>clean!BU375</f>
        <v>5</v>
      </c>
      <c r="AF375">
        <f>clean!BV375</f>
        <v>5</v>
      </c>
      <c r="AG375">
        <f>clean!BW375</f>
        <v>4</v>
      </c>
      <c r="AH375">
        <f>clean!BX375</f>
        <v>4</v>
      </c>
    </row>
    <row r="376" spans="1:34">
      <c r="A376" t="str">
        <f>clean!C376</f>
        <v>Masculino</v>
      </c>
      <c r="B376" t="str">
        <f>clean!F376</f>
        <v xml:space="preserve">Portugal </v>
      </c>
      <c r="C376">
        <f>clean!H376</f>
        <v>52</v>
      </c>
      <c r="D376" t="str">
        <f>clean!I376</f>
        <v>convivencia en pareja</v>
      </c>
      <c r="E376" t="str">
        <f>clean!L376</f>
        <v>Estudios medios</v>
      </c>
      <c r="F376" t="str">
        <f>clean!N376</f>
        <v>autónomo</v>
      </c>
      <c r="G376" t="str">
        <f>clean!Y376</f>
        <v>Alguien que conozco me recomendó probar los MOOCs</v>
      </c>
      <c r="H376" s="9">
        <f>clean!AB376</f>
        <v>0</v>
      </c>
      <c r="I376" t="str">
        <f>clean!AC376</f>
        <v>ninguno de ellos</v>
      </c>
      <c r="J376" t="str">
        <f>clean!AJ376</f>
        <v>No</v>
      </c>
      <c r="K376" t="str">
        <f>clean!AK376</f>
        <v>No</v>
      </c>
      <c r="L376" t="str">
        <f>clean!AL376</f>
        <v>No</v>
      </c>
      <c r="M376" t="str">
        <f>clean!AM376</f>
        <v>No</v>
      </c>
      <c r="N376" s="11" t="str">
        <f>clean!AN376</f>
        <v>dar a conhecer a Brigada do mar e adquirir conhecimentos</v>
      </c>
      <c r="O376">
        <f>clean!BE376</f>
        <v>5</v>
      </c>
      <c r="P376">
        <f>clean!BF376</f>
        <v>5</v>
      </c>
      <c r="Q376">
        <f>clean!BG376</f>
        <v>5</v>
      </c>
      <c r="R376">
        <f>clean!BH376</f>
        <v>5</v>
      </c>
      <c r="S376">
        <f>clean!BI376</f>
        <v>5</v>
      </c>
      <c r="T376">
        <f>clean!BJ376</f>
        <v>5</v>
      </c>
      <c r="U376" t="str">
        <f>clean!BK376</f>
        <v>Consumidor</v>
      </c>
      <c r="V376" t="str">
        <f>clean!BL376</f>
        <v>Consumidor</v>
      </c>
      <c r="W376" t="str">
        <f>clean!BM376</f>
        <v>Consumidor</v>
      </c>
      <c r="X376" t="str">
        <f>clean!BN376</f>
        <v>Colaborador</v>
      </c>
      <c r="Y376" t="str">
        <f>clean!BO376</f>
        <v>Productor</v>
      </c>
      <c r="Z376">
        <f>clean!BP376</f>
        <v>4</v>
      </c>
      <c r="AA376">
        <f>clean!BQ376</f>
        <v>5</v>
      </c>
      <c r="AB376">
        <f>clean!BR376</f>
        <v>5</v>
      </c>
      <c r="AC376" t="str">
        <f>clean!BS376</f>
        <v>Mayor de 30 años</v>
      </c>
      <c r="AD376">
        <f>clean!BT376</f>
        <v>5</v>
      </c>
      <c r="AE376">
        <f>clean!BU376</f>
        <v>5</v>
      </c>
      <c r="AF376">
        <f>clean!BV376</f>
        <v>5</v>
      </c>
      <c r="AG376">
        <f>clean!BW376</f>
        <v>5</v>
      </c>
      <c r="AH376">
        <f>clean!BX376</f>
        <v>5</v>
      </c>
    </row>
    <row r="377" spans="1:34">
      <c r="A377" t="str">
        <f>clean!C377</f>
        <v>Masculino</v>
      </c>
      <c r="B377" t="str">
        <f>clean!F377</f>
        <v>Argentina</v>
      </c>
      <c r="C377">
        <f>clean!H377</f>
        <v>31</v>
      </c>
      <c r="D377" t="str">
        <f>clean!I377</f>
        <v>vivo solo</v>
      </c>
      <c r="E377" t="str">
        <f>clean!L377</f>
        <v>Estudios superiores</v>
      </c>
      <c r="F377" t="str">
        <f>clean!N377</f>
        <v>estudiante</v>
      </c>
      <c r="G377" t="str">
        <f>clean!Y377</f>
        <v>Alguno de mis compañeros de trabajo estaban realizando un MOOC</v>
      </c>
      <c r="H377" s="9">
        <f>clean!AB377</f>
        <v>0</v>
      </c>
      <c r="I377" t="str">
        <f>clean!AC377</f>
        <v>ninguno de ellos</v>
      </c>
      <c r="J377" t="str">
        <f>clean!AJ377</f>
        <v>Sí</v>
      </c>
      <c r="K377" t="str">
        <f>clean!AK377</f>
        <v>No</v>
      </c>
      <c r="L377" t="str">
        <f>clean!AL377</f>
        <v>Sí</v>
      </c>
      <c r="M377" t="str">
        <f>clean!AM377</f>
        <v>No</v>
      </c>
      <c r="N377" s="11">
        <f>clean!AN377</f>
        <v>0</v>
      </c>
      <c r="O377">
        <f>clean!BE377</f>
        <v>5</v>
      </c>
      <c r="P377">
        <f>clean!BF377</f>
        <v>5</v>
      </c>
      <c r="Q377">
        <f>clean!BG377</f>
        <v>5</v>
      </c>
      <c r="R377">
        <f>clean!BH377</f>
        <v>5</v>
      </c>
      <c r="S377">
        <f>clean!BI377</f>
        <v>5</v>
      </c>
      <c r="T377">
        <f>clean!BJ377</f>
        <v>5</v>
      </c>
      <c r="U377" t="str">
        <f>clean!BK377</f>
        <v>Productor</v>
      </c>
      <c r="V377" t="str">
        <f>clean!BL377</f>
        <v>Consumidor</v>
      </c>
      <c r="W377" t="str">
        <f>clean!BM377</f>
        <v>Consumidor</v>
      </c>
      <c r="X377" t="str">
        <f>clean!BN377</f>
        <v>Productor</v>
      </c>
      <c r="Y377" t="str">
        <f>clean!BO377</f>
        <v>Productor</v>
      </c>
      <c r="Z377">
        <f>clean!BP377</f>
        <v>5</v>
      </c>
      <c r="AA377">
        <f>clean!BQ377</f>
        <v>5</v>
      </c>
      <c r="AB377">
        <f>clean!BR377</f>
        <v>5</v>
      </c>
      <c r="AC377" t="str">
        <f>clean!BS377</f>
        <v>0-10 años</v>
      </c>
      <c r="AD377">
        <f>clean!BT377</f>
        <v>5</v>
      </c>
      <c r="AE377">
        <f>clean!BU377</f>
        <v>5</v>
      </c>
      <c r="AF377">
        <f>clean!BV377</f>
        <v>5</v>
      </c>
      <c r="AG377">
        <f>clean!BW377</f>
        <v>5</v>
      </c>
      <c r="AH377">
        <f>clean!BX377</f>
        <v>5</v>
      </c>
    </row>
    <row r="378" spans="1:34">
      <c r="A378" t="str">
        <f>clean!C378</f>
        <v>Femenino</v>
      </c>
      <c r="B378" t="str">
        <f>clean!F378</f>
        <v>Brasil</v>
      </c>
      <c r="C378">
        <f>clean!H378</f>
        <v>51</v>
      </c>
      <c r="D378" t="str">
        <f>clean!I378</f>
        <v>vivo solo</v>
      </c>
      <c r="E378" t="str">
        <f>clean!L378</f>
        <v>Doctorado</v>
      </c>
      <c r="F378" t="str">
        <f>clean!N378</f>
        <v>asalariado</v>
      </c>
      <c r="G378" t="str">
        <f>clean!Y378</f>
        <v>Navegaba por la red y por casualidad los encontré</v>
      </c>
      <c r="H378" s="9">
        <f>clean!AB378</f>
        <v>1</v>
      </c>
      <c r="I378" t="str">
        <f>clean!AC378</f>
        <v>todos ellos</v>
      </c>
      <c r="J378" t="str">
        <f>clean!AJ378</f>
        <v>No</v>
      </c>
      <c r="K378" t="str">
        <f>clean!AK378</f>
        <v>No</v>
      </c>
      <c r="L378" t="str">
        <f>clean!AL378</f>
        <v>No</v>
      </c>
      <c r="M378" t="str">
        <f>clean!AM378</f>
        <v>Sí</v>
      </c>
      <c r="N378" s="11">
        <f>clean!AN378</f>
        <v>0</v>
      </c>
      <c r="O378">
        <f>clean!BE378</f>
        <v>5</v>
      </c>
      <c r="P378">
        <f>clean!BF378</f>
        <v>5</v>
      </c>
      <c r="Q378">
        <f>clean!BG378</f>
        <v>5</v>
      </c>
      <c r="R378">
        <f>clean!BH378</f>
        <v>5</v>
      </c>
      <c r="S378">
        <f>clean!BI378</f>
        <v>5</v>
      </c>
      <c r="T378">
        <f>clean!BJ378</f>
        <v>5</v>
      </c>
      <c r="U378" t="str">
        <f>clean!BK378</f>
        <v>Consumidor</v>
      </c>
      <c r="V378" t="str">
        <f>clean!BL378</f>
        <v>Consumidor</v>
      </c>
      <c r="W378" t="str">
        <f>clean!BM378</f>
        <v>Consumidor</v>
      </c>
      <c r="X378" t="str">
        <f>clean!BN378</f>
        <v>Productor</v>
      </c>
      <c r="Y378" t="str">
        <f>clean!BO378</f>
        <v>Productor</v>
      </c>
      <c r="Z378">
        <f>clean!BP378</f>
        <v>5</v>
      </c>
      <c r="AA378">
        <f>clean!BQ378</f>
        <v>5</v>
      </c>
      <c r="AB378">
        <f>clean!BR378</f>
        <v>5</v>
      </c>
      <c r="AC378" t="str">
        <f>clean!BS378</f>
        <v>10-20 años</v>
      </c>
      <c r="AD378">
        <f>clean!BT378</f>
        <v>4</v>
      </c>
      <c r="AE378">
        <f>clean!BU378</f>
        <v>5</v>
      </c>
      <c r="AF378">
        <f>clean!BV378</f>
        <v>5</v>
      </c>
      <c r="AG378">
        <f>clean!BW378</f>
        <v>5</v>
      </c>
      <c r="AH378">
        <f>clean!BX378</f>
        <v>5</v>
      </c>
    </row>
    <row r="379" spans="1:34">
      <c r="A379" t="str">
        <f>clean!C379</f>
        <v>Femenino</v>
      </c>
      <c r="B379" t="str">
        <f>clean!F379</f>
        <v>México</v>
      </c>
      <c r="C379">
        <f>clean!H379</f>
        <v>40</v>
      </c>
      <c r="D379" t="str">
        <f>clean!I379</f>
        <v>convivencia en pareja</v>
      </c>
      <c r="E379" t="str">
        <f>clean!L379</f>
        <v>Universitario</v>
      </c>
      <c r="F379" t="str">
        <f>clean!N379</f>
        <v>asalariado</v>
      </c>
      <c r="G379" t="str">
        <f>clean!Y379</f>
        <v>Navegaba por la red y por casualidad los encontré</v>
      </c>
      <c r="H379" s="9">
        <f>clean!AB379</f>
        <v>0</v>
      </c>
      <c r="I379" t="str">
        <f>clean!AC379</f>
        <v>ninguno de ellos</v>
      </c>
      <c r="J379" t="str">
        <f>clean!AJ379</f>
        <v>No</v>
      </c>
      <c r="K379" t="str">
        <f>clean!AK379</f>
        <v>Sí</v>
      </c>
      <c r="L379" t="str">
        <f>clean!AL379</f>
        <v>Sí</v>
      </c>
      <c r="M379" t="str">
        <f>clean!AM379</f>
        <v>No</v>
      </c>
      <c r="N379" s="11">
        <f>clean!AN379</f>
        <v>0</v>
      </c>
      <c r="O379">
        <f>clean!BE379</f>
        <v>5</v>
      </c>
      <c r="P379">
        <f>clean!BF379</f>
        <v>2</v>
      </c>
      <c r="Q379">
        <f>clean!BG379</f>
        <v>2</v>
      </c>
      <c r="R379">
        <f>clean!BH379</f>
        <v>2</v>
      </c>
      <c r="S379">
        <f>clean!BI379</f>
        <v>5</v>
      </c>
      <c r="T379">
        <f>clean!BJ379</f>
        <v>5</v>
      </c>
      <c r="U379" t="str">
        <f>clean!BK379</f>
        <v>Colaborador</v>
      </c>
      <c r="V379" t="str">
        <f>clean!BL379</f>
        <v>Colaborador</v>
      </c>
      <c r="W379" t="str">
        <f>clean!BM379</f>
        <v>Productor</v>
      </c>
      <c r="X379" t="str">
        <f>clean!BN379</f>
        <v>Consumidor</v>
      </c>
      <c r="Y379" t="str">
        <f>clean!BO379</f>
        <v>Consumidor</v>
      </c>
      <c r="Z379">
        <f>clean!BP379</f>
        <v>5</v>
      </c>
      <c r="AA379">
        <f>clean!BQ379</f>
        <v>5</v>
      </c>
      <c r="AB379">
        <f>clean!BR379</f>
        <v>5</v>
      </c>
      <c r="AC379" t="str">
        <f>clean!BS379</f>
        <v>10-20 años</v>
      </c>
      <c r="AD379">
        <f>clean!BT379</f>
        <v>5</v>
      </c>
      <c r="AE379">
        <f>clean!BU379</f>
        <v>5</v>
      </c>
      <c r="AF379">
        <f>clean!BV379</f>
        <v>5</v>
      </c>
      <c r="AG379">
        <f>clean!BW379</f>
        <v>5</v>
      </c>
      <c r="AH379">
        <f>clean!BX379</f>
        <v>5</v>
      </c>
    </row>
    <row r="380" spans="1:34">
      <c r="A380" t="str">
        <f>clean!C380</f>
        <v>Masculino</v>
      </c>
      <c r="B380" t="str">
        <f>clean!F380</f>
        <v>España</v>
      </c>
      <c r="C380">
        <f>clean!H380</f>
        <v>58</v>
      </c>
      <c r="D380" t="str">
        <f>clean!I380</f>
        <v>vivo solo</v>
      </c>
      <c r="E380" t="str">
        <f>clean!L380</f>
        <v>Estudios medios</v>
      </c>
      <c r="F380" t="str">
        <f>clean!N380</f>
        <v>asalariado</v>
      </c>
      <c r="G380" t="str">
        <f>clean!Y380</f>
        <v>Me encontré en una situación en la que se hablaba de los MOOCs</v>
      </c>
      <c r="H380" s="9">
        <f>clean!AB380</f>
        <v>0</v>
      </c>
      <c r="I380" t="str">
        <f>clean!AC380</f>
        <v>todos ellos</v>
      </c>
      <c r="J380" t="str">
        <f>clean!AJ380</f>
        <v>No</v>
      </c>
      <c r="K380" t="str">
        <f>clean!AK380</f>
        <v>Sí</v>
      </c>
      <c r="L380" t="str">
        <f>clean!AL380</f>
        <v>No</v>
      </c>
      <c r="M380" t="str">
        <f>clean!AM380</f>
        <v>No</v>
      </c>
      <c r="N380" s="11">
        <f>clean!AN380</f>
        <v>0</v>
      </c>
      <c r="O380">
        <f>clean!BE380</f>
        <v>5</v>
      </c>
      <c r="P380">
        <f>clean!BF380</f>
        <v>5</v>
      </c>
      <c r="Q380">
        <f>clean!BG380</f>
        <v>5</v>
      </c>
      <c r="R380">
        <f>clean!BH380</f>
        <v>5</v>
      </c>
      <c r="S380">
        <f>clean!BI380</f>
        <v>5</v>
      </c>
      <c r="T380">
        <f>clean!BJ380</f>
        <v>5</v>
      </c>
      <c r="U380" t="str">
        <f>clean!BK380</f>
        <v>Colaborador</v>
      </c>
      <c r="V380" t="str">
        <f>clean!BL380</f>
        <v>Consumidor</v>
      </c>
      <c r="W380" t="str">
        <f>clean!BM380</f>
        <v>Productor</v>
      </c>
      <c r="X380" t="str">
        <f>clean!BN380</f>
        <v>Productor</v>
      </c>
      <c r="Y380" t="str">
        <f>clean!BO380</f>
        <v>Productor</v>
      </c>
      <c r="Z380">
        <f>clean!BP380</f>
        <v>4</v>
      </c>
      <c r="AA380">
        <f>clean!BQ380</f>
        <v>5</v>
      </c>
      <c r="AB380">
        <f>clean!BR380</f>
        <v>5</v>
      </c>
      <c r="AC380" t="str">
        <f>clean!BS380</f>
        <v>0-10 años</v>
      </c>
      <c r="AD380">
        <f>clean!BT380</f>
        <v>5</v>
      </c>
      <c r="AE380">
        <f>clean!BU380</f>
        <v>5</v>
      </c>
      <c r="AF380">
        <f>clean!BV380</f>
        <v>5</v>
      </c>
      <c r="AG380">
        <f>clean!BW380</f>
        <v>5</v>
      </c>
      <c r="AH380">
        <f>clean!BX380</f>
        <v>5</v>
      </c>
    </row>
    <row r="381" spans="1:34">
      <c r="A381" t="str">
        <f>clean!C381</f>
        <v>Femenino</v>
      </c>
      <c r="B381" t="str">
        <f>clean!F381</f>
        <v>Ecuador</v>
      </c>
      <c r="C381">
        <f>clean!H381</f>
        <v>25</v>
      </c>
      <c r="D381" t="str">
        <f>clean!I381</f>
        <v>vivo con mis padres</v>
      </c>
      <c r="E381" t="str">
        <f>clean!L381</f>
        <v>Universitario</v>
      </c>
      <c r="F381" t="str">
        <f>clean!N381</f>
        <v>asalariado</v>
      </c>
      <c r="G381" t="str">
        <f>clean!Y381</f>
        <v>Alguno de mis compañeros de trabajo estaban realizando un MOOC</v>
      </c>
      <c r="H381" s="9">
        <f>clean!AB381</f>
        <v>0</v>
      </c>
      <c r="I381" t="str">
        <f>clean!AC381</f>
        <v>ninguno de ellos</v>
      </c>
      <c r="J381" t="str">
        <f>clean!AJ381</f>
        <v>Sí</v>
      </c>
      <c r="K381" t="str">
        <f>clean!AK381</f>
        <v>Sí</v>
      </c>
      <c r="L381" t="str">
        <f>clean!AL381</f>
        <v>No</v>
      </c>
      <c r="M381" t="str">
        <f>clean!AM381</f>
        <v>Sí</v>
      </c>
      <c r="N381" s="11">
        <f>clean!AN381</f>
        <v>0</v>
      </c>
      <c r="O381">
        <f>clean!BE381</f>
        <v>5</v>
      </c>
      <c r="P381">
        <f>clean!BF381</f>
        <v>3</v>
      </c>
      <c r="Q381">
        <f>clean!BG381</f>
        <v>5</v>
      </c>
      <c r="R381">
        <f>clean!BH381</f>
        <v>4</v>
      </c>
      <c r="S381">
        <f>clean!BI381</f>
        <v>5</v>
      </c>
      <c r="T381">
        <f>clean!BJ381</f>
        <v>5</v>
      </c>
      <c r="U381" t="str">
        <f>clean!BK381</f>
        <v>Consumidor</v>
      </c>
      <c r="V381" t="str">
        <f>clean!BL381</f>
        <v>Consumidor</v>
      </c>
      <c r="W381" t="str">
        <f>clean!BM381</f>
        <v>Consumidor</v>
      </c>
      <c r="X381" t="str">
        <f>clean!BN381</f>
        <v>Productor</v>
      </c>
      <c r="Y381" t="str">
        <f>clean!BO381</f>
        <v>Productor</v>
      </c>
      <c r="Z381">
        <f>clean!BP381</f>
        <v>5</v>
      </c>
      <c r="AA381">
        <f>clean!BQ381</f>
        <v>5</v>
      </c>
      <c r="AB381">
        <f>clean!BR381</f>
        <v>5</v>
      </c>
      <c r="AC381" t="str">
        <f>clean!BS381</f>
        <v>0-10 años</v>
      </c>
      <c r="AD381">
        <f>clean!BT381</f>
        <v>5</v>
      </c>
      <c r="AE381">
        <f>clean!BU381</f>
        <v>4</v>
      </c>
      <c r="AF381">
        <f>clean!BV381</f>
        <v>4</v>
      </c>
      <c r="AG381">
        <f>clean!BW381</f>
        <v>5</v>
      </c>
      <c r="AH381">
        <f>clean!BX381</f>
        <v>5</v>
      </c>
    </row>
    <row r="382" spans="1:34">
      <c r="A382" t="str">
        <f>clean!C382</f>
        <v>Femenino</v>
      </c>
      <c r="B382" t="str">
        <f>clean!F382</f>
        <v>México</v>
      </c>
      <c r="C382">
        <f>clean!H382</f>
        <v>39</v>
      </c>
      <c r="D382" t="str">
        <f>clean!I382</f>
        <v>convivencia en pareja</v>
      </c>
      <c r="E382" t="str">
        <f>clean!L382</f>
        <v>Universitario</v>
      </c>
      <c r="F382" t="str">
        <f>clean!N382</f>
        <v>autónomo</v>
      </c>
      <c r="G382" t="str">
        <f>clean!Y382</f>
        <v>Alguien que conozco me recomendó probar los MOOCs</v>
      </c>
      <c r="H382" s="9">
        <f>clean!AB382</f>
        <v>0</v>
      </c>
      <c r="I382" t="str">
        <f>clean!AC382</f>
        <v>todos ellos</v>
      </c>
      <c r="J382" t="str">
        <f>clean!AJ382</f>
        <v>Sí</v>
      </c>
      <c r="K382" t="str">
        <f>clean!AK382</f>
        <v>No</v>
      </c>
      <c r="L382" t="str">
        <f>clean!AL382</f>
        <v>Sí</v>
      </c>
      <c r="M382" t="str">
        <f>clean!AM382</f>
        <v>No</v>
      </c>
      <c r="N382" s="11">
        <f>clean!AN382</f>
        <v>0</v>
      </c>
      <c r="O382">
        <f>clean!BE382</f>
        <v>5</v>
      </c>
      <c r="P382">
        <f>clean!BF382</f>
        <v>5</v>
      </c>
      <c r="Q382">
        <f>clean!BG382</f>
        <v>2</v>
      </c>
      <c r="R382">
        <f>clean!BH382</f>
        <v>4</v>
      </c>
      <c r="S382">
        <f>clean!BI382</f>
        <v>5</v>
      </c>
      <c r="T382">
        <f>clean!BJ382</f>
        <v>5</v>
      </c>
      <c r="U382" t="str">
        <f>clean!BK382</f>
        <v>Consumidor</v>
      </c>
      <c r="V382" t="str">
        <f>clean!BL382</f>
        <v>Consumidor</v>
      </c>
      <c r="W382" t="str">
        <f>clean!BM382</f>
        <v>Consumidor</v>
      </c>
      <c r="X382" t="str">
        <f>clean!BN382</f>
        <v>Colaborador</v>
      </c>
      <c r="Y382" t="str">
        <f>clean!BO382</f>
        <v>Colaborador</v>
      </c>
      <c r="Z382">
        <f>clean!BP382</f>
        <v>5</v>
      </c>
      <c r="AA382">
        <f>clean!BQ382</f>
        <v>5</v>
      </c>
      <c r="AB382">
        <f>clean!BR382</f>
        <v>5</v>
      </c>
      <c r="AC382" t="str">
        <f>clean!BS382</f>
        <v>0-10 años</v>
      </c>
      <c r="AD382">
        <f>clean!BT382</f>
        <v>5</v>
      </c>
      <c r="AE382">
        <f>clean!BU382</f>
        <v>4</v>
      </c>
      <c r="AF382">
        <f>clean!BV382</f>
        <v>5</v>
      </c>
      <c r="AG382">
        <f>clean!BW382</f>
        <v>5</v>
      </c>
      <c r="AH382">
        <f>clean!BX382</f>
        <v>5</v>
      </c>
    </row>
    <row r="383" spans="1:34">
      <c r="A383" t="str">
        <f>clean!C383</f>
        <v>Masculino</v>
      </c>
      <c r="B383" t="str">
        <f>clean!F383</f>
        <v>Tahiti ( polinesia francesa )</v>
      </c>
      <c r="C383">
        <f>clean!H383</f>
        <v>41</v>
      </c>
      <c r="D383" t="str">
        <f>clean!I383</f>
        <v>convivencia en pareja</v>
      </c>
      <c r="E383" t="str">
        <f>clean!L383</f>
        <v>Estudios superiores</v>
      </c>
      <c r="F383" t="str">
        <f>clean!N383</f>
        <v>asalariado</v>
      </c>
      <c r="G383" t="str">
        <f>clean!Y383</f>
        <v>Me encontré en una situación en la que se hablaba de los MOOCs</v>
      </c>
      <c r="H383" s="9">
        <f>clean!AB383</f>
        <v>0</v>
      </c>
      <c r="I383" t="str">
        <f>clean!AC383</f>
        <v>cerca de un cuarto de ellos</v>
      </c>
      <c r="J383" t="str">
        <f>clean!AJ383</f>
        <v>Sí</v>
      </c>
      <c r="K383" t="str">
        <f>clean!AK383</f>
        <v>Sí</v>
      </c>
      <c r="L383" t="str">
        <f>clean!AL383</f>
        <v>Sí</v>
      </c>
      <c r="M383" t="str">
        <f>clean!AM383</f>
        <v>Sí</v>
      </c>
      <c r="N383" s="11">
        <f>clean!AN383</f>
        <v>0</v>
      </c>
      <c r="O383">
        <f>clean!BE383</f>
        <v>5</v>
      </c>
      <c r="P383">
        <f>clean!BF383</f>
        <v>5</v>
      </c>
      <c r="Q383">
        <f>clean!BG383</f>
        <v>5</v>
      </c>
      <c r="R383">
        <f>clean!BH383</f>
        <v>5</v>
      </c>
      <c r="S383">
        <f>clean!BI383</f>
        <v>5</v>
      </c>
      <c r="T383">
        <f>clean!BJ383</f>
        <v>5</v>
      </c>
      <c r="U383" t="str">
        <f>clean!BK383</f>
        <v>Consumidor</v>
      </c>
      <c r="V383" t="str">
        <f>clean!BL383</f>
        <v>Consumidor</v>
      </c>
      <c r="W383" t="str">
        <f>clean!BM383</f>
        <v>Consumidor</v>
      </c>
      <c r="X383" t="str">
        <f>clean!BN383</f>
        <v>Consumidor</v>
      </c>
      <c r="Y383" t="str">
        <f>clean!BO383</f>
        <v>Consumidor</v>
      </c>
      <c r="Z383">
        <f>clean!BP383</f>
        <v>5</v>
      </c>
      <c r="AA383">
        <f>clean!BQ383</f>
        <v>5</v>
      </c>
      <c r="AB383">
        <f>clean!BR383</f>
        <v>5</v>
      </c>
      <c r="AC383" t="str">
        <f>clean!BS383</f>
        <v>0-10 años</v>
      </c>
      <c r="AD383">
        <f>clean!BT383</f>
        <v>5</v>
      </c>
      <c r="AE383">
        <f>clean!BU383</f>
        <v>5</v>
      </c>
      <c r="AF383">
        <f>clean!BV383</f>
        <v>5</v>
      </c>
      <c r="AG383">
        <f>clean!BW383</f>
        <v>5</v>
      </c>
      <c r="AH383">
        <f>clean!BX383</f>
        <v>5</v>
      </c>
    </row>
    <row r="384" spans="1:34">
      <c r="A384" t="str">
        <f>clean!C384</f>
        <v>Femenino</v>
      </c>
      <c r="B384" t="str">
        <f>clean!F384</f>
        <v>Colombia</v>
      </c>
      <c r="C384">
        <f>clean!H384</f>
        <v>28</v>
      </c>
      <c r="D384" t="str">
        <f>clean!I384</f>
        <v>vivo solo</v>
      </c>
      <c r="E384" t="str">
        <f>clean!L384</f>
        <v>Universitario</v>
      </c>
      <c r="F384" t="str">
        <f>clean!N384</f>
        <v>autónomo</v>
      </c>
      <c r="G384" t="str">
        <f>clean!Y384</f>
        <v>Navegaba por la red con la intención de encontrar cursos en línea y me los encontré</v>
      </c>
      <c r="H384" s="9">
        <f>clean!AB384</f>
        <v>1</v>
      </c>
      <c r="I384" t="str">
        <f>clean!AC384</f>
        <v>todos ellos</v>
      </c>
      <c r="J384" t="str">
        <f>clean!AJ384</f>
        <v>Sí</v>
      </c>
      <c r="K384" t="str">
        <f>clean!AK384</f>
        <v>No</v>
      </c>
      <c r="L384" t="str">
        <f>clean!AL384</f>
        <v>Sí</v>
      </c>
      <c r="M384" t="str">
        <f>clean!AM384</f>
        <v>Sí</v>
      </c>
      <c r="N384" s="11" t="str">
        <f>clean!AN384</f>
        <v>Adquirir conocimientos relacionados con medio marino</v>
      </c>
      <c r="O384">
        <f>clean!BE384</f>
        <v>5</v>
      </c>
      <c r="P384">
        <f>clean!BF384</f>
        <v>3</v>
      </c>
      <c r="Q384">
        <f>clean!BG384</f>
        <v>4</v>
      </c>
      <c r="R384">
        <f>clean!BH384</f>
        <v>3</v>
      </c>
      <c r="S384">
        <f>clean!BI384</f>
        <v>5</v>
      </c>
      <c r="T384">
        <f>clean!BJ384</f>
        <v>5</v>
      </c>
      <c r="U384" t="str">
        <f>clean!BK384</f>
        <v>Consumidor</v>
      </c>
      <c r="V384" t="str">
        <f>clean!BL384</f>
        <v>Consumidor</v>
      </c>
      <c r="W384" t="str">
        <f>clean!BM384</f>
        <v>Consumidor</v>
      </c>
      <c r="X384" t="str">
        <f>clean!BN384</f>
        <v>Colaborador</v>
      </c>
      <c r="Y384" t="str">
        <f>clean!BO384</f>
        <v>Colaborador</v>
      </c>
      <c r="Z384">
        <f>clean!BP384</f>
        <v>5</v>
      </c>
      <c r="AA384">
        <f>clean!BQ384</f>
        <v>5</v>
      </c>
      <c r="AB384">
        <f>clean!BR384</f>
        <v>5</v>
      </c>
      <c r="AC384" t="str">
        <f>clean!BS384</f>
        <v>10-20 años</v>
      </c>
      <c r="AD384">
        <f>clean!BT384</f>
        <v>4</v>
      </c>
      <c r="AE384">
        <f>clean!BU384</f>
        <v>4</v>
      </c>
      <c r="AF384">
        <f>clean!BV384</f>
        <v>5</v>
      </c>
      <c r="AG384">
        <f>clean!BW384</f>
        <v>4</v>
      </c>
      <c r="AH384">
        <f>clean!BX384</f>
        <v>5</v>
      </c>
    </row>
    <row r="385" spans="1:34">
      <c r="A385" t="str">
        <f>clean!C385</f>
        <v>Femenino</v>
      </c>
      <c r="B385" t="str">
        <f>clean!F385</f>
        <v>Brasil</v>
      </c>
      <c r="C385">
        <f>clean!H385</f>
        <v>52</v>
      </c>
      <c r="D385" t="str">
        <f>clean!I385</f>
        <v>convivencia en pareja</v>
      </c>
      <c r="E385" t="str">
        <f>clean!L385</f>
        <v>Doctorado</v>
      </c>
      <c r="F385" t="str">
        <f>clean!N385</f>
        <v>asalariado</v>
      </c>
      <c r="G385" t="str">
        <f>clean!Y385</f>
        <v>Otro</v>
      </c>
      <c r="H385" s="9">
        <f>clean!AB385</f>
        <v>2</v>
      </c>
      <c r="I385" t="str">
        <f>clean!AC385</f>
        <v>todos ellos</v>
      </c>
      <c r="J385" t="str">
        <f>clean!AJ385</f>
        <v>No</v>
      </c>
      <c r="K385" t="str">
        <f>clean!AK385</f>
        <v>No</v>
      </c>
      <c r="L385" t="str">
        <f>clean!AL385</f>
        <v>Sí</v>
      </c>
      <c r="M385" t="str">
        <f>clean!AM385</f>
        <v>No</v>
      </c>
      <c r="N385" s="11">
        <f>clean!AN385</f>
        <v>0</v>
      </c>
      <c r="O385">
        <f>clean!BE385</f>
        <v>5</v>
      </c>
      <c r="P385">
        <f>clean!BF385</f>
        <v>5</v>
      </c>
      <c r="Q385">
        <f>clean!BG385</f>
        <v>5</v>
      </c>
      <c r="R385">
        <f>clean!BH385</f>
        <v>5</v>
      </c>
      <c r="S385">
        <f>clean!BI385</f>
        <v>5</v>
      </c>
      <c r="T385">
        <f>clean!BJ385</f>
        <v>5</v>
      </c>
      <c r="U385" t="str">
        <f>clean!BK385</f>
        <v>Colaborador</v>
      </c>
      <c r="V385" t="str">
        <f>clean!BL385</f>
        <v>Consumidor</v>
      </c>
      <c r="W385" t="str">
        <f>clean!BM385</f>
        <v>Consumidor</v>
      </c>
      <c r="X385" t="str">
        <f>clean!BN385</f>
        <v>Colaborador</v>
      </c>
      <c r="Y385" t="str">
        <f>clean!BO385</f>
        <v>Consumidor</v>
      </c>
      <c r="Z385">
        <f>clean!BP385</f>
        <v>5</v>
      </c>
      <c r="AA385">
        <f>clean!BQ385</f>
        <v>5</v>
      </c>
      <c r="AB385">
        <f>clean!BR385</f>
        <v>5</v>
      </c>
      <c r="AC385" t="str">
        <f>clean!BS385</f>
        <v>0-10 años</v>
      </c>
      <c r="AD385">
        <f>clean!BT385</f>
        <v>5</v>
      </c>
      <c r="AE385">
        <f>clean!BU385</f>
        <v>5</v>
      </c>
      <c r="AF385">
        <f>clean!BV385</f>
        <v>5</v>
      </c>
      <c r="AG385">
        <f>clean!BW385</f>
        <v>5</v>
      </c>
      <c r="AH385">
        <f>clean!BX385</f>
        <v>5</v>
      </c>
    </row>
    <row r="386" spans="1:34">
      <c r="A386" t="str">
        <f>clean!C386</f>
        <v>Masculino</v>
      </c>
      <c r="B386" t="str">
        <f>clean!F386</f>
        <v>España</v>
      </c>
      <c r="C386">
        <f>clean!H386</f>
        <v>45</v>
      </c>
      <c r="D386" t="str">
        <f>clean!I386</f>
        <v>vivo solo</v>
      </c>
      <c r="E386" t="str">
        <f>clean!L386</f>
        <v>Diplomado</v>
      </c>
      <c r="F386" t="str">
        <f>clean!N386</f>
        <v>asalariado</v>
      </c>
      <c r="G386" t="str">
        <f>clean!Y386</f>
        <v>El MOOC era parte de los cursos que realizaba</v>
      </c>
      <c r="H386" s="9">
        <f>clean!AB386</f>
        <v>40</v>
      </c>
      <c r="I386" t="str">
        <f>clean!AC386</f>
        <v>todos ellos</v>
      </c>
      <c r="J386" t="str">
        <f>clean!AJ386</f>
        <v>No</v>
      </c>
      <c r="K386" t="str">
        <f>clean!AK386</f>
        <v>No</v>
      </c>
      <c r="L386" t="str">
        <f>clean!AL386</f>
        <v>No</v>
      </c>
      <c r="M386" t="str">
        <f>clean!AM386</f>
        <v>Sí</v>
      </c>
      <c r="N386" s="11">
        <f>clean!AN386</f>
        <v>0</v>
      </c>
      <c r="O386">
        <f>clean!BE386</f>
        <v>5</v>
      </c>
      <c r="P386">
        <f>clean!BF386</f>
        <v>4</v>
      </c>
      <c r="Q386">
        <f>clean!BG386</f>
        <v>4</v>
      </c>
      <c r="R386">
        <f>clean!BH386</f>
        <v>2</v>
      </c>
      <c r="S386">
        <f>clean!BI386</f>
        <v>3</v>
      </c>
      <c r="T386">
        <f>clean!BJ386</f>
        <v>5</v>
      </c>
      <c r="U386" t="str">
        <f>clean!BK386</f>
        <v>Consumidor</v>
      </c>
      <c r="V386" t="str">
        <f>clean!BL386</f>
        <v>Consumidor</v>
      </c>
      <c r="W386" t="str">
        <f>clean!BM386</f>
        <v>Consumidor</v>
      </c>
      <c r="X386" t="str">
        <f>clean!BN386</f>
        <v>Colaborador</v>
      </c>
      <c r="Y386" t="str">
        <f>clean!BO386</f>
        <v>Colaborador</v>
      </c>
      <c r="Z386">
        <f>clean!BP386</f>
        <v>5</v>
      </c>
      <c r="AA386">
        <f>clean!BQ386</f>
        <v>5</v>
      </c>
      <c r="AB386">
        <f>clean!BR386</f>
        <v>4</v>
      </c>
      <c r="AC386" t="str">
        <f>clean!BS386</f>
        <v>0-10 años</v>
      </c>
      <c r="AD386">
        <f>clean!BT386</f>
        <v>1</v>
      </c>
      <c r="AE386">
        <f>clean!BU386</f>
        <v>1</v>
      </c>
      <c r="AF386">
        <f>clean!BV386</f>
        <v>1</v>
      </c>
      <c r="AG386">
        <f>clean!BW386</f>
        <v>1</v>
      </c>
      <c r="AH386">
        <f>clean!BX386</f>
        <v>1</v>
      </c>
    </row>
    <row r="387" spans="1:34">
      <c r="A387" t="str">
        <f>clean!C387</f>
        <v>Femenino</v>
      </c>
      <c r="B387" t="str">
        <f>clean!F387</f>
        <v>España</v>
      </c>
      <c r="C387">
        <f>clean!H387</f>
        <v>37</v>
      </c>
      <c r="D387" t="str">
        <f>clean!I387</f>
        <v>convivencia en pareja</v>
      </c>
      <c r="E387" t="str">
        <f>clean!L387</f>
        <v>Doctorado</v>
      </c>
      <c r="F387" t="str">
        <f>clean!N387</f>
        <v>asalariado</v>
      </c>
      <c r="G387" t="str">
        <f>clean!Y387</f>
        <v>El MOOC era parte de los cursos que realizaba</v>
      </c>
      <c r="H387" s="9">
        <f>clean!AB387</f>
        <v>6</v>
      </c>
      <c r="I387" t="str">
        <f>clean!AC387</f>
        <v>todos ellos</v>
      </c>
      <c r="J387" t="str">
        <f>clean!AJ387</f>
        <v>No</v>
      </c>
      <c r="K387" t="str">
        <f>clean!AK387</f>
        <v>No</v>
      </c>
      <c r="L387" t="str">
        <f>clean!AL387</f>
        <v>No</v>
      </c>
      <c r="M387" t="str">
        <f>clean!AM387</f>
        <v>Sí</v>
      </c>
      <c r="N387" s="11">
        <f>clean!AN387</f>
        <v>0</v>
      </c>
      <c r="O387">
        <f>clean!BE387</f>
        <v>5</v>
      </c>
      <c r="P387">
        <f>clean!BF387</f>
        <v>4</v>
      </c>
      <c r="Q387">
        <f>clean!BG387</f>
        <v>4</v>
      </c>
      <c r="R387">
        <f>clean!BH387</f>
        <v>4</v>
      </c>
      <c r="S387">
        <f>clean!BI387</f>
        <v>5</v>
      </c>
      <c r="T387">
        <f>clean!BJ387</f>
        <v>5</v>
      </c>
      <c r="U387" t="str">
        <f>clean!BK387</f>
        <v>Consumidor</v>
      </c>
      <c r="V387" t="str">
        <f>clean!BL387</f>
        <v>Consumidor</v>
      </c>
      <c r="W387" t="str">
        <f>clean!BM387</f>
        <v>Consumidor</v>
      </c>
      <c r="X387" t="str">
        <f>clean!BN387</f>
        <v>Productor</v>
      </c>
      <c r="Y387" t="str">
        <f>clean!BO387</f>
        <v>Consumidor</v>
      </c>
      <c r="Z387">
        <f>clean!BP387</f>
        <v>5</v>
      </c>
      <c r="AA387">
        <f>clean!BQ387</f>
        <v>5</v>
      </c>
      <c r="AB387">
        <f>clean!BR387</f>
        <v>5</v>
      </c>
      <c r="AC387" t="str">
        <f>clean!BS387</f>
        <v>0-10 años</v>
      </c>
      <c r="AD387">
        <f>clean!BT387</f>
        <v>4</v>
      </c>
      <c r="AE387">
        <f>clean!BU387</f>
        <v>5</v>
      </c>
      <c r="AF387">
        <f>clean!BV387</f>
        <v>4</v>
      </c>
      <c r="AG387">
        <f>clean!BW387</f>
        <v>5</v>
      </c>
      <c r="AH387">
        <f>clean!BX387</f>
        <v>5</v>
      </c>
    </row>
    <row r="388" spans="1:34">
      <c r="A388" t="str">
        <f>clean!C388</f>
        <v>Femenino</v>
      </c>
      <c r="B388" t="str">
        <f>clean!F388</f>
        <v>España</v>
      </c>
      <c r="C388">
        <f>clean!H388</f>
        <v>32</v>
      </c>
      <c r="D388" t="str">
        <f>clean!I388</f>
        <v>convivencia en pareja</v>
      </c>
      <c r="E388" t="str">
        <f>clean!L388</f>
        <v>Universitario</v>
      </c>
      <c r="F388" t="str">
        <f>clean!N388</f>
        <v>asalariado</v>
      </c>
      <c r="G388" t="str">
        <f>clean!Y388</f>
        <v>Navegaba por la red y por casualidad los encontré</v>
      </c>
      <c r="H388" s="9">
        <f>clean!AB388</f>
        <v>1</v>
      </c>
      <c r="I388" t="str">
        <f>clean!AC388</f>
        <v>todos ellos</v>
      </c>
      <c r="J388" t="str">
        <f>clean!AJ388</f>
        <v>No</v>
      </c>
      <c r="K388" t="str">
        <f>clean!AK388</f>
        <v>Sí</v>
      </c>
      <c r="L388" t="str">
        <f>clean!AL388</f>
        <v>No</v>
      </c>
      <c r="M388" t="str">
        <f>clean!AM388</f>
        <v>No</v>
      </c>
      <c r="N388" s="11">
        <f>clean!AN388</f>
        <v>0</v>
      </c>
      <c r="O388">
        <f>clean!BE388</f>
        <v>5</v>
      </c>
      <c r="P388">
        <f>clean!BF388</f>
        <v>5</v>
      </c>
      <c r="Q388">
        <f>clean!BG388</f>
        <v>5</v>
      </c>
      <c r="R388">
        <f>clean!BH388</f>
        <v>5</v>
      </c>
      <c r="S388">
        <f>clean!BI388</f>
        <v>5</v>
      </c>
      <c r="T388">
        <f>clean!BJ388</f>
        <v>4</v>
      </c>
      <c r="U388" t="str">
        <f>clean!BK388</f>
        <v>Colaborador</v>
      </c>
      <c r="V388" t="str">
        <f>clean!BL388</f>
        <v>Colaborador</v>
      </c>
      <c r="W388" t="str">
        <f>clean!BM388</f>
        <v>Colaborador</v>
      </c>
      <c r="X388" t="str">
        <f>clean!BN388</f>
        <v>Productor</v>
      </c>
      <c r="Y388" t="str">
        <f>clean!BO388</f>
        <v>Productor</v>
      </c>
      <c r="Z388">
        <f>clean!BP388</f>
        <v>3</v>
      </c>
      <c r="AA388">
        <f>clean!BQ388</f>
        <v>5</v>
      </c>
      <c r="AB388">
        <f>clean!BR388</f>
        <v>5</v>
      </c>
      <c r="AC388" t="str">
        <f>clean!BS388</f>
        <v>0-10 años</v>
      </c>
      <c r="AD388">
        <f>clean!BT388</f>
        <v>3</v>
      </c>
      <c r="AE388">
        <f>clean!BU388</f>
        <v>3</v>
      </c>
      <c r="AF388">
        <f>clean!BV388</f>
        <v>3</v>
      </c>
      <c r="AG388">
        <f>clean!BW388</f>
        <v>3</v>
      </c>
      <c r="AH388">
        <f>clean!BX388</f>
        <v>3</v>
      </c>
    </row>
    <row r="389" spans="1:34">
      <c r="A389" t="str">
        <f>clean!C389</f>
        <v>Masculino</v>
      </c>
      <c r="B389" t="str">
        <f>clean!F389</f>
        <v>Argentina</v>
      </c>
      <c r="C389">
        <f>clean!H389</f>
        <v>59</v>
      </c>
      <c r="D389" t="str">
        <f>clean!I389</f>
        <v>convivencia en pareja</v>
      </c>
      <c r="E389" t="str">
        <f>clean!L389</f>
        <v>Master</v>
      </c>
      <c r="F389" t="str">
        <f>clean!N389</f>
        <v>asalariado</v>
      </c>
      <c r="G389" t="str">
        <f>clean!Y389</f>
        <v>Navegaba por la red y por casualidad los encontré</v>
      </c>
      <c r="H389" s="9">
        <f>clean!AB389</f>
        <v>0</v>
      </c>
      <c r="I389" t="str">
        <f>clean!AC389</f>
        <v>ninguno de ellos</v>
      </c>
      <c r="J389" t="str">
        <f>clean!AJ389</f>
        <v>No</v>
      </c>
      <c r="K389" t="str">
        <f>clean!AK389</f>
        <v>No</v>
      </c>
      <c r="L389" t="str">
        <f>clean!AL389</f>
        <v>No</v>
      </c>
      <c r="M389" t="str">
        <f>clean!AM389</f>
        <v>Sí</v>
      </c>
      <c r="N389" s="11">
        <f>clean!AN389</f>
        <v>0</v>
      </c>
      <c r="O389">
        <f>clean!BE389</f>
        <v>5</v>
      </c>
      <c r="P389">
        <f>clean!BF389</f>
        <v>5</v>
      </c>
      <c r="Q389">
        <f>clean!BG389</f>
        <v>5</v>
      </c>
      <c r="R389">
        <f>clean!BH389</f>
        <v>5</v>
      </c>
      <c r="S389">
        <f>clean!BI389</f>
        <v>5</v>
      </c>
      <c r="T389">
        <f>clean!BJ389</f>
        <v>5</v>
      </c>
      <c r="U389" t="str">
        <f>clean!BK389</f>
        <v>Consumidor</v>
      </c>
      <c r="V389" t="str">
        <f>clean!BL389</f>
        <v>Consumidor</v>
      </c>
      <c r="W389" t="str">
        <f>clean!BM389</f>
        <v>Consumidor</v>
      </c>
      <c r="X389" t="str">
        <f>clean!BN389</f>
        <v>Productor</v>
      </c>
      <c r="Y389" t="str">
        <f>clean!BO389</f>
        <v>Productor</v>
      </c>
      <c r="Z389">
        <f>clean!BP389</f>
        <v>5</v>
      </c>
      <c r="AA389">
        <f>clean!BQ389</f>
        <v>5</v>
      </c>
      <c r="AB389">
        <f>clean!BR389</f>
        <v>5</v>
      </c>
      <c r="AC389" t="str">
        <f>clean!BS389</f>
        <v>10-20 años</v>
      </c>
      <c r="AD389">
        <f>clean!BT389</f>
        <v>1</v>
      </c>
      <c r="AE389">
        <f>clean!BU389</f>
        <v>1</v>
      </c>
      <c r="AF389">
        <f>clean!BV389</f>
        <v>1</v>
      </c>
      <c r="AG389">
        <f>clean!BW389</f>
        <v>1</v>
      </c>
      <c r="AH389">
        <f>clean!BX389</f>
        <v>1</v>
      </c>
    </row>
    <row r="390" spans="1:34">
      <c r="A390" t="str">
        <f>clean!C390</f>
        <v>Femenino</v>
      </c>
      <c r="B390" t="str">
        <f>clean!F390</f>
        <v>España</v>
      </c>
      <c r="C390">
        <f>clean!H390</f>
        <v>24</v>
      </c>
      <c r="D390" t="str">
        <f>clean!I390</f>
        <v>vivo con mis padres</v>
      </c>
      <c r="E390" t="str">
        <f>clean!L390</f>
        <v>Master</v>
      </c>
      <c r="F390" t="str">
        <f>clean!N390</f>
        <v>estudiante</v>
      </c>
      <c r="G390" t="str">
        <f>clean!Y390</f>
        <v>Navegaba por la red con la intención de encontrar cursos en línea y me los encontré</v>
      </c>
      <c r="H390" s="9">
        <f>clean!AB390</f>
        <v>0</v>
      </c>
      <c r="I390" t="str">
        <f>clean!AC390</f>
        <v>ninguno de ellos</v>
      </c>
      <c r="J390" t="str">
        <f>clean!AJ390</f>
        <v>Sí</v>
      </c>
      <c r="K390" t="str">
        <f>clean!AK390</f>
        <v>Sí</v>
      </c>
      <c r="L390" t="str">
        <f>clean!AL390</f>
        <v>Sí</v>
      </c>
      <c r="M390" t="str">
        <f>clean!AM390</f>
        <v>No</v>
      </c>
      <c r="N390" s="11">
        <f>clean!AN390</f>
        <v>0</v>
      </c>
      <c r="O390">
        <f>clean!BE390</f>
        <v>5</v>
      </c>
      <c r="P390">
        <f>clean!BF390</f>
        <v>3</v>
      </c>
      <c r="Q390">
        <f>clean!BG390</f>
        <v>5</v>
      </c>
      <c r="R390">
        <f>clean!BH390</f>
        <v>4</v>
      </c>
      <c r="S390">
        <f>clean!BI390</f>
        <v>5</v>
      </c>
      <c r="T390">
        <f>clean!BJ390</f>
        <v>4</v>
      </c>
      <c r="U390" t="str">
        <f>clean!BK390</f>
        <v>Consumidor</v>
      </c>
      <c r="V390" t="str">
        <f>clean!BL390</f>
        <v>Consumidor</v>
      </c>
      <c r="W390" t="str">
        <f>clean!BM390</f>
        <v>Consumidor</v>
      </c>
      <c r="X390" t="str">
        <f>clean!BN390</f>
        <v>Colaborador</v>
      </c>
      <c r="Y390" t="str">
        <f>clean!BO390</f>
        <v>Productor</v>
      </c>
      <c r="Z390">
        <f>clean!BP390</f>
        <v>4</v>
      </c>
      <c r="AA390">
        <f>clean!BQ390</f>
        <v>5</v>
      </c>
      <c r="AB390">
        <f>clean!BR390</f>
        <v>5</v>
      </c>
      <c r="AC390" t="str">
        <f>clean!BS390</f>
        <v>10-20 años</v>
      </c>
      <c r="AD390">
        <f>clean!BT390</f>
        <v>4</v>
      </c>
      <c r="AE390">
        <f>clean!BU390</f>
        <v>4</v>
      </c>
      <c r="AF390">
        <f>clean!BV390</f>
        <v>5</v>
      </c>
      <c r="AG390">
        <f>clean!BW390</f>
        <v>5</v>
      </c>
      <c r="AH390">
        <f>clean!BX390</f>
        <v>4</v>
      </c>
    </row>
    <row r="391" spans="1:34">
      <c r="A391" t="str">
        <f>clean!C391</f>
        <v>Femenino</v>
      </c>
      <c r="B391" t="str">
        <f>clean!F391</f>
        <v>Chile</v>
      </c>
      <c r="C391">
        <f>clean!H391</f>
        <v>41</v>
      </c>
      <c r="D391" t="str">
        <f>clean!I391</f>
        <v>convivencia en pareja</v>
      </c>
      <c r="E391" t="str">
        <f>clean!L391</f>
        <v>Diplomado</v>
      </c>
      <c r="F391" t="str">
        <f>clean!N391</f>
        <v>desempleado y en búsqueda de empleo</v>
      </c>
      <c r="G391" t="str">
        <f>clean!Y391</f>
        <v>El MOOC era parte de los cursos que realizaba</v>
      </c>
      <c r="H391" s="9">
        <f>clean!AB391</f>
        <v>2</v>
      </c>
      <c r="I391" t="str">
        <f>clean!AC391</f>
        <v>todos ellos</v>
      </c>
      <c r="J391" t="str">
        <f>clean!AJ391</f>
        <v>Sí</v>
      </c>
      <c r="K391" t="str">
        <f>clean!AK391</f>
        <v>Sí</v>
      </c>
      <c r="L391" t="str">
        <f>clean!AL391</f>
        <v>Sí</v>
      </c>
      <c r="M391" t="str">
        <f>clean!AM391</f>
        <v>Sí</v>
      </c>
      <c r="N391" s="11">
        <f>clean!AN391</f>
        <v>0</v>
      </c>
      <c r="O391">
        <f>clean!BE391</f>
        <v>5</v>
      </c>
      <c r="P391">
        <f>clean!BF391</f>
        <v>5</v>
      </c>
      <c r="Q391">
        <f>clean!BG391</f>
        <v>5</v>
      </c>
      <c r="R391">
        <f>clean!BH391</f>
        <v>5</v>
      </c>
      <c r="S391">
        <f>clean!BI391</f>
        <v>5</v>
      </c>
      <c r="T391">
        <f>clean!BJ391</f>
        <v>5</v>
      </c>
      <c r="U391" t="str">
        <f>clean!BK391</f>
        <v>Consumidor</v>
      </c>
      <c r="V391" t="str">
        <f>clean!BL391</f>
        <v>Consumidor</v>
      </c>
      <c r="W391" t="str">
        <f>clean!BM391</f>
        <v>Consumidor</v>
      </c>
      <c r="X391" t="str">
        <f>clean!BN391</f>
        <v>Consumidor</v>
      </c>
      <c r="Y391" t="str">
        <f>clean!BO391</f>
        <v>Consumidor</v>
      </c>
      <c r="Z391">
        <f>clean!BP391</f>
        <v>5</v>
      </c>
      <c r="AA391">
        <f>clean!BQ391</f>
        <v>5</v>
      </c>
      <c r="AB391">
        <f>clean!BR391</f>
        <v>5</v>
      </c>
      <c r="AC391" t="str">
        <f>clean!BS391</f>
        <v>0-10 años</v>
      </c>
      <c r="AD391">
        <f>clean!BT391</f>
        <v>4</v>
      </c>
      <c r="AE391">
        <f>clean!BU391</f>
        <v>4</v>
      </c>
      <c r="AF391">
        <f>clean!BV391</f>
        <v>4</v>
      </c>
      <c r="AG391">
        <f>clean!BW391</f>
        <v>4</v>
      </c>
      <c r="AH391">
        <f>clean!BX391</f>
        <v>4</v>
      </c>
    </row>
    <row r="392" spans="1:34">
      <c r="A392" t="str">
        <f>clean!C392</f>
        <v>Femenino</v>
      </c>
      <c r="B392" t="str">
        <f>clean!F392</f>
        <v>Chile</v>
      </c>
      <c r="C392">
        <f>clean!H392</f>
        <v>52</v>
      </c>
      <c r="D392" t="str">
        <f>clean!I392</f>
        <v>Otro</v>
      </c>
      <c r="E392" t="str">
        <f>clean!L392</f>
        <v>Universitario</v>
      </c>
      <c r="F392" t="str">
        <f>clean!N392</f>
        <v>autónomo</v>
      </c>
      <c r="G392" t="str">
        <f>clean!Y392</f>
        <v>Navegaba por la red y por casualidad los encontré</v>
      </c>
      <c r="H392" s="9">
        <f>clean!AB392</f>
        <v>6</v>
      </c>
      <c r="I392" t="str">
        <f>clean!AC392</f>
        <v>cerca de tres cuartos de ellos</v>
      </c>
      <c r="J392" t="str">
        <f>clean!AJ392</f>
        <v>Sí</v>
      </c>
      <c r="K392" t="str">
        <f>clean!AK392</f>
        <v>Sí</v>
      </c>
      <c r="L392" t="str">
        <f>clean!AL392</f>
        <v>Sí</v>
      </c>
      <c r="M392" t="str">
        <f>clean!AM392</f>
        <v>Sí</v>
      </c>
      <c r="N392" s="11">
        <f>clean!AN392</f>
        <v>0</v>
      </c>
      <c r="O392">
        <f>clean!BE392</f>
        <v>5</v>
      </c>
      <c r="P392">
        <f>clean!BF392</f>
        <v>4</v>
      </c>
      <c r="Q392">
        <f>clean!BG392</f>
        <v>4</v>
      </c>
      <c r="R392">
        <f>clean!BH392</f>
        <v>3</v>
      </c>
      <c r="S392">
        <f>clean!BI392</f>
        <v>5</v>
      </c>
      <c r="T392">
        <f>clean!BJ392</f>
        <v>5</v>
      </c>
      <c r="U392" t="str">
        <f>clean!BK392</f>
        <v>Productor</v>
      </c>
      <c r="V392" t="str">
        <f>clean!BL392</f>
        <v>Consumidor</v>
      </c>
      <c r="W392" t="str">
        <f>clean!BM392</f>
        <v>Consumidor</v>
      </c>
      <c r="X392" t="str">
        <f>clean!BN392</f>
        <v>Productor</v>
      </c>
      <c r="Y392" t="str">
        <f>clean!BO392</f>
        <v>Consumidor</v>
      </c>
      <c r="Z392">
        <f>clean!BP392</f>
        <v>5</v>
      </c>
      <c r="AA392">
        <f>clean!BQ392</f>
        <v>5</v>
      </c>
      <c r="AB392">
        <f>clean!BR392</f>
        <v>5</v>
      </c>
      <c r="AC392" t="str">
        <f>clean!BS392</f>
        <v>0-10 años</v>
      </c>
      <c r="AD392">
        <f>clean!BT392</f>
        <v>5</v>
      </c>
      <c r="AE392">
        <f>clean!BU392</f>
        <v>5</v>
      </c>
      <c r="AF392">
        <f>clean!BV392</f>
        <v>5</v>
      </c>
      <c r="AG392">
        <f>clean!BW392</f>
        <v>4</v>
      </c>
      <c r="AH392">
        <f>clean!BX392</f>
        <v>5</v>
      </c>
    </row>
    <row r="393" spans="1:34">
      <c r="A393" t="str">
        <f>clean!C393</f>
        <v>Femenino</v>
      </c>
      <c r="B393" t="str">
        <f>clean!F393</f>
        <v>Colombia</v>
      </c>
      <c r="C393">
        <f>clean!H393</f>
        <v>25</v>
      </c>
      <c r="D393" t="str">
        <f>clean!I393</f>
        <v>vivo con mis padres</v>
      </c>
      <c r="E393" t="str">
        <f>clean!L393</f>
        <v>Universitario</v>
      </c>
      <c r="F393" t="str">
        <f>clean!N393</f>
        <v>asalariado</v>
      </c>
      <c r="G393" t="str">
        <f>clean!Y393</f>
        <v>Alguien que conozco me recomendó probar los MOOCs</v>
      </c>
      <c r="H393" s="9">
        <f>clean!AB393</f>
        <v>0</v>
      </c>
      <c r="I393" t="str">
        <f>clean!AC393</f>
        <v>ninguno de ellos</v>
      </c>
      <c r="J393" t="str">
        <f>clean!AJ393</f>
        <v>No</v>
      </c>
      <c r="K393" t="str">
        <f>clean!AK393</f>
        <v>No</v>
      </c>
      <c r="L393" t="str">
        <f>clean!AL393</f>
        <v>No</v>
      </c>
      <c r="M393" t="str">
        <f>clean!AM393</f>
        <v>Sí</v>
      </c>
      <c r="N393" s="11">
        <f>clean!AN393</f>
        <v>0</v>
      </c>
      <c r="O393">
        <f>clean!BE393</f>
        <v>5</v>
      </c>
      <c r="P393">
        <f>clean!BF393</f>
        <v>4</v>
      </c>
      <c r="Q393">
        <f>clean!BG393</f>
        <v>5</v>
      </c>
      <c r="R393">
        <f>clean!BH393</f>
        <v>4</v>
      </c>
      <c r="S393">
        <f>clean!BI393</f>
        <v>5</v>
      </c>
      <c r="T393">
        <f>clean!BJ393</f>
        <v>4</v>
      </c>
      <c r="U393" t="str">
        <f>clean!BK393</f>
        <v>Consumidor</v>
      </c>
      <c r="V393" t="str">
        <f>clean!BL393</f>
        <v>Consumidor</v>
      </c>
      <c r="W393" t="str">
        <f>clean!BM393</f>
        <v>Consumidor</v>
      </c>
      <c r="X393" t="str">
        <f>clean!BN393</f>
        <v>Consumidor</v>
      </c>
      <c r="Y393" t="str">
        <f>clean!BO393</f>
        <v>Consumidor</v>
      </c>
      <c r="Z393">
        <f>clean!BP393</f>
        <v>5</v>
      </c>
      <c r="AA393">
        <f>clean!BQ393</f>
        <v>5</v>
      </c>
      <c r="AB393">
        <f>clean!BR393</f>
        <v>5</v>
      </c>
      <c r="AC393" t="str">
        <f>clean!BS393</f>
        <v>0-10 años</v>
      </c>
      <c r="AD393">
        <f>clean!BT393</f>
        <v>5</v>
      </c>
      <c r="AE393">
        <f>clean!BU393</f>
        <v>4</v>
      </c>
      <c r="AF393">
        <f>clean!BV393</f>
        <v>4</v>
      </c>
      <c r="AG393">
        <f>clean!BW393</f>
        <v>5</v>
      </c>
      <c r="AH393">
        <f>clean!BX393</f>
        <v>3</v>
      </c>
    </row>
    <row r="394" spans="1:34">
      <c r="A394" t="str">
        <f>clean!C394</f>
        <v>Masculino</v>
      </c>
      <c r="B394" t="str">
        <f>clean!F394</f>
        <v>Colombia</v>
      </c>
      <c r="C394">
        <f>clean!H394</f>
        <v>30</v>
      </c>
      <c r="D394" t="str">
        <f>clean!I394</f>
        <v>vivo solo</v>
      </c>
      <c r="E394" t="str">
        <f>clean!L394</f>
        <v>Estudios superiores</v>
      </c>
      <c r="F394" t="str">
        <f>clean!N394</f>
        <v>asalariado</v>
      </c>
      <c r="G394" t="str">
        <f>clean!Y394</f>
        <v>Alguien que conozco me recomendó probar los MOOCs</v>
      </c>
      <c r="H394" s="9">
        <f>clean!AB394</f>
        <v>0</v>
      </c>
      <c r="I394" t="str">
        <f>clean!AC394</f>
        <v>todos ellos</v>
      </c>
      <c r="J394" t="str">
        <f>clean!AJ394</f>
        <v>Sí</v>
      </c>
      <c r="K394" t="str">
        <f>clean!AK394</f>
        <v>Sí</v>
      </c>
      <c r="L394" t="str">
        <f>clean!AL394</f>
        <v>Sí</v>
      </c>
      <c r="M394" t="str">
        <f>clean!AM394</f>
        <v>Sí</v>
      </c>
      <c r="N394" s="11">
        <f>clean!AN394</f>
        <v>0</v>
      </c>
      <c r="O394">
        <f>clean!BE394</f>
        <v>5</v>
      </c>
      <c r="P394">
        <f>clean!BF394</f>
        <v>5</v>
      </c>
      <c r="Q394">
        <f>clean!BG394</f>
        <v>5</v>
      </c>
      <c r="R394">
        <f>clean!BH394</f>
        <v>5</v>
      </c>
      <c r="S394">
        <f>clean!BI394</f>
        <v>5</v>
      </c>
      <c r="T394">
        <f>clean!BJ394</f>
        <v>5</v>
      </c>
      <c r="U394" t="str">
        <f>clean!BK394</f>
        <v>Consumidor</v>
      </c>
      <c r="V394" t="str">
        <f>clean!BL394</f>
        <v>Consumidor</v>
      </c>
      <c r="W394" t="str">
        <f>clean!BM394</f>
        <v>Consumidor</v>
      </c>
      <c r="X394" t="str">
        <f>clean!BN394</f>
        <v>Consumidor</v>
      </c>
      <c r="Y394" t="str">
        <f>clean!BO394</f>
        <v>Consumidor</v>
      </c>
      <c r="Z394">
        <f>clean!BP394</f>
        <v>5</v>
      </c>
      <c r="AA394">
        <f>clean!BQ394</f>
        <v>5</v>
      </c>
      <c r="AB394">
        <f>clean!BR394</f>
        <v>5</v>
      </c>
      <c r="AC394" t="str">
        <f>clean!BS394</f>
        <v>0-10 años</v>
      </c>
      <c r="AD394">
        <f>clean!BT394</f>
        <v>5</v>
      </c>
      <c r="AE394">
        <f>clean!BU394</f>
        <v>5</v>
      </c>
      <c r="AF394">
        <f>clean!BV394</f>
        <v>5</v>
      </c>
      <c r="AG394">
        <f>clean!BW394</f>
        <v>5</v>
      </c>
      <c r="AH394">
        <f>clean!BX394</f>
        <v>5</v>
      </c>
    </row>
    <row r="395" spans="1:34">
      <c r="A395" t="str">
        <f>clean!C395</f>
        <v>Masculino</v>
      </c>
      <c r="B395" t="str">
        <f>clean!F395</f>
        <v>Colombia</v>
      </c>
      <c r="C395">
        <f>clean!H395</f>
        <v>23</v>
      </c>
      <c r="D395" t="str">
        <f>clean!I395</f>
        <v>vivo con mis padres</v>
      </c>
      <c r="E395" t="str">
        <f>clean!L395</f>
        <v>Otro</v>
      </c>
      <c r="F395" t="str">
        <f>clean!N395</f>
        <v>desempleado y en búsqueda de empleo</v>
      </c>
      <c r="G395" t="str">
        <f>clean!Y395</f>
        <v>Otro</v>
      </c>
      <c r="H395" s="9">
        <f>clean!AB395</f>
        <v>0</v>
      </c>
      <c r="I395" t="str">
        <f>clean!AC395</f>
        <v>ninguno de ellos</v>
      </c>
      <c r="J395" t="str">
        <f>clean!AJ395</f>
        <v>No</v>
      </c>
      <c r="K395" t="str">
        <f>clean!AK395</f>
        <v>Sí</v>
      </c>
      <c r="L395" t="str">
        <f>clean!AL395</f>
        <v>No</v>
      </c>
      <c r="M395" t="str">
        <f>clean!AM395</f>
        <v>Sí</v>
      </c>
      <c r="N395" s="11">
        <f>clean!AN395</f>
        <v>0</v>
      </c>
      <c r="O395">
        <f>clean!BE395</f>
        <v>5</v>
      </c>
      <c r="P395">
        <f>clean!BF395</f>
        <v>5</v>
      </c>
      <c r="Q395">
        <f>clean!BG395</f>
        <v>5</v>
      </c>
      <c r="R395">
        <f>clean!BH395</f>
        <v>5</v>
      </c>
      <c r="S395">
        <f>clean!BI395</f>
        <v>5</v>
      </c>
      <c r="T395">
        <f>clean!BJ395</f>
        <v>5</v>
      </c>
      <c r="U395" t="str">
        <f>clean!BK395</f>
        <v>Colaborador</v>
      </c>
      <c r="V395" t="str">
        <f>clean!BL395</f>
        <v>Colaborador</v>
      </c>
      <c r="W395" t="str">
        <f>clean!BM395</f>
        <v>Colaborador</v>
      </c>
      <c r="X395" t="str">
        <f>clean!BN395</f>
        <v>Colaborador</v>
      </c>
      <c r="Y395" t="str">
        <f>clean!BO395</f>
        <v>Colaborador</v>
      </c>
      <c r="Z395">
        <f>clean!BP395</f>
        <v>5</v>
      </c>
      <c r="AA395">
        <f>clean!BQ395</f>
        <v>5</v>
      </c>
      <c r="AB395">
        <f>clean!BR395</f>
        <v>5</v>
      </c>
      <c r="AC395" t="str">
        <f>clean!BS395</f>
        <v>10-20 años</v>
      </c>
      <c r="AD395">
        <f>clean!BT395</f>
        <v>5</v>
      </c>
      <c r="AE395">
        <f>clean!BU395</f>
        <v>5</v>
      </c>
      <c r="AF395">
        <f>clean!BV395</f>
        <v>5</v>
      </c>
      <c r="AG395">
        <f>clean!BW395</f>
        <v>5</v>
      </c>
      <c r="AH395">
        <f>clean!BX395</f>
        <v>5</v>
      </c>
    </row>
    <row r="396" spans="1:34">
      <c r="A396" t="str">
        <f>clean!C396</f>
        <v>Femenino</v>
      </c>
      <c r="B396" t="str">
        <f>clean!F396</f>
        <v>Brasil</v>
      </c>
      <c r="C396">
        <f>clean!H396</f>
        <v>37</v>
      </c>
      <c r="D396" t="str">
        <f>clean!I396</f>
        <v>vivo solo</v>
      </c>
      <c r="E396" t="str">
        <f>clean!L396</f>
        <v>Universitario</v>
      </c>
      <c r="F396" t="str">
        <f>clean!N396</f>
        <v>estudiante</v>
      </c>
      <c r="G396" t="str">
        <f>clean!Y396</f>
        <v>Alguien que conozco me recomendó probar los MOOCs</v>
      </c>
      <c r="H396" s="9">
        <f>clean!AB396</f>
        <v>1</v>
      </c>
      <c r="I396" t="str">
        <f>clean!AC396</f>
        <v>todos ellos</v>
      </c>
      <c r="J396" t="str">
        <f>clean!AJ396</f>
        <v>No</v>
      </c>
      <c r="K396" t="str">
        <f>clean!AK396</f>
        <v>No</v>
      </c>
      <c r="L396" t="str">
        <f>clean!AL396</f>
        <v>No</v>
      </c>
      <c r="M396" t="str">
        <f>clean!AM396</f>
        <v>Sí</v>
      </c>
      <c r="N396" s="11">
        <f>clean!AN396</f>
        <v>0</v>
      </c>
      <c r="O396">
        <f>clean!BE396</f>
        <v>5</v>
      </c>
      <c r="P396">
        <f>clean!BF396</f>
        <v>5</v>
      </c>
      <c r="Q396">
        <f>clean!BG396</f>
        <v>4</v>
      </c>
      <c r="R396">
        <f>clean!BH396</f>
        <v>4</v>
      </c>
      <c r="S396">
        <f>clean!BI396</f>
        <v>5</v>
      </c>
      <c r="T396">
        <f>clean!BJ396</f>
        <v>5</v>
      </c>
      <c r="U396" t="str">
        <f>clean!BK396</f>
        <v>Consumidor</v>
      </c>
      <c r="V396" t="str">
        <f>clean!BL396</f>
        <v>Productor</v>
      </c>
      <c r="W396" t="str">
        <f>clean!BM396</f>
        <v>Productor</v>
      </c>
      <c r="X396" t="str">
        <f>clean!BN396</f>
        <v>Consumidor</v>
      </c>
      <c r="Y396" t="str">
        <f>clean!BO396</f>
        <v>Consumidor</v>
      </c>
      <c r="Z396">
        <f>clean!BP396</f>
        <v>5</v>
      </c>
      <c r="AA396">
        <f>clean!BQ396</f>
        <v>5</v>
      </c>
      <c r="AB396">
        <f>clean!BR396</f>
        <v>5</v>
      </c>
      <c r="AC396" t="str">
        <f>clean!BS396</f>
        <v>10-20 años</v>
      </c>
      <c r="AD396">
        <f>clean!BT396</f>
        <v>5</v>
      </c>
      <c r="AE396">
        <f>clean!BU396</f>
        <v>5</v>
      </c>
      <c r="AF396">
        <f>clean!BV396</f>
        <v>5</v>
      </c>
      <c r="AG396">
        <f>clean!BW396</f>
        <v>5</v>
      </c>
      <c r="AH396">
        <f>clean!BX396</f>
        <v>5</v>
      </c>
    </row>
    <row r="397" spans="1:34">
      <c r="A397" t="str">
        <f>clean!C397</f>
        <v>Masculino</v>
      </c>
      <c r="B397" t="str">
        <f>clean!F397</f>
        <v>México</v>
      </c>
      <c r="C397">
        <f>clean!H397</f>
        <v>53</v>
      </c>
      <c r="D397" t="str">
        <f>clean!I397</f>
        <v>convivencia en pareja</v>
      </c>
      <c r="E397" t="str">
        <f>clean!L397</f>
        <v>Universitario</v>
      </c>
      <c r="F397" t="str">
        <f>clean!N397</f>
        <v>militar</v>
      </c>
      <c r="G397" t="str">
        <f>clean!Y397</f>
        <v>Alguno de mis compañeros de trabajo estaban realizando un MOOC</v>
      </c>
      <c r="H397" s="9">
        <f>clean!AB397</f>
        <v>0</v>
      </c>
      <c r="I397" t="str">
        <f>clean!AC397</f>
        <v>ninguno de ellos</v>
      </c>
      <c r="J397" t="str">
        <f>clean!AJ397</f>
        <v>No</v>
      </c>
      <c r="K397" t="str">
        <f>clean!AK397</f>
        <v>Sí</v>
      </c>
      <c r="L397" t="str">
        <f>clean!AL397</f>
        <v>No</v>
      </c>
      <c r="M397" t="str">
        <f>clean!AM397</f>
        <v>No</v>
      </c>
      <c r="N397" s="11">
        <f>clean!AN397</f>
        <v>0</v>
      </c>
      <c r="O397">
        <f>clean!BE397</f>
        <v>5</v>
      </c>
      <c r="P397">
        <f>clean!BF397</f>
        <v>5</v>
      </c>
      <c r="Q397">
        <f>clean!BG397</f>
        <v>5</v>
      </c>
      <c r="R397">
        <f>clean!BH397</f>
        <v>5</v>
      </c>
      <c r="S397">
        <f>clean!BI397</f>
        <v>5</v>
      </c>
      <c r="T397">
        <f>clean!BJ397</f>
        <v>5</v>
      </c>
      <c r="U397" t="str">
        <f>clean!BK397</f>
        <v>Consumidor</v>
      </c>
      <c r="V397" t="str">
        <f>clean!BL397</f>
        <v>Consumidor</v>
      </c>
      <c r="W397" t="str">
        <f>clean!BM397</f>
        <v>Consumidor</v>
      </c>
      <c r="X397" t="str">
        <f>clean!BN397</f>
        <v>Consumidor</v>
      </c>
      <c r="Y397" t="str">
        <f>clean!BO397</f>
        <v>Consumidor</v>
      </c>
      <c r="Z397">
        <f>clean!BP397</f>
        <v>5</v>
      </c>
      <c r="AA397">
        <f>clean!BQ397</f>
        <v>5</v>
      </c>
      <c r="AB397">
        <f>clean!BR397</f>
        <v>5</v>
      </c>
      <c r="AC397" t="str">
        <f>clean!BS397</f>
        <v>0-10 años</v>
      </c>
      <c r="AD397">
        <f>clean!BT397</f>
        <v>5</v>
      </c>
      <c r="AE397">
        <f>clean!BU397</f>
        <v>5</v>
      </c>
      <c r="AF397">
        <f>clean!BV397</f>
        <v>5</v>
      </c>
      <c r="AG397">
        <f>clean!BW397</f>
        <v>5</v>
      </c>
      <c r="AH397">
        <f>clean!BX397</f>
        <v>5</v>
      </c>
    </row>
    <row r="398" spans="1:34">
      <c r="A398" t="str">
        <f>clean!C398</f>
        <v>Masculino</v>
      </c>
      <c r="B398" t="str">
        <f>clean!F398</f>
        <v>Venezuela</v>
      </c>
      <c r="C398">
        <f>clean!H398</f>
        <v>44</v>
      </c>
      <c r="D398" t="str">
        <f>clean!I398</f>
        <v>convivencia en pareja</v>
      </c>
      <c r="E398" t="str">
        <f>clean!L398</f>
        <v>Master</v>
      </c>
      <c r="F398" t="str">
        <f>clean!N398</f>
        <v>asalariado</v>
      </c>
      <c r="G398" t="str">
        <f>clean!Y398</f>
        <v>Navegaba por la red con la intención de encontrar cursos en línea y me los encontré</v>
      </c>
      <c r="H398" s="9">
        <f>clean!AB398</f>
        <v>2</v>
      </c>
      <c r="I398" t="str">
        <f>clean!AC398</f>
        <v>cerca de la mitad de ellos</v>
      </c>
      <c r="J398" t="str">
        <f>clean!AJ398</f>
        <v>No</v>
      </c>
      <c r="K398" t="str">
        <f>clean!AK398</f>
        <v>No</v>
      </c>
      <c r="L398" t="str">
        <f>clean!AL398</f>
        <v>No</v>
      </c>
      <c r="M398" t="str">
        <f>clean!AM398</f>
        <v>Sí</v>
      </c>
      <c r="N398" s="11">
        <f>clean!AN398</f>
        <v>0</v>
      </c>
      <c r="O398">
        <f>clean!BE398</f>
        <v>5</v>
      </c>
      <c r="P398">
        <f>clean!BF398</f>
        <v>5</v>
      </c>
      <c r="Q398">
        <f>clean!BG398</f>
        <v>5</v>
      </c>
      <c r="R398">
        <f>clean!BH398</f>
        <v>3</v>
      </c>
      <c r="S398">
        <f>clean!BI398</f>
        <v>5</v>
      </c>
      <c r="T398">
        <f>clean!BJ398</f>
        <v>5</v>
      </c>
      <c r="U398" t="str">
        <f>clean!BK398</f>
        <v>Consumidor</v>
      </c>
      <c r="V398" t="str">
        <f>clean!BL398</f>
        <v>Consumidor</v>
      </c>
      <c r="W398" t="str">
        <f>clean!BM398</f>
        <v>Consumidor</v>
      </c>
      <c r="X398" t="str">
        <f>clean!BN398</f>
        <v>Colaborador</v>
      </c>
      <c r="Y398" t="str">
        <f>clean!BO398</f>
        <v>Colaborador</v>
      </c>
      <c r="Z398">
        <f>clean!BP398</f>
        <v>5</v>
      </c>
      <c r="AA398">
        <f>clean!BQ398</f>
        <v>5</v>
      </c>
      <c r="AB398">
        <f>clean!BR398</f>
        <v>5</v>
      </c>
      <c r="AC398" t="str">
        <f>clean!BS398</f>
        <v>0-10 años</v>
      </c>
      <c r="AD398">
        <f>clean!BT398</f>
        <v>5</v>
      </c>
      <c r="AE398">
        <f>clean!BU398</f>
        <v>5</v>
      </c>
      <c r="AF398">
        <f>clean!BV398</f>
        <v>5</v>
      </c>
      <c r="AG398">
        <f>clean!BW398</f>
        <v>5</v>
      </c>
      <c r="AH398">
        <f>clean!BX398</f>
        <v>5</v>
      </c>
    </row>
    <row r="399" spans="1:34">
      <c r="A399" t="str">
        <f>clean!C399</f>
        <v>Femenino</v>
      </c>
      <c r="B399" t="str">
        <f>clean!F399</f>
        <v>Venezuela</v>
      </c>
      <c r="C399">
        <f>clean!H399</f>
        <v>30</v>
      </c>
      <c r="D399" t="str">
        <f>clean!I399</f>
        <v>vivo solo</v>
      </c>
      <c r="E399" t="str">
        <f>clean!L399</f>
        <v>Universitario</v>
      </c>
      <c r="F399" t="str">
        <f>clean!N399</f>
        <v>desempleado y en búsqueda de empleo</v>
      </c>
      <c r="G399" t="str">
        <f>clean!Y399</f>
        <v>Navegaba por la red con la intención de encontrar cursos en línea y me los encontré</v>
      </c>
      <c r="H399" s="9">
        <f>clean!AB399</f>
        <v>0</v>
      </c>
      <c r="I399" t="str">
        <f>clean!AC399</f>
        <v>ninguno de ellos</v>
      </c>
      <c r="J399" t="str">
        <f>clean!AJ399</f>
        <v>Sí</v>
      </c>
      <c r="K399" t="str">
        <f>clean!AK399</f>
        <v>No</v>
      </c>
      <c r="L399" t="str">
        <f>clean!AL399</f>
        <v>Sí</v>
      </c>
      <c r="M399" t="str">
        <f>clean!AM399</f>
        <v>Sí</v>
      </c>
      <c r="N399" s="11">
        <f>clean!AN399</f>
        <v>0</v>
      </c>
      <c r="O399">
        <f>clean!BE399</f>
        <v>4</v>
      </c>
      <c r="P399">
        <f>clean!BF399</f>
        <v>4</v>
      </c>
      <c r="Q399">
        <f>clean!BG399</f>
        <v>4</v>
      </c>
      <c r="R399">
        <f>clean!BH399</f>
        <v>3</v>
      </c>
      <c r="S399">
        <f>clean!BI399</f>
        <v>4</v>
      </c>
      <c r="T399">
        <f>clean!BJ399</f>
        <v>5</v>
      </c>
      <c r="U399" t="str">
        <f>clean!BK399</f>
        <v>Consumidor</v>
      </c>
      <c r="V399" t="str">
        <f>clean!BL399</f>
        <v>Consumidor</v>
      </c>
      <c r="W399" t="str">
        <f>clean!BM399</f>
        <v>Consumidor</v>
      </c>
      <c r="X399" t="str">
        <f>clean!BN399</f>
        <v>Consumidor</v>
      </c>
      <c r="Y399" t="str">
        <f>clean!BO399</f>
        <v>Consumidor</v>
      </c>
      <c r="Z399">
        <f>clean!BP399</f>
        <v>4</v>
      </c>
      <c r="AA399">
        <f>clean!BQ399</f>
        <v>5</v>
      </c>
      <c r="AB399">
        <f>clean!BR399</f>
        <v>5</v>
      </c>
      <c r="AC399" t="str">
        <f>clean!BS399</f>
        <v>0-10 años</v>
      </c>
      <c r="AD399">
        <f>clean!BT399</f>
        <v>5</v>
      </c>
      <c r="AE399">
        <f>clean!BU399</f>
        <v>5</v>
      </c>
      <c r="AF399">
        <f>clean!BV399</f>
        <v>5</v>
      </c>
      <c r="AG399">
        <f>clean!BW399</f>
        <v>4</v>
      </c>
      <c r="AH399">
        <f>clean!BX399</f>
        <v>4</v>
      </c>
    </row>
    <row r="400" spans="1:34">
      <c r="A400" t="str">
        <f>clean!C400</f>
        <v>Femenino</v>
      </c>
      <c r="B400" t="str">
        <f>clean!F400</f>
        <v>Argentina</v>
      </c>
      <c r="C400">
        <f>clean!H400</f>
        <v>24</v>
      </c>
      <c r="D400" t="str">
        <f>clean!I400</f>
        <v>vivo con mis padres</v>
      </c>
      <c r="E400" t="str">
        <f>clean!L400</f>
        <v>Universitario</v>
      </c>
      <c r="F400" t="str">
        <f>clean!N400</f>
        <v>asalariado</v>
      </c>
      <c r="G400" t="str">
        <f>clean!Y400</f>
        <v>Navegaba por la red y por casualidad los encontré</v>
      </c>
      <c r="H400" s="9">
        <f>clean!AB400</f>
        <v>2</v>
      </c>
      <c r="I400" t="str">
        <f>clean!AC400</f>
        <v>todos ellos</v>
      </c>
      <c r="J400" t="str">
        <f>clean!AJ400</f>
        <v>No</v>
      </c>
      <c r="K400" t="str">
        <f>clean!AK400</f>
        <v>No</v>
      </c>
      <c r="L400" t="str">
        <f>clean!AL400</f>
        <v>Sí</v>
      </c>
      <c r="M400" t="str">
        <f>clean!AM400</f>
        <v>No</v>
      </c>
      <c r="N400" s="11">
        <f>clean!AN400</f>
        <v>0</v>
      </c>
      <c r="O400">
        <f>clean!BE400</f>
        <v>4</v>
      </c>
      <c r="P400">
        <f>clean!BF400</f>
        <v>3</v>
      </c>
      <c r="Q400">
        <f>clean!BG400</f>
        <v>4</v>
      </c>
      <c r="R400">
        <f>clean!BH400</f>
        <v>4</v>
      </c>
      <c r="S400">
        <f>clean!BI400</f>
        <v>3</v>
      </c>
      <c r="T400">
        <f>clean!BJ400</f>
        <v>2</v>
      </c>
      <c r="U400" t="str">
        <f>clean!BK400</f>
        <v>Consumidor</v>
      </c>
      <c r="V400" t="str">
        <f>clean!BL400</f>
        <v>Consumidor</v>
      </c>
      <c r="W400" t="str">
        <f>clean!BM400</f>
        <v>Consumidor</v>
      </c>
      <c r="X400" t="str">
        <f>clean!BN400</f>
        <v>Consumidor</v>
      </c>
      <c r="Y400" t="str">
        <f>clean!BO400</f>
        <v>Consumidor</v>
      </c>
      <c r="Z400">
        <f>clean!BP400</f>
        <v>4</v>
      </c>
      <c r="AA400">
        <f>clean!BQ400</f>
        <v>5</v>
      </c>
      <c r="AB400">
        <f>clean!BR400</f>
        <v>5</v>
      </c>
      <c r="AC400" t="str">
        <f>clean!BS400</f>
        <v>0-10 años</v>
      </c>
      <c r="AD400">
        <f>clean!BT400</f>
        <v>4</v>
      </c>
      <c r="AE400">
        <f>clean!BU400</f>
        <v>4</v>
      </c>
      <c r="AF400">
        <f>clean!BV400</f>
        <v>5</v>
      </c>
      <c r="AG400">
        <f>clean!BW400</f>
        <v>4</v>
      </c>
      <c r="AH400">
        <f>clean!BX400</f>
        <v>4</v>
      </c>
    </row>
    <row r="401" spans="1:34">
      <c r="A401" t="str">
        <f>clean!C401</f>
        <v>Femenino</v>
      </c>
      <c r="B401" t="str">
        <f>clean!F401</f>
        <v>España</v>
      </c>
      <c r="C401">
        <f>clean!H401</f>
        <v>47</v>
      </c>
      <c r="D401" t="str">
        <f>clean!I401</f>
        <v>convivencia en pareja</v>
      </c>
      <c r="E401" t="str">
        <f>clean!L401</f>
        <v>Doctorado</v>
      </c>
      <c r="F401" t="str">
        <f>clean!N401</f>
        <v>asalariado</v>
      </c>
      <c r="G401" t="str">
        <f>clean!Y401</f>
        <v>Alguien que conozco me recomendó probar los MOOCs</v>
      </c>
      <c r="H401" s="9">
        <f>clean!AB401</f>
        <v>0</v>
      </c>
      <c r="I401" t="str">
        <f>clean!AC401</f>
        <v>ninguno de ellos</v>
      </c>
      <c r="J401" t="str">
        <f>clean!AJ401</f>
        <v>No</v>
      </c>
      <c r="K401" t="str">
        <f>clean!AK401</f>
        <v>No</v>
      </c>
      <c r="L401" t="str">
        <f>clean!AL401</f>
        <v>Sí</v>
      </c>
      <c r="M401" t="str">
        <f>clean!AM401</f>
        <v>Sí</v>
      </c>
      <c r="N401" s="11">
        <f>clean!AN401</f>
        <v>0</v>
      </c>
      <c r="O401">
        <f>clean!BE401</f>
        <v>4</v>
      </c>
      <c r="P401">
        <f>clean!BF401</f>
        <v>3</v>
      </c>
      <c r="Q401">
        <f>clean!BG401</f>
        <v>5</v>
      </c>
      <c r="R401">
        <f>clean!BH401</f>
        <v>4</v>
      </c>
      <c r="S401">
        <f>clean!BI401</f>
        <v>5</v>
      </c>
      <c r="T401">
        <f>clean!BJ401</f>
        <v>5</v>
      </c>
      <c r="U401" t="str">
        <f>clean!BK401</f>
        <v>Consumidor</v>
      </c>
      <c r="V401" t="str">
        <f>clean!BL401</f>
        <v>Consumidor</v>
      </c>
      <c r="W401" t="str">
        <f>clean!BM401</f>
        <v>Consumidor</v>
      </c>
      <c r="X401" t="str">
        <f>clean!BN401</f>
        <v>Consumidor</v>
      </c>
      <c r="Y401" t="str">
        <f>clean!BO401</f>
        <v>Productor</v>
      </c>
      <c r="Z401">
        <f>clean!BP401</f>
        <v>4</v>
      </c>
      <c r="AA401">
        <f>clean!BQ401</f>
        <v>5</v>
      </c>
      <c r="AB401">
        <f>clean!BR401</f>
        <v>5</v>
      </c>
      <c r="AC401" t="str">
        <f>clean!BS401</f>
        <v>10-20 años</v>
      </c>
      <c r="AD401">
        <f>clean!BT401</f>
        <v>4</v>
      </c>
      <c r="AE401">
        <f>clean!BU401</f>
        <v>4</v>
      </c>
      <c r="AF401">
        <f>clean!BV401</f>
        <v>5</v>
      </c>
      <c r="AG401">
        <f>clean!BW401</f>
        <v>4</v>
      </c>
      <c r="AH401">
        <f>clean!BX401</f>
        <v>5</v>
      </c>
    </row>
    <row r="402" spans="1:34">
      <c r="A402" t="str">
        <f>clean!C402</f>
        <v>Masculino</v>
      </c>
      <c r="B402" t="str">
        <f>clean!F402</f>
        <v>España</v>
      </c>
      <c r="C402">
        <f>clean!H402</f>
        <v>26</v>
      </c>
      <c r="D402" t="str">
        <f>clean!I402</f>
        <v>vivo con mis padres</v>
      </c>
      <c r="E402" t="str">
        <f>clean!L402</f>
        <v>Master</v>
      </c>
      <c r="F402" t="str">
        <f>clean!N402</f>
        <v>autónomo</v>
      </c>
      <c r="G402" t="str">
        <f>clean!Y402</f>
        <v>Alguien que conozco me recomendó probar los MOOCs</v>
      </c>
      <c r="H402" s="9">
        <f>clean!AB402</f>
        <v>1</v>
      </c>
      <c r="I402" t="str">
        <f>clean!AC402</f>
        <v>todos ellos</v>
      </c>
      <c r="J402" t="str">
        <f>clean!AJ402</f>
        <v>Sí</v>
      </c>
      <c r="K402" t="str">
        <f>clean!AK402</f>
        <v>Sí</v>
      </c>
      <c r="L402" t="str">
        <f>clean!AL402</f>
        <v>Sí</v>
      </c>
      <c r="M402" t="str">
        <f>clean!AM402</f>
        <v>Sí</v>
      </c>
      <c r="N402" s="11">
        <f>clean!AN402</f>
        <v>0</v>
      </c>
      <c r="O402">
        <f>clean!BE402</f>
        <v>4</v>
      </c>
      <c r="P402">
        <f>clean!BF402</f>
        <v>5</v>
      </c>
      <c r="Q402">
        <f>clean!BG402</f>
        <v>5</v>
      </c>
      <c r="R402">
        <f>clean!BH402</f>
        <v>5</v>
      </c>
      <c r="S402">
        <f>clean!BI402</f>
        <v>5</v>
      </c>
      <c r="T402">
        <f>clean!BJ402</f>
        <v>5</v>
      </c>
      <c r="U402" t="str">
        <f>clean!BK402</f>
        <v>Consumidor</v>
      </c>
      <c r="V402" t="str">
        <f>clean!BL402</f>
        <v>Consumidor</v>
      </c>
      <c r="W402" t="str">
        <f>clean!BM402</f>
        <v>Colaborador</v>
      </c>
      <c r="X402" t="str">
        <f>clean!BN402</f>
        <v>Consumidor</v>
      </c>
      <c r="Y402" t="str">
        <f>clean!BO402</f>
        <v>Colaborador</v>
      </c>
      <c r="Z402">
        <f>clean!BP402</f>
        <v>5</v>
      </c>
      <c r="AA402">
        <f>clean!BQ402</f>
        <v>5</v>
      </c>
      <c r="AB402">
        <f>clean!BR402</f>
        <v>5</v>
      </c>
      <c r="AC402" t="str">
        <f>clean!BS402</f>
        <v>10-20 años</v>
      </c>
      <c r="AD402">
        <f>clean!BT402</f>
        <v>2</v>
      </c>
      <c r="AE402">
        <f>clean!BU402</f>
        <v>1</v>
      </c>
      <c r="AF402">
        <f>clean!BV402</f>
        <v>2</v>
      </c>
      <c r="AG402">
        <f>clean!BW402</f>
        <v>1</v>
      </c>
      <c r="AH402">
        <f>clean!BX402</f>
        <v>3</v>
      </c>
    </row>
    <row r="403" spans="1:34">
      <c r="A403" t="str">
        <f>clean!C403</f>
        <v>Femenino</v>
      </c>
      <c r="B403" t="str">
        <f>clean!F403</f>
        <v>Argentina</v>
      </c>
      <c r="C403">
        <f>clean!H403</f>
        <v>38</v>
      </c>
      <c r="D403" t="str">
        <f>clean!I403</f>
        <v>convivencia en pareja</v>
      </c>
      <c r="E403" t="str">
        <f>clean!L403</f>
        <v>Estudios superiores</v>
      </c>
      <c r="F403" t="str">
        <f>clean!N403</f>
        <v>estudiante</v>
      </c>
      <c r="G403" t="str">
        <f>clean!Y403</f>
        <v>Me encontré en una situación en la que se hablaba de los MOOCs</v>
      </c>
      <c r="H403" s="9">
        <f>clean!AB403</f>
        <v>0</v>
      </c>
      <c r="I403" t="str">
        <f>clean!AC403</f>
        <v>ninguno de ellos</v>
      </c>
      <c r="J403" t="str">
        <f>clean!AJ403</f>
        <v>No</v>
      </c>
      <c r="K403" t="str">
        <f>clean!AK403</f>
        <v>No</v>
      </c>
      <c r="L403" t="str">
        <f>clean!AL403</f>
        <v>No</v>
      </c>
      <c r="M403" t="str">
        <f>clean!AM403</f>
        <v>No</v>
      </c>
      <c r="N403" s="11" t="str">
        <f>clean!AN403</f>
        <v>aprender</v>
      </c>
      <c r="O403">
        <f>clean!BE403</f>
        <v>4</v>
      </c>
      <c r="P403">
        <f>clean!BF403</f>
        <v>5</v>
      </c>
      <c r="Q403">
        <f>clean!BG403</f>
        <v>5</v>
      </c>
      <c r="R403">
        <f>clean!BH403</f>
        <v>5</v>
      </c>
      <c r="S403">
        <f>clean!BI403</f>
        <v>5</v>
      </c>
      <c r="T403">
        <f>clean!BJ403</f>
        <v>5</v>
      </c>
      <c r="U403" t="str">
        <f>clean!BK403</f>
        <v>Consumidor</v>
      </c>
      <c r="V403" t="str">
        <f>clean!BL403</f>
        <v>Consumidor</v>
      </c>
      <c r="W403" t="str">
        <f>clean!BM403</f>
        <v>Consumidor</v>
      </c>
      <c r="X403" t="str">
        <f>clean!BN403</f>
        <v>Consumidor</v>
      </c>
      <c r="Y403" t="str">
        <f>clean!BO403</f>
        <v>Consumidor</v>
      </c>
      <c r="Z403">
        <f>clean!BP403</f>
        <v>5</v>
      </c>
      <c r="AA403">
        <f>clean!BQ403</f>
        <v>5</v>
      </c>
      <c r="AB403">
        <f>clean!BR403</f>
        <v>5</v>
      </c>
      <c r="AC403" t="str">
        <f>clean!BS403</f>
        <v>0-10 años</v>
      </c>
      <c r="AD403">
        <f>clean!BT403</f>
        <v>4</v>
      </c>
      <c r="AE403">
        <f>clean!BU403</f>
        <v>4</v>
      </c>
      <c r="AF403">
        <f>clean!BV403</f>
        <v>5</v>
      </c>
      <c r="AG403">
        <f>clean!BW403</f>
        <v>5</v>
      </c>
      <c r="AH403">
        <f>clean!BX403</f>
        <v>5</v>
      </c>
    </row>
    <row r="404" spans="1:34">
      <c r="A404" t="str">
        <f>clean!C404</f>
        <v>Masculino</v>
      </c>
      <c r="B404" t="str">
        <f>clean!F404</f>
        <v>España</v>
      </c>
      <c r="C404">
        <f>clean!H404</f>
        <v>26</v>
      </c>
      <c r="D404" t="str">
        <f>clean!I404</f>
        <v>convivencia en pareja</v>
      </c>
      <c r="E404" t="str">
        <f>clean!L404</f>
        <v>Master</v>
      </c>
      <c r="F404" t="str">
        <f>clean!N404</f>
        <v>desempleado y en búsqueda de empleo</v>
      </c>
      <c r="G404" t="str">
        <f>clean!Y404</f>
        <v>Navegaba por la red con la intención de encontrar cursos en línea y me los encontré</v>
      </c>
      <c r="H404" s="9">
        <f>clean!AB404</f>
        <v>3</v>
      </c>
      <c r="I404" t="str">
        <f>clean!AC404</f>
        <v>ninguno de ellos</v>
      </c>
      <c r="J404" t="str">
        <f>clean!AJ404</f>
        <v>Sí</v>
      </c>
      <c r="K404" t="str">
        <f>clean!AK404</f>
        <v>Sí</v>
      </c>
      <c r="L404" t="str">
        <f>clean!AL404</f>
        <v>Sí</v>
      </c>
      <c r="M404" t="str">
        <f>clean!AM404</f>
        <v>Sí</v>
      </c>
      <c r="N404" s="11">
        <f>clean!AN404</f>
        <v>0</v>
      </c>
      <c r="O404">
        <f>clean!BE404</f>
        <v>4</v>
      </c>
      <c r="P404">
        <f>clean!BF404</f>
        <v>4</v>
      </c>
      <c r="Q404">
        <f>clean!BG404</f>
        <v>5</v>
      </c>
      <c r="R404">
        <f>clean!BH404</f>
        <v>4</v>
      </c>
      <c r="S404">
        <f>clean!BI404</f>
        <v>5</v>
      </c>
      <c r="T404">
        <f>clean!BJ404</f>
        <v>5</v>
      </c>
      <c r="U404" t="str">
        <f>clean!BK404</f>
        <v>Consumidor</v>
      </c>
      <c r="V404" t="str">
        <f>clean!BL404</f>
        <v>Consumidor</v>
      </c>
      <c r="W404" t="str">
        <f>clean!BM404</f>
        <v>Consumidor</v>
      </c>
      <c r="X404" t="str">
        <f>clean!BN404</f>
        <v>Consumidor</v>
      </c>
      <c r="Y404" t="str">
        <f>clean!BO404</f>
        <v>Consumidor</v>
      </c>
      <c r="Z404">
        <f>clean!BP404</f>
        <v>5</v>
      </c>
      <c r="AA404">
        <f>clean!BQ404</f>
        <v>5</v>
      </c>
      <c r="AB404">
        <f>clean!BR404</f>
        <v>5</v>
      </c>
      <c r="AC404" t="str">
        <f>clean!BS404</f>
        <v>0-10 años</v>
      </c>
      <c r="AD404">
        <f>clean!BT404</f>
        <v>4</v>
      </c>
      <c r="AE404">
        <f>clean!BU404</f>
        <v>4</v>
      </c>
      <c r="AF404">
        <f>clean!BV404</f>
        <v>4</v>
      </c>
      <c r="AG404">
        <f>clean!BW404</f>
        <v>4</v>
      </c>
      <c r="AH404">
        <f>clean!BX404</f>
        <v>4</v>
      </c>
    </row>
    <row r="405" spans="1:34">
      <c r="A405" t="str">
        <f>clean!C405</f>
        <v>Femenino</v>
      </c>
      <c r="B405" t="str">
        <f>clean!F405</f>
        <v>México</v>
      </c>
      <c r="C405">
        <f>clean!H405</f>
        <v>29</v>
      </c>
      <c r="D405" t="str">
        <f>clean!I405</f>
        <v>vivo solo</v>
      </c>
      <c r="E405" t="str">
        <f>clean!L405</f>
        <v>Master</v>
      </c>
      <c r="F405" t="str">
        <f>clean!N405</f>
        <v>asalariado</v>
      </c>
      <c r="G405" t="str">
        <f>clean!Y405</f>
        <v>Navegaba por la red y por casualidad los encontré</v>
      </c>
      <c r="H405" s="9">
        <f>clean!AB405</f>
        <v>1</v>
      </c>
      <c r="I405" t="str">
        <f>clean!AC405</f>
        <v>todos ellos</v>
      </c>
      <c r="J405" t="str">
        <f>clean!AJ405</f>
        <v>Sí</v>
      </c>
      <c r="K405" t="str">
        <f>clean!AK405</f>
        <v>Sí</v>
      </c>
      <c r="L405" t="str">
        <f>clean!AL405</f>
        <v>Sí</v>
      </c>
      <c r="M405" t="str">
        <f>clean!AM405</f>
        <v>Sí</v>
      </c>
      <c r="N405" s="11">
        <f>clean!AN405</f>
        <v>0</v>
      </c>
      <c r="O405">
        <f>clean!BE405</f>
        <v>4</v>
      </c>
      <c r="P405">
        <f>clean!BF405</f>
        <v>3</v>
      </c>
      <c r="Q405">
        <f>clean!BG405</f>
        <v>5</v>
      </c>
      <c r="R405">
        <f>clean!BH405</f>
        <v>4</v>
      </c>
      <c r="S405">
        <f>clean!BI405</f>
        <v>5</v>
      </c>
      <c r="T405">
        <f>clean!BJ405</f>
        <v>5</v>
      </c>
      <c r="U405" t="str">
        <f>clean!BK405</f>
        <v>Consumidor</v>
      </c>
      <c r="V405" t="str">
        <f>clean!BL405</f>
        <v>Consumidor</v>
      </c>
      <c r="W405" t="str">
        <f>clean!BM405</f>
        <v>Consumidor</v>
      </c>
      <c r="X405" t="str">
        <f>clean!BN405</f>
        <v>Colaborador</v>
      </c>
      <c r="Y405" t="str">
        <f>clean!BO405</f>
        <v>Colaborador</v>
      </c>
      <c r="Z405">
        <f>clean!BP405</f>
        <v>4</v>
      </c>
      <c r="AA405">
        <f>clean!BQ405</f>
        <v>5</v>
      </c>
      <c r="AB405">
        <f>clean!BR405</f>
        <v>5</v>
      </c>
      <c r="AC405" t="str">
        <f>clean!BS405</f>
        <v>0-10 años</v>
      </c>
      <c r="AD405">
        <f>clean!BT405</f>
        <v>4</v>
      </c>
      <c r="AE405">
        <f>clean!BU405</f>
        <v>4</v>
      </c>
      <c r="AF405">
        <f>clean!BV405</f>
        <v>4</v>
      </c>
      <c r="AG405">
        <f>clean!BW405</f>
        <v>4</v>
      </c>
      <c r="AH405">
        <f>clean!BX405</f>
        <v>4</v>
      </c>
    </row>
    <row r="406" spans="1:34">
      <c r="A406" t="str">
        <f>clean!C406</f>
        <v>Femenino</v>
      </c>
      <c r="B406" t="str">
        <f>clean!F406</f>
        <v>España</v>
      </c>
      <c r="C406">
        <f>clean!H406</f>
        <v>40</v>
      </c>
      <c r="D406" t="str">
        <f>clean!I406</f>
        <v>convivencia en pareja</v>
      </c>
      <c r="E406" t="str">
        <f>clean!L406</f>
        <v>Master</v>
      </c>
      <c r="F406" t="str">
        <f>clean!N406</f>
        <v>asalariado</v>
      </c>
      <c r="G406" t="str">
        <f>clean!Y406</f>
        <v>Alguien que conozco me recomendó probar los MOOCs</v>
      </c>
      <c r="H406" s="9">
        <f>clean!AB406</f>
        <v>0</v>
      </c>
      <c r="I406" t="str">
        <f>clean!AC406</f>
        <v>ninguno de ellos</v>
      </c>
      <c r="J406" t="str">
        <f>clean!AJ406</f>
        <v>No</v>
      </c>
      <c r="K406" t="str">
        <f>clean!AK406</f>
        <v>No</v>
      </c>
      <c r="L406" t="str">
        <f>clean!AL406</f>
        <v>Sí</v>
      </c>
      <c r="M406" t="str">
        <f>clean!AM406</f>
        <v>Sí</v>
      </c>
      <c r="N406" s="11">
        <f>clean!AN406</f>
        <v>0</v>
      </c>
      <c r="O406">
        <f>clean!BE406</f>
        <v>4</v>
      </c>
      <c r="P406">
        <f>clean!BF406</f>
        <v>4</v>
      </c>
      <c r="Q406">
        <f>clean!BG406</f>
        <v>4</v>
      </c>
      <c r="R406">
        <f>clean!BH406</f>
        <v>4</v>
      </c>
      <c r="S406">
        <f>clean!BI406</f>
        <v>4</v>
      </c>
      <c r="T406">
        <f>clean!BJ406</f>
        <v>4</v>
      </c>
      <c r="U406" t="str">
        <f>clean!BK406</f>
        <v>Consumidor</v>
      </c>
      <c r="V406" t="str">
        <f>clean!BL406</f>
        <v>Consumidor</v>
      </c>
      <c r="W406" t="str">
        <f>clean!BM406</f>
        <v>Consumidor</v>
      </c>
      <c r="X406" t="str">
        <f>clean!BN406</f>
        <v>Consumidor</v>
      </c>
      <c r="Y406" t="str">
        <f>clean!BO406</f>
        <v>Consumidor</v>
      </c>
      <c r="Z406">
        <f>clean!BP406</f>
        <v>4</v>
      </c>
      <c r="AA406">
        <f>clean!BQ406</f>
        <v>4</v>
      </c>
      <c r="AB406">
        <f>clean!BR406</f>
        <v>5</v>
      </c>
      <c r="AC406" t="str">
        <f>clean!BS406</f>
        <v>0-10 años</v>
      </c>
      <c r="AD406">
        <f>clean!BT406</f>
        <v>4</v>
      </c>
      <c r="AE406">
        <f>clean!BU406</f>
        <v>4</v>
      </c>
      <c r="AF406">
        <f>clean!BV406</f>
        <v>4</v>
      </c>
      <c r="AG406">
        <f>clean!BW406</f>
        <v>4</v>
      </c>
      <c r="AH406">
        <f>clean!BX406</f>
        <v>4</v>
      </c>
    </row>
    <row r="407" spans="1:34">
      <c r="A407" t="str">
        <f>clean!C407</f>
        <v>Femenino</v>
      </c>
      <c r="B407" t="str">
        <f>clean!F407</f>
        <v>España</v>
      </c>
      <c r="C407">
        <f>clean!H407</f>
        <v>24</v>
      </c>
      <c r="D407" t="str">
        <f>clean!I407</f>
        <v>vivo solo</v>
      </c>
      <c r="E407" t="str">
        <f>clean!L407</f>
        <v>Master</v>
      </c>
      <c r="F407" t="str">
        <f>clean!N407</f>
        <v>estudiante</v>
      </c>
      <c r="G407" t="str">
        <f>clean!Y407</f>
        <v>Alguien que conozco me recomendó probar los MOOCs</v>
      </c>
      <c r="H407" s="9">
        <f>clean!AB407</f>
        <v>2</v>
      </c>
      <c r="I407" t="str">
        <f>clean!AC407</f>
        <v>cerca de tres cuartos de ellos</v>
      </c>
      <c r="J407" t="str">
        <f>clean!AJ407</f>
        <v>No</v>
      </c>
      <c r="K407" t="str">
        <f>clean!AK407</f>
        <v>No</v>
      </c>
      <c r="L407" t="str">
        <f>clean!AL407</f>
        <v>Sí</v>
      </c>
      <c r="M407" t="str">
        <f>clean!AM407</f>
        <v>Sí</v>
      </c>
      <c r="N407" s="11">
        <f>clean!AN407</f>
        <v>0</v>
      </c>
      <c r="O407">
        <f>clean!BE407</f>
        <v>4</v>
      </c>
      <c r="P407">
        <f>clean!BF407</f>
        <v>5</v>
      </c>
      <c r="Q407">
        <f>clean!BG407</f>
        <v>5</v>
      </c>
      <c r="R407">
        <f>clean!BH407</f>
        <v>5</v>
      </c>
      <c r="S407">
        <f>clean!BI407</f>
        <v>5</v>
      </c>
      <c r="T407">
        <f>clean!BJ407</f>
        <v>5</v>
      </c>
      <c r="U407" t="str">
        <f>clean!BK407</f>
        <v>Consumidor</v>
      </c>
      <c r="V407" t="str">
        <f>clean!BL407</f>
        <v>Consumidor</v>
      </c>
      <c r="W407" t="str">
        <f>clean!BM407</f>
        <v>Consumidor</v>
      </c>
      <c r="X407" t="str">
        <f>clean!BN407</f>
        <v>Consumidor</v>
      </c>
      <c r="Y407" t="str">
        <f>clean!BO407</f>
        <v>Consumidor</v>
      </c>
      <c r="Z407">
        <f>clean!BP407</f>
        <v>4</v>
      </c>
      <c r="AA407">
        <f>clean!BQ407</f>
        <v>4</v>
      </c>
      <c r="AB407">
        <f>clean!BR407</f>
        <v>4</v>
      </c>
      <c r="AC407" t="str">
        <f>clean!BS407</f>
        <v>20-30 años</v>
      </c>
      <c r="AD407">
        <f>clean!BT407</f>
        <v>4</v>
      </c>
      <c r="AE407">
        <f>clean!BU407</f>
        <v>5</v>
      </c>
      <c r="AF407">
        <f>clean!BV407</f>
        <v>5</v>
      </c>
      <c r="AG407">
        <f>clean!BW407</f>
        <v>5</v>
      </c>
      <c r="AH407">
        <f>clean!BX407</f>
        <v>5</v>
      </c>
    </row>
    <row r="408" spans="1:34">
      <c r="A408" t="str">
        <f>clean!C408</f>
        <v>Femenino</v>
      </c>
      <c r="B408" t="str">
        <f>clean!F408</f>
        <v>Brasil</v>
      </c>
      <c r="C408">
        <f>clean!H408</f>
        <v>56</v>
      </c>
      <c r="D408" t="str">
        <f>clean!I408</f>
        <v>Otro</v>
      </c>
      <c r="E408" t="str">
        <f>clean!L408</f>
        <v>Master</v>
      </c>
      <c r="F408" t="str">
        <f>clean!N408</f>
        <v>estudiante</v>
      </c>
      <c r="G408" t="str">
        <f>clean!Y408</f>
        <v>Otro</v>
      </c>
      <c r="H408" s="9">
        <f>clean!AB408</f>
        <v>2</v>
      </c>
      <c r="I408" t="str">
        <f>clean!AC408</f>
        <v>todos ellos</v>
      </c>
      <c r="J408" t="str">
        <f>clean!AJ408</f>
        <v>Sí</v>
      </c>
      <c r="K408" t="str">
        <f>clean!AK408</f>
        <v>Sí</v>
      </c>
      <c r="L408" t="str">
        <f>clean!AL408</f>
        <v>Sí</v>
      </c>
      <c r="M408" t="str">
        <f>clean!AM408</f>
        <v>Sí</v>
      </c>
      <c r="N408" s="11">
        <f>clean!AN408</f>
        <v>0</v>
      </c>
      <c r="O408">
        <f>clean!BE408</f>
        <v>4</v>
      </c>
      <c r="P408">
        <f>clean!BF408</f>
        <v>5</v>
      </c>
      <c r="Q408">
        <f>clean!BG408</f>
        <v>5</v>
      </c>
      <c r="R408">
        <f>clean!BH408</f>
        <v>4</v>
      </c>
      <c r="S408">
        <f>clean!BI408</f>
        <v>5</v>
      </c>
      <c r="T408">
        <f>clean!BJ408</f>
        <v>5</v>
      </c>
      <c r="U408" t="str">
        <f>clean!BK408</f>
        <v>Productor</v>
      </c>
      <c r="V408" t="str">
        <f>clean!BL408</f>
        <v>Consumidor</v>
      </c>
      <c r="W408" t="str">
        <f>clean!BM408</f>
        <v>Consumidor</v>
      </c>
      <c r="X408" t="str">
        <f>clean!BN408</f>
        <v>Productor</v>
      </c>
      <c r="Y408" t="str">
        <f>clean!BO408</f>
        <v>Consumidor</v>
      </c>
      <c r="Z408">
        <f>clean!BP408</f>
        <v>5</v>
      </c>
      <c r="AA408">
        <f>clean!BQ408</f>
        <v>5</v>
      </c>
      <c r="AB408">
        <f>clean!BR408</f>
        <v>5</v>
      </c>
      <c r="AC408" t="str">
        <f>clean!BS408</f>
        <v>0-10 años</v>
      </c>
      <c r="AD408">
        <f>clean!BT408</f>
        <v>5</v>
      </c>
      <c r="AE408">
        <f>clean!BU408</f>
        <v>5</v>
      </c>
      <c r="AF408">
        <f>clean!BV408</f>
        <v>5</v>
      </c>
      <c r="AG408">
        <f>clean!BW408</f>
        <v>5</v>
      </c>
      <c r="AH408">
        <f>clean!BX408</f>
        <v>5</v>
      </c>
    </row>
    <row r="409" spans="1:34">
      <c r="A409" t="str">
        <f>clean!C409</f>
        <v>Masculino</v>
      </c>
      <c r="B409" t="str">
        <f>clean!F409</f>
        <v>Brasil</v>
      </c>
      <c r="C409">
        <f>clean!H409</f>
        <v>67</v>
      </c>
      <c r="D409" t="str">
        <f>clean!I409</f>
        <v>convivencia en pareja</v>
      </c>
      <c r="E409" t="str">
        <f>clean!L409</f>
        <v>Doctorado</v>
      </c>
      <c r="F409" t="str">
        <f>clean!N409</f>
        <v>asalariado</v>
      </c>
      <c r="G409" t="str">
        <f>clean!Y409</f>
        <v>Alguien que conozco me recomendó probar los MOOCs</v>
      </c>
      <c r="H409" s="9">
        <f>clean!AB409</f>
        <v>1</v>
      </c>
      <c r="I409" t="str">
        <f>clean!AC409</f>
        <v>todos ellos</v>
      </c>
      <c r="J409" t="str">
        <f>clean!AJ409</f>
        <v>Sí</v>
      </c>
      <c r="K409" t="str">
        <f>clean!AK409</f>
        <v>Sí</v>
      </c>
      <c r="L409" t="str">
        <f>clean!AL409</f>
        <v>Sí</v>
      </c>
      <c r="M409" t="str">
        <f>clean!AM409</f>
        <v>Sí</v>
      </c>
      <c r="N409" s="11">
        <f>clean!AN409</f>
        <v>0</v>
      </c>
      <c r="O409">
        <f>clean!BE409</f>
        <v>4</v>
      </c>
      <c r="P409">
        <f>clean!BF409</f>
        <v>3</v>
      </c>
      <c r="Q409">
        <f>clean!BG409</f>
        <v>5</v>
      </c>
      <c r="R409">
        <f>clean!BH409</f>
        <v>5</v>
      </c>
      <c r="S409">
        <f>clean!BI409</f>
        <v>4</v>
      </c>
      <c r="T409">
        <f>clean!BJ409</f>
        <v>4</v>
      </c>
      <c r="U409" t="str">
        <f>clean!BK409</f>
        <v>Consumidor</v>
      </c>
      <c r="V409" t="str">
        <f>clean!BL409</f>
        <v>Consumidor</v>
      </c>
      <c r="W409" t="str">
        <f>clean!BM409</f>
        <v>Consumidor</v>
      </c>
      <c r="X409" t="str">
        <f>clean!BN409</f>
        <v>Colaborador</v>
      </c>
      <c r="Y409" t="str">
        <f>clean!BO409</f>
        <v>Colaborador</v>
      </c>
      <c r="Z409">
        <f>clean!BP409</f>
        <v>5</v>
      </c>
      <c r="AA409">
        <f>clean!BQ409</f>
        <v>5</v>
      </c>
      <c r="AB409">
        <f>clean!BR409</f>
        <v>5</v>
      </c>
      <c r="AC409" t="str">
        <f>clean!BS409</f>
        <v>10-20 años</v>
      </c>
      <c r="AD409">
        <f>clean!BT409</f>
        <v>4</v>
      </c>
      <c r="AE409">
        <f>clean!BU409</f>
        <v>4</v>
      </c>
      <c r="AF409">
        <f>clean!BV409</f>
        <v>4</v>
      </c>
      <c r="AG409">
        <f>clean!BW409</f>
        <v>4</v>
      </c>
      <c r="AH409">
        <f>clean!BX409</f>
        <v>4</v>
      </c>
    </row>
    <row r="410" spans="1:34">
      <c r="A410" t="str">
        <f>clean!C410</f>
        <v>Masculino</v>
      </c>
      <c r="B410" t="str">
        <f>clean!F410</f>
        <v>España</v>
      </c>
      <c r="C410">
        <f>clean!H410</f>
        <v>48</v>
      </c>
      <c r="D410" t="str">
        <f>clean!I410</f>
        <v>convivencia en pareja</v>
      </c>
      <c r="E410" t="str">
        <f>clean!L410</f>
        <v>Diplomado</v>
      </c>
      <c r="F410" t="str">
        <f>clean!N410</f>
        <v>asalariado</v>
      </c>
      <c r="G410" t="str">
        <f>clean!Y410</f>
        <v>Navegaba por la red y por casualidad los encontré</v>
      </c>
      <c r="H410" s="9">
        <f>clean!AB410</f>
        <v>0</v>
      </c>
      <c r="I410" t="str">
        <f>clean!AC410</f>
        <v>ninguno de ellos</v>
      </c>
      <c r="J410" t="str">
        <f>clean!AJ410</f>
        <v>Sí</v>
      </c>
      <c r="K410" t="str">
        <f>clean!AK410</f>
        <v>No</v>
      </c>
      <c r="L410" t="str">
        <f>clean!AL410</f>
        <v>No</v>
      </c>
      <c r="M410" t="str">
        <f>clean!AM410</f>
        <v>No</v>
      </c>
      <c r="N410" s="11">
        <f>clean!AN410</f>
        <v>0</v>
      </c>
      <c r="O410">
        <f>clean!BE410</f>
        <v>4</v>
      </c>
      <c r="P410">
        <f>clean!BF410</f>
        <v>4</v>
      </c>
      <c r="Q410">
        <f>clean!BG410</f>
        <v>5</v>
      </c>
      <c r="R410">
        <f>clean!BH410</f>
        <v>4</v>
      </c>
      <c r="S410">
        <f>clean!BI410</f>
        <v>5</v>
      </c>
      <c r="T410">
        <f>clean!BJ410</f>
        <v>5</v>
      </c>
      <c r="U410" t="str">
        <f>clean!BK410</f>
        <v>Consumidor</v>
      </c>
      <c r="V410" t="str">
        <f>clean!BL410</f>
        <v>Consumidor</v>
      </c>
      <c r="W410" t="str">
        <f>clean!BM410</f>
        <v>Consumidor</v>
      </c>
      <c r="X410" t="str">
        <f>clean!BN410</f>
        <v>Colaborador</v>
      </c>
      <c r="Y410" t="str">
        <f>clean!BO410</f>
        <v>Colaborador</v>
      </c>
      <c r="Z410">
        <f>clean!BP410</f>
        <v>4</v>
      </c>
      <c r="AA410">
        <f>clean!BQ410</f>
        <v>5</v>
      </c>
      <c r="AB410">
        <f>clean!BR410</f>
        <v>5</v>
      </c>
      <c r="AC410" t="str">
        <f>clean!BS410</f>
        <v>0-10 años</v>
      </c>
      <c r="AD410">
        <f>clean!BT410</f>
        <v>4</v>
      </c>
      <c r="AE410">
        <f>clean!BU410</f>
        <v>4</v>
      </c>
      <c r="AF410">
        <f>clean!BV410</f>
        <v>4</v>
      </c>
      <c r="AG410">
        <f>clean!BW410</f>
        <v>4</v>
      </c>
      <c r="AH410">
        <f>clean!BX410</f>
        <v>4</v>
      </c>
    </row>
    <row r="411" spans="1:34">
      <c r="A411" t="str">
        <f>clean!C411</f>
        <v>Femenino</v>
      </c>
      <c r="B411" t="str">
        <f>clean!F411</f>
        <v>Argentina</v>
      </c>
      <c r="C411">
        <f>clean!H411</f>
        <v>44</v>
      </c>
      <c r="D411" t="str">
        <f>clean!I411</f>
        <v>convivencia en pareja</v>
      </c>
      <c r="E411" t="str">
        <f>clean!L411</f>
        <v>Universitario</v>
      </c>
      <c r="F411" t="str">
        <f>clean!N411</f>
        <v>estudiante</v>
      </c>
      <c r="G411" t="str">
        <f>clean!Y411</f>
        <v>Mi universidad los ofrece</v>
      </c>
      <c r="H411" s="9">
        <f>clean!AB411</f>
        <v>3</v>
      </c>
      <c r="I411" t="str">
        <f>clean!AC411</f>
        <v>cerca de un cuarto de ellos</v>
      </c>
      <c r="J411" t="str">
        <f>clean!AJ411</f>
        <v>No</v>
      </c>
      <c r="K411" t="str">
        <f>clean!AK411</f>
        <v>No</v>
      </c>
      <c r="L411" t="str">
        <f>clean!AL411</f>
        <v>Sí</v>
      </c>
      <c r="M411" t="str">
        <f>clean!AM411</f>
        <v>Sí</v>
      </c>
      <c r="N411" s="11">
        <f>clean!AN411</f>
        <v>0</v>
      </c>
      <c r="O411">
        <f>clean!BE411</f>
        <v>4</v>
      </c>
      <c r="P411">
        <f>clean!BF411</f>
        <v>4</v>
      </c>
      <c r="Q411">
        <f>clean!BG411</f>
        <v>4</v>
      </c>
      <c r="R411">
        <f>clean!BH411</f>
        <v>2</v>
      </c>
      <c r="S411">
        <f>clean!BI411</f>
        <v>5</v>
      </c>
      <c r="T411">
        <f>clean!BJ411</f>
        <v>5</v>
      </c>
      <c r="U411" t="str">
        <f>clean!BK411</f>
        <v>Consumidor</v>
      </c>
      <c r="V411" t="str">
        <f>clean!BL411</f>
        <v>Consumidor</v>
      </c>
      <c r="W411" t="str">
        <f>clean!BM411</f>
        <v>Consumidor</v>
      </c>
      <c r="X411" t="str">
        <f>clean!BN411</f>
        <v>Consumidor</v>
      </c>
      <c r="Y411" t="str">
        <f>clean!BO411</f>
        <v>Consumidor</v>
      </c>
      <c r="Z411">
        <f>clean!BP411</f>
        <v>4</v>
      </c>
      <c r="AA411">
        <f>clean!BQ411</f>
        <v>5</v>
      </c>
      <c r="AB411">
        <f>clean!BR411</f>
        <v>5</v>
      </c>
      <c r="AC411" t="str">
        <f>clean!BS411</f>
        <v>20-30 años</v>
      </c>
      <c r="AD411">
        <f>clean!BT411</f>
        <v>4</v>
      </c>
      <c r="AE411">
        <f>clean!BU411</f>
        <v>4</v>
      </c>
      <c r="AF411">
        <f>clean!BV411</f>
        <v>5</v>
      </c>
      <c r="AG411">
        <f>clean!BW411</f>
        <v>5</v>
      </c>
      <c r="AH411">
        <f>clean!BX411</f>
        <v>4</v>
      </c>
    </row>
    <row r="412" spans="1:34">
      <c r="A412" t="str">
        <f>clean!C412</f>
        <v>Femenino</v>
      </c>
      <c r="B412" t="str">
        <f>clean!F412</f>
        <v>España</v>
      </c>
      <c r="C412">
        <f>clean!H412</f>
        <v>30</v>
      </c>
      <c r="D412" t="str">
        <f>clean!I412</f>
        <v>convivencia en pareja</v>
      </c>
      <c r="E412" t="str">
        <f>clean!L412</f>
        <v>Master</v>
      </c>
      <c r="F412" t="str">
        <f>clean!N412</f>
        <v>desempleado y en búsqueda de empleo</v>
      </c>
      <c r="G412" t="str">
        <f>clean!Y412</f>
        <v>Navegaba por la red y por casualidad los encontré</v>
      </c>
      <c r="H412" s="9">
        <f>clean!AB412</f>
        <v>3</v>
      </c>
      <c r="I412" t="str">
        <f>clean!AC412</f>
        <v>ninguno de ellos</v>
      </c>
      <c r="J412" t="str">
        <f>clean!AJ412</f>
        <v>Sí</v>
      </c>
      <c r="K412" t="str">
        <f>clean!AK412</f>
        <v>Sí</v>
      </c>
      <c r="L412" t="str">
        <f>clean!AL412</f>
        <v>Sí</v>
      </c>
      <c r="M412" t="str">
        <f>clean!AM412</f>
        <v>Sí</v>
      </c>
      <c r="N412" s="11">
        <f>clean!AN412</f>
        <v>0</v>
      </c>
      <c r="O412">
        <f>clean!BE412</f>
        <v>4</v>
      </c>
      <c r="P412">
        <f>clean!BF412</f>
        <v>3</v>
      </c>
      <c r="Q412">
        <f>clean!BG412</f>
        <v>5</v>
      </c>
      <c r="R412">
        <f>clean!BH412</f>
        <v>2</v>
      </c>
      <c r="S412">
        <f>clean!BI412</f>
        <v>5</v>
      </c>
      <c r="T412">
        <f>clean!BJ412</f>
        <v>4</v>
      </c>
      <c r="U412" t="str">
        <f>clean!BK412</f>
        <v>Consumidor</v>
      </c>
      <c r="V412" t="str">
        <f>clean!BL412</f>
        <v>Consumidor</v>
      </c>
      <c r="W412" t="str">
        <f>clean!BM412</f>
        <v>Consumidor</v>
      </c>
      <c r="X412" t="str">
        <f>clean!BN412</f>
        <v>Colaborador</v>
      </c>
      <c r="Y412" t="str">
        <f>clean!BO412</f>
        <v>Consumidor</v>
      </c>
      <c r="Z412">
        <f>clean!BP412</f>
        <v>4</v>
      </c>
      <c r="AA412">
        <f>clean!BQ412</f>
        <v>5</v>
      </c>
      <c r="AB412">
        <f>clean!BR412</f>
        <v>5</v>
      </c>
      <c r="AC412" t="str">
        <f>clean!BS412</f>
        <v>10-20 años</v>
      </c>
      <c r="AD412">
        <f>clean!BT412</f>
        <v>5</v>
      </c>
      <c r="AE412">
        <f>clean!BU412</f>
        <v>4</v>
      </c>
      <c r="AF412">
        <f>clean!BV412</f>
        <v>5</v>
      </c>
      <c r="AG412">
        <f>clean!BW412</f>
        <v>5</v>
      </c>
      <c r="AH412">
        <f>clean!BX412</f>
        <v>4</v>
      </c>
    </row>
    <row r="413" spans="1:34">
      <c r="A413" t="str">
        <f>clean!C413</f>
        <v>Masculino</v>
      </c>
      <c r="B413" t="str">
        <f>clean!F413</f>
        <v>España</v>
      </c>
      <c r="C413">
        <f>clean!H413</f>
        <v>48</v>
      </c>
      <c r="D413" t="str">
        <f>clean!I413</f>
        <v>vivo solo</v>
      </c>
      <c r="E413" t="str">
        <f>clean!L413</f>
        <v>Doctorado</v>
      </c>
      <c r="F413" t="str">
        <f>clean!N413</f>
        <v>asalariado</v>
      </c>
      <c r="G413" t="str">
        <f>clean!Y413</f>
        <v>Alguien que conozco me recomendó probar los MOOCs</v>
      </c>
      <c r="H413" s="9">
        <f>clean!AB413</f>
        <v>0</v>
      </c>
      <c r="I413" t="str">
        <f>clean!AC413</f>
        <v>todos ellos</v>
      </c>
      <c r="J413" t="str">
        <f>clean!AJ413</f>
        <v>No</v>
      </c>
      <c r="K413" t="str">
        <f>clean!AK413</f>
        <v>Sí</v>
      </c>
      <c r="L413" t="str">
        <f>clean!AL413</f>
        <v>No</v>
      </c>
      <c r="M413" t="str">
        <f>clean!AM413</f>
        <v>No</v>
      </c>
      <c r="N413" s="11">
        <f>clean!AN413</f>
        <v>0</v>
      </c>
      <c r="O413">
        <f>clean!BE413</f>
        <v>4</v>
      </c>
      <c r="P413">
        <f>clean!BF413</f>
        <v>4</v>
      </c>
      <c r="Q413">
        <f>clean!BG413</f>
        <v>4</v>
      </c>
      <c r="R413">
        <f>clean!BH413</f>
        <v>4</v>
      </c>
      <c r="S413">
        <f>clean!BI413</f>
        <v>5</v>
      </c>
      <c r="T413">
        <f>clean!BJ413</f>
        <v>5</v>
      </c>
      <c r="U413" t="str">
        <f>clean!BK413</f>
        <v>Consumidor</v>
      </c>
      <c r="V413" t="str">
        <f>clean!BL413</f>
        <v>Consumidor</v>
      </c>
      <c r="W413" t="str">
        <f>clean!BM413</f>
        <v>Consumidor</v>
      </c>
      <c r="X413" t="str">
        <f>clean!BN413</f>
        <v>Consumidor</v>
      </c>
      <c r="Y413" t="str">
        <f>clean!BO413</f>
        <v>Consumidor</v>
      </c>
      <c r="Z413">
        <f>clean!BP413</f>
        <v>5</v>
      </c>
      <c r="AA413">
        <f>clean!BQ413</f>
        <v>5</v>
      </c>
      <c r="AB413">
        <f>clean!BR413</f>
        <v>5</v>
      </c>
      <c r="AC413" t="str">
        <f>clean!BS413</f>
        <v>10-20 años</v>
      </c>
      <c r="AD413">
        <f>clean!BT413</f>
        <v>3</v>
      </c>
      <c r="AE413">
        <f>clean!BU413</f>
        <v>4</v>
      </c>
      <c r="AF413">
        <f>clean!BV413</f>
        <v>4</v>
      </c>
      <c r="AG413">
        <f>clean!BW413</f>
        <v>4</v>
      </c>
      <c r="AH413">
        <f>clean!BX413</f>
        <v>4</v>
      </c>
    </row>
    <row r="414" spans="1:34">
      <c r="A414" t="str">
        <f>clean!C414</f>
        <v>Masculino</v>
      </c>
      <c r="B414" t="str">
        <f>clean!F414</f>
        <v>Brasil</v>
      </c>
      <c r="C414">
        <f>clean!H414</f>
        <v>56</v>
      </c>
      <c r="D414" t="str">
        <f>clean!I414</f>
        <v>convivencia en pareja</v>
      </c>
      <c r="E414" t="str">
        <f>clean!L414</f>
        <v>Master</v>
      </c>
      <c r="F414" t="str">
        <f>clean!N414</f>
        <v>asalariado</v>
      </c>
      <c r="G414" t="str">
        <f>clean!Y414</f>
        <v>El MOOC era parte de los cursos que realizaba</v>
      </c>
      <c r="H414" s="9">
        <f>clean!AB414</f>
        <v>0</v>
      </c>
      <c r="I414" t="str">
        <f>clean!AC414</f>
        <v>ninguno de ellos</v>
      </c>
      <c r="J414" t="str">
        <f>clean!AJ414</f>
        <v>No</v>
      </c>
      <c r="K414" t="str">
        <f>clean!AK414</f>
        <v>No</v>
      </c>
      <c r="L414" t="str">
        <f>clean!AL414</f>
        <v>Sí</v>
      </c>
      <c r="M414" t="str">
        <f>clean!AM414</f>
        <v>No</v>
      </c>
      <c r="N414" s="11">
        <f>clean!AN414</f>
        <v>0</v>
      </c>
      <c r="O414">
        <f>clean!BE414</f>
        <v>4</v>
      </c>
      <c r="P414">
        <f>clean!BF414</f>
        <v>3</v>
      </c>
      <c r="Q414">
        <f>clean!BG414</f>
        <v>4</v>
      </c>
      <c r="R414">
        <f>clean!BH414</f>
        <v>4</v>
      </c>
      <c r="S414">
        <f>clean!BI414</f>
        <v>5</v>
      </c>
      <c r="T414">
        <f>clean!BJ414</f>
        <v>4</v>
      </c>
      <c r="U414" t="str">
        <f>clean!BK414</f>
        <v>Consumidor</v>
      </c>
      <c r="V414" t="str">
        <f>clean!BL414</f>
        <v>Consumidor</v>
      </c>
      <c r="W414" t="str">
        <f>clean!BM414</f>
        <v>Consumidor</v>
      </c>
      <c r="X414" t="str">
        <f>clean!BN414</f>
        <v>Consumidor</v>
      </c>
      <c r="Y414" t="str">
        <f>clean!BO414</f>
        <v>Consumidor</v>
      </c>
      <c r="Z414">
        <f>clean!BP414</f>
        <v>5</v>
      </c>
      <c r="AA414">
        <f>clean!BQ414</f>
        <v>5</v>
      </c>
      <c r="AB414">
        <f>clean!BR414</f>
        <v>5</v>
      </c>
      <c r="AC414" t="str">
        <f>clean!BS414</f>
        <v>10-20 años</v>
      </c>
      <c r="AD414">
        <f>clean!BT414</f>
        <v>4</v>
      </c>
      <c r="AE414">
        <f>clean!BU414</f>
        <v>4</v>
      </c>
      <c r="AF414">
        <f>clean!BV414</f>
        <v>4</v>
      </c>
      <c r="AG414">
        <f>clean!BW414</f>
        <v>4</v>
      </c>
      <c r="AH414">
        <f>clean!BX414</f>
        <v>4</v>
      </c>
    </row>
    <row r="415" spans="1:34">
      <c r="A415" t="str">
        <f>clean!C415</f>
        <v>Femenino</v>
      </c>
      <c r="B415" t="str">
        <f>clean!F415</f>
        <v>Otro</v>
      </c>
      <c r="C415">
        <f>clean!H415</f>
        <v>36</v>
      </c>
      <c r="D415" t="str">
        <f>clean!I415</f>
        <v>convivencia en pareja</v>
      </c>
      <c r="E415" t="str">
        <f>clean!L415</f>
        <v>Doctorado</v>
      </c>
      <c r="F415" t="str">
        <f>clean!N415</f>
        <v>estudiante</v>
      </c>
      <c r="G415" t="str">
        <f>clean!Y415</f>
        <v>Navegaba por la red y por casualidad los encontré</v>
      </c>
      <c r="H415" s="9">
        <f>clean!AB415</f>
        <v>0</v>
      </c>
      <c r="I415" t="str">
        <f>clean!AC415</f>
        <v>ninguno de ellos</v>
      </c>
      <c r="J415" t="str">
        <f>clean!AJ415</f>
        <v>Sí</v>
      </c>
      <c r="K415" t="str">
        <f>clean!AK415</f>
        <v>Sí</v>
      </c>
      <c r="L415" t="str">
        <f>clean!AL415</f>
        <v>Sí</v>
      </c>
      <c r="M415" t="str">
        <f>clean!AM415</f>
        <v>Sí</v>
      </c>
      <c r="N415" s="11">
        <f>clean!AN415</f>
        <v>0</v>
      </c>
      <c r="O415">
        <f>clean!BE415</f>
        <v>4</v>
      </c>
      <c r="P415">
        <f>clean!BF415</f>
        <v>5</v>
      </c>
      <c r="Q415">
        <f>clean!BG415</f>
        <v>5</v>
      </c>
      <c r="R415">
        <f>clean!BH415</f>
        <v>5</v>
      </c>
      <c r="S415">
        <f>clean!BI415</f>
        <v>5</v>
      </c>
      <c r="T415">
        <f>clean!BJ415</f>
        <v>5</v>
      </c>
      <c r="U415" t="str">
        <f>clean!BK415</f>
        <v>Productor</v>
      </c>
      <c r="V415" t="str">
        <f>clean!BL415</f>
        <v>Consumidor</v>
      </c>
      <c r="W415" t="str">
        <f>clean!BM415</f>
        <v>Consumidor</v>
      </c>
      <c r="X415" t="str">
        <f>clean!BN415</f>
        <v>Colaborador</v>
      </c>
      <c r="Y415" t="str">
        <f>clean!BO415</f>
        <v>Colaborador</v>
      </c>
      <c r="Z415">
        <f>clean!BP415</f>
        <v>5</v>
      </c>
      <c r="AA415">
        <f>clean!BQ415</f>
        <v>4</v>
      </c>
      <c r="AB415">
        <f>clean!BR415</f>
        <v>5</v>
      </c>
      <c r="AC415" t="str">
        <f>clean!BS415</f>
        <v>0-10 años</v>
      </c>
      <c r="AD415">
        <f>clean!BT415</f>
        <v>5</v>
      </c>
      <c r="AE415">
        <f>clean!BU415</f>
        <v>5</v>
      </c>
      <c r="AF415">
        <f>clean!BV415</f>
        <v>5</v>
      </c>
      <c r="AG415">
        <f>clean!BW415</f>
        <v>5</v>
      </c>
      <c r="AH415">
        <f>clean!BX415</f>
        <v>5</v>
      </c>
    </row>
    <row r="416" spans="1:34">
      <c r="A416" t="str">
        <f>clean!C416</f>
        <v>Masculino</v>
      </c>
      <c r="B416" t="str">
        <f>clean!F416</f>
        <v>Chile</v>
      </c>
      <c r="C416">
        <f>clean!H416</f>
        <v>38</v>
      </c>
      <c r="D416" t="str">
        <f>clean!I416</f>
        <v>convivencia en pareja</v>
      </c>
      <c r="E416" t="str">
        <f>clean!L416</f>
        <v>Master</v>
      </c>
      <c r="F416" t="str">
        <f>clean!N416</f>
        <v>asalariado</v>
      </c>
      <c r="G416" t="str">
        <f>clean!Y416</f>
        <v>Alguien que conozco me recomendó probar los MOOCs</v>
      </c>
      <c r="H416" s="9">
        <f>clean!AB416</f>
        <v>0</v>
      </c>
      <c r="I416" t="str">
        <f>clean!AC416</f>
        <v>ninguno de ellos</v>
      </c>
      <c r="J416" t="str">
        <f>clean!AJ416</f>
        <v>No</v>
      </c>
      <c r="K416" t="str">
        <f>clean!AK416</f>
        <v>No</v>
      </c>
      <c r="L416" t="str">
        <f>clean!AL416</f>
        <v>No</v>
      </c>
      <c r="M416" t="str">
        <f>clean!AM416</f>
        <v>Sí</v>
      </c>
      <c r="N416" s="11">
        <f>clean!AN416</f>
        <v>0</v>
      </c>
      <c r="O416">
        <f>clean!BE416</f>
        <v>4</v>
      </c>
      <c r="P416">
        <f>clean!BF416</f>
        <v>4</v>
      </c>
      <c r="Q416">
        <f>clean!BG416</f>
        <v>5</v>
      </c>
      <c r="R416">
        <f>clean!BH416</f>
        <v>5</v>
      </c>
      <c r="S416">
        <f>clean!BI416</f>
        <v>5</v>
      </c>
      <c r="T416">
        <f>clean!BJ416</f>
        <v>4</v>
      </c>
      <c r="U416" t="str">
        <f>clean!BK416</f>
        <v>Consumidor</v>
      </c>
      <c r="V416" t="str">
        <f>clean!BL416</f>
        <v>Consumidor</v>
      </c>
      <c r="W416" t="str">
        <f>clean!BM416</f>
        <v>Consumidor</v>
      </c>
      <c r="X416" t="str">
        <f>clean!BN416</f>
        <v>Consumidor</v>
      </c>
      <c r="Y416" t="str">
        <f>clean!BO416</f>
        <v>Consumidor</v>
      </c>
      <c r="Z416">
        <f>clean!BP416</f>
        <v>5</v>
      </c>
      <c r="AA416">
        <f>clean!BQ416</f>
        <v>5</v>
      </c>
      <c r="AB416">
        <f>clean!BR416</f>
        <v>5</v>
      </c>
      <c r="AC416" t="str">
        <f>clean!BS416</f>
        <v>0-10 años</v>
      </c>
      <c r="AD416">
        <f>clean!BT416</f>
        <v>2</v>
      </c>
      <c r="AE416">
        <f>clean!BU416</f>
        <v>2</v>
      </c>
      <c r="AF416">
        <f>clean!BV416</f>
        <v>2</v>
      </c>
      <c r="AG416">
        <f>clean!BW416</f>
        <v>2</v>
      </c>
      <c r="AH416">
        <f>clean!BX416</f>
        <v>2</v>
      </c>
    </row>
    <row r="417" spans="1:34">
      <c r="A417" t="str">
        <f>clean!C417</f>
        <v>Masculino</v>
      </c>
      <c r="B417" t="str">
        <f>clean!F417</f>
        <v>España</v>
      </c>
      <c r="C417">
        <f>clean!H417</f>
        <v>56</v>
      </c>
      <c r="D417" t="str">
        <f>clean!I417</f>
        <v>vivo solo</v>
      </c>
      <c r="E417" t="str">
        <f>clean!L417</f>
        <v>Master</v>
      </c>
      <c r="F417" t="str">
        <f>clean!N417</f>
        <v>autónomo</v>
      </c>
      <c r="G417" t="str">
        <f>clean!Y417</f>
        <v>Navegaba por la red y por casualidad los encontré</v>
      </c>
      <c r="H417" s="9">
        <f>clean!AB417</f>
        <v>0</v>
      </c>
      <c r="I417" t="str">
        <f>clean!AC417</f>
        <v>ninguno de ellos</v>
      </c>
      <c r="J417" t="str">
        <f>clean!AJ417</f>
        <v>No</v>
      </c>
      <c r="K417" t="str">
        <f>clean!AK417</f>
        <v>No</v>
      </c>
      <c r="L417" t="str">
        <f>clean!AL417</f>
        <v>No</v>
      </c>
      <c r="M417" t="str">
        <f>clean!AM417</f>
        <v>Sí</v>
      </c>
      <c r="N417" s="11">
        <f>clean!AN417</f>
        <v>0</v>
      </c>
      <c r="O417">
        <f>clean!BE417</f>
        <v>4</v>
      </c>
      <c r="P417">
        <f>clean!BF417</f>
        <v>4</v>
      </c>
      <c r="Q417">
        <f>clean!BG417</f>
        <v>5</v>
      </c>
      <c r="R417">
        <f>clean!BH417</f>
        <v>3</v>
      </c>
      <c r="S417">
        <f>clean!BI417</f>
        <v>5</v>
      </c>
      <c r="T417">
        <f>clean!BJ417</f>
        <v>5</v>
      </c>
      <c r="U417" t="str">
        <f>clean!BK417</f>
        <v>Consumidor</v>
      </c>
      <c r="V417" t="str">
        <f>clean!BL417</f>
        <v>Consumidor</v>
      </c>
      <c r="W417" t="str">
        <f>clean!BM417</f>
        <v>Consumidor</v>
      </c>
      <c r="X417" t="str">
        <f>clean!BN417</f>
        <v>Consumidor</v>
      </c>
      <c r="Y417" t="str">
        <f>clean!BO417</f>
        <v>Colaborador</v>
      </c>
      <c r="Z417">
        <f>clean!BP417</f>
        <v>4</v>
      </c>
      <c r="AA417">
        <f>clean!BQ417</f>
        <v>4</v>
      </c>
      <c r="AB417">
        <f>clean!BR417</f>
        <v>5</v>
      </c>
      <c r="AC417" t="str">
        <f>clean!BS417</f>
        <v>10-20 años</v>
      </c>
      <c r="AD417">
        <f>clean!BT417</f>
        <v>3</v>
      </c>
      <c r="AE417">
        <f>clean!BU417</f>
        <v>3</v>
      </c>
      <c r="AF417">
        <f>clean!BV417</f>
        <v>4</v>
      </c>
      <c r="AG417">
        <f>clean!BW417</f>
        <v>4</v>
      </c>
      <c r="AH417">
        <f>clean!BX417</f>
        <v>4</v>
      </c>
    </row>
    <row r="418" spans="1:34">
      <c r="A418" t="str">
        <f>clean!C418</f>
        <v>Masculino</v>
      </c>
      <c r="B418" t="str">
        <f>clean!F418</f>
        <v>España</v>
      </c>
      <c r="C418">
        <f>clean!H418</f>
        <v>30</v>
      </c>
      <c r="D418" t="str">
        <f>clean!I418</f>
        <v>convivencia en pareja</v>
      </c>
      <c r="E418" t="str">
        <f>clean!L418</f>
        <v>Master</v>
      </c>
      <c r="F418" t="str">
        <f>clean!N418</f>
        <v>asalariado</v>
      </c>
      <c r="G418" t="str">
        <f>clean!Y418</f>
        <v>El MOOC era parte de los cursos que realizaba</v>
      </c>
      <c r="H418" s="9">
        <f>clean!AB418</f>
        <v>4</v>
      </c>
      <c r="I418" t="str">
        <f>clean!AC418</f>
        <v>cerca de la mitad de ellos</v>
      </c>
      <c r="J418" t="str">
        <f>clean!AJ418</f>
        <v>No</v>
      </c>
      <c r="K418" t="str">
        <f>clean!AK418</f>
        <v>No</v>
      </c>
      <c r="L418" t="str">
        <f>clean!AL418</f>
        <v>No</v>
      </c>
      <c r="M418" t="str">
        <f>clean!AM418</f>
        <v>No</v>
      </c>
      <c r="N418" s="11" t="str">
        <f>clean!AN418</f>
        <v>Aprender</v>
      </c>
      <c r="O418">
        <f>clean!BE418</f>
        <v>4</v>
      </c>
      <c r="P418">
        <f>clean!BF418</f>
        <v>3</v>
      </c>
      <c r="Q418">
        <f>clean!BG418</f>
        <v>5</v>
      </c>
      <c r="R418">
        <f>clean!BH418</f>
        <v>3</v>
      </c>
      <c r="S418">
        <f>clean!BI418</f>
        <v>5</v>
      </c>
      <c r="T418">
        <f>clean!BJ418</f>
        <v>3</v>
      </c>
      <c r="U418" t="str">
        <f>clean!BK418</f>
        <v>Consumidor</v>
      </c>
      <c r="V418" t="str">
        <f>clean!BL418</f>
        <v>Consumidor</v>
      </c>
      <c r="W418" t="str">
        <f>clean!BM418</f>
        <v>Consumidor</v>
      </c>
      <c r="X418" t="str">
        <f>clean!BN418</f>
        <v>Colaborador</v>
      </c>
      <c r="Y418" t="str">
        <f>clean!BO418</f>
        <v>Consumidor</v>
      </c>
      <c r="Z418">
        <f>clean!BP418</f>
        <v>4</v>
      </c>
      <c r="AA418">
        <f>clean!BQ418</f>
        <v>5</v>
      </c>
      <c r="AB418">
        <f>clean!BR418</f>
        <v>5</v>
      </c>
      <c r="AC418" t="str">
        <f>clean!BS418</f>
        <v>10-20 años</v>
      </c>
      <c r="AD418">
        <f>clean!BT418</f>
        <v>4</v>
      </c>
      <c r="AE418">
        <f>clean!BU418</f>
        <v>3</v>
      </c>
      <c r="AF418">
        <f>clean!BV418</f>
        <v>5</v>
      </c>
      <c r="AG418">
        <f>clean!BW418</f>
        <v>4</v>
      </c>
      <c r="AH418">
        <f>clean!BX418</f>
        <v>5</v>
      </c>
    </row>
    <row r="419" spans="1:34">
      <c r="A419" t="str">
        <f>clean!C419</f>
        <v>Masculino</v>
      </c>
      <c r="B419" t="str">
        <f>clean!F419</f>
        <v>Venezuela</v>
      </c>
      <c r="C419">
        <f>clean!H419</f>
        <v>35</v>
      </c>
      <c r="D419" t="str">
        <f>clean!I419</f>
        <v>vivo solo</v>
      </c>
      <c r="E419" t="str">
        <f>clean!L419</f>
        <v>Universitario</v>
      </c>
      <c r="F419" t="str">
        <f>clean!N419</f>
        <v>asalariado</v>
      </c>
      <c r="G419" t="str">
        <f>clean!Y419</f>
        <v>Alguien que conozco me recomendó probar los MOOCs</v>
      </c>
      <c r="H419" s="9">
        <f>clean!AB419</f>
        <v>0</v>
      </c>
      <c r="I419" t="str">
        <f>clean!AC419</f>
        <v>ninguno de ellos</v>
      </c>
      <c r="J419" t="str">
        <f>clean!AJ419</f>
        <v>No</v>
      </c>
      <c r="K419" t="str">
        <f>clean!AK419</f>
        <v>No</v>
      </c>
      <c r="L419" t="str">
        <f>clean!AL419</f>
        <v>No</v>
      </c>
      <c r="M419" t="str">
        <f>clean!AM419</f>
        <v>Sí</v>
      </c>
      <c r="N419" s="11">
        <f>clean!AN419</f>
        <v>0</v>
      </c>
      <c r="O419">
        <f>clean!BE419</f>
        <v>4</v>
      </c>
      <c r="P419">
        <f>clean!BF419</f>
        <v>4</v>
      </c>
      <c r="Q419">
        <f>clean!BG419</f>
        <v>4</v>
      </c>
      <c r="R419">
        <f>clean!BH419</f>
        <v>4</v>
      </c>
      <c r="S419">
        <f>clean!BI419</f>
        <v>5</v>
      </c>
      <c r="T419">
        <f>clean!BJ419</f>
        <v>5</v>
      </c>
      <c r="U419" t="str">
        <f>clean!BK419</f>
        <v>Consumidor</v>
      </c>
      <c r="V419" t="str">
        <f>clean!BL419</f>
        <v>Consumidor</v>
      </c>
      <c r="W419" t="str">
        <f>clean!BM419</f>
        <v>Consumidor</v>
      </c>
      <c r="X419" t="str">
        <f>clean!BN419</f>
        <v>Consumidor</v>
      </c>
      <c r="Y419" t="str">
        <f>clean!BO419</f>
        <v>Consumidor</v>
      </c>
      <c r="Z419">
        <f>clean!BP419</f>
        <v>4</v>
      </c>
      <c r="AA419">
        <f>clean!BQ419</f>
        <v>5</v>
      </c>
      <c r="AB419">
        <f>clean!BR419</f>
        <v>5</v>
      </c>
      <c r="AC419" t="str">
        <f>clean!BS419</f>
        <v>10-20 años</v>
      </c>
      <c r="AD419">
        <f>clean!BT419</f>
        <v>4</v>
      </c>
      <c r="AE419">
        <f>clean!BU419</f>
        <v>4</v>
      </c>
      <c r="AF419">
        <f>clean!BV419</f>
        <v>4</v>
      </c>
      <c r="AG419">
        <f>clean!BW419</f>
        <v>4</v>
      </c>
      <c r="AH419">
        <f>clean!BX419</f>
        <v>4</v>
      </c>
    </row>
    <row r="420" spans="1:34">
      <c r="A420" t="str">
        <f>clean!C420</f>
        <v>Femenino</v>
      </c>
      <c r="B420" t="str">
        <f>clean!F420</f>
        <v>Argentina</v>
      </c>
      <c r="C420">
        <f>clean!H420</f>
        <v>41</v>
      </c>
      <c r="D420" t="str">
        <f>clean!I420</f>
        <v>convivencia en pareja</v>
      </c>
      <c r="E420" t="str">
        <f>clean!L420</f>
        <v>Master</v>
      </c>
      <c r="F420" t="str">
        <f>clean!N420</f>
        <v>asalariado</v>
      </c>
      <c r="G420" t="str">
        <f>clean!Y420</f>
        <v>Alguien que conozco me recomendó probar los MOOCs</v>
      </c>
      <c r="H420" s="9">
        <f>clean!AB420</f>
        <v>0</v>
      </c>
      <c r="I420" t="str">
        <f>clean!AC420</f>
        <v>ninguno de ellos</v>
      </c>
      <c r="J420" t="str">
        <f>clean!AJ420</f>
        <v>No</v>
      </c>
      <c r="K420" t="str">
        <f>clean!AK420</f>
        <v>No</v>
      </c>
      <c r="L420" t="str">
        <f>clean!AL420</f>
        <v>Sí</v>
      </c>
      <c r="M420" t="str">
        <f>clean!AM420</f>
        <v>No</v>
      </c>
      <c r="N420" s="11">
        <f>clean!AN420</f>
        <v>0</v>
      </c>
      <c r="O420">
        <f>clean!BE420</f>
        <v>4</v>
      </c>
      <c r="P420">
        <f>clean!BF420</f>
        <v>4</v>
      </c>
      <c r="Q420">
        <f>clean!BG420</f>
        <v>4</v>
      </c>
      <c r="R420">
        <f>clean!BH420</f>
        <v>4</v>
      </c>
      <c r="S420">
        <f>clean!BI420</f>
        <v>4</v>
      </c>
      <c r="T420">
        <f>clean!BJ420</f>
        <v>4</v>
      </c>
      <c r="U420" t="str">
        <f>clean!BK420</f>
        <v>Consumidor</v>
      </c>
      <c r="V420" t="str">
        <f>clean!BL420</f>
        <v>Consumidor</v>
      </c>
      <c r="W420" t="str">
        <f>clean!BM420</f>
        <v>Consumidor</v>
      </c>
      <c r="X420" t="str">
        <f>clean!BN420</f>
        <v>Consumidor</v>
      </c>
      <c r="Y420" t="str">
        <f>clean!BO420</f>
        <v>Consumidor</v>
      </c>
      <c r="Z420">
        <f>clean!BP420</f>
        <v>4</v>
      </c>
      <c r="AA420">
        <f>clean!BQ420</f>
        <v>4</v>
      </c>
      <c r="AB420">
        <f>clean!BR420</f>
        <v>4</v>
      </c>
      <c r="AC420" t="str">
        <f>clean!BS420</f>
        <v>10-20 años</v>
      </c>
      <c r="AD420">
        <f>clean!BT420</f>
        <v>3</v>
      </c>
      <c r="AE420">
        <f>clean!BU420</f>
        <v>3</v>
      </c>
      <c r="AF420">
        <f>clean!BV420</f>
        <v>3</v>
      </c>
      <c r="AG420">
        <f>clean!BW420</f>
        <v>3</v>
      </c>
      <c r="AH420">
        <f>clean!BX420</f>
        <v>3</v>
      </c>
    </row>
    <row r="421" spans="1:34">
      <c r="A421" t="str">
        <f>clean!C421</f>
        <v>Masculino</v>
      </c>
      <c r="B421" t="str">
        <f>clean!F421</f>
        <v>España</v>
      </c>
      <c r="C421">
        <f>clean!H421</f>
        <v>47</v>
      </c>
      <c r="D421" t="str">
        <f>clean!I421</f>
        <v>convivencia en pareja</v>
      </c>
      <c r="E421" t="str">
        <f>clean!L421</f>
        <v>Universitario</v>
      </c>
      <c r="F421" t="str">
        <f>clean!N421</f>
        <v>asalariado</v>
      </c>
      <c r="G421" t="str">
        <f>clean!Y421</f>
        <v>Navegaba por la red con la intención de encontrar cursos en línea y me los encontré</v>
      </c>
      <c r="H421" s="9">
        <f>clean!AB421</f>
        <v>5</v>
      </c>
      <c r="I421" t="str">
        <f>clean!AC421</f>
        <v>todos ellos</v>
      </c>
      <c r="J421" t="str">
        <f>clean!AJ421</f>
        <v>No</v>
      </c>
      <c r="K421" t="str">
        <f>clean!AK421</f>
        <v>No</v>
      </c>
      <c r="L421" t="str">
        <f>clean!AL421</f>
        <v>Sí</v>
      </c>
      <c r="M421" t="str">
        <f>clean!AM421</f>
        <v>Sí</v>
      </c>
      <c r="N421" s="11">
        <f>clean!AN421</f>
        <v>0</v>
      </c>
      <c r="O421">
        <f>clean!BE421</f>
        <v>4</v>
      </c>
      <c r="P421">
        <f>clean!BF421</f>
        <v>5</v>
      </c>
      <c r="Q421">
        <f>clean!BG421</f>
        <v>5</v>
      </c>
      <c r="R421">
        <f>clean!BH421</f>
        <v>5</v>
      </c>
      <c r="S421">
        <f>clean!BI421</f>
        <v>5</v>
      </c>
      <c r="T421">
        <f>clean!BJ421</f>
        <v>5</v>
      </c>
      <c r="U421" t="str">
        <f>clean!BK421</f>
        <v>Consumidor</v>
      </c>
      <c r="V421" t="str">
        <f>clean!BL421</f>
        <v>Consumidor</v>
      </c>
      <c r="W421" t="str">
        <f>clean!BM421</f>
        <v>Consumidor</v>
      </c>
      <c r="X421" t="str">
        <f>clean!BN421</f>
        <v>Productor</v>
      </c>
      <c r="Y421" t="str">
        <f>clean!BO421</f>
        <v>Productor</v>
      </c>
      <c r="Z421">
        <f>clean!BP421</f>
        <v>4</v>
      </c>
      <c r="AA421">
        <f>clean!BQ421</f>
        <v>5</v>
      </c>
      <c r="AB421">
        <f>clean!BR421</f>
        <v>5</v>
      </c>
      <c r="AC421" t="str">
        <f>clean!BS421</f>
        <v>0-10 años</v>
      </c>
      <c r="AD421">
        <f>clean!BT421</f>
        <v>4</v>
      </c>
      <c r="AE421">
        <f>clean!BU421</f>
        <v>5</v>
      </c>
      <c r="AF421">
        <f>clean!BV421</f>
        <v>4</v>
      </c>
      <c r="AG421">
        <f>clean!BW421</f>
        <v>4</v>
      </c>
      <c r="AH421">
        <f>clean!BX421</f>
        <v>5</v>
      </c>
    </row>
    <row r="422" spans="1:34">
      <c r="A422" t="str">
        <f>clean!C422</f>
        <v>Femenino</v>
      </c>
      <c r="B422" t="str">
        <f>clean!F422</f>
        <v>España</v>
      </c>
      <c r="C422">
        <f>clean!H422</f>
        <v>27</v>
      </c>
      <c r="D422" t="str">
        <f>clean!I422</f>
        <v>convivencia en pareja</v>
      </c>
      <c r="E422" t="str">
        <f>clean!L422</f>
        <v>Universitario</v>
      </c>
      <c r="F422" t="str">
        <f>clean!N422</f>
        <v>desempleado y en búsqueda de empleo</v>
      </c>
      <c r="G422" t="str">
        <f>clean!Y422</f>
        <v>Alguien que conozco me recomendó probar los MOOCs</v>
      </c>
      <c r="H422" s="9">
        <f>clean!AB422</f>
        <v>0</v>
      </c>
      <c r="I422" t="str">
        <f>clean!AC422</f>
        <v>ninguno de ellos</v>
      </c>
      <c r="J422" t="str">
        <f>clean!AJ422</f>
        <v>No</v>
      </c>
      <c r="K422" t="str">
        <f>clean!AK422</f>
        <v>No</v>
      </c>
      <c r="L422" t="str">
        <f>clean!AL422</f>
        <v>Sí</v>
      </c>
      <c r="M422" t="str">
        <f>clean!AM422</f>
        <v>No</v>
      </c>
      <c r="N422" s="11" t="str">
        <f>clean!AN422</f>
        <v>Aprender</v>
      </c>
      <c r="O422">
        <f>clean!BE422</f>
        <v>4</v>
      </c>
      <c r="P422">
        <f>clean!BF422</f>
        <v>3</v>
      </c>
      <c r="Q422">
        <f>clean!BG422</f>
        <v>5</v>
      </c>
      <c r="R422">
        <f>clean!BH422</f>
        <v>2</v>
      </c>
      <c r="S422">
        <f>clean!BI422</f>
        <v>5</v>
      </c>
      <c r="T422">
        <f>clean!BJ422</f>
        <v>5</v>
      </c>
      <c r="U422" t="str">
        <f>clean!BK422</f>
        <v>Consumidor</v>
      </c>
      <c r="V422" t="str">
        <f>clean!BL422</f>
        <v>Consumidor</v>
      </c>
      <c r="W422" t="str">
        <f>clean!BM422</f>
        <v>Consumidor</v>
      </c>
      <c r="X422" t="str">
        <f>clean!BN422</f>
        <v>Consumidor</v>
      </c>
      <c r="Y422" t="str">
        <f>clean!BO422</f>
        <v>Consumidor</v>
      </c>
      <c r="Z422">
        <f>clean!BP422</f>
        <v>4</v>
      </c>
      <c r="AA422">
        <f>clean!BQ422</f>
        <v>5</v>
      </c>
      <c r="AB422">
        <f>clean!BR422</f>
        <v>5</v>
      </c>
      <c r="AC422" t="str">
        <f>clean!BS422</f>
        <v>0-10 años</v>
      </c>
      <c r="AD422">
        <f>clean!BT422</f>
        <v>5</v>
      </c>
      <c r="AE422">
        <f>clean!BU422</f>
        <v>5</v>
      </c>
      <c r="AF422">
        <f>clean!BV422</f>
        <v>4</v>
      </c>
      <c r="AG422">
        <f>clean!BW422</f>
        <v>5</v>
      </c>
      <c r="AH422">
        <f>clean!BX422</f>
        <v>5</v>
      </c>
    </row>
    <row r="423" spans="1:34">
      <c r="A423" t="str">
        <f>clean!C423</f>
        <v>Femenino</v>
      </c>
      <c r="B423" t="str">
        <f>clean!F423</f>
        <v>Reino Unido</v>
      </c>
      <c r="C423">
        <f>clean!H423</f>
        <v>21</v>
      </c>
      <c r="D423" t="str">
        <f>clean!I423</f>
        <v>convivencia con compañeros de piso</v>
      </c>
      <c r="E423" t="str">
        <f>clean!L423</f>
        <v>Universitario</v>
      </c>
      <c r="F423" t="str">
        <f>clean!N423</f>
        <v>estudiante</v>
      </c>
      <c r="G423" t="str">
        <f>clean!Y423</f>
        <v>Navegaba por la red y por casualidad los encontré</v>
      </c>
      <c r="H423" s="9">
        <f>clean!AB423</f>
        <v>0</v>
      </c>
      <c r="I423" t="str">
        <f>clean!AC423</f>
        <v>ninguno de ellos</v>
      </c>
      <c r="J423" t="str">
        <f>clean!AJ423</f>
        <v>Sí</v>
      </c>
      <c r="K423" t="str">
        <f>clean!AK423</f>
        <v>No</v>
      </c>
      <c r="L423" t="str">
        <f>clean!AL423</f>
        <v>Sí</v>
      </c>
      <c r="M423" t="str">
        <f>clean!AM423</f>
        <v>Sí</v>
      </c>
      <c r="N423" s="11">
        <f>clean!AN423</f>
        <v>0</v>
      </c>
      <c r="O423">
        <f>clean!BE423</f>
        <v>4</v>
      </c>
      <c r="P423">
        <f>clean!BF423</f>
        <v>4</v>
      </c>
      <c r="Q423">
        <f>clean!BG423</f>
        <v>5</v>
      </c>
      <c r="R423">
        <f>clean!BH423</f>
        <v>4</v>
      </c>
      <c r="S423">
        <f>clean!BI423</f>
        <v>5</v>
      </c>
      <c r="T423">
        <f>clean!BJ423</f>
        <v>5</v>
      </c>
      <c r="U423" t="str">
        <f>clean!BK423</f>
        <v>Consumidor</v>
      </c>
      <c r="V423" t="str">
        <f>clean!BL423</f>
        <v>Consumidor</v>
      </c>
      <c r="W423" t="str">
        <f>clean!BM423</f>
        <v>Consumidor</v>
      </c>
      <c r="X423" t="str">
        <f>clean!BN423</f>
        <v>Colaborador</v>
      </c>
      <c r="Y423" t="str">
        <f>clean!BO423</f>
        <v>Colaborador</v>
      </c>
      <c r="Z423">
        <f>clean!BP423</f>
        <v>5</v>
      </c>
      <c r="AA423">
        <f>clean!BQ423</f>
        <v>5</v>
      </c>
      <c r="AB423">
        <f>clean!BR423</f>
        <v>5</v>
      </c>
      <c r="AC423" t="str">
        <f>clean!BS423</f>
        <v>0-10 años</v>
      </c>
      <c r="AD423">
        <f>clean!BT423</f>
        <v>5</v>
      </c>
      <c r="AE423">
        <f>clean!BU423</f>
        <v>5</v>
      </c>
      <c r="AF423">
        <f>clean!BV423</f>
        <v>5</v>
      </c>
      <c r="AG423">
        <f>clean!BW423</f>
        <v>5</v>
      </c>
      <c r="AH423">
        <f>clean!BX423</f>
        <v>5</v>
      </c>
    </row>
    <row r="424" spans="1:34">
      <c r="A424" t="str">
        <f>clean!C424</f>
        <v>Masculino</v>
      </c>
      <c r="B424" t="str">
        <f>clean!F424</f>
        <v>Brasil</v>
      </c>
      <c r="C424">
        <f>clean!H424</f>
        <v>51</v>
      </c>
      <c r="D424" t="str">
        <f>clean!I424</f>
        <v>convivencia con compañeros de piso</v>
      </c>
      <c r="E424" t="str">
        <f>clean!L424</f>
        <v>Estudios superiores</v>
      </c>
      <c r="F424" t="str">
        <f>clean!N424</f>
        <v>asalariado</v>
      </c>
      <c r="G424" t="str">
        <f>clean!Y424</f>
        <v>Me encontré en una situación en la que se hablaba de los MOOCs</v>
      </c>
      <c r="H424" s="9">
        <f>clean!AB424</f>
        <v>0</v>
      </c>
      <c r="I424" t="str">
        <f>clean!AC424</f>
        <v>ninguno de ellos</v>
      </c>
      <c r="J424" t="str">
        <f>clean!AJ424</f>
        <v>No</v>
      </c>
      <c r="K424" t="str">
        <f>clean!AK424</f>
        <v>Sí</v>
      </c>
      <c r="L424" t="str">
        <f>clean!AL424</f>
        <v>No</v>
      </c>
      <c r="M424" t="str">
        <f>clean!AM424</f>
        <v>No</v>
      </c>
      <c r="N424" s="11">
        <f>clean!AN424</f>
        <v>0</v>
      </c>
      <c r="O424">
        <f>clean!BE424</f>
        <v>4</v>
      </c>
      <c r="P424">
        <f>clean!BF424</f>
        <v>5</v>
      </c>
      <c r="Q424">
        <f>clean!BG424</f>
        <v>5</v>
      </c>
      <c r="R424">
        <f>clean!BH424</f>
        <v>5</v>
      </c>
      <c r="S424">
        <f>clean!BI424</f>
        <v>5</v>
      </c>
      <c r="T424">
        <f>clean!BJ424</f>
        <v>5</v>
      </c>
      <c r="U424" t="str">
        <f>clean!BK424</f>
        <v>Colaborador</v>
      </c>
      <c r="V424" t="str">
        <f>clean!BL424</f>
        <v>Colaborador</v>
      </c>
      <c r="W424" t="str">
        <f>clean!BM424</f>
        <v>Colaborador</v>
      </c>
      <c r="X424" t="str">
        <f>clean!BN424</f>
        <v>Colaborador</v>
      </c>
      <c r="Y424" t="str">
        <f>clean!BO424</f>
        <v>Colaborador</v>
      </c>
      <c r="Z424">
        <f>clean!BP424</f>
        <v>5</v>
      </c>
      <c r="AA424">
        <f>clean!BQ424</f>
        <v>5</v>
      </c>
      <c r="AB424">
        <f>clean!BR424</f>
        <v>5</v>
      </c>
      <c r="AC424" t="str">
        <f>clean!BS424</f>
        <v>0-10 años</v>
      </c>
      <c r="AD424">
        <f>clean!BT424</f>
        <v>5</v>
      </c>
      <c r="AE424">
        <f>clean!BU424</f>
        <v>5</v>
      </c>
      <c r="AF424">
        <f>clean!BV424</f>
        <v>5</v>
      </c>
      <c r="AG424">
        <f>clean!BW424</f>
        <v>5</v>
      </c>
      <c r="AH424">
        <f>clean!BX424</f>
        <v>5</v>
      </c>
    </row>
    <row r="425" spans="1:34">
      <c r="A425" t="str">
        <f>clean!C425</f>
        <v>Femenino</v>
      </c>
      <c r="B425" t="str">
        <f>clean!F425</f>
        <v>Brasil</v>
      </c>
      <c r="C425">
        <f>clean!H425</f>
        <v>25</v>
      </c>
      <c r="D425" t="str">
        <f>clean!I425</f>
        <v>vivo con mis padres</v>
      </c>
      <c r="E425" t="str">
        <f>clean!L425</f>
        <v>Universitario</v>
      </c>
      <c r="F425" t="str">
        <f>clean!N425</f>
        <v>estudiante</v>
      </c>
      <c r="G425" t="str">
        <f>clean!Y425</f>
        <v>Navegaba por la red y por casualidad los encontré</v>
      </c>
      <c r="H425" s="9">
        <f>clean!AB425</f>
        <v>0</v>
      </c>
      <c r="I425" t="str">
        <f>clean!AC425</f>
        <v>ninguno de ellos</v>
      </c>
      <c r="J425" t="str">
        <f>clean!AJ425</f>
        <v>Sí</v>
      </c>
      <c r="K425" t="str">
        <f>clean!AK425</f>
        <v>Sí</v>
      </c>
      <c r="L425" t="str">
        <f>clean!AL425</f>
        <v>Sí</v>
      </c>
      <c r="M425" t="str">
        <f>clean!AM425</f>
        <v>Sí</v>
      </c>
      <c r="N425" s="11">
        <f>clean!AN425</f>
        <v>0</v>
      </c>
      <c r="O425">
        <f>clean!BE425</f>
        <v>4</v>
      </c>
      <c r="P425">
        <f>clean!BF425</f>
        <v>5</v>
      </c>
      <c r="Q425">
        <f>clean!BG425</f>
        <v>5</v>
      </c>
      <c r="R425">
        <f>clean!BH425</f>
        <v>5</v>
      </c>
      <c r="S425">
        <f>clean!BI425</f>
        <v>5</v>
      </c>
      <c r="T425">
        <f>clean!BJ425</f>
        <v>5</v>
      </c>
      <c r="U425" t="str">
        <f>clean!BK425</f>
        <v>Colaborador</v>
      </c>
      <c r="V425" t="str">
        <f>clean!BL425</f>
        <v>Consumidor</v>
      </c>
      <c r="W425" t="str">
        <f>clean!BM425</f>
        <v>Consumidor</v>
      </c>
      <c r="X425" t="str">
        <f>clean!BN425</f>
        <v>Colaborador</v>
      </c>
      <c r="Y425" t="str">
        <f>clean!BO425</f>
        <v>Consumidor</v>
      </c>
      <c r="Z425">
        <f>clean!BP425</f>
        <v>5</v>
      </c>
      <c r="AA425">
        <f>clean!BQ425</f>
        <v>5</v>
      </c>
      <c r="AB425">
        <f>clean!BR425</f>
        <v>5</v>
      </c>
      <c r="AC425" t="str">
        <f>clean!BS425</f>
        <v>10-20 años</v>
      </c>
      <c r="AD425">
        <f>clean!BT425</f>
        <v>5</v>
      </c>
      <c r="AE425">
        <f>clean!BU425</f>
        <v>5</v>
      </c>
      <c r="AF425">
        <f>clean!BV425</f>
        <v>5</v>
      </c>
      <c r="AG425">
        <f>clean!BW425</f>
        <v>5</v>
      </c>
      <c r="AH425">
        <f>clean!BX425</f>
        <v>5</v>
      </c>
    </row>
    <row r="426" spans="1:34">
      <c r="A426" t="str">
        <f>clean!C426</f>
        <v>Femenino</v>
      </c>
      <c r="B426" t="str">
        <f>clean!F426</f>
        <v>Ecuador</v>
      </c>
      <c r="C426">
        <f>clean!H426</f>
        <v>23</v>
      </c>
      <c r="D426" t="str">
        <f>clean!I426</f>
        <v>Otro</v>
      </c>
      <c r="E426" t="str">
        <f>clean!L426</f>
        <v>Estudios superiores</v>
      </c>
      <c r="F426" t="str">
        <f>clean!N426</f>
        <v>estudiante</v>
      </c>
      <c r="G426" t="str">
        <f>clean!Y426</f>
        <v>Me encontré en una situación en la que se hablaba de los MOOCs</v>
      </c>
      <c r="H426" s="9">
        <f>clean!AB426</f>
        <v>1</v>
      </c>
      <c r="I426" t="str">
        <f>clean!AC426</f>
        <v>todos ellos</v>
      </c>
      <c r="J426" t="str">
        <f>clean!AJ426</f>
        <v>No</v>
      </c>
      <c r="K426" t="str">
        <f>clean!AK426</f>
        <v>No</v>
      </c>
      <c r="L426" t="str">
        <f>clean!AL426</f>
        <v>Sí</v>
      </c>
      <c r="M426" t="str">
        <f>clean!AM426</f>
        <v>Sí</v>
      </c>
      <c r="N426" s="11">
        <f>clean!AN426</f>
        <v>0</v>
      </c>
      <c r="O426">
        <f>clean!BE426</f>
        <v>4</v>
      </c>
      <c r="P426">
        <f>clean!BF426</f>
        <v>4</v>
      </c>
      <c r="Q426">
        <f>clean!BG426</f>
        <v>5</v>
      </c>
      <c r="R426">
        <f>clean!BH426</f>
        <v>5</v>
      </c>
      <c r="S426">
        <f>clean!BI426</f>
        <v>5</v>
      </c>
      <c r="T426">
        <f>clean!BJ426</f>
        <v>5</v>
      </c>
      <c r="U426" t="str">
        <f>clean!BK426</f>
        <v>Consumidor</v>
      </c>
      <c r="V426" t="str">
        <f>clean!BL426</f>
        <v>Consumidor</v>
      </c>
      <c r="W426" t="str">
        <f>clean!BM426</f>
        <v>Consumidor</v>
      </c>
      <c r="X426" t="str">
        <f>clean!BN426</f>
        <v>Colaborador</v>
      </c>
      <c r="Y426" t="str">
        <f>clean!BO426</f>
        <v>Consumidor</v>
      </c>
      <c r="Z426">
        <f>clean!BP426</f>
        <v>5</v>
      </c>
      <c r="AA426">
        <f>clean!BQ426</f>
        <v>4</v>
      </c>
      <c r="AB426">
        <f>clean!BR426</f>
        <v>5</v>
      </c>
      <c r="AC426" t="str">
        <f>clean!BS426</f>
        <v>0-10 años</v>
      </c>
      <c r="AD426">
        <f>clean!BT426</f>
        <v>5</v>
      </c>
      <c r="AE426">
        <f>clean!BU426</f>
        <v>5</v>
      </c>
      <c r="AF426">
        <f>clean!BV426</f>
        <v>5</v>
      </c>
      <c r="AG426">
        <f>clean!BW426</f>
        <v>5</v>
      </c>
      <c r="AH426">
        <f>clean!BX426</f>
        <v>5</v>
      </c>
    </row>
    <row r="427" spans="1:34">
      <c r="A427" t="str">
        <f>clean!C427</f>
        <v>Femenino</v>
      </c>
      <c r="B427" t="str">
        <f>clean!F427</f>
        <v>Perú</v>
      </c>
      <c r="C427">
        <f>clean!H427</f>
        <v>22</v>
      </c>
      <c r="D427" t="str">
        <f>clean!I427</f>
        <v>vivo solo</v>
      </c>
      <c r="E427" t="str">
        <f>clean!L427</f>
        <v>Estudios superiores</v>
      </c>
      <c r="F427" t="str">
        <f>clean!N427</f>
        <v>estudiante</v>
      </c>
      <c r="G427" t="str">
        <f>clean!Y427</f>
        <v>Navegaba por la red con la intención de encontrar cursos en línea y me los encontré</v>
      </c>
      <c r="H427" s="9">
        <f>clean!AB427</f>
        <v>1</v>
      </c>
      <c r="I427" t="str">
        <f>clean!AC427</f>
        <v>ninguno de ellos</v>
      </c>
      <c r="J427" t="str">
        <f>clean!AJ427</f>
        <v>No</v>
      </c>
      <c r="K427" t="str">
        <f>clean!AK427</f>
        <v>No</v>
      </c>
      <c r="L427" t="str">
        <f>clean!AL427</f>
        <v>No</v>
      </c>
      <c r="M427" t="str">
        <f>clean!AM427</f>
        <v>Sí</v>
      </c>
      <c r="N427" s="11">
        <f>clean!AN427</f>
        <v>0</v>
      </c>
      <c r="O427">
        <f>clean!BE427</f>
        <v>4</v>
      </c>
      <c r="P427">
        <f>clean!BF427</f>
        <v>4</v>
      </c>
      <c r="Q427">
        <f>clean!BG427</f>
        <v>4</v>
      </c>
      <c r="R427">
        <f>clean!BH427</f>
        <v>5</v>
      </c>
      <c r="S427">
        <f>clean!BI427</f>
        <v>5</v>
      </c>
      <c r="T427">
        <f>clean!BJ427</f>
        <v>5</v>
      </c>
      <c r="U427" t="str">
        <f>clean!BK427</f>
        <v>Consumidor</v>
      </c>
      <c r="V427" t="str">
        <f>clean!BL427</f>
        <v>Consumidor</v>
      </c>
      <c r="W427" t="str">
        <f>clean!BM427</f>
        <v>Consumidor</v>
      </c>
      <c r="X427" t="str">
        <f>clean!BN427</f>
        <v>Colaborador</v>
      </c>
      <c r="Y427" t="str">
        <f>clean!BO427</f>
        <v>Colaborador</v>
      </c>
      <c r="Z427">
        <f>clean!BP427</f>
        <v>5</v>
      </c>
      <c r="AA427">
        <f>clean!BQ427</f>
        <v>5</v>
      </c>
      <c r="AB427">
        <f>clean!BR427</f>
        <v>5</v>
      </c>
      <c r="AC427" t="str">
        <f>clean!BS427</f>
        <v>10-20 años</v>
      </c>
      <c r="AD427">
        <f>clean!BT427</f>
        <v>4</v>
      </c>
      <c r="AE427">
        <f>clean!BU427</f>
        <v>4</v>
      </c>
      <c r="AF427">
        <f>clean!BV427</f>
        <v>4</v>
      </c>
      <c r="AG427">
        <f>clean!BW427</f>
        <v>4</v>
      </c>
      <c r="AH427">
        <f>clean!BX427</f>
        <v>4</v>
      </c>
    </row>
    <row r="428" spans="1:34">
      <c r="A428" t="str">
        <f>clean!C428</f>
        <v>Femenino</v>
      </c>
      <c r="B428" t="str">
        <f>clean!F428</f>
        <v>Chile</v>
      </c>
      <c r="C428">
        <f>clean!H428</f>
        <v>30</v>
      </c>
      <c r="D428" t="str">
        <f>clean!I428</f>
        <v>convivencia en pareja</v>
      </c>
      <c r="E428" t="str">
        <f>clean!L428</f>
        <v>Universitario</v>
      </c>
      <c r="F428" t="str">
        <f>clean!N428</f>
        <v>asalariado</v>
      </c>
      <c r="G428" t="str">
        <f>clean!Y428</f>
        <v>Alguien que conozco me recomendó probar los MOOCs</v>
      </c>
      <c r="H428" s="9">
        <f>clean!AB428</f>
        <v>0</v>
      </c>
      <c r="I428" t="str">
        <f>clean!AC428</f>
        <v>ninguno de ellos</v>
      </c>
      <c r="J428" t="str">
        <f>clean!AJ428</f>
        <v>No</v>
      </c>
      <c r="K428" t="str">
        <f>clean!AK428</f>
        <v>No</v>
      </c>
      <c r="L428" t="str">
        <f>clean!AL428</f>
        <v>Sí</v>
      </c>
      <c r="M428" t="str">
        <f>clean!AM428</f>
        <v>No</v>
      </c>
      <c r="N428" s="11">
        <f>clean!AN428</f>
        <v>0</v>
      </c>
      <c r="O428">
        <f>clean!BE428</f>
        <v>4</v>
      </c>
      <c r="P428">
        <f>clean!BF428</f>
        <v>3</v>
      </c>
      <c r="Q428">
        <f>clean!BG428</f>
        <v>4</v>
      </c>
      <c r="R428">
        <f>clean!BH428</f>
        <v>4</v>
      </c>
      <c r="S428">
        <f>clean!BI428</f>
        <v>5</v>
      </c>
      <c r="T428">
        <f>clean!BJ428</f>
        <v>4</v>
      </c>
      <c r="U428" t="str">
        <f>clean!BK428</f>
        <v>Consumidor</v>
      </c>
      <c r="V428" t="str">
        <f>clean!BL428</f>
        <v>Consumidor</v>
      </c>
      <c r="W428" t="str">
        <f>clean!BM428</f>
        <v>Consumidor</v>
      </c>
      <c r="X428" t="str">
        <f>clean!BN428</f>
        <v>Colaborador</v>
      </c>
      <c r="Y428" t="str">
        <f>clean!BO428</f>
        <v>Colaborador</v>
      </c>
      <c r="Z428">
        <f>clean!BP428</f>
        <v>4</v>
      </c>
      <c r="AA428">
        <f>clean!BQ428</f>
        <v>5</v>
      </c>
      <c r="AB428">
        <f>clean!BR428</f>
        <v>5</v>
      </c>
      <c r="AC428" t="str">
        <f>clean!BS428</f>
        <v>10-20 años</v>
      </c>
      <c r="AD428">
        <f>clean!BT428</f>
        <v>4</v>
      </c>
      <c r="AE428">
        <f>clean!BU428</f>
        <v>4</v>
      </c>
      <c r="AF428">
        <f>clean!BV428</f>
        <v>4</v>
      </c>
      <c r="AG428">
        <f>clean!BW428</f>
        <v>4</v>
      </c>
      <c r="AH428">
        <f>clean!BX428</f>
        <v>4</v>
      </c>
    </row>
    <row r="429" spans="1:34">
      <c r="A429" t="str">
        <f>clean!C429</f>
        <v>Femenino</v>
      </c>
      <c r="B429" t="str">
        <f>clean!F429</f>
        <v>Venezuela</v>
      </c>
      <c r="C429">
        <f>clean!H429</f>
        <v>48</v>
      </c>
      <c r="D429" t="str">
        <f>clean!I429</f>
        <v>convivencia en pareja</v>
      </c>
      <c r="E429" t="str">
        <f>clean!L429</f>
        <v>Universitario</v>
      </c>
      <c r="F429" t="str">
        <f>clean!N429</f>
        <v>asalariado</v>
      </c>
      <c r="G429" t="str">
        <f>clean!Y429</f>
        <v>Otro</v>
      </c>
      <c r="H429" s="9">
        <f>clean!AB429</f>
        <v>0</v>
      </c>
      <c r="I429" t="str">
        <f>clean!AC429</f>
        <v>ninguno de ellos</v>
      </c>
      <c r="J429" t="str">
        <f>clean!AJ429</f>
        <v>Sí</v>
      </c>
      <c r="K429" t="str">
        <f>clean!AK429</f>
        <v>No</v>
      </c>
      <c r="L429" t="str">
        <f>clean!AL429</f>
        <v>No</v>
      </c>
      <c r="M429" t="str">
        <f>clean!AM429</f>
        <v>Sí</v>
      </c>
      <c r="N429" s="11">
        <f>clean!AN429</f>
        <v>0</v>
      </c>
      <c r="O429">
        <f>clean!BE429</f>
        <v>4</v>
      </c>
      <c r="P429">
        <f>clean!BF429</f>
        <v>5</v>
      </c>
      <c r="Q429">
        <f>clean!BG429</f>
        <v>5</v>
      </c>
      <c r="R429">
        <f>clean!BH429</f>
        <v>4</v>
      </c>
      <c r="S429">
        <f>clean!BI429</f>
        <v>5</v>
      </c>
      <c r="T429">
        <f>clean!BJ429</f>
        <v>4</v>
      </c>
      <c r="U429" t="str">
        <f>clean!BK429</f>
        <v>Colaborador</v>
      </c>
      <c r="V429" t="str">
        <f>clean!BL429</f>
        <v>Colaborador</v>
      </c>
      <c r="W429" t="str">
        <f>clean!BM429</f>
        <v>Colaborador</v>
      </c>
      <c r="X429" t="str">
        <f>clean!BN429</f>
        <v>Consumidor</v>
      </c>
      <c r="Y429" t="str">
        <f>clean!BO429</f>
        <v>Colaborador</v>
      </c>
      <c r="Z429">
        <f>clean!BP429</f>
        <v>5</v>
      </c>
      <c r="AA429">
        <f>clean!BQ429</f>
        <v>5</v>
      </c>
      <c r="AB429">
        <f>clean!BR429</f>
        <v>5</v>
      </c>
      <c r="AC429" t="str">
        <f>clean!BS429</f>
        <v>0-10 años</v>
      </c>
      <c r="AD429">
        <f>clean!BT429</f>
        <v>5</v>
      </c>
      <c r="AE429">
        <f>clean!BU429</f>
        <v>4</v>
      </c>
      <c r="AF429">
        <f>clean!BV429</f>
        <v>3</v>
      </c>
      <c r="AG429">
        <f>clean!BW429</f>
        <v>4</v>
      </c>
      <c r="AH429">
        <f>clean!BX429</f>
        <v>5</v>
      </c>
    </row>
    <row r="430" spans="1:34">
      <c r="A430" t="str">
        <f>clean!C430</f>
        <v>Femenino</v>
      </c>
      <c r="B430" t="str">
        <f>clean!F430</f>
        <v>España</v>
      </c>
      <c r="C430">
        <f>clean!H430</f>
        <v>34</v>
      </c>
      <c r="D430" t="str">
        <f>clean!I430</f>
        <v>convivencia con compañeros de piso</v>
      </c>
      <c r="E430" t="str">
        <f>clean!L430</f>
        <v>Master</v>
      </c>
      <c r="F430" t="str">
        <f>clean!N430</f>
        <v>asalariado</v>
      </c>
      <c r="G430" t="str">
        <f>clean!Y430</f>
        <v>Alguien que conozco me recomendó probar los MOOCs</v>
      </c>
      <c r="H430" s="9">
        <f>clean!AB430</f>
        <v>0</v>
      </c>
      <c r="I430" t="str">
        <f>clean!AC430</f>
        <v>ninguno de ellos</v>
      </c>
      <c r="J430" t="str">
        <f>clean!AJ430</f>
        <v>Sí</v>
      </c>
      <c r="K430" t="str">
        <f>clean!AK430</f>
        <v>No</v>
      </c>
      <c r="L430" t="str">
        <f>clean!AL430</f>
        <v>Sí</v>
      </c>
      <c r="M430" t="str">
        <f>clean!AM430</f>
        <v>No</v>
      </c>
      <c r="N430" s="11">
        <f>clean!AN430</f>
        <v>0</v>
      </c>
      <c r="O430">
        <f>clean!BE430</f>
        <v>4</v>
      </c>
      <c r="P430">
        <f>clean!BF430</f>
        <v>4</v>
      </c>
      <c r="Q430">
        <f>clean!BG430</f>
        <v>4</v>
      </c>
      <c r="R430">
        <f>clean!BH430</f>
        <v>3</v>
      </c>
      <c r="S430">
        <f>clean!BI430</f>
        <v>5</v>
      </c>
      <c r="T430">
        <f>clean!BJ430</f>
        <v>5</v>
      </c>
      <c r="U430" t="str">
        <f>clean!BK430</f>
        <v>Consumidor</v>
      </c>
      <c r="V430" t="str">
        <f>clean!BL430</f>
        <v>Consumidor</v>
      </c>
      <c r="W430" t="str">
        <f>clean!BM430</f>
        <v>Consumidor</v>
      </c>
      <c r="X430" t="str">
        <f>clean!BN430</f>
        <v>Colaborador</v>
      </c>
      <c r="Y430" t="str">
        <f>clean!BO430</f>
        <v>Colaborador</v>
      </c>
      <c r="Z430">
        <f>clean!BP430</f>
        <v>4</v>
      </c>
      <c r="AA430">
        <f>clean!BQ430</f>
        <v>5</v>
      </c>
      <c r="AB430">
        <f>clean!BR430</f>
        <v>4</v>
      </c>
      <c r="AC430" t="str">
        <f>clean!BS430</f>
        <v>10-20 años</v>
      </c>
      <c r="AD430">
        <f>clean!BT430</f>
        <v>4</v>
      </c>
      <c r="AE430">
        <f>clean!BU430</f>
        <v>4</v>
      </c>
      <c r="AF430">
        <f>clean!BV430</f>
        <v>4</v>
      </c>
      <c r="AG430">
        <f>clean!BW430</f>
        <v>3</v>
      </c>
      <c r="AH430">
        <f>clean!BX430</f>
        <v>4</v>
      </c>
    </row>
    <row r="431" spans="1:34">
      <c r="A431" t="str">
        <f>clean!C431</f>
        <v>Femenino</v>
      </c>
      <c r="B431" t="str">
        <f>clean!F431</f>
        <v>Brasil</v>
      </c>
      <c r="C431">
        <f>clean!H431</f>
        <v>40</v>
      </c>
      <c r="D431" t="str">
        <f>clean!I431</f>
        <v>convivencia en pareja</v>
      </c>
      <c r="E431" t="str">
        <f>clean!L431</f>
        <v>Universitario</v>
      </c>
      <c r="F431" t="str">
        <f>clean!N431</f>
        <v>asalariado</v>
      </c>
      <c r="G431" t="str">
        <f>clean!Y431</f>
        <v>Otro</v>
      </c>
      <c r="H431" s="9">
        <f>clean!AB431</f>
        <v>0</v>
      </c>
      <c r="I431" t="str">
        <f>clean!AC431</f>
        <v>cerca de un cuarto de ellos</v>
      </c>
      <c r="J431" t="str">
        <f>clean!AJ431</f>
        <v>Sí</v>
      </c>
      <c r="K431" t="str">
        <f>clean!AK431</f>
        <v>No</v>
      </c>
      <c r="L431" t="str">
        <f>clean!AL431</f>
        <v>No</v>
      </c>
      <c r="M431" t="str">
        <f>clean!AM431</f>
        <v>No</v>
      </c>
      <c r="N431" s="11">
        <f>clean!AN431</f>
        <v>0</v>
      </c>
      <c r="O431">
        <f>clean!BE431</f>
        <v>4</v>
      </c>
      <c r="P431">
        <f>clean!BF431</f>
        <v>4</v>
      </c>
      <c r="Q431">
        <f>clean!BG431</f>
        <v>5</v>
      </c>
      <c r="R431">
        <f>clean!BH431</f>
        <v>4</v>
      </c>
      <c r="S431">
        <f>clean!BI431</f>
        <v>5</v>
      </c>
      <c r="T431">
        <f>clean!BJ431</f>
        <v>5</v>
      </c>
      <c r="U431" t="str">
        <f>clean!BK431</f>
        <v>Consumidor</v>
      </c>
      <c r="V431" t="str">
        <f>clean!BL431</f>
        <v>Consumidor</v>
      </c>
      <c r="W431" t="str">
        <f>clean!BM431</f>
        <v>Consumidor</v>
      </c>
      <c r="X431" t="str">
        <f>clean!BN431</f>
        <v>Consumidor</v>
      </c>
      <c r="Y431" t="str">
        <f>clean!BO431</f>
        <v>Consumidor</v>
      </c>
      <c r="Z431">
        <f>clean!BP431</f>
        <v>4</v>
      </c>
      <c r="AA431">
        <f>clean!BQ431</f>
        <v>5</v>
      </c>
      <c r="AB431">
        <f>clean!BR431</f>
        <v>5</v>
      </c>
      <c r="AC431" t="str">
        <f>clean!BS431</f>
        <v>10-20 años</v>
      </c>
      <c r="AD431">
        <f>clean!BT431</f>
        <v>4</v>
      </c>
      <c r="AE431">
        <f>clean!BU431</f>
        <v>4</v>
      </c>
      <c r="AF431">
        <f>clean!BV431</f>
        <v>4</v>
      </c>
      <c r="AG431">
        <f>clean!BW431</f>
        <v>4</v>
      </c>
      <c r="AH431">
        <f>clean!BX431</f>
        <v>4</v>
      </c>
    </row>
    <row r="432" spans="1:34">
      <c r="A432" t="str">
        <f>clean!C432</f>
        <v>Femenino</v>
      </c>
      <c r="B432" t="str">
        <f>clean!F432</f>
        <v>Venezuela</v>
      </c>
      <c r="C432">
        <f>clean!H432</f>
        <v>32</v>
      </c>
      <c r="D432" t="str">
        <f>clean!I432</f>
        <v>vivo solo</v>
      </c>
      <c r="E432" t="str">
        <f>clean!L432</f>
        <v>Universitario</v>
      </c>
      <c r="F432" t="str">
        <f>clean!N432</f>
        <v>asalariado</v>
      </c>
      <c r="G432" t="str">
        <f>clean!Y432</f>
        <v>Alguien que conozco me recomendó probar los MOOCs</v>
      </c>
      <c r="H432" s="9">
        <f>clean!AB432</f>
        <v>0</v>
      </c>
      <c r="I432" t="str">
        <f>clean!AC432</f>
        <v>ninguno de ellos</v>
      </c>
      <c r="J432" t="str">
        <f>clean!AJ432</f>
        <v>Sí</v>
      </c>
      <c r="K432" t="str">
        <f>clean!AK432</f>
        <v>Sí</v>
      </c>
      <c r="L432" t="str">
        <f>clean!AL432</f>
        <v>Sí</v>
      </c>
      <c r="M432" t="str">
        <f>clean!AM432</f>
        <v>Sí</v>
      </c>
      <c r="N432" s="11">
        <f>clean!AN432</f>
        <v>0</v>
      </c>
      <c r="O432">
        <f>clean!BE432</f>
        <v>4</v>
      </c>
      <c r="P432">
        <f>clean!BF432</f>
        <v>5</v>
      </c>
      <c r="Q432">
        <f>clean!BG432</f>
        <v>5</v>
      </c>
      <c r="R432">
        <f>clean!BH432</f>
        <v>5</v>
      </c>
      <c r="S432">
        <f>clean!BI432</f>
        <v>5</v>
      </c>
      <c r="T432">
        <f>clean!BJ432</f>
        <v>5</v>
      </c>
      <c r="U432" t="str">
        <f>clean!BK432</f>
        <v>Consumidor</v>
      </c>
      <c r="V432" t="str">
        <f>clean!BL432</f>
        <v>Consumidor</v>
      </c>
      <c r="W432" t="str">
        <f>clean!BM432</f>
        <v>Consumidor</v>
      </c>
      <c r="X432" t="str">
        <f>clean!BN432</f>
        <v>Colaborador</v>
      </c>
      <c r="Y432" t="str">
        <f>clean!BO432</f>
        <v>Consumidor</v>
      </c>
      <c r="Z432">
        <f>clean!BP432</f>
        <v>4</v>
      </c>
      <c r="AA432">
        <f>clean!BQ432</f>
        <v>5</v>
      </c>
      <c r="AB432">
        <f>clean!BR432</f>
        <v>5</v>
      </c>
      <c r="AC432" t="str">
        <f>clean!BS432</f>
        <v>0-10 años</v>
      </c>
      <c r="AD432">
        <f>clean!BT432</f>
        <v>5</v>
      </c>
      <c r="AE432">
        <f>clean!BU432</f>
        <v>5</v>
      </c>
      <c r="AF432">
        <f>clean!BV432</f>
        <v>5</v>
      </c>
      <c r="AG432">
        <f>clean!BW432</f>
        <v>5</v>
      </c>
      <c r="AH432">
        <f>clean!BX432</f>
        <v>5</v>
      </c>
    </row>
    <row r="433" spans="1:34">
      <c r="A433" t="str">
        <f>clean!C433</f>
        <v>Femenino</v>
      </c>
      <c r="B433" t="str">
        <f>clean!F433</f>
        <v>España</v>
      </c>
      <c r="C433">
        <f>clean!H433</f>
        <v>22</v>
      </c>
      <c r="D433" t="str">
        <f>clean!I433</f>
        <v>convivencia con compañeros de piso</v>
      </c>
      <c r="E433" t="str">
        <f>clean!L433</f>
        <v>Estudios superiores</v>
      </c>
      <c r="F433" t="str">
        <f>clean!N433</f>
        <v>estudiante</v>
      </c>
      <c r="G433" t="str">
        <f>clean!Y433</f>
        <v>Navegaba por la red con la intención de encontrar cursos en línea y me los encontré</v>
      </c>
      <c r="H433" s="9">
        <f>clean!AB433</f>
        <v>2</v>
      </c>
      <c r="I433" t="str">
        <f>clean!AC433</f>
        <v>todos ellos</v>
      </c>
      <c r="J433" t="str">
        <f>clean!AJ433</f>
        <v>No</v>
      </c>
      <c r="K433" t="str">
        <f>clean!AK433</f>
        <v>No</v>
      </c>
      <c r="L433" t="str">
        <f>clean!AL433</f>
        <v>No</v>
      </c>
      <c r="M433" t="str">
        <f>clean!AM433</f>
        <v>Sí</v>
      </c>
      <c r="N433" s="11">
        <f>clean!AN433</f>
        <v>0</v>
      </c>
      <c r="O433">
        <f>clean!BE433</f>
        <v>4</v>
      </c>
      <c r="P433">
        <f>clean!BF433</f>
        <v>5</v>
      </c>
      <c r="Q433">
        <f>clean!BG433</f>
        <v>5</v>
      </c>
      <c r="R433">
        <f>clean!BH433</f>
        <v>5</v>
      </c>
      <c r="S433">
        <f>clean!BI433</f>
        <v>5</v>
      </c>
      <c r="T433">
        <f>clean!BJ433</f>
        <v>5</v>
      </c>
      <c r="U433" t="str">
        <f>clean!BK433</f>
        <v>Consumidor</v>
      </c>
      <c r="V433" t="str">
        <f>clean!BL433</f>
        <v>Consumidor</v>
      </c>
      <c r="W433" t="str">
        <f>clean!BM433</f>
        <v>Consumidor</v>
      </c>
      <c r="X433" t="str">
        <f>clean!BN433</f>
        <v>Colaborador</v>
      </c>
      <c r="Y433" t="str">
        <f>clean!BO433</f>
        <v>Colaborador</v>
      </c>
      <c r="Z433">
        <f>clean!BP433</f>
        <v>5</v>
      </c>
      <c r="AA433">
        <f>clean!BQ433</f>
        <v>5</v>
      </c>
      <c r="AB433">
        <f>clean!BR433</f>
        <v>5</v>
      </c>
      <c r="AC433" t="str">
        <f>clean!BS433</f>
        <v>0-10 años</v>
      </c>
      <c r="AD433">
        <f>clean!BT433</f>
        <v>5</v>
      </c>
      <c r="AE433">
        <f>clean!BU433</f>
        <v>5</v>
      </c>
      <c r="AF433">
        <f>clean!BV433</f>
        <v>5</v>
      </c>
      <c r="AG433">
        <f>clean!BW433</f>
        <v>5</v>
      </c>
      <c r="AH433">
        <f>clean!BX433</f>
        <v>5</v>
      </c>
    </row>
    <row r="434" spans="1:34">
      <c r="A434" t="str">
        <f>clean!C434</f>
        <v>Femenino</v>
      </c>
      <c r="B434" t="str">
        <f>clean!F434</f>
        <v>España</v>
      </c>
      <c r="C434">
        <f>clean!H434</f>
        <v>40</v>
      </c>
      <c r="D434" t="str">
        <f>clean!I434</f>
        <v>convivencia en pareja</v>
      </c>
      <c r="E434" t="str">
        <f>clean!L434</f>
        <v>Master</v>
      </c>
      <c r="F434" t="str">
        <f>clean!N434</f>
        <v>asalariado</v>
      </c>
      <c r="G434" t="str">
        <f>clean!Y434</f>
        <v>Alguien que conozco me recomendó probar los MOOCs</v>
      </c>
      <c r="H434" s="9">
        <f>clean!AB434</f>
        <v>0</v>
      </c>
      <c r="I434" t="str">
        <f>clean!AC434</f>
        <v>ninguno de ellos</v>
      </c>
      <c r="J434" t="str">
        <f>clean!AJ434</f>
        <v>Sí</v>
      </c>
      <c r="K434" t="str">
        <f>clean!AK434</f>
        <v>No</v>
      </c>
      <c r="L434" t="str">
        <f>clean!AL434</f>
        <v>No</v>
      </c>
      <c r="M434" t="str">
        <f>clean!AM434</f>
        <v>Sí</v>
      </c>
      <c r="N434" s="11">
        <f>clean!AN434</f>
        <v>0</v>
      </c>
      <c r="O434">
        <f>clean!BE434</f>
        <v>4</v>
      </c>
      <c r="P434">
        <f>clean!BF434</f>
        <v>5</v>
      </c>
      <c r="Q434">
        <f>clean!BG434</f>
        <v>5</v>
      </c>
      <c r="R434">
        <f>clean!BH434</f>
        <v>4</v>
      </c>
      <c r="S434">
        <f>clean!BI434</f>
        <v>4</v>
      </c>
      <c r="T434">
        <f>clean!BJ434</f>
        <v>4</v>
      </c>
      <c r="U434" t="str">
        <f>clean!BK434</f>
        <v>Consumidor</v>
      </c>
      <c r="V434" t="str">
        <f>clean!BL434</f>
        <v>Consumidor</v>
      </c>
      <c r="W434" t="str">
        <f>clean!BM434</f>
        <v>Consumidor</v>
      </c>
      <c r="X434" t="str">
        <f>clean!BN434</f>
        <v>Consumidor</v>
      </c>
      <c r="Y434" t="str">
        <f>clean!BO434</f>
        <v>Consumidor</v>
      </c>
      <c r="Z434">
        <f>clean!BP434</f>
        <v>3</v>
      </c>
      <c r="AA434">
        <f>clean!BQ434</f>
        <v>5</v>
      </c>
      <c r="AB434">
        <f>clean!BR434</f>
        <v>5</v>
      </c>
      <c r="AC434" t="str">
        <f>clean!BS434</f>
        <v>10-20 años</v>
      </c>
      <c r="AD434">
        <f>clean!BT434</f>
        <v>5</v>
      </c>
      <c r="AE434">
        <f>clean!BU434</f>
        <v>4</v>
      </c>
      <c r="AF434">
        <f>clean!BV434</f>
        <v>4</v>
      </c>
      <c r="AG434">
        <f>clean!BW434</f>
        <v>5</v>
      </c>
      <c r="AH434">
        <f>clean!BX434</f>
        <v>5</v>
      </c>
    </row>
    <row r="435" spans="1:34">
      <c r="A435" t="str">
        <f>clean!C435</f>
        <v>Masculino</v>
      </c>
      <c r="B435" t="str">
        <f>clean!F435</f>
        <v>Brasil</v>
      </c>
      <c r="C435">
        <f>clean!H435</f>
        <v>38</v>
      </c>
      <c r="D435" t="str">
        <f>clean!I435</f>
        <v>vivo solo</v>
      </c>
      <c r="E435" t="str">
        <f>clean!L435</f>
        <v>Estudios medios</v>
      </c>
      <c r="F435" t="str">
        <f>clean!N435</f>
        <v>asalariado</v>
      </c>
      <c r="G435" t="str">
        <f>clean!Y435</f>
        <v>Me encontré en una situación en la que se hablaba de los MOOCs</v>
      </c>
      <c r="H435" s="9">
        <f>clean!AB435</f>
        <v>9</v>
      </c>
      <c r="I435" t="str">
        <f>clean!AC435</f>
        <v>cerca de un cuarto de ellos</v>
      </c>
      <c r="J435" t="str">
        <f>clean!AJ435</f>
        <v>No</v>
      </c>
      <c r="K435" t="str">
        <f>clean!AK435</f>
        <v>No</v>
      </c>
      <c r="L435" t="str">
        <f>clean!AL435</f>
        <v>No</v>
      </c>
      <c r="M435" t="str">
        <f>clean!AM435</f>
        <v>Sí</v>
      </c>
      <c r="N435" s="11">
        <f>clean!AN435</f>
        <v>0</v>
      </c>
      <c r="O435">
        <f>clean!BE435</f>
        <v>4</v>
      </c>
      <c r="P435">
        <f>clean!BF435</f>
        <v>5</v>
      </c>
      <c r="Q435">
        <f>clean!BG435</f>
        <v>5</v>
      </c>
      <c r="R435">
        <f>clean!BH435</f>
        <v>4</v>
      </c>
      <c r="S435">
        <f>clean!BI435</f>
        <v>4</v>
      </c>
      <c r="T435">
        <f>clean!BJ435</f>
        <v>5</v>
      </c>
      <c r="U435" t="str">
        <f>clean!BK435</f>
        <v>Colaborador</v>
      </c>
      <c r="V435" t="str">
        <f>clean!BL435</f>
        <v>Colaborador</v>
      </c>
      <c r="W435" t="str">
        <f>clean!BM435</f>
        <v>Colaborador</v>
      </c>
      <c r="X435" t="str">
        <f>clean!BN435</f>
        <v>Colaborador</v>
      </c>
      <c r="Y435" t="str">
        <f>clean!BO435</f>
        <v>Colaborador</v>
      </c>
      <c r="Z435">
        <f>clean!BP435</f>
        <v>5</v>
      </c>
      <c r="AA435">
        <f>clean!BQ435</f>
        <v>4</v>
      </c>
      <c r="AB435">
        <f>clean!BR435</f>
        <v>5</v>
      </c>
      <c r="AC435" t="str">
        <f>clean!BS435</f>
        <v>0-10 años</v>
      </c>
      <c r="AD435">
        <f>clean!BT435</f>
        <v>5</v>
      </c>
      <c r="AE435">
        <f>clean!BU435</f>
        <v>4</v>
      </c>
      <c r="AF435">
        <f>clean!BV435</f>
        <v>5</v>
      </c>
      <c r="AG435">
        <f>clean!BW435</f>
        <v>5</v>
      </c>
      <c r="AH435">
        <f>clean!BX435</f>
        <v>5</v>
      </c>
    </row>
    <row r="436" spans="1:34">
      <c r="A436" t="str">
        <f>clean!C436</f>
        <v>Femenino</v>
      </c>
      <c r="B436" t="str">
        <f>clean!F436</f>
        <v>España</v>
      </c>
      <c r="C436">
        <f>clean!H436</f>
        <v>29</v>
      </c>
      <c r="D436" t="str">
        <f>clean!I436</f>
        <v>convivencia en pareja</v>
      </c>
      <c r="E436" t="str">
        <f>clean!L436</f>
        <v>Universitario</v>
      </c>
      <c r="F436" t="str">
        <f>clean!N436</f>
        <v>asalariado</v>
      </c>
      <c r="G436" t="str">
        <f>clean!Y436</f>
        <v>Navegaba por la red y por casualidad los encontré</v>
      </c>
      <c r="H436" s="9">
        <f>clean!AB436</f>
        <v>0</v>
      </c>
      <c r="I436" t="str">
        <f>clean!AC436</f>
        <v>ninguno de ellos</v>
      </c>
      <c r="J436" t="str">
        <f>clean!AJ436</f>
        <v>No</v>
      </c>
      <c r="K436" t="str">
        <f>clean!AK436</f>
        <v>No</v>
      </c>
      <c r="L436" t="str">
        <f>clean!AL436</f>
        <v>No</v>
      </c>
      <c r="M436" t="str">
        <f>clean!AM436</f>
        <v>Sí</v>
      </c>
      <c r="N436" s="11">
        <f>clean!AN436</f>
        <v>0</v>
      </c>
      <c r="O436">
        <f>clean!BE436</f>
        <v>4</v>
      </c>
      <c r="P436">
        <f>clean!BF436</f>
        <v>4</v>
      </c>
      <c r="Q436">
        <f>clean!BG436</f>
        <v>4</v>
      </c>
      <c r="R436">
        <f>clean!BH436</f>
        <v>4</v>
      </c>
      <c r="S436">
        <f>clean!BI436</f>
        <v>5</v>
      </c>
      <c r="T436">
        <f>clean!BJ436</f>
        <v>5</v>
      </c>
      <c r="U436" t="str">
        <f>clean!BK436</f>
        <v>Consumidor</v>
      </c>
      <c r="V436" t="str">
        <f>clean!BL436</f>
        <v>Consumidor</v>
      </c>
      <c r="W436" t="str">
        <f>clean!BM436</f>
        <v>Consumidor</v>
      </c>
      <c r="X436" t="str">
        <f>clean!BN436</f>
        <v>Consumidor</v>
      </c>
      <c r="Y436" t="str">
        <f>clean!BO436</f>
        <v>Consumidor</v>
      </c>
      <c r="Z436">
        <f>clean!BP436</f>
        <v>4</v>
      </c>
      <c r="AA436">
        <f>clean!BQ436</f>
        <v>5</v>
      </c>
      <c r="AB436">
        <f>clean!BR436</f>
        <v>5</v>
      </c>
      <c r="AC436" t="str">
        <f>clean!BS436</f>
        <v>0-10 años</v>
      </c>
      <c r="AD436">
        <f>clean!BT436</f>
        <v>4</v>
      </c>
      <c r="AE436">
        <f>clean!BU436</f>
        <v>4</v>
      </c>
      <c r="AF436">
        <f>clean!BV436</f>
        <v>4</v>
      </c>
      <c r="AG436">
        <f>clean!BW436</f>
        <v>4</v>
      </c>
      <c r="AH436">
        <f>clean!BX436</f>
        <v>4</v>
      </c>
    </row>
    <row r="437" spans="1:34">
      <c r="A437" t="str">
        <f>clean!C437</f>
        <v>Femenino</v>
      </c>
      <c r="B437" t="str">
        <f>clean!F437</f>
        <v>Perú</v>
      </c>
      <c r="C437">
        <f>clean!H437</f>
        <v>27</v>
      </c>
      <c r="D437" t="str">
        <f>clean!I437</f>
        <v>Otro</v>
      </c>
      <c r="E437" t="str">
        <f>clean!L437</f>
        <v>Universitario</v>
      </c>
      <c r="F437" t="str">
        <f>clean!N437</f>
        <v>asalariado</v>
      </c>
      <c r="G437" t="str">
        <f>clean!Y437</f>
        <v>Navegaba por la red y por casualidad los encontré</v>
      </c>
      <c r="H437" s="9">
        <f>clean!AB437</f>
        <v>0</v>
      </c>
      <c r="I437" t="str">
        <f>clean!AC437</f>
        <v>ninguno de ellos</v>
      </c>
      <c r="J437" t="str">
        <f>clean!AJ437</f>
        <v>Sí</v>
      </c>
      <c r="K437" t="str">
        <f>clean!AK437</f>
        <v>No</v>
      </c>
      <c r="L437" t="str">
        <f>clean!AL437</f>
        <v>Sí</v>
      </c>
      <c r="M437" t="str">
        <f>clean!AM437</f>
        <v>Sí</v>
      </c>
      <c r="N437" s="11">
        <f>clean!AN437</f>
        <v>0</v>
      </c>
      <c r="O437">
        <f>clean!BE437</f>
        <v>4</v>
      </c>
      <c r="P437">
        <f>clean!BF437</f>
        <v>4</v>
      </c>
      <c r="Q437">
        <f>clean!BG437</f>
        <v>3</v>
      </c>
      <c r="R437">
        <f>clean!BH437</f>
        <v>4</v>
      </c>
      <c r="S437">
        <f>clean!BI437</f>
        <v>5</v>
      </c>
      <c r="T437">
        <f>clean!BJ437</f>
        <v>4</v>
      </c>
      <c r="U437" t="str">
        <f>clean!BK437</f>
        <v>Consumidor</v>
      </c>
      <c r="V437" t="str">
        <f>clean!BL437</f>
        <v>Consumidor</v>
      </c>
      <c r="W437" t="str">
        <f>clean!BM437</f>
        <v>Consumidor</v>
      </c>
      <c r="X437" t="str">
        <f>clean!BN437</f>
        <v>Colaborador</v>
      </c>
      <c r="Y437" t="str">
        <f>clean!BO437</f>
        <v>Consumidor</v>
      </c>
      <c r="Z437">
        <f>clean!BP437</f>
        <v>4</v>
      </c>
      <c r="AA437">
        <f>clean!BQ437</f>
        <v>5</v>
      </c>
      <c r="AB437">
        <f>clean!BR437</f>
        <v>4</v>
      </c>
      <c r="AC437" t="str">
        <f>clean!BS437</f>
        <v>0-10 años</v>
      </c>
      <c r="AD437">
        <f>clean!BT437</f>
        <v>5</v>
      </c>
      <c r="AE437">
        <f>clean!BU437</f>
        <v>5</v>
      </c>
      <c r="AF437">
        <f>clean!BV437</f>
        <v>5</v>
      </c>
      <c r="AG437">
        <f>clean!BW437</f>
        <v>4</v>
      </c>
      <c r="AH437">
        <f>clean!BX437</f>
        <v>5</v>
      </c>
    </row>
    <row r="438" spans="1:34">
      <c r="A438" t="str">
        <f>clean!C438</f>
        <v>Masculino</v>
      </c>
      <c r="B438" t="str">
        <f>clean!F438</f>
        <v>España</v>
      </c>
      <c r="C438">
        <f>clean!H438</f>
        <v>63</v>
      </c>
      <c r="D438" t="str">
        <f>clean!I438</f>
        <v>convivencia en pareja</v>
      </c>
      <c r="E438" t="str">
        <f>clean!L438</f>
        <v>Universitario</v>
      </c>
      <c r="F438" t="str">
        <f>clean!N438</f>
        <v>asalariado</v>
      </c>
      <c r="G438" t="str">
        <f>clean!Y438</f>
        <v>Alguien que conozco me recomendó probar los MOOCs</v>
      </c>
      <c r="H438" s="9">
        <f>clean!AB438</f>
        <v>0</v>
      </c>
      <c r="I438" t="str">
        <f>clean!AC438</f>
        <v>ninguno de ellos</v>
      </c>
      <c r="J438" t="str">
        <f>clean!AJ438</f>
        <v>No</v>
      </c>
      <c r="K438" t="str">
        <f>clean!AK438</f>
        <v>No</v>
      </c>
      <c r="L438" t="str">
        <f>clean!AL438</f>
        <v>No</v>
      </c>
      <c r="M438" t="str">
        <f>clean!AM438</f>
        <v>No</v>
      </c>
      <c r="N438" s="11" t="str">
        <f>clean!AN438</f>
        <v>Aprender</v>
      </c>
      <c r="O438">
        <f>clean!BE438</f>
        <v>4</v>
      </c>
      <c r="P438">
        <f>clean!BF438</f>
        <v>3</v>
      </c>
      <c r="Q438">
        <f>clean!BG438</f>
        <v>5</v>
      </c>
      <c r="R438">
        <f>clean!BH438</f>
        <v>4</v>
      </c>
      <c r="S438">
        <f>clean!BI438</f>
        <v>3</v>
      </c>
      <c r="T438">
        <f>clean!BJ438</f>
        <v>2</v>
      </c>
      <c r="U438" t="str">
        <f>clean!BK438</f>
        <v>Consumidor</v>
      </c>
      <c r="V438" t="str">
        <f>clean!BL438</f>
        <v>Consumidor</v>
      </c>
      <c r="W438" t="str">
        <f>clean!BM438</f>
        <v>Consumidor</v>
      </c>
      <c r="X438" t="str">
        <f>clean!BN438</f>
        <v>Consumidor</v>
      </c>
      <c r="Y438" t="str">
        <f>clean!BO438</f>
        <v>Consumidor</v>
      </c>
      <c r="Z438">
        <f>clean!BP438</f>
        <v>4</v>
      </c>
      <c r="AA438">
        <f>clean!BQ438</f>
        <v>4</v>
      </c>
      <c r="AB438">
        <f>clean!BR438</f>
        <v>5</v>
      </c>
      <c r="AC438" t="str">
        <f>clean!BS438</f>
        <v>0-10 años</v>
      </c>
      <c r="AD438">
        <f>clean!BT438</f>
        <v>3</v>
      </c>
      <c r="AE438">
        <f>clean!BU438</f>
        <v>3</v>
      </c>
      <c r="AF438">
        <f>clean!BV438</f>
        <v>4</v>
      </c>
      <c r="AG438">
        <f>clean!BW438</f>
        <v>4</v>
      </c>
      <c r="AH438">
        <f>clean!BX438</f>
        <v>4</v>
      </c>
    </row>
    <row r="439" spans="1:34">
      <c r="A439" t="str">
        <f>clean!C439</f>
        <v>Femenino</v>
      </c>
      <c r="B439" t="str">
        <f>clean!F439</f>
        <v>Argentina</v>
      </c>
      <c r="C439">
        <f>clean!H439</f>
        <v>34</v>
      </c>
      <c r="D439" t="str">
        <f>clean!I439</f>
        <v>convivencia en pareja</v>
      </c>
      <c r="E439" t="str">
        <f>clean!L439</f>
        <v>Universitario</v>
      </c>
      <c r="F439" t="str">
        <f>clean!N439</f>
        <v>asalariado</v>
      </c>
      <c r="G439" t="str">
        <f>clean!Y439</f>
        <v>Navegaba por la red y por casualidad los encontré</v>
      </c>
      <c r="H439" s="9">
        <f>clean!AB439</f>
        <v>2</v>
      </c>
      <c r="I439" t="str">
        <f>clean!AC439</f>
        <v>ninguno de ellos</v>
      </c>
      <c r="J439" t="str">
        <f>clean!AJ439</f>
        <v>Sí</v>
      </c>
      <c r="K439" t="str">
        <f>clean!AK439</f>
        <v>Sí</v>
      </c>
      <c r="L439" t="str">
        <f>clean!AL439</f>
        <v>Sí</v>
      </c>
      <c r="M439" t="str">
        <f>clean!AM439</f>
        <v>Sí</v>
      </c>
      <c r="N439" s="11">
        <f>clean!AN439</f>
        <v>0</v>
      </c>
      <c r="O439">
        <f>clean!BE439</f>
        <v>4</v>
      </c>
      <c r="P439">
        <f>clean!BF439</f>
        <v>5</v>
      </c>
      <c r="Q439">
        <f>clean!BG439</f>
        <v>5</v>
      </c>
      <c r="R439">
        <f>clean!BH439</f>
        <v>1</v>
      </c>
      <c r="S439">
        <f>clean!BI439</f>
        <v>5</v>
      </c>
      <c r="T439">
        <f>clean!BJ439</f>
        <v>5</v>
      </c>
      <c r="U439" t="str">
        <f>clean!BK439</f>
        <v>Consumidor</v>
      </c>
      <c r="V439" t="str">
        <f>clean!BL439</f>
        <v>Consumidor</v>
      </c>
      <c r="W439" t="str">
        <f>clean!BM439</f>
        <v>Consumidor</v>
      </c>
      <c r="X439" t="str">
        <f>clean!BN439</f>
        <v>Colaborador</v>
      </c>
      <c r="Y439" t="str">
        <f>clean!BO439</f>
        <v>Colaborador</v>
      </c>
      <c r="Z439">
        <f>clean!BP439</f>
        <v>5</v>
      </c>
      <c r="AA439">
        <f>clean!BQ439</f>
        <v>5</v>
      </c>
      <c r="AB439">
        <f>clean!BR439</f>
        <v>5</v>
      </c>
      <c r="AC439" t="str">
        <f>clean!BS439</f>
        <v>0-10 años</v>
      </c>
      <c r="AD439">
        <f>clean!BT439</f>
        <v>4</v>
      </c>
      <c r="AE439">
        <f>clean!BU439</f>
        <v>4</v>
      </c>
      <c r="AF439">
        <f>clean!BV439</f>
        <v>5</v>
      </c>
      <c r="AG439">
        <f>clean!BW439</f>
        <v>5</v>
      </c>
      <c r="AH439">
        <f>clean!BX439</f>
        <v>5</v>
      </c>
    </row>
    <row r="440" spans="1:34">
      <c r="A440" t="str">
        <f>clean!C440</f>
        <v>Femenino</v>
      </c>
      <c r="B440" t="str">
        <f>clean!F440</f>
        <v>Argentina</v>
      </c>
      <c r="C440">
        <f>clean!H440</f>
        <v>28</v>
      </c>
      <c r="D440" t="str">
        <f>clean!I440</f>
        <v>convivencia en pareja</v>
      </c>
      <c r="E440" t="str">
        <f>clean!L440</f>
        <v>Estudios superiores</v>
      </c>
      <c r="F440" t="str">
        <f>clean!N440</f>
        <v>estudiante</v>
      </c>
      <c r="G440" t="str">
        <f>clean!Y440</f>
        <v>Alguien que conozco me recomendó probar los MOOCs</v>
      </c>
      <c r="H440" s="9">
        <f>clean!AB440</f>
        <v>0</v>
      </c>
      <c r="I440" t="str">
        <f>clean!AC440</f>
        <v>ninguno de ellos</v>
      </c>
      <c r="J440" t="str">
        <f>clean!AJ440</f>
        <v>Sí</v>
      </c>
      <c r="K440" t="str">
        <f>clean!AK440</f>
        <v>Sí</v>
      </c>
      <c r="L440" t="str">
        <f>clean!AL440</f>
        <v>Sí</v>
      </c>
      <c r="M440" t="str">
        <f>clean!AM440</f>
        <v>Sí</v>
      </c>
      <c r="N440" s="11">
        <f>clean!AN440</f>
        <v>0</v>
      </c>
      <c r="O440">
        <f>clean!BE440</f>
        <v>4</v>
      </c>
      <c r="P440">
        <f>clean!BF440</f>
        <v>2</v>
      </c>
      <c r="Q440">
        <f>clean!BG440</f>
        <v>2</v>
      </c>
      <c r="R440">
        <f>clean!BH440</f>
        <v>3</v>
      </c>
      <c r="S440">
        <f>clean!BI440</f>
        <v>5</v>
      </c>
      <c r="T440">
        <f>clean!BJ440</f>
        <v>5</v>
      </c>
      <c r="U440" t="str">
        <f>clean!BK440</f>
        <v>Consumidor</v>
      </c>
      <c r="V440" t="str">
        <f>clean!BL440</f>
        <v>Consumidor</v>
      </c>
      <c r="W440" t="str">
        <f>clean!BM440</f>
        <v>Consumidor</v>
      </c>
      <c r="X440" t="str">
        <f>clean!BN440</f>
        <v>Colaborador</v>
      </c>
      <c r="Y440" t="str">
        <f>clean!BO440</f>
        <v>Colaborador</v>
      </c>
      <c r="Z440">
        <f>clean!BP440</f>
        <v>4</v>
      </c>
      <c r="AA440">
        <f>clean!BQ440</f>
        <v>5</v>
      </c>
      <c r="AB440">
        <f>clean!BR440</f>
        <v>5</v>
      </c>
      <c r="AC440" t="str">
        <f>clean!BS440</f>
        <v>10-20 años</v>
      </c>
      <c r="AD440">
        <f>clean!BT440</f>
        <v>4</v>
      </c>
      <c r="AE440">
        <f>clean!BU440</f>
        <v>3</v>
      </c>
      <c r="AF440">
        <f>clean!BV440</f>
        <v>5</v>
      </c>
      <c r="AG440">
        <f>clean!BW440</f>
        <v>4</v>
      </c>
      <c r="AH440">
        <f>clean!BX440</f>
        <v>3</v>
      </c>
    </row>
    <row r="441" spans="1:34">
      <c r="A441" t="str">
        <f>clean!C441</f>
        <v>Femenino</v>
      </c>
      <c r="B441" t="str">
        <f>clean!F441</f>
        <v>Colombia</v>
      </c>
      <c r="C441">
        <f>clean!H441</f>
        <v>23</v>
      </c>
      <c r="D441" t="str">
        <f>clean!I441</f>
        <v>vivo con mis padres</v>
      </c>
      <c r="E441" t="str">
        <f>clean!L441</f>
        <v>Universitario</v>
      </c>
      <c r="F441" t="str">
        <f>clean!N441</f>
        <v>asalariado</v>
      </c>
      <c r="G441" t="str">
        <f>clean!Y441</f>
        <v>Navegaba por la red con la intención de encontrar cursos en línea y me los encontré</v>
      </c>
      <c r="H441" s="9">
        <f>clean!AB441</f>
        <v>4</v>
      </c>
      <c r="I441" t="str">
        <f>clean!AC441</f>
        <v>cerca de la mitad de ellos</v>
      </c>
      <c r="J441" t="str">
        <f>clean!AJ441</f>
        <v>No</v>
      </c>
      <c r="K441" t="str">
        <f>clean!AK441</f>
        <v>No</v>
      </c>
      <c r="L441" t="str">
        <f>clean!AL441</f>
        <v>Sí</v>
      </c>
      <c r="M441" t="str">
        <f>clean!AM441</f>
        <v>No</v>
      </c>
      <c r="N441" s="11">
        <f>clean!AN441</f>
        <v>0</v>
      </c>
      <c r="O441">
        <f>clean!BE441</f>
        <v>4</v>
      </c>
      <c r="P441">
        <f>clean!BF441</f>
        <v>4</v>
      </c>
      <c r="Q441">
        <f>clean!BG441</f>
        <v>4</v>
      </c>
      <c r="R441">
        <f>clean!BH441</f>
        <v>4</v>
      </c>
      <c r="S441">
        <f>clean!BI441</f>
        <v>5</v>
      </c>
      <c r="T441">
        <f>clean!BJ441</f>
        <v>5</v>
      </c>
      <c r="U441" t="str">
        <f>clean!BK441</f>
        <v>Consumidor</v>
      </c>
      <c r="V441" t="str">
        <f>clean!BL441</f>
        <v>Consumidor</v>
      </c>
      <c r="W441" t="str">
        <f>clean!BM441</f>
        <v>Consumidor</v>
      </c>
      <c r="X441" t="str">
        <f>clean!BN441</f>
        <v>Consumidor</v>
      </c>
      <c r="Y441" t="str">
        <f>clean!BO441</f>
        <v>Consumidor</v>
      </c>
      <c r="Z441">
        <f>clean!BP441</f>
        <v>4</v>
      </c>
      <c r="AA441">
        <f>clean!BQ441</f>
        <v>4</v>
      </c>
      <c r="AB441">
        <f>clean!BR441</f>
        <v>4</v>
      </c>
      <c r="AC441" t="str">
        <f>clean!BS441</f>
        <v>0-10 años</v>
      </c>
      <c r="AD441">
        <f>clean!BT441</f>
        <v>4</v>
      </c>
      <c r="AE441">
        <f>clean!BU441</f>
        <v>4</v>
      </c>
      <c r="AF441">
        <f>clean!BV441</f>
        <v>4</v>
      </c>
      <c r="AG441">
        <f>clean!BW441</f>
        <v>4</v>
      </c>
      <c r="AH441">
        <f>clean!BX441</f>
        <v>4</v>
      </c>
    </row>
    <row r="442" spans="1:34">
      <c r="A442" t="str">
        <f>clean!C442</f>
        <v>Masculino</v>
      </c>
      <c r="B442" t="str">
        <f>clean!F442</f>
        <v>España</v>
      </c>
      <c r="C442">
        <f>clean!H442</f>
        <v>47</v>
      </c>
      <c r="D442" t="str">
        <f>clean!I442</f>
        <v>convivencia en pareja</v>
      </c>
      <c r="E442" t="str">
        <f>clean!L442</f>
        <v>Master</v>
      </c>
      <c r="F442" t="str">
        <f>clean!N442</f>
        <v>autónomo</v>
      </c>
      <c r="G442" t="str">
        <f>clean!Y442</f>
        <v>Navegaba por la red y por casualidad los encontré</v>
      </c>
      <c r="H442" s="9">
        <f>clean!AB442</f>
        <v>0</v>
      </c>
      <c r="I442" t="str">
        <f>clean!AC442</f>
        <v>cerca de un cuarto de ellos</v>
      </c>
      <c r="J442" t="str">
        <f>clean!AJ442</f>
        <v>No</v>
      </c>
      <c r="K442" t="str">
        <f>clean!AK442</f>
        <v>Sí</v>
      </c>
      <c r="L442" t="str">
        <f>clean!AL442</f>
        <v>No</v>
      </c>
      <c r="M442" t="str">
        <f>clean!AM442</f>
        <v>No</v>
      </c>
      <c r="N442" s="11">
        <f>clean!AN442</f>
        <v>0</v>
      </c>
      <c r="O442">
        <f>clean!BE442</f>
        <v>4</v>
      </c>
      <c r="P442">
        <f>clean!BF442</f>
        <v>4</v>
      </c>
      <c r="Q442">
        <f>clean!BG442</f>
        <v>5</v>
      </c>
      <c r="R442">
        <f>clean!BH442</f>
        <v>3</v>
      </c>
      <c r="S442">
        <f>clean!BI442</f>
        <v>4</v>
      </c>
      <c r="T442">
        <f>clean!BJ442</f>
        <v>4</v>
      </c>
      <c r="U442" t="str">
        <f>clean!BK442</f>
        <v>Productor</v>
      </c>
      <c r="V442" t="str">
        <f>clean!BL442</f>
        <v>Consumidor</v>
      </c>
      <c r="W442" t="str">
        <f>clean!BM442</f>
        <v>Colaborador</v>
      </c>
      <c r="X442" t="str">
        <f>clean!BN442</f>
        <v>Productor</v>
      </c>
      <c r="Y442" t="str">
        <f>clean!BO442</f>
        <v>Colaborador</v>
      </c>
      <c r="Z442">
        <f>clean!BP442</f>
        <v>4</v>
      </c>
      <c r="AA442">
        <f>clean!BQ442</f>
        <v>5</v>
      </c>
      <c r="AB442">
        <f>clean!BR442</f>
        <v>5</v>
      </c>
      <c r="AC442" t="str">
        <f>clean!BS442</f>
        <v>10-20 años</v>
      </c>
      <c r="AD442">
        <f>clean!BT442</f>
        <v>4</v>
      </c>
      <c r="AE442">
        <f>clean!BU442</f>
        <v>5</v>
      </c>
      <c r="AF442">
        <f>clean!BV442</f>
        <v>4</v>
      </c>
      <c r="AG442">
        <f>clean!BW442</f>
        <v>4</v>
      </c>
      <c r="AH442">
        <f>clean!BX442</f>
        <v>4</v>
      </c>
    </row>
    <row r="443" spans="1:34">
      <c r="A443" t="str">
        <f>clean!C443</f>
        <v>Femenino</v>
      </c>
      <c r="B443" t="str">
        <f>clean!F443</f>
        <v>México</v>
      </c>
      <c r="C443">
        <f>clean!H443</f>
        <v>24</v>
      </c>
      <c r="D443" t="str">
        <f>clean!I443</f>
        <v>vivo con mis padres</v>
      </c>
      <c r="E443" t="str">
        <f>clean!L443</f>
        <v>Universitario</v>
      </c>
      <c r="F443" t="str">
        <f>clean!N443</f>
        <v>asalariado</v>
      </c>
      <c r="G443" t="str">
        <f>clean!Y443</f>
        <v>Navegaba por la red y por casualidad los encontré</v>
      </c>
      <c r="H443" s="9">
        <f>clean!AB443</f>
        <v>0</v>
      </c>
      <c r="I443" t="str">
        <f>clean!AC443</f>
        <v>ninguno de ellos</v>
      </c>
      <c r="J443" t="str">
        <f>clean!AJ443</f>
        <v>Sí</v>
      </c>
      <c r="K443" t="str">
        <f>clean!AK443</f>
        <v>Sí</v>
      </c>
      <c r="L443" t="str">
        <f>clean!AL443</f>
        <v>No</v>
      </c>
      <c r="M443" t="str">
        <f>clean!AM443</f>
        <v>Sí</v>
      </c>
      <c r="N443" s="11">
        <f>clean!AN443</f>
        <v>0</v>
      </c>
      <c r="O443">
        <f>clean!BE443</f>
        <v>4</v>
      </c>
      <c r="P443">
        <f>clean!BF443</f>
        <v>4</v>
      </c>
      <c r="Q443">
        <f>clean!BG443</f>
        <v>5</v>
      </c>
      <c r="R443">
        <f>clean!BH443</f>
        <v>4</v>
      </c>
      <c r="S443">
        <f>clean!BI443</f>
        <v>5</v>
      </c>
      <c r="T443">
        <f>clean!BJ443</f>
        <v>5</v>
      </c>
      <c r="U443" t="str">
        <f>clean!BK443</f>
        <v>Consumidor</v>
      </c>
      <c r="V443" t="str">
        <f>clean!BL443</f>
        <v>Consumidor</v>
      </c>
      <c r="W443" t="str">
        <f>clean!BM443</f>
        <v>Consumidor</v>
      </c>
      <c r="X443" t="str">
        <f>clean!BN443</f>
        <v>Consumidor</v>
      </c>
      <c r="Y443" t="str">
        <f>clean!BO443</f>
        <v>Consumidor</v>
      </c>
      <c r="Z443">
        <f>clean!BP443</f>
        <v>5</v>
      </c>
      <c r="AA443">
        <f>clean!BQ443</f>
        <v>5</v>
      </c>
      <c r="AB443">
        <f>clean!BR443</f>
        <v>5</v>
      </c>
      <c r="AC443" t="str">
        <f>clean!BS443</f>
        <v>0-10 años</v>
      </c>
      <c r="AD443">
        <f>clean!BT443</f>
        <v>1</v>
      </c>
      <c r="AE443">
        <f>clean!BU443</f>
        <v>1</v>
      </c>
      <c r="AF443">
        <f>clean!BV443</f>
        <v>1</v>
      </c>
      <c r="AG443">
        <f>clean!BW443</f>
        <v>1</v>
      </c>
      <c r="AH443">
        <f>clean!BX443</f>
        <v>1</v>
      </c>
    </row>
    <row r="444" spans="1:34">
      <c r="A444" t="str">
        <f>clean!C444</f>
        <v>Femenino</v>
      </c>
      <c r="B444" t="str">
        <f>clean!F444</f>
        <v>Brasil</v>
      </c>
      <c r="C444">
        <f>clean!H444</f>
        <v>30</v>
      </c>
      <c r="D444" t="str">
        <f>clean!I444</f>
        <v>convivencia en pareja</v>
      </c>
      <c r="E444" t="str">
        <f>clean!L444</f>
        <v>Universitario</v>
      </c>
      <c r="F444" t="str">
        <f>clean!N444</f>
        <v>desempleado pero no en búsqueda activa de empleo</v>
      </c>
      <c r="G444" t="str">
        <f>clean!Y444</f>
        <v>Navegaba por la red con la intención de encontrar cursos en línea y me los encontré</v>
      </c>
      <c r="H444" s="9">
        <f>clean!AB444</f>
        <v>4</v>
      </c>
      <c r="I444" t="str">
        <f>clean!AC444</f>
        <v>todos ellos</v>
      </c>
      <c r="J444" t="str">
        <f>clean!AJ444</f>
        <v>Sí</v>
      </c>
      <c r="K444" t="str">
        <f>clean!AK444</f>
        <v>No</v>
      </c>
      <c r="L444" t="str">
        <f>clean!AL444</f>
        <v>Sí</v>
      </c>
      <c r="M444" t="str">
        <f>clean!AM444</f>
        <v>Sí</v>
      </c>
      <c r="N444" s="11">
        <f>clean!AN444</f>
        <v>0</v>
      </c>
      <c r="O444">
        <f>clean!BE444</f>
        <v>4</v>
      </c>
      <c r="P444">
        <f>clean!BF444</f>
        <v>5</v>
      </c>
      <c r="Q444">
        <f>clean!BG444</f>
        <v>5</v>
      </c>
      <c r="R444">
        <f>clean!BH444</f>
        <v>3</v>
      </c>
      <c r="S444">
        <f>clean!BI444</f>
        <v>5</v>
      </c>
      <c r="T444">
        <f>clean!BJ444</f>
        <v>5</v>
      </c>
      <c r="U444" t="str">
        <f>clean!BK444</f>
        <v>Consumidor</v>
      </c>
      <c r="V444" t="str">
        <f>clean!BL444</f>
        <v>Consumidor</v>
      </c>
      <c r="W444" t="str">
        <f>clean!BM444</f>
        <v>Consumidor</v>
      </c>
      <c r="X444" t="str">
        <f>clean!BN444</f>
        <v>Colaborador</v>
      </c>
      <c r="Y444" t="str">
        <f>clean!BO444</f>
        <v>Colaborador</v>
      </c>
      <c r="Z444">
        <f>clean!BP444</f>
        <v>5</v>
      </c>
      <c r="AA444">
        <f>clean!BQ444</f>
        <v>5</v>
      </c>
      <c r="AB444">
        <f>clean!BR444</f>
        <v>5</v>
      </c>
      <c r="AC444" t="str">
        <f>clean!BS444</f>
        <v>10-20 años</v>
      </c>
      <c r="AD444">
        <f>clean!BT444</f>
        <v>5</v>
      </c>
      <c r="AE444">
        <f>clean!BU444</f>
        <v>5</v>
      </c>
      <c r="AF444">
        <f>clean!BV444</f>
        <v>5</v>
      </c>
      <c r="AG444">
        <f>clean!BW444</f>
        <v>4</v>
      </c>
      <c r="AH444">
        <f>clean!BX444</f>
        <v>5</v>
      </c>
    </row>
    <row r="445" spans="1:34">
      <c r="A445" t="str">
        <f>clean!C445</f>
        <v>Masculino</v>
      </c>
      <c r="B445" t="str">
        <f>clean!F445</f>
        <v>España</v>
      </c>
      <c r="C445">
        <f>clean!H445</f>
        <v>36</v>
      </c>
      <c r="D445" t="str">
        <f>clean!I445</f>
        <v>convivencia en pareja</v>
      </c>
      <c r="E445" t="str">
        <f>clean!L445</f>
        <v>Master</v>
      </c>
      <c r="F445" t="str">
        <f>clean!N445</f>
        <v>desempleado pero no en búsqueda activa de empleo</v>
      </c>
      <c r="G445" t="str">
        <f>clean!Y445</f>
        <v>Navegaba por la red y por casualidad los encontré</v>
      </c>
      <c r="H445" s="9">
        <f>clean!AB445</f>
        <v>0</v>
      </c>
      <c r="I445" t="str">
        <f>clean!AC445</f>
        <v>ninguno de ellos</v>
      </c>
      <c r="J445" t="str">
        <f>clean!AJ445</f>
        <v>No</v>
      </c>
      <c r="K445" t="str">
        <f>clean!AK445</f>
        <v>No</v>
      </c>
      <c r="L445" t="str">
        <f>clean!AL445</f>
        <v>Sí</v>
      </c>
      <c r="M445" t="str">
        <f>clean!AM445</f>
        <v>No</v>
      </c>
      <c r="N445" s="11">
        <f>clean!AN445</f>
        <v>0</v>
      </c>
      <c r="O445">
        <f>clean!BE445</f>
        <v>4</v>
      </c>
      <c r="P445">
        <f>clean!BF445</f>
        <v>5</v>
      </c>
      <c r="Q445">
        <f>clean!BG445</f>
        <v>5</v>
      </c>
      <c r="R445">
        <f>clean!BH445</f>
        <v>5</v>
      </c>
      <c r="S445">
        <f>clean!BI445</f>
        <v>5</v>
      </c>
      <c r="T445">
        <f>clean!BJ445</f>
        <v>5</v>
      </c>
      <c r="U445" t="str">
        <f>clean!BK445</f>
        <v>Productor</v>
      </c>
      <c r="V445" t="str">
        <f>clean!BL445</f>
        <v>Consumidor</v>
      </c>
      <c r="W445" t="str">
        <f>clean!BM445</f>
        <v>Productor</v>
      </c>
      <c r="X445" t="str">
        <f>clean!BN445</f>
        <v>Consumidor</v>
      </c>
      <c r="Y445" t="str">
        <f>clean!BO445</f>
        <v>Consumidor</v>
      </c>
      <c r="Z445">
        <f>clean!BP445</f>
        <v>5</v>
      </c>
      <c r="AA445">
        <f>clean!BQ445</f>
        <v>5</v>
      </c>
      <c r="AB445">
        <f>clean!BR445</f>
        <v>5</v>
      </c>
      <c r="AC445" t="str">
        <f>clean!BS445</f>
        <v>0-10 años</v>
      </c>
      <c r="AD445">
        <f>clean!BT445</f>
        <v>5</v>
      </c>
      <c r="AE445">
        <f>clean!BU445</f>
        <v>5</v>
      </c>
      <c r="AF445">
        <f>clean!BV445</f>
        <v>5</v>
      </c>
      <c r="AG445">
        <f>clean!BW445</f>
        <v>5</v>
      </c>
      <c r="AH445">
        <f>clean!BX445</f>
        <v>5</v>
      </c>
    </row>
    <row r="446" spans="1:34">
      <c r="A446" t="str">
        <f>clean!C446</f>
        <v>Femenino</v>
      </c>
      <c r="B446" t="str">
        <f>clean!F446</f>
        <v>Argentina</v>
      </c>
      <c r="C446">
        <f>clean!H446</f>
        <v>29</v>
      </c>
      <c r="D446" t="str">
        <f>clean!I446</f>
        <v>vivo solo</v>
      </c>
      <c r="E446" t="str">
        <f>clean!L446</f>
        <v>Estudios superiores</v>
      </c>
      <c r="F446" t="str">
        <f>clean!N446</f>
        <v>desempleado y en búsqueda de empleo</v>
      </c>
      <c r="G446" t="str">
        <f>clean!Y446</f>
        <v>Navegaba por la red y por casualidad los encontré</v>
      </c>
      <c r="H446" s="9">
        <f>clean!AB446</f>
        <v>0</v>
      </c>
      <c r="I446" t="str">
        <f>clean!AC446</f>
        <v>ninguno de ellos</v>
      </c>
      <c r="J446" t="str">
        <f>clean!AJ446</f>
        <v>Sí</v>
      </c>
      <c r="K446" t="str">
        <f>clean!AK446</f>
        <v>No</v>
      </c>
      <c r="L446" t="str">
        <f>clean!AL446</f>
        <v>Sí</v>
      </c>
      <c r="M446" t="str">
        <f>clean!AM446</f>
        <v>Sí</v>
      </c>
      <c r="N446" s="11" t="str">
        <f>clean!AN446</f>
        <v>Aprender y profundizar mis conocimientos</v>
      </c>
      <c r="O446">
        <f>clean!BE446</f>
        <v>4</v>
      </c>
      <c r="P446">
        <f>clean!BF446</f>
        <v>5</v>
      </c>
      <c r="Q446">
        <f>clean!BG446</f>
        <v>5</v>
      </c>
      <c r="R446">
        <f>clean!BH446</f>
        <v>5</v>
      </c>
      <c r="S446">
        <f>clean!BI446</f>
        <v>5</v>
      </c>
      <c r="T446">
        <f>clean!BJ446</f>
        <v>5</v>
      </c>
      <c r="U446" t="str">
        <f>clean!BK446</f>
        <v>Consumidor</v>
      </c>
      <c r="V446" t="str">
        <f>clean!BL446</f>
        <v>Consumidor</v>
      </c>
      <c r="W446" t="str">
        <f>clean!BM446</f>
        <v>Consumidor</v>
      </c>
      <c r="X446" t="str">
        <f>clean!BN446</f>
        <v>Consumidor</v>
      </c>
      <c r="Y446" t="str">
        <f>clean!BO446</f>
        <v>Consumidor</v>
      </c>
      <c r="Z446">
        <f>clean!BP446</f>
        <v>5</v>
      </c>
      <c r="AA446">
        <f>clean!BQ446</f>
        <v>5</v>
      </c>
      <c r="AB446">
        <f>clean!BR446</f>
        <v>5</v>
      </c>
      <c r="AC446" t="str">
        <f>clean!BS446</f>
        <v>0-10 años</v>
      </c>
      <c r="AD446">
        <f>clean!BT446</f>
        <v>3</v>
      </c>
      <c r="AE446">
        <f>clean!BU446</f>
        <v>4</v>
      </c>
      <c r="AF446">
        <f>clean!BV446</f>
        <v>5</v>
      </c>
      <c r="AG446">
        <f>clean!BW446</f>
        <v>4</v>
      </c>
      <c r="AH446">
        <f>clean!BX446</f>
        <v>5</v>
      </c>
    </row>
    <row r="447" spans="1:34">
      <c r="A447" t="str">
        <f>clean!C447</f>
        <v>Femenino</v>
      </c>
      <c r="B447" t="str">
        <f>clean!F447</f>
        <v>Panamá</v>
      </c>
      <c r="C447">
        <f>clean!H447</f>
        <v>34</v>
      </c>
      <c r="D447" t="str">
        <f>clean!I447</f>
        <v>convivencia en pareja</v>
      </c>
      <c r="E447" t="str">
        <f>clean!L447</f>
        <v>Universitario</v>
      </c>
      <c r="F447" t="str">
        <f>clean!N447</f>
        <v>asalariado</v>
      </c>
      <c r="G447" t="str">
        <f>clean!Y447</f>
        <v>Alguno de mis compañeros de trabajo estaban realizando un MOOC</v>
      </c>
      <c r="H447" s="9">
        <f>clean!AB447</f>
        <v>0</v>
      </c>
      <c r="I447" t="str">
        <f>clean!AC447</f>
        <v>ninguno de ellos</v>
      </c>
      <c r="J447" t="str">
        <f>clean!AJ447</f>
        <v>No</v>
      </c>
      <c r="K447" t="str">
        <f>clean!AK447</f>
        <v>No</v>
      </c>
      <c r="L447" t="str">
        <f>clean!AL447</f>
        <v>No</v>
      </c>
      <c r="M447" t="str">
        <f>clean!AM447</f>
        <v>Sí</v>
      </c>
      <c r="N447" s="11">
        <f>clean!AN447</f>
        <v>0</v>
      </c>
      <c r="O447">
        <f>clean!BE447</f>
        <v>4</v>
      </c>
      <c r="P447">
        <f>clean!BF447</f>
        <v>4</v>
      </c>
      <c r="Q447">
        <f>clean!BG447</f>
        <v>5</v>
      </c>
      <c r="R447">
        <f>clean!BH447</f>
        <v>4</v>
      </c>
      <c r="S447">
        <f>clean!BI447</f>
        <v>3</v>
      </c>
      <c r="T447">
        <f>clean!BJ447</f>
        <v>3</v>
      </c>
      <c r="U447" t="str">
        <f>clean!BK447</f>
        <v>Consumidor</v>
      </c>
      <c r="V447" t="str">
        <f>clean!BL447</f>
        <v>Productor</v>
      </c>
      <c r="W447" t="str">
        <f>clean!BM447</f>
        <v>Productor</v>
      </c>
      <c r="X447" t="str">
        <f>clean!BN447</f>
        <v>Consumidor</v>
      </c>
      <c r="Y447" t="str">
        <f>clean!BO447</f>
        <v>Consumidor</v>
      </c>
      <c r="Z447">
        <f>clean!BP447</f>
        <v>5</v>
      </c>
      <c r="AA447">
        <f>clean!BQ447</f>
        <v>5</v>
      </c>
      <c r="AB447">
        <f>clean!BR447</f>
        <v>5</v>
      </c>
      <c r="AC447" t="str">
        <f>clean!BS447</f>
        <v>10-20 años</v>
      </c>
      <c r="AD447">
        <f>clean!BT447</f>
        <v>5</v>
      </c>
      <c r="AE447">
        <f>clean!BU447</f>
        <v>5</v>
      </c>
      <c r="AF447">
        <f>clean!BV447</f>
        <v>4</v>
      </c>
      <c r="AG447">
        <f>clean!BW447</f>
        <v>4</v>
      </c>
      <c r="AH447">
        <f>clean!BX447</f>
        <v>5</v>
      </c>
    </row>
    <row r="448" spans="1:34">
      <c r="A448" t="str">
        <f>clean!C448</f>
        <v>Femenino</v>
      </c>
      <c r="B448" t="str">
        <f>clean!F448</f>
        <v>España</v>
      </c>
      <c r="C448">
        <f>clean!H448</f>
        <v>33</v>
      </c>
      <c r="D448" t="str">
        <f>clean!I448</f>
        <v>vivo con mis padres</v>
      </c>
      <c r="E448" t="str">
        <f>clean!L448</f>
        <v>Master</v>
      </c>
      <c r="F448" t="str">
        <f>clean!N448</f>
        <v>desempleado y en búsqueda de empleo</v>
      </c>
      <c r="G448" t="str">
        <f>clean!Y448</f>
        <v>Navegaba por la red con la intención de encontrar cursos en línea y me los encontré</v>
      </c>
      <c r="H448" s="9">
        <f>clean!AB448</f>
        <v>0</v>
      </c>
      <c r="I448" t="str">
        <f>clean!AC448</f>
        <v>ninguno de ellos</v>
      </c>
      <c r="J448" t="str">
        <f>clean!AJ448</f>
        <v>Sí</v>
      </c>
      <c r="K448" t="str">
        <f>clean!AK448</f>
        <v>Sí</v>
      </c>
      <c r="L448" t="str">
        <f>clean!AL448</f>
        <v>Sí</v>
      </c>
      <c r="M448" t="str">
        <f>clean!AM448</f>
        <v>Sí</v>
      </c>
      <c r="N448" s="11" t="str">
        <f>clean!AN448</f>
        <v>ampliar mi conocimiento en la materia</v>
      </c>
      <c r="O448">
        <f>clean!BE448</f>
        <v>4</v>
      </c>
      <c r="P448">
        <f>clean!BF448</f>
        <v>2</v>
      </c>
      <c r="Q448">
        <f>clean!BG448</f>
        <v>4</v>
      </c>
      <c r="R448">
        <f>clean!BH448</f>
        <v>3</v>
      </c>
      <c r="S448">
        <f>clean!BI448</f>
        <v>5</v>
      </c>
      <c r="T448">
        <f>clean!BJ448</f>
        <v>5</v>
      </c>
      <c r="U448" t="str">
        <f>clean!BK448</f>
        <v>Consumidor</v>
      </c>
      <c r="V448" t="str">
        <f>clean!BL448</f>
        <v>Consumidor</v>
      </c>
      <c r="W448" t="str">
        <f>clean!BM448</f>
        <v>Consumidor</v>
      </c>
      <c r="X448" t="str">
        <f>clean!BN448</f>
        <v>Colaborador</v>
      </c>
      <c r="Y448" t="str">
        <f>clean!BO448</f>
        <v>Colaborador</v>
      </c>
      <c r="Z448">
        <f>clean!BP448</f>
        <v>4</v>
      </c>
      <c r="AA448">
        <f>clean!BQ448</f>
        <v>5</v>
      </c>
      <c r="AB448">
        <f>clean!BR448</f>
        <v>5</v>
      </c>
      <c r="AC448" t="str">
        <f>clean!BS448</f>
        <v>0-10 años</v>
      </c>
      <c r="AD448">
        <f>clean!BT448</f>
        <v>4</v>
      </c>
      <c r="AE448">
        <f>clean!BU448</f>
        <v>5</v>
      </c>
      <c r="AF448">
        <f>clean!BV448</f>
        <v>4</v>
      </c>
      <c r="AG448">
        <f>clean!BW448</f>
        <v>5</v>
      </c>
      <c r="AH448">
        <f>clean!BX448</f>
        <v>5</v>
      </c>
    </row>
    <row r="449" spans="1:34">
      <c r="A449" t="str">
        <f>clean!C449</f>
        <v>Femenino</v>
      </c>
      <c r="B449" t="str">
        <f>clean!F449</f>
        <v>Costa Rica</v>
      </c>
      <c r="C449">
        <f>clean!H449</f>
        <v>20</v>
      </c>
      <c r="D449" t="str">
        <f>clean!I449</f>
        <v>vivo con mis padres</v>
      </c>
      <c r="E449" t="str">
        <f>clean!L449</f>
        <v>Estudios superiores</v>
      </c>
      <c r="F449" t="str">
        <f>clean!N449</f>
        <v>estudiante</v>
      </c>
      <c r="G449" t="str">
        <f>clean!Y449</f>
        <v>Alguien que conozco me recomendó probar los MOOCs</v>
      </c>
      <c r="H449" s="9">
        <f>clean!AB449</f>
        <v>0</v>
      </c>
      <c r="I449" t="str">
        <f>clean!AC449</f>
        <v>ninguno de ellos</v>
      </c>
      <c r="J449" t="str">
        <f>clean!AJ449</f>
        <v>Sí</v>
      </c>
      <c r="K449" t="str">
        <f>clean!AK449</f>
        <v>No</v>
      </c>
      <c r="L449" t="str">
        <f>clean!AL449</f>
        <v>Sí</v>
      </c>
      <c r="M449" t="str">
        <f>clean!AM449</f>
        <v>Sí</v>
      </c>
      <c r="N449" s="11">
        <f>clean!AN449</f>
        <v>0</v>
      </c>
      <c r="O449">
        <f>clean!BE449</f>
        <v>4</v>
      </c>
      <c r="P449">
        <f>clean!BF449</f>
        <v>2</v>
      </c>
      <c r="Q449">
        <f>clean!BG449</f>
        <v>4</v>
      </c>
      <c r="R449">
        <f>clean!BH449</f>
        <v>3</v>
      </c>
      <c r="S449">
        <f>clean!BI449</f>
        <v>5</v>
      </c>
      <c r="T449">
        <f>clean!BJ449</f>
        <v>5</v>
      </c>
      <c r="U449" t="str">
        <f>clean!BK449</f>
        <v>Consumidor</v>
      </c>
      <c r="V449" t="str">
        <f>clean!BL449</f>
        <v>Consumidor</v>
      </c>
      <c r="W449" t="str">
        <f>clean!BM449</f>
        <v>Consumidor</v>
      </c>
      <c r="X449" t="str">
        <f>clean!BN449</f>
        <v>Consumidor</v>
      </c>
      <c r="Y449" t="str">
        <f>clean!BO449</f>
        <v>Consumidor</v>
      </c>
      <c r="Z449">
        <f>clean!BP449</f>
        <v>5</v>
      </c>
      <c r="AA449">
        <f>clean!BQ449</f>
        <v>5</v>
      </c>
      <c r="AB449">
        <f>clean!BR449</f>
        <v>5</v>
      </c>
      <c r="AC449" t="str">
        <f>clean!BS449</f>
        <v>0-10 años</v>
      </c>
      <c r="AD449">
        <f>clean!BT449</f>
        <v>4</v>
      </c>
      <c r="AE449">
        <f>clean!BU449</f>
        <v>4</v>
      </c>
      <c r="AF449">
        <f>clean!BV449</f>
        <v>5</v>
      </c>
      <c r="AG449">
        <f>clean!BW449</f>
        <v>5</v>
      </c>
      <c r="AH449">
        <f>clean!BX449</f>
        <v>5</v>
      </c>
    </row>
    <row r="450" spans="1:34">
      <c r="A450" t="str">
        <f>clean!C450</f>
        <v>Masculino</v>
      </c>
      <c r="B450" t="str">
        <f>clean!F450</f>
        <v>México</v>
      </c>
      <c r="C450">
        <f>clean!H450</f>
        <v>53</v>
      </c>
      <c r="D450" t="str">
        <f>clean!I450</f>
        <v>convivencia en pareja</v>
      </c>
      <c r="E450" t="str">
        <f>clean!L450</f>
        <v>Universitario</v>
      </c>
      <c r="F450" t="str">
        <f>clean!N450</f>
        <v>asalariado</v>
      </c>
      <c r="G450" t="str">
        <f>clean!Y450</f>
        <v>Alguien que conozco me recomendó probar los MOOCs</v>
      </c>
      <c r="H450" s="9">
        <f>clean!AB450</f>
        <v>3</v>
      </c>
      <c r="I450" t="str">
        <f>clean!AC450</f>
        <v>cerca de un cuarto de ellos</v>
      </c>
      <c r="J450" t="str">
        <f>clean!AJ450</f>
        <v>No</v>
      </c>
      <c r="K450" t="str">
        <f>clean!AK450</f>
        <v>No</v>
      </c>
      <c r="L450" t="str">
        <f>clean!AL450</f>
        <v>Sí</v>
      </c>
      <c r="M450" t="str">
        <f>clean!AM450</f>
        <v>No</v>
      </c>
      <c r="N450" s="11">
        <f>clean!AN450</f>
        <v>0</v>
      </c>
      <c r="O450">
        <f>clean!BE450</f>
        <v>4</v>
      </c>
      <c r="P450">
        <f>clean!BF450</f>
        <v>5</v>
      </c>
      <c r="Q450">
        <f>clean!BG450</f>
        <v>5</v>
      </c>
      <c r="R450">
        <f>clean!BH450</f>
        <v>3</v>
      </c>
      <c r="S450">
        <f>clean!BI450</f>
        <v>5</v>
      </c>
      <c r="T450">
        <f>clean!BJ450</f>
        <v>5</v>
      </c>
      <c r="U450" t="str">
        <f>clean!BK450</f>
        <v>Consumidor</v>
      </c>
      <c r="V450" t="str">
        <f>clean!BL450</f>
        <v>Consumidor</v>
      </c>
      <c r="W450" t="str">
        <f>clean!BM450</f>
        <v>Consumidor</v>
      </c>
      <c r="X450" t="str">
        <f>clean!BN450</f>
        <v>Colaborador</v>
      </c>
      <c r="Y450" t="str">
        <f>clean!BO450</f>
        <v>Consumidor</v>
      </c>
      <c r="Z450">
        <f>clean!BP450</f>
        <v>4</v>
      </c>
      <c r="AA450">
        <f>clean!BQ450</f>
        <v>4</v>
      </c>
      <c r="AB450">
        <f>clean!BR450</f>
        <v>5</v>
      </c>
      <c r="AC450" t="str">
        <f>clean!BS450</f>
        <v>10-20 años</v>
      </c>
      <c r="AD450">
        <f>clean!BT450</f>
        <v>5</v>
      </c>
      <c r="AE450">
        <f>clean!BU450</f>
        <v>3</v>
      </c>
      <c r="AF450">
        <f>clean!BV450</f>
        <v>3</v>
      </c>
      <c r="AG450">
        <f>clean!BW450</f>
        <v>3</v>
      </c>
      <c r="AH450">
        <f>clean!BX450</f>
        <v>4</v>
      </c>
    </row>
    <row r="451" spans="1:34">
      <c r="A451" t="str">
        <f>clean!C451</f>
        <v>Femenino</v>
      </c>
      <c r="B451" t="str">
        <f>clean!F451</f>
        <v>México</v>
      </c>
      <c r="C451">
        <f>clean!H451</f>
        <v>22</v>
      </c>
      <c r="D451" t="str">
        <f>clean!I451</f>
        <v>convivencia con compañeros de piso</v>
      </c>
      <c r="E451" t="str">
        <f>clean!L451</f>
        <v>Universitario</v>
      </c>
      <c r="F451" t="str">
        <f>clean!N451</f>
        <v>estudiante</v>
      </c>
      <c r="G451" t="str">
        <f>clean!Y451</f>
        <v>Navegaba por la red y por casualidad los encontré</v>
      </c>
      <c r="H451" s="9">
        <f>clean!AB451</f>
        <v>0</v>
      </c>
      <c r="I451" t="str">
        <f>clean!AC451</f>
        <v>ninguno de ellos</v>
      </c>
      <c r="J451" t="str">
        <f>clean!AJ451</f>
        <v>No</v>
      </c>
      <c r="K451" t="str">
        <f>clean!AK451</f>
        <v>No</v>
      </c>
      <c r="L451" t="str">
        <f>clean!AL451</f>
        <v>Sí</v>
      </c>
      <c r="M451" t="str">
        <f>clean!AM451</f>
        <v>No</v>
      </c>
      <c r="N451" s="11">
        <f>clean!AN451</f>
        <v>0</v>
      </c>
      <c r="O451">
        <f>clean!BE451</f>
        <v>4</v>
      </c>
      <c r="P451">
        <f>clean!BF451</f>
        <v>4</v>
      </c>
      <c r="Q451">
        <f>clean!BG451</f>
        <v>4</v>
      </c>
      <c r="R451">
        <f>clean!BH451</f>
        <v>3</v>
      </c>
      <c r="S451">
        <f>clean!BI451</f>
        <v>5</v>
      </c>
      <c r="T451">
        <f>clean!BJ451</f>
        <v>5</v>
      </c>
      <c r="U451" t="str">
        <f>clean!BK451</f>
        <v>Consumidor</v>
      </c>
      <c r="V451" t="str">
        <f>clean!BL451</f>
        <v>Consumidor</v>
      </c>
      <c r="W451" t="str">
        <f>clean!BM451</f>
        <v>Consumidor</v>
      </c>
      <c r="X451" t="str">
        <f>clean!BN451</f>
        <v>Consumidor</v>
      </c>
      <c r="Y451" t="str">
        <f>clean!BO451</f>
        <v>Consumidor</v>
      </c>
      <c r="Z451">
        <f>clean!BP451</f>
        <v>3</v>
      </c>
      <c r="AA451">
        <f>clean!BQ451</f>
        <v>5</v>
      </c>
      <c r="AB451">
        <f>clean!BR451</f>
        <v>5</v>
      </c>
      <c r="AC451" t="str">
        <f>clean!BS451</f>
        <v>0-10 años</v>
      </c>
      <c r="AD451">
        <f>clean!BT451</f>
        <v>4</v>
      </c>
      <c r="AE451">
        <f>clean!BU451</f>
        <v>4</v>
      </c>
      <c r="AF451">
        <f>clean!BV451</f>
        <v>4</v>
      </c>
      <c r="AG451">
        <f>clean!BW451</f>
        <v>4</v>
      </c>
      <c r="AH451">
        <f>clean!BX451</f>
        <v>4</v>
      </c>
    </row>
    <row r="452" spans="1:34">
      <c r="A452" t="str">
        <f>clean!C452</f>
        <v>Masculino</v>
      </c>
      <c r="B452" t="str">
        <f>clean!F452</f>
        <v>Perú</v>
      </c>
      <c r="C452">
        <f>clean!H452</f>
        <v>23</v>
      </c>
      <c r="D452" t="str">
        <f>clean!I452</f>
        <v>vivo con mis padres</v>
      </c>
      <c r="E452" t="str">
        <f>clean!L452</f>
        <v>Estudios superiores</v>
      </c>
      <c r="F452" t="str">
        <f>clean!N452</f>
        <v>estudiante</v>
      </c>
      <c r="G452" t="str">
        <f>clean!Y452</f>
        <v>Navegaba por la red y por casualidad los encontré</v>
      </c>
      <c r="H452" s="9">
        <f>clean!AB452</f>
        <v>0</v>
      </c>
      <c r="I452" t="str">
        <f>clean!AC452</f>
        <v>ninguno de ellos</v>
      </c>
      <c r="J452" t="str">
        <f>clean!AJ452</f>
        <v>Sí</v>
      </c>
      <c r="K452" t="str">
        <f>clean!AK452</f>
        <v>Sí</v>
      </c>
      <c r="L452" t="str">
        <f>clean!AL452</f>
        <v>Sí</v>
      </c>
      <c r="M452" t="str">
        <f>clean!AM452</f>
        <v>Sí</v>
      </c>
      <c r="N452" s="11">
        <f>clean!AN452</f>
        <v>0</v>
      </c>
      <c r="O452">
        <f>clean!BE452</f>
        <v>4</v>
      </c>
      <c r="P452">
        <f>clean!BF452</f>
        <v>5</v>
      </c>
      <c r="Q452">
        <f>clean!BG452</f>
        <v>4</v>
      </c>
      <c r="R452">
        <f>clean!BH452</f>
        <v>4</v>
      </c>
      <c r="S452">
        <f>clean!BI452</f>
        <v>5</v>
      </c>
      <c r="T452">
        <f>clean!BJ452</f>
        <v>5</v>
      </c>
      <c r="U452" t="str">
        <f>clean!BK452</f>
        <v>Consumidor</v>
      </c>
      <c r="V452" t="str">
        <f>clean!BL452</f>
        <v>Colaborador</v>
      </c>
      <c r="W452" t="str">
        <f>clean!BM452</f>
        <v>Consumidor</v>
      </c>
      <c r="X452" t="str">
        <f>clean!BN452</f>
        <v>Consumidor</v>
      </c>
      <c r="Y452" t="str">
        <f>clean!BO452</f>
        <v>Productor</v>
      </c>
      <c r="Z452">
        <f>clean!BP452</f>
        <v>5</v>
      </c>
      <c r="AA452">
        <f>clean!BQ452</f>
        <v>5</v>
      </c>
      <c r="AB452">
        <f>clean!BR452</f>
        <v>5</v>
      </c>
      <c r="AC452" t="str">
        <f>clean!BS452</f>
        <v>0-10 años</v>
      </c>
      <c r="AD452">
        <f>clean!BT452</f>
        <v>4</v>
      </c>
      <c r="AE452">
        <f>clean!BU452</f>
        <v>5</v>
      </c>
      <c r="AF452">
        <f>clean!BV452</f>
        <v>4</v>
      </c>
      <c r="AG452">
        <f>clean!BW452</f>
        <v>4</v>
      </c>
      <c r="AH452">
        <f>clean!BX452</f>
        <v>5</v>
      </c>
    </row>
    <row r="453" spans="1:34">
      <c r="A453" t="str">
        <f>clean!C453</f>
        <v>Femenino</v>
      </c>
      <c r="B453" t="str">
        <f>clean!F453</f>
        <v>México</v>
      </c>
      <c r="C453">
        <f>clean!H453</f>
        <v>24</v>
      </c>
      <c r="D453" t="str">
        <f>clean!I453</f>
        <v>vivo con mis padres</v>
      </c>
      <c r="E453" t="str">
        <f>clean!L453</f>
        <v>Universitario</v>
      </c>
      <c r="F453" t="str">
        <f>clean!N453</f>
        <v>desempleado y en búsqueda de empleo</v>
      </c>
      <c r="G453" t="str">
        <f>clean!Y453</f>
        <v>Navegaba por la red con la intención de encontrar cursos en línea y me los encontré</v>
      </c>
      <c r="H453" s="9">
        <f>clean!AB453</f>
        <v>2</v>
      </c>
      <c r="I453" t="str">
        <f>clean!AC453</f>
        <v>ninguno de ellos</v>
      </c>
      <c r="J453" t="str">
        <f>clean!AJ453</f>
        <v>No</v>
      </c>
      <c r="K453" t="str">
        <f>clean!AK453</f>
        <v>No</v>
      </c>
      <c r="L453" t="str">
        <f>clean!AL453</f>
        <v>Sí</v>
      </c>
      <c r="M453" t="str">
        <f>clean!AM453</f>
        <v>Sí</v>
      </c>
      <c r="N453" s="11">
        <f>clean!AN453</f>
        <v>0</v>
      </c>
      <c r="O453">
        <f>clean!BE453</f>
        <v>4</v>
      </c>
      <c r="P453">
        <f>clean!BF453</f>
        <v>4</v>
      </c>
      <c r="Q453">
        <f>clean!BG453</f>
        <v>5</v>
      </c>
      <c r="R453">
        <f>clean!BH453</f>
        <v>5</v>
      </c>
      <c r="S453">
        <f>clean!BI453</f>
        <v>5</v>
      </c>
      <c r="T453">
        <f>clean!BJ453</f>
        <v>5</v>
      </c>
      <c r="U453" t="str">
        <f>clean!BK453</f>
        <v>Productor</v>
      </c>
      <c r="V453" t="str">
        <f>clean!BL453</f>
        <v>Consumidor</v>
      </c>
      <c r="W453" t="str">
        <f>clean!BM453</f>
        <v>Consumidor</v>
      </c>
      <c r="X453" t="str">
        <f>clean!BN453</f>
        <v>Consumidor</v>
      </c>
      <c r="Y453" t="str">
        <f>clean!BO453</f>
        <v>Productor</v>
      </c>
      <c r="Z453">
        <f>clean!BP453</f>
        <v>3</v>
      </c>
      <c r="AA453">
        <f>clean!BQ453</f>
        <v>1</v>
      </c>
      <c r="AB453">
        <f>clean!BR453</f>
        <v>5</v>
      </c>
      <c r="AC453" t="str">
        <f>clean!BS453</f>
        <v>0-10 años</v>
      </c>
      <c r="AD453">
        <f>clean!BT453</f>
        <v>1</v>
      </c>
      <c r="AE453">
        <f>clean!BU453</f>
        <v>1</v>
      </c>
      <c r="AF453">
        <f>clean!BV453</f>
        <v>1</v>
      </c>
      <c r="AG453">
        <f>clean!BW453</f>
        <v>1</v>
      </c>
      <c r="AH453">
        <f>clean!BX453</f>
        <v>1</v>
      </c>
    </row>
    <row r="454" spans="1:34">
      <c r="A454" t="str">
        <f>clean!C454</f>
        <v>Femenino</v>
      </c>
      <c r="B454" t="str">
        <f>clean!F454</f>
        <v>Venezuela</v>
      </c>
      <c r="C454">
        <f>clean!H454</f>
        <v>39</v>
      </c>
      <c r="D454" t="str">
        <f>clean!I454</f>
        <v>convivencia en pareja</v>
      </c>
      <c r="E454" t="str">
        <f>clean!L454</f>
        <v>Universitario</v>
      </c>
      <c r="F454" t="str">
        <f>clean!N454</f>
        <v>asalariado</v>
      </c>
      <c r="G454" t="str">
        <f>clean!Y454</f>
        <v>Navegaba por la red y por casualidad los encontré</v>
      </c>
      <c r="H454" s="9">
        <f>clean!AB454</f>
        <v>0</v>
      </c>
      <c r="I454" t="str">
        <f>clean!AC454</f>
        <v>ninguno de ellos</v>
      </c>
      <c r="J454" t="str">
        <f>clean!AJ454</f>
        <v>No</v>
      </c>
      <c r="K454" t="str">
        <f>clean!AK454</f>
        <v>No</v>
      </c>
      <c r="L454" t="str">
        <f>clean!AL454</f>
        <v>Sí</v>
      </c>
      <c r="M454" t="str">
        <f>clean!AM454</f>
        <v>Sí</v>
      </c>
      <c r="N454" s="11">
        <f>clean!AN454</f>
        <v>0</v>
      </c>
      <c r="O454">
        <f>clean!BE454</f>
        <v>4</v>
      </c>
      <c r="P454">
        <f>clean!BF454</f>
        <v>5</v>
      </c>
      <c r="Q454">
        <f>clean!BG454</f>
        <v>5</v>
      </c>
      <c r="R454">
        <f>clean!BH454</f>
        <v>5</v>
      </c>
      <c r="S454">
        <f>clean!BI454</f>
        <v>5</v>
      </c>
      <c r="T454">
        <f>clean!BJ454</f>
        <v>5</v>
      </c>
      <c r="U454" t="str">
        <f>clean!BK454</f>
        <v>Colaborador</v>
      </c>
      <c r="V454" t="str">
        <f>clean!BL454</f>
        <v>Colaborador</v>
      </c>
      <c r="W454" t="str">
        <f>clean!BM454</f>
        <v>Colaborador</v>
      </c>
      <c r="X454" t="str">
        <f>clean!BN454</f>
        <v>Colaborador</v>
      </c>
      <c r="Y454" t="str">
        <f>clean!BO454</f>
        <v>Colaborador</v>
      </c>
      <c r="Z454">
        <f>clean!BP454</f>
        <v>5</v>
      </c>
      <c r="AA454">
        <f>clean!BQ454</f>
        <v>5</v>
      </c>
      <c r="AB454">
        <f>clean!BR454</f>
        <v>5</v>
      </c>
      <c r="AC454" t="str">
        <f>clean!BS454</f>
        <v>10-20 años</v>
      </c>
      <c r="AD454">
        <f>clean!BT454</f>
        <v>3</v>
      </c>
      <c r="AE454">
        <f>clean!BU454</f>
        <v>5</v>
      </c>
      <c r="AF454">
        <f>clean!BV454</f>
        <v>5</v>
      </c>
      <c r="AG454">
        <f>clean!BW454</f>
        <v>5</v>
      </c>
      <c r="AH454">
        <f>clean!BX454</f>
        <v>5</v>
      </c>
    </row>
    <row r="455" spans="1:34">
      <c r="A455" t="str">
        <f>clean!C455</f>
        <v>Femenino</v>
      </c>
      <c r="B455" t="str">
        <f>clean!F455</f>
        <v>Brasil</v>
      </c>
      <c r="C455">
        <f>clean!H455</f>
        <v>36</v>
      </c>
      <c r="D455" t="str">
        <f>clean!I455</f>
        <v>vivo solo</v>
      </c>
      <c r="E455" t="str">
        <f>clean!L455</f>
        <v>Doctorado</v>
      </c>
      <c r="F455" t="str">
        <f>clean!N455</f>
        <v>asalariado</v>
      </c>
      <c r="G455" t="str">
        <f>clean!Y455</f>
        <v>Navegaba por la red y por casualidad los encontré</v>
      </c>
      <c r="H455" s="9">
        <f>clean!AB455</f>
        <v>0</v>
      </c>
      <c r="I455" t="str">
        <f>clean!AC455</f>
        <v>ninguno de ellos</v>
      </c>
      <c r="J455" t="str">
        <f>clean!AJ455</f>
        <v>Sí</v>
      </c>
      <c r="K455" t="str">
        <f>clean!AK455</f>
        <v>Sí</v>
      </c>
      <c r="L455" t="str">
        <f>clean!AL455</f>
        <v>No</v>
      </c>
      <c r="M455" t="str">
        <f>clean!AM455</f>
        <v>Sí</v>
      </c>
      <c r="N455" s="11">
        <f>clean!AN455</f>
        <v>0</v>
      </c>
      <c r="O455">
        <f>clean!BE455</f>
        <v>4</v>
      </c>
      <c r="P455">
        <f>clean!BF455</f>
        <v>5</v>
      </c>
      <c r="Q455">
        <f>clean!BG455</f>
        <v>5</v>
      </c>
      <c r="R455">
        <f>clean!BH455</f>
        <v>5</v>
      </c>
      <c r="S455">
        <f>clean!BI455</f>
        <v>5</v>
      </c>
      <c r="T455">
        <f>clean!BJ455</f>
        <v>5</v>
      </c>
      <c r="U455" t="str">
        <f>clean!BK455</f>
        <v>Colaborador</v>
      </c>
      <c r="V455" t="str">
        <f>clean!BL455</f>
        <v>Consumidor</v>
      </c>
      <c r="W455" t="str">
        <f>clean!BM455</f>
        <v>Consumidor</v>
      </c>
      <c r="X455" t="str">
        <f>clean!BN455</f>
        <v>Colaborador</v>
      </c>
      <c r="Y455" t="str">
        <f>clean!BO455</f>
        <v>Colaborador</v>
      </c>
      <c r="Z455">
        <f>clean!BP455</f>
        <v>5</v>
      </c>
      <c r="AA455">
        <f>clean!BQ455</f>
        <v>5</v>
      </c>
      <c r="AB455">
        <f>clean!BR455</f>
        <v>5</v>
      </c>
      <c r="AC455" t="str">
        <f>clean!BS455</f>
        <v>20-30 años</v>
      </c>
      <c r="AD455">
        <f>clean!BT455</f>
        <v>5</v>
      </c>
      <c r="AE455">
        <f>clean!BU455</f>
        <v>5</v>
      </c>
      <c r="AF455">
        <f>clean!BV455</f>
        <v>5</v>
      </c>
      <c r="AG455">
        <f>clean!BW455</f>
        <v>5</v>
      </c>
      <c r="AH455">
        <f>clean!BX455</f>
        <v>5</v>
      </c>
    </row>
    <row r="456" spans="1:34">
      <c r="A456" t="str">
        <f>clean!C456</f>
        <v>Femenino</v>
      </c>
      <c r="B456" t="str">
        <f>clean!F456</f>
        <v>Perú</v>
      </c>
      <c r="C456">
        <f>clean!H456</f>
        <v>25</v>
      </c>
      <c r="D456" t="str">
        <f>clean!I456</f>
        <v>vivo con mis padres</v>
      </c>
      <c r="E456" t="str">
        <f>clean!L456</f>
        <v>Universitario</v>
      </c>
      <c r="F456" t="str">
        <f>clean!N456</f>
        <v>estudiante</v>
      </c>
      <c r="G456" t="str">
        <f>clean!Y456</f>
        <v>Alguien que conozco me recomendó probar los MOOCs</v>
      </c>
      <c r="H456" s="9">
        <f>clean!AB456</f>
        <v>0</v>
      </c>
      <c r="I456" t="str">
        <f>clean!AC456</f>
        <v>ninguno de ellos</v>
      </c>
      <c r="J456" t="str">
        <f>clean!AJ456</f>
        <v>Sí</v>
      </c>
      <c r="K456" t="str">
        <f>clean!AK456</f>
        <v>Sí</v>
      </c>
      <c r="L456" t="str">
        <f>clean!AL456</f>
        <v>Sí</v>
      </c>
      <c r="M456" t="str">
        <f>clean!AM456</f>
        <v>Sí</v>
      </c>
      <c r="N456" s="11" t="str">
        <f>clean!AN456</f>
        <v>Aprender más sobre este tema.</v>
      </c>
      <c r="O456">
        <f>clean!BE456</f>
        <v>4</v>
      </c>
      <c r="P456">
        <f>clean!BF456</f>
        <v>2</v>
      </c>
      <c r="Q456">
        <f>clean!BG456</f>
        <v>5</v>
      </c>
      <c r="R456">
        <f>clean!BH456</f>
        <v>3</v>
      </c>
      <c r="S456">
        <f>clean!BI456</f>
        <v>5</v>
      </c>
      <c r="T456">
        <f>clean!BJ456</f>
        <v>5</v>
      </c>
      <c r="U456" t="str">
        <f>clean!BK456</f>
        <v>Consumidor</v>
      </c>
      <c r="V456" t="str">
        <f>clean!BL456</f>
        <v>Consumidor</v>
      </c>
      <c r="W456" t="str">
        <f>clean!BM456</f>
        <v>Consumidor</v>
      </c>
      <c r="X456" t="str">
        <f>clean!BN456</f>
        <v>Colaborador</v>
      </c>
      <c r="Y456" t="str">
        <f>clean!BO456</f>
        <v>Colaborador</v>
      </c>
      <c r="Z456">
        <f>clean!BP456</f>
        <v>5</v>
      </c>
      <c r="AA456">
        <f>clean!BQ456</f>
        <v>5</v>
      </c>
      <c r="AB456">
        <f>clean!BR456</f>
        <v>5</v>
      </c>
      <c r="AC456" t="str">
        <f>clean!BS456</f>
        <v>10-20 años</v>
      </c>
      <c r="AD456">
        <f>clean!BT456</f>
        <v>5</v>
      </c>
      <c r="AE456">
        <f>clean!BU456</f>
        <v>5</v>
      </c>
      <c r="AF456">
        <f>clean!BV456</f>
        <v>4</v>
      </c>
      <c r="AG456">
        <f>clean!BW456</f>
        <v>4</v>
      </c>
      <c r="AH456">
        <f>clean!BX456</f>
        <v>4</v>
      </c>
    </row>
    <row r="457" spans="1:34">
      <c r="A457" t="str">
        <f>clean!C457</f>
        <v>Masculino</v>
      </c>
      <c r="B457" t="str">
        <f>clean!F457</f>
        <v>Brasil</v>
      </c>
      <c r="C457">
        <f>clean!H457</f>
        <v>28</v>
      </c>
      <c r="D457" t="str">
        <f>clean!I457</f>
        <v>convivencia con compañeros de piso</v>
      </c>
      <c r="E457" t="str">
        <f>clean!L457</f>
        <v>Estudios medios</v>
      </c>
      <c r="F457" t="str">
        <f>clean!N457</f>
        <v>estudiante</v>
      </c>
      <c r="G457" t="str">
        <f>clean!Y457</f>
        <v>Leí sobre MOOCs en revistas y publicaciones especializadas</v>
      </c>
      <c r="H457" s="9">
        <f>clean!AB457</f>
        <v>1</v>
      </c>
      <c r="I457" t="str">
        <f>clean!AC457</f>
        <v>todos ellos</v>
      </c>
      <c r="J457" t="str">
        <f>clean!AJ457</f>
        <v>Sí</v>
      </c>
      <c r="K457" t="str">
        <f>clean!AK457</f>
        <v>No</v>
      </c>
      <c r="L457" t="str">
        <f>clean!AL457</f>
        <v>Sí</v>
      </c>
      <c r="M457" t="str">
        <f>clean!AM457</f>
        <v>Sí</v>
      </c>
      <c r="N457" s="11">
        <f>clean!AN457</f>
        <v>0</v>
      </c>
      <c r="O457">
        <f>clean!BE457</f>
        <v>4</v>
      </c>
      <c r="P457">
        <f>clean!BF457</f>
        <v>4</v>
      </c>
      <c r="Q457">
        <f>clean!BG457</f>
        <v>5</v>
      </c>
      <c r="R457">
        <f>clean!BH457</f>
        <v>4</v>
      </c>
      <c r="S457">
        <f>clean!BI457</f>
        <v>5</v>
      </c>
      <c r="T457">
        <f>clean!BJ457</f>
        <v>5</v>
      </c>
      <c r="U457" t="str">
        <f>clean!BK457</f>
        <v>Consumidor</v>
      </c>
      <c r="V457" t="str">
        <f>clean!BL457</f>
        <v>Consumidor</v>
      </c>
      <c r="W457" t="str">
        <f>clean!BM457</f>
        <v>Consumidor</v>
      </c>
      <c r="X457" t="str">
        <f>clean!BN457</f>
        <v>Consumidor</v>
      </c>
      <c r="Y457" t="str">
        <f>clean!BO457</f>
        <v>Consumidor</v>
      </c>
      <c r="Z457">
        <f>clean!BP457</f>
        <v>5</v>
      </c>
      <c r="AA457">
        <f>clean!BQ457</f>
        <v>5</v>
      </c>
      <c r="AB457">
        <f>clean!BR457</f>
        <v>5</v>
      </c>
      <c r="AC457" t="str">
        <f>clean!BS457</f>
        <v>10-20 años</v>
      </c>
      <c r="AD457">
        <f>clean!BT457</f>
        <v>4</v>
      </c>
      <c r="AE457">
        <f>clean!BU457</f>
        <v>4</v>
      </c>
      <c r="AF457">
        <f>clean!BV457</f>
        <v>4</v>
      </c>
      <c r="AG457">
        <f>clean!BW457</f>
        <v>4</v>
      </c>
      <c r="AH457">
        <f>clean!BX457</f>
        <v>4</v>
      </c>
    </row>
    <row r="458" spans="1:34">
      <c r="A458" t="str">
        <f>clean!C458</f>
        <v>Femenino</v>
      </c>
      <c r="B458" t="str">
        <f>clean!F458</f>
        <v>Argentina</v>
      </c>
      <c r="C458">
        <f>clean!H458</f>
        <v>29</v>
      </c>
      <c r="D458" t="str">
        <f>clean!I458</f>
        <v>Otro</v>
      </c>
      <c r="E458" t="str">
        <f>clean!L458</f>
        <v>Universitario</v>
      </c>
      <c r="F458" t="str">
        <f>clean!N458</f>
        <v>desempleado y en búsqueda de empleo</v>
      </c>
      <c r="G458" t="str">
        <f>clean!Y458</f>
        <v>Alguien que conozco me recomendó probar los MOOCs</v>
      </c>
      <c r="H458" s="9">
        <f>clean!AB458</f>
        <v>0</v>
      </c>
      <c r="I458" t="str">
        <f>clean!AC458</f>
        <v>ninguno de ellos</v>
      </c>
      <c r="J458" t="str">
        <f>clean!AJ458</f>
        <v>No</v>
      </c>
      <c r="K458" t="str">
        <f>clean!AK458</f>
        <v>No</v>
      </c>
      <c r="L458" t="str">
        <f>clean!AL458</f>
        <v>No</v>
      </c>
      <c r="M458" t="str">
        <f>clean!AM458</f>
        <v>Sí</v>
      </c>
      <c r="N458" s="11">
        <f>clean!AN458</f>
        <v>0</v>
      </c>
      <c r="O458">
        <f>clean!BE458</f>
        <v>4</v>
      </c>
      <c r="P458">
        <f>clean!BF458</f>
        <v>5</v>
      </c>
      <c r="Q458">
        <f>clean!BG458</f>
        <v>5</v>
      </c>
      <c r="R458">
        <f>clean!BH458</f>
        <v>5</v>
      </c>
      <c r="S458">
        <f>clean!BI458</f>
        <v>5</v>
      </c>
      <c r="T458">
        <f>clean!BJ458</f>
        <v>5</v>
      </c>
      <c r="U458" t="str">
        <f>clean!BK458</f>
        <v>Consumidor</v>
      </c>
      <c r="V458" t="str">
        <f>clean!BL458</f>
        <v>Consumidor</v>
      </c>
      <c r="W458" t="str">
        <f>clean!BM458</f>
        <v>Consumidor</v>
      </c>
      <c r="X458" t="str">
        <f>clean!BN458</f>
        <v>Colaborador</v>
      </c>
      <c r="Y458" t="str">
        <f>clean!BO458</f>
        <v>Consumidor</v>
      </c>
      <c r="Z458">
        <f>clean!BP458</f>
        <v>5</v>
      </c>
      <c r="AA458">
        <f>clean!BQ458</f>
        <v>5</v>
      </c>
      <c r="AB458">
        <f>clean!BR458</f>
        <v>5</v>
      </c>
      <c r="AC458" t="str">
        <f>clean!BS458</f>
        <v>0-10 años</v>
      </c>
      <c r="AD458">
        <f>clean!BT458</f>
        <v>4</v>
      </c>
      <c r="AE458">
        <f>clean!BU458</f>
        <v>4</v>
      </c>
      <c r="AF458">
        <f>clean!BV458</f>
        <v>5</v>
      </c>
      <c r="AG458">
        <f>clean!BW458</f>
        <v>5</v>
      </c>
      <c r="AH458">
        <f>clean!BX458</f>
        <v>4</v>
      </c>
    </row>
    <row r="459" spans="1:34">
      <c r="A459" t="str">
        <f>clean!C459</f>
        <v>Femenino</v>
      </c>
      <c r="B459" t="str">
        <f>clean!F459</f>
        <v>Perú</v>
      </c>
      <c r="C459">
        <f>clean!H459</f>
        <v>21</v>
      </c>
      <c r="D459" t="str">
        <f>clean!I459</f>
        <v>vivo con mis padres</v>
      </c>
      <c r="E459" t="str">
        <f>clean!L459</f>
        <v>Estudios medios</v>
      </c>
      <c r="F459" t="str">
        <f>clean!N459</f>
        <v>estudiante</v>
      </c>
      <c r="G459" t="str">
        <f>clean!Y459</f>
        <v>Alguien que conozco me recomendó probar los MOOCs</v>
      </c>
      <c r="H459" s="9">
        <f>clean!AB459</f>
        <v>0</v>
      </c>
      <c r="I459" t="str">
        <f>clean!AC459</f>
        <v>ninguno de ellos</v>
      </c>
      <c r="J459" t="str">
        <f>clean!AJ459</f>
        <v>Sí</v>
      </c>
      <c r="K459" t="str">
        <f>clean!AK459</f>
        <v>Sí</v>
      </c>
      <c r="L459" t="str">
        <f>clean!AL459</f>
        <v>No</v>
      </c>
      <c r="M459" t="str">
        <f>clean!AM459</f>
        <v>No</v>
      </c>
      <c r="N459" s="11">
        <f>clean!AN459</f>
        <v>0</v>
      </c>
      <c r="O459">
        <f>clean!BE459</f>
        <v>4</v>
      </c>
      <c r="P459">
        <f>clean!BF459</f>
        <v>3</v>
      </c>
      <c r="Q459">
        <f>clean!BG459</f>
        <v>5</v>
      </c>
      <c r="R459">
        <f>clean!BH459</f>
        <v>4</v>
      </c>
      <c r="S459">
        <f>clean!BI459</f>
        <v>5</v>
      </c>
      <c r="T459">
        <f>clean!BJ459</f>
        <v>4</v>
      </c>
      <c r="U459" t="str">
        <f>clean!BK459</f>
        <v>Consumidor</v>
      </c>
      <c r="V459" t="str">
        <f>clean!BL459</f>
        <v>Consumidor</v>
      </c>
      <c r="W459" t="str">
        <f>clean!BM459</f>
        <v>Consumidor</v>
      </c>
      <c r="X459" t="str">
        <f>clean!BN459</f>
        <v>Consumidor</v>
      </c>
      <c r="Y459" t="str">
        <f>clean!BO459</f>
        <v>Consumidor</v>
      </c>
      <c r="Z459">
        <f>clean!BP459</f>
        <v>5</v>
      </c>
      <c r="AA459">
        <f>clean!BQ459</f>
        <v>5</v>
      </c>
      <c r="AB459">
        <f>clean!BR459</f>
        <v>5</v>
      </c>
      <c r="AC459" t="str">
        <f>clean!BS459</f>
        <v>10-20 años</v>
      </c>
      <c r="AD459">
        <f>clean!BT459</f>
        <v>3</v>
      </c>
      <c r="AE459">
        <f>clean!BU459</f>
        <v>1</v>
      </c>
      <c r="AF459">
        <f>clean!BV459</f>
        <v>1</v>
      </c>
      <c r="AG459">
        <f>clean!BW459</f>
        <v>2</v>
      </c>
      <c r="AH459">
        <f>clean!BX459</f>
        <v>1</v>
      </c>
    </row>
    <row r="460" spans="1:34">
      <c r="A460" t="str">
        <f>clean!C460</f>
        <v>Masculino</v>
      </c>
      <c r="B460" t="str">
        <f>clean!F460</f>
        <v>Brasil</v>
      </c>
      <c r="C460">
        <f>clean!H460</f>
        <v>37</v>
      </c>
      <c r="D460" t="str">
        <f>clean!I460</f>
        <v>vivo solo</v>
      </c>
      <c r="E460" t="str">
        <f>clean!L460</f>
        <v>Master</v>
      </c>
      <c r="F460" t="str">
        <f>clean!N460</f>
        <v>autónomo</v>
      </c>
      <c r="G460" t="str">
        <f>clean!Y460</f>
        <v>Alguien que conozco me recomendó probar los MOOCs</v>
      </c>
      <c r="H460" s="9">
        <f>clean!AB460</f>
        <v>10</v>
      </c>
      <c r="I460" t="str">
        <f>clean!AC460</f>
        <v>cerca de un cuarto de ellos</v>
      </c>
      <c r="J460" t="str">
        <f>clean!AJ460</f>
        <v>No</v>
      </c>
      <c r="K460" t="str">
        <f>clean!AK460</f>
        <v>No</v>
      </c>
      <c r="L460" t="str">
        <f>clean!AL460</f>
        <v>No</v>
      </c>
      <c r="M460" t="str">
        <f>clean!AM460</f>
        <v>Sí</v>
      </c>
      <c r="N460" s="11">
        <f>clean!AN460</f>
        <v>0</v>
      </c>
      <c r="O460">
        <f>clean!BE460</f>
        <v>4</v>
      </c>
      <c r="P460">
        <f>clean!BF460</f>
        <v>1</v>
      </c>
      <c r="Q460">
        <f>clean!BG460</f>
        <v>1</v>
      </c>
      <c r="R460">
        <f>clean!BH460</f>
        <v>1</v>
      </c>
      <c r="S460">
        <f>clean!BI460</f>
        <v>1</v>
      </c>
      <c r="T460">
        <f>clean!BJ460</f>
        <v>1</v>
      </c>
      <c r="U460" t="str">
        <f>clean!BK460</f>
        <v>Colaborador</v>
      </c>
      <c r="V460" t="str">
        <f>clean!BL460</f>
        <v>Colaborador</v>
      </c>
      <c r="W460" t="str">
        <f>clean!BM460</f>
        <v>Colaborador</v>
      </c>
      <c r="X460" t="str">
        <f>clean!BN460</f>
        <v>Colaborador</v>
      </c>
      <c r="Y460" t="str">
        <f>clean!BO460</f>
        <v>Colaborador</v>
      </c>
      <c r="Z460">
        <f>clean!BP460</f>
        <v>1</v>
      </c>
      <c r="AA460">
        <f>clean!BQ460</f>
        <v>1</v>
      </c>
      <c r="AB460">
        <f>clean!BR460</f>
        <v>1</v>
      </c>
      <c r="AC460" t="str">
        <f>clean!BS460</f>
        <v>0-10 años</v>
      </c>
      <c r="AD460">
        <f>clean!BT460</f>
        <v>4</v>
      </c>
      <c r="AE460">
        <f>clean!BU460</f>
        <v>4</v>
      </c>
      <c r="AF460">
        <f>clean!BV460</f>
        <v>4</v>
      </c>
      <c r="AG460">
        <f>clean!BW460</f>
        <v>4</v>
      </c>
      <c r="AH460">
        <f>clean!BX460</f>
        <v>4</v>
      </c>
    </row>
    <row r="461" spans="1:34">
      <c r="A461" t="str">
        <f>clean!C461</f>
        <v>Femenino</v>
      </c>
      <c r="B461" t="str">
        <f>clean!F461</f>
        <v>Brasil</v>
      </c>
      <c r="C461">
        <f>clean!H461</f>
        <v>33</v>
      </c>
      <c r="D461" t="str">
        <f>clean!I461</f>
        <v>vivo solo</v>
      </c>
      <c r="E461" t="str">
        <f>clean!L461</f>
        <v>Estudios superiores</v>
      </c>
      <c r="F461" t="str">
        <f>clean!N461</f>
        <v>estudiante</v>
      </c>
      <c r="G461" t="str">
        <f>clean!Y461</f>
        <v>Alguien que conozco me recomendó probar los MOOCs</v>
      </c>
      <c r="H461" s="9">
        <f>clean!AB461</f>
        <v>0</v>
      </c>
      <c r="I461" t="str">
        <f>clean!AC461</f>
        <v>ninguno de ellos</v>
      </c>
      <c r="J461" t="str">
        <f>clean!AJ461</f>
        <v>No</v>
      </c>
      <c r="K461" t="str">
        <f>clean!AK461</f>
        <v>No</v>
      </c>
      <c r="L461" t="str">
        <f>clean!AL461</f>
        <v>No</v>
      </c>
      <c r="M461" t="str">
        <f>clean!AM461</f>
        <v>Sí</v>
      </c>
      <c r="N461" s="11">
        <f>clean!AN461</f>
        <v>0</v>
      </c>
      <c r="O461">
        <f>clean!BE461</f>
        <v>4</v>
      </c>
      <c r="P461">
        <f>clean!BF461</f>
        <v>5</v>
      </c>
      <c r="Q461">
        <f>clean!BG461</f>
        <v>3</v>
      </c>
      <c r="R461">
        <f>clean!BH461</f>
        <v>4</v>
      </c>
      <c r="S461">
        <f>clean!BI461</f>
        <v>4</v>
      </c>
      <c r="T461">
        <f>clean!BJ461</f>
        <v>5</v>
      </c>
      <c r="U461" t="str">
        <f>clean!BK461</f>
        <v>Colaborador</v>
      </c>
      <c r="V461" t="str">
        <f>clean!BL461</f>
        <v>Consumidor</v>
      </c>
      <c r="W461" t="str">
        <f>clean!BM461</f>
        <v>Consumidor</v>
      </c>
      <c r="X461" t="str">
        <f>clean!BN461</f>
        <v>Colaborador</v>
      </c>
      <c r="Y461" t="str">
        <f>clean!BO461</f>
        <v>Colaborador</v>
      </c>
      <c r="Z461">
        <f>clean!BP461</f>
        <v>5</v>
      </c>
      <c r="AA461">
        <f>clean!BQ461</f>
        <v>5</v>
      </c>
      <c r="AB461">
        <f>clean!BR461</f>
        <v>5</v>
      </c>
      <c r="AC461" t="str">
        <f>clean!BS461</f>
        <v>0-10 años</v>
      </c>
      <c r="AD461">
        <f>clean!BT461</f>
        <v>5</v>
      </c>
      <c r="AE461">
        <f>clean!BU461</f>
        <v>4</v>
      </c>
      <c r="AF461">
        <f>clean!BV461</f>
        <v>4</v>
      </c>
      <c r="AG461">
        <f>clean!BW461</f>
        <v>5</v>
      </c>
      <c r="AH461">
        <f>clean!BX461</f>
        <v>4</v>
      </c>
    </row>
    <row r="462" spans="1:34">
      <c r="A462" t="str">
        <f>clean!C462</f>
        <v>Masculino</v>
      </c>
      <c r="B462" t="str">
        <f>clean!F462</f>
        <v xml:space="preserve"> Brasil</v>
      </c>
      <c r="C462">
        <f>clean!H462</f>
        <v>22</v>
      </c>
      <c r="D462" t="str">
        <f>clean!I462</f>
        <v>vivo solo</v>
      </c>
      <c r="E462" t="str">
        <f>clean!L462</f>
        <v>Estudios superiores</v>
      </c>
      <c r="F462" t="str">
        <f>clean!N462</f>
        <v>estudiante</v>
      </c>
      <c r="G462" t="str">
        <f>clean!Y462</f>
        <v>Navegaba por la red y por casualidad los encontré</v>
      </c>
      <c r="H462" s="9">
        <f>clean!AB462</f>
        <v>0</v>
      </c>
      <c r="I462" t="str">
        <f>clean!AC462</f>
        <v>cerca de un cuarto de ellos</v>
      </c>
      <c r="J462" t="str">
        <f>clean!AJ462</f>
        <v>No</v>
      </c>
      <c r="K462" t="str">
        <f>clean!AK462</f>
        <v>No</v>
      </c>
      <c r="L462" t="str">
        <f>clean!AL462</f>
        <v>Sí</v>
      </c>
      <c r="M462" t="str">
        <f>clean!AM462</f>
        <v>Sí</v>
      </c>
      <c r="N462" s="11">
        <f>clean!AN462</f>
        <v>0</v>
      </c>
      <c r="O462">
        <f>clean!BE462</f>
        <v>4</v>
      </c>
      <c r="P462">
        <f>clean!BF462</f>
        <v>1</v>
      </c>
      <c r="Q462">
        <f>clean!BG462</f>
        <v>1</v>
      </c>
      <c r="R462">
        <f>clean!BH462</f>
        <v>3</v>
      </c>
      <c r="S462">
        <f>clean!BI462</f>
        <v>1</v>
      </c>
      <c r="T462">
        <f>clean!BJ462</f>
        <v>1</v>
      </c>
      <c r="U462" t="str">
        <f>clean!BK462</f>
        <v>Colaborador</v>
      </c>
      <c r="V462" t="str">
        <f>clean!BL462</f>
        <v>Consumidor</v>
      </c>
      <c r="W462" t="str">
        <f>clean!BM462</f>
        <v>Consumidor</v>
      </c>
      <c r="X462" t="str">
        <f>clean!BN462</f>
        <v>Colaborador</v>
      </c>
      <c r="Y462" t="str">
        <f>clean!BO462</f>
        <v>Colaborador</v>
      </c>
      <c r="Z462">
        <f>clean!BP462</f>
        <v>5</v>
      </c>
      <c r="AA462">
        <f>clean!BQ462</f>
        <v>5</v>
      </c>
      <c r="AB462">
        <f>clean!BR462</f>
        <v>4</v>
      </c>
      <c r="AC462" t="str">
        <f>clean!BS462</f>
        <v>0-10 años</v>
      </c>
      <c r="AD462">
        <f>clean!BT462</f>
        <v>3</v>
      </c>
      <c r="AE462">
        <f>clean!BU462</f>
        <v>5</v>
      </c>
      <c r="AF462">
        <f>clean!BV462</f>
        <v>5</v>
      </c>
      <c r="AG462">
        <f>clean!BW462</f>
        <v>5</v>
      </c>
      <c r="AH462">
        <f>clean!BX462</f>
        <v>5</v>
      </c>
    </row>
    <row r="463" spans="1:34">
      <c r="A463" t="str">
        <f>clean!C463</f>
        <v>Femenino</v>
      </c>
      <c r="B463" t="str">
        <f>clean!F463</f>
        <v>Chile</v>
      </c>
      <c r="C463">
        <f>clean!H463</f>
        <v>29</v>
      </c>
      <c r="D463" t="str">
        <f>clean!I463</f>
        <v>vivo con mis padres</v>
      </c>
      <c r="E463" t="str">
        <f>clean!L463</f>
        <v>Master</v>
      </c>
      <c r="F463" t="str">
        <f>clean!N463</f>
        <v>autónomo</v>
      </c>
      <c r="G463" t="str">
        <f>clean!Y463</f>
        <v>Alguien que conozco me recomendó probar los MOOCs</v>
      </c>
      <c r="H463" s="9">
        <f>clean!AB463</f>
        <v>4</v>
      </c>
      <c r="I463" t="str">
        <f>clean!AC463</f>
        <v>ninguno de ellos</v>
      </c>
      <c r="J463" t="str">
        <f>clean!AJ463</f>
        <v>No</v>
      </c>
      <c r="K463" t="str">
        <f>clean!AK463</f>
        <v>No</v>
      </c>
      <c r="L463" t="str">
        <f>clean!AL463</f>
        <v>No</v>
      </c>
      <c r="M463" t="str">
        <f>clean!AM463</f>
        <v>Sí</v>
      </c>
      <c r="N463" s="11">
        <f>clean!AN463</f>
        <v>0</v>
      </c>
      <c r="O463">
        <f>clean!BE463</f>
        <v>4</v>
      </c>
      <c r="P463">
        <f>clean!BF463</f>
        <v>4</v>
      </c>
      <c r="Q463">
        <f>clean!BG463</f>
        <v>5</v>
      </c>
      <c r="R463">
        <f>clean!BH463</f>
        <v>5</v>
      </c>
      <c r="S463">
        <f>clean!BI463</f>
        <v>5</v>
      </c>
      <c r="T463">
        <f>clean!BJ463</f>
        <v>3</v>
      </c>
      <c r="U463" t="str">
        <f>clean!BK463</f>
        <v>Consumidor</v>
      </c>
      <c r="V463" t="str">
        <f>clean!BL463</f>
        <v>Colaborador</v>
      </c>
      <c r="W463" t="str">
        <f>clean!BM463</f>
        <v>Colaborador</v>
      </c>
      <c r="X463" t="str">
        <f>clean!BN463</f>
        <v>Colaborador</v>
      </c>
      <c r="Y463" t="str">
        <f>clean!BO463</f>
        <v>Colaborador</v>
      </c>
      <c r="Z463">
        <f>clean!BP463</f>
        <v>4</v>
      </c>
      <c r="AA463">
        <f>clean!BQ463</f>
        <v>5</v>
      </c>
      <c r="AB463">
        <f>clean!BR463</f>
        <v>5</v>
      </c>
      <c r="AC463" t="str">
        <f>clean!BS463</f>
        <v>10-20 años</v>
      </c>
      <c r="AD463">
        <f>clean!BT463</f>
        <v>4</v>
      </c>
      <c r="AE463">
        <f>clean!BU463</f>
        <v>3</v>
      </c>
      <c r="AF463">
        <f>clean!BV463</f>
        <v>4</v>
      </c>
      <c r="AG463">
        <f>clean!BW463</f>
        <v>3</v>
      </c>
      <c r="AH463">
        <f>clean!BX463</f>
        <v>4</v>
      </c>
    </row>
    <row r="464" spans="1:34">
      <c r="A464" t="str">
        <f>clean!C464</f>
        <v>Masculino</v>
      </c>
      <c r="B464" t="str">
        <f>clean!F464</f>
        <v>España</v>
      </c>
      <c r="C464">
        <f>clean!H464</f>
        <v>38</v>
      </c>
      <c r="D464" t="str">
        <f>clean!I464</f>
        <v>Otro</v>
      </c>
      <c r="E464" t="str">
        <f>clean!L464</f>
        <v>Master</v>
      </c>
      <c r="F464" t="str">
        <f>clean!N464</f>
        <v>autónomo</v>
      </c>
      <c r="G464" t="str">
        <f>clean!Y464</f>
        <v>Otro</v>
      </c>
      <c r="H464" s="9">
        <f>clean!AB464</f>
        <v>5</v>
      </c>
      <c r="I464" t="str">
        <f>clean!AC464</f>
        <v>cerca de tres cuartos de ellos</v>
      </c>
      <c r="J464" t="str">
        <f>clean!AJ464</f>
        <v>No</v>
      </c>
      <c r="K464" t="str">
        <f>clean!AK464</f>
        <v>Sí</v>
      </c>
      <c r="L464" t="str">
        <f>clean!AL464</f>
        <v>No</v>
      </c>
      <c r="M464" t="str">
        <f>clean!AM464</f>
        <v>No</v>
      </c>
      <c r="N464" s="11">
        <f>clean!AN464</f>
        <v>0</v>
      </c>
      <c r="O464">
        <f>clean!BE464</f>
        <v>4</v>
      </c>
      <c r="P464">
        <f>clean!BF464</f>
        <v>3</v>
      </c>
      <c r="Q464">
        <f>clean!BG464</f>
        <v>5</v>
      </c>
      <c r="R464">
        <f>clean!BH464</f>
        <v>2</v>
      </c>
      <c r="S464">
        <f>clean!BI464</f>
        <v>5</v>
      </c>
      <c r="T464">
        <f>clean!BJ464</f>
        <v>5</v>
      </c>
      <c r="U464" t="str">
        <f>clean!BK464</f>
        <v>Consumidor</v>
      </c>
      <c r="V464" t="str">
        <f>clean!BL464</f>
        <v>Consumidor</v>
      </c>
      <c r="W464" t="str">
        <f>clean!BM464</f>
        <v>Consumidor</v>
      </c>
      <c r="X464" t="str">
        <f>clean!BN464</f>
        <v>Consumidor</v>
      </c>
      <c r="Y464" t="str">
        <f>clean!BO464</f>
        <v>Consumidor</v>
      </c>
      <c r="Z464">
        <f>clean!BP464</f>
        <v>4</v>
      </c>
      <c r="AA464">
        <f>clean!BQ464</f>
        <v>4</v>
      </c>
      <c r="AB464">
        <f>clean!BR464</f>
        <v>4</v>
      </c>
      <c r="AC464" t="str">
        <f>clean!BS464</f>
        <v>10-20 años</v>
      </c>
      <c r="AD464">
        <f>clean!BT464</f>
        <v>4</v>
      </c>
      <c r="AE464">
        <f>clean!BU464</f>
        <v>4</v>
      </c>
      <c r="AF464">
        <f>clean!BV464</f>
        <v>3</v>
      </c>
      <c r="AG464">
        <f>clean!BW464</f>
        <v>4</v>
      </c>
      <c r="AH464">
        <f>clean!BX464</f>
        <v>5</v>
      </c>
    </row>
    <row r="465" spans="1:34">
      <c r="A465" t="str">
        <f>clean!C465</f>
        <v>Masculino</v>
      </c>
      <c r="B465" t="str">
        <f>clean!F465</f>
        <v>Chile</v>
      </c>
      <c r="C465">
        <f>clean!H465</f>
        <v>24</v>
      </c>
      <c r="D465" t="str">
        <f>clean!I465</f>
        <v>vivo con mis padres</v>
      </c>
      <c r="E465" t="str">
        <f>clean!L465</f>
        <v>Estudios medios</v>
      </c>
      <c r="F465" t="str">
        <f>clean!N465</f>
        <v>estudiante</v>
      </c>
      <c r="G465" t="str">
        <f>clean!Y465</f>
        <v>Alguien que conozco me recomendó probar los MOOCs</v>
      </c>
      <c r="H465" s="9">
        <f>clean!AB465</f>
        <v>0</v>
      </c>
      <c r="I465" t="str">
        <f>clean!AC465</f>
        <v>ninguno de ellos</v>
      </c>
      <c r="J465" t="str">
        <f>clean!AJ465</f>
        <v>Sí</v>
      </c>
      <c r="K465" t="str">
        <f>clean!AK465</f>
        <v>No</v>
      </c>
      <c r="L465" t="str">
        <f>clean!AL465</f>
        <v>No</v>
      </c>
      <c r="M465" t="str">
        <f>clean!AM465</f>
        <v>No</v>
      </c>
      <c r="N465" s="11">
        <f>clean!AN465</f>
        <v>0</v>
      </c>
      <c r="O465">
        <f>clean!BE465</f>
        <v>4</v>
      </c>
      <c r="P465">
        <f>clean!BF465</f>
        <v>4</v>
      </c>
      <c r="Q465">
        <f>clean!BG465</f>
        <v>4</v>
      </c>
      <c r="R465">
        <f>clean!BH465</f>
        <v>3</v>
      </c>
      <c r="S465">
        <f>clean!BI465</f>
        <v>4</v>
      </c>
      <c r="T465">
        <f>clean!BJ465</f>
        <v>4</v>
      </c>
      <c r="U465" t="str">
        <f>clean!BK465</f>
        <v>Consumidor</v>
      </c>
      <c r="V465" t="str">
        <f>clean!BL465</f>
        <v>Consumidor</v>
      </c>
      <c r="W465" t="str">
        <f>clean!BM465</f>
        <v>Consumidor</v>
      </c>
      <c r="X465" t="str">
        <f>clean!BN465</f>
        <v>Consumidor</v>
      </c>
      <c r="Y465" t="str">
        <f>clean!BO465</f>
        <v>Consumidor</v>
      </c>
      <c r="Z465">
        <f>clean!BP465</f>
        <v>5</v>
      </c>
      <c r="AA465">
        <f>clean!BQ465</f>
        <v>5</v>
      </c>
      <c r="AB465">
        <f>clean!BR465</f>
        <v>5</v>
      </c>
      <c r="AC465" t="str">
        <f>clean!BS465</f>
        <v>10-20 años</v>
      </c>
      <c r="AD465">
        <f>clean!BT465</f>
        <v>4</v>
      </c>
      <c r="AE465">
        <f>clean!BU465</f>
        <v>3</v>
      </c>
      <c r="AF465">
        <f>clean!BV465</f>
        <v>4</v>
      </c>
      <c r="AG465">
        <f>clean!BW465</f>
        <v>4</v>
      </c>
      <c r="AH465">
        <f>clean!BX465</f>
        <v>4</v>
      </c>
    </row>
    <row r="466" spans="1:34">
      <c r="A466" t="str">
        <f>clean!C466</f>
        <v>Masculino</v>
      </c>
      <c r="B466" t="str">
        <f>clean!F466</f>
        <v>Brasil</v>
      </c>
      <c r="C466">
        <f>clean!H466</f>
        <v>19</v>
      </c>
      <c r="D466" t="str">
        <f>clean!I466</f>
        <v>vivo con mis padres</v>
      </c>
      <c r="E466" t="str">
        <f>clean!L466</f>
        <v>Estudios superiores</v>
      </c>
      <c r="F466" t="str">
        <f>clean!N466</f>
        <v>estudiante</v>
      </c>
      <c r="G466" t="str">
        <f>clean!Y466</f>
        <v>Navegaba por la red y por casualidad los encontré</v>
      </c>
      <c r="H466" s="9">
        <f>clean!AB466</f>
        <v>0</v>
      </c>
      <c r="I466" t="str">
        <f>clean!AC466</f>
        <v>ninguno de ellos</v>
      </c>
      <c r="J466" t="str">
        <f>clean!AJ466</f>
        <v>Sí</v>
      </c>
      <c r="K466" t="str">
        <f>clean!AK466</f>
        <v>No</v>
      </c>
      <c r="L466" t="str">
        <f>clean!AL466</f>
        <v>No</v>
      </c>
      <c r="M466" t="str">
        <f>clean!AM466</f>
        <v>No</v>
      </c>
      <c r="N466" s="11">
        <f>clean!AN466</f>
        <v>0</v>
      </c>
      <c r="O466">
        <f>clean!BE466</f>
        <v>4</v>
      </c>
      <c r="P466">
        <f>clean!BF466</f>
        <v>3</v>
      </c>
      <c r="Q466">
        <f>clean!BG466</f>
        <v>5</v>
      </c>
      <c r="R466">
        <f>clean!BH466</f>
        <v>4</v>
      </c>
      <c r="S466">
        <f>clean!BI466</f>
        <v>5</v>
      </c>
      <c r="T466">
        <f>clean!BJ466</f>
        <v>5</v>
      </c>
      <c r="U466" t="str">
        <f>clean!BK466</f>
        <v>Productor</v>
      </c>
      <c r="V466" t="str">
        <f>clean!BL466</f>
        <v>Consumidor</v>
      </c>
      <c r="W466" t="str">
        <f>clean!BM466</f>
        <v>Consumidor</v>
      </c>
      <c r="X466" t="str">
        <f>clean!BN466</f>
        <v>Consumidor</v>
      </c>
      <c r="Y466" t="str">
        <f>clean!BO466</f>
        <v>Productor</v>
      </c>
      <c r="Z466">
        <f>clean!BP466</f>
        <v>5</v>
      </c>
      <c r="AA466">
        <f>clean!BQ466</f>
        <v>5</v>
      </c>
      <c r="AB466">
        <f>clean!BR466</f>
        <v>5</v>
      </c>
      <c r="AC466" t="str">
        <f>clean!BS466</f>
        <v>10-20 años</v>
      </c>
      <c r="AD466">
        <f>clean!BT466</f>
        <v>4</v>
      </c>
      <c r="AE466">
        <f>clean!BU466</f>
        <v>4</v>
      </c>
      <c r="AF466">
        <f>clean!BV466</f>
        <v>4</v>
      </c>
      <c r="AG466">
        <f>clean!BW466</f>
        <v>4</v>
      </c>
      <c r="AH466">
        <f>clean!BX466</f>
        <v>4</v>
      </c>
    </row>
    <row r="467" spans="1:34">
      <c r="A467" t="str">
        <f>clean!C467</f>
        <v>Masculino</v>
      </c>
      <c r="B467" t="str">
        <f>clean!F467</f>
        <v>Colombia</v>
      </c>
      <c r="C467">
        <f>clean!H467</f>
        <v>25</v>
      </c>
      <c r="D467" t="str">
        <f>clean!I467</f>
        <v>vivo con mis padres</v>
      </c>
      <c r="E467" t="str">
        <f>clean!L467</f>
        <v>Universitario</v>
      </c>
      <c r="F467" t="str">
        <f>clean!N467</f>
        <v>desempleado y en búsqueda de empleo</v>
      </c>
      <c r="G467" t="str">
        <f>clean!Y467</f>
        <v>Mi universidad los ofrece</v>
      </c>
      <c r="H467" s="9">
        <f>clean!AB467</f>
        <v>1</v>
      </c>
      <c r="I467" t="str">
        <f>clean!AC467</f>
        <v>todos ellos</v>
      </c>
      <c r="J467" t="str">
        <f>clean!AJ467</f>
        <v>No</v>
      </c>
      <c r="K467" t="str">
        <f>clean!AK467</f>
        <v>Sí</v>
      </c>
      <c r="L467" t="str">
        <f>clean!AL467</f>
        <v>No</v>
      </c>
      <c r="M467" t="str">
        <f>clean!AM467</f>
        <v>Sí</v>
      </c>
      <c r="N467" s="11">
        <f>clean!AN467</f>
        <v>0</v>
      </c>
      <c r="O467">
        <f>clean!BE467</f>
        <v>4</v>
      </c>
      <c r="P467">
        <f>clean!BF467</f>
        <v>5</v>
      </c>
      <c r="Q467">
        <f>clean!BG467</f>
        <v>3</v>
      </c>
      <c r="R467">
        <f>clean!BH467</f>
        <v>3</v>
      </c>
      <c r="S467">
        <f>clean!BI467</f>
        <v>5</v>
      </c>
      <c r="T467">
        <f>clean!BJ467</f>
        <v>4</v>
      </c>
      <c r="U467" t="str">
        <f>clean!BK467</f>
        <v>Consumidor</v>
      </c>
      <c r="V467" t="str">
        <f>clean!BL467</f>
        <v>Consumidor</v>
      </c>
      <c r="W467" t="str">
        <f>clean!BM467</f>
        <v>Consumidor</v>
      </c>
      <c r="X467" t="str">
        <f>clean!BN467</f>
        <v>Colaborador</v>
      </c>
      <c r="Y467" t="str">
        <f>clean!BO467</f>
        <v>Consumidor</v>
      </c>
      <c r="Z467">
        <f>clean!BP467</f>
        <v>4</v>
      </c>
      <c r="AA467">
        <f>clean!BQ467</f>
        <v>5</v>
      </c>
      <c r="AB467">
        <f>clean!BR467</f>
        <v>5</v>
      </c>
      <c r="AC467" t="str">
        <f>clean!BS467</f>
        <v>Mayor de 30 años</v>
      </c>
      <c r="AD467">
        <f>clean!BT467</f>
        <v>5</v>
      </c>
      <c r="AE467">
        <f>clean!BU467</f>
        <v>5</v>
      </c>
      <c r="AF467">
        <f>clean!BV467</f>
        <v>5</v>
      </c>
      <c r="AG467">
        <f>clean!BW467</f>
        <v>4</v>
      </c>
      <c r="AH467">
        <f>clean!BX467</f>
        <v>4</v>
      </c>
    </row>
    <row r="468" spans="1:34">
      <c r="A468" t="str">
        <f>clean!C468</f>
        <v>Masculino</v>
      </c>
      <c r="B468" t="str">
        <f>clean!F468</f>
        <v>Argentina</v>
      </c>
      <c r="C468">
        <f>clean!H468</f>
        <v>36</v>
      </c>
      <c r="D468" t="str">
        <f>clean!I468</f>
        <v>convivencia en pareja</v>
      </c>
      <c r="E468" t="str">
        <f>clean!L468</f>
        <v>Universitario</v>
      </c>
      <c r="F468" t="str">
        <f>clean!N468</f>
        <v>asalariado</v>
      </c>
      <c r="G468" t="str">
        <f>clean!Y468</f>
        <v>Navegaba por la red y por casualidad los encontré</v>
      </c>
      <c r="H468" s="9">
        <f>clean!AB468</f>
        <v>0</v>
      </c>
      <c r="I468" t="str">
        <f>clean!AC468</f>
        <v>ninguno de ellos</v>
      </c>
      <c r="J468" t="str">
        <f>clean!AJ468</f>
        <v>No</v>
      </c>
      <c r="K468" t="str">
        <f>clean!AK468</f>
        <v>No</v>
      </c>
      <c r="L468" t="str">
        <f>clean!AL468</f>
        <v>No</v>
      </c>
      <c r="M468" t="str">
        <f>clean!AM468</f>
        <v>Sí</v>
      </c>
      <c r="N468" s="11">
        <f>clean!AN468</f>
        <v>0</v>
      </c>
      <c r="O468">
        <f>clean!BE468</f>
        <v>4</v>
      </c>
      <c r="P468">
        <f>clean!BF468</f>
        <v>4</v>
      </c>
      <c r="Q468">
        <f>clean!BG468</f>
        <v>5</v>
      </c>
      <c r="R468">
        <f>clean!BH468</f>
        <v>5</v>
      </c>
      <c r="S468">
        <f>clean!BI468</f>
        <v>5</v>
      </c>
      <c r="T468">
        <f>clean!BJ468</f>
        <v>5</v>
      </c>
      <c r="U468" t="str">
        <f>clean!BK468</f>
        <v>Consumidor</v>
      </c>
      <c r="V468" t="str">
        <f>clean!BL468</f>
        <v>Colaborador</v>
      </c>
      <c r="W468" t="str">
        <f>clean!BM468</f>
        <v>Colaborador</v>
      </c>
      <c r="X468" t="str">
        <f>clean!BN468</f>
        <v>Productor</v>
      </c>
      <c r="Y468" t="str">
        <f>clean!BO468</f>
        <v>Colaborador</v>
      </c>
      <c r="Z468">
        <f>clean!BP468</f>
        <v>5</v>
      </c>
      <c r="AA468">
        <f>clean!BQ468</f>
        <v>5</v>
      </c>
      <c r="AB468">
        <f>clean!BR468</f>
        <v>5</v>
      </c>
      <c r="AC468" t="str">
        <f>clean!BS468</f>
        <v>0-10 años</v>
      </c>
      <c r="AD468">
        <f>clean!BT468</f>
        <v>5</v>
      </c>
      <c r="AE468">
        <f>clean!BU468</f>
        <v>5</v>
      </c>
      <c r="AF468">
        <f>clean!BV468</f>
        <v>5</v>
      </c>
      <c r="AG468">
        <f>clean!BW468</f>
        <v>5</v>
      </c>
      <c r="AH468">
        <f>clean!BX468</f>
        <v>5</v>
      </c>
    </row>
    <row r="469" spans="1:34">
      <c r="A469" t="str">
        <f>clean!C469</f>
        <v>Femenino</v>
      </c>
      <c r="B469" t="str">
        <f>clean!F469</f>
        <v>México</v>
      </c>
      <c r="C469">
        <f>clean!H469</f>
        <v>36</v>
      </c>
      <c r="D469" t="str">
        <f>clean!I469</f>
        <v>convivencia en pareja</v>
      </c>
      <c r="E469" t="str">
        <f>clean!L469</f>
        <v>Master</v>
      </c>
      <c r="F469" t="str">
        <f>clean!N469</f>
        <v>asalariado</v>
      </c>
      <c r="G469" t="str">
        <f>clean!Y469</f>
        <v>Otro</v>
      </c>
      <c r="H469" s="9">
        <f>clean!AB469</f>
        <v>2</v>
      </c>
      <c r="I469" t="str">
        <f>clean!AC469</f>
        <v>ninguno de ellos</v>
      </c>
      <c r="J469" t="str">
        <f>clean!AJ469</f>
        <v>No</v>
      </c>
      <c r="K469" t="str">
        <f>clean!AK469</f>
        <v>No</v>
      </c>
      <c r="L469" t="str">
        <f>clean!AL469</f>
        <v>No</v>
      </c>
      <c r="M469" t="str">
        <f>clean!AM469</f>
        <v>Sí</v>
      </c>
      <c r="N469" s="11">
        <f>clean!AN469</f>
        <v>0</v>
      </c>
      <c r="O469">
        <f>clean!BE469</f>
        <v>4</v>
      </c>
      <c r="P469">
        <f>clean!BF469</f>
        <v>5</v>
      </c>
      <c r="Q469">
        <f>clean!BG469</f>
        <v>4</v>
      </c>
      <c r="R469">
        <f>clean!BH469</f>
        <v>5</v>
      </c>
      <c r="S469">
        <f>clean!BI469</f>
        <v>5</v>
      </c>
      <c r="T469">
        <f>clean!BJ469</f>
        <v>5</v>
      </c>
      <c r="U469" t="str">
        <f>clean!BK469</f>
        <v>Consumidor</v>
      </c>
      <c r="V469" t="str">
        <f>clean!BL469</f>
        <v>Productor</v>
      </c>
      <c r="W469" t="str">
        <f>clean!BM469</f>
        <v>Consumidor</v>
      </c>
      <c r="X469" t="str">
        <f>clean!BN469</f>
        <v>Colaborador</v>
      </c>
      <c r="Y469" t="str">
        <f>clean!BO469</f>
        <v>Colaborador</v>
      </c>
      <c r="Z469">
        <f>clean!BP469</f>
        <v>5</v>
      </c>
      <c r="AA469">
        <f>clean!BQ469</f>
        <v>5</v>
      </c>
      <c r="AB469">
        <f>clean!BR469</f>
        <v>5</v>
      </c>
      <c r="AC469" t="str">
        <f>clean!BS469</f>
        <v>20-30 años</v>
      </c>
      <c r="AD469">
        <f>clean!BT469</f>
        <v>5</v>
      </c>
      <c r="AE469">
        <f>clean!BU469</f>
        <v>5</v>
      </c>
      <c r="AF469">
        <f>clean!BV469</f>
        <v>5</v>
      </c>
      <c r="AG469">
        <f>clean!BW469</f>
        <v>5</v>
      </c>
      <c r="AH469">
        <f>clean!BX469</f>
        <v>5</v>
      </c>
    </row>
    <row r="470" spans="1:34">
      <c r="A470" t="str">
        <f>clean!C470</f>
        <v>Femenino</v>
      </c>
      <c r="B470" t="str">
        <f>clean!F470</f>
        <v>México</v>
      </c>
      <c r="C470">
        <f>clean!H470</f>
        <v>39</v>
      </c>
      <c r="D470" t="str">
        <f>clean!I470</f>
        <v>convivencia en pareja</v>
      </c>
      <c r="E470" t="str">
        <f>clean!L470</f>
        <v>Universitario</v>
      </c>
      <c r="F470" t="str">
        <f>clean!N470</f>
        <v>asalariado</v>
      </c>
      <c r="G470" t="str">
        <f>clean!Y470</f>
        <v>Alguien que conozco me recomendó probar los MOOCs</v>
      </c>
      <c r="H470" s="9">
        <f>clean!AB470</f>
        <v>0</v>
      </c>
      <c r="I470" t="str">
        <f>clean!AC470</f>
        <v>ninguno de ellos</v>
      </c>
      <c r="J470" t="str">
        <f>clean!AJ470</f>
        <v>Sí</v>
      </c>
      <c r="K470" t="str">
        <f>clean!AK470</f>
        <v>No</v>
      </c>
      <c r="L470" t="str">
        <f>clean!AL470</f>
        <v>No</v>
      </c>
      <c r="M470" t="str">
        <f>clean!AM470</f>
        <v>No</v>
      </c>
      <c r="N470" s="11">
        <f>clean!AN470</f>
        <v>0</v>
      </c>
      <c r="O470">
        <f>clean!BE470</f>
        <v>4</v>
      </c>
      <c r="P470">
        <f>clean!BF470</f>
        <v>5</v>
      </c>
      <c r="Q470">
        <f>clean!BG470</f>
        <v>5</v>
      </c>
      <c r="R470">
        <f>clean!BH470</f>
        <v>5</v>
      </c>
      <c r="S470">
        <f>clean!BI470</f>
        <v>5</v>
      </c>
      <c r="T470">
        <f>clean!BJ470</f>
        <v>5</v>
      </c>
      <c r="U470" t="str">
        <f>clean!BK470</f>
        <v>Consumidor</v>
      </c>
      <c r="V470" t="str">
        <f>clean!BL470</f>
        <v>Consumidor</v>
      </c>
      <c r="W470" t="str">
        <f>clean!BM470</f>
        <v>Consumidor</v>
      </c>
      <c r="X470" t="str">
        <f>clean!BN470</f>
        <v>Consumidor</v>
      </c>
      <c r="Y470" t="str">
        <f>clean!BO470</f>
        <v>Consumidor</v>
      </c>
      <c r="Z470">
        <f>clean!BP470</f>
        <v>5</v>
      </c>
      <c r="AA470">
        <f>clean!BQ470</f>
        <v>5</v>
      </c>
      <c r="AB470">
        <f>clean!BR470</f>
        <v>5</v>
      </c>
      <c r="AC470" t="str">
        <f>clean!BS470</f>
        <v>0-10 años</v>
      </c>
      <c r="AD470">
        <f>clean!BT470</f>
        <v>5</v>
      </c>
      <c r="AE470">
        <f>clean!BU470</f>
        <v>5</v>
      </c>
      <c r="AF470">
        <f>clean!BV470</f>
        <v>4</v>
      </c>
      <c r="AG470">
        <f>clean!BW470</f>
        <v>5</v>
      </c>
      <c r="AH470">
        <f>clean!BX470</f>
        <v>5</v>
      </c>
    </row>
    <row r="471" spans="1:34">
      <c r="A471" t="str">
        <f>clean!C471</f>
        <v>Masculino</v>
      </c>
      <c r="B471" t="str">
        <f>clean!F471</f>
        <v>México</v>
      </c>
      <c r="C471">
        <f>clean!H471</f>
        <v>53</v>
      </c>
      <c r="D471" t="str">
        <f>clean!I471</f>
        <v>vivo solo</v>
      </c>
      <c r="E471" t="str">
        <f>clean!L471</f>
        <v>Universitario</v>
      </c>
      <c r="F471" t="str">
        <f>clean!N471</f>
        <v>asalariado</v>
      </c>
      <c r="G471" t="str">
        <f>clean!Y471</f>
        <v>Alguno de mis compañeros de trabajo estaban realizando un MOOC</v>
      </c>
      <c r="H471" s="9">
        <f>clean!AB471</f>
        <v>3</v>
      </c>
      <c r="I471" t="str">
        <f>clean!AC471</f>
        <v>todos ellos</v>
      </c>
      <c r="J471" t="str">
        <f>clean!AJ471</f>
        <v>No</v>
      </c>
      <c r="K471" t="str">
        <f>clean!AK471</f>
        <v>No</v>
      </c>
      <c r="L471" t="str">
        <f>clean!AL471</f>
        <v>No</v>
      </c>
      <c r="M471" t="str">
        <f>clean!AM471</f>
        <v>Sí</v>
      </c>
      <c r="N471" s="11">
        <f>clean!AN471</f>
        <v>0</v>
      </c>
      <c r="O471">
        <f>clean!BE471</f>
        <v>4</v>
      </c>
      <c r="P471">
        <f>clean!BF471</f>
        <v>4</v>
      </c>
      <c r="Q471">
        <f>clean!BG471</f>
        <v>5</v>
      </c>
      <c r="R471">
        <f>clean!BH471</f>
        <v>5</v>
      </c>
      <c r="S471">
        <f>clean!BI471</f>
        <v>4</v>
      </c>
      <c r="T471">
        <f>clean!BJ471</f>
        <v>3</v>
      </c>
      <c r="U471" t="str">
        <f>clean!BK471</f>
        <v>Colaborador</v>
      </c>
      <c r="V471" t="str">
        <f>clean!BL471</f>
        <v>Colaborador</v>
      </c>
      <c r="W471" t="str">
        <f>clean!BM471</f>
        <v>Consumidor</v>
      </c>
      <c r="X471" t="str">
        <f>clean!BN471</f>
        <v>Productor</v>
      </c>
      <c r="Y471" t="str">
        <f>clean!BO471</f>
        <v>Consumidor</v>
      </c>
      <c r="Z471">
        <f>clean!BP471</f>
        <v>5</v>
      </c>
      <c r="AA471">
        <f>clean!BQ471</f>
        <v>5</v>
      </c>
      <c r="AB471">
        <f>clean!BR471</f>
        <v>5</v>
      </c>
      <c r="AC471" t="str">
        <f>clean!BS471</f>
        <v>0-10 años</v>
      </c>
      <c r="AD471">
        <f>clean!BT471</f>
        <v>5</v>
      </c>
      <c r="AE471">
        <f>clean!BU471</f>
        <v>5</v>
      </c>
      <c r="AF471">
        <f>clean!BV471</f>
        <v>5</v>
      </c>
      <c r="AG471">
        <f>clean!BW471</f>
        <v>5</v>
      </c>
      <c r="AH471">
        <f>clean!BX471</f>
        <v>5</v>
      </c>
    </row>
    <row r="472" spans="1:34">
      <c r="A472" t="str">
        <f>clean!C472</f>
        <v>Femenino</v>
      </c>
      <c r="B472" t="str">
        <f>clean!F472</f>
        <v>México</v>
      </c>
      <c r="C472">
        <f>clean!H472</f>
        <v>29</v>
      </c>
      <c r="D472" t="str">
        <f>clean!I472</f>
        <v>convivencia en pareja</v>
      </c>
      <c r="E472" t="str">
        <f>clean!L472</f>
        <v>Universitario</v>
      </c>
      <c r="F472" t="str">
        <f>clean!N472</f>
        <v>autónomo</v>
      </c>
      <c r="G472" t="str">
        <f>clean!Y472</f>
        <v>Alguien que conozco me recomendó probar los MOOCs</v>
      </c>
      <c r="H472" s="9">
        <f>clean!AB472</f>
        <v>2</v>
      </c>
      <c r="I472" t="str">
        <f>clean!AC472</f>
        <v>ninguno de ellos</v>
      </c>
      <c r="J472" t="str">
        <f>clean!AJ472</f>
        <v>No</v>
      </c>
      <c r="K472" t="str">
        <f>clean!AK472</f>
        <v>Sí</v>
      </c>
      <c r="L472" t="str">
        <f>clean!AL472</f>
        <v>Sí</v>
      </c>
      <c r="M472" t="str">
        <f>clean!AM472</f>
        <v>No</v>
      </c>
      <c r="N472" s="11" t="str">
        <f>clean!AN472</f>
        <v>Ampliar mi conocimiento sobre el tema para poder aplicar en el trabajo y la vida diaria los conocimientos adquiridos</v>
      </c>
      <c r="O472">
        <f>clean!BE472</f>
        <v>4</v>
      </c>
      <c r="P472">
        <f>clean!BF472</f>
        <v>5</v>
      </c>
      <c r="Q472">
        <f>clean!BG472</f>
        <v>5</v>
      </c>
      <c r="R472">
        <f>clean!BH472</f>
        <v>5</v>
      </c>
      <c r="S472">
        <f>clean!BI472</f>
        <v>5</v>
      </c>
      <c r="T472">
        <f>clean!BJ472</f>
        <v>5</v>
      </c>
      <c r="U472" t="str">
        <f>clean!BK472</f>
        <v>Consumidor</v>
      </c>
      <c r="V472" t="str">
        <f>clean!BL472</f>
        <v>Consumidor</v>
      </c>
      <c r="W472" t="str">
        <f>clean!BM472</f>
        <v>Consumidor</v>
      </c>
      <c r="X472" t="str">
        <f>clean!BN472</f>
        <v>Productor</v>
      </c>
      <c r="Y472" t="str">
        <f>clean!BO472</f>
        <v>Consumidor</v>
      </c>
      <c r="Z472">
        <f>clean!BP472</f>
        <v>5</v>
      </c>
      <c r="AA472">
        <f>clean!BQ472</f>
        <v>5</v>
      </c>
      <c r="AB472">
        <f>clean!BR472</f>
        <v>5</v>
      </c>
      <c r="AC472" t="str">
        <f>clean!BS472</f>
        <v>10-20 años</v>
      </c>
      <c r="AD472">
        <f>clean!BT472</f>
        <v>5</v>
      </c>
      <c r="AE472">
        <f>clean!BU472</f>
        <v>5</v>
      </c>
      <c r="AF472">
        <f>clean!BV472</f>
        <v>5</v>
      </c>
      <c r="AG472">
        <f>clean!BW472</f>
        <v>5</v>
      </c>
      <c r="AH472">
        <f>clean!BX472</f>
        <v>5</v>
      </c>
    </row>
    <row r="473" spans="1:34">
      <c r="A473" t="str">
        <f>clean!C473</f>
        <v>Masculino</v>
      </c>
      <c r="B473" t="str">
        <f>clean!F473</f>
        <v>España</v>
      </c>
      <c r="C473">
        <f>clean!H473</f>
        <v>26</v>
      </c>
      <c r="D473" t="str">
        <f>clean!I473</f>
        <v>vivo con mis padres</v>
      </c>
      <c r="E473" t="str">
        <f>clean!L473</f>
        <v>Universitario</v>
      </c>
      <c r="F473" t="str">
        <f>clean!N473</f>
        <v>asalariado</v>
      </c>
      <c r="G473" t="str">
        <f>clean!Y473</f>
        <v>Alguno de mis compañeros de trabajo estaban realizando un MOOC</v>
      </c>
      <c r="H473" s="9">
        <f>clean!AB473</f>
        <v>0</v>
      </c>
      <c r="I473" t="str">
        <f>clean!AC473</f>
        <v>ninguno de ellos</v>
      </c>
      <c r="J473" t="str">
        <f>clean!AJ473</f>
        <v>Sí</v>
      </c>
      <c r="K473" t="str">
        <f>clean!AK473</f>
        <v>Sí</v>
      </c>
      <c r="L473" t="str">
        <f>clean!AL473</f>
        <v>No</v>
      </c>
      <c r="M473" t="str">
        <f>clean!AM473</f>
        <v>No</v>
      </c>
      <c r="N473" s="11">
        <f>clean!AN473</f>
        <v>0</v>
      </c>
      <c r="O473">
        <f>clean!BE473</f>
        <v>4</v>
      </c>
      <c r="P473">
        <f>clean!BF473</f>
        <v>4</v>
      </c>
      <c r="Q473">
        <f>clean!BG473</f>
        <v>5</v>
      </c>
      <c r="R473">
        <f>clean!BH473</f>
        <v>3</v>
      </c>
      <c r="S473">
        <f>clean!BI473</f>
        <v>5</v>
      </c>
      <c r="T473">
        <f>clean!BJ473</f>
        <v>4</v>
      </c>
      <c r="U473" t="str">
        <f>clean!BK473</f>
        <v>Consumidor</v>
      </c>
      <c r="V473" t="str">
        <f>clean!BL473</f>
        <v>Consumidor</v>
      </c>
      <c r="W473" t="str">
        <f>clean!BM473</f>
        <v>Consumidor</v>
      </c>
      <c r="X473" t="str">
        <f>clean!BN473</f>
        <v>Productor</v>
      </c>
      <c r="Y473" t="str">
        <f>clean!BO473</f>
        <v>Colaborador</v>
      </c>
      <c r="Z473">
        <f>clean!BP473</f>
        <v>4</v>
      </c>
      <c r="AA473">
        <f>clean!BQ473</f>
        <v>5</v>
      </c>
      <c r="AB473">
        <f>clean!BR473</f>
        <v>5</v>
      </c>
      <c r="AC473" t="str">
        <f>clean!BS473</f>
        <v>10-20 años</v>
      </c>
      <c r="AD473">
        <f>clean!BT473</f>
        <v>4</v>
      </c>
      <c r="AE473">
        <f>clean!BU473</f>
        <v>4</v>
      </c>
      <c r="AF473">
        <f>clean!BV473</f>
        <v>3</v>
      </c>
      <c r="AG473">
        <f>clean!BW473</f>
        <v>4</v>
      </c>
      <c r="AH473">
        <f>clean!BX473</f>
        <v>4</v>
      </c>
    </row>
    <row r="474" spans="1:34">
      <c r="A474" t="str">
        <f>clean!C474</f>
        <v>Femenino</v>
      </c>
      <c r="B474" t="str">
        <f>clean!F474</f>
        <v>México</v>
      </c>
      <c r="C474">
        <f>clean!H474</f>
        <v>26</v>
      </c>
      <c r="D474" t="str">
        <f>clean!I474</f>
        <v>convivencia con compañeros de piso</v>
      </c>
      <c r="E474" t="str">
        <f>clean!L474</f>
        <v>Universitario</v>
      </c>
      <c r="F474" t="str">
        <f>clean!N474</f>
        <v>asalariado</v>
      </c>
      <c r="G474" t="str">
        <f>clean!Y474</f>
        <v>Navegaba por la red y por casualidad los encontré</v>
      </c>
      <c r="H474" s="9">
        <f>clean!AB474</f>
        <v>0</v>
      </c>
      <c r="I474" t="str">
        <f>clean!AC474</f>
        <v>ninguno de ellos</v>
      </c>
      <c r="J474" t="str">
        <f>clean!AJ474</f>
        <v>Sí</v>
      </c>
      <c r="K474" t="str">
        <f>clean!AK474</f>
        <v>Sí</v>
      </c>
      <c r="L474" t="str">
        <f>clean!AL474</f>
        <v>Sí</v>
      </c>
      <c r="M474" t="str">
        <f>clean!AM474</f>
        <v>Sí</v>
      </c>
      <c r="N474" s="11">
        <f>clean!AN474</f>
        <v>0</v>
      </c>
      <c r="O474">
        <f>clean!BE474</f>
        <v>4</v>
      </c>
      <c r="P474">
        <f>clean!BF474</f>
        <v>4</v>
      </c>
      <c r="Q474">
        <f>clean!BG474</f>
        <v>5</v>
      </c>
      <c r="R474">
        <f>clean!BH474</f>
        <v>2</v>
      </c>
      <c r="S474">
        <f>clean!BI474</f>
        <v>5</v>
      </c>
      <c r="T474">
        <f>clean!BJ474</f>
        <v>4</v>
      </c>
      <c r="U474" t="str">
        <f>clean!BK474</f>
        <v>Consumidor</v>
      </c>
      <c r="V474" t="str">
        <f>clean!BL474</f>
        <v>Consumidor</v>
      </c>
      <c r="W474" t="str">
        <f>clean!BM474</f>
        <v>Consumidor</v>
      </c>
      <c r="X474" t="str">
        <f>clean!BN474</f>
        <v>Consumidor</v>
      </c>
      <c r="Y474" t="str">
        <f>clean!BO474</f>
        <v>Consumidor</v>
      </c>
      <c r="Z474">
        <f>clean!BP474</f>
        <v>5</v>
      </c>
      <c r="AA474">
        <f>clean!BQ474</f>
        <v>5</v>
      </c>
      <c r="AB474">
        <f>clean!BR474</f>
        <v>5</v>
      </c>
      <c r="AC474" t="str">
        <f>clean!BS474</f>
        <v>Mayor de 30 años</v>
      </c>
      <c r="AD474">
        <f>clean!BT474</f>
        <v>5</v>
      </c>
      <c r="AE474">
        <f>clean!BU474</f>
        <v>5</v>
      </c>
      <c r="AF474">
        <f>clean!BV474</f>
        <v>5</v>
      </c>
      <c r="AG474">
        <f>clean!BW474</f>
        <v>5</v>
      </c>
      <c r="AH474">
        <f>clean!BX474</f>
        <v>5</v>
      </c>
    </row>
    <row r="475" spans="1:34">
      <c r="A475" t="str">
        <f>clean!C475</f>
        <v>Femenino</v>
      </c>
      <c r="B475" t="str">
        <f>clean!F475</f>
        <v>Brasil</v>
      </c>
      <c r="C475">
        <f>clean!H475</f>
        <v>21</v>
      </c>
      <c r="D475" t="str">
        <f>clean!I475</f>
        <v>vivo con mis padres</v>
      </c>
      <c r="E475" t="str">
        <f>clean!L475</f>
        <v>Universitario</v>
      </c>
      <c r="F475" t="str">
        <f>clean!N475</f>
        <v>desempleado y en búsqueda de empleo</v>
      </c>
      <c r="G475" t="str">
        <f>clean!Y475</f>
        <v>Otro</v>
      </c>
      <c r="H475" s="9">
        <f>clean!AB475</f>
        <v>0</v>
      </c>
      <c r="I475" t="str">
        <f>clean!AC475</f>
        <v>todos ellos</v>
      </c>
      <c r="J475" t="str">
        <f>clean!AJ475</f>
        <v>Sí</v>
      </c>
      <c r="K475" t="str">
        <f>clean!AK475</f>
        <v>No</v>
      </c>
      <c r="L475" t="str">
        <f>clean!AL475</f>
        <v>Sí</v>
      </c>
      <c r="M475" t="str">
        <f>clean!AM475</f>
        <v>Sí</v>
      </c>
      <c r="N475" s="11">
        <f>clean!AN475</f>
        <v>0</v>
      </c>
      <c r="O475">
        <f>clean!BE475</f>
        <v>4</v>
      </c>
      <c r="P475">
        <f>clean!BF475</f>
        <v>1</v>
      </c>
      <c r="Q475">
        <f>clean!BG475</f>
        <v>1</v>
      </c>
      <c r="R475">
        <f>clean!BH475</f>
        <v>1</v>
      </c>
      <c r="S475">
        <f>clean!BI475</f>
        <v>1</v>
      </c>
      <c r="T475">
        <f>clean!BJ475</f>
        <v>1</v>
      </c>
      <c r="U475" t="str">
        <f>clean!BK475</f>
        <v>Consumidor</v>
      </c>
      <c r="V475" t="str">
        <f>clean!BL475</f>
        <v>Consumidor</v>
      </c>
      <c r="W475" t="str">
        <f>clean!BM475</f>
        <v>Consumidor</v>
      </c>
      <c r="X475" t="str">
        <f>clean!BN475</f>
        <v>Colaborador</v>
      </c>
      <c r="Y475" t="str">
        <f>clean!BO475</f>
        <v>Colaborador</v>
      </c>
      <c r="Z475">
        <f>clean!BP475</f>
        <v>1</v>
      </c>
      <c r="AA475">
        <f>clean!BQ475</f>
        <v>1</v>
      </c>
      <c r="AB475">
        <f>clean!BR475</f>
        <v>1</v>
      </c>
      <c r="AC475" t="str">
        <f>clean!BS475</f>
        <v>0-10 años</v>
      </c>
      <c r="AD475">
        <f>clean!BT475</f>
        <v>4</v>
      </c>
      <c r="AE475">
        <f>clean!BU475</f>
        <v>4</v>
      </c>
      <c r="AF475">
        <f>clean!BV475</f>
        <v>5</v>
      </c>
      <c r="AG475">
        <f>clean!BW475</f>
        <v>5</v>
      </c>
      <c r="AH475">
        <f>clean!BX475</f>
        <v>5</v>
      </c>
    </row>
    <row r="476" spans="1:34">
      <c r="A476" t="str">
        <f>clean!C476</f>
        <v>Masculino</v>
      </c>
      <c r="B476" t="str">
        <f>clean!F476</f>
        <v>Venezuela</v>
      </c>
      <c r="C476">
        <f>clean!H476</f>
        <v>21</v>
      </c>
      <c r="D476" t="str">
        <f>clean!I476</f>
        <v>vivo con mis padres</v>
      </c>
      <c r="E476" t="str">
        <f>clean!L476</f>
        <v>Universitario</v>
      </c>
      <c r="F476" t="str">
        <f>clean!N476</f>
        <v>asalariado</v>
      </c>
      <c r="G476" t="str">
        <f>clean!Y476</f>
        <v>Me encontré en una situación en la que se hablaba de los MOOCs</v>
      </c>
      <c r="H476" s="9">
        <f>clean!AB476</f>
        <v>2</v>
      </c>
      <c r="I476" t="str">
        <f>clean!AC476</f>
        <v>todos ellos</v>
      </c>
      <c r="J476" t="str">
        <f>clean!AJ476</f>
        <v>No</v>
      </c>
      <c r="K476" t="str">
        <f>clean!AK476</f>
        <v>Sí</v>
      </c>
      <c r="L476" t="str">
        <f>clean!AL476</f>
        <v>Sí</v>
      </c>
      <c r="M476" t="str">
        <f>clean!AM476</f>
        <v>Sí</v>
      </c>
      <c r="N476" s="11">
        <f>clean!AN476</f>
        <v>0</v>
      </c>
      <c r="O476">
        <f>clean!BE476</f>
        <v>4</v>
      </c>
      <c r="P476">
        <f>clean!BF476</f>
        <v>5</v>
      </c>
      <c r="Q476">
        <f>clean!BG476</f>
        <v>5</v>
      </c>
      <c r="R476">
        <f>clean!BH476</f>
        <v>5</v>
      </c>
      <c r="S476">
        <f>clean!BI476</f>
        <v>5</v>
      </c>
      <c r="T476">
        <f>clean!BJ476</f>
        <v>5</v>
      </c>
      <c r="U476" t="str">
        <f>clean!BK476</f>
        <v>Consumidor</v>
      </c>
      <c r="V476" t="str">
        <f>clean!BL476</f>
        <v>Consumidor</v>
      </c>
      <c r="W476" t="str">
        <f>clean!BM476</f>
        <v>Consumidor</v>
      </c>
      <c r="X476" t="str">
        <f>clean!BN476</f>
        <v>Consumidor</v>
      </c>
      <c r="Y476" t="str">
        <f>clean!BO476</f>
        <v>Consumidor</v>
      </c>
      <c r="Z476">
        <f>clean!BP476</f>
        <v>5</v>
      </c>
      <c r="AA476">
        <f>clean!BQ476</f>
        <v>5</v>
      </c>
      <c r="AB476">
        <f>clean!BR476</f>
        <v>5</v>
      </c>
      <c r="AC476" t="str">
        <f>clean!BS476</f>
        <v>0-10 años</v>
      </c>
      <c r="AD476">
        <f>clean!BT476</f>
        <v>1</v>
      </c>
      <c r="AE476">
        <f>clean!BU476</f>
        <v>1</v>
      </c>
      <c r="AF476">
        <f>clean!BV476</f>
        <v>1</v>
      </c>
      <c r="AG476">
        <f>clean!BW476</f>
        <v>1</v>
      </c>
      <c r="AH476">
        <f>clean!BX476</f>
        <v>1</v>
      </c>
    </row>
    <row r="477" spans="1:34">
      <c r="A477" t="str">
        <f>clean!C477</f>
        <v>Masculino</v>
      </c>
      <c r="B477" t="str">
        <f>clean!F477</f>
        <v>Chile</v>
      </c>
      <c r="C477">
        <f>clean!H477</f>
        <v>48</v>
      </c>
      <c r="D477" t="str">
        <f>clean!I477</f>
        <v>vivo con mis padres</v>
      </c>
      <c r="E477" t="str">
        <f>clean!L477</f>
        <v>Universitario</v>
      </c>
      <c r="F477" t="str">
        <f>clean!N477</f>
        <v>autónomo</v>
      </c>
      <c r="G477" t="str">
        <f>clean!Y477</f>
        <v>Otro</v>
      </c>
      <c r="H477" s="9">
        <f>clean!AB477</f>
        <v>1</v>
      </c>
      <c r="I477" t="str">
        <f>clean!AC477</f>
        <v>cerca de la mitad de ellos</v>
      </c>
      <c r="J477" t="str">
        <f>clean!AJ477</f>
        <v>Sí</v>
      </c>
      <c r="K477" t="str">
        <f>clean!AK477</f>
        <v>Sí</v>
      </c>
      <c r="L477" t="str">
        <f>clean!AL477</f>
        <v>Sí</v>
      </c>
      <c r="M477" t="str">
        <f>clean!AM477</f>
        <v>Sí</v>
      </c>
      <c r="N477" s="11">
        <f>clean!AN477</f>
        <v>0</v>
      </c>
      <c r="O477">
        <f>clean!BE477</f>
        <v>4</v>
      </c>
      <c r="P477">
        <f>clean!BF477</f>
        <v>4</v>
      </c>
      <c r="Q477">
        <f>clean!BG477</f>
        <v>4</v>
      </c>
      <c r="R477">
        <f>clean!BH477</f>
        <v>4</v>
      </c>
      <c r="S477">
        <f>clean!BI477</f>
        <v>4</v>
      </c>
      <c r="T477">
        <f>clean!BJ477</f>
        <v>4</v>
      </c>
      <c r="U477" t="str">
        <f>clean!BK477</f>
        <v>Consumidor</v>
      </c>
      <c r="V477" t="str">
        <f>clean!BL477</f>
        <v>Consumidor</v>
      </c>
      <c r="W477" t="str">
        <f>clean!BM477</f>
        <v>Consumidor</v>
      </c>
      <c r="X477" t="str">
        <f>clean!BN477</f>
        <v>Colaborador</v>
      </c>
      <c r="Y477" t="str">
        <f>clean!BO477</f>
        <v>Colaborador</v>
      </c>
      <c r="Z477">
        <f>clean!BP477</f>
        <v>5</v>
      </c>
      <c r="AA477">
        <f>clean!BQ477</f>
        <v>5</v>
      </c>
      <c r="AB477">
        <f>clean!BR477</f>
        <v>5</v>
      </c>
      <c r="AC477" t="str">
        <f>clean!BS477</f>
        <v>0-10 años</v>
      </c>
      <c r="AD477">
        <f>clean!BT477</f>
        <v>4</v>
      </c>
      <c r="AE477">
        <f>clean!BU477</f>
        <v>4</v>
      </c>
      <c r="AF477">
        <f>clean!BV477</f>
        <v>4</v>
      </c>
      <c r="AG477">
        <f>clean!BW477</f>
        <v>4</v>
      </c>
      <c r="AH477">
        <f>clean!BX477</f>
        <v>5</v>
      </c>
    </row>
    <row r="478" spans="1:34">
      <c r="A478" t="str">
        <f>clean!C478</f>
        <v>Femenino</v>
      </c>
      <c r="B478" t="str">
        <f>clean!F478</f>
        <v>México</v>
      </c>
      <c r="C478">
        <f>clean!H478</f>
        <v>53</v>
      </c>
      <c r="D478" t="str">
        <f>clean!I478</f>
        <v>vivo solo</v>
      </c>
      <c r="E478" t="str">
        <f>clean!L478</f>
        <v>Master</v>
      </c>
      <c r="F478" t="str">
        <f>clean!N478</f>
        <v>desempleado y en búsqueda de empleo</v>
      </c>
      <c r="G478" t="str">
        <f>clean!Y478</f>
        <v>Otro</v>
      </c>
      <c r="H478" s="9">
        <f>clean!AB478</f>
        <v>0</v>
      </c>
      <c r="I478" t="str">
        <f>clean!AC478</f>
        <v>ninguno de ellos</v>
      </c>
      <c r="J478" t="str">
        <f>clean!AJ478</f>
        <v>No</v>
      </c>
      <c r="K478" t="str">
        <f>clean!AK478</f>
        <v>No</v>
      </c>
      <c r="L478" t="str">
        <f>clean!AL478</f>
        <v>Sí</v>
      </c>
      <c r="M478" t="str">
        <f>clean!AM478</f>
        <v>No</v>
      </c>
      <c r="N478" s="11">
        <f>clean!AN478</f>
        <v>0</v>
      </c>
      <c r="O478">
        <f>clean!BE478</f>
        <v>4</v>
      </c>
      <c r="P478">
        <f>clean!BF478</f>
        <v>5</v>
      </c>
      <c r="Q478">
        <f>clean!BG478</f>
        <v>5</v>
      </c>
      <c r="R478">
        <f>clean!BH478</f>
        <v>5</v>
      </c>
      <c r="S478">
        <f>clean!BI478</f>
        <v>5</v>
      </c>
      <c r="T478">
        <f>clean!BJ478</f>
        <v>5</v>
      </c>
      <c r="U478" t="str">
        <f>clean!BK478</f>
        <v>Consumidor</v>
      </c>
      <c r="V478" t="str">
        <f>clean!BL478</f>
        <v>Consumidor</v>
      </c>
      <c r="W478" t="str">
        <f>clean!BM478</f>
        <v>Consumidor</v>
      </c>
      <c r="X478" t="str">
        <f>clean!BN478</f>
        <v>Consumidor</v>
      </c>
      <c r="Y478" t="str">
        <f>clean!BO478</f>
        <v>Consumidor</v>
      </c>
      <c r="Z478">
        <f>clean!BP478</f>
        <v>5</v>
      </c>
      <c r="AA478">
        <f>clean!BQ478</f>
        <v>5</v>
      </c>
      <c r="AB478">
        <f>clean!BR478</f>
        <v>5</v>
      </c>
      <c r="AC478" t="str">
        <f>clean!BS478</f>
        <v>10-20 años</v>
      </c>
      <c r="AD478">
        <f>clean!BT478</f>
        <v>5</v>
      </c>
      <c r="AE478">
        <f>clean!BU478</f>
        <v>5</v>
      </c>
      <c r="AF478">
        <f>clean!BV478</f>
        <v>5</v>
      </c>
      <c r="AG478">
        <f>clean!BW478</f>
        <v>5</v>
      </c>
      <c r="AH478">
        <f>clean!BX478</f>
        <v>5</v>
      </c>
    </row>
    <row r="479" spans="1:34">
      <c r="A479" t="str">
        <f>clean!C479</f>
        <v>Femenino</v>
      </c>
      <c r="B479" t="str">
        <f>clean!F479</f>
        <v>Costa Rica</v>
      </c>
      <c r="C479">
        <f>clean!H479</f>
        <v>23</v>
      </c>
      <c r="D479" t="str">
        <f>clean!I479</f>
        <v>vivo con mis padres</v>
      </c>
      <c r="E479" t="str">
        <f>clean!L479</f>
        <v>Estudios superiores</v>
      </c>
      <c r="F479" t="str">
        <f>clean!N479</f>
        <v>estudiante</v>
      </c>
      <c r="G479" t="str">
        <f>clean!Y479</f>
        <v>Navegaba por la red y por casualidad los encontré</v>
      </c>
      <c r="H479" s="9">
        <f>clean!AB479</f>
        <v>0</v>
      </c>
      <c r="I479" t="str">
        <f>clean!AC479</f>
        <v>ninguno de ellos</v>
      </c>
      <c r="J479" t="str">
        <f>clean!AJ479</f>
        <v>No</v>
      </c>
      <c r="K479" t="str">
        <f>clean!AK479</f>
        <v>No</v>
      </c>
      <c r="L479" t="str">
        <f>clean!AL479</f>
        <v>Sí</v>
      </c>
      <c r="M479" t="str">
        <f>clean!AM479</f>
        <v>Sí</v>
      </c>
      <c r="N479" s="11" t="str">
        <f>clean!AN479</f>
        <v>adquirir nuevos conocimientos</v>
      </c>
      <c r="O479">
        <f>clean!BE479</f>
        <v>4</v>
      </c>
      <c r="P479">
        <f>clean!BF479</f>
        <v>4</v>
      </c>
      <c r="Q479">
        <f>clean!BG479</f>
        <v>5</v>
      </c>
      <c r="R479">
        <f>clean!BH479</f>
        <v>4</v>
      </c>
      <c r="S479">
        <f>clean!BI479</f>
        <v>5</v>
      </c>
      <c r="T479">
        <f>clean!BJ479</f>
        <v>5</v>
      </c>
      <c r="U479" t="str">
        <f>clean!BK479</f>
        <v>Consumidor</v>
      </c>
      <c r="V479" t="str">
        <f>clean!BL479</f>
        <v>Consumidor</v>
      </c>
      <c r="W479" t="str">
        <f>clean!BM479</f>
        <v>Consumidor</v>
      </c>
      <c r="X479" t="str">
        <f>clean!BN479</f>
        <v>Consumidor</v>
      </c>
      <c r="Y479" t="str">
        <f>clean!BO479</f>
        <v>Consumidor</v>
      </c>
      <c r="Z479">
        <f>clean!BP479</f>
        <v>5</v>
      </c>
      <c r="AA479">
        <f>clean!BQ479</f>
        <v>5</v>
      </c>
      <c r="AB479">
        <f>clean!BR479</f>
        <v>5</v>
      </c>
      <c r="AC479" t="str">
        <f>clean!BS479</f>
        <v>10-20 años</v>
      </c>
      <c r="AD479">
        <f>clean!BT479</f>
        <v>4</v>
      </c>
      <c r="AE479">
        <f>clean!BU479</f>
        <v>5</v>
      </c>
      <c r="AF479">
        <f>clean!BV479</f>
        <v>5</v>
      </c>
      <c r="AG479">
        <f>clean!BW479</f>
        <v>4</v>
      </c>
      <c r="AH479">
        <f>clean!BX479</f>
        <v>5</v>
      </c>
    </row>
    <row r="480" spans="1:34">
      <c r="A480" t="str">
        <f>clean!C480</f>
        <v>Femenino</v>
      </c>
      <c r="B480" t="str">
        <f>clean!F480</f>
        <v>España</v>
      </c>
      <c r="C480">
        <f>clean!H480</f>
        <v>55</v>
      </c>
      <c r="D480" t="str">
        <f>clean!I480</f>
        <v>vivo solo</v>
      </c>
      <c r="E480" t="str">
        <f>clean!L480</f>
        <v>Estudios medios</v>
      </c>
      <c r="F480" t="str">
        <f>clean!N480</f>
        <v>asalariado</v>
      </c>
      <c r="G480" t="str">
        <f>clean!Y480</f>
        <v>Alguien que conozco me recomendó probar los MOOCs</v>
      </c>
      <c r="H480" s="9">
        <f>clean!AB480</f>
        <v>0</v>
      </c>
      <c r="I480" t="str">
        <f>clean!AC480</f>
        <v>ninguno de ellos</v>
      </c>
      <c r="J480" t="str">
        <f>clean!AJ480</f>
        <v>No</v>
      </c>
      <c r="K480" t="str">
        <f>clean!AK480</f>
        <v>No</v>
      </c>
      <c r="L480" t="str">
        <f>clean!AL480</f>
        <v>Sí</v>
      </c>
      <c r="M480" t="str">
        <f>clean!AM480</f>
        <v>Sí</v>
      </c>
      <c r="N480" s="11">
        <f>clean!AN480</f>
        <v>0</v>
      </c>
      <c r="O480">
        <f>clean!BE480</f>
        <v>4</v>
      </c>
      <c r="P480">
        <f>clean!BF480</f>
        <v>5</v>
      </c>
      <c r="Q480">
        <f>clean!BG480</f>
        <v>5</v>
      </c>
      <c r="R480">
        <f>clean!BH480</f>
        <v>5</v>
      </c>
      <c r="S480">
        <f>clean!BI480</f>
        <v>5</v>
      </c>
      <c r="T480">
        <f>clean!BJ480</f>
        <v>4</v>
      </c>
      <c r="U480" t="str">
        <f>clean!BK480</f>
        <v>Consumidor</v>
      </c>
      <c r="V480" t="str">
        <f>clean!BL480</f>
        <v>Consumidor</v>
      </c>
      <c r="W480" t="str">
        <f>clean!BM480</f>
        <v>Consumidor</v>
      </c>
      <c r="X480" t="str">
        <f>clean!BN480</f>
        <v>Consumidor</v>
      </c>
      <c r="Y480" t="str">
        <f>clean!BO480</f>
        <v>Consumidor</v>
      </c>
      <c r="Z480">
        <f>clean!BP480</f>
        <v>5</v>
      </c>
      <c r="AA480">
        <f>clean!BQ480</f>
        <v>5</v>
      </c>
      <c r="AB480">
        <f>clean!BR480</f>
        <v>5</v>
      </c>
      <c r="AC480" t="str">
        <f>clean!BS480</f>
        <v>20-30 años</v>
      </c>
      <c r="AD480">
        <f>clean!BT480</f>
        <v>5</v>
      </c>
      <c r="AE480">
        <f>clean!BU480</f>
        <v>5</v>
      </c>
      <c r="AF480">
        <f>clean!BV480</f>
        <v>5</v>
      </c>
      <c r="AG480">
        <f>clean!BW480</f>
        <v>5</v>
      </c>
      <c r="AH480">
        <f>clean!BX480</f>
        <v>5</v>
      </c>
    </row>
    <row r="481" spans="1:34">
      <c r="A481" t="str">
        <f>clean!C481</f>
        <v>Masculino</v>
      </c>
      <c r="B481" t="str">
        <f>clean!F481</f>
        <v>España</v>
      </c>
      <c r="C481">
        <f>clean!H481</f>
        <v>27</v>
      </c>
      <c r="D481" t="str">
        <f>clean!I481</f>
        <v>vivo solo</v>
      </c>
      <c r="E481" t="str">
        <f>clean!L481</f>
        <v>Estudios superiores</v>
      </c>
      <c r="F481" t="str">
        <f>clean!N481</f>
        <v>desempleado y en búsqueda de empleo</v>
      </c>
      <c r="G481" t="str">
        <f>clean!Y481</f>
        <v>El MOOC era parte de los cursos que realizaba</v>
      </c>
      <c r="H481" s="9">
        <f>clean!AB481</f>
        <v>5</v>
      </c>
      <c r="I481" t="str">
        <f>clean!AC481</f>
        <v>cerca de la mitad de ellos</v>
      </c>
      <c r="J481" t="str">
        <f>clean!AJ481</f>
        <v>Sí</v>
      </c>
      <c r="K481" t="str">
        <f>clean!AK481</f>
        <v>Sí</v>
      </c>
      <c r="L481" t="str">
        <f>clean!AL481</f>
        <v>No</v>
      </c>
      <c r="M481" t="str">
        <f>clean!AM481</f>
        <v>Sí</v>
      </c>
      <c r="N481" s="11">
        <f>clean!AN481</f>
        <v>0</v>
      </c>
      <c r="O481">
        <f>clean!BE481</f>
        <v>4</v>
      </c>
      <c r="P481">
        <f>clean!BF481</f>
        <v>4</v>
      </c>
      <c r="Q481">
        <f>clean!BG481</f>
        <v>4</v>
      </c>
      <c r="R481">
        <f>clean!BH481</f>
        <v>4</v>
      </c>
      <c r="S481">
        <f>clean!BI481</f>
        <v>4</v>
      </c>
      <c r="T481">
        <f>clean!BJ481</f>
        <v>4</v>
      </c>
      <c r="U481" t="str">
        <f>clean!BK481</f>
        <v>Consumidor</v>
      </c>
      <c r="V481" t="str">
        <f>clean!BL481</f>
        <v>Consumidor</v>
      </c>
      <c r="W481" t="str">
        <f>clean!BM481</f>
        <v>Consumidor</v>
      </c>
      <c r="X481" t="str">
        <f>clean!BN481</f>
        <v>Consumidor</v>
      </c>
      <c r="Y481" t="str">
        <f>clean!BO481</f>
        <v>Consumidor</v>
      </c>
      <c r="Z481">
        <f>clean!BP481</f>
        <v>5</v>
      </c>
      <c r="AA481">
        <f>clean!BQ481</f>
        <v>5</v>
      </c>
      <c r="AB481">
        <f>clean!BR481</f>
        <v>5</v>
      </c>
      <c r="AC481" t="str">
        <f>clean!BS481</f>
        <v>0-10 años</v>
      </c>
      <c r="AD481">
        <f>clean!BT481</f>
        <v>4</v>
      </c>
      <c r="AE481">
        <f>clean!BU481</f>
        <v>4</v>
      </c>
      <c r="AF481">
        <f>clean!BV481</f>
        <v>4</v>
      </c>
      <c r="AG481">
        <f>clean!BW481</f>
        <v>5</v>
      </c>
      <c r="AH481">
        <f>clean!BX481</f>
        <v>5</v>
      </c>
    </row>
    <row r="482" spans="1:34">
      <c r="A482" t="str">
        <f>clean!C482</f>
        <v>Femenino</v>
      </c>
      <c r="B482" t="str">
        <f>clean!F482</f>
        <v>Colombia</v>
      </c>
      <c r="C482">
        <f>clean!H482</f>
        <v>26</v>
      </c>
      <c r="D482" t="str">
        <f>clean!I482</f>
        <v>Otro</v>
      </c>
      <c r="E482" t="str">
        <f>clean!L482</f>
        <v>Estudios medios</v>
      </c>
      <c r="F482" t="str">
        <f>clean!N482</f>
        <v>estudiante</v>
      </c>
      <c r="G482" t="str">
        <f>clean!Y482</f>
        <v>Navegaba por la red y por casualidad los encontré</v>
      </c>
      <c r="H482" s="9">
        <f>clean!AB482</f>
        <v>0</v>
      </c>
      <c r="I482" t="str">
        <f>clean!AC482</f>
        <v>todos ellos</v>
      </c>
      <c r="J482" t="str">
        <f>clean!AJ482</f>
        <v>No</v>
      </c>
      <c r="K482" t="str">
        <f>clean!AK482</f>
        <v>No</v>
      </c>
      <c r="L482" t="str">
        <f>clean!AL482</f>
        <v>No</v>
      </c>
      <c r="M482" t="str">
        <f>clean!AM482</f>
        <v>Sí</v>
      </c>
      <c r="N482" s="11">
        <f>clean!AN482</f>
        <v>0</v>
      </c>
      <c r="O482">
        <f>clean!BE482</f>
        <v>4</v>
      </c>
      <c r="P482">
        <f>clean!BF482</f>
        <v>5</v>
      </c>
      <c r="Q482">
        <f>clean!BG482</f>
        <v>5</v>
      </c>
      <c r="R482">
        <f>clean!BH482</f>
        <v>5</v>
      </c>
      <c r="S482">
        <f>clean!BI482</f>
        <v>5</v>
      </c>
      <c r="T482">
        <f>clean!BJ482</f>
        <v>5</v>
      </c>
      <c r="U482" t="str">
        <f>clean!BK482</f>
        <v>Consumidor</v>
      </c>
      <c r="V482" t="str">
        <f>clean!BL482</f>
        <v>Consumidor</v>
      </c>
      <c r="W482" t="str">
        <f>clean!BM482</f>
        <v>Consumidor</v>
      </c>
      <c r="X482" t="str">
        <f>clean!BN482</f>
        <v>Colaborador</v>
      </c>
      <c r="Y482" t="str">
        <f>clean!BO482</f>
        <v>Colaborador</v>
      </c>
      <c r="Z482">
        <f>clean!BP482</f>
        <v>5</v>
      </c>
      <c r="AA482">
        <f>clean!BQ482</f>
        <v>5</v>
      </c>
      <c r="AB482">
        <f>clean!BR482</f>
        <v>5</v>
      </c>
      <c r="AC482" t="str">
        <f>clean!BS482</f>
        <v>0-10 años</v>
      </c>
      <c r="AD482">
        <f>clean!BT482</f>
        <v>5</v>
      </c>
      <c r="AE482">
        <f>clean!BU482</f>
        <v>5</v>
      </c>
      <c r="AF482">
        <f>clean!BV482</f>
        <v>5</v>
      </c>
      <c r="AG482">
        <f>clean!BW482</f>
        <v>5</v>
      </c>
      <c r="AH482">
        <f>clean!BX482</f>
        <v>5</v>
      </c>
    </row>
    <row r="483" spans="1:34">
      <c r="A483" t="str">
        <f>clean!C483</f>
        <v>Femenino</v>
      </c>
      <c r="B483" t="str">
        <f>clean!F483</f>
        <v>México</v>
      </c>
      <c r="C483">
        <f>clean!H483</f>
        <v>46</v>
      </c>
      <c r="D483" t="str">
        <f>clean!I483</f>
        <v>Otro</v>
      </c>
      <c r="E483" t="str">
        <f>clean!L483</f>
        <v>Master</v>
      </c>
      <c r="F483" t="str">
        <f>clean!N483</f>
        <v>asalariado</v>
      </c>
      <c r="G483" t="str">
        <f>clean!Y483</f>
        <v>Navegaba por la red y por casualidad los encontré</v>
      </c>
      <c r="H483" s="9">
        <f>clean!AB483</f>
        <v>0</v>
      </c>
      <c r="I483" t="str">
        <f>clean!AC483</f>
        <v>ninguno de ellos</v>
      </c>
      <c r="J483" t="str">
        <f>clean!AJ483</f>
        <v>No</v>
      </c>
      <c r="K483" t="str">
        <f>clean!AK483</f>
        <v>No</v>
      </c>
      <c r="L483" t="str">
        <f>clean!AL483</f>
        <v>No</v>
      </c>
      <c r="M483" t="str">
        <f>clean!AM483</f>
        <v>Sí</v>
      </c>
      <c r="N483" s="11">
        <f>clean!AN483</f>
        <v>0</v>
      </c>
      <c r="O483">
        <f>clean!BE483</f>
        <v>4</v>
      </c>
      <c r="P483">
        <f>clean!BF483</f>
        <v>3</v>
      </c>
      <c r="Q483">
        <f>clean!BG483</f>
        <v>5</v>
      </c>
      <c r="R483">
        <f>clean!BH483</f>
        <v>4</v>
      </c>
      <c r="S483">
        <f>clean!BI483</f>
        <v>5</v>
      </c>
      <c r="T483">
        <f>clean!BJ483</f>
        <v>3</v>
      </c>
      <c r="U483" t="str">
        <f>clean!BK483</f>
        <v>Consumidor</v>
      </c>
      <c r="V483" t="str">
        <f>clean!BL483</f>
        <v>Consumidor</v>
      </c>
      <c r="W483" t="str">
        <f>clean!BM483</f>
        <v>Consumidor</v>
      </c>
      <c r="X483" t="str">
        <f>clean!BN483</f>
        <v>Colaborador</v>
      </c>
      <c r="Y483" t="str">
        <f>clean!BO483</f>
        <v>Colaborador</v>
      </c>
      <c r="Z483">
        <f>clean!BP483</f>
        <v>4</v>
      </c>
      <c r="AA483">
        <f>clean!BQ483</f>
        <v>4</v>
      </c>
      <c r="AB483">
        <f>clean!BR483</f>
        <v>5</v>
      </c>
      <c r="AC483" t="str">
        <f>clean!BS483</f>
        <v>Mayor de 30 años</v>
      </c>
      <c r="AD483">
        <f>clean!BT483</f>
        <v>4</v>
      </c>
      <c r="AE483">
        <f>clean!BU483</f>
        <v>4</v>
      </c>
      <c r="AF483">
        <f>clean!BV483</f>
        <v>5</v>
      </c>
      <c r="AG483">
        <f>clean!BW483</f>
        <v>5</v>
      </c>
      <c r="AH483">
        <f>clean!BX483</f>
        <v>5</v>
      </c>
    </row>
    <row r="484" spans="1:34">
      <c r="A484" t="str">
        <f>clean!C484</f>
        <v>Femenino</v>
      </c>
      <c r="B484" t="str">
        <f>clean!F484</f>
        <v>Brasil</v>
      </c>
      <c r="C484">
        <f>clean!H484</f>
        <v>27</v>
      </c>
      <c r="D484" t="str">
        <f>clean!I484</f>
        <v>vivo con mis padres</v>
      </c>
      <c r="E484" t="str">
        <f>clean!L484</f>
        <v>Master</v>
      </c>
      <c r="F484" t="str">
        <f>clean!N484</f>
        <v>estudiante</v>
      </c>
      <c r="G484" t="str">
        <f>clean!Y484</f>
        <v>Alguien que conozco me recomendó probar los MOOCs</v>
      </c>
      <c r="H484" s="9">
        <f>clean!AB484</f>
        <v>0</v>
      </c>
      <c r="I484" t="str">
        <f>clean!AC484</f>
        <v>todos ellos</v>
      </c>
      <c r="J484" t="str">
        <f>clean!AJ484</f>
        <v>Sí</v>
      </c>
      <c r="K484" t="str">
        <f>clean!AK484</f>
        <v>No</v>
      </c>
      <c r="L484" t="str">
        <f>clean!AL484</f>
        <v>No</v>
      </c>
      <c r="M484" t="str">
        <f>clean!AM484</f>
        <v>No</v>
      </c>
      <c r="N484" s="11">
        <f>clean!AN484</f>
        <v>0</v>
      </c>
      <c r="O484">
        <f>clean!BE484</f>
        <v>4</v>
      </c>
      <c r="P484">
        <f>clean!BF484</f>
        <v>3</v>
      </c>
      <c r="Q484">
        <f>clean!BG484</f>
        <v>1</v>
      </c>
      <c r="R484">
        <f>clean!BH484</f>
        <v>2</v>
      </c>
      <c r="S484">
        <f>clean!BI484</f>
        <v>1</v>
      </c>
      <c r="T484">
        <f>clean!BJ484</f>
        <v>2</v>
      </c>
      <c r="U484" t="str">
        <f>clean!BK484</f>
        <v>Productor</v>
      </c>
      <c r="V484" t="str">
        <f>clean!BL484</f>
        <v>Consumidor</v>
      </c>
      <c r="W484" t="str">
        <f>clean!BM484</f>
        <v>Consumidor</v>
      </c>
      <c r="X484" t="str">
        <f>clean!BN484</f>
        <v>Colaborador</v>
      </c>
      <c r="Y484" t="str">
        <f>clean!BO484</f>
        <v>Colaborador</v>
      </c>
      <c r="Z484">
        <f>clean!BP484</f>
        <v>4</v>
      </c>
      <c r="AA484">
        <f>clean!BQ484</f>
        <v>4</v>
      </c>
      <c r="AB484">
        <f>clean!BR484</f>
        <v>5</v>
      </c>
      <c r="AC484" t="str">
        <f>clean!BS484</f>
        <v>0-10 años</v>
      </c>
      <c r="AD484">
        <f>clean!BT484</f>
        <v>2</v>
      </c>
      <c r="AE484">
        <f>clean!BU484</f>
        <v>2</v>
      </c>
      <c r="AF484">
        <f>clean!BV484</f>
        <v>1</v>
      </c>
      <c r="AG484">
        <f>clean!BW484</f>
        <v>1</v>
      </c>
      <c r="AH484">
        <f>clean!BX484</f>
        <v>1</v>
      </c>
    </row>
    <row r="485" spans="1:34">
      <c r="A485" t="str">
        <f>clean!C485</f>
        <v>Masculino</v>
      </c>
      <c r="B485" t="str">
        <f>clean!F485</f>
        <v>Perú</v>
      </c>
      <c r="C485">
        <f>clean!H485</f>
        <v>25</v>
      </c>
      <c r="D485" t="str">
        <f>clean!I485</f>
        <v>vivo con mis padres</v>
      </c>
      <c r="E485" t="str">
        <f>clean!L485</f>
        <v>Estudios superiores</v>
      </c>
      <c r="F485" t="str">
        <f>clean!N485</f>
        <v>autónomo</v>
      </c>
      <c r="G485" t="str">
        <f>clean!Y485</f>
        <v>Navegaba por la red con la intención de encontrar cursos en línea y me los encontré</v>
      </c>
      <c r="H485" s="9">
        <f>clean!AB485</f>
        <v>3</v>
      </c>
      <c r="I485" t="str">
        <f>clean!AC485</f>
        <v>cerca de un cuarto de ellos</v>
      </c>
      <c r="J485" t="str">
        <f>clean!AJ485</f>
        <v>No</v>
      </c>
      <c r="K485" t="str">
        <f>clean!AK485</f>
        <v>Sí</v>
      </c>
      <c r="L485" t="str">
        <f>clean!AL485</f>
        <v>Sí</v>
      </c>
      <c r="M485" t="str">
        <f>clean!AM485</f>
        <v>Sí</v>
      </c>
      <c r="N485" s="11">
        <f>clean!AN485</f>
        <v>0</v>
      </c>
      <c r="O485">
        <f>clean!BE485</f>
        <v>4</v>
      </c>
      <c r="P485">
        <f>clean!BF485</f>
        <v>3</v>
      </c>
      <c r="Q485">
        <f>clean!BG485</f>
        <v>4</v>
      </c>
      <c r="R485">
        <f>clean!BH485</f>
        <v>3</v>
      </c>
      <c r="S485">
        <f>clean!BI485</f>
        <v>5</v>
      </c>
      <c r="T485">
        <f>clean!BJ485</f>
        <v>5</v>
      </c>
      <c r="U485" t="str">
        <f>clean!BK485</f>
        <v>Consumidor</v>
      </c>
      <c r="V485" t="str">
        <f>clean!BL485</f>
        <v>Consumidor</v>
      </c>
      <c r="W485" t="str">
        <f>clean!BM485</f>
        <v>Productor</v>
      </c>
      <c r="X485" t="str">
        <f>clean!BN485</f>
        <v>Consumidor</v>
      </c>
      <c r="Y485" t="str">
        <f>clean!BO485</f>
        <v>Colaborador</v>
      </c>
      <c r="Z485">
        <f>clean!BP485</f>
        <v>4</v>
      </c>
      <c r="AA485">
        <f>clean!BQ485</f>
        <v>4</v>
      </c>
      <c r="AB485">
        <f>clean!BR485</f>
        <v>4</v>
      </c>
      <c r="AC485" t="str">
        <f>clean!BS485</f>
        <v>0-10 años</v>
      </c>
      <c r="AD485">
        <f>clean!BT485</f>
        <v>4</v>
      </c>
      <c r="AE485">
        <f>clean!BU485</f>
        <v>4</v>
      </c>
      <c r="AF485">
        <f>clean!BV485</f>
        <v>5</v>
      </c>
      <c r="AG485">
        <f>clean!BW485</f>
        <v>4</v>
      </c>
      <c r="AH485">
        <f>clean!BX485</f>
        <v>4</v>
      </c>
    </row>
    <row r="486" spans="1:34">
      <c r="A486" t="str">
        <f>clean!C486</f>
        <v>Femenino</v>
      </c>
      <c r="B486" t="str">
        <f>clean!F486</f>
        <v>Colombia</v>
      </c>
      <c r="C486">
        <f>clean!H486</f>
        <v>26</v>
      </c>
      <c r="D486" t="str">
        <f>clean!I486</f>
        <v>vivo con mis padres</v>
      </c>
      <c r="E486" t="str">
        <f>clean!L486</f>
        <v>Universitario</v>
      </c>
      <c r="F486" t="str">
        <f>clean!N486</f>
        <v>asalariado</v>
      </c>
      <c r="G486" t="str">
        <f>clean!Y486</f>
        <v>Navegaba por la red con la intención de encontrar cursos en línea y me los encontré</v>
      </c>
      <c r="H486" s="9">
        <f>clean!AB486</f>
        <v>4</v>
      </c>
      <c r="I486" t="str">
        <f>clean!AC486</f>
        <v>cerca de la mitad de ellos</v>
      </c>
      <c r="J486" t="str">
        <f>clean!AJ486</f>
        <v>No</v>
      </c>
      <c r="K486" t="str">
        <f>clean!AK486</f>
        <v>No</v>
      </c>
      <c r="L486" t="str">
        <f>clean!AL486</f>
        <v>No</v>
      </c>
      <c r="M486" t="str">
        <f>clean!AM486</f>
        <v>Sí</v>
      </c>
      <c r="N486" s="11">
        <f>clean!AN486</f>
        <v>0</v>
      </c>
      <c r="O486">
        <f>clean!BE486</f>
        <v>4</v>
      </c>
      <c r="P486">
        <f>clean!BF486</f>
        <v>5</v>
      </c>
      <c r="Q486">
        <f>clean!BG486</f>
        <v>5</v>
      </c>
      <c r="R486">
        <f>clean!BH486</f>
        <v>5</v>
      </c>
      <c r="S486">
        <f>clean!BI486</f>
        <v>5</v>
      </c>
      <c r="T486">
        <f>clean!BJ486</f>
        <v>5</v>
      </c>
      <c r="U486" t="str">
        <f>clean!BK486</f>
        <v>Consumidor</v>
      </c>
      <c r="V486" t="str">
        <f>clean!BL486</f>
        <v>Consumidor</v>
      </c>
      <c r="W486" t="str">
        <f>clean!BM486</f>
        <v>Consumidor</v>
      </c>
      <c r="X486" t="str">
        <f>clean!BN486</f>
        <v>Productor</v>
      </c>
      <c r="Y486" t="str">
        <f>clean!BO486</f>
        <v>Colaborador</v>
      </c>
      <c r="Z486">
        <f>clean!BP486</f>
        <v>5</v>
      </c>
      <c r="AA486">
        <f>clean!BQ486</f>
        <v>5</v>
      </c>
      <c r="AB486">
        <f>clean!BR486</f>
        <v>5</v>
      </c>
      <c r="AC486" t="str">
        <f>clean!BS486</f>
        <v>0-10 años</v>
      </c>
      <c r="AD486">
        <f>clean!BT486</f>
        <v>5</v>
      </c>
      <c r="AE486">
        <f>clean!BU486</f>
        <v>5</v>
      </c>
      <c r="AF486">
        <f>clean!BV486</f>
        <v>5</v>
      </c>
      <c r="AG486">
        <f>clean!BW486</f>
        <v>5</v>
      </c>
      <c r="AH486">
        <f>clean!BX486</f>
        <v>5</v>
      </c>
    </row>
    <row r="487" spans="1:34">
      <c r="A487" t="str">
        <f>clean!C487</f>
        <v>Femenino</v>
      </c>
      <c r="B487" t="str">
        <f>clean!F487</f>
        <v>Brasil</v>
      </c>
      <c r="C487">
        <f>clean!H487</f>
        <v>34</v>
      </c>
      <c r="D487" t="str">
        <f>clean!I487</f>
        <v>vivo solo</v>
      </c>
      <c r="E487" t="str">
        <f>clean!L487</f>
        <v>Doctorado</v>
      </c>
      <c r="F487" t="str">
        <f>clean!N487</f>
        <v>desempleado y en búsqueda de empleo</v>
      </c>
      <c r="G487" t="str">
        <f>clean!Y487</f>
        <v>Alguien que conozco me recomendó probar los MOOCs</v>
      </c>
      <c r="H487" s="9">
        <f>clean!AB487</f>
        <v>0</v>
      </c>
      <c r="I487" t="str">
        <f>clean!AC487</f>
        <v>ninguno de ellos</v>
      </c>
      <c r="J487" t="str">
        <f>clean!AJ487</f>
        <v>Sí</v>
      </c>
      <c r="K487" t="str">
        <f>clean!AK487</f>
        <v>Sí</v>
      </c>
      <c r="L487" t="str">
        <f>clean!AL487</f>
        <v>Sí</v>
      </c>
      <c r="M487" t="str">
        <f>clean!AM487</f>
        <v>Sí</v>
      </c>
      <c r="N487" s="11">
        <f>clean!AN487</f>
        <v>0</v>
      </c>
      <c r="O487">
        <f>clean!BE487</f>
        <v>4</v>
      </c>
      <c r="P487">
        <f>clean!BF487</f>
        <v>4</v>
      </c>
      <c r="Q487">
        <f>clean!BG487</f>
        <v>5</v>
      </c>
      <c r="R487">
        <f>clean!BH487</f>
        <v>5</v>
      </c>
      <c r="S487">
        <f>clean!BI487</f>
        <v>5</v>
      </c>
      <c r="T487">
        <f>clean!BJ487</f>
        <v>4</v>
      </c>
      <c r="U487" t="str">
        <f>clean!BK487</f>
        <v>Consumidor</v>
      </c>
      <c r="V487" t="str">
        <f>clean!BL487</f>
        <v>Consumidor</v>
      </c>
      <c r="W487" t="str">
        <f>clean!BM487</f>
        <v>Consumidor</v>
      </c>
      <c r="X487" t="str">
        <f>clean!BN487</f>
        <v>Consumidor</v>
      </c>
      <c r="Y487" t="str">
        <f>clean!BO487</f>
        <v>Consumidor</v>
      </c>
      <c r="Z487">
        <f>clean!BP487</f>
        <v>4</v>
      </c>
      <c r="AA487">
        <f>clean!BQ487</f>
        <v>5</v>
      </c>
      <c r="AB487">
        <f>clean!BR487</f>
        <v>5</v>
      </c>
      <c r="AC487" t="str">
        <f>clean!BS487</f>
        <v>10-20 años</v>
      </c>
      <c r="AD487">
        <f>clean!BT487</f>
        <v>5</v>
      </c>
      <c r="AE487">
        <f>clean!BU487</f>
        <v>5</v>
      </c>
      <c r="AF487">
        <f>clean!BV487</f>
        <v>5</v>
      </c>
      <c r="AG487">
        <f>clean!BW487</f>
        <v>5</v>
      </c>
      <c r="AH487">
        <f>clean!BX487</f>
        <v>5</v>
      </c>
    </row>
    <row r="488" spans="1:34">
      <c r="A488" t="str">
        <f>clean!C488</f>
        <v>Femenino</v>
      </c>
      <c r="B488" t="str">
        <f>clean!F488</f>
        <v>Brasil</v>
      </c>
      <c r="C488">
        <f>clean!H488</f>
        <v>24</v>
      </c>
      <c r="D488" t="str">
        <f>clean!I488</f>
        <v>vivo con mis padres</v>
      </c>
      <c r="E488" t="str">
        <f>clean!L488</f>
        <v>Estudios superiores</v>
      </c>
      <c r="F488" t="str">
        <f>clean!N488</f>
        <v>asalariado</v>
      </c>
      <c r="G488" t="str">
        <f>clean!Y488</f>
        <v>Navegaba por la red y por casualidad los encontré</v>
      </c>
      <c r="H488" s="9">
        <f>clean!AB488</f>
        <v>0</v>
      </c>
      <c r="I488" t="str">
        <f>clean!AC488</f>
        <v>ninguno de ellos</v>
      </c>
      <c r="J488" t="str">
        <f>clean!AJ488</f>
        <v>Sí</v>
      </c>
      <c r="K488" t="str">
        <f>clean!AK488</f>
        <v>Sí</v>
      </c>
      <c r="L488" t="str">
        <f>clean!AL488</f>
        <v>Sí</v>
      </c>
      <c r="M488" t="str">
        <f>clean!AM488</f>
        <v>Sí</v>
      </c>
      <c r="N488" s="11">
        <f>clean!AN488</f>
        <v>0</v>
      </c>
      <c r="O488">
        <f>clean!BE488</f>
        <v>4</v>
      </c>
      <c r="P488">
        <f>clean!BF488</f>
        <v>1</v>
      </c>
      <c r="Q488">
        <f>clean!BG488</f>
        <v>1</v>
      </c>
      <c r="R488">
        <f>clean!BH488</f>
        <v>1</v>
      </c>
      <c r="S488">
        <f>clean!BI488</f>
        <v>1</v>
      </c>
      <c r="T488">
        <f>clean!BJ488</f>
        <v>1</v>
      </c>
      <c r="U488" t="str">
        <f>clean!BK488</f>
        <v>Consumidor</v>
      </c>
      <c r="V488" t="str">
        <f>clean!BL488</f>
        <v>Consumidor</v>
      </c>
      <c r="W488" t="str">
        <f>clean!BM488</f>
        <v>Consumidor</v>
      </c>
      <c r="X488" t="str">
        <f>clean!BN488</f>
        <v>Consumidor</v>
      </c>
      <c r="Y488" t="str">
        <f>clean!BO488</f>
        <v>Consumidor</v>
      </c>
      <c r="Z488">
        <f>clean!BP488</f>
        <v>5</v>
      </c>
      <c r="AA488">
        <f>clean!BQ488</f>
        <v>5</v>
      </c>
      <c r="AB488">
        <f>clean!BR488</f>
        <v>5</v>
      </c>
      <c r="AC488" t="str">
        <f>clean!BS488</f>
        <v>0-10 años</v>
      </c>
      <c r="AD488">
        <f>clean!BT488</f>
        <v>4</v>
      </c>
      <c r="AE488">
        <f>clean!BU488</f>
        <v>4</v>
      </c>
      <c r="AF488">
        <f>clean!BV488</f>
        <v>4</v>
      </c>
      <c r="AG488">
        <f>clean!BW488</f>
        <v>4</v>
      </c>
      <c r="AH488">
        <f>clean!BX488</f>
        <v>4</v>
      </c>
    </row>
    <row r="489" spans="1:34">
      <c r="A489" t="str">
        <f>clean!C489</f>
        <v>Masculino</v>
      </c>
      <c r="B489" t="str">
        <f>clean!F489</f>
        <v>Brasil</v>
      </c>
      <c r="C489">
        <f>clean!H489</f>
        <v>53</v>
      </c>
      <c r="D489" t="str">
        <f>clean!I489</f>
        <v>convivencia en pareja</v>
      </c>
      <c r="E489" t="str">
        <f>clean!L489</f>
        <v>Universitario</v>
      </c>
      <c r="F489" t="str">
        <f>clean!N489</f>
        <v>asalariado</v>
      </c>
      <c r="G489" t="str">
        <f>clean!Y489</f>
        <v>Alguien que conozco me recomendó probar los MOOCs</v>
      </c>
      <c r="H489" s="9">
        <f>clean!AB489</f>
        <v>0</v>
      </c>
      <c r="I489" t="str">
        <f>clean!AC489</f>
        <v>ninguno de ellos</v>
      </c>
      <c r="J489" t="str">
        <f>clean!AJ489</f>
        <v>No</v>
      </c>
      <c r="K489" t="str">
        <f>clean!AK489</f>
        <v>Sí</v>
      </c>
      <c r="L489" t="str">
        <f>clean!AL489</f>
        <v>No</v>
      </c>
      <c r="M489" t="str">
        <f>clean!AM489</f>
        <v>No</v>
      </c>
      <c r="N489" s="11">
        <f>clean!AN489</f>
        <v>0</v>
      </c>
      <c r="O489">
        <f>clean!BE489</f>
        <v>4</v>
      </c>
      <c r="P489">
        <f>clean!BF489</f>
        <v>4</v>
      </c>
      <c r="Q489">
        <f>clean!BG489</f>
        <v>5</v>
      </c>
      <c r="R489">
        <f>clean!BH489</f>
        <v>4</v>
      </c>
      <c r="S489">
        <f>clean!BI489</f>
        <v>5</v>
      </c>
      <c r="T489">
        <f>clean!BJ489</f>
        <v>5</v>
      </c>
      <c r="U489" t="str">
        <f>clean!BK489</f>
        <v>Colaborador</v>
      </c>
      <c r="V489" t="str">
        <f>clean!BL489</f>
        <v>Consumidor</v>
      </c>
      <c r="W489" t="str">
        <f>clean!BM489</f>
        <v>Consumidor</v>
      </c>
      <c r="X489" t="str">
        <f>clean!BN489</f>
        <v>Productor</v>
      </c>
      <c r="Y489" t="str">
        <f>clean!BO489</f>
        <v>Colaborador</v>
      </c>
      <c r="Z489">
        <f>clean!BP489</f>
        <v>5</v>
      </c>
      <c r="AA489">
        <f>clean!BQ489</f>
        <v>4</v>
      </c>
      <c r="AB489">
        <f>clean!BR489</f>
        <v>4</v>
      </c>
      <c r="AC489" t="str">
        <f>clean!BS489</f>
        <v>0-10 años</v>
      </c>
      <c r="AD489">
        <f>clean!BT489</f>
        <v>4</v>
      </c>
      <c r="AE489">
        <f>clean!BU489</f>
        <v>4</v>
      </c>
      <c r="AF489">
        <f>clean!BV489</f>
        <v>4</v>
      </c>
      <c r="AG489">
        <f>clean!BW489</f>
        <v>4</v>
      </c>
      <c r="AH489">
        <f>clean!BX489</f>
        <v>4</v>
      </c>
    </row>
    <row r="490" spans="1:34">
      <c r="A490" t="str">
        <f>clean!C490</f>
        <v>Femenino</v>
      </c>
      <c r="B490" t="str">
        <f>clean!F490</f>
        <v>Panamá</v>
      </c>
      <c r="C490">
        <f>clean!H490</f>
        <v>32</v>
      </c>
      <c r="D490" t="str">
        <f>clean!I490</f>
        <v>vivo con mis padres</v>
      </c>
      <c r="E490" t="str">
        <f>clean!L490</f>
        <v>Universitario</v>
      </c>
      <c r="F490" t="str">
        <f>clean!N490</f>
        <v>asalariado</v>
      </c>
      <c r="G490" t="str">
        <f>clean!Y490</f>
        <v>Alguien que conozco me recomendó probar los MOOCs</v>
      </c>
      <c r="H490" s="9">
        <f>clean!AB490</f>
        <v>0</v>
      </c>
      <c r="I490" t="str">
        <f>clean!AC490</f>
        <v>todos ellos</v>
      </c>
      <c r="J490" t="str">
        <f>clean!AJ490</f>
        <v>No</v>
      </c>
      <c r="K490" t="str">
        <f>clean!AK490</f>
        <v>Sí</v>
      </c>
      <c r="L490" t="str">
        <f>clean!AL490</f>
        <v>No</v>
      </c>
      <c r="M490" t="str">
        <f>clean!AM490</f>
        <v>No</v>
      </c>
      <c r="N490" s="11">
        <f>clean!AN490</f>
        <v>0</v>
      </c>
      <c r="O490">
        <f>clean!BE490</f>
        <v>4</v>
      </c>
      <c r="P490">
        <f>clean!BF490</f>
        <v>2</v>
      </c>
      <c r="Q490">
        <f>clean!BG490</f>
        <v>3</v>
      </c>
      <c r="R490">
        <f>clean!BH490</f>
        <v>3</v>
      </c>
      <c r="S490">
        <f>clean!BI490</f>
        <v>3</v>
      </c>
      <c r="T490">
        <f>clean!BJ490</f>
        <v>4</v>
      </c>
      <c r="U490" t="str">
        <f>clean!BK490</f>
        <v>Productor</v>
      </c>
      <c r="V490" t="str">
        <f>clean!BL490</f>
        <v>Consumidor</v>
      </c>
      <c r="W490" t="str">
        <f>clean!BM490</f>
        <v>Productor</v>
      </c>
      <c r="X490" t="str">
        <f>clean!BN490</f>
        <v>Consumidor</v>
      </c>
      <c r="Y490" t="str">
        <f>clean!BO490</f>
        <v>Consumidor</v>
      </c>
      <c r="Z490">
        <f>clean!BP490</f>
        <v>5</v>
      </c>
      <c r="AA490">
        <f>clean!BQ490</f>
        <v>5</v>
      </c>
      <c r="AB490">
        <f>clean!BR490</f>
        <v>5</v>
      </c>
      <c r="AC490" t="str">
        <f>clean!BS490</f>
        <v>10-20 años</v>
      </c>
      <c r="AD490">
        <f>clean!BT490</f>
        <v>4</v>
      </c>
      <c r="AE490">
        <f>clean!BU490</f>
        <v>4</v>
      </c>
      <c r="AF490">
        <f>clean!BV490</f>
        <v>4</v>
      </c>
      <c r="AG490">
        <f>clean!BW490</f>
        <v>4</v>
      </c>
      <c r="AH490">
        <f>clean!BX490</f>
        <v>4</v>
      </c>
    </row>
    <row r="491" spans="1:34">
      <c r="A491" t="str">
        <f>clean!C491</f>
        <v>Masculino</v>
      </c>
      <c r="B491" t="str">
        <f>clean!F491</f>
        <v>Perú</v>
      </c>
      <c r="C491">
        <f>clean!H491</f>
        <v>22</v>
      </c>
      <c r="D491" t="str">
        <f>clean!I491</f>
        <v>vivo con mis padres</v>
      </c>
      <c r="E491" t="str">
        <f>clean!L491</f>
        <v>Universitario</v>
      </c>
      <c r="F491" t="str">
        <f>clean!N491</f>
        <v>estudiante</v>
      </c>
      <c r="G491" t="str">
        <f>clean!Y491</f>
        <v>Navegaba por la red y por casualidad los encontré</v>
      </c>
      <c r="H491" s="9">
        <f>clean!AB491</f>
        <v>0</v>
      </c>
      <c r="I491" t="str">
        <f>clean!AC491</f>
        <v>ninguno de ellos</v>
      </c>
      <c r="J491" t="str">
        <f>clean!AJ491</f>
        <v>Sí</v>
      </c>
      <c r="K491" t="str">
        <f>clean!AK491</f>
        <v>No</v>
      </c>
      <c r="L491" t="str">
        <f>clean!AL491</f>
        <v>No</v>
      </c>
      <c r="M491" t="str">
        <f>clean!AM491</f>
        <v>No</v>
      </c>
      <c r="N491" s="11">
        <f>clean!AN491</f>
        <v>0</v>
      </c>
      <c r="O491">
        <f>clean!BE491</f>
        <v>4</v>
      </c>
      <c r="P491">
        <f>clean!BF491</f>
        <v>5</v>
      </c>
      <c r="Q491">
        <f>clean!BG491</f>
        <v>5</v>
      </c>
      <c r="R491">
        <f>clean!BH491</f>
        <v>5</v>
      </c>
      <c r="S491">
        <f>clean!BI491</f>
        <v>5</v>
      </c>
      <c r="T491">
        <f>clean!BJ491</f>
        <v>5</v>
      </c>
      <c r="U491" t="str">
        <f>clean!BK491</f>
        <v>Consumidor</v>
      </c>
      <c r="V491" t="str">
        <f>clean!BL491</f>
        <v>Consumidor</v>
      </c>
      <c r="W491" t="str">
        <f>clean!BM491</f>
        <v>Consumidor</v>
      </c>
      <c r="X491" t="str">
        <f>clean!BN491</f>
        <v>Consumidor</v>
      </c>
      <c r="Y491" t="str">
        <f>clean!BO491</f>
        <v>Consumidor</v>
      </c>
      <c r="Z491">
        <f>clean!BP491</f>
        <v>5</v>
      </c>
      <c r="AA491">
        <f>clean!BQ491</f>
        <v>5</v>
      </c>
      <c r="AB491">
        <f>clean!BR491</f>
        <v>5</v>
      </c>
      <c r="AC491" t="str">
        <f>clean!BS491</f>
        <v>0-10 años</v>
      </c>
      <c r="AD491">
        <f>clean!BT491</f>
        <v>5</v>
      </c>
      <c r="AE491">
        <f>clean!BU491</f>
        <v>5</v>
      </c>
      <c r="AF491">
        <f>clean!BV491</f>
        <v>5</v>
      </c>
      <c r="AG491">
        <f>clean!BW491</f>
        <v>5</v>
      </c>
      <c r="AH491">
        <f>clean!BX491</f>
        <v>5</v>
      </c>
    </row>
    <row r="492" spans="1:34">
      <c r="A492" t="str">
        <f>clean!C492</f>
        <v>Femenino</v>
      </c>
      <c r="B492" t="str">
        <f>clean!F492</f>
        <v>Brasil</v>
      </c>
      <c r="C492">
        <f>clean!H492</f>
        <v>39</v>
      </c>
      <c r="D492" t="str">
        <f>clean!I492</f>
        <v>convivencia en pareja</v>
      </c>
      <c r="E492" t="str">
        <f>clean!L492</f>
        <v>Doctorado</v>
      </c>
      <c r="F492" t="str">
        <f>clean!N492</f>
        <v>asalariado</v>
      </c>
      <c r="G492" t="str">
        <f>clean!Y492</f>
        <v>Alguno de mis compañeros de trabajo estaban realizando un MOOC</v>
      </c>
      <c r="H492" s="9">
        <f>clean!AB492</f>
        <v>0</v>
      </c>
      <c r="I492" t="str">
        <f>clean!AC492</f>
        <v>ninguno de ellos</v>
      </c>
      <c r="J492" t="str">
        <f>clean!AJ492</f>
        <v>Sí</v>
      </c>
      <c r="K492" t="str">
        <f>clean!AK492</f>
        <v>Sí</v>
      </c>
      <c r="L492" t="str">
        <f>clean!AL492</f>
        <v>Sí</v>
      </c>
      <c r="M492" t="str">
        <f>clean!AM492</f>
        <v>Sí</v>
      </c>
      <c r="N492" s="11">
        <f>clean!AN492</f>
        <v>0</v>
      </c>
      <c r="O492">
        <f>clean!BE492</f>
        <v>4</v>
      </c>
      <c r="P492">
        <f>clean!BF492</f>
        <v>4</v>
      </c>
      <c r="Q492">
        <f>clean!BG492</f>
        <v>5</v>
      </c>
      <c r="R492">
        <f>clean!BH492</f>
        <v>3</v>
      </c>
      <c r="S492">
        <f>clean!BI492</f>
        <v>5</v>
      </c>
      <c r="T492">
        <f>clean!BJ492</f>
        <v>4</v>
      </c>
      <c r="U492" t="str">
        <f>clean!BK492</f>
        <v>Colaborador</v>
      </c>
      <c r="V492" t="str">
        <f>clean!BL492</f>
        <v>Consumidor</v>
      </c>
      <c r="W492" t="str">
        <f>clean!BM492</f>
        <v>Consumidor</v>
      </c>
      <c r="X492" t="str">
        <f>clean!BN492</f>
        <v>Colaborador</v>
      </c>
      <c r="Y492" t="str">
        <f>clean!BO492</f>
        <v>Consumidor</v>
      </c>
      <c r="Z492">
        <f>clean!BP492</f>
        <v>4</v>
      </c>
      <c r="AA492">
        <f>clean!BQ492</f>
        <v>4</v>
      </c>
      <c r="AB492">
        <f>clean!BR492</f>
        <v>5</v>
      </c>
      <c r="AC492" t="str">
        <f>clean!BS492</f>
        <v>20-30 años</v>
      </c>
      <c r="AD492">
        <f>clean!BT492</f>
        <v>3</v>
      </c>
      <c r="AE492">
        <f>clean!BU492</f>
        <v>4</v>
      </c>
      <c r="AF492">
        <f>clean!BV492</f>
        <v>4</v>
      </c>
      <c r="AG492">
        <f>clean!BW492</f>
        <v>4</v>
      </c>
      <c r="AH492">
        <f>clean!BX492</f>
        <v>5</v>
      </c>
    </row>
    <row r="493" spans="1:34">
      <c r="A493" t="str">
        <f>clean!C493</f>
        <v>Femenino</v>
      </c>
      <c r="B493" t="str">
        <f>clean!F493</f>
        <v>Perú</v>
      </c>
      <c r="C493">
        <f>clean!H493</f>
        <v>29</v>
      </c>
      <c r="D493" t="str">
        <f>clean!I493</f>
        <v>convivencia en pareja</v>
      </c>
      <c r="E493" t="str">
        <f>clean!L493</f>
        <v>Universitario</v>
      </c>
      <c r="F493" t="str">
        <f>clean!N493</f>
        <v>autónomo</v>
      </c>
      <c r="G493" t="str">
        <f>clean!Y493</f>
        <v>Navegaba por la red con la intención de encontrar cursos en línea y me los encontré</v>
      </c>
      <c r="H493" s="9">
        <f>clean!AB493</f>
        <v>4</v>
      </c>
      <c r="I493" t="str">
        <f>clean!AC493</f>
        <v>cerca de la mitad de ellos</v>
      </c>
      <c r="J493" t="str">
        <f>clean!AJ493</f>
        <v>Sí</v>
      </c>
      <c r="K493" t="str">
        <f>clean!AK493</f>
        <v>Sí</v>
      </c>
      <c r="L493" t="str">
        <f>clean!AL493</f>
        <v>Sí</v>
      </c>
      <c r="M493" t="str">
        <f>clean!AM493</f>
        <v>Sí</v>
      </c>
      <c r="N493" s="11">
        <f>clean!AN493</f>
        <v>0</v>
      </c>
      <c r="O493">
        <f>clean!BE493</f>
        <v>4</v>
      </c>
      <c r="P493">
        <f>clean!BF493</f>
        <v>5</v>
      </c>
      <c r="Q493">
        <f>clean!BG493</f>
        <v>3</v>
      </c>
      <c r="R493">
        <f>clean!BH493</f>
        <v>3</v>
      </c>
      <c r="S493">
        <f>clean!BI493</f>
        <v>5</v>
      </c>
      <c r="T493">
        <f>clean!BJ493</f>
        <v>5</v>
      </c>
      <c r="U493" t="str">
        <f>clean!BK493</f>
        <v>Consumidor</v>
      </c>
      <c r="V493" t="str">
        <f>clean!BL493</f>
        <v>Consumidor</v>
      </c>
      <c r="W493" t="str">
        <f>clean!BM493</f>
        <v>Consumidor</v>
      </c>
      <c r="X493" t="str">
        <f>clean!BN493</f>
        <v>Colaborador</v>
      </c>
      <c r="Y493" t="str">
        <f>clean!BO493</f>
        <v>Colaborador</v>
      </c>
      <c r="Z493">
        <f>clean!BP493</f>
        <v>4</v>
      </c>
      <c r="AA493">
        <f>clean!BQ493</f>
        <v>5</v>
      </c>
      <c r="AB493">
        <f>clean!BR493</f>
        <v>5</v>
      </c>
      <c r="AC493" t="str">
        <f>clean!BS493</f>
        <v>0-10 años</v>
      </c>
      <c r="AD493">
        <f>clean!BT493</f>
        <v>1</v>
      </c>
      <c r="AE493">
        <f>clean!BU493</f>
        <v>1</v>
      </c>
      <c r="AF493">
        <f>clean!BV493</f>
        <v>1</v>
      </c>
      <c r="AG493">
        <f>clean!BW493</f>
        <v>1</v>
      </c>
      <c r="AH493">
        <f>clean!BX493</f>
        <v>1</v>
      </c>
    </row>
    <row r="494" spans="1:34">
      <c r="A494" t="str">
        <f>clean!C494</f>
        <v>Femenino</v>
      </c>
      <c r="B494" t="str">
        <f>clean!F494</f>
        <v>Estados Unidos</v>
      </c>
      <c r="C494">
        <f>clean!H494</f>
        <v>40</v>
      </c>
      <c r="D494" t="str">
        <f>clean!I494</f>
        <v>vivo con mis padres</v>
      </c>
      <c r="E494" t="str">
        <f>clean!L494</f>
        <v>Universitario</v>
      </c>
      <c r="F494" t="str">
        <f>clean!N494</f>
        <v>asalariado</v>
      </c>
      <c r="G494" t="str">
        <f>clean!Y494</f>
        <v>Navegaba por la red con la intención de encontrar cursos en línea y me los encontré</v>
      </c>
      <c r="H494" s="9">
        <f>clean!AB494</f>
        <v>0</v>
      </c>
      <c r="I494" t="str">
        <f>clean!AC494</f>
        <v>ninguno de ellos</v>
      </c>
      <c r="J494" t="str">
        <f>clean!AJ494</f>
        <v>No</v>
      </c>
      <c r="K494" t="str">
        <f>clean!AK494</f>
        <v>No</v>
      </c>
      <c r="L494" t="str">
        <f>clean!AL494</f>
        <v>Sí</v>
      </c>
      <c r="M494" t="str">
        <f>clean!AM494</f>
        <v>No</v>
      </c>
      <c r="N494" s="11">
        <f>clean!AN494</f>
        <v>0</v>
      </c>
      <c r="O494">
        <f>clean!BE494</f>
        <v>4</v>
      </c>
      <c r="P494">
        <f>clean!BF494</f>
        <v>3</v>
      </c>
      <c r="Q494">
        <f>clean!BG494</f>
        <v>5</v>
      </c>
      <c r="R494">
        <f>clean!BH494</f>
        <v>3</v>
      </c>
      <c r="S494">
        <f>clean!BI494</f>
        <v>5</v>
      </c>
      <c r="T494">
        <f>clean!BJ494</f>
        <v>4</v>
      </c>
      <c r="U494" t="str">
        <f>clean!BK494</f>
        <v>Consumidor</v>
      </c>
      <c r="V494" t="str">
        <f>clean!BL494</f>
        <v>Consumidor</v>
      </c>
      <c r="W494" t="str">
        <f>clean!BM494</f>
        <v>Consumidor</v>
      </c>
      <c r="X494" t="str">
        <f>clean!BN494</f>
        <v>Consumidor</v>
      </c>
      <c r="Y494" t="str">
        <f>clean!BO494</f>
        <v>Consumidor</v>
      </c>
      <c r="Z494">
        <f>clean!BP494</f>
        <v>4</v>
      </c>
      <c r="AA494">
        <f>clean!BQ494</f>
        <v>5</v>
      </c>
      <c r="AB494">
        <f>clean!BR494</f>
        <v>5</v>
      </c>
      <c r="AC494" t="str">
        <f>clean!BS494</f>
        <v>0-10 años</v>
      </c>
      <c r="AD494">
        <f>clean!BT494</f>
        <v>4</v>
      </c>
      <c r="AE494">
        <f>clean!BU494</f>
        <v>4</v>
      </c>
      <c r="AF494">
        <f>clean!BV494</f>
        <v>5</v>
      </c>
      <c r="AG494">
        <f>clean!BW494</f>
        <v>4</v>
      </c>
      <c r="AH494">
        <f>clean!BX494</f>
        <v>5</v>
      </c>
    </row>
    <row r="495" spans="1:34">
      <c r="A495" t="str">
        <f>clean!C495</f>
        <v>Femenino</v>
      </c>
      <c r="B495" t="str">
        <f>clean!F495</f>
        <v>México</v>
      </c>
      <c r="C495">
        <f>clean!H495</f>
        <v>24</v>
      </c>
      <c r="D495" t="str">
        <f>clean!I495</f>
        <v>vivo con mis padres</v>
      </c>
      <c r="E495" t="str">
        <f>clean!L495</f>
        <v>Universitario</v>
      </c>
      <c r="F495" t="str">
        <f>clean!N495</f>
        <v>asalariado</v>
      </c>
      <c r="G495" t="str">
        <f>clean!Y495</f>
        <v>Alguien que conozco me recomendó probar los MOOCs</v>
      </c>
      <c r="H495" s="9">
        <f>clean!AB495</f>
        <v>5</v>
      </c>
      <c r="I495" t="str">
        <f>clean!AC495</f>
        <v>todos ellos</v>
      </c>
      <c r="J495" t="str">
        <f>clean!AJ495</f>
        <v>No</v>
      </c>
      <c r="K495" t="str">
        <f>clean!AK495</f>
        <v>No</v>
      </c>
      <c r="L495" t="str">
        <f>clean!AL495</f>
        <v>No</v>
      </c>
      <c r="M495" t="str">
        <f>clean!AM495</f>
        <v>Sí</v>
      </c>
      <c r="N495" s="11">
        <f>clean!AN495</f>
        <v>0</v>
      </c>
      <c r="O495">
        <f>clean!BE495</f>
        <v>4</v>
      </c>
      <c r="P495">
        <f>clean!BF495</f>
        <v>3</v>
      </c>
      <c r="Q495">
        <f>clean!BG495</f>
        <v>5</v>
      </c>
      <c r="R495">
        <f>clean!BH495</f>
        <v>5</v>
      </c>
      <c r="S495">
        <f>clean!BI495</f>
        <v>5</v>
      </c>
      <c r="T495">
        <f>clean!BJ495</f>
        <v>5</v>
      </c>
      <c r="U495" t="str">
        <f>clean!BK495</f>
        <v>Consumidor</v>
      </c>
      <c r="V495" t="str">
        <f>clean!BL495</f>
        <v>Consumidor</v>
      </c>
      <c r="W495" t="str">
        <f>clean!BM495</f>
        <v>Consumidor</v>
      </c>
      <c r="X495" t="str">
        <f>clean!BN495</f>
        <v>Colaborador</v>
      </c>
      <c r="Y495" t="str">
        <f>clean!BO495</f>
        <v>Colaborador</v>
      </c>
      <c r="Z495">
        <f>clean!BP495</f>
        <v>5</v>
      </c>
      <c r="AA495">
        <f>clean!BQ495</f>
        <v>5</v>
      </c>
      <c r="AB495">
        <f>clean!BR495</f>
        <v>5</v>
      </c>
      <c r="AC495" t="str">
        <f>clean!BS495</f>
        <v>0-10 años</v>
      </c>
      <c r="AD495">
        <f>clean!BT495</f>
        <v>1</v>
      </c>
      <c r="AE495">
        <f>clean!BU495</f>
        <v>1</v>
      </c>
      <c r="AF495">
        <f>clean!BV495</f>
        <v>1</v>
      </c>
      <c r="AG495">
        <f>clean!BW495</f>
        <v>1</v>
      </c>
      <c r="AH495">
        <f>clean!BX495</f>
        <v>1</v>
      </c>
    </row>
    <row r="496" spans="1:34">
      <c r="A496" t="str">
        <f>clean!C496</f>
        <v>Femenino</v>
      </c>
      <c r="B496" t="str">
        <f>clean!F496</f>
        <v>España</v>
      </c>
      <c r="C496">
        <f>clean!H496</f>
        <v>20</v>
      </c>
      <c r="D496" t="str">
        <f>clean!I496</f>
        <v>convivencia con compañeros de piso</v>
      </c>
      <c r="E496" t="str">
        <f>clean!L496</f>
        <v>Estudios superiores</v>
      </c>
      <c r="F496" t="str">
        <f>clean!N496</f>
        <v>estudiante</v>
      </c>
      <c r="G496" t="str">
        <f>clean!Y496</f>
        <v>Mi universidad los ofrece</v>
      </c>
      <c r="H496" s="9">
        <f>clean!AB496</f>
        <v>0</v>
      </c>
      <c r="I496" t="str">
        <f>clean!AC496</f>
        <v>ninguno de ellos</v>
      </c>
      <c r="J496" t="str">
        <f>clean!AJ496</f>
        <v>No</v>
      </c>
      <c r="K496" t="str">
        <f>clean!AK496</f>
        <v>Sí</v>
      </c>
      <c r="L496" t="str">
        <f>clean!AL496</f>
        <v>No</v>
      </c>
      <c r="M496" t="str">
        <f>clean!AM496</f>
        <v>No</v>
      </c>
      <c r="N496" s="11">
        <f>clean!AN496</f>
        <v>0</v>
      </c>
      <c r="O496">
        <f>clean!BE496</f>
        <v>4</v>
      </c>
      <c r="P496">
        <f>clean!BF496</f>
        <v>4</v>
      </c>
      <c r="Q496">
        <f>clean!BG496</f>
        <v>5</v>
      </c>
      <c r="R496">
        <f>clean!BH496</f>
        <v>4</v>
      </c>
      <c r="S496">
        <f>clean!BI496</f>
        <v>5</v>
      </c>
      <c r="T496">
        <f>clean!BJ496</f>
        <v>5</v>
      </c>
      <c r="U496" t="str">
        <f>clean!BK496</f>
        <v>Colaborador</v>
      </c>
      <c r="V496" t="str">
        <f>clean!BL496</f>
        <v>Consumidor</v>
      </c>
      <c r="W496" t="str">
        <f>clean!BM496</f>
        <v>Colaborador</v>
      </c>
      <c r="X496" t="str">
        <f>clean!BN496</f>
        <v>Consumidor</v>
      </c>
      <c r="Y496" t="str">
        <f>clean!BO496</f>
        <v>Consumidor</v>
      </c>
      <c r="Z496">
        <f>clean!BP496</f>
        <v>4</v>
      </c>
      <c r="AA496">
        <f>clean!BQ496</f>
        <v>5</v>
      </c>
      <c r="AB496">
        <f>clean!BR496</f>
        <v>5</v>
      </c>
      <c r="AC496" t="str">
        <f>clean!BS496</f>
        <v>10-20 años</v>
      </c>
      <c r="AD496">
        <f>clean!BT496</f>
        <v>4</v>
      </c>
      <c r="AE496">
        <f>clean!BU496</f>
        <v>4</v>
      </c>
      <c r="AF496">
        <f>clean!BV496</f>
        <v>4</v>
      </c>
      <c r="AG496">
        <f>clean!BW496</f>
        <v>5</v>
      </c>
      <c r="AH496">
        <f>clean!BX496</f>
        <v>5</v>
      </c>
    </row>
    <row r="497" spans="1:34">
      <c r="A497" t="str">
        <f>clean!C497</f>
        <v>Femenino</v>
      </c>
      <c r="B497" t="str">
        <f>clean!F497</f>
        <v>Ecuador</v>
      </c>
      <c r="C497">
        <f>clean!H497</f>
        <v>32</v>
      </c>
      <c r="D497" t="str">
        <f>clean!I497</f>
        <v>convivencia en pareja</v>
      </c>
      <c r="E497" t="str">
        <f>clean!L497</f>
        <v>Master</v>
      </c>
      <c r="F497" t="str">
        <f>clean!N497</f>
        <v>asalariado</v>
      </c>
      <c r="G497" t="str">
        <f>clean!Y497</f>
        <v>Alguno de mis compañeros de trabajo estaban realizando un MOOC</v>
      </c>
      <c r="H497" s="9">
        <f>clean!AB497</f>
        <v>0</v>
      </c>
      <c r="I497" t="str">
        <f>clean!AC497</f>
        <v>todos ellos</v>
      </c>
      <c r="J497" t="str">
        <f>clean!AJ497</f>
        <v>Sí</v>
      </c>
      <c r="K497" t="str">
        <f>clean!AK497</f>
        <v>No</v>
      </c>
      <c r="L497" t="str">
        <f>clean!AL497</f>
        <v>Sí</v>
      </c>
      <c r="M497" t="str">
        <f>clean!AM497</f>
        <v>Sí</v>
      </c>
      <c r="N497" s="11">
        <f>clean!AN497</f>
        <v>0</v>
      </c>
      <c r="O497">
        <f>clean!BE497</f>
        <v>4</v>
      </c>
      <c r="P497">
        <f>clean!BF497</f>
        <v>3</v>
      </c>
      <c r="Q497">
        <f>clean!BG497</f>
        <v>5</v>
      </c>
      <c r="R497">
        <f>clean!BH497</f>
        <v>5</v>
      </c>
      <c r="S497">
        <f>clean!BI497</f>
        <v>5</v>
      </c>
      <c r="T497">
        <f>clean!BJ497</f>
        <v>5</v>
      </c>
      <c r="U497" t="str">
        <f>clean!BK497</f>
        <v>Productor</v>
      </c>
      <c r="V497" t="str">
        <f>clean!BL497</f>
        <v>Productor</v>
      </c>
      <c r="W497" t="str">
        <f>clean!BM497</f>
        <v>Productor</v>
      </c>
      <c r="X497" t="str">
        <f>clean!BN497</f>
        <v>Consumidor</v>
      </c>
      <c r="Y497" t="str">
        <f>clean!BO497</f>
        <v>Consumidor</v>
      </c>
      <c r="Z497">
        <f>clean!BP497</f>
        <v>5</v>
      </c>
      <c r="AA497">
        <f>clean!BQ497</f>
        <v>5</v>
      </c>
      <c r="AB497">
        <f>clean!BR497</f>
        <v>4</v>
      </c>
      <c r="AC497" t="str">
        <f>clean!BS497</f>
        <v>0-10 años</v>
      </c>
      <c r="AD497">
        <f>clean!BT497</f>
        <v>4</v>
      </c>
      <c r="AE497">
        <f>clean!BU497</f>
        <v>3</v>
      </c>
      <c r="AF497">
        <f>clean!BV497</f>
        <v>3</v>
      </c>
      <c r="AG497">
        <f>clean!BW497</f>
        <v>3</v>
      </c>
      <c r="AH497">
        <f>clean!BX497</f>
        <v>5</v>
      </c>
    </row>
    <row r="498" spans="1:34">
      <c r="A498" t="str">
        <f>clean!C498</f>
        <v>Femenino</v>
      </c>
      <c r="B498" t="str">
        <f>clean!F498</f>
        <v>Colombia</v>
      </c>
      <c r="C498">
        <f>clean!H498</f>
        <v>22</v>
      </c>
      <c r="D498" t="str">
        <f>clean!I498</f>
        <v>vivo con mis padres</v>
      </c>
      <c r="E498" t="str">
        <f>clean!L498</f>
        <v>Universitario</v>
      </c>
      <c r="F498" t="str">
        <f>clean!N498</f>
        <v>desempleado y en búsqueda de empleo</v>
      </c>
      <c r="G498" t="str">
        <f>clean!Y498</f>
        <v>Navegaba por la red con la intención de encontrar cursos en línea y me los encontré</v>
      </c>
      <c r="H498" s="9">
        <f>clean!AB498</f>
        <v>0</v>
      </c>
      <c r="I498" t="str">
        <f>clean!AC498</f>
        <v>cerca de un cuarto de ellos</v>
      </c>
      <c r="J498" t="str">
        <f>clean!AJ498</f>
        <v>Sí</v>
      </c>
      <c r="K498" t="str">
        <f>clean!AK498</f>
        <v>No</v>
      </c>
      <c r="L498" t="str">
        <f>clean!AL498</f>
        <v>Sí</v>
      </c>
      <c r="M498" t="str">
        <f>clean!AM498</f>
        <v>No</v>
      </c>
      <c r="N498" s="11">
        <f>clean!AN498</f>
        <v>0</v>
      </c>
      <c r="O498">
        <f>clean!BE498</f>
        <v>4</v>
      </c>
      <c r="P498">
        <f>clean!BF498</f>
        <v>3</v>
      </c>
      <c r="Q498">
        <f>clean!BG498</f>
        <v>4</v>
      </c>
      <c r="R498">
        <f>clean!BH498</f>
        <v>4</v>
      </c>
      <c r="S498">
        <f>clean!BI498</f>
        <v>5</v>
      </c>
      <c r="T498">
        <f>clean!BJ498</f>
        <v>5</v>
      </c>
      <c r="U498" t="str">
        <f>clean!BK498</f>
        <v>Consumidor</v>
      </c>
      <c r="V498" t="str">
        <f>clean!BL498</f>
        <v>Consumidor</v>
      </c>
      <c r="W498" t="str">
        <f>clean!BM498</f>
        <v>Consumidor</v>
      </c>
      <c r="X498" t="str">
        <f>clean!BN498</f>
        <v>Consumidor</v>
      </c>
      <c r="Y498" t="str">
        <f>clean!BO498</f>
        <v>Consumidor</v>
      </c>
      <c r="Z498">
        <f>clean!BP498</f>
        <v>4</v>
      </c>
      <c r="AA498">
        <f>clean!BQ498</f>
        <v>5</v>
      </c>
      <c r="AB498">
        <f>clean!BR498</f>
        <v>4</v>
      </c>
      <c r="AC498" t="str">
        <f>clean!BS498</f>
        <v>10-20 años</v>
      </c>
      <c r="AD498">
        <f>clean!BT498</f>
        <v>4</v>
      </c>
      <c r="AE498">
        <f>clean!BU498</f>
        <v>4</v>
      </c>
      <c r="AF498">
        <f>clean!BV498</f>
        <v>4</v>
      </c>
      <c r="AG498">
        <f>clean!BW498</f>
        <v>4</v>
      </c>
      <c r="AH498">
        <f>clean!BX498</f>
        <v>5</v>
      </c>
    </row>
    <row r="499" spans="1:34">
      <c r="A499" t="str">
        <f>clean!C499</f>
        <v>Femenino</v>
      </c>
      <c r="B499" t="str">
        <f>clean!F499</f>
        <v>Chile</v>
      </c>
      <c r="C499">
        <f>clean!H499</f>
        <v>30</v>
      </c>
      <c r="D499" t="str">
        <f>clean!I499</f>
        <v>convivencia en pareja</v>
      </c>
      <c r="E499" t="str">
        <f>clean!L499</f>
        <v>Estudios superiores</v>
      </c>
      <c r="F499" t="str">
        <f>clean!N499</f>
        <v>estudiante</v>
      </c>
      <c r="G499" t="str">
        <f>clean!Y499</f>
        <v>Alguien que conozco me recomendó probar los MOOCs</v>
      </c>
      <c r="H499" s="9">
        <f>clean!AB499</f>
        <v>0</v>
      </c>
      <c r="I499" t="str">
        <f>clean!AC499</f>
        <v>ninguno de ellos</v>
      </c>
      <c r="J499" t="str">
        <f>clean!AJ499</f>
        <v>No</v>
      </c>
      <c r="K499" t="str">
        <f>clean!AK499</f>
        <v>No</v>
      </c>
      <c r="L499" t="str">
        <f>clean!AL499</f>
        <v>No</v>
      </c>
      <c r="M499" t="str">
        <f>clean!AM499</f>
        <v>Sí</v>
      </c>
      <c r="N499" s="11">
        <f>clean!AN499</f>
        <v>0</v>
      </c>
      <c r="O499">
        <f>clean!BE499</f>
        <v>4</v>
      </c>
      <c r="P499">
        <f>clean!BF499</f>
        <v>4</v>
      </c>
      <c r="Q499">
        <f>clean!BG499</f>
        <v>3</v>
      </c>
      <c r="R499">
        <f>clean!BH499</f>
        <v>4</v>
      </c>
      <c r="S499">
        <f>clean!BI499</f>
        <v>4</v>
      </c>
      <c r="T499">
        <f>clean!BJ499</f>
        <v>4</v>
      </c>
      <c r="U499" t="str">
        <f>clean!BK499</f>
        <v>Consumidor</v>
      </c>
      <c r="V499" t="str">
        <f>clean!BL499</f>
        <v>Consumidor</v>
      </c>
      <c r="W499" t="str">
        <f>clean!BM499</f>
        <v>Consumidor</v>
      </c>
      <c r="X499" t="str">
        <f>clean!BN499</f>
        <v>Productor</v>
      </c>
      <c r="Y499" t="str">
        <f>clean!BO499</f>
        <v>Productor</v>
      </c>
      <c r="Z499">
        <f>clean!BP499</f>
        <v>4</v>
      </c>
      <c r="AA499">
        <f>clean!BQ499</f>
        <v>5</v>
      </c>
      <c r="AB499">
        <f>clean!BR499</f>
        <v>5</v>
      </c>
      <c r="AC499" t="str">
        <f>clean!BS499</f>
        <v>20-30 años</v>
      </c>
      <c r="AD499">
        <f>clean!BT499</f>
        <v>1</v>
      </c>
      <c r="AE499">
        <f>clean!BU499</f>
        <v>1</v>
      </c>
      <c r="AF499">
        <f>clean!BV499</f>
        <v>1</v>
      </c>
      <c r="AG499">
        <f>clean!BW499</f>
        <v>1</v>
      </c>
      <c r="AH499">
        <f>clean!BX499</f>
        <v>1</v>
      </c>
    </row>
    <row r="500" spans="1:34">
      <c r="A500" t="str">
        <f>clean!C500</f>
        <v>Femenino</v>
      </c>
      <c r="B500" t="str">
        <f>clean!F500</f>
        <v>México</v>
      </c>
      <c r="C500">
        <f>clean!H500</f>
        <v>32</v>
      </c>
      <c r="D500" t="str">
        <f>clean!I500</f>
        <v>convivencia en pareja</v>
      </c>
      <c r="E500" t="str">
        <f>clean!L500</f>
        <v>Universitario</v>
      </c>
      <c r="F500" t="str">
        <f>clean!N500</f>
        <v>asalariado</v>
      </c>
      <c r="G500" t="str">
        <f>clean!Y500</f>
        <v>Alguien que conozco me recomendó probar los MOOCs</v>
      </c>
      <c r="H500" s="9">
        <f>clean!AB500</f>
        <v>0</v>
      </c>
      <c r="I500" t="str">
        <f>clean!AC500</f>
        <v>ninguno de ellos</v>
      </c>
      <c r="J500" t="str">
        <f>clean!AJ500</f>
        <v>Sí</v>
      </c>
      <c r="K500" t="str">
        <f>clean!AK500</f>
        <v>Sí</v>
      </c>
      <c r="L500" t="str">
        <f>clean!AL500</f>
        <v>Sí</v>
      </c>
      <c r="M500" t="str">
        <f>clean!AM500</f>
        <v>Sí</v>
      </c>
      <c r="N500" s="11">
        <f>clean!AN500</f>
        <v>0</v>
      </c>
      <c r="O500">
        <f>clean!BE500</f>
        <v>4</v>
      </c>
      <c r="P500">
        <f>clean!BF500</f>
        <v>4</v>
      </c>
      <c r="Q500">
        <f>clean!BG500</f>
        <v>5</v>
      </c>
      <c r="R500">
        <f>clean!BH500</f>
        <v>5</v>
      </c>
      <c r="S500">
        <f>clean!BI500</f>
        <v>5</v>
      </c>
      <c r="T500">
        <f>clean!BJ500</f>
        <v>4</v>
      </c>
      <c r="U500" t="str">
        <f>clean!BK500</f>
        <v>Consumidor</v>
      </c>
      <c r="V500" t="str">
        <f>clean!BL500</f>
        <v>Consumidor</v>
      </c>
      <c r="W500" t="str">
        <f>clean!BM500</f>
        <v>Consumidor</v>
      </c>
      <c r="X500" t="str">
        <f>clean!BN500</f>
        <v>Consumidor</v>
      </c>
      <c r="Y500" t="str">
        <f>clean!BO500</f>
        <v>Consumidor</v>
      </c>
      <c r="Z500">
        <f>clean!BP500</f>
        <v>5</v>
      </c>
      <c r="AA500">
        <f>clean!BQ500</f>
        <v>5</v>
      </c>
      <c r="AB500">
        <f>clean!BR500</f>
        <v>5</v>
      </c>
      <c r="AC500" t="str">
        <f>clean!BS500</f>
        <v>10-20 años</v>
      </c>
      <c r="AD500">
        <f>clean!BT500</f>
        <v>4</v>
      </c>
      <c r="AE500">
        <f>clean!BU500</f>
        <v>5</v>
      </c>
      <c r="AF500">
        <f>clean!BV500</f>
        <v>5</v>
      </c>
      <c r="AG500">
        <f>clean!BW500</f>
        <v>5</v>
      </c>
      <c r="AH500">
        <f>clean!BX500</f>
        <v>5</v>
      </c>
    </row>
    <row r="501" spans="1:34">
      <c r="A501" t="str">
        <f>clean!C501</f>
        <v>Femenino</v>
      </c>
      <c r="B501" t="str">
        <f>clean!F501</f>
        <v>Costa Rica</v>
      </c>
      <c r="C501">
        <f>clean!H501</f>
        <v>65</v>
      </c>
      <c r="D501" t="str">
        <f>clean!I501</f>
        <v>convivencia en pareja</v>
      </c>
      <c r="E501" t="str">
        <f>clean!L501</f>
        <v>Master</v>
      </c>
      <c r="F501" t="str">
        <f>clean!N501</f>
        <v>asalariado</v>
      </c>
      <c r="G501" t="str">
        <f>clean!Y501</f>
        <v>Alguien que conozco me recomendó probar los MOOCs</v>
      </c>
      <c r="H501" s="9">
        <f>clean!AB501</f>
        <v>0</v>
      </c>
      <c r="I501" t="str">
        <f>clean!AC501</f>
        <v>ninguno de ellos</v>
      </c>
      <c r="J501" t="str">
        <f>clean!AJ501</f>
        <v>No</v>
      </c>
      <c r="K501" t="str">
        <f>clean!AK501</f>
        <v>No</v>
      </c>
      <c r="L501" t="str">
        <f>clean!AL501</f>
        <v>No</v>
      </c>
      <c r="M501" t="str">
        <f>clean!AM501</f>
        <v>Sí</v>
      </c>
      <c r="N501" s="11">
        <f>clean!AN501</f>
        <v>0</v>
      </c>
      <c r="O501">
        <f>clean!BE501</f>
        <v>4</v>
      </c>
      <c r="P501">
        <f>clean!BF501</f>
        <v>4</v>
      </c>
      <c r="Q501">
        <f>clean!BG501</f>
        <v>5</v>
      </c>
      <c r="R501">
        <f>clean!BH501</f>
        <v>5</v>
      </c>
      <c r="S501">
        <f>clean!BI501</f>
        <v>5</v>
      </c>
      <c r="T501">
        <f>clean!BJ501</f>
        <v>4</v>
      </c>
      <c r="U501" t="str">
        <f>clean!BK501</f>
        <v>Consumidor</v>
      </c>
      <c r="V501" t="str">
        <f>clean!BL501</f>
        <v>Consumidor</v>
      </c>
      <c r="W501" t="str">
        <f>clean!BM501</f>
        <v>Consumidor</v>
      </c>
      <c r="X501" t="str">
        <f>clean!BN501</f>
        <v>Productor</v>
      </c>
      <c r="Y501" t="str">
        <f>clean!BO501</f>
        <v>Productor</v>
      </c>
      <c r="Z501">
        <f>clean!BP501</f>
        <v>5</v>
      </c>
      <c r="AA501">
        <f>clean!BQ501</f>
        <v>5</v>
      </c>
      <c r="AB501">
        <f>clean!BR501</f>
        <v>5</v>
      </c>
      <c r="AC501" t="str">
        <f>clean!BS501</f>
        <v>0-10 años</v>
      </c>
      <c r="AD501">
        <f>clean!BT501</f>
        <v>2</v>
      </c>
      <c r="AE501">
        <f>clean!BU501</f>
        <v>5</v>
      </c>
      <c r="AF501">
        <f>clean!BV501</f>
        <v>4</v>
      </c>
      <c r="AG501">
        <f>clean!BW501</f>
        <v>4</v>
      </c>
      <c r="AH501">
        <f>clean!BX501</f>
        <v>4</v>
      </c>
    </row>
    <row r="502" spans="1:34">
      <c r="A502" t="str">
        <f>clean!C502</f>
        <v>Masculino</v>
      </c>
      <c r="B502" t="str">
        <f>clean!F502</f>
        <v>Chile</v>
      </c>
      <c r="C502">
        <f>clean!H502</f>
        <v>40</v>
      </c>
      <c r="D502" t="str">
        <f>clean!I502</f>
        <v>convivencia en pareja</v>
      </c>
      <c r="E502" t="str">
        <f>clean!L502</f>
        <v>Otro</v>
      </c>
      <c r="F502" t="str">
        <f>clean!N502</f>
        <v>autónomo</v>
      </c>
      <c r="G502" t="str">
        <f>clean!Y502</f>
        <v>Alguien que conozco me recomendó probar los MOOCs</v>
      </c>
      <c r="H502" s="9">
        <f>clean!AB502</f>
        <v>0</v>
      </c>
      <c r="I502" t="str">
        <f>clean!AC502</f>
        <v>ninguno de ellos</v>
      </c>
      <c r="J502" t="str">
        <f>clean!AJ502</f>
        <v>Sí</v>
      </c>
      <c r="K502" t="str">
        <f>clean!AK502</f>
        <v>Sí</v>
      </c>
      <c r="L502" t="str">
        <f>clean!AL502</f>
        <v>Sí</v>
      </c>
      <c r="M502" t="str">
        <f>clean!AM502</f>
        <v>Sí</v>
      </c>
      <c r="N502" s="11">
        <f>clean!AN502</f>
        <v>0</v>
      </c>
      <c r="O502">
        <f>clean!BE502</f>
        <v>4</v>
      </c>
      <c r="P502">
        <f>clean!BF502</f>
        <v>5</v>
      </c>
      <c r="Q502">
        <f>clean!BG502</f>
        <v>5</v>
      </c>
      <c r="R502">
        <f>clean!BH502</f>
        <v>5</v>
      </c>
      <c r="S502">
        <f>clean!BI502</f>
        <v>5</v>
      </c>
      <c r="T502">
        <f>clean!BJ502</f>
        <v>5</v>
      </c>
      <c r="U502" t="str">
        <f>clean!BK502</f>
        <v>Colaborador</v>
      </c>
      <c r="V502" t="str">
        <f>clean!BL502</f>
        <v>Colaborador</v>
      </c>
      <c r="W502" t="str">
        <f>clean!BM502</f>
        <v>Consumidor</v>
      </c>
      <c r="X502" t="str">
        <f>clean!BN502</f>
        <v>Productor</v>
      </c>
      <c r="Y502" t="str">
        <f>clean!BO502</f>
        <v>Productor</v>
      </c>
      <c r="Z502">
        <f>clean!BP502</f>
        <v>5</v>
      </c>
      <c r="AA502">
        <f>clean!BQ502</f>
        <v>5</v>
      </c>
      <c r="AB502">
        <f>clean!BR502</f>
        <v>5</v>
      </c>
      <c r="AC502" t="str">
        <f>clean!BS502</f>
        <v>10-20 años</v>
      </c>
      <c r="AD502">
        <f>clean!BT502</f>
        <v>5</v>
      </c>
      <c r="AE502">
        <f>clean!BU502</f>
        <v>5</v>
      </c>
      <c r="AF502">
        <f>clean!BV502</f>
        <v>5</v>
      </c>
      <c r="AG502">
        <f>clean!BW502</f>
        <v>5</v>
      </c>
      <c r="AH502">
        <f>clean!BX502</f>
        <v>5</v>
      </c>
    </row>
    <row r="503" spans="1:34">
      <c r="A503" t="str">
        <f>clean!C503</f>
        <v>Femenino</v>
      </c>
      <c r="B503" t="str">
        <f>clean!F503</f>
        <v>Brasil</v>
      </c>
      <c r="C503">
        <f>clean!H503</f>
        <v>34</v>
      </c>
      <c r="D503" t="str">
        <f>clean!I503</f>
        <v>convivencia con compañeros de piso</v>
      </c>
      <c r="E503" t="str">
        <f>clean!L503</f>
        <v>Master</v>
      </c>
      <c r="F503" t="str">
        <f>clean!N503</f>
        <v>asalariado</v>
      </c>
      <c r="G503" t="str">
        <f>clean!Y503</f>
        <v>Alguien que conozco me recomendó probar los MOOCs</v>
      </c>
      <c r="H503" s="9">
        <f>clean!AB503</f>
        <v>0</v>
      </c>
      <c r="I503" t="str">
        <f>clean!AC503</f>
        <v>ninguno de ellos</v>
      </c>
      <c r="J503" t="str">
        <f>clean!AJ503</f>
        <v>Sí</v>
      </c>
      <c r="K503" t="str">
        <f>clean!AK503</f>
        <v>Sí</v>
      </c>
      <c r="L503" t="str">
        <f>clean!AL503</f>
        <v>Sí</v>
      </c>
      <c r="M503" t="str">
        <f>clean!AM503</f>
        <v>Sí</v>
      </c>
      <c r="N503" s="11">
        <f>clean!AN503</f>
        <v>0</v>
      </c>
      <c r="O503">
        <f>clean!BE503</f>
        <v>4</v>
      </c>
      <c r="P503">
        <f>clean!BF503</f>
        <v>5</v>
      </c>
      <c r="Q503">
        <f>clean!BG503</f>
        <v>5</v>
      </c>
      <c r="R503">
        <f>clean!BH503</f>
        <v>4</v>
      </c>
      <c r="S503">
        <f>clean!BI503</f>
        <v>4</v>
      </c>
      <c r="T503">
        <f>clean!BJ503</f>
        <v>5</v>
      </c>
      <c r="U503" t="str">
        <f>clean!BK503</f>
        <v>Consumidor</v>
      </c>
      <c r="V503" t="str">
        <f>clean!BL503</f>
        <v>Consumidor</v>
      </c>
      <c r="W503" t="str">
        <f>clean!BM503</f>
        <v>Consumidor</v>
      </c>
      <c r="X503" t="str">
        <f>clean!BN503</f>
        <v>Colaborador</v>
      </c>
      <c r="Y503" t="str">
        <f>clean!BO503</f>
        <v>Consumidor</v>
      </c>
      <c r="Z503">
        <f>clean!BP503</f>
        <v>5</v>
      </c>
      <c r="AA503">
        <f>clean!BQ503</f>
        <v>5</v>
      </c>
      <c r="AB503">
        <f>clean!BR503</f>
        <v>5</v>
      </c>
      <c r="AC503" t="str">
        <f>clean!BS503</f>
        <v>0-10 años</v>
      </c>
      <c r="AD503">
        <f>clean!BT503</f>
        <v>5</v>
      </c>
      <c r="AE503">
        <f>clean!BU503</f>
        <v>5</v>
      </c>
      <c r="AF503">
        <f>clean!BV503</f>
        <v>4</v>
      </c>
      <c r="AG503">
        <f>clean!BW503</f>
        <v>4</v>
      </c>
      <c r="AH503">
        <f>clean!BX503</f>
        <v>5</v>
      </c>
    </row>
    <row r="504" spans="1:34">
      <c r="A504" t="str">
        <f>clean!C504</f>
        <v>Femenino</v>
      </c>
      <c r="B504" t="str">
        <f>clean!F504</f>
        <v>Perú</v>
      </c>
      <c r="C504">
        <f>clean!H504</f>
        <v>21</v>
      </c>
      <c r="D504" t="str">
        <f>clean!I504</f>
        <v>vivo con mis padres</v>
      </c>
      <c r="E504" t="str">
        <f>clean!L504</f>
        <v>Universitario</v>
      </c>
      <c r="F504" t="str">
        <f>clean!N504</f>
        <v>Otro</v>
      </c>
      <c r="G504" t="str">
        <f>clean!Y504</f>
        <v>Navegaba por la red con la intención de encontrar cursos en línea y me los encontré</v>
      </c>
      <c r="H504" s="9">
        <f>clean!AB504</f>
        <v>0</v>
      </c>
      <c r="I504" t="str">
        <f>clean!AC504</f>
        <v>ninguno de ellos</v>
      </c>
      <c r="J504" t="str">
        <f>clean!AJ504</f>
        <v>No</v>
      </c>
      <c r="K504" t="str">
        <f>clean!AK504</f>
        <v>No</v>
      </c>
      <c r="L504" t="str">
        <f>clean!AL504</f>
        <v>No</v>
      </c>
      <c r="M504" t="str">
        <f>clean!AM504</f>
        <v>Sí</v>
      </c>
      <c r="N504" s="11">
        <f>clean!AN504</f>
        <v>0</v>
      </c>
      <c r="O504">
        <f>clean!BE504</f>
        <v>4</v>
      </c>
      <c r="P504">
        <f>clean!BF504</f>
        <v>4</v>
      </c>
      <c r="Q504">
        <f>clean!BG504</f>
        <v>5</v>
      </c>
      <c r="R504">
        <f>clean!BH504</f>
        <v>4</v>
      </c>
      <c r="S504">
        <f>clean!BI504</f>
        <v>5</v>
      </c>
      <c r="T504">
        <f>clean!BJ504</f>
        <v>5</v>
      </c>
      <c r="U504" t="str">
        <f>clean!BK504</f>
        <v>Consumidor</v>
      </c>
      <c r="V504" t="str">
        <f>clean!BL504</f>
        <v>Consumidor</v>
      </c>
      <c r="W504" t="str">
        <f>clean!BM504</f>
        <v>Consumidor</v>
      </c>
      <c r="X504" t="str">
        <f>clean!BN504</f>
        <v>Colaborador</v>
      </c>
      <c r="Y504" t="str">
        <f>clean!BO504</f>
        <v>Consumidor</v>
      </c>
      <c r="Z504">
        <f>clean!BP504</f>
        <v>5</v>
      </c>
      <c r="AA504">
        <f>clean!BQ504</f>
        <v>5</v>
      </c>
      <c r="AB504">
        <f>clean!BR504</f>
        <v>5</v>
      </c>
      <c r="AC504" t="str">
        <f>clean!BS504</f>
        <v>10-20 años</v>
      </c>
      <c r="AD504">
        <f>clean!BT504</f>
        <v>5</v>
      </c>
      <c r="AE504">
        <f>clean!BU504</f>
        <v>5</v>
      </c>
      <c r="AF504">
        <f>clean!BV504</f>
        <v>4</v>
      </c>
      <c r="AG504">
        <f>clean!BW504</f>
        <v>5</v>
      </c>
      <c r="AH504">
        <f>clean!BX504</f>
        <v>5</v>
      </c>
    </row>
    <row r="505" spans="1:34">
      <c r="A505" t="str">
        <f>clean!C505</f>
        <v>Femenino</v>
      </c>
      <c r="B505" t="str">
        <f>clean!F505</f>
        <v>Brasil</v>
      </c>
      <c r="C505">
        <f>clean!H505</f>
        <v>29</v>
      </c>
      <c r="D505" t="str">
        <f>clean!I505</f>
        <v>Otro</v>
      </c>
      <c r="E505" t="str">
        <f>clean!L505</f>
        <v>Estudios superiores</v>
      </c>
      <c r="F505" t="str">
        <f>clean!N505</f>
        <v>estudiante</v>
      </c>
      <c r="G505" t="str">
        <f>clean!Y505</f>
        <v>Otro</v>
      </c>
      <c r="H505" s="9">
        <f>clean!AB505</f>
        <v>0</v>
      </c>
      <c r="I505" t="str">
        <f>clean!AC505</f>
        <v>ninguno de ellos</v>
      </c>
      <c r="J505" t="str">
        <f>clean!AJ505</f>
        <v>No</v>
      </c>
      <c r="K505" t="str">
        <f>clean!AK505</f>
        <v>No</v>
      </c>
      <c r="L505" t="str">
        <f>clean!AL505</f>
        <v>Sí</v>
      </c>
      <c r="M505" t="str">
        <f>clean!AM505</f>
        <v>Sí</v>
      </c>
      <c r="N505" s="11">
        <f>clean!AN505</f>
        <v>0</v>
      </c>
      <c r="O505">
        <f>clean!BE505</f>
        <v>4</v>
      </c>
      <c r="P505">
        <f>clean!BF505</f>
        <v>5</v>
      </c>
      <c r="Q505">
        <f>clean!BG505</f>
        <v>5</v>
      </c>
      <c r="R505">
        <f>clean!BH505</f>
        <v>3</v>
      </c>
      <c r="S505">
        <f>clean!BI505</f>
        <v>5</v>
      </c>
      <c r="T505">
        <f>clean!BJ505</f>
        <v>5</v>
      </c>
      <c r="U505" t="str">
        <f>clean!BK505</f>
        <v>Consumidor</v>
      </c>
      <c r="V505" t="str">
        <f>clean!BL505</f>
        <v>Consumidor</v>
      </c>
      <c r="W505" t="str">
        <f>clean!BM505</f>
        <v>Consumidor</v>
      </c>
      <c r="X505" t="str">
        <f>clean!BN505</f>
        <v>Consumidor</v>
      </c>
      <c r="Y505" t="str">
        <f>clean!BO505</f>
        <v>Consumidor</v>
      </c>
      <c r="Z505">
        <f>clean!BP505</f>
        <v>5</v>
      </c>
      <c r="AA505">
        <f>clean!BQ505</f>
        <v>5</v>
      </c>
      <c r="AB505">
        <f>clean!BR505</f>
        <v>5</v>
      </c>
      <c r="AC505" t="str">
        <f>clean!BS505</f>
        <v>0-10 años</v>
      </c>
      <c r="AD505">
        <f>clean!BT505</f>
        <v>4</v>
      </c>
      <c r="AE505">
        <f>clean!BU505</f>
        <v>3</v>
      </c>
      <c r="AF505">
        <f>clean!BV505</f>
        <v>4</v>
      </c>
      <c r="AG505">
        <f>clean!BW505</f>
        <v>4</v>
      </c>
      <c r="AH505">
        <f>clean!BX505</f>
        <v>4</v>
      </c>
    </row>
    <row r="506" spans="1:34">
      <c r="A506" t="str">
        <f>clean!C506</f>
        <v>Femenino</v>
      </c>
      <c r="B506" t="str">
        <f>clean!F506</f>
        <v>México</v>
      </c>
      <c r="C506">
        <f>clean!H506</f>
        <v>24</v>
      </c>
      <c r="D506" t="str">
        <f>clean!I506</f>
        <v>vivo con mis padres</v>
      </c>
      <c r="E506" t="str">
        <f>clean!L506</f>
        <v>Universitario</v>
      </c>
      <c r="F506" t="str">
        <f>clean!N506</f>
        <v>asalariado</v>
      </c>
      <c r="G506" t="str">
        <f>clean!Y506</f>
        <v>Alguien que conozco me recomendó probar los MOOCs</v>
      </c>
      <c r="H506" s="9">
        <f>clean!AB506</f>
        <v>3</v>
      </c>
      <c r="I506" t="str">
        <f>clean!AC506</f>
        <v>todos ellos</v>
      </c>
      <c r="J506" t="str">
        <f>clean!AJ506</f>
        <v>Sí</v>
      </c>
      <c r="K506" t="str">
        <f>clean!AK506</f>
        <v>Sí</v>
      </c>
      <c r="L506" t="str">
        <f>clean!AL506</f>
        <v>Sí</v>
      </c>
      <c r="M506" t="str">
        <f>clean!AM506</f>
        <v>Sí</v>
      </c>
      <c r="N506" s="11">
        <f>clean!AN506</f>
        <v>0</v>
      </c>
      <c r="O506">
        <f>clean!BE506</f>
        <v>4</v>
      </c>
      <c r="P506">
        <f>clean!BF506</f>
        <v>3</v>
      </c>
      <c r="Q506">
        <f>clean!BG506</f>
        <v>5</v>
      </c>
      <c r="R506">
        <f>clean!BH506</f>
        <v>4</v>
      </c>
      <c r="S506">
        <f>clean!BI506</f>
        <v>5</v>
      </c>
      <c r="T506">
        <f>clean!BJ506</f>
        <v>5</v>
      </c>
      <c r="U506" t="str">
        <f>clean!BK506</f>
        <v>Consumidor</v>
      </c>
      <c r="V506" t="str">
        <f>clean!BL506</f>
        <v>Consumidor</v>
      </c>
      <c r="W506" t="str">
        <f>clean!BM506</f>
        <v>Consumidor</v>
      </c>
      <c r="X506" t="str">
        <f>clean!BN506</f>
        <v>Consumidor</v>
      </c>
      <c r="Y506" t="str">
        <f>clean!BO506</f>
        <v>Consumidor</v>
      </c>
      <c r="Z506">
        <f>clean!BP506</f>
        <v>4</v>
      </c>
      <c r="AA506">
        <f>clean!BQ506</f>
        <v>5</v>
      </c>
      <c r="AB506">
        <f>clean!BR506</f>
        <v>5</v>
      </c>
      <c r="AC506" t="str">
        <f>clean!BS506</f>
        <v>0-10 años</v>
      </c>
      <c r="AD506">
        <f>clean!BT506</f>
        <v>4</v>
      </c>
      <c r="AE506">
        <f>clean!BU506</f>
        <v>5</v>
      </c>
      <c r="AF506">
        <f>clean!BV506</f>
        <v>4</v>
      </c>
      <c r="AG506">
        <f>clean!BW506</f>
        <v>5</v>
      </c>
      <c r="AH506">
        <f>clean!BX506</f>
        <v>4</v>
      </c>
    </row>
    <row r="507" spans="1:34">
      <c r="A507" t="str">
        <f>clean!C507</f>
        <v>Femenino</v>
      </c>
      <c r="B507" t="str">
        <f>clean!F507</f>
        <v>México</v>
      </c>
      <c r="C507">
        <f>clean!H507</f>
        <v>35</v>
      </c>
      <c r="D507" t="str">
        <f>clean!I507</f>
        <v>convivencia en pareja</v>
      </c>
      <c r="E507" t="str">
        <f>clean!L507</f>
        <v>Universitario</v>
      </c>
      <c r="F507" t="str">
        <f>clean!N507</f>
        <v>asalariado</v>
      </c>
      <c r="G507" t="str">
        <f>clean!Y507</f>
        <v>Navegaba por la red y por casualidad los encontré</v>
      </c>
      <c r="H507" s="9">
        <f>clean!AB507</f>
        <v>0</v>
      </c>
      <c r="I507" t="str">
        <f>clean!AC507</f>
        <v>ninguno de ellos</v>
      </c>
      <c r="J507" t="str">
        <f>clean!AJ507</f>
        <v>Sí</v>
      </c>
      <c r="K507" t="str">
        <f>clean!AK507</f>
        <v>Sí</v>
      </c>
      <c r="L507" t="str">
        <f>clean!AL507</f>
        <v>No</v>
      </c>
      <c r="M507" t="str">
        <f>clean!AM507</f>
        <v>Sí</v>
      </c>
      <c r="N507" s="11">
        <f>clean!AN507</f>
        <v>0</v>
      </c>
      <c r="O507">
        <f>clean!BE507</f>
        <v>4</v>
      </c>
      <c r="P507">
        <f>clean!BF507</f>
        <v>5</v>
      </c>
      <c r="Q507">
        <f>clean!BG507</f>
        <v>5</v>
      </c>
      <c r="R507">
        <f>clean!BH507</f>
        <v>5</v>
      </c>
      <c r="S507">
        <f>clean!BI507</f>
        <v>5</v>
      </c>
      <c r="T507">
        <f>clean!BJ507</f>
        <v>5</v>
      </c>
      <c r="U507" t="str">
        <f>clean!BK507</f>
        <v>Consumidor</v>
      </c>
      <c r="V507" t="str">
        <f>clean!BL507</f>
        <v>Consumidor</v>
      </c>
      <c r="W507" t="str">
        <f>clean!BM507</f>
        <v>Consumidor</v>
      </c>
      <c r="X507" t="str">
        <f>clean!BN507</f>
        <v>Consumidor</v>
      </c>
      <c r="Y507" t="str">
        <f>clean!BO507</f>
        <v>Consumidor</v>
      </c>
      <c r="Z507">
        <f>clean!BP507</f>
        <v>5</v>
      </c>
      <c r="AA507">
        <f>clean!BQ507</f>
        <v>5</v>
      </c>
      <c r="AB507">
        <f>clean!BR507</f>
        <v>5</v>
      </c>
      <c r="AC507" t="str">
        <f>clean!BS507</f>
        <v>10-20 años</v>
      </c>
      <c r="AD507">
        <f>clean!BT507</f>
        <v>5</v>
      </c>
      <c r="AE507">
        <f>clean!BU507</f>
        <v>5</v>
      </c>
      <c r="AF507">
        <f>clean!BV507</f>
        <v>5</v>
      </c>
      <c r="AG507">
        <f>clean!BW507</f>
        <v>5</v>
      </c>
      <c r="AH507">
        <f>clean!BX507</f>
        <v>5</v>
      </c>
    </row>
    <row r="508" spans="1:34">
      <c r="A508" t="str">
        <f>clean!C508</f>
        <v>Femenino</v>
      </c>
      <c r="B508" t="str">
        <f>clean!F508</f>
        <v>Brasil</v>
      </c>
      <c r="C508">
        <f>clean!H508</f>
        <v>55</v>
      </c>
      <c r="D508" t="str">
        <f>clean!I508</f>
        <v>convivencia en pareja</v>
      </c>
      <c r="E508" t="str">
        <f>clean!L508</f>
        <v>Doctorado</v>
      </c>
      <c r="F508" t="str">
        <f>clean!N508</f>
        <v>asalariado</v>
      </c>
      <c r="G508" t="str">
        <f>clean!Y508</f>
        <v>Alguien que conozco me recomendó probar los MOOCs</v>
      </c>
      <c r="H508" s="9">
        <f>clean!AB508</f>
        <v>0</v>
      </c>
      <c r="I508" t="str">
        <f>clean!AC508</f>
        <v>ninguno de ellos</v>
      </c>
      <c r="J508" t="str">
        <f>clean!AJ508</f>
        <v>Sí</v>
      </c>
      <c r="K508" t="str">
        <f>clean!AK508</f>
        <v>Sí</v>
      </c>
      <c r="L508" t="str">
        <f>clean!AL508</f>
        <v>Sí</v>
      </c>
      <c r="M508" t="str">
        <f>clean!AM508</f>
        <v>Sí</v>
      </c>
      <c r="N508" s="11">
        <f>clean!AN508</f>
        <v>0</v>
      </c>
      <c r="O508">
        <f>clean!BE508</f>
        <v>4</v>
      </c>
      <c r="P508">
        <f>clean!BF508</f>
        <v>4</v>
      </c>
      <c r="Q508">
        <f>clean!BG508</f>
        <v>4</v>
      </c>
      <c r="R508">
        <f>clean!BH508</f>
        <v>3</v>
      </c>
      <c r="S508">
        <f>clean!BI508</f>
        <v>5</v>
      </c>
      <c r="T508">
        <f>clean!BJ508</f>
        <v>4</v>
      </c>
      <c r="U508" t="str">
        <f>clean!BK508</f>
        <v>Consumidor</v>
      </c>
      <c r="V508" t="str">
        <f>clean!BL508</f>
        <v>Consumidor</v>
      </c>
      <c r="W508" t="str">
        <f>clean!BM508</f>
        <v>Consumidor</v>
      </c>
      <c r="X508" t="str">
        <f>clean!BN508</f>
        <v>Colaborador</v>
      </c>
      <c r="Y508" t="str">
        <f>clean!BO508</f>
        <v>Colaborador</v>
      </c>
      <c r="Z508">
        <f>clean!BP508</f>
        <v>4</v>
      </c>
      <c r="AA508">
        <f>clean!BQ508</f>
        <v>5</v>
      </c>
      <c r="AB508">
        <f>clean!BR508</f>
        <v>5</v>
      </c>
      <c r="AC508" t="str">
        <f>clean!BS508</f>
        <v>Mayor de 30 años</v>
      </c>
      <c r="AD508">
        <f>clean!BT508</f>
        <v>4</v>
      </c>
      <c r="AE508">
        <f>clean!BU508</f>
        <v>5</v>
      </c>
      <c r="AF508">
        <f>clean!BV508</f>
        <v>4</v>
      </c>
      <c r="AG508">
        <f>clean!BW508</f>
        <v>4</v>
      </c>
      <c r="AH508">
        <f>clean!BX508</f>
        <v>4</v>
      </c>
    </row>
    <row r="509" spans="1:34">
      <c r="A509" t="str">
        <f>clean!C509</f>
        <v>Femenino</v>
      </c>
      <c r="B509" t="str">
        <f>clean!F509</f>
        <v>España</v>
      </c>
      <c r="C509">
        <f>clean!H509</f>
        <v>36</v>
      </c>
      <c r="D509" t="str">
        <f>clean!I509</f>
        <v>convivencia en pareja</v>
      </c>
      <c r="E509" t="str">
        <f>clean!L509</f>
        <v>Master</v>
      </c>
      <c r="F509" t="str">
        <f>clean!N509</f>
        <v>asalariado</v>
      </c>
      <c r="G509" t="str">
        <f>clean!Y509</f>
        <v>Alguien que conozco me recomendó probar los MOOCs</v>
      </c>
      <c r="H509" s="9">
        <f>clean!AB509</f>
        <v>0</v>
      </c>
      <c r="I509" t="str">
        <f>clean!AC509</f>
        <v>ninguno de ellos</v>
      </c>
      <c r="J509" t="str">
        <f>clean!AJ509</f>
        <v>Sí</v>
      </c>
      <c r="K509" t="str">
        <f>clean!AK509</f>
        <v>Sí</v>
      </c>
      <c r="L509" t="str">
        <f>clean!AL509</f>
        <v>Sí</v>
      </c>
      <c r="M509" t="str">
        <f>clean!AM509</f>
        <v>Sí</v>
      </c>
      <c r="N509" s="11">
        <f>clean!AN509</f>
        <v>0</v>
      </c>
      <c r="O509">
        <f>clean!BE509</f>
        <v>4</v>
      </c>
      <c r="P509">
        <f>clean!BF509</f>
        <v>4</v>
      </c>
      <c r="Q509">
        <f>clean!BG509</f>
        <v>5</v>
      </c>
      <c r="R509">
        <f>clean!BH509</f>
        <v>4</v>
      </c>
      <c r="S509">
        <f>clean!BI509</f>
        <v>5</v>
      </c>
      <c r="T509">
        <f>clean!BJ509</f>
        <v>5</v>
      </c>
      <c r="U509" t="str">
        <f>clean!BK509</f>
        <v>Consumidor</v>
      </c>
      <c r="V509" t="str">
        <f>clean!BL509</f>
        <v>Consumidor</v>
      </c>
      <c r="W509" t="str">
        <f>clean!BM509</f>
        <v>Consumidor</v>
      </c>
      <c r="X509" t="str">
        <f>clean!BN509</f>
        <v>Consumidor</v>
      </c>
      <c r="Y509" t="str">
        <f>clean!BO509</f>
        <v>Consumidor</v>
      </c>
      <c r="Z509">
        <f>clean!BP509</f>
        <v>5</v>
      </c>
      <c r="AA509">
        <f>clean!BQ509</f>
        <v>5</v>
      </c>
      <c r="AB509">
        <f>clean!BR509</f>
        <v>4</v>
      </c>
      <c r="AC509" t="str">
        <f>clean!BS509</f>
        <v>0-10 años</v>
      </c>
      <c r="AD509">
        <f>clean!BT509</f>
        <v>4</v>
      </c>
      <c r="AE509">
        <f>clean!BU509</f>
        <v>5</v>
      </c>
      <c r="AF509">
        <f>clean!BV509</f>
        <v>5</v>
      </c>
      <c r="AG509">
        <f>clean!BW509</f>
        <v>4</v>
      </c>
      <c r="AH509">
        <f>clean!BX509</f>
        <v>5</v>
      </c>
    </row>
    <row r="510" spans="1:34">
      <c r="A510" t="str">
        <f>clean!C510</f>
        <v>Femenino</v>
      </c>
      <c r="B510" t="str">
        <f>clean!F510</f>
        <v>México</v>
      </c>
      <c r="C510">
        <f>clean!H510</f>
        <v>24</v>
      </c>
      <c r="D510" t="str">
        <f>clean!I510</f>
        <v>vivo con mis padres</v>
      </c>
      <c r="E510" t="str">
        <f>clean!L510</f>
        <v>Universitario</v>
      </c>
      <c r="F510" t="str">
        <f>clean!N510</f>
        <v>estudiante</v>
      </c>
      <c r="G510" t="str">
        <f>clean!Y510</f>
        <v>Navegaba por la red con la intención de encontrar cursos en línea y me los encontré</v>
      </c>
      <c r="H510" s="9">
        <f>clean!AB510</f>
        <v>0</v>
      </c>
      <c r="I510" t="str">
        <f>clean!AC510</f>
        <v>ninguno de ellos</v>
      </c>
      <c r="J510" t="str">
        <f>clean!AJ510</f>
        <v>Sí</v>
      </c>
      <c r="K510" t="str">
        <f>clean!AK510</f>
        <v>No</v>
      </c>
      <c r="L510" t="str">
        <f>clean!AL510</f>
        <v>Sí</v>
      </c>
      <c r="M510" t="str">
        <f>clean!AM510</f>
        <v>Sí</v>
      </c>
      <c r="N510" s="11">
        <f>clean!AN510</f>
        <v>0</v>
      </c>
      <c r="O510">
        <f>clean!BE510</f>
        <v>4</v>
      </c>
      <c r="P510">
        <f>clean!BF510</f>
        <v>4</v>
      </c>
      <c r="Q510">
        <f>clean!BG510</f>
        <v>5</v>
      </c>
      <c r="R510">
        <f>clean!BH510</f>
        <v>4</v>
      </c>
      <c r="S510">
        <f>clean!BI510</f>
        <v>5</v>
      </c>
      <c r="T510">
        <f>clean!BJ510</f>
        <v>5</v>
      </c>
      <c r="U510" t="str">
        <f>clean!BK510</f>
        <v>Productor</v>
      </c>
      <c r="V510" t="str">
        <f>clean!BL510</f>
        <v>Consumidor</v>
      </c>
      <c r="W510" t="str">
        <f>clean!BM510</f>
        <v>Productor</v>
      </c>
      <c r="X510" t="str">
        <f>clean!BN510</f>
        <v>Consumidor</v>
      </c>
      <c r="Y510" t="str">
        <f>clean!BO510</f>
        <v>Consumidor</v>
      </c>
      <c r="Z510">
        <f>clean!BP510</f>
        <v>4</v>
      </c>
      <c r="AA510">
        <f>clean!BQ510</f>
        <v>5</v>
      </c>
      <c r="AB510">
        <f>clean!BR510</f>
        <v>5</v>
      </c>
      <c r="AC510" t="str">
        <f>clean!BS510</f>
        <v>0-10 años</v>
      </c>
      <c r="AD510">
        <f>clean!BT510</f>
        <v>1</v>
      </c>
      <c r="AE510">
        <f>clean!BU510</f>
        <v>1</v>
      </c>
      <c r="AF510">
        <f>clean!BV510</f>
        <v>1</v>
      </c>
      <c r="AG510">
        <f>clean!BW510</f>
        <v>1</v>
      </c>
      <c r="AH510">
        <f>clean!BX510</f>
        <v>1</v>
      </c>
    </row>
    <row r="511" spans="1:34">
      <c r="A511" t="str">
        <f>clean!C511</f>
        <v>Masculino</v>
      </c>
      <c r="B511" t="str">
        <f>clean!F511</f>
        <v>Brasil</v>
      </c>
      <c r="C511">
        <f>clean!H511</f>
        <v>22</v>
      </c>
      <c r="D511" t="str">
        <f>clean!I511</f>
        <v>vivo solo</v>
      </c>
      <c r="E511" t="str">
        <f>clean!L511</f>
        <v>Estudios medios</v>
      </c>
      <c r="F511" t="str">
        <f>clean!N511</f>
        <v>estudiante</v>
      </c>
      <c r="G511" t="str">
        <f>clean!Y511</f>
        <v>Navegaba por la red y por casualidad los encontré</v>
      </c>
      <c r="H511" s="9">
        <f>clean!AB511</f>
        <v>0</v>
      </c>
      <c r="I511" t="str">
        <f>clean!AC511</f>
        <v>ninguno de ellos</v>
      </c>
      <c r="J511" t="str">
        <f>clean!AJ511</f>
        <v>No</v>
      </c>
      <c r="K511" t="str">
        <f>clean!AK511</f>
        <v>No</v>
      </c>
      <c r="L511" t="str">
        <f>clean!AL511</f>
        <v>No</v>
      </c>
      <c r="M511" t="str">
        <f>clean!AM511</f>
        <v>No</v>
      </c>
      <c r="N511" s="11" t="str">
        <f>clean!AN511</f>
        <v>agregar conocimiento a mi universidaf</v>
      </c>
      <c r="O511">
        <f>clean!BE511</f>
        <v>4</v>
      </c>
      <c r="P511">
        <f>clean!BF511</f>
        <v>5</v>
      </c>
      <c r="Q511">
        <f>clean!BG511</f>
        <v>4</v>
      </c>
      <c r="R511">
        <f>clean!BH511</f>
        <v>4</v>
      </c>
      <c r="S511">
        <f>clean!BI511</f>
        <v>5</v>
      </c>
      <c r="T511">
        <f>clean!BJ511</f>
        <v>5</v>
      </c>
      <c r="U511" t="str">
        <f>clean!BK511</f>
        <v>Consumidor</v>
      </c>
      <c r="V511" t="str">
        <f>clean!BL511</f>
        <v>Consumidor</v>
      </c>
      <c r="W511" t="str">
        <f>clean!BM511</f>
        <v>Consumidor</v>
      </c>
      <c r="X511" t="str">
        <f>clean!BN511</f>
        <v>Colaborador</v>
      </c>
      <c r="Y511" t="str">
        <f>clean!BO511</f>
        <v>Colaborador</v>
      </c>
      <c r="Z511">
        <f>clean!BP511</f>
        <v>5</v>
      </c>
      <c r="AA511">
        <f>clean!BQ511</f>
        <v>5</v>
      </c>
      <c r="AB511">
        <f>clean!BR511</f>
        <v>5</v>
      </c>
      <c r="AC511" t="str">
        <f>clean!BS511</f>
        <v>0-10 años</v>
      </c>
      <c r="AD511">
        <f>clean!BT511</f>
        <v>5</v>
      </c>
      <c r="AE511">
        <f>clean!BU511</f>
        <v>4</v>
      </c>
      <c r="AF511">
        <f>clean!BV511</f>
        <v>3</v>
      </c>
      <c r="AG511">
        <f>clean!BW511</f>
        <v>5</v>
      </c>
      <c r="AH511">
        <f>clean!BX511</f>
        <v>5</v>
      </c>
    </row>
    <row r="512" spans="1:34">
      <c r="A512" t="str">
        <f>clean!C512</f>
        <v>Masculino</v>
      </c>
      <c r="B512" t="str">
        <f>clean!F512</f>
        <v>Panamá</v>
      </c>
      <c r="C512">
        <f>clean!H512</f>
        <v>32</v>
      </c>
      <c r="D512" t="str">
        <f>clean!I512</f>
        <v>convivencia en pareja</v>
      </c>
      <c r="E512" t="str">
        <f>clean!L512</f>
        <v>Universitario</v>
      </c>
      <c r="F512" t="str">
        <f>clean!N512</f>
        <v>asalariado</v>
      </c>
      <c r="G512" t="str">
        <f>clean!Y512</f>
        <v>Navegaba por la red con la intención de encontrar cursos en línea y me los encontré</v>
      </c>
      <c r="H512" s="9">
        <f>clean!AB512</f>
        <v>0</v>
      </c>
      <c r="I512" t="str">
        <f>clean!AC512</f>
        <v>ninguno de ellos</v>
      </c>
      <c r="J512" t="str">
        <f>clean!AJ512</f>
        <v>No</v>
      </c>
      <c r="K512" t="str">
        <f>clean!AK512</f>
        <v>No</v>
      </c>
      <c r="L512" t="str">
        <f>clean!AL512</f>
        <v>Sí</v>
      </c>
      <c r="M512" t="str">
        <f>clean!AM512</f>
        <v>Sí</v>
      </c>
      <c r="N512" s="11">
        <f>clean!AN512</f>
        <v>0</v>
      </c>
      <c r="O512">
        <f>clean!BE512</f>
        <v>4</v>
      </c>
      <c r="P512">
        <f>clean!BF512</f>
        <v>2</v>
      </c>
      <c r="Q512">
        <f>clean!BG512</f>
        <v>2</v>
      </c>
      <c r="R512">
        <f>clean!BH512</f>
        <v>1</v>
      </c>
      <c r="S512">
        <f>clean!BI512</f>
        <v>2</v>
      </c>
      <c r="T512">
        <f>clean!BJ512</f>
        <v>2</v>
      </c>
      <c r="U512" t="str">
        <f>clean!BK512</f>
        <v>Consumidor</v>
      </c>
      <c r="V512" t="str">
        <f>clean!BL512</f>
        <v>Consumidor</v>
      </c>
      <c r="W512" t="str">
        <f>clean!BM512</f>
        <v>Consumidor</v>
      </c>
      <c r="X512" t="str">
        <f>clean!BN512</f>
        <v>Consumidor</v>
      </c>
      <c r="Y512" t="str">
        <f>clean!BO512</f>
        <v>Consumidor</v>
      </c>
      <c r="Z512">
        <f>clean!BP512</f>
        <v>4</v>
      </c>
      <c r="AA512">
        <f>clean!BQ512</f>
        <v>3</v>
      </c>
      <c r="AB512">
        <f>clean!BR512</f>
        <v>3</v>
      </c>
      <c r="AC512" t="str">
        <f>clean!BS512</f>
        <v>20-30 años</v>
      </c>
      <c r="AD512">
        <f>clean!BT512</f>
        <v>5</v>
      </c>
      <c r="AE512">
        <f>clean!BU512</f>
        <v>4</v>
      </c>
      <c r="AF512">
        <f>clean!BV512</f>
        <v>4</v>
      </c>
      <c r="AG512">
        <f>clean!BW512</f>
        <v>5</v>
      </c>
      <c r="AH512">
        <f>clean!BX512</f>
        <v>4</v>
      </c>
    </row>
    <row r="513" spans="1:34">
      <c r="A513" t="str">
        <f>clean!C513</f>
        <v>Femenino</v>
      </c>
      <c r="B513" t="str">
        <f>clean!F513</f>
        <v>México</v>
      </c>
      <c r="C513">
        <f>clean!H513</f>
        <v>26</v>
      </c>
      <c r="D513" t="str">
        <f>clean!I513</f>
        <v>vivo solo</v>
      </c>
      <c r="E513" t="str">
        <f>clean!L513</f>
        <v>Estudios superiores</v>
      </c>
      <c r="F513" t="str">
        <f>clean!N513</f>
        <v>estudiante</v>
      </c>
      <c r="G513" t="str">
        <f>clean!Y513</f>
        <v>Navegaba por la red y por casualidad los encontré</v>
      </c>
      <c r="H513" s="9">
        <f>clean!AB513</f>
        <v>0</v>
      </c>
      <c r="I513" t="str">
        <f>clean!AC513</f>
        <v>ninguno de ellos</v>
      </c>
      <c r="J513" t="str">
        <f>clean!AJ513</f>
        <v>No</v>
      </c>
      <c r="K513" t="str">
        <f>clean!AK513</f>
        <v>No</v>
      </c>
      <c r="L513" t="str">
        <f>clean!AL513</f>
        <v>No</v>
      </c>
      <c r="M513" t="str">
        <f>clean!AM513</f>
        <v>Sí</v>
      </c>
      <c r="N513" s="11">
        <f>clean!AN513</f>
        <v>0</v>
      </c>
      <c r="O513">
        <f>clean!BE513</f>
        <v>4</v>
      </c>
      <c r="P513">
        <f>clean!BF513</f>
        <v>4</v>
      </c>
      <c r="Q513">
        <f>clean!BG513</f>
        <v>5</v>
      </c>
      <c r="R513">
        <f>clean!BH513</f>
        <v>4</v>
      </c>
      <c r="S513">
        <f>clean!BI513</f>
        <v>5</v>
      </c>
      <c r="T513">
        <f>clean!BJ513</f>
        <v>5</v>
      </c>
      <c r="U513" t="str">
        <f>clean!BK513</f>
        <v>Consumidor</v>
      </c>
      <c r="V513" t="str">
        <f>clean!BL513</f>
        <v>Consumidor</v>
      </c>
      <c r="W513" t="str">
        <f>clean!BM513</f>
        <v>Consumidor</v>
      </c>
      <c r="X513" t="str">
        <f>clean!BN513</f>
        <v>Consumidor</v>
      </c>
      <c r="Y513" t="str">
        <f>clean!BO513</f>
        <v>Consumidor</v>
      </c>
      <c r="Z513">
        <f>clean!BP513</f>
        <v>4</v>
      </c>
      <c r="AA513">
        <f>clean!BQ513</f>
        <v>5</v>
      </c>
      <c r="AB513">
        <f>clean!BR513</f>
        <v>5</v>
      </c>
      <c r="AC513" t="str">
        <f>clean!BS513</f>
        <v>0-10 años</v>
      </c>
      <c r="AD513">
        <f>clean!BT513</f>
        <v>1</v>
      </c>
      <c r="AE513">
        <f>clean!BU513</f>
        <v>1</v>
      </c>
      <c r="AF513">
        <f>clean!BV513</f>
        <v>1</v>
      </c>
      <c r="AG513">
        <f>clean!BW513</f>
        <v>1</v>
      </c>
      <c r="AH513">
        <f>clean!BX513</f>
        <v>1</v>
      </c>
    </row>
    <row r="514" spans="1:34">
      <c r="A514" t="str">
        <f>clean!C514</f>
        <v>Femenino</v>
      </c>
      <c r="B514" t="str">
        <f>clean!F514</f>
        <v>España</v>
      </c>
      <c r="C514">
        <f>clean!H514</f>
        <v>43</v>
      </c>
      <c r="D514" t="str">
        <f>clean!I514</f>
        <v>convivencia en pareja</v>
      </c>
      <c r="E514" t="str">
        <f>clean!L514</f>
        <v>Estudios medios</v>
      </c>
      <c r="F514" t="str">
        <f>clean!N514</f>
        <v>asalariado</v>
      </c>
      <c r="G514" t="str">
        <f>clean!Y514</f>
        <v>Alguien que conozco me recomendó probar los MOOCs</v>
      </c>
      <c r="H514" s="9">
        <f>clean!AB514</f>
        <v>0</v>
      </c>
      <c r="I514" t="str">
        <f>clean!AC514</f>
        <v>ninguno de ellos</v>
      </c>
      <c r="J514" t="str">
        <f>clean!AJ514</f>
        <v>No</v>
      </c>
      <c r="K514" t="str">
        <f>clean!AK514</f>
        <v>No</v>
      </c>
      <c r="L514" t="str">
        <f>clean!AL514</f>
        <v>Sí</v>
      </c>
      <c r="M514" t="str">
        <f>clean!AM514</f>
        <v>No</v>
      </c>
      <c r="N514" s="11">
        <f>clean!AN514</f>
        <v>0</v>
      </c>
      <c r="O514">
        <f>clean!BE514</f>
        <v>4</v>
      </c>
      <c r="P514">
        <f>clean!BF514</f>
        <v>5</v>
      </c>
      <c r="Q514">
        <f>clean!BG514</f>
        <v>5</v>
      </c>
      <c r="R514">
        <f>clean!BH514</f>
        <v>5</v>
      </c>
      <c r="S514">
        <f>clean!BI514</f>
        <v>5</v>
      </c>
      <c r="T514">
        <f>clean!BJ514</f>
        <v>4</v>
      </c>
      <c r="U514" t="str">
        <f>clean!BK514</f>
        <v>Consumidor</v>
      </c>
      <c r="V514" t="str">
        <f>clean!BL514</f>
        <v>Consumidor</v>
      </c>
      <c r="W514" t="str">
        <f>clean!BM514</f>
        <v>Consumidor</v>
      </c>
      <c r="X514" t="str">
        <f>clean!BN514</f>
        <v>Productor</v>
      </c>
      <c r="Y514" t="str">
        <f>clean!BO514</f>
        <v>Consumidor</v>
      </c>
      <c r="Z514">
        <f>clean!BP514</f>
        <v>4</v>
      </c>
      <c r="AA514">
        <f>clean!BQ514</f>
        <v>5</v>
      </c>
      <c r="AB514">
        <f>clean!BR514</f>
        <v>5</v>
      </c>
      <c r="AC514" t="str">
        <f>clean!BS514</f>
        <v>10-20 años</v>
      </c>
      <c r="AD514">
        <f>clean!BT514</f>
        <v>5</v>
      </c>
      <c r="AE514">
        <f>clean!BU514</f>
        <v>5</v>
      </c>
      <c r="AF514">
        <f>clean!BV514</f>
        <v>5</v>
      </c>
      <c r="AG514">
        <f>clean!BW514</f>
        <v>5</v>
      </c>
      <c r="AH514">
        <f>clean!BX514</f>
        <v>5</v>
      </c>
    </row>
    <row r="515" spans="1:34">
      <c r="A515" t="str">
        <f>clean!C515</f>
        <v>Femenino</v>
      </c>
      <c r="B515" t="str">
        <f>clean!F515</f>
        <v>Brasil</v>
      </c>
      <c r="C515">
        <f>clean!H515</f>
        <v>21</v>
      </c>
      <c r="D515" t="str">
        <f>clean!I515</f>
        <v>vivo con mis padres</v>
      </c>
      <c r="E515" t="str">
        <f>clean!L515</f>
        <v>Estudios medios</v>
      </c>
      <c r="F515" t="str">
        <f>clean!N515</f>
        <v>estudiante</v>
      </c>
      <c r="G515" t="str">
        <f>clean!Y515</f>
        <v>Navegaba por la red y por casualidad los encontré</v>
      </c>
      <c r="H515" s="9">
        <f>clean!AB515</f>
        <v>1</v>
      </c>
      <c r="I515" t="str">
        <f>clean!AC515</f>
        <v>ninguno de ellos</v>
      </c>
      <c r="J515" t="str">
        <f>clean!AJ515</f>
        <v>No</v>
      </c>
      <c r="K515" t="str">
        <f>clean!AK515</f>
        <v>Sí</v>
      </c>
      <c r="L515" t="str">
        <f>clean!AL515</f>
        <v>No</v>
      </c>
      <c r="M515" t="str">
        <f>clean!AM515</f>
        <v>No</v>
      </c>
      <c r="N515" s="11">
        <f>clean!AN515</f>
        <v>0</v>
      </c>
      <c r="O515">
        <f>clean!BE515</f>
        <v>4</v>
      </c>
      <c r="P515">
        <f>clean!BF515</f>
        <v>2</v>
      </c>
      <c r="Q515">
        <f>clean!BG515</f>
        <v>5</v>
      </c>
      <c r="R515">
        <f>clean!BH515</f>
        <v>5</v>
      </c>
      <c r="S515">
        <f>clean!BI515</f>
        <v>5</v>
      </c>
      <c r="T515">
        <f>clean!BJ515</f>
        <v>5</v>
      </c>
      <c r="U515" t="str">
        <f>clean!BK515</f>
        <v>Productor</v>
      </c>
      <c r="V515" t="str">
        <f>clean!BL515</f>
        <v>Colaborador</v>
      </c>
      <c r="W515" t="str">
        <f>clean!BM515</f>
        <v>Colaborador</v>
      </c>
      <c r="X515" t="str">
        <f>clean!BN515</f>
        <v>Colaborador</v>
      </c>
      <c r="Y515" t="str">
        <f>clean!BO515</f>
        <v>Consumidor</v>
      </c>
      <c r="Z515">
        <f>clean!BP515</f>
        <v>5</v>
      </c>
      <c r="AA515">
        <f>clean!BQ515</f>
        <v>5</v>
      </c>
      <c r="AB515">
        <f>clean!BR515</f>
        <v>5</v>
      </c>
      <c r="AC515" t="str">
        <f>clean!BS515</f>
        <v>10-20 años</v>
      </c>
      <c r="AD515">
        <f>clean!BT515</f>
        <v>4</v>
      </c>
      <c r="AE515">
        <f>clean!BU515</f>
        <v>5</v>
      </c>
      <c r="AF515">
        <f>clean!BV515</f>
        <v>5</v>
      </c>
      <c r="AG515">
        <f>clean!BW515</f>
        <v>5</v>
      </c>
      <c r="AH515">
        <f>clean!BX515</f>
        <v>5</v>
      </c>
    </row>
    <row r="516" spans="1:34">
      <c r="A516" t="str">
        <f>clean!C516</f>
        <v>Femenino</v>
      </c>
      <c r="B516" t="str">
        <f>clean!F516</f>
        <v>México</v>
      </c>
      <c r="C516">
        <f>clean!H516</f>
        <v>34</v>
      </c>
      <c r="D516" t="str">
        <f>clean!I516</f>
        <v>vivo con mis padres</v>
      </c>
      <c r="E516" t="str">
        <f>clean!L516</f>
        <v>Universitario</v>
      </c>
      <c r="F516" t="str">
        <f>clean!N516</f>
        <v>desempleado y en búsqueda de empleo</v>
      </c>
      <c r="G516" t="str">
        <f>clean!Y516</f>
        <v>Navegaba por la red con la intención de encontrar cursos en línea y me los encontré</v>
      </c>
      <c r="H516" s="9">
        <f>clean!AB516</f>
        <v>2</v>
      </c>
      <c r="I516" t="str">
        <f>clean!AC516</f>
        <v>todos ellos</v>
      </c>
      <c r="J516" t="str">
        <f>clean!AJ516</f>
        <v>No</v>
      </c>
      <c r="K516" t="str">
        <f>clean!AK516</f>
        <v>No</v>
      </c>
      <c r="L516" t="str">
        <f>clean!AL516</f>
        <v>Sí</v>
      </c>
      <c r="M516" t="str">
        <f>clean!AM516</f>
        <v>No</v>
      </c>
      <c r="N516" s="11">
        <f>clean!AN516</f>
        <v>0</v>
      </c>
      <c r="O516">
        <f>clean!BE516</f>
        <v>4</v>
      </c>
      <c r="P516">
        <f>clean!BF516</f>
        <v>4</v>
      </c>
      <c r="Q516">
        <f>clean!BG516</f>
        <v>5</v>
      </c>
      <c r="R516">
        <f>clean!BH516</f>
        <v>5</v>
      </c>
      <c r="S516">
        <f>clean!BI516</f>
        <v>4</v>
      </c>
      <c r="T516">
        <f>clean!BJ516</f>
        <v>4</v>
      </c>
      <c r="U516" t="str">
        <f>clean!BK516</f>
        <v>Consumidor</v>
      </c>
      <c r="V516" t="str">
        <f>clean!BL516</f>
        <v>Consumidor</v>
      </c>
      <c r="W516" t="str">
        <f>clean!BM516</f>
        <v>Consumidor</v>
      </c>
      <c r="X516" t="str">
        <f>clean!BN516</f>
        <v>Colaborador</v>
      </c>
      <c r="Y516" t="str">
        <f>clean!BO516</f>
        <v>Colaborador</v>
      </c>
      <c r="Z516">
        <f>clean!BP516</f>
        <v>5</v>
      </c>
      <c r="AA516">
        <f>clean!BQ516</f>
        <v>5</v>
      </c>
      <c r="AB516">
        <f>clean!BR516</f>
        <v>5</v>
      </c>
      <c r="AC516" t="str">
        <f>clean!BS516</f>
        <v>0-10 años</v>
      </c>
      <c r="AD516">
        <f>clean!BT516</f>
        <v>5</v>
      </c>
      <c r="AE516">
        <f>clean!BU516</f>
        <v>5</v>
      </c>
      <c r="AF516">
        <f>clean!BV516</f>
        <v>5</v>
      </c>
      <c r="AG516">
        <f>clean!BW516</f>
        <v>5</v>
      </c>
      <c r="AH516">
        <f>clean!BX516</f>
        <v>5</v>
      </c>
    </row>
    <row r="517" spans="1:34">
      <c r="A517" t="str">
        <f>clean!C517</f>
        <v>Femenino</v>
      </c>
      <c r="B517" t="str">
        <f>clean!F517</f>
        <v>México</v>
      </c>
      <c r="C517">
        <f>clean!H517</f>
        <v>25</v>
      </c>
      <c r="D517" t="str">
        <f>clean!I517</f>
        <v>vivo solo</v>
      </c>
      <c r="E517" t="str">
        <f>clean!L517</f>
        <v>Universitario</v>
      </c>
      <c r="F517" t="str">
        <f>clean!N517</f>
        <v>autónomo</v>
      </c>
      <c r="G517" t="str">
        <f>clean!Y517</f>
        <v>Navegaba por la red con la intención de encontrar cursos en línea y me los encontré</v>
      </c>
      <c r="H517" s="9">
        <f>clean!AB517</f>
        <v>1</v>
      </c>
      <c r="I517" t="str">
        <f>clean!AC517</f>
        <v>todos ellos</v>
      </c>
      <c r="J517" t="str">
        <f>clean!AJ517</f>
        <v>No</v>
      </c>
      <c r="K517" t="str">
        <f>clean!AK517</f>
        <v>No</v>
      </c>
      <c r="L517" t="str">
        <f>clean!AL517</f>
        <v>No</v>
      </c>
      <c r="M517" t="str">
        <f>clean!AM517</f>
        <v>Sí</v>
      </c>
      <c r="N517" s="11">
        <f>clean!AN517</f>
        <v>0</v>
      </c>
      <c r="O517">
        <f>clean!BE517</f>
        <v>4</v>
      </c>
      <c r="P517">
        <f>clean!BF517</f>
        <v>4</v>
      </c>
      <c r="Q517">
        <f>clean!BG517</f>
        <v>4</v>
      </c>
      <c r="R517">
        <f>clean!BH517</f>
        <v>5</v>
      </c>
      <c r="S517">
        <f>clean!BI517</f>
        <v>5</v>
      </c>
      <c r="T517">
        <f>clean!BJ517</f>
        <v>4</v>
      </c>
      <c r="U517" t="str">
        <f>clean!BK517</f>
        <v>Colaborador</v>
      </c>
      <c r="V517" t="str">
        <f>clean!BL517</f>
        <v>Colaborador</v>
      </c>
      <c r="W517" t="str">
        <f>clean!BM517</f>
        <v>Colaborador</v>
      </c>
      <c r="X517" t="str">
        <f>clean!BN517</f>
        <v>Productor</v>
      </c>
      <c r="Y517" t="str">
        <f>clean!BO517</f>
        <v>Productor</v>
      </c>
      <c r="Z517">
        <f>clean!BP517</f>
        <v>5</v>
      </c>
      <c r="AA517">
        <f>clean!BQ517</f>
        <v>5</v>
      </c>
      <c r="AB517">
        <f>clean!BR517</f>
        <v>5</v>
      </c>
      <c r="AC517" t="str">
        <f>clean!BS517</f>
        <v>10-20 años</v>
      </c>
      <c r="AD517">
        <f>clean!BT517</f>
        <v>1</v>
      </c>
      <c r="AE517">
        <f>clean!BU517</f>
        <v>1</v>
      </c>
      <c r="AF517">
        <f>clean!BV517</f>
        <v>1</v>
      </c>
      <c r="AG517">
        <f>clean!BW517</f>
        <v>1</v>
      </c>
      <c r="AH517">
        <f>clean!BX517</f>
        <v>1</v>
      </c>
    </row>
    <row r="518" spans="1:34">
      <c r="A518" t="str">
        <f>clean!C518</f>
        <v>Femenino</v>
      </c>
      <c r="B518" t="str">
        <f>clean!F518</f>
        <v>México</v>
      </c>
      <c r="C518">
        <f>clean!H518</f>
        <v>27</v>
      </c>
      <c r="D518" t="str">
        <f>clean!I518</f>
        <v>vivo solo</v>
      </c>
      <c r="E518" t="str">
        <f>clean!L518</f>
        <v>Universitario</v>
      </c>
      <c r="F518" t="str">
        <f>clean!N518</f>
        <v>estudiante</v>
      </c>
      <c r="G518" t="str">
        <f>clean!Y518</f>
        <v>Otro</v>
      </c>
      <c r="H518" s="9">
        <f>clean!AB518</f>
        <v>4</v>
      </c>
      <c r="I518" t="str">
        <f>clean!AC518</f>
        <v>todos ellos</v>
      </c>
      <c r="J518" t="str">
        <f>clean!AJ518</f>
        <v>No</v>
      </c>
      <c r="K518" t="str">
        <f>clean!AK518</f>
        <v>No</v>
      </c>
      <c r="L518" t="str">
        <f>clean!AL518</f>
        <v>No</v>
      </c>
      <c r="M518" t="str">
        <f>clean!AM518</f>
        <v>No</v>
      </c>
      <c r="N518" s="11" t="str">
        <f>clean!AN518</f>
        <v xml:space="preserve">Aprende técnicas y estrategias para mitigar la contaminación marina </v>
      </c>
      <c r="O518">
        <f>clean!BE518</f>
        <v>4</v>
      </c>
      <c r="P518">
        <f>clean!BF518</f>
        <v>5</v>
      </c>
      <c r="Q518">
        <f>clean!BG518</f>
        <v>5</v>
      </c>
      <c r="R518">
        <f>clean!BH518</f>
        <v>5</v>
      </c>
      <c r="S518">
        <f>clean!BI518</f>
        <v>5</v>
      </c>
      <c r="T518">
        <f>clean!BJ518</f>
        <v>5</v>
      </c>
      <c r="U518" t="str">
        <f>clean!BK518</f>
        <v>Consumidor</v>
      </c>
      <c r="V518" t="str">
        <f>clean!BL518</f>
        <v>Consumidor</v>
      </c>
      <c r="W518" t="str">
        <f>clean!BM518</f>
        <v>Consumidor</v>
      </c>
      <c r="X518" t="str">
        <f>clean!BN518</f>
        <v>Colaborador</v>
      </c>
      <c r="Y518" t="str">
        <f>clean!BO518</f>
        <v>Consumidor</v>
      </c>
      <c r="Z518">
        <f>clean!BP518</f>
        <v>5</v>
      </c>
      <c r="AA518">
        <f>clean!BQ518</f>
        <v>5</v>
      </c>
      <c r="AB518">
        <f>clean!BR518</f>
        <v>5</v>
      </c>
      <c r="AC518" t="str">
        <f>clean!BS518</f>
        <v>0-10 años</v>
      </c>
      <c r="AD518">
        <f>clean!BT518</f>
        <v>5</v>
      </c>
      <c r="AE518">
        <f>clean!BU518</f>
        <v>5</v>
      </c>
      <c r="AF518">
        <f>clean!BV518</f>
        <v>5</v>
      </c>
      <c r="AG518">
        <f>clean!BW518</f>
        <v>5</v>
      </c>
      <c r="AH518">
        <f>clean!BX518</f>
        <v>5</v>
      </c>
    </row>
    <row r="519" spans="1:34">
      <c r="A519" t="str">
        <f>clean!C519</f>
        <v>Femenino</v>
      </c>
      <c r="B519" t="str">
        <f>clean!F519</f>
        <v>México</v>
      </c>
      <c r="C519">
        <f>clean!H519</f>
        <v>24</v>
      </c>
      <c r="D519" t="str">
        <f>clean!I519</f>
        <v>vivo con mis padres</v>
      </c>
      <c r="E519" t="str">
        <f>clean!L519</f>
        <v>Estudios medios</v>
      </c>
      <c r="F519" t="str">
        <f>clean!N519</f>
        <v>estudiante</v>
      </c>
      <c r="G519" t="str">
        <f>clean!Y519</f>
        <v>Navegaba por la red y por casualidad los encontré</v>
      </c>
      <c r="H519" s="9">
        <f>clean!AB519</f>
        <v>0</v>
      </c>
      <c r="I519" t="str">
        <f>clean!AC519</f>
        <v>todos ellos</v>
      </c>
      <c r="J519" t="str">
        <f>clean!AJ519</f>
        <v>Sí</v>
      </c>
      <c r="K519" t="str">
        <f>clean!AK519</f>
        <v>Sí</v>
      </c>
      <c r="L519" t="str">
        <f>clean!AL519</f>
        <v>Sí</v>
      </c>
      <c r="M519" t="str">
        <f>clean!AM519</f>
        <v>Sí</v>
      </c>
      <c r="N519" s="11">
        <f>clean!AN519</f>
        <v>0</v>
      </c>
      <c r="O519">
        <f>clean!BE519</f>
        <v>4</v>
      </c>
      <c r="P519">
        <f>clean!BF519</f>
        <v>4</v>
      </c>
      <c r="Q519">
        <f>clean!BG519</f>
        <v>5</v>
      </c>
      <c r="R519">
        <f>clean!BH519</f>
        <v>4</v>
      </c>
      <c r="S519">
        <f>clean!BI519</f>
        <v>5</v>
      </c>
      <c r="T519">
        <f>clean!BJ519</f>
        <v>5</v>
      </c>
      <c r="U519" t="str">
        <f>clean!BK519</f>
        <v>Consumidor</v>
      </c>
      <c r="V519" t="str">
        <f>clean!BL519</f>
        <v>Consumidor</v>
      </c>
      <c r="W519" t="str">
        <f>clean!BM519</f>
        <v>Consumidor</v>
      </c>
      <c r="X519" t="str">
        <f>clean!BN519</f>
        <v>Consumidor</v>
      </c>
      <c r="Y519" t="str">
        <f>clean!BO519</f>
        <v>Consumidor</v>
      </c>
      <c r="Z519">
        <f>clean!BP519</f>
        <v>5</v>
      </c>
      <c r="AA519">
        <f>clean!BQ519</f>
        <v>5</v>
      </c>
      <c r="AB519">
        <f>clean!BR519</f>
        <v>5</v>
      </c>
      <c r="AC519" t="str">
        <f>clean!BS519</f>
        <v>0-10 años</v>
      </c>
      <c r="AD519">
        <f>clean!BT519</f>
        <v>4</v>
      </c>
      <c r="AE519">
        <f>clean!BU519</f>
        <v>5</v>
      </c>
      <c r="AF519">
        <f>clean!BV519</f>
        <v>5</v>
      </c>
      <c r="AG519">
        <f>clean!BW519</f>
        <v>5</v>
      </c>
      <c r="AH519">
        <f>clean!BX519</f>
        <v>5</v>
      </c>
    </row>
    <row r="520" spans="1:34">
      <c r="A520" t="str">
        <f>clean!C520</f>
        <v>Femenino</v>
      </c>
      <c r="B520" t="str">
        <f>clean!F520</f>
        <v>Brasil</v>
      </c>
      <c r="C520">
        <f>clean!H520</f>
        <v>37</v>
      </c>
      <c r="D520" t="str">
        <f>clean!I520</f>
        <v>convivencia en pareja</v>
      </c>
      <c r="E520" t="str">
        <f>clean!L520</f>
        <v>Master</v>
      </c>
      <c r="F520" t="str">
        <f>clean!N520</f>
        <v>desempleado y en búsqueda de empleo</v>
      </c>
      <c r="G520" t="str">
        <f>clean!Y520</f>
        <v>Navegaba por la red y por casualidad los encontré</v>
      </c>
      <c r="H520" s="9">
        <f>clean!AB520</f>
        <v>1</v>
      </c>
      <c r="I520" t="str">
        <f>clean!AC520</f>
        <v>todos ellos</v>
      </c>
      <c r="J520" t="str">
        <f>clean!AJ520</f>
        <v>No</v>
      </c>
      <c r="K520" t="str">
        <f>clean!AK520</f>
        <v>No</v>
      </c>
      <c r="L520" t="str">
        <f>clean!AL520</f>
        <v>Sí</v>
      </c>
      <c r="M520" t="str">
        <f>clean!AM520</f>
        <v>No</v>
      </c>
      <c r="N520" s="11">
        <f>clean!AN520</f>
        <v>0</v>
      </c>
      <c r="O520">
        <f>clean!BE520</f>
        <v>4</v>
      </c>
      <c r="P520">
        <f>clean!BF520</f>
        <v>5</v>
      </c>
      <c r="Q520">
        <f>clean!BG520</f>
        <v>5</v>
      </c>
      <c r="R520">
        <f>clean!BH520</f>
        <v>5</v>
      </c>
      <c r="S520">
        <f>clean!BI520</f>
        <v>5</v>
      </c>
      <c r="T520">
        <f>clean!BJ520</f>
        <v>5</v>
      </c>
      <c r="U520" t="str">
        <f>clean!BK520</f>
        <v>Consumidor</v>
      </c>
      <c r="V520" t="str">
        <f>clean!BL520</f>
        <v>Consumidor</v>
      </c>
      <c r="W520" t="str">
        <f>clean!BM520</f>
        <v>Consumidor</v>
      </c>
      <c r="X520" t="str">
        <f>clean!BN520</f>
        <v>Colaborador</v>
      </c>
      <c r="Y520" t="str">
        <f>clean!BO520</f>
        <v>Colaborador</v>
      </c>
      <c r="Z520">
        <f>clean!BP520</f>
        <v>5</v>
      </c>
      <c r="AA520">
        <f>clean!BQ520</f>
        <v>3</v>
      </c>
      <c r="AB520">
        <f>clean!BR520</f>
        <v>5</v>
      </c>
      <c r="AC520" t="str">
        <f>clean!BS520</f>
        <v>0-10 años</v>
      </c>
      <c r="AD520">
        <f>clean!BT520</f>
        <v>5</v>
      </c>
      <c r="AE520">
        <f>clean!BU520</f>
        <v>5</v>
      </c>
      <c r="AF520">
        <f>clean!BV520</f>
        <v>5</v>
      </c>
      <c r="AG520">
        <f>clean!BW520</f>
        <v>5</v>
      </c>
      <c r="AH520">
        <f>clean!BX520</f>
        <v>5</v>
      </c>
    </row>
    <row r="521" spans="1:34">
      <c r="A521" t="str">
        <f>clean!C521</f>
        <v>Femenino</v>
      </c>
      <c r="B521" t="str">
        <f>clean!F521</f>
        <v>México</v>
      </c>
      <c r="C521">
        <f>clean!H521</f>
        <v>19</v>
      </c>
      <c r="D521" t="str">
        <f>clean!I521</f>
        <v>vivo con mis padres</v>
      </c>
      <c r="E521" t="str">
        <f>clean!L521</f>
        <v>Estudios superiores</v>
      </c>
      <c r="F521" t="str">
        <f>clean!N521</f>
        <v>estudiante</v>
      </c>
      <c r="G521" t="str">
        <f>clean!Y521</f>
        <v>Navegaba por la red con la intención de encontrar cursos en línea y me los encontré</v>
      </c>
      <c r="H521" s="9">
        <f>clean!AB521</f>
        <v>6</v>
      </c>
      <c r="I521" t="str">
        <f>clean!AC521</f>
        <v>cerca de la mitad de ellos</v>
      </c>
      <c r="J521" t="str">
        <f>clean!AJ521</f>
        <v>Sí</v>
      </c>
      <c r="K521" t="str">
        <f>clean!AK521</f>
        <v>Sí</v>
      </c>
      <c r="L521" t="str">
        <f>clean!AL521</f>
        <v>No</v>
      </c>
      <c r="M521" t="str">
        <f>clean!AM521</f>
        <v>Sí</v>
      </c>
      <c r="N521" s="11">
        <f>clean!AN521</f>
        <v>0</v>
      </c>
      <c r="O521">
        <f>clean!BE521</f>
        <v>4</v>
      </c>
      <c r="P521">
        <f>clean!BF521</f>
        <v>4</v>
      </c>
      <c r="Q521">
        <f>clean!BG521</f>
        <v>4</v>
      </c>
      <c r="R521">
        <f>clean!BH521</f>
        <v>3</v>
      </c>
      <c r="S521">
        <f>clean!BI521</f>
        <v>5</v>
      </c>
      <c r="T521">
        <f>clean!BJ521</f>
        <v>5</v>
      </c>
      <c r="U521" t="str">
        <f>clean!BK521</f>
        <v>Consumidor</v>
      </c>
      <c r="V521" t="str">
        <f>clean!BL521</f>
        <v>Consumidor</v>
      </c>
      <c r="W521" t="str">
        <f>clean!BM521</f>
        <v>Colaborador</v>
      </c>
      <c r="X521" t="str">
        <f>clean!BN521</f>
        <v>Colaborador</v>
      </c>
      <c r="Y521" t="str">
        <f>clean!BO521</f>
        <v>Productor</v>
      </c>
      <c r="Z521">
        <f>clean!BP521</f>
        <v>5</v>
      </c>
      <c r="AA521">
        <f>clean!BQ521</f>
        <v>5</v>
      </c>
      <c r="AB521">
        <f>clean!BR521</f>
        <v>5</v>
      </c>
      <c r="AC521" t="str">
        <f>clean!BS521</f>
        <v>10-20 años</v>
      </c>
      <c r="AD521">
        <f>clean!BT521</f>
        <v>1</v>
      </c>
      <c r="AE521">
        <f>clean!BU521</f>
        <v>1</v>
      </c>
      <c r="AF521">
        <f>clean!BV521</f>
        <v>2</v>
      </c>
      <c r="AG521">
        <f>clean!BW521</f>
        <v>1</v>
      </c>
      <c r="AH521">
        <f>clean!BX521</f>
        <v>1</v>
      </c>
    </row>
    <row r="522" spans="1:34">
      <c r="A522" t="str">
        <f>clean!C522</f>
        <v>Masculino</v>
      </c>
      <c r="B522" t="str">
        <f>clean!F522</f>
        <v>Brasil</v>
      </c>
      <c r="C522">
        <f>clean!H522</f>
        <v>67</v>
      </c>
      <c r="D522" t="str">
        <f>clean!I522</f>
        <v>convivencia en pareja</v>
      </c>
      <c r="E522" t="str">
        <f>clean!L522</f>
        <v>Estudios medios</v>
      </c>
      <c r="F522" t="str">
        <f>clean!N522</f>
        <v>jubilado</v>
      </c>
      <c r="G522" t="str">
        <f>clean!Y522</f>
        <v>Otro</v>
      </c>
      <c r="H522" s="9">
        <f>clean!AB522</f>
        <v>0</v>
      </c>
      <c r="I522" t="str">
        <f>clean!AC522</f>
        <v>ninguno de ellos</v>
      </c>
      <c r="J522" t="str">
        <f>clean!AJ522</f>
        <v>No</v>
      </c>
      <c r="K522" t="str">
        <f>clean!AK522</f>
        <v>No</v>
      </c>
      <c r="L522" t="str">
        <f>clean!AL522</f>
        <v>No</v>
      </c>
      <c r="M522" t="str">
        <f>clean!AM522</f>
        <v>Sí</v>
      </c>
      <c r="N522" s="11">
        <f>clean!AN522</f>
        <v>0</v>
      </c>
      <c r="O522">
        <f>clean!BE522</f>
        <v>4</v>
      </c>
      <c r="P522">
        <f>clean!BF522</f>
        <v>4</v>
      </c>
      <c r="Q522">
        <f>clean!BG522</f>
        <v>4</v>
      </c>
      <c r="R522">
        <f>clean!BH522</f>
        <v>4</v>
      </c>
      <c r="S522">
        <f>clean!BI522</f>
        <v>4</v>
      </c>
      <c r="T522">
        <f>clean!BJ522</f>
        <v>5</v>
      </c>
      <c r="U522" t="str">
        <f>clean!BK522</f>
        <v>Colaborador</v>
      </c>
      <c r="V522" t="str">
        <f>clean!BL522</f>
        <v>Colaborador</v>
      </c>
      <c r="W522" t="str">
        <f>clean!BM522</f>
        <v>Colaborador</v>
      </c>
      <c r="X522" t="str">
        <f>clean!BN522</f>
        <v>Colaborador</v>
      </c>
      <c r="Y522" t="str">
        <f>clean!BO522</f>
        <v>Colaborador</v>
      </c>
      <c r="Z522">
        <f>clean!BP522</f>
        <v>5</v>
      </c>
      <c r="AA522">
        <f>clean!BQ522</f>
        <v>5</v>
      </c>
      <c r="AB522">
        <f>clean!BR522</f>
        <v>5</v>
      </c>
      <c r="AC522" t="str">
        <f>clean!BS522</f>
        <v>20-30 años</v>
      </c>
      <c r="AD522">
        <f>clean!BT522</f>
        <v>4</v>
      </c>
      <c r="AE522">
        <f>clean!BU522</f>
        <v>2</v>
      </c>
      <c r="AF522">
        <f>clean!BV522</f>
        <v>5</v>
      </c>
      <c r="AG522">
        <f>clean!BW522</f>
        <v>5</v>
      </c>
      <c r="AH522">
        <f>clean!BX522</f>
        <v>5</v>
      </c>
    </row>
    <row r="523" spans="1:34">
      <c r="A523" t="str">
        <f>clean!C523</f>
        <v>Femenino</v>
      </c>
      <c r="B523" t="str">
        <f>clean!F523</f>
        <v>Colombia</v>
      </c>
      <c r="C523">
        <f>clean!H523</f>
        <v>23</v>
      </c>
      <c r="D523" t="str">
        <f>clean!I523</f>
        <v>vivo con mis padres</v>
      </c>
      <c r="E523" t="str">
        <f>clean!L523</f>
        <v>Universitario</v>
      </c>
      <c r="F523" t="str">
        <f>clean!N523</f>
        <v>asalariado</v>
      </c>
      <c r="G523" t="str">
        <f>clean!Y523</f>
        <v>Alguno de mis compañeros de trabajo estaban realizando un MOOC</v>
      </c>
      <c r="H523" s="9">
        <f>clean!AB523</f>
        <v>0</v>
      </c>
      <c r="I523" t="str">
        <f>clean!AC523</f>
        <v>cerca de la mitad de ellos</v>
      </c>
      <c r="J523" t="str">
        <f>clean!AJ523</f>
        <v>No</v>
      </c>
      <c r="K523" t="str">
        <f>clean!AK523</f>
        <v>Sí</v>
      </c>
      <c r="L523" t="str">
        <f>clean!AL523</f>
        <v>No</v>
      </c>
      <c r="M523" t="str">
        <f>clean!AM523</f>
        <v>No</v>
      </c>
      <c r="N523" s="11">
        <f>clean!AN523</f>
        <v>0</v>
      </c>
      <c r="O523">
        <f>clean!BE523</f>
        <v>4</v>
      </c>
      <c r="P523">
        <f>clean!BF523</f>
        <v>4</v>
      </c>
      <c r="Q523">
        <f>clean!BG523</f>
        <v>4</v>
      </c>
      <c r="R523">
        <f>clean!BH523</f>
        <v>4</v>
      </c>
      <c r="S523">
        <f>clean!BI523</f>
        <v>5</v>
      </c>
      <c r="T523">
        <f>clean!BJ523</f>
        <v>4</v>
      </c>
      <c r="U523" t="str">
        <f>clean!BK523</f>
        <v>Consumidor</v>
      </c>
      <c r="V523" t="str">
        <f>clean!BL523</f>
        <v>Consumidor</v>
      </c>
      <c r="W523" t="str">
        <f>clean!BM523</f>
        <v>Consumidor</v>
      </c>
      <c r="X523" t="str">
        <f>clean!BN523</f>
        <v>Colaborador</v>
      </c>
      <c r="Y523" t="str">
        <f>clean!BO523</f>
        <v>Colaborador</v>
      </c>
      <c r="Z523">
        <f>clean!BP523</f>
        <v>5</v>
      </c>
      <c r="AA523">
        <f>clean!BQ523</f>
        <v>4</v>
      </c>
      <c r="AB523">
        <f>clean!BR523</f>
        <v>4</v>
      </c>
      <c r="AC523" t="str">
        <f>clean!BS523</f>
        <v>10-20 años</v>
      </c>
      <c r="AD523">
        <f>clean!BT523</f>
        <v>5</v>
      </c>
      <c r="AE523">
        <f>clean!BU523</f>
        <v>4</v>
      </c>
      <c r="AF523">
        <f>clean!BV523</f>
        <v>4</v>
      </c>
      <c r="AG523">
        <f>clean!BW523</f>
        <v>4</v>
      </c>
      <c r="AH523">
        <f>clean!BX523</f>
        <v>4</v>
      </c>
    </row>
    <row r="524" spans="1:34">
      <c r="A524" t="str">
        <f>clean!C524</f>
        <v>Femenino</v>
      </c>
      <c r="B524" t="str">
        <f>clean!F524</f>
        <v>México</v>
      </c>
      <c r="C524">
        <f>clean!H524</f>
        <v>23</v>
      </c>
      <c r="D524" t="str">
        <f>clean!I524</f>
        <v>vivo con mis padres</v>
      </c>
      <c r="E524" t="str">
        <f>clean!L524</f>
        <v>Estudios superiores</v>
      </c>
      <c r="F524" t="str">
        <f>clean!N524</f>
        <v>estudiante</v>
      </c>
      <c r="G524" t="str">
        <f>clean!Y524</f>
        <v>Otro</v>
      </c>
      <c r="H524" s="9">
        <f>clean!AB524</f>
        <v>0</v>
      </c>
      <c r="I524" t="str">
        <f>clean!AC524</f>
        <v>ninguno de ellos</v>
      </c>
      <c r="J524" t="str">
        <f>clean!AJ524</f>
        <v>No</v>
      </c>
      <c r="K524" t="str">
        <f>clean!AK524</f>
        <v>No</v>
      </c>
      <c r="L524" t="str">
        <f>clean!AL524</f>
        <v>Sí</v>
      </c>
      <c r="M524" t="str">
        <f>clean!AM524</f>
        <v>Sí</v>
      </c>
      <c r="N524" s="11">
        <f>clean!AN524</f>
        <v>0</v>
      </c>
      <c r="O524">
        <f>clean!BE524</f>
        <v>4</v>
      </c>
      <c r="P524">
        <f>clean!BF524</f>
        <v>4</v>
      </c>
      <c r="Q524">
        <f>clean!BG524</f>
        <v>5</v>
      </c>
      <c r="R524">
        <f>clean!BH524</f>
        <v>3</v>
      </c>
      <c r="S524">
        <f>clean!BI524</f>
        <v>5</v>
      </c>
      <c r="T524">
        <f>clean!BJ524</f>
        <v>5</v>
      </c>
      <c r="U524" t="str">
        <f>clean!BK524</f>
        <v>Consumidor</v>
      </c>
      <c r="V524" t="str">
        <f>clean!BL524</f>
        <v>Consumidor</v>
      </c>
      <c r="W524" t="str">
        <f>clean!BM524</f>
        <v>Consumidor</v>
      </c>
      <c r="X524" t="str">
        <f>clean!BN524</f>
        <v>Colaborador</v>
      </c>
      <c r="Y524" t="str">
        <f>clean!BO524</f>
        <v>Consumidor</v>
      </c>
      <c r="Z524">
        <f>clean!BP524</f>
        <v>5</v>
      </c>
      <c r="AA524">
        <f>clean!BQ524</f>
        <v>5</v>
      </c>
      <c r="AB524">
        <f>clean!BR524</f>
        <v>5</v>
      </c>
      <c r="AC524" t="str">
        <f>clean!BS524</f>
        <v>10-20 años</v>
      </c>
      <c r="AD524">
        <f>clean!BT524</f>
        <v>5</v>
      </c>
      <c r="AE524">
        <f>clean!BU524</f>
        <v>5</v>
      </c>
      <c r="AF524">
        <f>clean!BV524</f>
        <v>5</v>
      </c>
      <c r="AG524">
        <f>clean!BW524</f>
        <v>5</v>
      </c>
      <c r="AH524">
        <f>clean!BX524</f>
        <v>5</v>
      </c>
    </row>
    <row r="525" spans="1:34">
      <c r="A525" t="str">
        <f>clean!C525</f>
        <v>Femenino</v>
      </c>
      <c r="B525" t="str">
        <f>clean!F525</f>
        <v>México</v>
      </c>
      <c r="C525">
        <f>clean!H525</f>
        <v>26</v>
      </c>
      <c r="D525" t="str">
        <f>clean!I525</f>
        <v>vivo con mis padres</v>
      </c>
      <c r="E525" t="str">
        <f>clean!L525</f>
        <v>Universitario</v>
      </c>
      <c r="F525" t="str">
        <f>clean!N525</f>
        <v>asalariado</v>
      </c>
      <c r="G525" t="str">
        <f>clean!Y525</f>
        <v>Alguien que conozco me recomendó probar los MOOCs</v>
      </c>
      <c r="H525" s="9">
        <f>clean!AB525</f>
        <v>0</v>
      </c>
      <c r="I525" t="str">
        <f>clean!AC525</f>
        <v>ninguno de ellos</v>
      </c>
      <c r="J525" t="str">
        <f>clean!AJ525</f>
        <v>No</v>
      </c>
      <c r="K525" t="str">
        <f>clean!AK525</f>
        <v>No</v>
      </c>
      <c r="L525" t="str">
        <f>clean!AL525</f>
        <v>Sí</v>
      </c>
      <c r="M525" t="str">
        <f>clean!AM525</f>
        <v>No</v>
      </c>
      <c r="N525" s="11">
        <f>clean!AN525</f>
        <v>0</v>
      </c>
      <c r="O525">
        <f>clean!BE525</f>
        <v>4</v>
      </c>
      <c r="P525">
        <f>clean!BF525</f>
        <v>3</v>
      </c>
      <c r="Q525">
        <f>clean!BG525</f>
        <v>5</v>
      </c>
      <c r="R525">
        <f>clean!BH525</f>
        <v>5</v>
      </c>
      <c r="S525">
        <f>clean!BI525</f>
        <v>5</v>
      </c>
      <c r="T525">
        <f>clean!BJ525</f>
        <v>5</v>
      </c>
      <c r="U525" t="str">
        <f>clean!BK525</f>
        <v>Colaborador</v>
      </c>
      <c r="V525" t="str">
        <f>clean!BL525</f>
        <v>Consumidor</v>
      </c>
      <c r="W525" t="str">
        <f>clean!BM525</f>
        <v>Productor</v>
      </c>
      <c r="X525" t="str">
        <f>clean!BN525</f>
        <v>Consumidor</v>
      </c>
      <c r="Y525" t="str">
        <f>clean!BO525</f>
        <v>Consumidor</v>
      </c>
      <c r="Z525">
        <f>clean!BP525</f>
        <v>5</v>
      </c>
      <c r="AA525">
        <f>clean!BQ525</f>
        <v>5</v>
      </c>
      <c r="AB525">
        <f>clean!BR525</f>
        <v>5</v>
      </c>
      <c r="AC525" t="str">
        <f>clean!BS525</f>
        <v>0-10 años</v>
      </c>
      <c r="AD525">
        <f>clean!BT525</f>
        <v>1</v>
      </c>
      <c r="AE525">
        <f>clean!BU525</f>
        <v>1</v>
      </c>
      <c r="AF525">
        <f>clean!BV525</f>
        <v>1</v>
      </c>
      <c r="AG525">
        <f>clean!BW525</f>
        <v>3</v>
      </c>
      <c r="AH525">
        <f>clean!BX525</f>
        <v>1</v>
      </c>
    </row>
    <row r="526" spans="1:34">
      <c r="A526" t="str">
        <f>clean!C526</f>
        <v>Femenino</v>
      </c>
      <c r="B526" t="str">
        <f>clean!F526</f>
        <v>Uruguay</v>
      </c>
      <c r="C526">
        <f>clean!H526</f>
        <v>25</v>
      </c>
      <c r="D526" t="str">
        <f>clean!I526</f>
        <v>vivo solo</v>
      </c>
      <c r="E526" t="str">
        <f>clean!L526</f>
        <v>Estudios medios</v>
      </c>
      <c r="F526" t="str">
        <f>clean!N526</f>
        <v>estudiante</v>
      </c>
      <c r="G526" t="str">
        <f>clean!Y526</f>
        <v>Navegaba por la red y por casualidad los encontré</v>
      </c>
      <c r="H526" s="9">
        <f>clean!AB526</f>
        <v>0</v>
      </c>
      <c r="I526" t="str">
        <f>clean!AC526</f>
        <v>ninguno de ellos</v>
      </c>
      <c r="J526" t="str">
        <f>clean!AJ526</f>
        <v>Sí</v>
      </c>
      <c r="K526" t="str">
        <f>clean!AK526</f>
        <v>Sí</v>
      </c>
      <c r="L526" t="str">
        <f>clean!AL526</f>
        <v>Sí</v>
      </c>
      <c r="M526" t="str">
        <f>clean!AM526</f>
        <v>Sí</v>
      </c>
      <c r="N526" s="11">
        <f>clean!AN526</f>
        <v>0</v>
      </c>
      <c r="O526">
        <f>clean!BE526</f>
        <v>4</v>
      </c>
      <c r="P526">
        <f>clean!BF526</f>
        <v>5</v>
      </c>
      <c r="Q526">
        <f>clean!BG526</f>
        <v>2</v>
      </c>
      <c r="R526">
        <f>clean!BH526</f>
        <v>2</v>
      </c>
      <c r="S526">
        <f>clean!BI526</f>
        <v>5</v>
      </c>
      <c r="T526">
        <f>clean!BJ526</f>
        <v>5</v>
      </c>
      <c r="U526" t="str">
        <f>clean!BK526</f>
        <v>Consumidor</v>
      </c>
      <c r="V526" t="str">
        <f>clean!BL526</f>
        <v>Consumidor</v>
      </c>
      <c r="W526" t="str">
        <f>clean!BM526</f>
        <v>Consumidor</v>
      </c>
      <c r="X526" t="str">
        <f>clean!BN526</f>
        <v>Productor</v>
      </c>
      <c r="Y526" t="str">
        <f>clean!BO526</f>
        <v>Colaborador</v>
      </c>
      <c r="Z526">
        <f>clean!BP526</f>
        <v>4</v>
      </c>
      <c r="AA526">
        <f>clean!BQ526</f>
        <v>5</v>
      </c>
      <c r="AB526">
        <f>clean!BR526</f>
        <v>5</v>
      </c>
      <c r="AC526" t="str">
        <f>clean!BS526</f>
        <v>10-20 años</v>
      </c>
      <c r="AD526">
        <f>clean!BT526</f>
        <v>2</v>
      </c>
      <c r="AE526">
        <f>clean!BU526</f>
        <v>3</v>
      </c>
      <c r="AF526">
        <f>clean!BV526</f>
        <v>1</v>
      </c>
      <c r="AG526">
        <f>clean!BW526</f>
        <v>1</v>
      </c>
      <c r="AH526">
        <f>clean!BX526</f>
        <v>1</v>
      </c>
    </row>
    <row r="527" spans="1:34">
      <c r="A527" t="str">
        <f>clean!C527</f>
        <v>Femenino</v>
      </c>
      <c r="B527" t="str">
        <f>clean!F527</f>
        <v>Colombia</v>
      </c>
      <c r="C527">
        <f>clean!H527</f>
        <v>25</v>
      </c>
      <c r="D527" t="str">
        <f>clean!I527</f>
        <v>convivencia en pareja</v>
      </c>
      <c r="E527" t="str">
        <f>clean!L527</f>
        <v>Otro</v>
      </c>
      <c r="F527" t="str">
        <f>clean!N527</f>
        <v>estudiante</v>
      </c>
      <c r="G527" t="str">
        <f>clean!Y527</f>
        <v>Navegaba por la red y por casualidad los encontré</v>
      </c>
      <c r="H527" s="9">
        <f>clean!AB527</f>
        <v>0</v>
      </c>
      <c r="I527" t="str">
        <f>clean!AC527</f>
        <v>ninguno de ellos</v>
      </c>
      <c r="J527" t="str">
        <f>clean!AJ527</f>
        <v>Sí</v>
      </c>
      <c r="K527" t="str">
        <f>clean!AK527</f>
        <v>No</v>
      </c>
      <c r="L527" t="str">
        <f>clean!AL527</f>
        <v>No</v>
      </c>
      <c r="M527" t="str">
        <f>clean!AM527</f>
        <v>Sí</v>
      </c>
      <c r="N527" s="11">
        <f>clean!AN527</f>
        <v>0</v>
      </c>
      <c r="O527">
        <f>clean!BE527</f>
        <v>4</v>
      </c>
      <c r="P527">
        <f>clean!BF527</f>
        <v>5</v>
      </c>
      <c r="Q527">
        <f>clean!BG527</f>
        <v>5</v>
      </c>
      <c r="R527">
        <f>clean!BH527</f>
        <v>5</v>
      </c>
      <c r="S527">
        <f>clean!BI527</f>
        <v>5</v>
      </c>
      <c r="T527">
        <f>clean!BJ527</f>
        <v>5</v>
      </c>
      <c r="U527" t="str">
        <f>clean!BK527</f>
        <v>Consumidor</v>
      </c>
      <c r="V527" t="str">
        <f>clean!BL527</f>
        <v>Consumidor</v>
      </c>
      <c r="W527" t="str">
        <f>clean!BM527</f>
        <v>Consumidor</v>
      </c>
      <c r="X527" t="str">
        <f>clean!BN527</f>
        <v>Consumidor</v>
      </c>
      <c r="Y527" t="str">
        <f>clean!BO527</f>
        <v>Consumidor</v>
      </c>
      <c r="Z527">
        <f>clean!BP527</f>
        <v>5</v>
      </c>
      <c r="AA527">
        <f>clean!BQ527</f>
        <v>5</v>
      </c>
      <c r="AB527">
        <f>clean!BR527</f>
        <v>5</v>
      </c>
      <c r="AC527" t="str">
        <f>clean!BS527</f>
        <v>0-10 años</v>
      </c>
      <c r="AD527">
        <f>clean!BT527</f>
        <v>5</v>
      </c>
      <c r="AE527">
        <f>clean!BU527</f>
        <v>4</v>
      </c>
      <c r="AF527">
        <f>clean!BV527</f>
        <v>5</v>
      </c>
      <c r="AG527">
        <f>clean!BW527</f>
        <v>5</v>
      </c>
      <c r="AH527">
        <f>clean!BX527</f>
        <v>5</v>
      </c>
    </row>
    <row r="528" spans="1:34">
      <c r="A528" t="str">
        <f>clean!C528</f>
        <v>Femenino</v>
      </c>
      <c r="B528" t="str">
        <f>clean!F528</f>
        <v>México</v>
      </c>
      <c r="C528">
        <f>clean!H528</f>
        <v>20</v>
      </c>
      <c r="D528" t="str">
        <f>clean!I528</f>
        <v>vivo con mis padres</v>
      </c>
      <c r="E528" t="str">
        <f>clean!L528</f>
        <v>Universitario</v>
      </c>
      <c r="F528" t="str">
        <f>clean!N528</f>
        <v>estudiante</v>
      </c>
      <c r="G528" t="str">
        <f>clean!Y528</f>
        <v>Alguien que conozco me recomendó probar los MOOCs</v>
      </c>
      <c r="H528" s="9">
        <f>clean!AB528</f>
        <v>1</v>
      </c>
      <c r="I528" t="str">
        <f>clean!AC528</f>
        <v>ninguno de ellos</v>
      </c>
      <c r="J528" t="str">
        <f>clean!AJ528</f>
        <v>Sí</v>
      </c>
      <c r="K528" t="str">
        <f>clean!AK528</f>
        <v>No</v>
      </c>
      <c r="L528" t="str">
        <f>clean!AL528</f>
        <v>No</v>
      </c>
      <c r="M528" t="str">
        <f>clean!AM528</f>
        <v>No</v>
      </c>
      <c r="N528" s="11">
        <f>clean!AN528</f>
        <v>0</v>
      </c>
      <c r="O528">
        <f>clean!BE528</f>
        <v>4</v>
      </c>
      <c r="P528">
        <f>clean!BF528</f>
        <v>2</v>
      </c>
      <c r="Q528">
        <f>clean!BG528</f>
        <v>2</v>
      </c>
      <c r="R528">
        <f>clean!BH528</f>
        <v>5</v>
      </c>
      <c r="S528">
        <f>clean!BI528</f>
        <v>5</v>
      </c>
      <c r="T528">
        <f>clean!BJ528</f>
        <v>5</v>
      </c>
      <c r="U528" t="str">
        <f>clean!BK528</f>
        <v>Consumidor</v>
      </c>
      <c r="V528" t="str">
        <f>clean!BL528</f>
        <v>Consumidor</v>
      </c>
      <c r="W528" t="str">
        <f>clean!BM528</f>
        <v>Consumidor</v>
      </c>
      <c r="X528" t="str">
        <f>clean!BN528</f>
        <v>Consumidor</v>
      </c>
      <c r="Y528" t="str">
        <f>clean!BO528</f>
        <v>Consumidor</v>
      </c>
      <c r="Z528">
        <f>clean!BP528</f>
        <v>4</v>
      </c>
      <c r="AA528">
        <f>clean!BQ528</f>
        <v>4</v>
      </c>
      <c r="AB528">
        <f>clean!BR528</f>
        <v>4</v>
      </c>
      <c r="AC528" t="str">
        <f>clean!BS528</f>
        <v>10-20 años</v>
      </c>
      <c r="AD528">
        <f>clean!BT528</f>
        <v>3</v>
      </c>
      <c r="AE528">
        <f>clean!BU528</f>
        <v>3</v>
      </c>
      <c r="AF528">
        <f>clean!BV528</f>
        <v>4</v>
      </c>
      <c r="AG528">
        <f>clean!BW528</f>
        <v>4</v>
      </c>
      <c r="AH528">
        <f>clean!BX528</f>
        <v>3</v>
      </c>
    </row>
    <row r="529" spans="1:34">
      <c r="A529" t="str">
        <f>clean!C529</f>
        <v>Femenino</v>
      </c>
      <c r="B529" t="str">
        <f>clean!F529</f>
        <v>Argentina</v>
      </c>
      <c r="C529">
        <f>clean!H529</f>
        <v>21</v>
      </c>
      <c r="D529" t="str">
        <f>clean!I529</f>
        <v>vivo con mis padres</v>
      </c>
      <c r="E529" t="str">
        <f>clean!L529</f>
        <v>Estudios superiores</v>
      </c>
      <c r="F529" t="str">
        <f>clean!N529</f>
        <v>estudiante</v>
      </c>
      <c r="G529" t="str">
        <f>clean!Y529</f>
        <v>Navegaba por la red y por casualidad los encontré</v>
      </c>
      <c r="H529" s="9">
        <f>clean!AB529</f>
        <v>1</v>
      </c>
      <c r="I529" t="str">
        <f>clean!AC529</f>
        <v>todos ellos</v>
      </c>
      <c r="J529" t="str">
        <f>clean!AJ529</f>
        <v>Sí</v>
      </c>
      <c r="K529" t="str">
        <f>clean!AK529</f>
        <v>Sí</v>
      </c>
      <c r="L529" t="str">
        <f>clean!AL529</f>
        <v>Sí</v>
      </c>
      <c r="M529" t="str">
        <f>clean!AM529</f>
        <v>Sí</v>
      </c>
      <c r="N529" s="11" t="str">
        <f>clean!AN529</f>
        <v>posibilidades de trabajar como futura bióloga.</v>
      </c>
      <c r="O529">
        <f>clean!BE529</f>
        <v>4</v>
      </c>
      <c r="P529">
        <f>clean!BF529</f>
        <v>5</v>
      </c>
      <c r="Q529">
        <f>clean!BG529</f>
        <v>5</v>
      </c>
      <c r="R529">
        <f>clean!BH529</f>
        <v>5</v>
      </c>
      <c r="S529">
        <f>clean!BI529</f>
        <v>5</v>
      </c>
      <c r="T529">
        <f>clean!BJ529</f>
        <v>5</v>
      </c>
      <c r="U529" t="str">
        <f>clean!BK529</f>
        <v>Consumidor</v>
      </c>
      <c r="V529" t="str">
        <f>clean!BL529</f>
        <v>Consumidor</v>
      </c>
      <c r="W529" t="str">
        <f>clean!BM529</f>
        <v>Consumidor</v>
      </c>
      <c r="X529" t="str">
        <f>clean!BN529</f>
        <v>Colaborador</v>
      </c>
      <c r="Y529" t="str">
        <f>clean!BO529</f>
        <v>Consumidor</v>
      </c>
      <c r="Z529">
        <f>clean!BP529</f>
        <v>5</v>
      </c>
      <c r="AA529">
        <f>clean!BQ529</f>
        <v>5</v>
      </c>
      <c r="AB529">
        <f>clean!BR529</f>
        <v>5</v>
      </c>
      <c r="AC529" t="str">
        <f>clean!BS529</f>
        <v>0-10 años</v>
      </c>
      <c r="AD529">
        <f>clean!BT529</f>
        <v>5</v>
      </c>
      <c r="AE529">
        <f>clean!BU529</f>
        <v>5</v>
      </c>
      <c r="AF529">
        <f>clean!BV529</f>
        <v>5</v>
      </c>
      <c r="AG529">
        <f>clean!BW529</f>
        <v>5</v>
      </c>
      <c r="AH529">
        <f>clean!BX529</f>
        <v>5</v>
      </c>
    </row>
    <row r="530" spans="1:34">
      <c r="A530" t="str">
        <f>clean!C530</f>
        <v>Masculino</v>
      </c>
      <c r="B530" t="str">
        <f>clean!F530</f>
        <v>Perú</v>
      </c>
      <c r="C530">
        <f>clean!H530</f>
        <v>21</v>
      </c>
      <c r="D530" t="str">
        <f>clean!I530</f>
        <v>vivo con mis padres</v>
      </c>
      <c r="E530" t="str">
        <f>clean!L530</f>
        <v>Estudios superiores</v>
      </c>
      <c r="F530" t="str">
        <f>clean!N530</f>
        <v>estudiante</v>
      </c>
      <c r="G530" t="str">
        <f>clean!Y530</f>
        <v>Navegaba por la red con la intención de encontrar cursos en línea y me los encontré</v>
      </c>
      <c r="H530" s="9">
        <f>clean!AB530</f>
        <v>4</v>
      </c>
      <c r="I530" t="str">
        <f>clean!AC530</f>
        <v>todos ellos</v>
      </c>
      <c r="J530" t="str">
        <f>clean!AJ530</f>
        <v>No</v>
      </c>
      <c r="K530" t="str">
        <f>clean!AK530</f>
        <v>Sí</v>
      </c>
      <c r="L530" t="str">
        <f>clean!AL530</f>
        <v>No</v>
      </c>
      <c r="M530" t="str">
        <f>clean!AM530</f>
        <v>No</v>
      </c>
      <c r="N530" s="11">
        <f>clean!AN530</f>
        <v>0</v>
      </c>
      <c r="O530">
        <f>clean!BE530</f>
        <v>4</v>
      </c>
      <c r="P530">
        <f>clean!BF530</f>
        <v>4</v>
      </c>
      <c r="Q530">
        <f>clean!BG530</f>
        <v>4</v>
      </c>
      <c r="R530">
        <f>clean!BH530</f>
        <v>4</v>
      </c>
      <c r="S530">
        <f>clean!BI530</f>
        <v>5</v>
      </c>
      <c r="T530">
        <f>clean!BJ530</f>
        <v>5</v>
      </c>
      <c r="U530" t="str">
        <f>clean!BK530</f>
        <v>Consumidor</v>
      </c>
      <c r="V530" t="str">
        <f>clean!BL530</f>
        <v>Consumidor</v>
      </c>
      <c r="W530" t="str">
        <f>clean!BM530</f>
        <v>Consumidor</v>
      </c>
      <c r="X530" t="str">
        <f>clean!BN530</f>
        <v>Consumidor</v>
      </c>
      <c r="Y530" t="str">
        <f>clean!BO530</f>
        <v>Consumidor</v>
      </c>
      <c r="Z530">
        <f>clean!BP530</f>
        <v>5</v>
      </c>
      <c r="AA530">
        <f>clean!BQ530</f>
        <v>5</v>
      </c>
      <c r="AB530">
        <f>clean!BR530</f>
        <v>4</v>
      </c>
      <c r="AC530" t="str">
        <f>clean!BS530</f>
        <v>0-10 años</v>
      </c>
      <c r="AD530">
        <f>clean!BT530</f>
        <v>4</v>
      </c>
      <c r="AE530">
        <f>clean!BU530</f>
        <v>5</v>
      </c>
      <c r="AF530">
        <f>clean!BV530</f>
        <v>4</v>
      </c>
      <c r="AG530">
        <f>clean!BW530</f>
        <v>4</v>
      </c>
      <c r="AH530">
        <f>clean!BX530</f>
        <v>5</v>
      </c>
    </row>
    <row r="531" spans="1:34">
      <c r="A531" t="str">
        <f>clean!C531</f>
        <v>Masculino</v>
      </c>
      <c r="B531" t="str">
        <f>clean!F531</f>
        <v>Ecuador</v>
      </c>
      <c r="C531">
        <f>clean!H531</f>
        <v>25</v>
      </c>
      <c r="D531" t="str">
        <f>clean!I531</f>
        <v>Otro</v>
      </c>
      <c r="E531" t="str">
        <f>clean!L531</f>
        <v>Universitario</v>
      </c>
      <c r="F531" t="str">
        <f>clean!N531</f>
        <v>desempleado y en búsqueda de empleo</v>
      </c>
      <c r="G531" t="str">
        <f>clean!Y531</f>
        <v>Navegaba por la red y por casualidad los encontré</v>
      </c>
      <c r="H531" s="9">
        <f>clean!AB531</f>
        <v>0</v>
      </c>
      <c r="I531" t="str">
        <f>clean!AC531</f>
        <v>ninguno de ellos</v>
      </c>
      <c r="J531" t="str">
        <f>clean!AJ531</f>
        <v>Sí</v>
      </c>
      <c r="K531" t="str">
        <f>clean!AK531</f>
        <v>Sí</v>
      </c>
      <c r="L531" t="str">
        <f>clean!AL531</f>
        <v>Sí</v>
      </c>
      <c r="M531" t="str">
        <f>clean!AM531</f>
        <v>Sí</v>
      </c>
      <c r="N531" s="11">
        <f>clean!AN531</f>
        <v>0</v>
      </c>
      <c r="O531">
        <f>clean!BE531</f>
        <v>4</v>
      </c>
      <c r="P531">
        <f>clean!BF531</f>
        <v>4</v>
      </c>
      <c r="Q531">
        <f>clean!BG531</f>
        <v>5</v>
      </c>
      <c r="R531">
        <f>clean!BH531</f>
        <v>4</v>
      </c>
      <c r="S531">
        <f>clean!BI531</f>
        <v>5</v>
      </c>
      <c r="T531">
        <f>clean!BJ531</f>
        <v>5</v>
      </c>
      <c r="U531" t="str">
        <f>clean!BK531</f>
        <v>Colaborador</v>
      </c>
      <c r="V531" t="str">
        <f>clean!BL531</f>
        <v>Colaborador</v>
      </c>
      <c r="W531" t="str">
        <f>clean!BM531</f>
        <v>Colaborador</v>
      </c>
      <c r="X531" t="str">
        <f>clean!BN531</f>
        <v>Colaborador</v>
      </c>
      <c r="Y531" t="str">
        <f>clean!BO531</f>
        <v>Colaborador</v>
      </c>
      <c r="Z531">
        <f>clean!BP531</f>
        <v>4</v>
      </c>
      <c r="AA531">
        <f>clean!BQ531</f>
        <v>4</v>
      </c>
      <c r="AB531">
        <f>clean!BR531</f>
        <v>4</v>
      </c>
      <c r="AC531" t="str">
        <f>clean!BS531</f>
        <v>10-20 años</v>
      </c>
      <c r="AD531">
        <f>clean!BT531</f>
        <v>4</v>
      </c>
      <c r="AE531">
        <f>clean!BU531</f>
        <v>4</v>
      </c>
      <c r="AF531">
        <f>clean!BV531</f>
        <v>5</v>
      </c>
      <c r="AG531">
        <f>clean!BW531</f>
        <v>5</v>
      </c>
      <c r="AH531">
        <f>clean!BX531</f>
        <v>5</v>
      </c>
    </row>
    <row r="532" spans="1:34">
      <c r="A532" t="str">
        <f>clean!C532</f>
        <v>Femenino</v>
      </c>
      <c r="B532" t="str">
        <f>clean!F532</f>
        <v>República Dominicana</v>
      </c>
      <c r="C532">
        <f>clean!H532</f>
        <v>42</v>
      </c>
      <c r="D532" t="str">
        <f>clean!I532</f>
        <v>vivo con mis padres</v>
      </c>
      <c r="E532" t="str">
        <f>clean!L532</f>
        <v>Master</v>
      </c>
      <c r="F532" t="str">
        <f>clean!N532</f>
        <v>Otro</v>
      </c>
      <c r="G532" t="str">
        <f>clean!Y532</f>
        <v>Otro</v>
      </c>
      <c r="H532" s="9">
        <f>clean!AB532</f>
        <v>10</v>
      </c>
      <c r="I532" t="str">
        <f>clean!AC532</f>
        <v>cerca de un cuarto de ellos</v>
      </c>
      <c r="J532" t="str">
        <f>clean!AJ532</f>
        <v>Sí</v>
      </c>
      <c r="K532" t="str">
        <f>clean!AK532</f>
        <v>Sí</v>
      </c>
      <c r="L532" t="str">
        <f>clean!AL532</f>
        <v>No</v>
      </c>
      <c r="M532" t="str">
        <f>clean!AM532</f>
        <v>No</v>
      </c>
      <c r="N532" s="11">
        <f>clean!AN532</f>
        <v>0</v>
      </c>
      <c r="O532">
        <f>clean!BE532</f>
        <v>4</v>
      </c>
      <c r="P532">
        <f>clean!BF532</f>
        <v>5</v>
      </c>
      <c r="Q532">
        <f>clean!BG532</f>
        <v>5</v>
      </c>
      <c r="R532">
        <f>clean!BH532</f>
        <v>5</v>
      </c>
      <c r="S532">
        <f>clean!BI532</f>
        <v>5</v>
      </c>
      <c r="T532">
        <f>clean!BJ532</f>
        <v>5</v>
      </c>
      <c r="U532" t="str">
        <f>clean!BK532</f>
        <v>Consumidor</v>
      </c>
      <c r="V532" t="str">
        <f>clean!BL532</f>
        <v>Consumidor</v>
      </c>
      <c r="W532" t="str">
        <f>clean!BM532</f>
        <v>Consumidor</v>
      </c>
      <c r="X532" t="str">
        <f>clean!BN532</f>
        <v>Colaborador</v>
      </c>
      <c r="Y532" t="str">
        <f>clean!BO532</f>
        <v>Colaborador</v>
      </c>
      <c r="Z532">
        <f>clean!BP532</f>
        <v>5</v>
      </c>
      <c r="AA532">
        <f>clean!BQ532</f>
        <v>5</v>
      </c>
      <c r="AB532">
        <f>clean!BR532</f>
        <v>5</v>
      </c>
      <c r="AC532" t="str">
        <f>clean!BS532</f>
        <v>0-10 años</v>
      </c>
      <c r="AD532">
        <f>clean!BT532</f>
        <v>5</v>
      </c>
      <c r="AE532">
        <f>clean!BU532</f>
        <v>5</v>
      </c>
      <c r="AF532">
        <f>clean!BV532</f>
        <v>5</v>
      </c>
      <c r="AG532">
        <f>clean!BW532</f>
        <v>5</v>
      </c>
      <c r="AH532">
        <f>clean!BX532</f>
        <v>5</v>
      </c>
    </row>
    <row r="533" spans="1:34">
      <c r="A533" t="str">
        <f>clean!C533</f>
        <v>Masculino</v>
      </c>
      <c r="B533" t="str">
        <f>clean!F533</f>
        <v>Perú</v>
      </c>
      <c r="C533">
        <f>clean!H533</f>
        <v>20</v>
      </c>
      <c r="D533" t="str">
        <f>clean!I533</f>
        <v>vivo con mis padres</v>
      </c>
      <c r="E533" t="str">
        <f>clean!L533</f>
        <v>Estudios medios</v>
      </c>
      <c r="F533" t="str">
        <f>clean!N533</f>
        <v>estudiante</v>
      </c>
      <c r="G533" t="str">
        <f>clean!Y533</f>
        <v>Alguien que conozco me recomendó probar los MOOCs</v>
      </c>
      <c r="H533" s="9">
        <f>clean!AB533</f>
        <v>0</v>
      </c>
      <c r="I533" t="str">
        <f>clean!AC533</f>
        <v>ninguno de ellos</v>
      </c>
      <c r="J533" t="str">
        <f>clean!AJ533</f>
        <v>Sí</v>
      </c>
      <c r="K533" t="str">
        <f>clean!AK533</f>
        <v>No</v>
      </c>
      <c r="L533" t="str">
        <f>clean!AL533</f>
        <v>No</v>
      </c>
      <c r="M533" t="str">
        <f>clean!AM533</f>
        <v>Sí</v>
      </c>
      <c r="N533" s="11">
        <f>clean!AN533</f>
        <v>0</v>
      </c>
      <c r="O533">
        <f>clean!BE533</f>
        <v>4</v>
      </c>
      <c r="P533">
        <f>clean!BF533</f>
        <v>4</v>
      </c>
      <c r="Q533">
        <f>clean!BG533</f>
        <v>5</v>
      </c>
      <c r="R533">
        <f>clean!BH533</f>
        <v>5</v>
      </c>
      <c r="S533">
        <f>clean!BI533</f>
        <v>3</v>
      </c>
      <c r="T533">
        <f>clean!BJ533</f>
        <v>3</v>
      </c>
      <c r="U533" t="str">
        <f>clean!BK533</f>
        <v>Consumidor</v>
      </c>
      <c r="V533" t="str">
        <f>clean!BL533</f>
        <v>Consumidor</v>
      </c>
      <c r="W533" t="str">
        <f>clean!BM533</f>
        <v>Colaborador</v>
      </c>
      <c r="X533" t="str">
        <f>clean!BN533</f>
        <v>Colaborador</v>
      </c>
      <c r="Y533" t="str">
        <f>clean!BO533</f>
        <v>Consumidor</v>
      </c>
      <c r="Z533">
        <f>clean!BP533</f>
        <v>3</v>
      </c>
      <c r="AA533">
        <f>clean!BQ533</f>
        <v>4</v>
      </c>
      <c r="AB533">
        <f>clean!BR533</f>
        <v>5</v>
      </c>
      <c r="AC533" t="str">
        <f>clean!BS533</f>
        <v>0-10 años</v>
      </c>
      <c r="AD533">
        <f>clean!BT533</f>
        <v>3</v>
      </c>
      <c r="AE533">
        <f>clean!BU533</f>
        <v>4</v>
      </c>
      <c r="AF533">
        <f>clean!BV533</f>
        <v>4</v>
      </c>
      <c r="AG533">
        <f>clean!BW533</f>
        <v>1</v>
      </c>
      <c r="AH533">
        <f>clean!BX533</f>
        <v>3</v>
      </c>
    </row>
    <row r="534" spans="1:34">
      <c r="A534" t="str">
        <f>clean!C534</f>
        <v>Femenino</v>
      </c>
      <c r="B534" t="str">
        <f>clean!F534</f>
        <v>México</v>
      </c>
      <c r="C534">
        <f>clean!H534</f>
        <v>23</v>
      </c>
      <c r="D534" t="str">
        <f>clean!I534</f>
        <v>vivo con mis padres</v>
      </c>
      <c r="E534" t="str">
        <f>clean!L534</f>
        <v>Estudios medios</v>
      </c>
      <c r="F534" t="str">
        <f>clean!N534</f>
        <v>estudiante</v>
      </c>
      <c r="G534" t="str">
        <f>clean!Y534</f>
        <v>Navegaba por la red con la intención de encontrar cursos en línea y me los encontré</v>
      </c>
      <c r="H534" s="9">
        <f>clean!AB534</f>
        <v>0</v>
      </c>
      <c r="I534" t="str">
        <f>clean!AC534</f>
        <v>ninguno de ellos</v>
      </c>
      <c r="J534" t="str">
        <f>clean!AJ534</f>
        <v>Sí</v>
      </c>
      <c r="K534" t="str">
        <f>clean!AK534</f>
        <v>No</v>
      </c>
      <c r="L534" t="str">
        <f>clean!AL534</f>
        <v>Sí</v>
      </c>
      <c r="M534" t="str">
        <f>clean!AM534</f>
        <v>Sí</v>
      </c>
      <c r="N534" s="11">
        <f>clean!AN534</f>
        <v>0</v>
      </c>
      <c r="O534">
        <f>clean!BE534</f>
        <v>4</v>
      </c>
      <c r="P534">
        <f>clean!BF534</f>
        <v>4</v>
      </c>
      <c r="Q534">
        <f>clean!BG534</f>
        <v>4</v>
      </c>
      <c r="R534">
        <f>clean!BH534</f>
        <v>4</v>
      </c>
      <c r="S534">
        <f>clean!BI534</f>
        <v>5</v>
      </c>
      <c r="T534">
        <f>clean!BJ534</f>
        <v>5</v>
      </c>
      <c r="U534" t="str">
        <f>clean!BK534</f>
        <v>Consumidor</v>
      </c>
      <c r="V534" t="str">
        <f>clean!BL534</f>
        <v>Consumidor</v>
      </c>
      <c r="W534" t="str">
        <f>clean!BM534</f>
        <v>Consumidor</v>
      </c>
      <c r="X534" t="str">
        <f>clean!BN534</f>
        <v>Consumidor</v>
      </c>
      <c r="Y534" t="str">
        <f>clean!BO534</f>
        <v>Consumidor</v>
      </c>
      <c r="Z534">
        <f>clean!BP534</f>
        <v>5</v>
      </c>
      <c r="AA534">
        <f>clean!BQ534</f>
        <v>5</v>
      </c>
      <c r="AB534">
        <f>clean!BR534</f>
        <v>5</v>
      </c>
      <c r="AC534" t="str">
        <f>clean!BS534</f>
        <v>0-10 años</v>
      </c>
      <c r="AD534">
        <f>clean!BT534</f>
        <v>5</v>
      </c>
      <c r="AE534">
        <f>clean!BU534</f>
        <v>5</v>
      </c>
      <c r="AF534">
        <f>clean!BV534</f>
        <v>4</v>
      </c>
      <c r="AG534">
        <f>clean!BW534</f>
        <v>4</v>
      </c>
      <c r="AH534">
        <f>clean!BX534</f>
        <v>5</v>
      </c>
    </row>
    <row r="535" spans="1:34">
      <c r="A535" t="str">
        <f>clean!C535</f>
        <v>Femenino</v>
      </c>
      <c r="B535" t="str">
        <f>clean!F535</f>
        <v>Chile</v>
      </c>
      <c r="C535">
        <f>clean!H535</f>
        <v>31</v>
      </c>
      <c r="D535" t="str">
        <f>clean!I535</f>
        <v>vivo con mis padres</v>
      </c>
      <c r="E535" t="str">
        <f>clean!L535</f>
        <v>Universitario</v>
      </c>
      <c r="F535" t="str">
        <f>clean!N535</f>
        <v>militar</v>
      </c>
      <c r="G535" t="str">
        <f>clean!Y535</f>
        <v>Alguien que conozco me recomendó probar los MOOCs</v>
      </c>
      <c r="H535" s="9">
        <f>clean!AB535</f>
        <v>0</v>
      </c>
      <c r="I535" t="str">
        <f>clean!AC535</f>
        <v>ninguno de ellos</v>
      </c>
      <c r="J535" t="str">
        <f>clean!AJ535</f>
        <v>No</v>
      </c>
      <c r="K535" t="str">
        <f>clean!AK535</f>
        <v>No</v>
      </c>
      <c r="L535" t="str">
        <f>clean!AL535</f>
        <v>No</v>
      </c>
      <c r="M535" t="str">
        <f>clean!AM535</f>
        <v>Sí</v>
      </c>
      <c r="N535" s="11">
        <f>clean!AN535</f>
        <v>0</v>
      </c>
      <c r="O535">
        <f>clean!BE535</f>
        <v>4</v>
      </c>
      <c r="P535">
        <f>clean!BF535</f>
        <v>3</v>
      </c>
      <c r="Q535">
        <f>clean!BG535</f>
        <v>5</v>
      </c>
      <c r="R535">
        <f>clean!BH535</f>
        <v>4</v>
      </c>
      <c r="S535">
        <f>clean!BI535</f>
        <v>5</v>
      </c>
      <c r="T535">
        <f>clean!BJ535</f>
        <v>3</v>
      </c>
      <c r="U535" t="str">
        <f>clean!BK535</f>
        <v>Consumidor</v>
      </c>
      <c r="V535" t="str">
        <f>clean!BL535</f>
        <v>Consumidor</v>
      </c>
      <c r="W535" t="str">
        <f>clean!BM535</f>
        <v>Consumidor</v>
      </c>
      <c r="X535" t="str">
        <f>clean!BN535</f>
        <v>Colaborador</v>
      </c>
      <c r="Y535" t="str">
        <f>clean!BO535</f>
        <v>Consumidor</v>
      </c>
      <c r="Z535">
        <f>clean!BP535</f>
        <v>5</v>
      </c>
      <c r="AA535">
        <f>clean!BQ535</f>
        <v>5</v>
      </c>
      <c r="AB535">
        <f>clean!BR535</f>
        <v>3</v>
      </c>
      <c r="AC535" t="str">
        <f>clean!BS535</f>
        <v>10-20 años</v>
      </c>
      <c r="AD535">
        <f>clean!BT535</f>
        <v>4</v>
      </c>
      <c r="AE535">
        <f>clean!BU535</f>
        <v>5</v>
      </c>
      <c r="AF535">
        <f>clean!BV535</f>
        <v>5</v>
      </c>
      <c r="AG535">
        <f>clean!BW535</f>
        <v>4</v>
      </c>
      <c r="AH535">
        <f>clean!BX535</f>
        <v>4</v>
      </c>
    </row>
    <row r="536" spans="1:34">
      <c r="A536" t="str">
        <f>clean!C536</f>
        <v>Femenino</v>
      </c>
      <c r="B536" t="str">
        <f>clean!F536</f>
        <v>Argentina</v>
      </c>
      <c r="C536">
        <f>clean!H536</f>
        <v>26</v>
      </c>
      <c r="D536" t="str">
        <f>clean!I536</f>
        <v>vivo con mis padres</v>
      </c>
      <c r="E536" t="str">
        <f>clean!L536</f>
        <v>Estudios medios</v>
      </c>
      <c r="F536" t="str">
        <f>clean!N536</f>
        <v>estudiante</v>
      </c>
      <c r="G536" t="str">
        <f>clean!Y536</f>
        <v>Alguien que conozco me recomendó probar los MOOCs</v>
      </c>
      <c r="H536" s="9">
        <f>clean!AB536</f>
        <v>0</v>
      </c>
      <c r="I536" t="str">
        <f>clean!AC536</f>
        <v>ninguno de ellos</v>
      </c>
      <c r="J536" t="str">
        <f>clean!AJ536</f>
        <v>No</v>
      </c>
      <c r="K536" t="str">
        <f>clean!AK536</f>
        <v>No</v>
      </c>
      <c r="L536" t="str">
        <f>clean!AL536</f>
        <v>Sí</v>
      </c>
      <c r="M536" t="str">
        <f>clean!AM536</f>
        <v>No</v>
      </c>
      <c r="N536" s="11">
        <f>clean!AN536</f>
        <v>0</v>
      </c>
      <c r="O536">
        <f>clean!BE536</f>
        <v>4</v>
      </c>
      <c r="P536">
        <f>clean!BF536</f>
        <v>4</v>
      </c>
      <c r="Q536">
        <f>clean!BG536</f>
        <v>4</v>
      </c>
      <c r="R536">
        <f>clean!BH536</f>
        <v>5</v>
      </c>
      <c r="S536">
        <f>clean!BI536</f>
        <v>5</v>
      </c>
      <c r="T536">
        <f>clean!BJ536</f>
        <v>5</v>
      </c>
      <c r="U536" t="str">
        <f>clean!BK536</f>
        <v>Colaborador</v>
      </c>
      <c r="V536" t="str">
        <f>clean!BL536</f>
        <v>Productor</v>
      </c>
      <c r="W536" t="str">
        <f>clean!BM536</f>
        <v>Consumidor</v>
      </c>
      <c r="X536" t="str">
        <f>clean!BN536</f>
        <v>Consumidor</v>
      </c>
      <c r="Y536" t="str">
        <f>clean!BO536</f>
        <v>Consumidor</v>
      </c>
      <c r="Z536">
        <f>clean!BP536</f>
        <v>5</v>
      </c>
      <c r="AA536">
        <f>clean!BQ536</f>
        <v>4</v>
      </c>
      <c r="AB536">
        <f>clean!BR536</f>
        <v>4</v>
      </c>
      <c r="AC536" t="str">
        <f>clean!BS536</f>
        <v>10-20 años</v>
      </c>
      <c r="AD536">
        <f>clean!BT536</f>
        <v>4</v>
      </c>
      <c r="AE536">
        <f>clean!BU536</f>
        <v>4</v>
      </c>
      <c r="AF536">
        <f>clean!BV536</f>
        <v>4</v>
      </c>
      <c r="AG536">
        <f>clean!BW536</f>
        <v>5</v>
      </c>
      <c r="AH536">
        <f>clean!BX536</f>
        <v>5</v>
      </c>
    </row>
    <row r="537" spans="1:34">
      <c r="A537" t="str">
        <f>clean!C537</f>
        <v>Femenino</v>
      </c>
      <c r="B537" t="str">
        <f>clean!F537</f>
        <v>México</v>
      </c>
      <c r="C537">
        <f>clean!H537</f>
        <v>28</v>
      </c>
      <c r="D537" t="str">
        <f>clean!I537</f>
        <v>convivencia con compañeros de piso</v>
      </c>
      <c r="E537" t="str">
        <f>clean!L537</f>
        <v>Universitario</v>
      </c>
      <c r="F537" t="str">
        <f>clean!N537</f>
        <v>autónomo</v>
      </c>
      <c r="G537" t="str">
        <f>clean!Y537</f>
        <v>Navegaba por la red y por casualidad los encontré</v>
      </c>
      <c r="H537" s="9">
        <f>clean!AB537</f>
        <v>2</v>
      </c>
      <c r="I537" t="str">
        <f>clean!AC537</f>
        <v>cerca de la mitad de ellos</v>
      </c>
      <c r="J537" t="str">
        <f>clean!AJ537</f>
        <v>Sí</v>
      </c>
      <c r="K537" t="str">
        <f>clean!AK537</f>
        <v>Sí</v>
      </c>
      <c r="L537" t="str">
        <f>clean!AL537</f>
        <v>Sí</v>
      </c>
      <c r="M537" t="str">
        <f>clean!AM537</f>
        <v>Sí</v>
      </c>
      <c r="N537" s="11">
        <f>clean!AN537</f>
        <v>0</v>
      </c>
      <c r="O537">
        <f>clean!BE537</f>
        <v>4</v>
      </c>
      <c r="P537">
        <f>clean!BF537</f>
        <v>5</v>
      </c>
      <c r="Q537">
        <f>clean!BG537</f>
        <v>5</v>
      </c>
      <c r="R537">
        <f>clean!BH537</f>
        <v>5</v>
      </c>
      <c r="S537">
        <f>clean!BI537</f>
        <v>5</v>
      </c>
      <c r="T537">
        <f>clean!BJ537</f>
        <v>5</v>
      </c>
      <c r="U537" t="str">
        <f>clean!BK537</f>
        <v>Consumidor</v>
      </c>
      <c r="V537" t="str">
        <f>clean!BL537</f>
        <v>Consumidor</v>
      </c>
      <c r="W537" t="str">
        <f>clean!BM537</f>
        <v>Colaborador</v>
      </c>
      <c r="X537" t="str">
        <f>clean!BN537</f>
        <v>Consumidor</v>
      </c>
      <c r="Y537" t="str">
        <f>clean!BO537</f>
        <v>Colaborador</v>
      </c>
      <c r="Z537">
        <f>clean!BP537</f>
        <v>5</v>
      </c>
      <c r="AA537">
        <f>clean!BQ537</f>
        <v>5</v>
      </c>
      <c r="AB537">
        <f>clean!BR537</f>
        <v>5</v>
      </c>
      <c r="AC537" t="str">
        <f>clean!BS537</f>
        <v>0-10 años</v>
      </c>
      <c r="AD537">
        <f>clean!BT537</f>
        <v>5</v>
      </c>
      <c r="AE537">
        <f>clean!BU537</f>
        <v>5</v>
      </c>
      <c r="AF537">
        <f>clean!BV537</f>
        <v>4</v>
      </c>
      <c r="AG537">
        <f>clean!BW537</f>
        <v>5</v>
      </c>
      <c r="AH537">
        <f>clean!BX537</f>
        <v>5</v>
      </c>
    </row>
    <row r="538" spans="1:34">
      <c r="A538" t="str">
        <f>clean!C538</f>
        <v>Femenino</v>
      </c>
      <c r="B538" t="str">
        <f>clean!F538</f>
        <v>México</v>
      </c>
      <c r="C538">
        <f>clean!H538</f>
        <v>24</v>
      </c>
      <c r="D538" t="str">
        <f>clean!I538</f>
        <v>vivo con mis padres</v>
      </c>
      <c r="E538" t="str">
        <f>clean!L538</f>
        <v>Universitario</v>
      </c>
      <c r="F538" t="str">
        <f>clean!N538</f>
        <v>desempleado y en búsqueda de empleo</v>
      </c>
      <c r="G538" t="str">
        <f>clean!Y538</f>
        <v>Navegaba por la red con la intención de encontrar cursos en línea y me los encontré</v>
      </c>
      <c r="H538" s="9">
        <f>clean!AB538</f>
        <v>0</v>
      </c>
      <c r="I538" t="str">
        <f>clean!AC538</f>
        <v>ninguno de ellos</v>
      </c>
      <c r="J538" t="str">
        <f>clean!AJ538</f>
        <v>No</v>
      </c>
      <c r="K538" t="str">
        <f>clean!AK538</f>
        <v>No</v>
      </c>
      <c r="L538" t="str">
        <f>clean!AL538</f>
        <v>No</v>
      </c>
      <c r="M538" t="str">
        <f>clean!AM538</f>
        <v>Sí</v>
      </c>
      <c r="N538" s="11">
        <f>clean!AN538</f>
        <v>0</v>
      </c>
      <c r="O538">
        <f>clean!BE538</f>
        <v>4</v>
      </c>
      <c r="P538">
        <f>clean!BF538</f>
        <v>2</v>
      </c>
      <c r="Q538">
        <f>clean!BG538</f>
        <v>2</v>
      </c>
      <c r="R538">
        <f>clean!BH538</f>
        <v>3</v>
      </c>
      <c r="S538">
        <f>clean!BI538</f>
        <v>4</v>
      </c>
      <c r="T538">
        <f>clean!BJ538</f>
        <v>4</v>
      </c>
      <c r="U538" t="str">
        <f>clean!BK538</f>
        <v>Consumidor</v>
      </c>
      <c r="V538" t="str">
        <f>clean!BL538</f>
        <v>Consumidor</v>
      </c>
      <c r="W538" t="str">
        <f>clean!BM538</f>
        <v>Consumidor</v>
      </c>
      <c r="X538" t="str">
        <f>clean!BN538</f>
        <v>Colaborador</v>
      </c>
      <c r="Y538" t="str">
        <f>clean!BO538</f>
        <v>Colaborador</v>
      </c>
      <c r="Z538">
        <f>clean!BP538</f>
        <v>5</v>
      </c>
      <c r="AA538">
        <f>clean!BQ538</f>
        <v>5</v>
      </c>
      <c r="AB538">
        <f>clean!BR538</f>
        <v>5</v>
      </c>
      <c r="AC538" t="str">
        <f>clean!BS538</f>
        <v>0-10 años</v>
      </c>
      <c r="AD538">
        <f>clean!BT538</f>
        <v>4</v>
      </c>
      <c r="AE538">
        <f>clean!BU538</f>
        <v>5</v>
      </c>
      <c r="AF538">
        <f>clean!BV538</f>
        <v>5</v>
      </c>
      <c r="AG538">
        <f>clean!BW538</f>
        <v>5</v>
      </c>
      <c r="AH538">
        <f>clean!BX538</f>
        <v>5</v>
      </c>
    </row>
    <row r="539" spans="1:34">
      <c r="A539" t="str">
        <f>clean!C539</f>
        <v>Femenino</v>
      </c>
      <c r="B539" t="str">
        <f>clean!F539</f>
        <v>México</v>
      </c>
      <c r="C539">
        <f>clean!H539</f>
        <v>20</v>
      </c>
      <c r="D539" t="str">
        <f>clean!I539</f>
        <v>convivencia con compañeros de piso</v>
      </c>
      <c r="E539" t="str">
        <f>clean!L539</f>
        <v>Estudios medios</v>
      </c>
      <c r="F539" t="str">
        <f>clean!N539</f>
        <v>estudiante</v>
      </c>
      <c r="G539" t="str">
        <f>clean!Y539</f>
        <v>Alguien que conozco me recomendó probar los MOOCs</v>
      </c>
      <c r="H539" s="9">
        <f>clean!AB539</f>
        <v>0</v>
      </c>
      <c r="I539" t="str">
        <f>clean!AC539</f>
        <v>ninguno de ellos</v>
      </c>
      <c r="J539" t="str">
        <f>clean!AJ539</f>
        <v>No</v>
      </c>
      <c r="K539" t="str">
        <f>clean!AK539</f>
        <v>No</v>
      </c>
      <c r="L539" t="str">
        <f>clean!AL539</f>
        <v>Sí</v>
      </c>
      <c r="M539" t="str">
        <f>clean!AM539</f>
        <v>No</v>
      </c>
      <c r="N539" s="11">
        <f>clean!AN539</f>
        <v>0</v>
      </c>
      <c r="O539">
        <f>clean!BE539</f>
        <v>4</v>
      </c>
      <c r="P539">
        <f>clean!BF539</f>
        <v>4</v>
      </c>
      <c r="Q539">
        <f>clean!BG539</f>
        <v>5</v>
      </c>
      <c r="R539">
        <f>clean!BH539</f>
        <v>4</v>
      </c>
      <c r="S539">
        <f>clean!BI539</f>
        <v>5</v>
      </c>
      <c r="T539">
        <f>clean!BJ539</f>
        <v>5</v>
      </c>
      <c r="U539" t="str">
        <f>clean!BK539</f>
        <v>Colaborador</v>
      </c>
      <c r="V539" t="str">
        <f>clean!BL539</f>
        <v>Colaborador</v>
      </c>
      <c r="W539" t="str">
        <f>clean!BM539</f>
        <v>Colaborador</v>
      </c>
      <c r="X539" t="str">
        <f>clean!BN539</f>
        <v>Colaborador</v>
      </c>
      <c r="Y539" t="str">
        <f>clean!BO539</f>
        <v>Colaborador</v>
      </c>
      <c r="Z539">
        <f>clean!BP539</f>
        <v>5</v>
      </c>
      <c r="AA539">
        <f>clean!BQ539</f>
        <v>5</v>
      </c>
      <c r="AB539">
        <f>clean!BR539</f>
        <v>5</v>
      </c>
      <c r="AC539" t="str">
        <f>clean!BS539</f>
        <v>0-10 años</v>
      </c>
      <c r="AD539">
        <f>clean!BT539</f>
        <v>1</v>
      </c>
      <c r="AE539">
        <f>clean!BU539</f>
        <v>1</v>
      </c>
      <c r="AF539">
        <f>clean!BV539</f>
        <v>1</v>
      </c>
      <c r="AG539">
        <f>clean!BW539</f>
        <v>1</v>
      </c>
      <c r="AH539">
        <f>clean!BX539</f>
        <v>1</v>
      </c>
    </row>
    <row r="540" spans="1:34">
      <c r="A540" t="str">
        <f>clean!C540</f>
        <v>Masculino</v>
      </c>
      <c r="B540" t="str">
        <f>clean!F540</f>
        <v>Colombia</v>
      </c>
      <c r="C540">
        <f>clean!H540</f>
        <v>24</v>
      </c>
      <c r="D540" t="str">
        <f>clean!I540</f>
        <v>vivo con mis padres</v>
      </c>
      <c r="E540" t="str">
        <f>clean!L540</f>
        <v>Universitario</v>
      </c>
      <c r="F540" t="str">
        <f>clean!N540</f>
        <v>asalariado</v>
      </c>
      <c r="G540" t="str">
        <f>clean!Y540</f>
        <v>Navegaba por la red y por casualidad los encontré</v>
      </c>
      <c r="H540" s="9">
        <f>clean!AB540</f>
        <v>5</v>
      </c>
      <c r="I540" t="str">
        <f>clean!AC540</f>
        <v>cerca de un cuarto de ellos</v>
      </c>
      <c r="J540" t="str">
        <f>clean!AJ540</f>
        <v>Sí</v>
      </c>
      <c r="K540" t="str">
        <f>clean!AK540</f>
        <v>Sí</v>
      </c>
      <c r="L540" t="str">
        <f>clean!AL540</f>
        <v>Sí</v>
      </c>
      <c r="M540" t="str">
        <f>clean!AM540</f>
        <v>Sí</v>
      </c>
      <c r="N540" s="11">
        <f>clean!AN540</f>
        <v>0</v>
      </c>
      <c r="O540">
        <f>clean!BE540</f>
        <v>4</v>
      </c>
      <c r="P540">
        <f>clean!BF540</f>
        <v>3</v>
      </c>
      <c r="Q540">
        <f>clean!BG540</f>
        <v>3</v>
      </c>
      <c r="R540">
        <f>clean!BH540</f>
        <v>3</v>
      </c>
      <c r="S540">
        <f>clean!BI540</f>
        <v>5</v>
      </c>
      <c r="T540">
        <f>clean!BJ540</f>
        <v>5</v>
      </c>
      <c r="U540" t="str">
        <f>clean!BK540</f>
        <v>Consumidor</v>
      </c>
      <c r="V540" t="str">
        <f>clean!BL540</f>
        <v>Consumidor</v>
      </c>
      <c r="W540" t="str">
        <f>clean!BM540</f>
        <v>Consumidor</v>
      </c>
      <c r="X540" t="str">
        <f>clean!BN540</f>
        <v>Colaborador</v>
      </c>
      <c r="Y540" t="str">
        <f>clean!BO540</f>
        <v>Colaborador</v>
      </c>
      <c r="Z540">
        <f>clean!BP540</f>
        <v>4</v>
      </c>
      <c r="AA540">
        <f>clean!BQ540</f>
        <v>5</v>
      </c>
      <c r="AB540">
        <f>clean!BR540</f>
        <v>5</v>
      </c>
      <c r="AC540" t="str">
        <f>clean!BS540</f>
        <v>0-10 años</v>
      </c>
      <c r="AD540">
        <f>clean!BT540</f>
        <v>4</v>
      </c>
      <c r="AE540">
        <f>clean!BU540</f>
        <v>3</v>
      </c>
      <c r="AF540">
        <f>clean!BV540</f>
        <v>3</v>
      </c>
      <c r="AG540">
        <f>clean!BW540</f>
        <v>3</v>
      </c>
      <c r="AH540">
        <f>clean!BX540</f>
        <v>4</v>
      </c>
    </row>
    <row r="541" spans="1:34">
      <c r="A541" t="str">
        <f>clean!C541</f>
        <v>Femenino</v>
      </c>
      <c r="B541" t="str">
        <f>clean!F541</f>
        <v>Bolivia</v>
      </c>
      <c r="C541">
        <f>clean!H541</f>
        <v>26</v>
      </c>
      <c r="D541" t="str">
        <f>clean!I541</f>
        <v>vivo con mis padres</v>
      </c>
      <c r="E541" t="str">
        <f>clean!L541</f>
        <v>Universitario</v>
      </c>
      <c r="F541" t="str">
        <f>clean!N541</f>
        <v>desempleado y en búsqueda de empleo</v>
      </c>
      <c r="G541" t="str">
        <f>clean!Y541</f>
        <v>Navegaba por la red y por casualidad los encontré</v>
      </c>
      <c r="H541" s="9">
        <f>clean!AB541</f>
        <v>1</v>
      </c>
      <c r="I541" t="str">
        <f>clean!AC541</f>
        <v>todos ellos</v>
      </c>
      <c r="J541" t="str">
        <f>clean!AJ541</f>
        <v>Sí</v>
      </c>
      <c r="K541" t="str">
        <f>clean!AK541</f>
        <v>No</v>
      </c>
      <c r="L541" t="str">
        <f>clean!AL541</f>
        <v>Sí</v>
      </c>
      <c r="M541" t="str">
        <f>clean!AM541</f>
        <v>Sí</v>
      </c>
      <c r="N541" s="11">
        <f>clean!AN541</f>
        <v>0</v>
      </c>
      <c r="O541">
        <f>clean!BE541</f>
        <v>4</v>
      </c>
      <c r="P541">
        <f>clean!BF541</f>
        <v>4</v>
      </c>
      <c r="Q541">
        <f>clean!BG541</f>
        <v>5</v>
      </c>
      <c r="R541">
        <f>clean!BH541</f>
        <v>4</v>
      </c>
      <c r="S541">
        <f>clean!BI541</f>
        <v>5</v>
      </c>
      <c r="T541">
        <f>clean!BJ541</f>
        <v>5</v>
      </c>
      <c r="U541" t="str">
        <f>clean!BK541</f>
        <v>Consumidor</v>
      </c>
      <c r="V541" t="str">
        <f>clean!BL541</f>
        <v>Consumidor</v>
      </c>
      <c r="W541" t="str">
        <f>clean!BM541</f>
        <v>Colaborador</v>
      </c>
      <c r="X541" t="str">
        <f>clean!BN541</f>
        <v>Colaborador</v>
      </c>
      <c r="Y541" t="str">
        <f>clean!BO541</f>
        <v>Colaborador</v>
      </c>
      <c r="Z541">
        <f>clean!BP541</f>
        <v>4</v>
      </c>
      <c r="AA541">
        <f>clean!BQ541</f>
        <v>4</v>
      </c>
      <c r="AB541">
        <f>clean!BR541</f>
        <v>4</v>
      </c>
      <c r="AC541" t="str">
        <f>clean!BS541</f>
        <v>10-20 años</v>
      </c>
      <c r="AD541">
        <f>clean!BT541</f>
        <v>4</v>
      </c>
      <c r="AE541">
        <f>clean!BU541</f>
        <v>4</v>
      </c>
      <c r="AF541">
        <f>clean!BV541</f>
        <v>4</v>
      </c>
      <c r="AG541">
        <f>clean!BW541</f>
        <v>4</v>
      </c>
      <c r="AH541">
        <f>clean!BX541</f>
        <v>4</v>
      </c>
    </row>
    <row r="542" spans="1:34">
      <c r="A542" t="str">
        <f>clean!C542</f>
        <v>Femenino</v>
      </c>
      <c r="B542" t="str">
        <f>clean!F542</f>
        <v>México</v>
      </c>
      <c r="C542">
        <f>clean!H542</f>
        <v>48</v>
      </c>
      <c r="D542" t="str">
        <f>clean!I542</f>
        <v>vivo solo</v>
      </c>
      <c r="E542" t="str">
        <f>clean!L542</f>
        <v>Master</v>
      </c>
      <c r="F542" t="str">
        <f>clean!N542</f>
        <v>asalariado</v>
      </c>
      <c r="G542" t="str">
        <f>clean!Y542</f>
        <v>Navegaba por la red y por casualidad los encontré</v>
      </c>
      <c r="H542" s="9">
        <f>clean!AB542</f>
        <v>6</v>
      </c>
      <c r="I542" t="str">
        <f>clean!AC542</f>
        <v>cerca de la mitad de ellos</v>
      </c>
      <c r="J542" t="str">
        <f>clean!AJ542</f>
        <v>Sí</v>
      </c>
      <c r="K542" t="str">
        <f>clean!AK542</f>
        <v>No</v>
      </c>
      <c r="L542" t="str">
        <f>clean!AL542</f>
        <v>No</v>
      </c>
      <c r="M542" t="str">
        <f>clean!AM542</f>
        <v>No</v>
      </c>
      <c r="N542" s="11">
        <f>clean!AN542</f>
        <v>0</v>
      </c>
      <c r="O542">
        <f>clean!BE542</f>
        <v>4</v>
      </c>
      <c r="P542">
        <f>clean!BF542</f>
        <v>5</v>
      </c>
      <c r="Q542">
        <f>clean!BG542</f>
        <v>5</v>
      </c>
      <c r="R542">
        <f>clean!BH542</f>
        <v>5</v>
      </c>
      <c r="S542">
        <f>clean!BI542</f>
        <v>5</v>
      </c>
      <c r="T542">
        <f>clean!BJ542</f>
        <v>5</v>
      </c>
      <c r="U542" t="str">
        <f>clean!BK542</f>
        <v>Consumidor</v>
      </c>
      <c r="V542" t="str">
        <f>clean!BL542</f>
        <v>Consumidor</v>
      </c>
      <c r="W542" t="str">
        <f>clean!BM542</f>
        <v>Consumidor</v>
      </c>
      <c r="X542" t="str">
        <f>clean!BN542</f>
        <v>Consumidor</v>
      </c>
      <c r="Y542" t="str">
        <f>clean!BO542</f>
        <v>Consumidor</v>
      </c>
      <c r="Z542">
        <f>clean!BP542</f>
        <v>5</v>
      </c>
      <c r="AA542">
        <f>clean!BQ542</f>
        <v>5</v>
      </c>
      <c r="AB542">
        <f>clean!BR542</f>
        <v>5</v>
      </c>
      <c r="AC542" t="str">
        <f>clean!BS542</f>
        <v>10-20 años</v>
      </c>
      <c r="AD542">
        <f>clean!BT542</f>
        <v>5</v>
      </c>
      <c r="AE542">
        <f>clean!BU542</f>
        <v>5</v>
      </c>
      <c r="AF542">
        <f>clean!BV542</f>
        <v>5</v>
      </c>
      <c r="AG542">
        <f>clean!BW542</f>
        <v>5</v>
      </c>
      <c r="AH542">
        <f>clean!BX542</f>
        <v>5</v>
      </c>
    </row>
    <row r="543" spans="1:34">
      <c r="A543" t="str">
        <f>clean!C543</f>
        <v>Femenino</v>
      </c>
      <c r="B543" t="str">
        <f>clean!F543</f>
        <v>México</v>
      </c>
      <c r="C543">
        <f>clean!H543</f>
        <v>36</v>
      </c>
      <c r="D543" t="str">
        <f>clean!I543</f>
        <v>Otro</v>
      </c>
      <c r="E543" t="str">
        <f>clean!L543</f>
        <v>Estudios superiores</v>
      </c>
      <c r="F543" t="str">
        <f>clean!N543</f>
        <v>asalariado</v>
      </c>
      <c r="G543" t="str">
        <f>clean!Y543</f>
        <v>El MOOC era parte de los cursos que realizaba</v>
      </c>
      <c r="H543" s="9">
        <f>clean!AB543</f>
        <v>8</v>
      </c>
      <c r="I543" t="str">
        <f>clean!AC543</f>
        <v>cerca de la mitad de ellos</v>
      </c>
      <c r="J543" t="str">
        <f>clean!AJ543</f>
        <v>No</v>
      </c>
      <c r="K543" t="str">
        <f>clean!AK543</f>
        <v>No</v>
      </c>
      <c r="L543" t="str">
        <f>clean!AL543</f>
        <v>Sí</v>
      </c>
      <c r="M543" t="str">
        <f>clean!AM543</f>
        <v>No</v>
      </c>
      <c r="N543" s="11">
        <f>clean!AN543</f>
        <v>0</v>
      </c>
      <c r="O543">
        <f>clean!BE543</f>
        <v>4</v>
      </c>
      <c r="P543">
        <f>clean!BF543</f>
        <v>5</v>
      </c>
      <c r="Q543">
        <f>clean!BG543</f>
        <v>5</v>
      </c>
      <c r="R543">
        <f>clean!BH543</f>
        <v>5</v>
      </c>
      <c r="S543">
        <f>clean!BI543</f>
        <v>5</v>
      </c>
      <c r="T543">
        <f>clean!BJ543</f>
        <v>5</v>
      </c>
      <c r="U543" t="str">
        <f>clean!BK543</f>
        <v>Consumidor</v>
      </c>
      <c r="V543" t="str">
        <f>clean!BL543</f>
        <v>Colaborador</v>
      </c>
      <c r="W543" t="str">
        <f>clean!BM543</f>
        <v>Colaborador</v>
      </c>
      <c r="X543" t="str">
        <f>clean!BN543</f>
        <v>Consumidor</v>
      </c>
      <c r="Y543" t="str">
        <f>clean!BO543</f>
        <v>Consumidor</v>
      </c>
      <c r="Z543">
        <f>clean!BP543</f>
        <v>5</v>
      </c>
      <c r="AA543">
        <f>clean!BQ543</f>
        <v>5</v>
      </c>
      <c r="AB543">
        <f>clean!BR543</f>
        <v>5</v>
      </c>
      <c r="AC543" t="str">
        <f>clean!BS543</f>
        <v>10-20 años</v>
      </c>
      <c r="AD543">
        <f>clean!BT543</f>
        <v>5</v>
      </c>
      <c r="AE543">
        <f>clean!BU543</f>
        <v>5</v>
      </c>
      <c r="AF543">
        <f>clean!BV543</f>
        <v>5</v>
      </c>
      <c r="AG543">
        <f>clean!BW543</f>
        <v>5</v>
      </c>
      <c r="AH543">
        <f>clean!BX543</f>
        <v>5</v>
      </c>
    </row>
    <row r="544" spans="1:34">
      <c r="A544" t="str">
        <f>clean!C544</f>
        <v>Masculino</v>
      </c>
      <c r="B544" t="str">
        <f>clean!F544</f>
        <v>Uruguay</v>
      </c>
      <c r="C544">
        <f>clean!H544</f>
        <v>38</v>
      </c>
      <c r="D544" t="str">
        <f>clean!I544</f>
        <v>vivo solo</v>
      </c>
      <c r="E544" t="str">
        <f>clean!L544</f>
        <v>Estudios medios</v>
      </c>
      <c r="F544" t="str">
        <f>clean!N544</f>
        <v>asalariado</v>
      </c>
      <c r="G544" t="str">
        <f>clean!Y544</f>
        <v>Alguien que conozco me recomendó probar los MOOCs</v>
      </c>
      <c r="H544" s="9">
        <f>clean!AB544</f>
        <v>0</v>
      </c>
      <c r="I544" t="str">
        <f>clean!AC544</f>
        <v>ninguno de ellos</v>
      </c>
      <c r="J544" t="str">
        <f>clean!AJ544</f>
        <v>Sí</v>
      </c>
      <c r="K544" t="str">
        <f>clean!AK544</f>
        <v>Sí</v>
      </c>
      <c r="L544" t="str">
        <f>clean!AL544</f>
        <v>No</v>
      </c>
      <c r="M544" t="str">
        <f>clean!AM544</f>
        <v>No</v>
      </c>
      <c r="N544" s="11">
        <f>clean!AN544</f>
        <v>0</v>
      </c>
      <c r="O544">
        <f>clean!BE544</f>
        <v>4</v>
      </c>
      <c r="P544">
        <f>clean!BF544</f>
        <v>4</v>
      </c>
      <c r="Q544">
        <f>clean!BG544</f>
        <v>5</v>
      </c>
      <c r="R544">
        <f>clean!BH544</f>
        <v>4</v>
      </c>
      <c r="S544">
        <f>clean!BI544</f>
        <v>5</v>
      </c>
      <c r="T544">
        <f>clean!BJ544</f>
        <v>4</v>
      </c>
      <c r="U544" t="str">
        <f>clean!BK544</f>
        <v>Consumidor</v>
      </c>
      <c r="V544" t="str">
        <f>clean!BL544</f>
        <v>Consumidor</v>
      </c>
      <c r="W544" t="str">
        <f>clean!BM544</f>
        <v>Consumidor</v>
      </c>
      <c r="X544" t="str">
        <f>clean!BN544</f>
        <v>Colaborador</v>
      </c>
      <c r="Y544" t="str">
        <f>clean!BO544</f>
        <v>Consumidor</v>
      </c>
      <c r="Z544">
        <f>clean!BP544</f>
        <v>5</v>
      </c>
      <c r="AA544">
        <f>clean!BQ544</f>
        <v>5</v>
      </c>
      <c r="AB544">
        <f>clean!BR544</f>
        <v>5</v>
      </c>
      <c r="AC544" t="str">
        <f>clean!BS544</f>
        <v>10-20 años</v>
      </c>
      <c r="AD544">
        <f>clean!BT544</f>
        <v>5</v>
      </c>
      <c r="AE544">
        <f>clean!BU544</f>
        <v>5</v>
      </c>
      <c r="AF544">
        <f>clean!BV544</f>
        <v>5</v>
      </c>
      <c r="AG544">
        <f>clean!BW544</f>
        <v>5</v>
      </c>
      <c r="AH544">
        <f>clean!BX544</f>
        <v>5</v>
      </c>
    </row>
    <row r="545" spans="1:34">
      <c r="A545" t="str">
        <f>clean!C545</f>
        <v>Femenino</v>
      </c>
      <c r="B545" t="str">
        <f>clean!F545</f>
        <v>México</v>
      </c>
      <c r="C545">
        <f>clean!H545</f>
        <v>23</v>
      </c>
      <c r="D545" t="str">
        <f>clean!I545</f>
        <v>vivo con mis padres</v>
      </c>
      <c r="E545" t="str">
        <f>clean!L545</f>
        <v>Universitario</v>
      </c>
      <c r="F545" t="str">
        <f>clean!N545</f>
        <v>desempleado y en búsqueda de empleo</v>
      </c>
      <c r="G545" t="str">
        <f>clean!Y545</f>
        <v>Navegaba por la red y por casualidad los encontré</v>
      </c>
      <c r="H545" s="9">
        <f>clean!AB545</f>
        <v>1</v>
      </c>
      <c r="I545" t="str">
        <f>clean!AC545</f>
        <v>ninguno de ellos</v>
      </c>
      <c r="J545" t="str">
        <f>clean!AJ545</f>
        <v>Sí</v>
      </c>
      <c r="K545" t="str">
        <f>clean!AK545</f>
        <v>Sí</v>
      </c>
      <c r="L545" t="str">
        <f>clean!AL545</f>
        <v>Sí</v>
      </c>
      <c r="M545" t="str">
        <f>clean!AM545</f>
        <v>Sí</v>
      </c>
      <c r="N545" s="11">
        <f>clean!AN545</f>
        <v>0</v>
      </c>
      <c r="O545">
        <f>clean!BE545</f>
        <v>4</v>
      </c>
      <c r="P545">
        <f>clean!BF545</f>
        <v>5</v>
      </c>
      <c r="Q545">
        <f>clean!BG545</f>
        <v>5</v>
      </c>
      <c r="R545">
        <f>clean!BH545</f>
        <v>5</v>
      </c>
      <c r="S545">
        <f>clean!BI545</f>
        <v>5</v>
      </c>
      <c r="T545">
        <f>clean!BJ545</f>
        <v>4</v>
      </c>
      <c r="U545" t="str">
        <f>clean!BK545</f>
        <v>Consumidor</v>
      </c>
      <c r="V545" t="str">
        <f>clean!BL545</f>
        <v>Consumidor</v>
      </c>
      <c r="W545" t="str">
        <f>clean!BM545</f>
        <v>Consumidor</v>
      </c>
      <c r="X545" t="str">
        <f>clean!BN545</f>
        <v>Colaborador</v>
      </c>
      <c r="Y545" t="str">
        <f>clean!BO545</f>
        <v>Consumidor</v>
      </c>
      <c r="Z545">
        <f>clean!BP545</f>
        <v>4</v>
      </c>
      <c r="AA545">
        <f>clean!BQ545</f>
        <v>5</v>
      </c>
      <c r="AB545">
        <f>clean!BR545</f>
        <v>5</v>
      </c>
      <c r="AC545" t="str">
        <f>clean!BS545</f>
        <v>10-20 años</v>
      </c>
      <c r="AD545">
        <f>clean!BT545</f>
        <v>4</v>
      </c>
      <c r="AE545">
        <f>clean!BU545</f>
        <v>5</v>
      </c>
      <c r="AF545">
        <f>clean!BV545</f>
        <v>5</v>
      </c>
      <c r="AG545">
        <f>clean!BW545</f>
        <v>5</v>
      </c>
      <c r="AH545">
        <f>clean!BX545</f>
        <v>5</v>
      </c>
    </row>
    <row r="546" spans="1:34">
      <c r="A546" t="str">
        <f>clean!C546</f>
        <v>Masculino</v>
      </c>
      <c r="B546" t="str">
        <f>clean!F546</f>
        <v>Perú</v>
      </c>
      <c r="C546">
        <f>clean!H546</f>
        <v>22</v>
      </c>
      <c r="D546" t="str">
        <f>clean!I546</f>
        <v>vivo solo</v>
      </c>
      <c r="E546" t="str">
        <f>clean!L546</f>
        <v>Otro</v>
      </c>
      <c r="F546" t="str">
        <f>clean!N546</f>
        <v>estudiante</v>
      </c>
      <c r="G546" t="str">
        <f>clean!Y546</f>
        <v>Navegaba por la red y por casualidad los encontré</v>
      </c>
      <c r="H546" s="9">
        <f>clean!AB546</f>
        <v>1</v>
      </c>
      <c r="I546" t="str">
        <f>clean!AC546</f>
        <v>ninguno de ellos</v>
      </c>
      <c r="J546" t="str">
        <f>clean!AJ546</f>
        <v>No</v>
      </c>
      <c r="K546" t="str">
        <f>clean!AK546</f>
        <v>No</v>
      </c>
      <c r="L546" t="str">
        <f>clean!AL546</f>
        <v>No</v>
      </c>
      <c r="M546" t="str">
        <f>clean!AM546</f>
        <v>Sí</v>
      </c>
      <c r="N546" s="11">
        <f>clean!AN546</f>
        <v>0</v>
      </c>
      <c r="O546">
        <f>clean!BE546</f>
        <v>4</v>
      </c>
      <c r="P546">
        <f>clean!BF546</f>
        <v>4</v>
      </c>
      <c r="Q546">
        <f>clean!BG546</f>
        <v>5</v>
      </c>
      <c r="R546">
        <f>clean!BH546</f>
        <v>4</v>
      </c>
      <c r="S546">
        <f>clean!BI546</f>
        <v>5</v>
      </c>
      <c r="T546">
        <f>clean!BJ546</f>
        <v>5</v>
      </c>
      <c r="U546" t="str">
        <f>clean!BK546</f>
        <v>Consumidor</v>
      </c>
      <c r="V546" t="str">
        <f>clean!BL546</f>
        <v>Consumidor</v>
      </c>
      <c r="W546" t="str">
        <f>clean!BM546</f>
        <v>Consumidor</v>
      </c>
      <c r="X546" t="str">
        <f>clean!BN546</f>
        <v>Colaborador</v>
      </c>
      <c r="Y546" t="str">
        <f>clean!BO546</f>
        <v>Consumidor</v>
      </c>
      <c r="Z546">
        <f>clean!BP546</f>
        <v>5</v>
      </c>
      <c r="AA546">
        <f>clean!BQ546</f>
        <v>5</v>
      </c>
      <c r="AB546">
        <f>clean!BR546</f>
        <v>5</v>
      </c>
      <c r="AC546" t="str">
        <f>clean!BS546</f>
        <v>0-10 años</v>
      </c>
      <c r="AD546">
        <f>clean!BT546</f>
        <v>5</v>
      </c>
      <c r="AE546">
        <f>clean!BU546</f>
        <v>4</v>
      </c>
      <c r="AF546">
        <f>clean!BV546</f>
        <v>4</v>
      </c>
      <c r="AG546">
        <f>clean!BW546</f>
        <v>4</v>
      </c>
      <c r="AH546">
        <f>clean!BX546</f>
        <v>5</v>
      </c>
    </row>
    <row r="547" spans="1:34">
      <c r="A547" t="str">
        <f>clean!C547</f>
        <v>Femenino</v>
      </c>
      <c r="B547" t="str">
        <f>clean!F547</f>
        <v>Brasil</v>
      </c>
      <c r="C547">
        <f>clean!H547</f>
        <v>19</v>
      </c>
      <c r="D547" t="str">
        <f>clean!I547</f>
        <v>vivo con mis padres</v>
      </c>
      <c r="E547" t="str">
        <f>clean!L547</f>
        <v>Universitario</v>
      </c>
      <c r="F547" t="str">
        <f>clean!N547</f>
        <v>estudiante</v>
      </c>
      <c r="G547" t="str">
        <f>clean!Y547</f>
        <v>Navegaba por la red y por casualidad los encontré</v>
      </c>
      <c r="H547" s="9">
        <f>clean!AB547</f>
        <v>0</v>
      </c>
      <c r="I547" t="str">
        <f>clean!AC547</f>
        <v>ninguno de ellos</v>
      </c>
      <c r="J547" t="str">
        <f>clean!AJ547</f>
        <v>No</v>
      </c>
      <c r="K547" t="str">
        <f>clean!AK547</f>
        <v>No</v>
      </c>
      <c r="L547" t="str">
        <f>clean!AL547</f>
        <v>Sí</v>
      </c>
      <c r="M547" t="str">
        <f>clean!AM547</f>
        <v>No</v>
      </c>
      <c r="N547" s="11">
        <f>clean!AN547</f>
        <v>0</v>
      </c>
      <c r="O547">
        <f>clean!BE547</f>
        <v>4</v>
      </c>
      <c r="P547">
        <f>clean!BF547</f>
        <v>4</v>
      </c>
      <c r="Q547">
        <f>clean!BG547</f>
        <v>5</v>
      </c>
      <c r="R547">
        <f>clean!BH547</f>
        <v>4</v>
      </c>
      <c r="S547">
        <f>clean!BI547</f>
        <v>5</v>
      </c>
      <c r="T547">
        <f>clean!BJ547</f>
        <v>4</v>
      </c>
      <c r="U547" t="str">
        <f>clean!BK547</f>
        <v>Consumidor</v>
      </c>
      <c r="V547" t="str">
        <f>clean!BL547</f>
        <v>Consumidor</v>
      </c>
      <c r="W547" t="str">
        <f>clean!BM547</f>
        <v>Consumidor</v>
      </c>
      <c r="X547" t="str">
        <f>clean!BN547</f>
        <v>Colaborador</v>
      </c>
      <c r="Y547" t="str">
        <f>clean!BO547</f>
        <v>Colaborador</v>
      </c>
      <c r="Z547">
        <f>clean!BP547</f>
        <v>5</v>
      </c>
      <c r="AA547">
        <f>clean!BQ547</f>
        <v>5</v>
      </c>
      <c r="AB547">
        <f>clean!BR547</f>
        <v>5</v>
      </c>
      <c r="AC547" t="str">
        <f>clean!BS547</f>
        <v>10-20 años</v>
      </c>
      <c r="AD547">
        <f>clean!BT547</f>
        <v>5</v>
      </c>
      <c r="AE547">
        <f>clean!BU547</f>
        <v>5</v>
      </c>
      <c r="AF547">
        <f>clean!BV547</f>
        <v>5</v>
      </c>
      <c r="AG547">
        <f>clean!BW547</f>
        <v>5</v>
      </c>
      <c r="AH547">
        <f>clean!BX547</f>
        <v>4</v>
      </c>
    </row>
    <row r="548" spans="1:34">
      <c r="A548" t="str">
        <f>clean!C548</f>
        <v>Femenino</v>
      </c>
      <c r="B548" t="str">
        <f>clean!F548</f>
        <v>Brasil</v>
      </c>
      <c r="C548">
        <f>clean!H548</f>
        <v>33</v>
      </c>
      <c r="D548" t="str">
        <f>clean!I548</f>
        <v>convivencia en pareja</v>
      </c>
      <c r="E548" t="str">
        <f>clean!L548</f>
        <v>Master</v>
      </c>
      <c r="F548" t="str">
        <f>clean!N548</f>
        <v>estudiante</v>
      </c>
      <c r="G548" t="str">
        <f>clean!Y548</f>
        <v>Navegaba por la red y por casualidad los encontré</v>
      </c>
      <c r="H548" s="9">
        <f>clean!AB548</f>
        <v>0</v>
      </c>
      <c r="I548" t="str">
        <f>clean!AC548</f>
        <v>ninguno de ellos</v>
      </c>
      <c r="J548" t="str">
        <f>clean!AJ548</f>
        <v>Sí</v>
      </c>
      <c r="K548" t="str">
        <f>clean!AK548</f>
        <v>Sí</v>
      </c>
      <c r="L548" t="str">
        <f>clean!AL548</f>
        <v>No</v>
      </c>
      <c r="M548" t="str">
        <f>clean!AM548</f>
        <v>No</v>
      </c>
      <c r="N548" s="11">
        <f>clean!AN548</f>
        <v>0</v>
      </c>
      <c r="O548">
        <f>clean!BE548</f>
        <v>4</v>
      </c>
      <c r="P548">
        <f>clean!BF548</f>
        <v>5</v>
      </c>
      <c r="Q548">
        <f>clean!BG548</f>
        <v>5</v>
      </c>
      <c r="R548">
        <f>clean!BH548</f>
        <v>3</v>
      </c>
      <c r="S548">
        <f>clean!BI548</f>
        <v>5</v>
      </c>
      <c r="T548">
        <f>clean!BJ548</f>
        <v>5</v>
      </c>
      <c r="U548" t="str">
        <f>clean!BK548</f>
        <v>Consumidor</v>
      </c>
      <c r="V548" t="str">
        <f>clean!BL548</f>
        <v>Consumidor</v>
      </c>
      <c r="W548" t="str">
        <f>clean!BM548</f>
        <v>Consumidor</v>
      </c>
      <c r="X548" t="str">
        <f>clean!BN548</f>
        <v>Colaborador</v>
      </c>
      <c r="Y548" t="str">
        <f>clean!BO548</f>
        <v>Colaborador</v>
      </c>
      <c r="Z548">
        <f>clean!BP548</f>
        <v>3</v>
      </c>
      <c r="AA548">
        <f>clean!BQ548</f>
        <v>4</v>
      </c>
      <c r="AB548">
        <f>clean!BR548</f>
        <v>4</v>
      </c>
      <c r="AC548" t="str">
        <f>clean!BS548</f>
        <v>0-10 años</v>
      </c>
      <c r="AD548">
        <f>clean!BT548</f>
        <v>4</v>
      </c>
      <c r="AE548">
        <f>clean!BU548</f>
        <v>4</v>
      </c>
      <c r="AF548">
        <f>clean!BV548</f>
        <v>5</v>
      </c>
      <c r="AG548">
        <f>clean!BW548</f>
        <v>4</v>
      </c>
      <c r="AH548">
        <f>clean!BX548</f>
        <v>5</v>
      </c>
    </row>
    <row r="549" spans="1:34">
      <c r="A549" t="str">
        <f>clean!C549</f>
        <v>Femenino</v>
      </c>
      <c r="B549" t="str">
        <f>clean!F549</f>
        <v>Colombia</v>
      </c>
      <c r="C549">
        <f>clean!H549</f>
        <v>23</v>
      </c>
      <c r="D549" t="str">
        <f>clean!I549</f>
        <v>vivo con mis padres</v>
      </c>
      <c r="E549" t="str">
        <f>clean!L549</f>
        <v>Estudios superiores</v>
      </c>
      <c r="F549" t="str">
        <f>clean!N549</f>
        <v>asalariado</v>
      </c>
      <c r="G549" t="str">
        <f>clean!Y549</f>
        <v>Alguien que conozco me recomendó probar los MOOCs</v>
      </c>
      <c r="H549" s="9">
        <f>clean!AB549</f>
        <v>0</v>
      </c>
      <c r="I549" t="str">
        <f>clean!AC549</f>
        <v>ninguno de ellos</v>
      </c>
      <c r="J549" t="str">
        <f>clean!AJ549</f>
        <v>No</v>
      </c>
      <c r="K549" t="str">
        <f>clean!AK549</f>
        <v>Sí</v>
      </c>
      <c r="L549" t="str">
        <f>clean!AL549</f>
        <v>No</v>
      </c>
      <c r="M549" t="str">
        <f>clean!AM549</f>
        <v>No</v>
      </c>
      <c r="N549" s="11">
        <f>clean!AN549</f>
        <v>0</v>
      </c>
      <c r="O549">
        <f>clean!BE549</f>
        <v>4</v>
      </c>
      <c r="P549">
        <f>clean!BF549</f>
        <v>5</v>
      </c>
      <c r="Q549">
        <f>clean!BG549</f>
        <v>5</v>
      </c>
      <c r="R549">
        <f>clean!BH549</f>
        <v>5</v>
      </c>
      <c r="S549">
        <f>clean!BI549</f>
        <v>5</v>
      </c>
      <c r="T549">
        <f>clean!BJ549</f>
        <v>5</v>
      </c>
      <c r="U549" t="str">
        <f>clean!BK549</f>
        <v>Consumidor</v>
      </c>
      <c r="V549" t="str">
        <f>clean!BL549</f>
        <v>Consumidor</v>
      </c>
      <c r="W549" t="str">
        <f>clean!BM549</f>
        <v>Consumidor</v>
      </c>
      <c r="X549" t="str">
        <f>clean!BN549</f>
        <v>Consumidor</v>
      </c>
      <c r="Y549" t="str">
        <f>clean!BO549</f>
        <v>Consumidor</v>
      </c>
      <c r="Z549">
        <f>clean!BP549</f>
        <v>5</v>
      </c>
      <c r="AA549">
        <f>clean!BQ549</f>
        <v>5</v>
      </c>
      <c r="AB549">
        <f>clean!BR549</f>
        <v>5</v>
      </c>
      <c r="AC549" t="str">
        <f>clean!BS549</f>
        <v>10-20 años</v>
      </c>
      <c r="AD549">
        <f>clean!BT549</f>
        <v>4</v>
      </c>
      <c r="AE549">
        <f>clean!BU549</f>
        <v>4</v>
      </c>
      <c r="AF549">
        <f>clean!BV549</f>
        <v>4</v>
      </c>
      <c r="AG549">
        <f>clean!BW549</f>
        <v>4</v>
      </c>
      <c r="AH549">
        <f>clean!BX549</f>
        <v>4</v>
      </c>
    </row>
    <row r="550" spans="1:34">
      <c r="A550" t="str">
        <f>clean!C550</f>
        <v>Masculino</v>
      </c>
      <c r="B550" t="str">
        <f>clean!F550</f>
        <v>México</v>
      </c>
      <c r="C550">
        <f>clean!H550</f>
        <v>49</v>
      </c>
      <c r="D550" t="str">
        <f>clean!I550</f>
        <v>convivencia en pareja</v>
      </c>
      <c r="E550" t="str">
        <f>clean!L550</f>
        <v>Universitario</v>
      </c>
      <c r="F550" t="str">
        <f>clean!N550</f>
        <v>militar</v>
      </c>
      <c r="G550" t="str">
        <f>clean!Y550</f>
        <v>Otro</v>
      </c>
      <c r="H550" s="9">
        <f>clean!AB550</f>
        <v>0</v>
      </c>
      <c r="I550" t="str">
        <f>clean!AC550</f>
        <v>ninguno de ellos</v>
      </c>
      <c r="J550" t="str">
        <f>clean!AJ550</f>
        <v>No</v>
      </c>
      <c r="K550" t="str">
        <f>clean!AK550</f>
        <v>Sí</v>
      </c>
      <c r="L550" t="str">
        <f>clean!AL550</f>
        <v>No</v>
      </c>
      <c r="M550" t="str">
        <f>clean!AM550</f>
        <v>No</v>
      </c>
      <c r="N550" s="11">
        <f>clean!AN550</f>
        <v>0</v>
      </c>
      <c r="O550">
        <f>clean!BE550</f>
        <v>4</v>
      </c>
      <c r="P550">
        <f>clean!BF550</f>
        <v>4</v>
      </c>
      <c r="Q550">
        <f>clean!BG550</f>
        <v>5</v>
      </c>
      <c r="R550">
        <f>clean!BH550</f>
        <v>4</v>
      </c>
      <c r="S550">
        <f>clean!BI550</f>
        <v>4</v>
      </c>
      <c r="T550">
        <f>clean!BJ550</f>
        <v>5</v>
      </c>
      <c r="U550" t="str">
        <f>clean!BK550</f>
        <v>Colaborador</v>
      </c>
      <c r="V550" t="str">
        <f>clean!BL550</f>
        <v>Productor</v>
      </c>
      <c r="W550" t="str">
        <f>clean!BM550</f>
        <v>Productor</v>
      </c>
      <c r="X550" t="str">
        <f>clean!BN550</f>
        <v>Productor</v>
      </c>
      <c r="Y550" t="str">
        <f>clean!BO550</f>
        <v>Productor</v>
      </c>
      <c r="Z550">
        <f>clean!BP550</f>
        <v>5</v>
      </c>
      <c r="AA550">
        <f>clean!BQ550</f>
        <v>5</v>
      </c>
      <c r="AB550">
        <f>clean!BR550</f>
        <v>5</v>
      </c>
      <c r="AC550" t="str">
        <f>clean!BS550</f>
        <v>0-10 años</v>
      </c>
      <c r="AD550">
        <f>clean!BT550</f>
        <v>4</v>
      </c>
      <c r="AE550">
        <f>clean!BU550</f>
        <v>4</v>
      </c>
      <c r="AF550">
        <f>clean!BV550</f>
        <v>4</v>
      </c>
      <c r="AG550">
        <f>clean!BW550</f>
        <v>4</v>
      </c>
      <c r="AH550">
        <f>clean!BX550</f>
        <v>4</v>
      </c>
    </row>
    <row r="551" spans="1:34">
      <c r="A551" t="str">
        <f>clean!C551</f>
        <v>Femenino</v>
      </c>
      <c r="B551" t="str">
        <f>clean!F551</f>
        <v>Colombia</v>
      </c>
      <c r="C551">
        <f>clean!H551</f>
        <v>39</v>
      </c>
      <c r="D551" t="str">
        <f>clean!I551</f>
        <v>convivencia en pareja</v>
      </c>
      <c r="E551" t="str">
        <f>clean!L551</f>
        <v>Universitario</v>
      </c>
      <c r="F551" t="str">
        <f>clean!N551</f>
        <v>Otro</v>
      </c>
      <c r="G551" t="str">
        <f>clean!Y551</f>
        <v>Alguien que conozco me recomendó probar los MOOCs</v>
      </c>
      <c r="H551" s="9">
        <f>clean!AB551</f>
        <v>0</v>
      </c>
      <c r="I551" t="str">
        <f>clean!AC551</f>
        <v>ninguno de ellos</v>
      </c>
      <c r="J551" t="str">
        <f>clean!AJ551</f>
        <v>No</v>
      </c>
      <c r="K551" t="str">
        <f>clean!AK551</f>
        <v>No</v>
      </c>
      <c r="L551" t="str">
        <f>clean!AL551</f>
        <v>Sí</v>
      </c>
      <c r="M551" t="str">
        <f>clean!AM551</f>
        <v>No</v>
      </c>
      <c r="N551" s="11">
        <f>clean!AN551</f>
        <v>0</v>
      </c>
      <c r="O551">
        <f>clean!BE551</f>
        <v>4</v>
      </c>
      <c r="P551">
        <f>clean!BF551</f>
        <v>5</v>
      </c>
      <c r="Q551">
        <f>clean!BG551</f>
        <v>5</v>
      </c>
      <c r="R551">
        <f>clean!BH551</f>
        <v>5</v>
      </c>
      <c r="S551">
        <f>clean!BI551</f>
        <v>5</v>
      </c>
      <c r="T551">
        <f>clean!BJ551</f>
        <v>5</v>
      </c>
      <c r="U551" t="str">
        <f>clean!BK551</f>
        <v>Colaborador</v>
      </c>
      <c r="V551" t="str">
        <f>clean!BL551</f>
        <v>Consumidor</v>
      </c>
      <c r="W551" t="str">
        <f>clean!BM551</f>
        <v>Consumidor</v>
      </c>
      <c r="X551" t="str">
        <f>clean!BN551</f>
        <v>Colaborador</v>
      </c>
      <c r="Y551" t="str">
        <f>clean!BO551</f>
        <v>Colaborador</v>
      </c>
      <c r="Z551">
        <f>clean!BP551</f>
        <v>5</v>
      </c>
      <c r="AA551">
        <f>clean!BQ551</f>
        <v>5</v>
      </c>
      <c r="AB551">
        <f>clean!BR551</f>
        <v>5</v>
      </c>
      <c r="AC551" t="str">
        <f>clean!BS551</f>
        <v>10-20 años</v>
      </c>
      <c r="AD551">
        <f>clean!BT551</f>
        <v>1</v>
      </c>
      <c r="AE551">
        <f>clean!BU551</f>
        <v>1</v>
      </c>
      <c r="AF551">
        <f>clean!BV551</f>
        <v>1</v>
      </c>
      <c r="AG551">
        <f>clean!BW551</f>
        <v>1</v>
      </c>
      <c r="AH551">
        <f>clean!BX551</f>
        <v>1</v>
      </c>
    </row>
    <row r="552" spans="1:34">
      <c r="A552" t="str">
        <f>clean!C552</f>
        <v>Masculino</v>
      </c>
      <c r="B552" t="str">
        <f>clean!F552</f>
        <v>Brasil</v>
      </c>
      <c r="C552">
        <f>clean!H552</f>
        <v>24</v>
      </c>
      <c r="D552" t="str">
        <f>clean!I552</f>
        <v>vivo con mis padres</v>
      </c>
      <c r="E552" t="str">
        <f>clean!L552</f>
        <v>Diplomado</v>
      </c>
      <c r="F552" t="str">
        <f>clean!N552</f>
        <v>desempleado y en búsqueda de empleo</v>
      </c>
      <c r="G552" t="str">
        <f>clean!Y552</f>
        <v>Alguien que conozco me recomendó probar los MOOCs</v>
      </c>
      <c r="H552" s="9">
        <f>clean!AB552</f>
        <v>0</v>
      </c>
      <c r="I552" t="str">
        <f>clean!AC552</f>
        <v>ninguno de ellos</v>
      </c>
      <c r="J552" t="str">
        <f>clean!AJ552</f>
        <v>No</v>
      </c>
      <c r="K552" t="str">
        <f>clean!AK552</f>
        <v>No</v>
      </c>
      <c r="L552" t="str">
        <f>clean!AL552</f>
        <v>Sí</v>
      </c>
      <c r="M552" t="str">
        <f>clean!AM552</f>
        <v>Sí</v>
      </c>
      <c r="N552" s="11">
        <f>clean!AN552</f>
        <v>0</v>
      </c>
      <c r="O552">
        <f>clean!BE552</f>
        <v>4</v>
      </c>
      <c r="P552">
        <f>clean!BF552</f>
        <v>5</v>
      </c>
      <c r="Q552">
        <f>clean!BG552</f>
        <v>4</v>
      </c>
      <c r="R552">
        <f>clean!BH552</f>
        <v>3</v>
      </c>
      <c r="S552">
        <f>clean!BI552</f>
        <v>3</v>
      </c>
      <c r="T552">
        <f>clean!BJ552</f>
        <v>4</v>
      </c>
      <c r="U552" t="str">
        <f>clean!BK552</f>
        <v>Consumidor</v>
      </c>
      <c r="V552" t="str">
        <f>clean!BL552</f>
        <v>Consumidor</v>
      </c>
      <c r="W552" t="str">
        <f>clean!BM552</f>
        <v>Consumidor</v>
      </c>
      <c r="X552" t="str">
        <f>clean!BN552</f>
        <v>Colaborador</v>
      </c>
      <c r="Y552" t="str">
        <f>clean!BO552</f>
        <v>Consumidor</v>
      </c>
      <c r="Z552">
        <f>clean!BP552</f>
        <v>5</v>
      </c>
      <c r="AA552">
        <f>clean!BQ552</f>
        <v>5</v>
      </c>
      <c r="AB552">
        <f>clean!BR552</f>
        <v>5</v>
      </c>
      <c r="AC552" t="str">
        <f>clean!BS552</f>
        <v>10-20 años</v>
      </c>
      <c r="AD552">
        <f>clean!BT552</f>
        <v>5</v>
      </c>
      <c r="AE552">
        <f>clean!BU552</f>
        <v>4</v>
      </c>
      <c r="AF552">
        <f>clean!BV552</f>
        <v>5</v>
      </c>
      <c r="AG552">
        <f>clean!BW552</f>
        <v>5</v>
      </c>
      <c r="AH552">
        <f>clean!BX552</f>
        <v>4</v>
      </c>
    </row>
    <row r="553" spans="1:34">
      <c r="A553" t="str">
        <f>clean!C553</f>
        <v>Femenino</v>
      </c>
      <c r="B553" t="str">
        <f>clean!F553</f>
        <v>Brasil</v>
      </c>
      <c r="C553">
        <f>clean!H553</f>
        <v>49</v>
      </c>
      <c r="D553" t="str">
        <f>clean!I553</f>
        <v>vivo solo</v>
      </c>
      <c r="E553" t="str">
        <f>clean!L553</f>
        <v>Master</v>
      </c>
      <c r="F553" t="str">
        <f>clean!N553</f>
        <v>autónomo</v>
      </c>
      <c r="G553" t="str">
        <f>clean!Y553</f>
        <v>Navegaba por la red con la intención de encontrar cursos en línea y me los encontré</v>
      </c>
      <c r="H553" s="9">
        <f>clean!AB553</f>
        <v>0</v>
      </c>
      <c r="I553" t="str">
        <f>clean!AC553</f>
        <v>ninguno de ellos</v>
      </c>
      <c r="J553" t="str">
        <f>clean!AJ553</f>
        <v>Sí</v>
      </c>
      <c r="K553" t="str">
        <f>clean!AK553</f>
        <v>Sí</v>
      </c>
      <c r="L553" t="str">
        <f>clean!AL553</f>
        <v>No</v>
      </c>
      <c r="M553" t="str">
        <f>clean!AM553</f>
        <v>Sí</v>
      </c>
      <c r="N553" s="11">
        <f>clean!AN553</f>
        <v>0</v>
      </c>
      <c r="O553">
        <f>clean!BE553</f>
        <v>4</v>
      </c>
      <c r="P553">
        <f>clean!BF553</f>
        <v>4</v>
      </c>
      <c r="Q553">
        <f>clean!BG553</f>
        <v>5</v>
      </c>
      <c r="R553">
        <f>clean!BH553</f>
        <v>5</v>
      </c>
      <c r="S553">
        <f>clean!BI553</f>
        <v>4</v>
      </c>
      <c r="T553">
        <f>clean!BJ553</f>
        <v>4</v>
      </c>
      <c r="U553" t="str">
        <f>clean!BK553</f>
        <v>Consumidor</v>
      </c>
      <c r="V553" t="str">
        <f>clean!BL553</f>
        <v>Consumidor</v>
      </c>
      <c r="W553" t="str">
        <f>clean!BM553</f>
        <v>Consumidor</v>
      </c>
      <c r="X553" t="str">
        <f>clean!BN553</f>
        <v>Colaborador</v>
      </c>
      <c r="Y553" t="str">
        <f>clean!BO553</f>
        <v>Colaborador</v>
      </c>
      <c r="Z553">
        <f>clean!BP553</f>
        <v>4</v>
      </c>
      <c r="AA553">
        <f>clean!BQ553</f>
        <v>5</v>
      </c>
      <c r="AB553">
        <f>clean!BR553</f>
        <v>5</v>
      </c>
      <c r="AC553" t="str">
        <f>clean!BS553</f>
        <v>10-20 años</v>
      </c>
      <c r="AD553">
        <f>clean!BT553</f>
        <v>5</v>
      </c>
      <c r="AE553">
        <f>clean!BU553</f>
        <v>5</v>
      </c>
      <c r="AF553">
        <f>clean!BV553</f>
        <v>4</v>
      </c>
      <c r="AG553">
        <f>clean!BW553</f>
        <v>4</v>
      </c>
      <c r="AH553">
        <f>clean!BX553</f>
        <v>5</v>
      </c>
    </row>
    <row r="554" spans="1:34">
      <c r="A554" t="str">
        <f>clean!C554</f>
        <v>Femenino</v>
      </c>
      <c r="B554" t="str">
        <f>clean!F554</f>
        <v>México</v>
      </c>
      <c r="C554">
        <f>clean!H554</f>
        <v>31</v>
      </c>
      <c r="D554" t="str">
        <f>clean!I554</f>
        <v>convivencia en pareja</v>
      </c>
      <c r="E554" t="str">
        <f>clean!L554</f>
        <v>Master</v>
      </c>
      <c r="F554" t="str">
        <f>clean!N554</f>
        <v>asalariado</v>
      </c>
      <c r="G554" t="str">
        <f>clean!Y554</f>
        <v>Alguien que conozco me recomendó probar los MOOCs</v>
      </c>
      <c r="H554" s="9">
        <f>clean!AB554</f>
        <v>6</v>
      </c>
      <c r="I554" t="str">
        <f>clean!AC554</f>
        <v>todos ellos</v>
      </c>
      <c r="J554" t="str">
        <f>clean!AJ554</f>
        <v>No</v>
      </c>
      <c r="K554" t="str">
        <f>clean!AK554</f>
        <v>No</v>
      </c>
      <c r="L554" t="str">
        <f>clean!AL554</f>
        <v>No</v>
      </c>
      <c r="M554" t="str">
        <f>clean!AM554</f>
        <v>Sí</v>
      </c>
      <c r="N554" s="11">
        <f>clean!AN554</f>
        <v>0</v>
      </c>
      <c r="O554">
        <f>clean!BE554</f>
        <v>4</v>
      </c>
      <c r="P554">
        <f>clean!BF554</f>
        <v>4</v>
      </c>
      <c r="Q554">
        <f>clean!BG554</f>
        <v>4</v>
      </c>
      <c r="R554">
        <f>clean!BH554</f>
        <v>3</v>
      </c>
      <c r="S554">
        <f>clean!BI554</f>
        <v>5</v>
      </c>
      <c r="T554">
        <f>clean!BJ554</f>
        <v>5</v>
      </c>
      <c r="U554" t="str">
        <f>clean!BK554</f>
        <v>Consumidor</v>
      </c>
      <c r="V554" t="str">
        <f>clean!BL554</f>
        <v>Consumidor</v>
      </c>
      <c r="W554" t="str">
        <f>clean!BM554</f>
        <v>Consumidor</v>
      </c>
      <c r="X554" t="str">
        <f>clean!BN554</f>
        <v>Colaborador</v>
      </c>
      <c r="Y554" t="str">
        <f>clean!BO554</f>
        <v>Consumidor</v>
      </c>
      <c r="Z554">
        <f>clean!BP554</f>
        <v>4</v>
      </c>
      <c r="AA554">
        <f>clean!BQ554</f>
        <v>5</v>
      </c>
      <c r="AB554">
        <f>clean!BR554</f>
        <v>5</v>
      </c>
      <c r="AC554" t="str">
        <f>clean!BS554</f>
        <v>0-10 años</v>
      </c>
      <c r="AD554">
        <f>clean!BT554</f>
        <v>1</v>
      </c>
      <c r="AE554">
        <f>clean!BU554</f>
        <v>1</v>
      </c>
      <c r="AF554">
        <f>clean!BV554</f>
        <v>2</v>
      </c>
      <c r="AG554">
        <f>clean!BW554</f>
        <v>2</v>
      </c>
      <c r="AH554">
        <f>clean!BX554</f>
        <v>2</v>
      </c>
    </row>
    <row r="555" spans="1:34">
      <c r="A555" t="str">
        <f>clean!C555</f>
        <v>Femenino</v>
      </c>
      <c r="B555" t="str">
        <f>clean!F555</f>
        <v>México</v>
      </c>
      <c r="C555">
        <f>clean!H555</f>
        <v>27</v>
      </c>
      <c r="D555" t="str">
        <f>clean!I555</f>
        <v>vivo con mis padres</v>
      </c>
      <c r="E555" t="str">
        <f>clean!L555</f>
        <v>Estudios superiores</v>
      </c>
      <c r="F555" t="str">
        <f>clean!N555</f>
        <v>desempleado y en búsqueda de empleo</v>
      </c>
      <c r="G555" t="str">
        <f>clean!Y555</f>
        <v>Navegaba por la red y por casualidad los encontré</v>
      </c>
      <c r="H555" s="9">
        <f>clean!AB555</f>
        <v>0</v>
      </c>
      <c r="I555" t="str">
        <f>clean!AC555</f>
        <v>ninguno de ellos</v>
      </c>
      <c r="J555" t="str">
        <f>clean!AJ555</f>
        <v>No</v>
      </c>
      <c r="K555" t="str">
        <f>clean!AK555</f>
        <v>No</v>
      </c>
      <c r="L555" t="str">
        <f>clean!AL555</f>
        <v>No</v>
      </c>
      <c r="M555" t="str">
        <f>clean!AM555</f>
        <v>Sí</v>
      </c>
      <c r="N555" s="11" t="str">
        <f>clean!AN555</f>
        <v>contribuir en mi aprendizaje y comprender para conservar la vida marina</v>
      </c>
      <c r="O555">
        <f>clean!BE555</f>
        <v>4</v>
      </c>
      <c r="P555">
        <f>clean!BF555</f>
        <v>5</v>
      </c>
      <c r="Q555">
        <f>clean!BG555</f>
        <v>5</v>
      </c>
      <c r="R555">
        <f>clean!BH555</f>
        <v>5</v>
      </c>
      <c r="S555">
        <f>clean!BI555</f>
        <v>5</v>
      </c>
      <c r="T555">
        <f>clean!BJ555</f>
        <v>5</v>
      </c>
      <c r="U555" t="str">
        <f>clean!BK555</f>
        <v>Consumidor</v>
      </c>
      <c r="V555" t="str">
        <f>clean!BL555</f>
        <v>Consumidor</v>
      </c>
      <c r="W555" t="str">
        <f>clean!BM555</f>
        <v>Consumidor</v>
      </c>
      <c r="X555" t="str">
        <f>clean!BN555</f>
        <v>Colaborador</v>
      </c>
      <c r="Y555" t="str">
        <f>clean!BO555</f>
        <v>Colaborador</v>
      </c>
      <c r="Z555">
        <f>clean!BP555</f>
        <v>5</v>
      </c>
      <c r="AA555">
        <f>clean!BQ555</f>
        <v>5</v>
      </c>
      <c r="AB555">
        <f>clean!BR555</f>
        <v>5</v>
      </c>
      <c r="AC555" t="str">
        <f>clean!BS555</f>
        <v>0-10 años</v>
      </c>
      <c r="AD555">
        <f>clean!BT555</f>
        <v>4</v>
      </c>
      <c r="AE555">
        <f>clean!BU555</f>
        <v>5</v>
      </c>
      <c r="AF555">
        <f>clean!BV555</f>
        <v>5</v>
      </c>
      <c r="AG555">
        <f>clean!BW555</f>
        <v>5</v>
      </c>
      <c r="AH555">
        <f>clean!BX555</f>
        <v>5</v>
      </c>
    </row>
    <row r="556" spans="1:34">
      <c r="A556" t="str">
        <f>clean!C556</f>
        <v>Femenino</v>
      </c>
      <c r="B556" t="str">
        <f>clean!F556</f>
        <v>México</v>
      </c>
      <c r="C556">
        <f>clean!H556</f>
        <v>27</v>
      </c>
      <c r="D556" t="str">
        <f>clean!I556</f>
        <v>convivencia con compañeros de piso</v>
      </c>
      <c r="E556" t="str">
        <f>clean!L556</f>
        <v>Universitario</v>
      </c>
      <c r="F556" t="str">
        <f>clean!N556</f>
        <v>estudiante</v>
      </c>
      <c r="G556" t="str">
        <f>clean!Y556</f>
        <v>Navegaba por la red y por casualidad los encontré</v>
      </c>
      <c r="H556" s="9">
        <f>clean!AB556</f>
        <v>0</v>
      </c>
      <c r="I556" t="str">
        <f>clean!AC556</f>
        <v>ninguno de ellos</v>
      </c>
      <c r="J556" t="str">
        <f>clean!AJ556</f>
        <v>No</v>
      </c>
      <c r="K556" t="str">
        <f>clean!AK556</f>
        <v>Sí</v>
      </c>
      <c r="L556" t="str">
        <f>clean!AL556</f>
        <v>No</v>
      </c>
      <c r="M556" t="str">
        <f>clean!AM556</f>
        <v>No</v>
      </c>
      <c r="N556" s="11">
        <f>clean!AN556</f>
        <v>0</v>
      </c>
      <c r="O556">
        <f>clean!BE556</f>
        <v>4</v>
      </c>
      <c r="P556">
        <f>clean!BF556</f>
        <v>5</v>
      </c>
      <c r="Q556">
        <f>clean!BG556</f>
        <v>5</v>
      </c>
      <c r="R556">
        <f>clean!BH556</f>
        <v>5</v>
      </c>
      <c r="S556">
        <f>clean!BI556</f>
        <v>5</v>
      </c>
      <c r="T556">
        <f>clean!BJ556</f>
        <v>5</v>
      </c>
      <c r="U556" t="str">
        <f>clean!BK556</f>
        <v>Consumidor</v>
      </c>
      <c r="V556" t="str">
        <f>clean!BL556</f>
        <v>Consumidor</v>
      </c>
      <c r="W556" t="str">
        <f>clean!BM556</f>
        <v>Consumidor</v>
      </c>
      <c r="X556" t="str">
        <f>clean!BN556</f>
        <v>Consumidor</v>
      </c>
      <c r="Y556" t="str">
        <f>clean!BO556</f>
        <v>Consumidor</v>
      </c>
      <c r="Z556">
        <f>clean!BP556</f>
        <v>5</v>
      </c>
      <c r="AA556">
        <f>clean!BQ556</f>
        <v>5</v>
      </c>
      <c r="AB556">
        <f>clean!BR556</f>
        <v>5</v>
      </c>
      <c r="AC556" t="str">
        <f>clean!BS556</f>
        <v>10-20 años</v>
      </c>
      <c r="AD556">
        <f>clean!BT556</f>
        <v>2</v>
      </c>
      <c r="AE556">
        <f>clean!BU556</f>
        <v>2</v>
      </c>
      <c r="AF556">
        <f>clean!BV556</f>
        <v>2</v>
      </c>
      <c r="AG556">
        <f>clean!BW556</f>
        <v>1</v>
      </c>
      <c r="AH556">
        <f>clean!BX556</f>
        <v>1</v>
      </c>
    </row>
    <row r="557" spans="1:34">
      <c r="A557" t="str">
        <f>clean!C557</f>
        <v>Femenino</v>
      </c>
      <c r="B557" t="str">
        <f>clean!F557</f>
        <v>Ecuador</v>
      </c>
      <c r="C557">
        <f>clean!H557</f>
        <v>26</v>
      </c>
      <c r="D557" t="str">
        <f>clean!I557</f>
        <v>vivo con mis padres</v>
      </c>
      <c r="E557" t="str">
        <f>clean!L557</f>
        <v>Universitario</v>
      </c>
      <c r="F557" t="str">
        <f>clean!N557</f>
        <v>autónomo</v>
      </c>
      <c r="G557" t="str">
        <f>clean!Y557</f>
        <v>Alguno de mis compañeros de trabajo estaban realizando un MOOC</v>
      </c>
      <c r="H557" s="9">
        <f>clean!AB557</f>
        <v>1</v>
      </c>
      <c r="I557" t="str">
        <f>clean!AC557</f>
        <v>todos ellos</v>
      </c>
      <c r="J557" t="str">
        <f>clean!AJ557</f>
        <v>No</v>
      </c>
      <c r="K557" t="str">
        <f>clean!AK557</f>
        <v>No</v>
      </c>
      <c r="L557" t="str">
        <f>clean!AL557</f>
        <v>No</v>
      </c>
      <c r="M557" t="str">
        <f>clean!AM557</f>
        <v>Sí</v>
      </c>
      <c r="N557" s="11">
        <f>clean!AN557</f>
        <v>0</v>
      </c>
      <c r="O557">
        <f>clean!BE557</f>
        <v>4</v>
      </c>
      <c r="P557">
        <f>clean!BF557</f>
        <v>5</v>
      </c>
      <c r="Q557">
        <f>clean!BG557</f>
        <v>5</v>
      </c>
      <c r="R557">
        <f>clean!BH557</f>
        <v>5</v>
      </c>
      <c r="S557">
        <f>clean!BI557</f>
        <v>5</v>
      </c>
      <c r="T557">
        <f>clean!BJ557</f>
        <v>5</v>
      </c>
      <c r="U557" t="str">
        <f>clean!BK557</f>
        <v>Consumidor</v>
      </c>
      <c r="V557" t="str">
        <f>clean!BL557</f>
        <v>Consumidor</v>
      </c>
      <c r="W557" t="str">
        <f>clean!BM557</f>
        <v>Consumidor</v>
      </c>
      <c r="X557" t="str">
        <f>clean!BN557</f>
        <v>Consumidor</v>
      </c>
      <c r="Y557" t="str">
        <f>clean!BO557</f>
        <v>Consumidor</v>
      </c>
      <c r="Z557">
        <f>clean!BP557</f>
        <v>5</v>
      </c>
      <c r="AA557">
        <f>clean!BQ557</f>
        <v>5</v>
      </c>
      <c r="AB557">
        <f>clean!BR557</f>
        <v>5</v>
      </c>
      <c r="AC557" t="str">
        <f>clean!BS557</f>
        <v>20-30 años</v>
      </c>
      <c r="AD557">
        <f>clean!BT557</f>
        <v>5</v>
      </c>
      <c r="AE557">
        <f>clean!BU557</f>
        <v>5</v>
      </c>
      <c r="AF557">
        <f>clean!BV557</f>
        <v>5</v>
      </c>
      <c r="AG557">
        <f>clean!BW557</f>
        <v>5</v>
      </c>
      <c r="AH557">
        <f>clean!BX557</f>
        <v>5</v>
      </c>
    </row>
    <row r="558" spans="1:34">
      <c r="A558" t="str">
        <f>clean!C558</f>
        <v>Masculino</v>
      </c>
      <c r="B558" t="str">
        <f>clean!F558</f>
        <v>Perú</v>
      </c>
      <c r="C558">
        <f>clean!H558</f>
        <v>24</v>
      </c>
      <c r="D558" t="str">
        <f>clean!I558</f>
        <v>vivo con mis padres</v>
      </c>
      <c r="E558" t="str">
        <f>clean!L558</f>
        <v>Universitario</v>
      </c>
      <c r="F558" t="str">
        <f>clean!N558</f>
        <v>estudiante</v>
      </c>
      <c r="G558" t="str">
        <f>clean!Y558</f>
        <v>Navegaba por la red y por casualidad los encontré</v>
      </c>
      <c r="H558" s="9">
        <f>clean!AB558</f>
        <v>0</v>
      </c>
      <c r="I558" t="str">
        <f>clean!AC558</f>
        <v>ninguno de ellos</v>
      </c>
      <c r="J558" t="str">
        <f>clean!AJ558</f>
        <v>No</v>
      </c>
      <c r="K558" t="str">
        <f>clean!AK558</f>
        <v>No</v>
      </c>
      <c r="L558" t="str">
        <f>clean!AL558</f>
        <v>Sí</v>
      </c>
      <c r="M558" t="str">
        <f>clean!AM558</f>
        <v>No</v>
      </c>
      <c r="N558" s="11">
        <f>clean!AN558</f>
        <v>0</v>
      </c>
      <c r="O558">
        <f>clean!BE558</f>
        <v>4</v>
      </c>
      <c r="P558">
        <f>clean!BF558</f>
        <v>4</v>
      </c>
      <c r="Q558">
        <f>clean!BG558</f>
        <v>4</v>
      </c>
      <c r="R558">
        <f>clean!BH558</f>
        <v>5</v>
      </c>
      <c r="S558">
        <f>clean!BI558</f>
        <v>5</v>
      </c>
      <c r="T558">
        <f>clean!BJ558</f>
        <v>5</v>
      </c>
      <c r="U558" t="str">
        <f>clean!BK558</f>
        <v>Consumidor</v>
      </c>
      <c r="V558" t="str">
        <f>clean!BL558</f>
        <v>Consumidor</v>
      </c>
      <c r="W558" t="str">
        <f>clean!BM558</f>
        <v>Consumidor</v>
      </c>
      <c r="X558" t="str">
        <f>clean!BN558</f>
        <v>Consumidor</v>
      </c>
      <c r="Y558" t="str">
        <f>clean!BO558</f>
        <v>Colaborador</v>
      </c>
      <c r="Z558">
        <f>clean!BP558</f>
        <v>5</v>
      </c>
      <c r="AA558">
        <f>clean!BQ558</f>
        <v>5</v>
      </c>
      <c r="AB558">
        <f>clean!BR558</f>
        <v>4</v>
      </c>
      <c r="AC558" t="str">
        <f>clean!BS558</f>
        <v>0-10 años</v>
      </c>
      <c r="AD558">
        <f>clean!BT558</f>
        <v>1</v>
      </c>
      <c r="AE558">
        <f>clean!BU558</f>
        <v>2</v>
      </c>
      <c r="AF558">
        <f>clean!BV558</f>
        <v>1</v>
      </c>
      <c r="AG558">
        <f>clean!BW558</f>
        <v>2</v>
      </c>
      <c r="AH558">
        <f>clean!BX558</f>
        <v>2</v>
      </c>
    </row>
    <row r="559" spans="1:34">
      <c r="A559" t="str">
        <f>clean!C559</f>
        <v>Masculino</v>
      </c>
      <c r="B559" t="str">
        <f>clean!F559</f>
        <v>Nicaragua</v>
      </c>
      <c r="C559">
        <f>clean!H559</f>
        <v>26</v>
      </c>
      <c r="D559" t="str">
        <f>clean!I559</f>
        <v>convivencia en pareja</v>
      </c>
      <c r="E559" t="str">
        <f>clean!L559</f>
        <v>Universitario</v>
      </c>
      <c r="F559" t="str">
        <f>clean!N559</f>
        <v>estudiante</v>
      </c>
      <c r="G559" t="str">
        <f>clean!Y559</f>
        <v>Navegaba por la red y por casualidad los encontré</v>
      </c>
      <c r="H559" s="9">
        <f>clean!AB559</f>
        <v>5</v>
      </c>
      <c r="I559" t="str">
        <f>clean!AC559</f>
        <v>ninguno de ellos</v>
      </c>
      <c r="J559" t="str">
        <f>clean!AJ559</f>
        <v>No</v>
      </c>
      <c r="K559" t="str">
        <f>clean!AK559</f>
        <v>No</v>
      </c>
      <c r="L559" t="str">
        <f>clean!AL559</f>
        <v>No</v>
      </c>
      <c r="M559" t="str">
        <f>clean!AM559</f>
        <v>Sí</v>
      </c>
      <c r="N559" s="11">
        <f>clean!AN559</f>
        <v>0</v>
      </c>
      <c r="O559">
        <f>clean!BE559</f>
        <v>4</v>
      </c>
      <c r="P559">
        <f>clean!BF559</f>
        <v>2</v>
      </c>
      <c r="Q559">
        <f>clean!BG559</f>
        <v>3</v>
      </c>
      <c r="R559">
        <f>clean!BH559</f>
        <v>2</v>
      </c>
      <c r="S559">
        <f>clean!BI559</f>
        <v>4</v>
      </c>
      <c r="T559">
        <f>clean!BJ559</f>
        <v>4</v>
      </c>
      <c r="U559" t="str">
        <f>clean!BK559</f>
        <v>Consumidor</v>
      </c>
      <c r="V559" t="str">
        <f>clean!BL559</f>
        <v>Consumidor</v>
      </c>
      <c r="W559" t="str">
        <f>clean!BM559</f>
        <v>Consumidor</v>
      </c>
      <c r="X559" t="str">
        <f>clean!BN559</f>
        <v>Colaborador</v>
      </c>
      <c r="Y559" t="str">
        <f>clean!BO559</f>
        <v>Colaborador</v>
      </c>
      <c r="Z559">
        <f>clean!BP559</f>
        <v>5</v>
      </c>
      <c r="AA559">
        <f>clean!BQ559</f>
        <v>5</v>
      </c>
      <c r="AB559">
        <f>clean!BR559</f>
        <v>5</v>
      </c>
      <c r="AC559" t="str">
        <f>clean!BS559</f>
        <v>0-10 años</v>
      </c>
      <c r="AD559">
        <f>clean!BT559</f>
        <v>4</v>
      </c>
      <c r="AE559">
        <f>clean!BU559</f>
        <v>4</v>
      </c>
      <c r="AF559">
        <f>clean!BV559</f>
        <v>4</v>
      </c>
      <c r="AG559">
        <f>clean!BW559</f>
        <v>3</v>
      </c>
      <c r="AH559">
        <f>clean!BX559</f>
        <v>4</v>
      </c>
    </row>
    <row r="560" spans="1:34">
      <c r="A560" t="str">
        <f>clean!C560</f>
        <v>Femenino</v>
      </c>
      <c r="B560" t="str">
        <f>clean!F560</f>
        <v>Brasil</v>
      </c>
      <c r="C560">
        <f>clean!H560</f>
        <v>37</v>
      </c>
      <c r="D560" t="str">
        <f>clean!I560</f>
        <v>convivencia en pareja</v>
      </c>
      <c r="E560" t="str">
        <f>clean!L560</f>
        <v>Master</v>
      </c>
      <c r="F560" t="str">
        <f>clean!N560</f>
        <v>Otro</v>
      </c>
      <c r="G560" t="str">
        <f>clean!Y560</f>
        <v>Navegaba por la red con la intención de encontrar cursos en línea y me los encontré</v>
      </c>
      <c r="H560" s="9">
        <f>clean!AB560</f>
        <v>1</v>
      </c>
      <c r="I560" t="str">
        <f>clean!AC560</f>
        <v>todos ellos</v>
      </c>
      <c r="J560" t="str">
        <f>clean!AJ560</f>
        <v>Sí</v>
      </c>
      <c r="K560" t="str">
        <f>clean!AK560</f>
        <v>No</v>
      </c>
      <c r="L560" t="str">
        <f>clean!AL560</f>
        <v>Sí</v>
      </c>
      <c r="M560" t="str">
        <f>clean!AM560</f>
        <v>Sí</v>
      </c>
      <c r="N560" s="11">
        <f>clean!AN560</f>
        <v>0</v>
      </c>
      <c r="O560">
        <f>clean!BE560</f>
        <v>4</v>
      </c>
      <c r="P560">
        <f>clean!BF560</f>
        <v>5</v>
      </c>
      <c r="Q560">
        <f>clean!BG560</f>
        <v>5</v>
      </c>
      <c r="R560">
        <f>clean!BH560</f>
        <v>3</v>
      </c>
      <c r="S560">
        <f>clean!BI560</f>
        <v>5</v>
      </c>
      <c r="T560">
        <f>clean!BJ560</f>
        <v>5</v>
      </c>
      <c r="U560" t="str">
        <f>clean!BK560</f>
        <v>Consumidor</v>
      </c>
      <c r="V560" t="str">
        <f>clean!BL560</f>
        <v>Consumidor</v>
      </c>
      <c r="W560" t="str">
        <f>clean!BM560</f>
        <v>Consumidor</v>
      </c>
      <c r="X560" t="str">
        <f>clean!BN560</f>
        <v>Colaborador</v>
      </c>
      <c r="Y560" t="str">
        <f>clean!BO560</f>
        <v>Colaborador</v>
      </c>
      <c r="Z560">
        <f>clean!BP560</f>
        <v>5</v>
      </c>
      <c r="AA560">
        <f>clean!BQ560</f>
        <v>5</v>
      </c>
      <c r="AB560">
        <f>clean!BR560</f>
        <v>5</v>
      </c>
      <c r="AC560" t="str">
        <f>clean!BS560</f>
        <v>10-20 años</v>
      </c>
      <c r="AD560">
        <f>clean!BT560</f>
        <v>5</v>
      </c>
      <c r="AE560">
        <f>clean!BU560</f>
        <v>5</v>
      </c>
      <c r="AF560">
        <f>clean!BV560</f>
        <v>4</v>
      </c>
      <c r="AG560">
        <f>clean!BW560</f>
        <v>5</v>
      </c>
      <c r="AH560">
        <f>clean!BX560</f>
        <v>5</v>
      </c>
    </row>
    <row r="561" spans="1:34">
      <c r="A561" t="str">
        <f>clean!C561</f>
        <v>Femenino</v>
      </c>
      <c r="B561" t="str">
        <f>clean!F561</f>
        <v>México</v>
      </c>
      <c r="C561">
        <f>clean!H561</f>
        <v>21</v>
      </c>
      <c r="D561" t="str">
        <f>clean!I561</f>
        <v>vivo con mis padres</v>
      </c>
      <c r="E561" t="str">
        <f>clean!L561</f>
        <v>Otro</v>
      </c>
      <c r="F561" t="str">
        <f>clean!N561</f>
        <v>estudiante</v>
      </c>
      <c r="G561" t="str">
        <f>clean!Y561</f>
        <v>Navegaba por la red y por casualidad los encontré</v>
      </c>
      <c r="H561" s="9">
        <f>clean!AB561</f>
        <v>0</v>
      </c>
      <c r="I561" t="str">
        <f>clean!AC561</f>
        <v>cerca de un cuarto de ellos</v>
      </c>
      <c r="J561" t="str">
        <f>clean!AJ561</f>
        <v>No</v>
      </c>
      <c r="K561" t="str">
        <f>clean!AK561</f>
        <v>No</v>
      </c>
      <c r="L561" t="str">
        <f>clean!AL561</f>
        <v>Sí</v>
      </c>
      <c r="M561" t="str">
        <f>clean!AM561</f>
        <v>Sí</v>
      </c>
      <c r="N561" s="11">
        <f>clean!AN561</f>
        <v>0</v>
      </c>
      <c r="O561">
        <f>clean!BE561</f>
        <v>4</v>
      </c>
      <c r="P561">
        <f>clean!BF561</f>
        <v>5</v>
      </c>
      <c r="Q561">
        <f>clean!BG561</f>
        <v>5</v>
      </c>
      <c r="R561">
        <f>clean!BH561</f>
        <v>5</v>
      </c>
      <c r="S561">
        <f>clean!BI561</f>
        <v>5</v>
      </c>
      <c r="T561">
        <f>clean!BJ561</f>
        <v>5</v>
      </c>
      <c r="U561" t="str">
        <f>clean!BK561</f>
        <v>Consumidor</v>
      </c>
      <c r="V561" t="str">
        <f>clean!BL561</f>
        <v>Consumidor</v>
      </c>
      <c r="W561" t="str">
        <f>clean!BM561</f>
        <v>Consumidor</v>
      </c>
      <c r="X561" t="str">
        <f>clean!BN561</f>
        <v>Consumidor</v>
      </c>
      <c r="Y561" t="str">
        <f>clean!BO561</f>
        <v>Consumidor</v>
      </c>
      <c r="Z561">
        <f>clean!BP561</f>
        <v>5</v>
      </c>
      <c r="AA561">
        <f>clean!BQ561</f>
        <v>5</v>
      </c>
      <c r="AB561">
        <f>clean!BR561</f>
        <v>5</v>
      </c>
      <c r="AC561" t="str">
        <f>clean!BS561</f>
        <v>20-30 años</v>
      </c>
      <c r="AD561">
        <f>clean!BT561</f>
        <v>5</v>
      </c>
      <c r="AE561">
        <f>clean!BU561</f>
        <v>5</v>
      </c>
      <c r="AF561">
        <f>clean!BV561</f>
        <v>5</v>
      </c>
      <c r="AG561">
        <f>clean!BW561</f>
        <v>5</v>
      </c>
      <c r="AH561">
        <f>clean!BX561</f>
        <v>5</v>
      </c>
    </row>
    <row r="562" spans="1:34">
      <c r="A562" t="str">
        <f>clean!C562</f>
        <v>Femenino</v>
      </c>
      <c r="B562" t="str">
        <f>clean!F562</f>
        <v>México</v>
      </c>
      <c r="C562">
        <f>clean!H562</f>
        <v>19</v>
      </c>
      <c r="D562" t="str">
        <f>clean!I562</f>
        <v>vivo con mis padres</v>
      </c>
      <c r="E562" t="str">
        <f>clean!L562</f>
        <v>Universitario</v>
      </c>
      <c r="F562" t="str">
        <f>clean!N562</f>
        <v>estudiante</v>
      </c>
      <c r="G562" t="str">
        <f>clean!Y562</f>
        <v>Mi universidad los ofrece</v>
      </c>
      <c r="H562" s="9">
        <f>clean!AB562</f>
        <v>15</v>
      </c>
      <c r="I562" t="str">
        <f>clean!AC562</f>
        <v>ninguno de ellos</v>
      </c>
      <c r="J562" t="str">
        <f>clean!AJ562</f>
        <v>Sí</v>
      </c>
      <c r="K562" t="str">
        <f>clean!AK562</f>
        <v>Sí</v>
      </c>
      <c r="L562" t="str">
        <f>clean!AL562</f>
        <v>Sí</v>
      </c>
      <c r="M562" t="str">
        <f>clean!AM562</f>
        <v>Sí</v>
      </c>
      <c r="N562" s="11">
        <f>clean!AN562</f>
        <v>0</v>
      </c>
      <c r="O562">
        <f>clean!BE562</f>
        <v>4</v>
      </c>
      <c r="P562">
        <f>clean!BF562</f>
        <v>5</v>
      </c>
      <c r="Q562">
        <f>clean!BG562</f>
        <v>5</v>
      </c>
      <c r="R562">
        <f>clean!BH562</f>
        <v>5</v>
      </c>
      <c r="S562">
        <f>clean!BI562</f>
        <v>5</v>
      </c>
      <c r="T562">
        <f>clean!BJ562</f>
        <v>5</v>
      </c>
      <c r="U562" t="str">
        <f>clean!BK562</f>
        <v>Productor</v>
      </c>
      <c r="V562" t="str">
        <f>clean!BL562</f>
        <v>Productor</v>
      </c>
      <c r="W562" t="str">
        <f>clean!BM562</f>
        <v>Productor</v>
      </c>
      <c r="X562" t="str">
        <f>clean!BN562</f>
        <v>Productor</v>
      </c>
      <c r="Y562" t="str">
        <f>clean!BO562</f>
        <v>Productor</v>
      </c>
      <c r="Z562">
        <f>clean!BP562</f>
        <v>5</v>
      </c>
      <c r="AA562">
        <f>clean!BQ562</f>
        <v>4</v>
      </c>
      <c r="AB562">
        <f>clean!BR562</f>
        <v>4</v>
      </c>
      <c r="AC562" t="str">
        <f>clean!BS562</f>
        <v>0-10 años</v>
      </c>
      <c r="AD562">
        <f>clean!BT562</f>
        <v>4</v>
      </c>
      <c r="AE562">
        <f>clean!BU562</f>
        <v>5</v>
      </c>
      <c r="AF562">
        <f>clean!BV562</f>
        <v>4</v>
      </c>
      <c r="AG562">
        <f>clean!BW562</f>
        <v>4</v>
      </c>
      <c r="AH562">
        <f>clean!BX562</f>
        <v>4</v>
      </c>
    </row>
    <row r="563" spans="1:34">
      <c r="A563" t="str">
        <f>clean!C563</f>
        <v>Femenino</v>
      </c>
      <c r="B563" t="str">
        <f>clean!F563</f>
        <v>México</v>
      </c>
      <c r="C563">
        <f>clean!H563</f>
        <v>40</v>
      </c>
      <c r="D563" t="str">
        <f>clean!I563</f>
        <v>convivencia en pareja</v>
      </c>
      <c r="E563" t="str">
        <f>clean!L563</f>
        <v>Estudios superiores</v>
      </c>
      <c r="F563" t="str">
        <f>clean!N563</f>
        <v>autónomo</v>
      </c>
      <c r="G563" t="str">
        <f>clean!Y563</f>
        <v>Navegaba por la red y por casualidad los encontré</v>
      </c>
      <c r="H563" s="9">
        <f>clean!AB563</f>
        <v>0</v>
      </c>
      <c r="I563" t="str">
        <f>clean!AC563</f>
        <v>ninguno de ellos</v>
      </c>
      <c r="J563" t="str">
        <f>clean!AJ563</f>
        <v>No</v>
      </c>
      <c r="K563" t="str">
        <f>clean!AK563</f>
        <v>No</v>
      </c>
      <c r="L563" t="str">
        <f>clean!AL563</f>
        <v>Sí</v>
      </c>
      <c r="M563" t="str">
        <f>clean!AM563</f>
        <v>No</v>
      </c>
      <c r="N563" s="11">
        <f>clean!AN563</f>
        <v>0</v>
      </c>
      <c r="O563">
        <f>clean!BE563</f>
        <v>4</v>
      </c>
      <c r="P563">
        <f>clean!BF563</f>
        <v>3</v>
      </c>
      <c r="Q563">
        <f>clean!BG563</f>
        <v>2</v>
      </c>
      <c r="R563">
        <f>clean!BH563</f>
        <v>2</v>
      </c>
      <c r="S563">
        <f>clean!BI563</f>
        <v>5</v>
      </c>
      <c r="T563">
        <f>clean!BJ563</f>
        <v>5</v>
      </c>
      <c r="U563" t="str">
        <f>clean!BK563</f>
        <v>Consumidor</v>
      </c>
      <c r="V563" t="str">
        <f>clean!BL563</f>
        <v>Consumidor</v>
      </c>
      <c r="W563" t="str">
        <f>clean!BM563</f>
        <v>Consumidor</v>
      </c>
      <c r="X563" t="str">
        <f>clean!BN563</f>
        <v>Colaborador</v>
      </c>
      <c r="Y563" t="str">
        <f>clean!BO563</f>
        <v>Consumidor</v>
      </c>
      <c r="Z563">
        <f>clean!BP563</f>
        <v>5</v>
      </c>
      <c r="AA563">
        <f>clean!BQ563</f>
        <v>5</v>
      </c>
      <c r="AB563">
        <f>clean!BR563</f>
        <v>5</v>
      </c>
      <c r="AC563" t="str">
        <f>clean!BS563</f>
        <v>0-10 años</v>
      </c>
      <c r="AD563">
        <f>clean!BT563</f>
        <v>4</v>
      </c>
      <c r="AE563">
        <f>clean!BU563</f>
        <v>4</v>
      </c>
      <c r="AF563">
        <f>clean!BV563</f>
        <v>5</v>
      </c>
      <c r="AG563">
        <f>clean!BW563</f>
        <v>5</v>
      </c>
      <c r="AH563">
        <f>clean!BX563</f>
        <v>5</v>
      </c>
    </row>
    <row r="564" spans="1:34">
      <c r="A564" t="str">
        <f>clean!C564</f>
        <v>Femenino</v>
      </c>
      <c r="B564" t="str">
        <f>clean!F564</f>
        <v>México</v>
      </c>
      <c r="C564">
        <f>clean!H564</f>
        <v>27</v>
      </c>
      <c r="D564" t="str">
        <f>clean!I564</f>
        <v>vivo con mis padres</v>
      </c>
      <c r="E564" t="str">
        <f>clean!L564</f>
        <v>Universitario</v>
      </c>
      <c r="F564" t="str">
        <f>clean!N564</f>
        <v>estudiante</v>
      </c>
      <c r="G564" t="str">
        <f>clean!Y564</f>
        <v>Navegaba por la red y por casualidad los encontré</v>
      </c>
      <c r="H564" s="9">
        <f>clean!AB564</f>
        <v>0</v>
      </c>
      <c r="I564" t="str">
        <f>clean!AC564</f>
        <v>ninguno de ellos</v>
      </c>
      <c r="J564" t="str">
        <f>clean!AJ564</f>
        <v>No</v>
      </c>
      <c r="K564" t="str">
        <f>clean!AK564</f>
        <v>No</v>
      </c>
      <c r="L564" t="str">
        <f>clean!AL564</f>
        <v>No</v>
      </c>
      <c r="M564" t="str">
        <f>clean!AM564</f>
        <v>No</v>
      </c>
      <c r="N564" s="11" t="str">
        <f>clean!AN564</f>
        <v>CONOCIMIENTO</v>
      </c>
      <c r="O564">
        <f>clean!BE564</f>
        <v>4</v>
      </c>
      <c r="P564">
        <f>clean!BF564</f>
        <v>5</v>
      </c>
      <c r="Q564">
        <f>clean!BG564</f>
        <v>5</v>
      </c>
      <c r="R564">
        <f>clean!BH564</f>
        <v>4</v>
      </c>
      <c r="S564">
        <f>clean!BI564</f>
        <v>5</v>
      </c>
      <c r="T564">
        <f>clean!BJ564</f>
        <v>5</v>
      </c>
      <c r="U564" t="str">
        <f>clean!BK564</f>
        <v>Consumidor</v>
      </c>
      <c r="V564" t="str">
        <f>clean!BL564</f>
        <v>Consumidor</v>
      </c>
      <c r="W564" t="str">
        <f>clean!BM564</f>
        <v>Consumidor</v>
      </c>
      <c r="X564" t="str">
        <f>clean!BN564</f>
        <v>Productor</v>
      </c>
      <c r="Y564" t="str">
        <f>clean!BO564</f>
        <v>Productor</v>
      </c>
      <c r="Z564">
        <f>clean!BP564</f>
        <v>5</v>
      </c>
      <c r="AA564">
        <f>clean!BQ564</f>
        <v>5</v>
      </c>
      <c r="AB564">
        <f>clean!BR564</f>
        <v>5</v>
      </c>
      <c r="AC564" t="str">
        <f>clean!BS564</f>
        <v>0-10 años</v>
      </c>
      <c r="AD564">
        <f>clean!BT564</f>
        <v>1</v>
      </c>
      <c r="AE564">
        <f>clean!BU564</f>
        <v>1</v>
      </c>
      <c r="AF564">
        <f>clean!BV564</f>
        <v>1</v>
      </c>
      <c r="AG564">
        <f>clean!BW564</f>
        <v>1</v>
      </c>
      <c r="AH564">
        <f>clean!BX564</f>
        <v>1</v>
      </c>
    </row>
    <row r="565" spans="1:34">
      <c r="A565" t="str">
        <f>clean!C565</f>
        <v>Femenino</v>
      </c>
      <c r="B565" t="str">
        <f>clean!F565</f>
        <v>Colombia</v>
      </c>
      <c r="C565">
        <f>clean!H565</f>
        <v>25</v>
      </c>
      <c r="D565" t="str">
        <f>clean!I565</f>
        <v>vivo con mis padres</v>
      </c>
      <c r="E565" t="str">
        <f>clean!L565</f>
        <v>Estudios superiores</v>
      </c>
      <c r="F565" t="str">
        <f>clean!N565</f>
        <v>desempleado y en búsqueda de empleo</v>
      </c>
      <c r="G565" t="str">
        <f>clean!Y565</f>
        <v>Navegaba por la red con la intención de encontrar cursos en línea y me los encontré</v>
      </c>
      <c r="H565" s="9">
        <f>clean!AB565</f>
        <v>0</v>
      </c>
      <c r="I565" t="str">
        <f>clean!AC565</f>
        <v>cerca de un cuarto de ellos</v>
      </c>
      <c r="J565" t="str">
        <f>clean!AJ565</f>
        <v>Sí</v>
      </c>
      <c r="K565" t="str">
        <f>clean!AK565</f>
        <v>Sí</v>
      </c>
      <c r="L565" t="str">
        <f>clean!AL565</f>
        <v>No</v>
      </c>
      <c r="M565" t="str">
        <f>clean!AM565</f>
        <v>Sí</v>
      </c>
      <c r="N565" s="11">
        <f>clean!AN565</f>
        <v>0</v>
      </c>
      <c r="O565">
        <f>clean!BE565</f>
        <v>4</v>
      </c>
      <c r="P565">
        <f>clean!BF565</f>
        <v>4</v>
      </c>
      <c r="Q565">
        <f>clean!BG565</f>
        <v>5</v>
      </c>
      <c r="R565">
        <f>clean!BH565</f>
        <v>5</v>
      </c>
      <c r="S565">
        <f>clean!BI565</f>
        <v>5</v>
      </c>
      <c r="T565">
        <f>clean!BJ565</f>
        <v>5</v>
      </c>
      <c r="U565" t="str">
        <f>clean!BK565</f>
        <v>Consumidor</v>
      </c>
      <c r="V565" t="str">
        <f>clean!BL565</f>
        <v>Consumidor</v>
      </c>
      <c r="W565" t="str">
        <f>clean!BM565</f>
        <v>Consumidor</v>
      </c>
      <c r="X565" t="str">
        <f>clean!BN565</f>
        <v>Consumidor</v>
      </c>
      <c r="Y565" t="str">
        <f>clean!BO565</f>
        <v>Consumidor</v>
      </c>
      <c r="Z565">
        <f>clean!BP565</f>
        <v>5</v>
      </c>
      <c r="AA565">
        <f>clean!BQ565</f>
        <v>4</v>
      </c>
      <c r="AB565">
        <f>clean!BR565</f>
        <v>5</v>
      </c>
      <c r="AC565" t="str">
        <f>clean!BS565</f>
        <v>0-10 años</v>
      </c>
      <c r="AD565">
        <f>clean!BT565</f>
        <v>4</v>
      </c>
      <c r="AE565">
        <f>clean!BU565</f>
        <v>5</v>
      </c>
      <c r="AF565">
        <f>clean!BV565</f>
        <v>5</v>
      </c>
      <c r="AG565">
        <f>clean!BW565</f>
        <v>4</v>
      </c>
      <c r="AH565">
        <f>clean!BX565</f>
        <v>4</v>
      </c>
    </row>
    <row r="566" spans="1:34">
      <c r="A566" t="str">
        <f>clean!C566</f>
        <v>Femenino</v>
      </c>
      <c r="B566" t="str">
        <f>clean!F566</f>
        <v>México</v>
      </c>
      <c r="C566">
        <f>clean!H566</f>
        <v>25</v>
      </c>
      <c r="D566" t="str">
        <f>clean!I566</f>
        <v>convivencia con compañeros de piso</v>
      </c>
      <c r="E566" t="str">
        <f>clean!L566</f>
        <v>Universitario</v>
      </c>
      <c r="F566" t="str">
        <f>clean!N566</f>
        <v>asalariado</v>
      </c>
      <c r="G566" t="str">
        <f>clean!Y566</f>
        <v>Navegaba por la red y por casualidad los encontré</v>
      </c>
      <c r="H566" s="9">
        <f>clean!AB566</f>
        <v>0</v>
      </c>
      <c r="I566" t="str">
        <f>clean!AC566</f>
        <v>ninguno de ellos</v>
      </c>
      <c r="J566" t="str">
        <f>clean!AJ566</f>
        <v>Sí</v>
      </c>
      <c r="K566" t="str">
        <f>clean!AK566</f>
        <v>No</v>
      </c>
      <c r="L566" t="str">
        <f>clean!AL566</f>
        <v>No</v>
      </c>
      <c r="M566" t="str">
        <f>clean!AM566</f>
        <v>No</v>
      </c>
      <c r="N566" s="11" t="str">
        <f>clean!AN566</f>
        <v>ampliar mi conocimiento al respecto</v>
      </c>
      <c r="O566">
        <f>clean!BE566</f>
        <v>4</v>
      </c>
      <c r="P566">
        <f>clean!BF566</f>
        <v>3</v>
      </c>
      <c r="Q566">
        <f>clean!BG566</f>
        <v>4</v>
      </c>
      <c r="R566">
        <f>clean!BH566</f>
        <v>3</v>
      </c>
      <c r="S566">
        <f>clean!BI566</f>
        <v>5</v>
      </c>
      <c r="T566">
        <f>clean!BJ566</f>
        <v>5</v>
      </c>
      <c r="U566" t="str">
        <f>clean!BK566</f>
        <v>Consumidor</v>
      </c>
      <c r="V566" t="str">
        <f>clean!BL566</f>
        <v>Consumidor</v>
      </c>
      <c r="W566" t="str">
        <f>clean!BM566</f>
        <v>Consumidor</v>
      </c>
      <c r="X566" t="str">
        <f>clean!BN566</f>
        <v>Colaborador</v>
      </c>
      <c r="Y566" t="str">
        <f>clean!BO566</f>
        <v>Consumidor</v>
      </c>
      <c r="Z566">
        <f>clean!BP566</f>
        <v>5</v>
      </c>
      <c r="AA566">
        <f>clean!BQ566</f>
        <v>5</v>
      </c>
      <c r="AB566">
        <f>clean!BR566</f>
        <v>5</v>
      </c>
      <c r="AC566" t="str">
        <f>clean!BS566</f>
        <v>0-10 años</v>
      </c>
      <c r="AD566">
        <f>clean!BT566</f>
        <v>3</v>
      </c>
      <c r="AE566">
        <f>clean!BU566</f>
        <v>4</v>
      </c>
      <c r="AF566">
        <f>clean!BV566</f>
        <v>4</v>
      </c>
      <c r="AG566">
        <f>clean!BW566</f>
        <v>5</v>
      </c>
      <c r="AH566">
        <f>clean!BX566</f>
        <v>4</v>
      </c>
    </row>
    <row r="567" spans="1:34">
      <c r="A567" t="str">
        <f>clean!C567</f>
        <v>Femenino</v>
      </c>
      <c r="B567" t="str">
        <f>clean!F567</f>
        <v>España</v>
      </c>
      <c r="C567">
        <f>clean!H567</f>
        <v>31</v>
      </c>
      <c r="D567" t="str">
        <f>clean!I567</f>
        <v>convivencia en pareja</v>
      </c>
      <c r="E567" t="str">
        <f>clean!L567</f>
        <v>Diplomado</v>
      </c>
      <c r="F567" t="str">
        <f>clean!N567</f>
        <v>desempleado y en búsqueda de empleo</v>
      </c>
      <c r="G567" t="str">
        <f>clean!Y567</f>
        <v>Otro</v>
      </c>
      <c r="H567" s="9">
        <f>clean!AB567</f>
        <v>0</v>
      </c>
      <c r="I567" t="str">
        <f>clean!AC567</f>
        <v>cerca de un cuarto de ellos</v>
      </c>
      <c r="J567" t="str">
        <f>clean!AJ567</f>
        <v>No</v>
      </c>
      <c r="K567" t="str">
        <f>clean!AK567</f>
        <v>No</v>
      </c>
      <c r="L567" t="str">
        <f>clean!AL567</f>
        <v>No</v>
      </c>
      <c r="M567" t="str">
        <f>clean!AM567</f>
        <v>No</v>
      </c>
      <c r="N567" s="11" t="str">
        <f>clean!AN567</f>
        <v>Aplicar los conocimientos en mi trabajo y transmitirlos a grupos de distintas edades que recibo en temporada alta en el Parque Nacional Marítimo Terrestre de las Islas Atlánticas</v>
      </c>
      <c r="O567">
        <f>clean!BE567</f>
        <v>4</v>
      </c>
      <c r="P567">
        <f>clean!BF567</f>
        <v>4</v>
      </c>
      <c r="Q567">
        <f>clean!BG567</f>
        <v>5</v>
      </c>
      <c r="R567">
        <f>clean!BH567</f>
        <v>3</v>
      </c>
      <c r="S567">
        <f>clean!BI567</f>
        <v>5</v>
      </c>
      <c r="T567">
        <f>clean!BJ567</f>
        <v>5</v>
      </c>
      <c r="U567" t="str">
        <f>clean!BK567</f>
        <v>Consumidor</v>
      </c>
      <c r="V567" t="str">
        <f>clean!BL567</f>
        <v>Consumidor</v>
      </c>
      <c r="W567" t="str">
        <f>clean!BM567</f>
        <v>Consumidor</v>
      </c>
      <c r="X567" t="str">
        <f>clean!BN567</f>
        <v>Consumidor</v>
      </c>
      <c r="Y567" t="str">
        <f>clean!BO567</f>
        <v>Consumidor</v>
      </c>
      <c r="Z567">
        <f>clean!BP567</f>
        <v>4</v>
      </c>
      <c r="AA567">
        <f>clean!BQ567</f>
        <v>5</v>
      </c>
      <c r="AB567">
        <f>clean!BR567</f>
        <v>5</v>
      </c>
      <c r="AC567" t="str">
        <f>clean!BS567</f>
        <v>0-10 años</v>
      </c>
      <c r="AD567">
        <f>clean!BT567</f>
        <v>4</v>
      </c>
      <c r="AE567">
        <f>clean!BU567</f>
        <v>5</v>
      </c>
      <c r="AF567">
        <f>clean!BV567</f>
        <v>4</v>
      </c>
      <c r="AG567">
        <f>clean!BW567</f>
        <v>4</v>
      </c>
      <c r="AH567">
        <f>clean!BX567</f>
        <v>5</v>
      </c>
    </row>
    <row r="568" spans="1:34">
      <c r="A568" t="str">
        <f>clean!C568</f>
        <v>Masculino</v>
      </c>
      <c r="B568" t="str">
        <f>clean!F568</f>
        <v>México</v>
      </c>
      <c r="C568">
        <f>clean!H568</f>
        <v>19</v>
      </c>
      <c r="D568" t="str">
        <f>clean!I568</f>
        <v>vivo con mis padres</v>
      </c>
      <c r="E568" t="str">
        <f>clean!L568</f>
        <v>Estudios medios</v>
      </c>
      <c r="F568" t="str">
        <f>clean!N568</f>
        <v>estudiante</v>
      </c>
      <c r="G568" t="str">
        <f>clean!Y568</f>
        <v>Navegaba por la red y por casualidad los encontré</v>
      </c>
      <c r="H568" s="9">
        <f>clean!AB568</f>
        <v>0</v>
      </c>
      <c r="I568" t="str">
        <f>clean!AC568</f>
        <v>ninguno de ellos</v>
      </c>
      <c r="J568" t="str">
        <f>clean!AJ568</f>
        <v>No</v>
      </c>
      <c r="K568" t="str">
        <f>clean!AK568</f>
        <v>No</v>
      </c>
      <c r="L568" t="str">
        <f>clean!AL568</f>
        <v>Sí</v>
      </c>
      <c r="M568" t="str">
        <f>clean!AM568</f>
        <v>No</v>
      </c>
      <c r="N568" s="11">
        <f>clean!AN568</f>
        <v>0</v>
      </c>
      <c r="O568">
        <f>clean!BE568</f>
        <v>4</v>
      </c>
      <c r="P568">
        <f>clean!BF568</f>
        <v>5</v>
      </c>
      <c r="Q568">
        <f>clean!BG568</f>
        <v>5</v>
      </c>
      <c r="R568">
        <f>clean!BH568</f>
        <v>4</v>
      </c>
      <c r="S568">
        <f>clean!BI568</f>
        <v>5</v>
      </c>
      <c r="T568">
        <f>clean!BJ568</f>
        <v>5</v>
      </c>
      <c r="U568" t="str">
        <f>clean!BK568</f>
        <v>Consumidor</v>
      </c>
      <c r="V568" t="str">
        <f>clean!BL568</f>
        <v>Consumidor</v>
      </c>
      <c r="W568" t="str">
        <f>clean!BM568</f>
        <v>Consumidor</v>
      </c>
      <c r="X568" t="str">
        <f>clean!BN568</f>
        <v>Consumidor</v>
      </c>
      <c r="Y568" t="str">
        <f>clean!BO568</f>
        <v>Consumidor</v>
      </c>
      <c r="Z568">
        <f>clean!BP568</f>
        <v>5</v>
      </c>
      <c r="AA568">
        <f>clean!BQ568</f>
        <v>5</v>
      </c>
      <c r="AB568">
        <f>clean!BR568</f>
        <v>5</v>
      </c>
      <c r="AC568" t="str">
        <f>clean!BS568</f>
        <v>20-30 años</v>
      </c>
      <c r="AD568">
        <f>clean!BT568</f>
        <v>4</v>
      </c>
      <c r="AE568">
        <f>clean!BU568</f>
        <v>4</v>
      </c>
      <c r="AF568">
        <f>clean!BV568</f>
        <v>4</v>
      </c>
      <c r="AG568">
        <f>clean!BW568</f>
        <v>4</v>
      </c>
      <c r="AH568">
        <f>clean!BX568</f>
        <v>4</v>
      </c>
    </row>
    <row r="569" spans="1:34">
      <c r="A569" t="str">
        <f>clean!C569</f>
        <v>Femenino</v>
      </c>
      <c r="B569" t="str">
        <f>clean!F569</f>
        <v>Chile</v>
      </c>
      <c r="C569">
        <f>clean!H569</f>
        <v>29</v>
      </c>
      <c r="D569" t="str">
        <f>clean!I569</f>
        <v>vivo con mis padres</v>
      </c>
      <c r="E569" t="str">
        <f>clean!L569</f>
        <v>Universitario</v>
      </c>
      <c r="F569" t="str">
        <f>clean!N569</f>
        <v>asalariado</v>
      </c>
      <c r="G569" t="str">
        <f>clean!Y569</f>
        <v>Alguien que conozco me recomendó probar los MOOCs</v>
      </c>
      <c r="H569" s="9">
        <f>clean!AB569</f>
        <v>0</v>
      </c>
      <c r="I569" t="str">
        <f>clean!AC569</f>
        <v>ninguno de ellos</v>
      </c>
      <c r="J569" t="str">
        <f>clean!AJ569</f>
        <v>No</v>
      </c>
      <c r="K569" t="str">
        <f>clean!AK569</f>
        <v>No</v>
      </c>
      <c r="L569" t="str">
        <f>clean!AL569</f>
        <v>No</v>
      </c>
      <c r="M569" t="str">
        <f>clean!AM569</f>
        <v>Sí</v>
      </c>
      <c r="N569" s="11">
        <f>clean!AN569</f>
        <v>0</v>
      </c>
      <c r="O569">
        <f>clean!BE569</f>
        <v>4</v>
      </c>
      <c r="P569">
        <f>clean!BF569</f>
        <v>5</v>
      </c>
      <c r="Q569">
        <f>clean!BG569</f>
        <v>5</v>
      </c>
      <c r="R569">
        <f>clean!BH569</f>
        <v>4</v>
      </c>
      <c r="S569">
        <f>clean!BI569</f>
        <v>5</v>
      </c>
      <c r="T569">
        <f>clean!BJ569</f>
        <v>5</v>
      </c>
      <c r="U569" t="str">
        <f>clean!BK569</f>
        <v>Consumidor</v>
      </c>
      <c r="V569" t="str">
        <f>clean!BL569</f>
        <v>Consumidor</v>
      </c>
      <c r="W569" t="str">
        <f>clean!BM569</f>
        <v>Consumidor</v>
      </c>
      <c r="X569" t="str">
        <f>clean!BN569</f>
        <v>Consumidor</v>
      </c>
      <c r="Y569" t="str">
        <f>clean!BO569</f>
        <v>Consumidor</v>
      </c>
      <c r="Z569">
        <f>clean!BP569</f>
        <v>5</v>
      </c>
      <c r="AA569">
        <f>clean!BQ569</f>
        <v>5</v>
      </c>
      <c r="AB569">
        <f>clean!BR569</f>
        <v>5</v>
      </c>
      <c r="AC569" t="str">
        <f>clean!BS569</f>
        <v>10-20 años</v>
      </c>
      <c r="AD569">
        <f>clean!BT569</f>
        <v>5</v>
      </c>
      <c r="AE569">
        <f>clean!BU569</f>
        <v>5</v>
      </c>
      <c r="AF569">
        <f>clean!BV569</f>
        <v>5</v>
      </c>
      <c r="AG569">
        <f>clean!BW569</f>
        <v>5</v>
      </c>
      <c r="AH569">
        <f>clean!BX569</f>
        <v>5</v>
      </c>
    </row>
    <row r="570" spans="1:34">
      <c r="A570" t="str">
        <f>clean!C570</f>
        <v>Masculino</v>
      </c>
      <c r="B570" t="str">
        <f>clean!F570</f>
        <v>Argentina</v>
      </c>
      <c r="C570">
        <f>clean!H570</f>
        <v>24</v>
      </c>
      <c r="D570" t="str">
        <f>clean!I570</f>
        <v>vivo con mis padres</v>
      </c>
      <c r="E570" t="str">
        <f>clean!L570</f>
        <v>Universitario</v>
      </c>
      <c r="F570" t="str">
        <f>clean!N570</f>
        <v>estudiante</v>
      </c>
      <c r="G570" t="str">
        <f>clean!Y570</f>
        <v>Alguien que conozco me recomendó probar los MOOCs</v>
      </c>
      <c r="H570" s="9">
        <f>clean!AB570</f>
        <v>2</v>
      </c>
      <c r="I570" t="str">
        <f>clean!AC570</f>
        <v>todos ellos</v>
      </c>
      <c r="J570" t="str">
        <f>clean!AJ570</f>
        <v>No</v>
      </c>
      <c r="K570" t="str">
        <f>clean!AK570</f>
        <v>No</v>
      </c>
      <c r="L570" t="str">
        <f>clean!AL570</f>
        <v>No</v>
      </c>
      <c r="M570" t="str">
        <f>clean!AM570</f>
        <v>No</v>
      </c>
      <c r="N570" s="11" t="str">
        <f>clean!AN570</f>
        <v>Ampliar mis conocimientos sobre la contaminación marina</v>
      </c>
      <c r="O570">
        <f>clean!BE570</f>
        <v>4</v>
      </c>
      <c r="P570">
        <f>clean!BF570</f>
        <v>2</v>
      </c>
      <c r="Q570">
        <f>clean!BG570</f>
        <v>4</v>
      </c>
      <c r="R570">
        <f>clean!BH570</f>
        <v>4</v>
      </c>
      <c r="S570">
        <f>clean!BI570</f>
        <v>4</v>
      </c>
      <c r="T570">
        <f>clean!BJ570</f>
        <v>3</v>
      </c>
      <c r="U570" t="str">
        <f>clean!BK570</f>
        <v>Consumidor</v>
      </c>
      <c r="V570" t="str">
        <f>clean!BL570</f>
        <v>Consumidor</v>
      </c>
      <c r="W570" t="str">
        <f>clean!BM570</f>
        <v>Consumidor</v>
      </c>
      <c r="X570" t="str">
        <f>clean!BN570</f>
        <v>Consumidor</v>
      </c>
      <c r="Y570" t="str">
        <f>clean!BO570</f>
        <v>Consumidor</v>
      </c>
      <c r="Z570">
        <f>clean!BP570</f>
        <v>4</v>
      </c>
      <c r="AA570">
        <f>clean!BQ570</f>
        <v>5</v>
      </c>
      <c r="AB570">
        <f>clean!BR570</f>
        <v>5</v>
      </c>
      <c r="AC570" t="str">
        <f>clean!BS570</f>
        <v>10-20 años</v>
      </c>
      <c r="AD570">
        <f>clean!BT570</f>
        <v>5</v>
      </c>
      <c r="AE570">
        <f>clean!BU570</f>
        <v>4</v>
      </c>
      <c r="AF570">
        <f>clean!BV570</f>
        <v>3</v>
      </c>
      <c r="AG570">
        <f>clean!BW570</f>
        <v>4</v>
      </c>
      <c r="AH570">
        <f>clean!BX570</f>
        <v>5</v>
      </c>
    </row>
    <row r="571" spans="1:34">
      <c r="A571" t="str">
        <f>clean!C571</f>
        <v>Femenino</v>
      </c>
      <c r="B571" t="str">
        <f>clean!F571</f>
        <v>México</v>
      </c>
      <c r="C571">
        <f>clean!H571</f>
        <v>48</v>
      </c>
      <c r="D571" t="str">
        <f>clean!I571</f>
        <v>vivo solo</v>
      </c>
      <c r="E571" t="str">
        <f>clean!L571</f>
        <v>Universitario</v>
      </c>
      <c r="F571" t="str">
        <f>clean!N571</f>
        <v>autónomo</v>
      </c>
      <c r="G571" t="str">
        <f>clean!Y571</f>
        <v>Navegaba por la red con la intención de encontrar cursos en línea y me los encontré</v>
      </c>
      <c r="H571" s="9">
        <f>clean!AB571</f>
        <v>2</v>
      </c>
      <c r="I571" t="str">
        <f>clean!AC571</f>
        <v>cerca de tres cuartos de ellos</v>
      </c>
      <c r="J571" t="str">
        <f>clean!AJ571</f>
        <v>Sí</v>
      </c>
      <c r="K571" t="str">
        <f>clean!AK571</f>
        <v>No</v>
      </c>
      <c r="L571" t="str">
        <f>clean!AL571</f>
        <v>No</v>
      </c>
      <c r="M571" t="str">
        <f>clean!AM571</f>
        <v>Sí</v>
      </c>
      <c r="N571" s="11">
        <f>clean!AN571</f>
        <v>0</v>
      </c>
      <c r="O571">
        <f>clean!BE571</f>
        <v>4</v>
      </c>
      <c r="P571">
        <f>clean!BF571</f>
        <v>5</v>
      </c>
      <c r="Q571">
        <f>clean!BG571</f>
        <v>4</v>
      </c>
      <c r="R571">
        <f>clean!BH571</f>
        <v>4</v>
      </c>
      <c r="S571">
        <f>clean!BI571</f>
        <v>5</v>
      </c>
      <c r="T571">
        <f>clean!BJ571</f>
        <v>5</v>
      </c>
      <c r="U571" t="str">
        <f>clean!BK571</f>
        <v>Colaborador</v>
      </c>
      <c r="V571" t="str">
        <f>clean!BL571</f>
        <v>Colaborador</v>
      </c>
      <c r="W571" t="str">
        <f>clean!BM571</f>
        <v>Colaborador</v>
      </c>
      <c r="X571" t="str">
        <f>clean!BN571</f>
        <v>Colaborador</v>
      </c>
      <c r="Y571" t="str">
        <f>clean!BO571</f>
        <v>Colaborador</v>
      </c>
      <c r="Z571">
        <f>clean!BP571</f>
        <v>5</v>
      </c>
      <c r="AA571">
        <f>clean!BQ571</f>
        <v>5</v>
      </c>
      <c r="AB571">
        <f>clean!BR571</f>
        <v>5</v>
      </c>
      <c r="AC571" t="str">
        <f>clean!BS571</f>
        <v>0-10 años</v>
      </c>
      <c r="AD571">
        <f>clean!BT571</f>
        <v>4</v>
      </c>
      <c r="AE571">
        <f>clean!BU571</f>
        <v>4</v>
      </c>
      <c r="AF571">
        <f>clean!BV571</f>
        <v>4</v>
      </c>
      <c r="AG571">
        <f>clean!BW571</f>
        <v>4</v>
      </c>
      <c r="AH571">
        <f>clean!BX571</f>
        <v>5</v>
      </c>
    </row>
    <row r="572" spans="1:34">
      <c r="A572" t="str">
        <f>clean!C572</f>
        <v>Femenino</v>
      </c>
      <c r="B572" t="str">
        <f>clean!F572</f>
        <v>México</v>
      </c>
      <c r="C572">
        <f>clean!H572</f>
        <v>21</v>
      </c>
      <c r="D572" t="str">
        <f>clean!I572</f>
        <v>vivo con mis padres</v>
      </c>
      <c r="E572" t="str">
        <f>clean!L572</f>
        <v>Estudios superiores</v>
      </c>
      <c r="F572" t="str">
        <f>clean!N572</f>
        <v>estudiante</v>
      </c>
      <c r="G572" t="str">
        <f>clean!Y572</f>
        <v>Navegaba por la red y por casualidad los encontré</v>
      </c>
      <c r="H572" s="9">
        <f>clean!AB572</f>
        <v>0</v>
      </c>
      <c r="I572" t="str">
        <f>clean!AC572</f>
        <v>ninguno de ellos</v>
      </c>
      <c r="J572" t="str">
        <f>clean!AJ572</f>
        <v>No</v>
      </c>
      <c r="K572" t="str">
        <f>clean!AK572</f>
        <v>Sí</v>
      </c>
      <c r="L572" t="str">
        <f>clean!AL572</f>
        <v>Sí</v>
      </c>
      <c r="M572" t="str">
        <f>clean!AM572</f>
        <v>No</v>
      </c>
      <c r="N572" s="11">
        <f>clean!AN572</f>
        <v>0</v>
      </c>
      <c r="O572">
        <f>clean!BE572</f>
        <v>4</v>
      </c>
      <c r="P572">
        <f>clean!BF572</f>
        <v>5</v>
      </c>
      <c r="Q572">
        <f>clean!BG572</f>
        <v>5</v>
      </c>
      <c r="R572">
        <f>clean!BH572</f>
        <v>5</v>
      </c>
      <c r="S572">
        <f>clean!BI572</f>
        <v>5</v>
      </c>
      <c r="T572">
        <f>clean!BJ572</f>
        <v>5</v>
      </c>
      <c r="U572" t="str">
        <f>clean!BK572</f>
        <v>Colaborador</v>
      </c>
      <c r="V572" t="str">
        <f>clean!BL572</f>
        <v>Colaborador</v>
      </c>
      <c r="W572" t="str">
        <f>clean!BM572</f>
        <v>Colaborador</v>
      </c>
      <c r="X572" t="str">
        <f>clean!BN572</f>
        <v>Colaborador</v>
      </c>
      <c r="Y572" t="str">
        <f>clean!BO572</f>
        <v>Colaborador</v>
      </c>
      <c r="Z572">
        <f>clean!BP572</f>
        <v>5</v>
      </c>
      <c r="AA572">
        <f>clean!BQ572</f>
        <v>5</v>
      </c>
      <c r="AB572">
        <f>clean!BR572</f>
        <v>5</v>
      </c>
      <c r="AC572" t="str">
        <f>clean!BS572</f>
        <v>10-20 años</v>
      </c>
      <c r="AD572">
        <f>clean!BT572</f>
        <v>5</v>
      </c>
      <c r="AE572">
        <f>clean!BU572</f>
        <v>5</v>
      </c>
      <c r="AF572">
        <f>clean!BV572</f>
        <v>5</v>
      </c>
      <c r="AG572">
        <f>clean!BW572</f>
        <v>5</v>
      </c>
      <c r="AH572">
        <f>clean!BX572</f>
        <v>5</v>
      </c>
    </row>
    <row r="573" spans="1:34">
      <c r="A573" t="str">
        <f>clean!C573</f>
        <v>Masculino</v>
      </c>
      <c r="B573" t="str">
        <f>clean!F573</f>
        <v>Perú</v>
      </c>
      <c r="C573">
        <f>clean!H573</f>
        <v>26</v>
      </c>
      <c r="D573" t="str">
        <f>clean!I573</f>
        <v>Otro</v>
      </c>
      <c r="E573" t="str">
        <f>clean!L573</f>
        <v>Otro</v>
      </c>
      <c r="F573" t="str">
        <f>clean!N573</f>
        <v>estudiante</v>
      </c>
      <c r="G573" t="str">
        <f>clean!Y573</f>
        <v>Navegaba por la red y por casualidad los encontré</v>
      </c>
      <c r="H573" s="9">
        <f>clean!AB573</f>
        <v>0</v>
      </c>
      <c r="I573" t="str">
        <f>clean!AC573</f>
        <v>ninguno de ellos</v>
      </c>
      <c r="J573" t="str">
        <f>clean!AJ573</f>
        <v>No</v>
      </c>
      <c r="K573" t="str">
        <f>clean!AK573</f>
        <v>No</v>
      </c>
      <c r="L573" t="str">
        <f>clean!AL573</f>
        <v>Sí</v>
      </c>
      <c r="M573" t="str">
        <f>clean!AM573</f>
        <v>No</v>
      </c>
      <c r="N573" s="11">
        <f>clean!AN573</f>
        <v>0</v>
      </c>
      <c r="O573">
        <f>clean!BE573</f>
        <v>4</v>
      </c>
      <c r="P573">
        <f>clean!BF573</f>
        <v>5</v>
      </c>
      <c r="Q573">
        <f>clean!BG573</f>
        <v>5</v>
      </c>
      <c r="R573">
        <f>clean!BH573</f>
        <v>5</v>
      </c>
      <c r="S573">
        <f>clean!BI573</f>
        <v>5</v>
      </c>
      <c r="T573">
        <f>clean!BJ573</f>
        <v>5</v>
      </c>
      <c r="U573" t="str">
        <f>clean!BK573</f>
        <v>Colaborador</v>
      </c>
      <c r="V573" t="str">
        <f>clean!BL573</f>
        <v>Consumidor</v>
      </c>
      <c r="W573" t="str">
        <f>clean!BM573</f>
        <v>Consumidor</v>
      </c>
      <c r="X573" t="str">
        <f>clean!BN573</f>
        <v>Colaborador</v>
      </c>
      <c r="Y573" t="str">
        <f>clean!BO573</f>
        <v>Colaborador</v>
      </c>
      <c r="Z573">
        <f>clean!BP573</f>
        <v>5</v>
      </c>
      <c r="AA573">
        <f>clean!BQ573</f>
        <v>5</v>
      </c>
      <c r="AB573">
        <f>clean!BR573</f>
        <v>5</v>
      </c>
      <c r="AC573" t="str">
        <f>clean!BS573</f>
        <v>10-20 años</v>
      </c>
      <c r="AD573">
        <f>clean!BT573</f>
        <v>5</v>
      </c>
      <c r="AE573">
        <f>clean!BU573</f>
        <v>5</v>
      </c>
      <c r="AF573">
        <f>clean!BV573</f>
        <v>5</v>
      </c>
      <c r="AG573">
        <f>clean!BW573</f>
        <v>5</v>
      </c>
      <c r="AH573">
        <f>clean!BX573</f>
        <v>5</v>
      </c>
    </row>
    <row r="574" spans="1:34">
      <c r="A574" t="str">
        <f>clean!C574</f>
        <v>Femenino</v>
      </c>
      <c r="B574" t="str">
        <f>clean!F574</f>
        <v>México</v>
      </c>
      <c r="C574">
        <f>clean!H574</f>
        <v>45</v>
      </c>
      <c r="D574" t="str">
        <f>clean!I574</f>
        <v>convivencia en pareja</v>
      </c>
      <c r="E574" t="str">
        <f>clean!L574</f>
        <v>Doctorado</v>
      </c>
      <c r="F574" t="str">
        <f>clean!N574</f>
        <v>asalariado</v>
      </c>
      <c r="G574" t="str">
        <f>clean!Y574</f>
        <v>Navegaba por la red y por casualidad los encontré</v>
      </c>
      <c r="H574" s="9">
        <f>clean!AB574</f>
        <v>2</v>
      </c>
      <c r="I574" t="str">
        <f>clean!AC574</f>
        <v>todos ellos</v>
      </c>
      <c r="J574" t="str">
        <f>clean!AJ574</f>
        <v>No</v>
      </c>
      <c r="K574" t="str">
        <f>clean!AK574</f>
        <v>No</v>
      </c>
      <c r="L574" t="str">
        <f>clean!AL574</f>
        <v>Sí</v>
      </c>
      <c r="M574" t="str">
        <f>clean!AM574</f>
        <v>No</v>
      </c>
      <c r="N574" s="11" t="str">
        <f>clean!AN574</f>
        <v>Ampliar mi conocimiento</v>
      </c>
      <c r="O574">
        <f>clean!BE574</f>
        <v>4</v>
      </c>
      <c r="P574">
        <f>clean!BF574</f>
        <v>5</v>
      </c>
      <c r="Q574">
        <f>clean!BG574</f>
        <v>4</v>
      </c>
      <c r="R574">
        <f>clean!BH574</f>
        <v>3</v>
      </c>
      <c r="S574">
        <f>clean!BI574</f>
        <v>5</v>
      </c>
      <c r="T574">
        <f>clean!BJ574</f>
        <v>4</v>
      </c>
      <c r="U574" t="str">
        <f>clean!BK574</f>
        <v>Colaborador</v>
      </c>
      <c r="V574" t="str">
        <f>clean!BL574</f>
        <v>Consumidor</v>
      </c>
      <c r="W574" t="str">
        <f>clean!BM574</f>
        <v>Consumidor</v>
      </c>
      <c r="X574" t="str">
        <f>clean!BN574</f>
        <v>Productor</v>
      </c>
      <c r="Y574" t="str">
        <f>clean!BO574</f>
        <v>Consumidor</v>
      </c>
      <c r="Z574">
        <f>clean!BP574</f>
        <v>4</v>
      </c>
      <c r="AA574">
        <f>clean!BQ574</f>
        <v>5</v>
      </c>
      <c r="AB574">
        <f>clean!BR574</f>
        <v>5</v>
      </c>
      <c r="AC574" t="str">
        <f>clean!BS574</f>
        <v>10-20 años</v>
      </c>
      <c r="AD574">
        <f>clean!BT574</f>
        <v>3</v>
      </c>
      <c r="AE574">
        <f>clean!BU574</f>
        <v>4</v>
      </c>
      <c r="AF574">
        <f>clean!BV574</f>
        <v>4</v>
      </c>
      <c r="AG574">
        <f>clean!BW574</f>
        <v>4</v>
      </c>
      <c r="AH574">
        <f>clean!BX574</f>
        <v>5</v>
      </c>
    </row>
    <row r="575" spans="1:34">
      <c r="A575" t="str">
        <f>clean!C575</f>
        <v>Femenino</v>
      </c>
      <c r="B575" t="str">
        <f>clean!F575</f>
        <v>Perú</v>
      </c>
      <c r="C575">
        <f>clean!H575</f>
        <v>25</v>
      </c>
      <c r="D575" t="str">
        <f>clean!I575</f>
        <v>vivo con mis padres</v>
      </c>
      <c r="E575" t="str">
        <f>clean!L575</f>
        <v>Universitario</v>
      </c>
      <c r="F575" t="str">
        <f>clean!N575</f>
        <v>autónomo</v>
      </c>
      <c r="G575" t="str">
        <f>clean!Y575</f>
        <v>Navegaba por la red y por casualidad los encontré</v>
      </c>
      <c r="H575" s="9">
        <f>clean!AB575</f>
        <v>0</v>
      </c>
      <c r="I575" t="str">
        <f>clean!AC575</f>
        <v>ninguno de ellos</v>
      </c>
      <c r="J575" t="str">
        <f>clean!AJ575</f>
        <v>Sí</v>
      </c>
      <c r="K575" t="str">
        <f>clean!AK575</f>
        <v>No</v>
      </c>
      <c r="L575" t="str">
        <f>clean!AL575</f>
        <v>No</v>
      </c>
      <c r="M575" t="str">
        <f>clean!AM575</f>
        <v>No</v>
      </c>
      <c r="N575" s="11">
        <f>clean!AN575</f>
        <v>0</v>
      </c>
      <c r="O575">
        <f>clean!BE575</f>
        <v>4</v>
      </c>
      <c r="P575">
        <f>clean!BF575</f>
        <v>2</v>
      </c>
      <c r="Q575">
        <f>clean!BG575</f>
        <v>2</v>
      </c>
      <c r="R575">
        <f>clean!BH575</f>
        <v>4</v>
      </c>
      <c r="S575">
        <f>clean!BI575</f>
        <v>4</v>
      </c>
      <c r="T575">
        <f>clean!BJ575</f>
        <v>4</v>
      </c>
      <c r="U575" t="str">
        <f>clean!BK575</f>
        <v>Colaborador</v>
      </c>
      <c r="V575" t="str">
        <f>clean!BL575</f>
        <v>Colaborador</v>
      </c>
      <c r="W575" t="str">
        <f>clean!BM575</f>
        <v>Consumidor</v>
      </c>
      <c r="X575" t="str">
        <f>clean!BN575</f>
        <v>Consumidor</v>
      </c>
      <c r="Y575" t="str">
        <f>clean!BO575</f>
        <v>Colaborador</v>
      </c>
      <c r="Z575">
        <f>clean!BP575</f>
        <v>5</v>
      </c>
      <c r="AA575">
        <f>clean!BQ575</f>
        <v>5</v>
      </c>
      <c r="AB575">
        <f>clean!BR575</f>
        <v>5</v>
      </c>
      <c r="AC575" t="str">
        <f>clean!BS575</f>
        <v>10-20 años</v>
      </c>
      <c r="AD575">
        <f>clean!BT575</f>
        <v>4</v>
      </c>
      <c r="AE575">
        <f>clean!BU575</f>
        <v>4</v>
      </c>
      <c r="AF575">
        <f>clean!BV575</f>
        <v>4</v>
      </c>
      <c r="AG575">
        <f>clean!BW575</f>
        <v>4</v>
      </c>
      <c r="AH575">
        <f>clean!BX575</f>
        <v>4</v>
      </c>
    </row>
    <row r="576" spans="1:34">
      <c r="A576" t="str">
        <f>clean!C576</f>
        <v>Femenino</v>
      </c>
      <c r="B576" t="str">
        <f>clean!F576</f>
        <v>Ecuador</v>
      </c>
      <c r="C576">
        <f>clean!H576</f>
        <v>23</v>
      </c>
      <c r="D576" t="str">
        <f>clean!I576</f>
        <v>vivo con mis padres</v>
      </c>
      <c r="E576" t="str">
        <f>clean!L576</f>
        <v>Universitario</v>
      </c>
      <c r="F576" t="str">
        <f>clean!N576</f>
        <v>desempleado y en búsqueda de empleo</v>
      </c>
      <c r="G576" t="str">
        <f>clean!Y576</f>
        <v>Navegaba por la red y por casualidad los encontré</v>
      </c>
      <c r="H576" s="9">
        <f>clean!AB576</f>
        <v>0</v>
      </c>
      <c r="I576" t="str">
        <f>clean!AC576</f>
        <v>ninguno de ellos</v>
      </c>
      <c r="J576" t="str">
        <f>clean!AJ576</f>
        <v>No</v>
      </c>
      <c r="K576" t="str">
        <f>clean!AK576</f>
        <v>No</v>
      </c>
      <c r="L576" t="str">
        <f>clean!AL576</f>
        <v>No</v>
      </c>
      <c r="M576" t="str">
        <f>clean!AM576</f>
        <v>Sí</v>
      </c>
      <c r="N576" s="11">
        <f>clean!AN576</f>
        <v>0</v>
      </c>
      <c r="O576">
        <f>clean!BE576</f>
        <v>4</v>
      </c>
      <c r="P576">
        <f>clean!BF576</f>
        <v>5</v>
      </c>
      <c r="Q576">
        <f>clean!BG576</f>
        <v>5</v>
      </c>
      <c r="R576">
        <f>clean!BH576</f>
        <v>4</v>
      </c>
      <c r="S576">
        <f>clean!BI576</f>
        <v>5</v>
      </c>
      <c r="T576">
        <f>clean!BJ576</f>
        <v>5</v>
      </c>
      <c r="U576" t="str">
        <f>clean!BK576</f>
        <v>Consumidor</v>
      </c>
      <c r="V576" t="str">
        <f>clean!BL576</f>
        <v>Consumidor</v>
      </c>
      <c r="W576" t="str">
        <f>clean!BM576</f>
        <v>Consumidor</v>
      </c>
      <c r="X576" t="str">
        <f>clean!BN576</f>
        <v>Consumidor</v>
      </c>
      <c r="Y576" t="str">
        <f>clean!BO576</f>
        <v>Consumidor</v>
      </c>
      <c r="Z576">
        <f>clean!BP576</f>
        <v>5</v>
      </c>
      <c r="AA576">
        <f>clean!BQ576</f>
        <v>5</v>
      </c>
      <c r="AB576">
        <f>clean!BR576</f>
        <v>5</v>
      </c>
      <c r="AC576" t="str">
        <f>clean!BS576</f>
        <v>0-10 años</v>
      </c>
      <c r="AD576">
        <f>clean!BT576</f>
        <v>4</v>
      </c>
      <c r="AE576">
        <f>clean!BU576</f>
        <v>4</v>
      </c>
      <c r="AF576">
        <f>clean!BV576</f>
        <v>5</v>
      </c>
      <c r="AG576">
        <f>clean!BW576</f>
        <v>4</v>
      </c>
      <c r="AH576">
        <f>clean!BX576</f>
        <v>5</v>
      </c>
    </row>
    <row r="577" spans="1:34">
      <c r="A577" t="str">
        <f>clean!C577</f>
        <v>Femenino</v>
      </c>
      <c r="B577" t="str">
        <f>clean!F577</f>
        <v>México</v>
      </c>
      <c r="C577">
        <f>clean!H577</f>
        <v>29</v>
      </c>
      <c r="D577" t="str">
        <f>clean!I577</f>
        <v>convivencia en pareja</v>
      </c>
      <c r="E577" t="str">
        <f>clean!L577</f>
        <v>Universitario</v>
      </c>
      <c r="F577" t="str">
        <f>clean!N577</f>
        <v>autónomo</v>
      </c>
      <c r="G577" t="str">
        <f>clean!Y577</f>
        <v>El MOOC era parte de los cursos que realizaba</v>
      </c>
      <c r="H577" s="9">
        <f>clean!AB577</f>
        <v>2</v>
      </c>
      <c r="I577" t="str">
        <f>clean!AC577</f>
        <v>todos ellos</v>
      </c>
      <c r="J577" t="str">
        <f>clean!AJ577</f>
        <v>Sí</v>
      </c>
      <c r="K577" t="str">
        <f>clean!AK577</f>
        <v>Sí</v>
      </c>
      <c r="L577" t="str">
        <f>clean!AL577</f>
        <v>Sí</v>
      </c>
      <c r="M577" t="str">
        <f>clean!AM577</f>
        <v>Sí</v>
      </c>
      <c r="N577" s="11">
        <f>clean!AN577</f>
        <v>0</v>
      </c>
      <c r="O577">
        <f>clean!BE577</f>
        <v>4</v>
      </c>
      <c r="P577">
        <f>clean!BF577</f>
        <v>5</v>
      </c>
      <c r="Q577">
        <f>clean!BG577</f>
        <v>5</v>
      </c>
      <c r="R577">
        <f>clean!BH577</f>
        <v>5</v>
      </c>
      <c r="S577">
        <f>clean!BI577</f>
        <v>5</v>
      </c>
      <c r="T577">
        <f>clean!BJ577</f>
        <v>5</v>
      </c>
      <c r="U577" t="str">
        <f>clean!BK577</f>
        <v>Consumidor</v>
      </c>
      <c r="V577" t="str">
        <f>clean!BL577</f>
        <v>Consumidor</v>
      </c>
      <c r="W577" t="str">
        <f>clean!BM577</f>
        <v>Consumidor</v>
      </c>
      <c r="X577" t="str">
        <f>clean!BN577</f>
        <v>Productor</v>
      </c>
      <c r="Y577" t="str">
        <f>clean!BO577</f>
        <v>Productor</v>
      </c>
      <c r="Z577">
        <f>clean!BP577</f>
        <v>5</v>
      </c>
      <c r="AA577">
        <f>clean!BQ577</f>
        <v>5</v>
      </c>
      <c r="AB577">
        <f>clean!BR577</f>
        <v>5</v>
      </c>
      <c r="AC577" t="str">
        <f>clean!BS577</f>
        <v>0-10 años</v>
      </c>
      <c r="AD577">
        <f>clean!BT577</f>
        <v>5</v>
      </c>
      <c r="AE577">
        <f>clean!BU577</f>
        <v>5</v>
      </c>
      <c r="AF577">
        <f>clean!BV577</f>
        <v>5</v>
      </c>
      <c r="AG577">
        <f>clean!BW577</f>
        <v>5</v>
      </c>
      <c r="AH577">
        <f>clean!BX577</f>
        <v>5</v>
      </c>
    </row>
    <row r="578" spans="1:34">
      <c r="A578" t="str">
        <f>clean!C578</f>
        <v>Masculino</v>
      </c>
      <c r="B578" t="str">
        <f>clean!F578</f>
        <v>México</v>
      </c>
      <c r="C578">
        <f>clean!H578</f>
        <v>26</v>
      </c>
      <c r="D578" t="str">
        <f>clean!I578</f>
        <v>vivo con mis padres</v>
      </c>
      <c r="E578" t="str">
        <f>clean!L578</f>
        <v>Universitario</v>
      </c>
      <c r="F578" t="str">
        <f>clean!N578</f>
        <v>asalariado</v>
      </c>
      <c r="G578" t="str">
        <f>clean!Y578</f>
        <v>Navegaba por la red y por casualidad los encontré</v>
      </c>
      <c r="H578" s="9">
        <f>clean!AB578</f>
        <v>0</v>
      </c>
      <c r="I578" t="str">
        <f>clean!AC578</f>
        <v>ninguno de ellos</v>
      </c>
      <c r="J578" t="str">
        <f>clean!AJ578</f>
        <v>No</v>
      </c>
      <c r="K578" t="str">
        <f>clean!AK578</f>
        <v>No</v>
      </c>
      <c r="L578" t="str">
        <f>clean!AL578</f>
        <v>No</v>
      </c>
      <c r="M578" t="str">
        <f>clean!AM578</f>
        <v>Sí</v>
      </c>
      <c r="N578" s="11">
        <f>clean!AN578</f>
        <v>0</v>
      </c>
      <c r="O578">
        <f>clean!BE578</f>
        <v>4</v>
      </c>
      <c r="P578">
        <f>clean!BF578</f>
        <v>5</v>
      </c>
      <c r="Q578">
        <f>clean!BG578</f>
        <v>4</v>
      </c>
      <c r="R578">
        <f>clean!BH578</f>
        <v>4</v>
      </c>
      <c r="S578">
        <f>clean!BI578</f>
        <v>4</v>
      </c>
      <c r="T578">
        <f>clean!BJ578</f>
        <v>5</v>
      </c>
      <c r="U578" t="str">
        <f>clean!BK578</f>
        <v>Consumidor</v>
      </c>
      <c r="V578" t="str">
        <f>clean!BL578</f>
        <v>Consumidor</v>
      </c>
      <c r="W578" t="str">
        <f>clean!BM578</f>
        <v>Consumidor</v>
      </c>
      <c r="X578" t="str">
        <f>clean!BN578</f>
        <v>Colaborador</v>
      </c>
      <c r="Y578" t="str">
        <f>clean!BO578</f>
        <v>Consumidor</v>
      </c>
      <c r="Z578">
        <f>clean!BP578</f>
        <v>5</v>
      </c>
      <c r="AA578">
        <f>clean!BQ578</f>
        <v>5</v>
      </c>
      <c r="AB578">
        <f>clean!BR578</f>
        <v>5</v>
      </c>
      <c r="AC578" t="str">
        <f>clean!BS578</f>
        <v>10-20 años</v>
      </c>
      <c r="AD578">
        <f>clean!BT578</f>
        <v>1</v>
      </c>
      <c r="AE578">
        <f>clean!BU578</f>
        <v>1</v>
      </c>
      <c r="AF578">
        <f>clean!BV578</f>
        <v>1</v>
      </c>
      <c r="AG578">
        <f>clean!BW578</f>
        <v>1</v>
      </c>
      <c r="AH578">
        <f>clean!BX578</f>
        <v>1</v>
      </c>
    </row>
    <row r="579" spans="1:34">
      <c r="A579" t="str">
        <f>clean!C579</f>
        <v>Femenino</v>
      </c>
      <c r="B579" t="str">
        <f>clean!F579</f>
        <v>México</v>
      </c>
      <c r="C579">
        <f>clean!H579</f>
        <v>24</v>
      </c>
      <c r="D579" t="str">
        <f>clean!I579</f>
        <v>vivo con mis padres</v>
      </c>
      <c r="E579" t="str">
        <f>clean!L579</f>
        <v>Universitario</v>
      </c>
      <c r="F579" t="str">
        <f>clean!N579</f>
        <v>estudiante</v>
      </c>
      <c r="G579" t="str">
        <f>clean!Y579</f>
        <v>Navegaba por la red y por casualidad los encontré</v>
      </c>
      <c r="H579" s="9">
        <f>clean!AB579</f>
        <v>0</v>
      </c>
      <c r="I579" t="str">
        <f>clean!AC579</f>
        <v>ninguno de ellos</v>
      </c>
      <c r="J579" t="str">
        <f>clean!AJ579</f>
        <v>No</v>
      </c>
      <c r="K579" t="str">
        <f>clean!AK579</f>
        <v>No</v>
      </c>
      <c r="L579" t="str">
        <f>clean!AL579</f>
        <v>No</v>
      </c>
      <c r="M579" t="str">
        <f>clean!AM579</f>
        <v>Sí</v>
      </c>
      <c r="N579" s="11">
        <f>clean!AN579</f>
        <v>0</v>
      </c>
      <c r="O579">
        <f>clean!BE579</f>
        <v>4</v>
      </c>
      <c r="P579">
        <f>clean!BF579</f>
        <v>5</v>
      </c>
      <c r="Q579">
        <f>clean!BG579</f>
        <v>4</v>
      </c>
      <c r="R579">
        <f>clean!BH579</f>
        <v>4</v>
      </c>
      <c r="S579">
        <f>clean!BI579</f>
        <v>5</v>
      </c>
      <c r="T579">
        <f>clean!BJ579</f>
        <v>5</v>
      </c>
      <c r="U579" t="str">
        <f>clean!BK579</f>
        <v>Consumidor</v>
      </c>
      <c r="V579" t="str">
        <f>clean!BL579</f>
        <v>Consumidor</v>
      </c>
      <c r="W579" t="str">
        <f>clean!BM579</f>
        <v>Consumidor</v>
      </c>
      <c r="X579" t="str">
        <f>clean!BN579</f>
        <v>Consumidor</v>
      </c>
      <c r="Y579" t="str">
        <f>clean!BO579</f>
        <v>Consumidor</v>
      </c>
      <c r="Z579">
        <f>clean!BP579</f>
        <v>4</v>
      </c>
      <c r="AA579">
        <f>clean!BQ579</f>
        <v>5</v>
      </c>
      <c r="AB579">
        <f>clean!BR579</f>
        <v>5</v>
      </c>
      <c r="AC579" t="str">
        <f>clean!BS579</f>
        <v>0-10 años</v>
      </c>
      <c r="AD579">
        <f>clean!BT579</f>
        <v>1</v>
      </c>
      <c r="AE579">
        <f>clean!BU579</f>
        <v>1</v>
      </c>
      <c r="AF579">
        <f>clean!BV579</f>
        <v>1</v>
      </c>
      <c r="AG579">
        <f>clean!BW579</f>
        <v>2</v>
      </c>
      <c r="AH579">
        <f>clean!BX579</f>
        <v>2</v>
      </c>
    </row>
    <row r="580" spans="1:34">
      <c r="A580" t="str">
        <f>clean!C580</f>
        <v>Masculino</v>
      </c>
      <c r="B580" t="str">
        <f>clean!F580</f>
        <v>Colombia</v>
      </c>
      <c r="C580">
        <f>clean!H580</f>
        <v>29</v>
      </c>
      <c r="D580" t="str">
        <f>clean!I580</f>
        <v>convivencia con compañeros de piso</v>
      </c>
      <c r="E580" t="str">
        <f>clean!L580</f>
        <v>Diplomado</v>
      </c>
      <c r="F580" t="str">
        <f>clean!N580</f>
        <v>estudiante</v>
      </c>
      <c r="G580" t="str">
        <f>clean!Y580</f>
        <v>Leí sobre MOOCs en revistas y publicaciones especializadas</v>
      </c>
      <c r="H580" s="9">
        <f>clean!AB580</f>
        <v>1</v>
      </c>
      <c r="I580" t="str">
        <f>clean!AC580</f>
        <v>todos ellos</v>
      </c>
      <c r="J580" t="str">
        <f>clean!AJ580</f>
        <v>No</v>
      </c>
      <c r="K580" t="str">
        <f>clean!AK580</f>
        <v>Sí</v>
      </c>
      <c r="L580" t="str">
        <f>clean!AL580</f>
        <v>Sí</v>
      </c>
      <c r="M580" t="str">
        <f>clean!AM580</f>
        <v>Sí</v>
      </c>
      <c r="N580" s="11">
        <f>clean!AN580</f>
        <v>0</v>
      </c>
      <c r="O580">
        <f>clean!BE580</f>
        <v>4</v>
      </c>
      <c r="P580">
        <f>clean!BF580</f>
        <v>4</v>
      </c>
      <c r="Q580">
        <f>clean!BG580</f>
        <v>4</v>
      </c>
      <c r="R580">
        <f>clean!BH580</f>
        <v>4</v>
      </c>
      <c r="S580">
        <f>clean!BI580</f>
        <v>4</v>
      </c>
      <c r="T580">
        <f>clean!BJ580</f>
        <v>4</v>
      </c>
      <c r="U580" t="str">
        <f>clean!BK580</f>
        <v>Consumidor</v>
      </c>
      <c r="V580" t="str">
        <f>clean!BL580</f>
        <v>Consumidor</v>
      </c>
      <c r="W580" t="str">
        <f>clean!BM580</f>
        <v>Consumidor</v>
      </c>
      <c r="X580" t="str">
        <f>clean!BN580</f>
        <v>Consumidor</v>
      </c>
      <c r="Y580" t="str">
        <f>clean!BO580</f>
        <v>Consumidor</v>
      </c>
      <c r="Z580">
        <f>clean!BP580</f>
        <v>4</v>
      </c>
      <c r="AA580">
        <f>clean!BQ580</f>
        <v>4</v>
      </c>
      <c r="AB580">
        <f>clean!BR580</f>
        <v>5</v>
      </c>
      <c r="AC580" t="str">
        <f>clean!BS580</f>
        <v>10-20 años</v>
      </c>
      <c r="AD580">
        <f>clean!BT580</f>
        <v>4</v>
      </c>
      <c r="AE580">
        <f>clean!BU580</f>
        <v>4</v>
      </c>
      <c r="AF580">
        <f>clean!BV580</f>
        <v>4</v>
      </c>
      <c r="AG580">
        <f>clean!BW580</f>
        <v>4</v>
      </c>
      <c r="AH580">
        <f>clean!BX580</f>
        <v>4</v>
      </c>
    </row>
    <row r="581" spans="1:34">
      <c r="A581" t="str">
        <f>clean!C581</f>
        <v>Masculino</v>
      </c>
      <c r="B581" t="str">
        <f>clean!F581</f>
        <v>México</v>
      </c>
      <c r="C581">
        <f>clean!H581</f>
        <v>61</v>
      </c>
      <c r="D581" t="str">
        <f>clean!I581</f>
        <v>convivencia en pareja</v>
      </c>
      <c r="E581" t="str">
        <f>clean!L581</f>
        <v>Master</v>
      </c>
      <c r="F581" t="str">
        <f>clean!N581</f>
        <v>asalariado</v>
      </c>
      <c r="G581" t="str">
        <f>clean!Y581</f>
        <v>El MOOC era parte de los cursos que realizaba</v>
      </c>
      <c r="H581" s="9">
        <f>clean!AB581</f>
        <v>1</v>
      </c>
      <c r="I581" t="str">
        <f>clean!AC581</f>
        <v>todos ellos</v>
      </c>
      <c r="J581" t="str">
        <f>clean!AJ581</f>
        <v>Sí</v>
      </c>
      <c r="K581" t="str">
        <f>clean!AK581</f>
        <v>No</v>
      </c>
      <c r="L581" t="str">
        <f>clean!AL581</f>
        <v>Sí</v>
      </c>
      <c r="M581" t="str">
        <f>clean!AM581</f>
        <v>Sí</v>
      </c>
      <c r="N581" s="11">
        <f>clean!AN581</f>
        <v>0</v>
      </c>
      <c r="O581">
        <f>clean!BE581</f>
        <v>4</v>
      </c>
      <c r="P581">
        <f>clean!BF581</f>
        <v>3</v>
      </c>
      <c r="Q581">
        <f>clean!BG581</f>
        <v>5</v>
      </c>
      <c r="R581">
        <f>clean!BH581</f>
        <v>4</v>
      </c>
      <c r="S581">
        <f>clean!BI581</f>
        <v>4</v>
      </c>
      <c r="T581">
        <f>clean!BJ581</f>
        <v>4</v>
      </c>
      <c r="U581" t="str">
        <f>clean!BK581</f>
        <v>Colaborador</v>
      </c>
      <c r="V581" t="str">
        <f>clean!BL581</f>
        <v>Consumidor</v>
      </c>
      <c r="W581" t="str">
        <f>clean!BM581</f>
        <v>Consumidor</v>
      </c>
      <c r="X581" t="str">
        <f>clean!BN581</f>
        <v>Consumidor</v>
      </c>
      <c r="Y581" t="str">
        <f>clean!BO581</f>
        <v>Colaborador</v>
      </c>
      <c r="Z581">
        <f>clean!BP581</f>
        <v>4</v>
      </c>
      <c r="AA581">
        <f>clean!BQ581</f>
        <v>5</v>
      </c>
      <c r="AB581">
        <f>clean!BR581</f>
        <v>5</v>
      </c>
      <c r="AC581" t="str">
        <f>clean!BS581</f>
        <v>10-20 años</v>
      </c>
      <c r="AD581">
        <f>clean!BT581</f>
        <v>5</v>
      </c>
      <c r="AE581">
        <f>clean!BU581</f>
        <v>5</v>
      </c>
      <c r="AF581">
        <f>clean!BV581</f>
        <v>4</v>
      </c>
      <c r="AG581">
        <f>clean!BW581</f>
        <v>4</v>
      </c>
      <c r="AH581">
        <f>clean!BX581</f>
        <v>4</v>
      </c>
    </row>
    <row r="582" spans="1:34">
      <c r="A582" t="str">
        <f>clean!C582</f>
        <v>Femenino</v>
      </c>
      <c r="B582" t="str">
        <f>clean!F582</f>
        <v>Colombia</v>
      </c>
      <c r="C582">
        <f>clean!H582</f>
        <v>26</v>
      </c>
      <c r="D582" t="str">
        <f>clean!I582</f>
        <v>vivo con mis padres</v>
      </c>
      <c r="E582" t="str">
        <f>clean!L582</f>
        <v>Otro</v>
      </c>
      <c r="F582" t="str">
        <f>clean!N582</f>
        <v>desempleado y en búsqueda de empleo</v>
      </c>
      <c r="G582" t="str">
        <f>clean!Y582</f>
        <v>Otro</v>
      </c>
      <c r="H582" s="9">
        <f>clean!AB582</f>
        <v>0</v>
      </c>
      <c r="I582" t="str">
        <f>clean!AC582</f>
        <v>ninguno de ellos</v>
      </c>
      <c r="J582" t="str">
        <f>clean!AJ582</f>
        <v>No</v>
      </c>
      <c r="K582" t="str">
        <f>clean!AK582</f>
        <v>No</v>
      </c>
      <c r="L582" t="str">
        <f>clean!AL582</f>
        <v>No</v>
      </c>
      <c r="M582" t="str">
        <f>clean!AM582</f>
        <v>No</v>
      </c>
      <c r="N582" s="11" t="str">
        <f>clean!AN582</f>
        <v>Aprender para aplicar en mi entorno.</v>
      </c>
      <c r="O582">
        <f>clean!BE582</f>
        <v>4</v>
      </c>
      <c r="P582">
        <f>clean!BF582</f>
        <v>5</v>
      </c>
      <c r="Q582">
        <f>clean!BG582</f>
        <v>5</v>
      </c>
      <c r="R582">
        <f>clean!BH582</f>
        <v>3</v>
      </c>
      <c r="S582">
        <f>clean!BI582</f>
        <v>4</v>
      </c>
      <c r="T582">
        <f>clean!BJ582</f>
        <v>4</v>
      </c>
      <c r="U582" t="str">
        <f>clean!BK582</f>
        <v>Consumidor</v>
      </c>
      <c r="V582" t="str">
        <f>clean!BL582</f>
        <v>Consumidor</v>
      </c>
      <c r="W582" t="str">
        <f>clean!BM582</f>
        <v>Consumidor</v>
      </c>
      <c r="X582" t="str">
        <f>clean!BN582</f>
        <v>Colaborador</v>
      </c>
      <c r="Y582" t="str">
        <f>clean!BO582</f>
        <v>Consumidor</v>
      </c>
      <c r="Z582">
        <f>clean!BP582</f>
        <v>4</v>
      </c>
      <c r="AA582">
        <f>clean!BQ582</f>
        <v>5</v>
      </c>
      <c r="AB582">
        <f>clean!BR582</f>
        <v>5</v>
      </c>
      <c r="AC582" t="str">
        <f>clean!BS582</f>
        <v>0-10 años</v>
      </c>
      <c r="AD582">
        <f>clean!BT582</f>
        <v>5</v>
      </c>
      <c r="AE582">
        <f>clean!BU582</f>
        <v>4</v>
      </c>
      <c r="AF582">
        <f>clean!BV582</f>
        <v>5</v>
      </c>
      <c r="AG582">
        <f>clean!BW582</f>
        <v>4</v>
      </c>
      <c r="AH582">
        <f>clean!BX582</f>
        <v>3</v>
      </c>
    </row>
    <row r="583" spans="1:34">
      <c r="A583" t="str">
        <f>clean!C583</f>
        <v>Femenino</v>
      </c>
      <c r="B583" t="str">
        <f>clean!F583</f>
        <v>México</v>
      </c>
      <c r="C583">
        <f>clean!H583</f>
        <v>44</v>
      </c>
      <c r="D583" t="str">
        <f>clean!I583</f>
        <v>vivo solo</v>
      </c>
      <c r="E583" t="str">
        <f>clean!L583</f>
        <v>Estudios superiores</v>
      </c>
      <c r="F583" t="str">
        <f>clean!N583</f>
        <v>autónomo</v>
      </c>
      <c r="G583" t="str">
        <f>clean!Y583</f>
        <v>Alguien que conozco me recomendó probar los MOOCs</v>
      </c>
      <c r="H583" s="9">
        <f>clean!AB583</f>
        <v>0</v>
      </c>
      <c r="I583" t="str">
        <f>clean!AC583</f>
        <v>ninguno de ellos</v>
      </c>
      <c r="J583" t="str">
        <f>clean!AJ583</f>
        <v>No</v>
      </c>
      <c r="K583" t="str">
        <f>clean!AK583</f>
        <v>No</v>
      </c>
      <c r="L583" t="str">
        <f>clean!AL583</f>
        <v>No</v>
      </c>
      <c r="M583" t="str">
        <f>clean!AM583</f>
        <v>Sí</v>
      </c>
      <c r="N583" s="11">
        <f>clean!AN583</f>
        <v>0</v>
      </c>
      <c r="O583">
        <f>clean!BE583</f>
        <v>4</v>
      </c>
      <c r="P583">
        <f>clean!BF583</f>
        <v>4</v>
      </c>
      <c r="Q583">
        <f>clean!BG583</f>
        <v>5</v>
      </c>
      <c r="R583">
        <f>clean!BH583</f>
        <v>4</v>
      </c>
      <c r="S583">
        <f>clean!BI583</f>
        <v>5</v>
      </c>
      <c r="T583">
        <f>clean!BJ583</f>
        <v>5</v>
      </c>
      <c r="U583" t="str">
        <f>clean!BK583</f>
        <v>Consumidor</v>
      </c>
      <c r="V583" t="str">
        <f>clean!BL583</f>
        <v>Consumidor</v>
      </c>
      <c r="W583" t="str">
        <f>clean!BM583</f>
        <v>Consumidor</v>
      </c>
      <c r="X583" t="str">
        <f>clean!BN583</f>
        <v>Colaborador</v>
      </c>
      <c r="Y583" t="str">
        <f>clean!BO583</f>
        <v>Consumidor</v>
      </c>
      <c r="Z583">
        <f>clean!BP583</f>
        <v>5</v>
      </c>
      <c r="AA583">
        <f>clean!BQ583</f>
        <v>5</v>
      </c>
      <c r="AB583">
        <f>clean!BR583</f>
        <v>5</v>
      </c>
      <c r="AC583" t="str">
        <f>clean!BS583</f>
        <v>0-10 años</v>
      </c>
      <c r="AD583">
        <f>clean!BT583</f>
        <v>4</v>
      </c>
      <c r="AE583">
        <f>clean!BU583</f>
        <v>5</v>
      </c>
      <c r="AF583">
        <f>clean!BV583</f>
        <v>5</v>
      </c>
      <c r="AG583">
        <f>clean!BW583</f>
        <v>5</v>
      </c>
      <c r="AH583">
        <f>clean!BX583</f>
        <v>4</v>
      </c>
    </row>
    <row r="584" spans="1:34">
      <c r="A584" t="str">
        <f>clean!C584</f>
        <v>Femenino</v>
      </c>
      <c r="B584" t="str">
        <f>clean!F584</f>
        <v>México</v>
      </c>
      <c r="C584">
        <f>clean!H584</f>
        <v>21</v>
      </c>
      <c r="D584" t="str">
        <f>clean!I584</f>
        <v>vivo con mis padres</v>
      </c>
      <c r="E584" t="str">
        <f>clean!L584</f>
        <v>Estudios superiores</v>
      </c>
      <c r="F584" t="str">
        <f>clean!N584</f>
        <v>estudiante</v>
      </c>
      <c r="G584" t="str">
        <f>clean!Y584</f>
        <v>Mi universidad los ofrece</v>
      </c>
      <c r="H584" s="9">
        <f>clean!AB584</f>
        <v>2</v>
      </c>
      <c r="I584" t="str">
        <f>clean!AC584</f>
        <v>todos ellos</v>
      </c>
      <c r="J584" t="str">
        <f>clean!AJ584</f>
        <v>No</v>
      </c>
      <c r="K584" t="str">
        <f>clean!AK584</f>
        <v>No</v>
      </c>
      <c r="L584" t="str">
        <f>clean!AL584</f>
        <v>No</v>
      </c>
      <c r="M584" t="str">
        <f>clean!AM584</f>
        <v>Sí</v>
      </c>
      <c r="N584" s="11">
        <f>clean!AN584</f>
        <v>0</v>
      </c>
      <c r="O584">
        <f>clean!BE584</f>
        <v>4</v>
      </c>
      <c r="P584">
        <f>clean!BF584</f>
        <v>4</v>
      </c>
      <c r="Q584">
        <f>clean!BG584</f>
        <v>5</v>
      </c>
      <c r="R584">
        <f>clean!BH584</f>
        <v>4</v>
      </c>
      <c r="S584">
        <f>clean!BI584</f>
        <v>5</v>
      </c>
      <c r="T584">
        <f>clean!BJ584</f>
        <v>5</v>
      </c>
      <c r="U584" t="str">
        <f>clean!BK584</f>
        <v>Colaborador</v>
      </c>
      <c r="V584" t="str">
        <f>clean!BL584</f>
        <v>Productor</v>
      </c>
      <c r="W584" t="str">
        <f>clean!BM584</f>
        <v>Productor</v>
      </c>
      <c r="X584" t="str">
        <f>clean!BN584</f>
        <v>Consumidor</v>
      </c>
      <c r="Y584" t="str">
        <f>clean!BO584</f>
        <v>Consumidor</v>
      </c>
      <c r="Z584">
        <f>clean!BP584</f>
        <v>5</v>
      </c>
      <c r="AA584">
        <f>clean!BQ584</f>
        <v>5</v>
      </c>
      <c r="AB584">
        <f>clean!BR584</f>
        <v>5</v>
      </c>
      <c r="AC584" t="str">
        <f>clean!BS584</f>
        <v>10-20 años</v>
      </c>
      <c r="AD584">
        <f>clean!BT584</f>
        <v>5</v>
      </c>
      <c r="AE584">
        <f>clean!BU584</f>
        <v>4</v>
      </c>
      <c r="AF584">
        <f>clean!BV584</f>
        <v>4</v>
      </c>
      <c r="AG584">
        <f>clean!BW584</f>
        <v>4</v>
      </c>
      <c r="AH584">
        <f>clean!BX584</f>
        <v>5</v>
      </c>
    </row>
    <row r="585" spans="1:34">
      <c r="A585" t="str">
        <f>clean!C585</f>
        <v>Femenino</v>
      </c>
      <c r="B585" t="str">
        <f>clean!F585</f>
        <v>Honduras</v>
      </c>
      <c r="C585">
        <f>clean!H585</f>
        <v>28</v>
      </c>
      <c r="D585" t="str">
        <f>clean!I585</f>
        <v>Otro</v>
      </c>
      <c r="E585" t="str">
        <f>clean!L585</f>
        <v>Universitario</v>
      </c>
      <c r="F585" t="str">
        <f>clean!N585</f>
        <v>asalariado</v>
      </c>
      <c r="G585" t="str">
        <f>clean!Y585</f>
        <v>Alguien que conozco me recomendó probar los MOOCs</v>
      </c>
      <c r="H585" s="9">
        <f>clean!AB585</f>
        <v>0</v>
      </c>
      <c r="I585" t="str">
        <f>clean!AC585</f>
        <v>ninguno de ellos</v>
      </c>
      <c r="J585" t="str">
        <f>clean!AJ585</f>
        <v>No</v>
      </c>
      <c r="K585" t="str">
        <f>clean!AK585</f>
        <v>No</v>
      </c>
      <c r="L585" t="str">
        <f>clean!AL585</f>
        <v>Sí</v>
      </c>
      <c r="M585" t="str">
        <f>clean!AM585</f>
        <v>No</v>
      </c>
      <c r="N585" s="11">
        <f>clean!AN585</f>
        <v>0</v>
      </c>
      <c r="O585">
        <f>clean!BE585</f>
        <v>4</v>
      </c>
      <c r="P585">
        <f>clean!BF585</f>
        <v>5</v>
      </c>
      <c r="Q585">
        <f>clean!BG585</f>
        <v>5</v>
      </c>
      <c r="R585">
        <f>clean!BH585</f>
        <v>4</v>
      </c>
      <c r="S585">
        <f>clean!BI585</f>
        <v>5</v>
      </c>
      <c r="T585">
        <f>clean!BJ585</f>
        <v>4</v>
      </c>
      <c r="U585" t="str">
        <f>clean!BK585</f>
        <v>Consumidor</v>
      </c>
      <c r="V585" t="str">
        <f>clean!BL585</f>
        <v>Consumidor</v>
      </c>
      <c r="W585" t="str">
        <f>clean!BM585</f>
        <v>Consumidor</v>
      </c>
      <c r="X585" t="str">
        <f>clean!BN585</f>
        <v>Colaborador</v>
      </c>
      <c r="Y585" t="str">
        <f>clean!BO585</f>
        <v>Consumidor</v>
      </c>
      <c r="Z585">
        <f>clean!BP585</f>
        <v>5</v>
      </c>
      <c r="AA585">
        <f>clean!BQ585</f>
        <v>5</v>
      </c>
      <c r="AB585">
        <f>clean!BR585</f>
        <v>5</v>
      </c>
      <c r="AC585" t="str">
        <f>clean!BS585</f>
        <v>0-10 años</v>
      </c>
      <c r="AD585">
        <f>clean!BT585</f>
        <v>4</v>
      </c>
      <c r="AE585">
        <f>clean!BU585</f>
        <v>5</v>
      </c>
      <c r="AF585">
        <f>clean!BV585</f>
        <v>5</v>
      </c>
      <c r="AG585">
        <f>clean!BW585</f>
        <v>5</v>
      </c>
      <c r="AH585">
        <f>clean!BX585</f>
        <v>4</v>
      </c>
    </row>
    <row r="586" spans="1:34">
      <c r="A586" t="str">
        <f>clean!C586</f>
        <v>Femenino</v>
      </c>
      <c r="B586" t="str">
        <f>clean!F586</f>
        <v>Perú</v>
      </c>
      <c r="C586">
        <f>clean!H586</f>
        <v>30</v>
      </c>
      <c r="D586" t="str">
        <f>clean!I586</f>
        <v>vivo con mis padres</v>
      </c>
      <c r="E586" t="str">
        <f>clean!L586</f>
        <v>Universitario</v>
      </c>
      <c r="F586" t="str">
        <f>clean!N586</f>
        <v>desempleado y en búsqueda de empleo</v>
      </c>
      <c r="G586" t="str">
        <f>clean!Y586</f>
        <v>Navegaba por la red con la intención de encontrar cursos en línea y me los encontré</v>
      </c>
      <c r="H586" s="9">
        <f>clean!AB586</f>
        <v>1</v>
      </c>
      <c r="I586" t="str">
        <f>clean!AC586</f>
        <v>cerca de un cuarto de ellos</v>
      </c>
      <c r="J586" t="str">
        <f>clean!AJ586</f>
        <v>No</v>
      </c>
      <c r="K586" t="str">
        <f>clean!AK586</f>
        <v>No</v>
      </c>
      <c r="L586" t="str">
        <f>clean!AL586</f>
        <v>No</v>
      </c>
      <c r="M586" t="str">
        <f>clean!AM586</f>
        <v>Sí</v>
      </c>
      <c r="N586" s="11">
        <f>clean!AN586</f>
        <v>0</v>
      </c>
      <c r="O586">
        <f>clean!BE586</f>
        <v>4</v>
      </c>
      <c r="P586">
        <f>clean!BF586</f>
        <v>4</v>
      </c>
      <c r="Q586">
        <f>clean!BG586</f>
        <v>5</v>
      </c>
      <c r="R586">
        <f>clean!BH586</f>
        <v>5</v>
      </c>
      <c r="S586">
        <f>clean!BI586</f>
        <v>5</v>
      </c>
      <c r="T586">
        <f>clean!BJ586</f>
        <v>4</v>
      </c>
      <c r="U586" t="str">
        <f>clean!BK586</f>
        <v>Consumidor</v>
      </c>
      <c r="V586" t="str">
        <f>clean!BL586</f>
        <v>Consumidor</v>
      </c>
      <c r="W586" t="str">
        <f>clean!BM586</f>
        <v>Consumidor</v>
      </c>
      <c r="X586" t="str">
        <f>clean!BN586</f>
        <v>Consumidor</v>
      </c>
      <c r="Y586" t="str">
        <f>clean!BO586</f>
        <v>Consumidor</v>
      </c>
      <c r="Z586">
        <f>clean!BP586</f>
        <v>5</v>
      </c>
      <c r="AA586">
        <f>clean!BQ586</f>
        <v>5</v>
      </c>
      <c r="AB586">
        <f>clean!BR586</f>
        <v>5</v>
      </c>
      <c r="AC586" t="str">
        <f>clean!BS586</f>
        <v>0-10 años</v>
      </c>
      <c r="AD586">
        <f>clean!BT586</f>
        <v>4</v>
      </c>
      <c r="AE586">
        <f>clean!BU586</f>
        <v>4</v>
      </c>
      <c r="AF586">
        <f>clean!BV586</f>
        <v>4</v>
      </c>
      <c r="AG586">
        <f>clean!BW586</f>
        <v>4</v>
      </c>
      <c r="AH586">
        <f>clean!BX586</f>
        <v>4</v>
      </c>
    </row>
    <row r="587" spans="1:34">
      <c r="A587" t="str">
        <f>clean!C587</f>
        <v>Femenino</v>
      </c>
      <c r="B587" t="str">
        <f>clean!F587</f>
        <v>México</v>
      </c>
      <c r="C587">
        <f>clean!H587</f>
        <v>21</v>
      </c>
      <c r="D587" t="str">
        <f>clean!I587</f>
        <v>vivo con mis padres</v>
      </c>
      <c r="E587" t="str">
        <f>clean!L587</f>
        <v>Estudios medios</v>
      </c>
      <c r="F587" t="str">
        <f>clean!N587</f>
        <v>estudiante</v>
      </c>
      <c r="G587" t="str">
        <f>clean!Y587</f>
        <v>Alguien que conozco me recomendó probar los MOOCs</v>
      </c>
      <c r="H587" s="9">
        <f>clean!AB587</f>
        <v>0</v>
      </c>
      <c r="I587" t="str">
        <f>clean!AC587</f>
        <v>ninguno de ellos</v>
      </c>
      <c r="J587" t="str">
        <f>clean!AJ587</f>
        <v>No</v>
      </c>
      <c r="K587" t="str">
        <f>clean!AK587</f>
        <v>No</v>
      </c>
      <c r="L587" t="str">
        <f>clean!AL587</f>
        <v>No</v>
      </c>
      <c r="M587" t="str">
        <f>clean!AM587</f>
        <v>Sí</v>
      </c>
      <c r="N587" s="11">
        <f>clean!AN587</f>
        <v>0</v>
      </c>
      <c r="O587">
        <f>clean!BE587</f>
        <v>4</v>
      </c>
      <c r="P587">
        <f>clean!BF587</f>
        <v>3</v>
      </c>
      <c r="Q587">
        <f>clean!BG587</f>
        <v>5</v>
      </c>
      <c r="R587">
        <f>clean!BH587</f>
        <v>5</v>
      </c>
      <c r="S587">
        <f>clean!BI587</f>
        <v>5</v>
      </c>
      <c r="T587">
        <f>clean!BJ587</f>
        <v>5</v>
      </c>
      <c r="U587" t="str">
        <f>clean!BK587</f>
        <v>Consumidor</v>
      </c>
      <c r="V587" t="str">
        <f>clean!BL587</f>
        <v>Consumidor</v>
      </c>
      <c r="W587" t="str">
        <f>clean!BM587</f>
        <v>Consumidor</v>
      </c>
      <c r="X587" t="str">
        <f>clean!BN587</f>
        <v>Colaborador</v>
      </c>
      <c r="Y587" t="str">
        <f>clean!BO587</f>
        <v>Colaborador</v>
      </c>
      <c r="Z587">
        <f>clean!BP587</f>
        <v>4</v>
      </c>
      <c r="AA587">
        <f>clean!BQ587</f>
        <v>5</v>
      </c>
      <c r="AB587">
        <f>clean!BR587</f>
        <v>5</v>
      </c>
      <c r="AC587" t="str">
        <f>clean!BS587</f>
        <v>0-10 años</v>
      </c>
      <c r="AD587">
        <f>clean!BT587</f>
        <v>4</v>
      </c>
      <c r="AE587">
        <f>clean!BU587</f>
        <v>4</v>
      </c>
      <c r="AF587">
        <f>clean!BV587</f>
        <v>4</v>
      </c>
      <c r="AG587">
        <f>clean!BW587</f>
        <v>4</v>
      </c>
      <c r="AH587">
        <f>clean!BX587</f>
        <v>4</v>
      </c>
    </row>
    <row r="588" spans="1:34">
      <c r="A588" t="str">
        <f>clean!C588</f>
        <v>Femenino</v>
      </c>
      <c r="B588" t="str">
        <f>clean!F588</f>
        <v>Perú</v>
      </c>
      <c r="C588">
        <f>clean!H588</f>
        <v>21</v>
      </c>
      <c r="D588" t="str">
        <f>clean!I588</f>
        <v>vivo con mis padres</v>
      </c>
      <c r="E588" t="str">
        <f>clean!L588</f>
        <v>Universitario</v>
      </c>
      <c r="F588" t="str">
        <f>clean!N588</f>
        <v>estudiante</v>
      </c>
      <c r="G588" t="str">
        <f>clean!Y588</f>
        <v>Navegaba por la red y por casualidad los encontré</v>
      </c>
      <c r="H588" s="9">
        <f>clean!AB588</f>
        <v>0</v>
      </c>
      <c r="I588" t="str">
        <f>clean!AC588</f>
        <v>ninguno de ellos</v>
      </c>
      <c r="J588" t="str">
        <f>clean!AJ588</f>
        <v>Sí</v>
      </c>
      <c r="K588" t="str">
        <f>clean!AK588</f>
        <v>Sí</v>
      </c>
      <c r="L588" t="str">
        <f>clean!AL588</f>
        <v>Sí</v>
      </c>
      <c r="M588" t="str">
        <f>clean!AM588</f>
        <v>Sí</v>
      </c>
      <c r="N588" s="11">
        <f>clean!AN588</f>
        <v>0</v>
      </c>
      <c r="O588">
        <f>clean!BE588</f>
        <v>4</v>
      </c>
      <c r="P588">
        <f>clean!BF588</f>
        <v>2</v>
      </c>
      <c r="Q588">
        <f>clean!BG588</f>
        <v>5</v>
      </c>
      <c r="R588">
        <f>clean!BH588</f>
        <v>2</v>
      </c>
      <c r="S588">
        <f>clean!BI588</f>
        <v>5</v>
      </c>
      <c r="T588">
        <f>clean!BJ588</f>
        <v>5</v>
      </c>
      <c r="U588" t="str">
        <f>clean!BK588</f>
        <v>Consumidor</v>
      </c>
      <c r="V588" t="str">
        <f>clean!BL588</f>
        <v>Consumidor</v>
      </c>
      <c r="W588" t="str">
        <f>clean!BM588</f>
        <v>Consumidor</v>
      </c>
      <c r="X588" t="str">
        <f>clean!BN588</f>
        <v>Colaborador</v>
      </c>
      <c r="Y588" t="str">
        <f>clean!BO588</f>
        <v>Colaborador</v>
      </c>
      <c r="Z588">
        <f>clean!BP588</f>
        <v>5</v>
      </c>
      <c r="AA588">
        <f>clean!BQ588</f>
        <v>5</v>
      </c>
      <c r="AB588">
        <f>clean!BR588</f>
        <v>5</v>
      </c>
      <c r="AC588" t="str">
        <f>clean!BS588</f>
        <v>0-10 años</v>
      </c>
      <c r="AD588">
        <f>clean!BT588</f>
        <v>1</v>
      </c>
      <c r="AE588">
        <f>clean!BU588</f>
        <v>2</v>
      </c>
      <c r="AF588">
        <f>clean!BV588</f>
        <v>1</v>
      </c>
      <c r="AG588">
        <f>clean!BW588</f>
        <v>1</v>
      </c>
      <c r="AH588">
        <f>clean!BX588</f>
        <v>1</v>
      </c>
    </row>
    <row r="589" spans="1:34">
      <c r="A589" t="str">
        <f>clean!C589</f>
        <v>Femenino</v>
      </c>
      <c r="B589" t="str">
        <f>clean!F589</f>
        <v>México</v>
      </c>
      <c r="C589">
        <f>clean!H589</f>
        <v>29</v>
      </c>
      <c r="D589" t="str">
        <f>clean!I589</f>
        <v>convivencia con compañeros de piso</v>
      </c>
      <c r="E589" t="str">
        <f>clean!L589</f>
        <v>Master</v>
      </c>
      <c r="F589" t="str">
        <f>clean!N589</f>
        <v>asalariado</v>
      </c>
      <c r="G589" t="str">
        <f>clean!Y589</f>
        <v>Navegaba por la red y por casualidad los encontré</v>
      </c>
      <c r="H589" s="9">
        <f>clean!AB589</f>
        <v>0</v>
      </c>
      <c r="I589" t="str">
        <f>clean!AC589</f>
        <v>ninguno de ellos</v>
      </c>
      <c r="J589" t="str">
        <f>clean!AJ589</f>
        <v>Sí</v>
      </c>
      <c r="K589" t="str">
        <f>clean!AK589</f>
        <v>Sí</v>
      </c>
      <c r="L589" t="str">
        <f>clean!AL589</f>
        <v>Sí</v>
      </c>
      <c r="M589" t="str">
        <f>clean!AM589</f>
        <v>Sí</v>
      </c>
      <c r="N589" s="11">
        <f>clean!AN589</f>
        <v>0</v>
      </c>
      <c r="O589">
        <f>clean!BE589</f>
        <v>4</v>
      </c>
      <c r="P589">
        <f>clean!BF589</f>
        <v>4</v>
      </c>
      <c r="Q589">
        <f>clean!BG589</f>
        <v>5</v>
      </c>
      <c r="R589">
        <f>clean!BH589</f>
        <v>4</v>
      </c>
      <c r="S589">
        <f>clean!BI589</f>
        <v>5</v>
      </c>
      <c r="T589">
        <f>clean!BJ589</f>
        <v>5</v>
      </c>
      <c r="U589" t="str">
        <f>clean!BK589</f>
        <v>Consumidor</v>
      </c>
      <c r="V589" t="str">
        <f>clean!BL589</f>
        <v>Consumidor</v>
      </c>
      <c r="W589" t="str">
        <f>clean!BM589</f>
        <v>Consumidor</v>
      </c>
      <c r="X589" t="str">
        <f>clean!BN589</f>
        <v>Colaborador</v>
      </c>
      <c r="Y589" t="str">
        <f>clean!BO589</f>
        <v>Consumidor</v>
      </c>
      <c r="Z589">
        <f>clean!BP589</f>
        <v>5</v>
      </c>
      <c r="AA589">
        <f>clean!BQ589</f>
        <v>5</v>
      </c>
      <c r="AB589">
        <f>clean!BR589</f>
        <v>5</v>
      </c>
      <c r="AC589" t="str">
        <f>clean!BS589</f>
        <v>0-10 años</v>
      </c>
      <c r="AD589">
        <f>clean!BT589</f>
        <v>4</v>
      </c>
      <c r="AE589">
        <f>clean!BU589</f>
        <v>5</v>
      </c>
      <c r="AF589">
        <f>clean!BV589</f>
        <v>5</v>
      </c>
      <c r="AG589">
        <f>clean!BW589</f>
        <v>5</v>
      </c>
      <c r="AH589">
        <f>clean!BX589</f>
        <v>5</v>
      </c>
    </row>
    <row r="590" spans="1:34">
      <c r="A590" t="str">
        <f>clean!C590</f>
        <v>Femenino</v>
      </c>
      <c r="B590" t="str">
        <f>clean!F590</f>
        <v>México</v>
      </c>
      <c r="C590">
        <f>clean!H590</f>
        <v>23</v>
      </c>
      <c r="D590" t="str">
        <f>clean!I590</f>
        <v>vivo con mis padres</v>
      </c>
      <c r="E590" t="str">
        <f>clean!L590</f>
        <v>Estudios superiores</v>
      </c>
      <c r="F590" t="str">
        <f>clean!N590</f>
        <v>estudiante</v>
      </c>
      <c r="G590" t="str">
        <f>clean!Y590</f>
        <v>Alguien que conozco me recomendó probar los MOOCs</v>
      </c>
      <c r="H590" s="9">
        <f>clean!AB590</f>
        <v>0</v>
      </c>
      <c r="I590" t="str">
        <f>clean!AC590</f>
        <v>ninguno de ellos</v>
      </c>
      <c r="J590" t="str">
        <f>clean!AJ590</f>
        <v>Sí</v>
      </c>
      <c r="K590" t="str">
        <f>clean!AK590</f>
        <v>Sí</v>
      </c>
      <c r="L590" t="str">
        <f>clean!AL590</f>
        <v>Sí</v>
      </c>
      <c r="M590" t="str">
        <f>clean!AM590</f>
        <v>Sí</v>
      </c>
      <c r="N590" s="11">
        <f>clean!AN590</f>
        <v>0</v>
      </c>
      <c r="O590">
        <f>clean!BE590</f>
        <v>4</v>
      </c>
      <c r="P590">
        <f>clean!BF590</f>
        <v>4</v>
      </c>
      <c r="Q590">
        <f>clean!BG590</f>
        <v>5</v>
      </c>
      <c r="R590">
        <f>clean!BH590</f>
        <v>4</v>
      </c>
      <c r="S590">
        <f>clean!BI590</f>
        <v>5</v>
      </c>
      <c r="T590">
        <f>clean!BJ590</f>
        <v>5</v>
      </c>
      <c r="U590" t="str">
        <f>clean!BK590</f>
        <v>Consumidor</v>
      </c>
      <c r="V590" t="str">
        <f>clean!BL590</f>
        <v>Consumidor</v>
      </c>
      <c r="W590" t="str">
        <f>clean!BM590</f>
        <v>Consumidor</v>
      </c>
      <c r="X590" t="str">
        <f>clean!BN590</f>
        <v>Productor</v>
      </c>
      <c r="Y590" t="str">
        <f>clean!BO590</f>
        <v>Consumidor</v>
      </c>
      <c r="Z590">
        <f>clean!BP590</f>
        <v>5</v>
      </c>
      <c r="AA590">
        <f>clean!BQ590</f>
        <v>5</v>
      </c>
      <c r="AB590">
        <f>clean!BR590</f>
        <v>5</v>
      </c>
      <c r="AC590" t="str">
        <f>clean!BS590</f>
        <v>10-20 años</v>
      </c>
      <c r="AD590">
        <f>clean!BT590</f>
        <v>5</v>
      </c>
      <c r="AE590">
        <f>clean!BU590</f>
        <v>5</v>
      </c>
      <c r="AF590">
        <f>clean!BV590</f>
        <v>5</v>
      </c>
      <c r="AG590">
        <f>clean!BW590</f>
        <v>4</v>
      </c>
      <c r="AH590">
        <f>clean!BX590</f>
        <v>5</v>
      </c>
    </row>
    <row r="591" spans="1:34">
      <c r="A591" t="str">
        <f>clean!C591</f>
        <v>Femenino</v>
      </c>
      <c r="B591" t="str">
        <f>clean!F591</f>
        <v>México</v>
      </c>
      <c r="C591">
        <f>clean!H591</f>
        <v>25</v>
      </c>
      <c r="D591" t="str">
        <f>clean!I591</f>
        <v>vivo con mis padres</v>
      </c>
      <c r="E591" t="str">
        <f>clean!L591</f>
        <v>Estudios superiores</v>
      </c>
      <c r="F591" t="str">
        <f>clean!N591</f>
        <v>estudiante</v>
      </c>
      <c r="G591" t="str">
        <f>clean!Y591</f>
        <v>Alguien que conozco me recomendó probar los MOOCs</v>
      </c>
      <c r="H591" s="9">
        <f>clean!AB591</f>
        <v>0</v>
      </c>
      <c r="I591" t="str">
        <f>clean!AC591</f>
        <v>ninguno de ellos</v>
      </c>
      <c r="J591" t="str">
        <f>clean!AJ591</f>
        <v>No</v>
      </c>
      <c r="K591" t="str">
        <f>clean!AK591</f>
        <v>No</v>
      </c>
      <c r="L591" t="str">
        <f>clean!AL591</f>
        <v>No</v>
      </c>
      <c r="M591" t="str">
        <f>clean!AM591</f>
        <v>Sí</v>
      </c>
      <c r="N591" s="11">
        <f>clean!AN591</f>
        <v>0</v>
      </c>
      <c r="O591">
        <f>clean!BE591</f>
        <v>4</v>
      </c>
      <c r="P591">
        <f>clean!BF591</f>
        <v>3</v>
      </c>
      <c r="Q591">
        <f>clean!BG591</f>
        <v>4</v>
      </c>
      <c r="R591">
        <f>clean!BH591</f>
        <v>3</v>
      </c>
      <c r="S591">
        <f>clean!BI591</f>
        <v>5</v>
      </c>
      <c r="T591">
        <f>clean!BJ591</f>
        <v>5</v>
      </c>
      <c r="U591" t="str">
        <f>clean!BK591</f>
        <v>Consumidor</v>
      </c>
      <c r="V591" t="str">
        <f>clean!BL591</f>
        <v>Consumidor</v>
      </c>
      <c r="W591" t="str">
        <f>clean!BM591</f>
        <v>Consumidor</v>
      </c>
      <c r="X591" t="str">
        <f>clean!BN591</f>
        <v>Colaborador</v>
      </c>
      <c r="Y591" t="str">
        <f>clean!BO591</f>
        <v>Consumidor</v>
      </c>
      <c r="Z591">
        <f>clean!BP591</f>
        <v>4</v>
      </c>
      <c r="AA591">
        <f>clean!BQ591</f>
        <v>5</v>
      </c>
      <c r="AB591">
        <f>clean!BR591</f>
        <v>5</v>
      </c>
      <c r="AC591" t="str">
        <f>clean!BS591</f>
        <v>10-20 años</v>
      </c>
      <c r="AD591">
        <f>clean!BT591</f>
        <v>4</v>
      </c>
      <c r="AE591">
        <f>clean!BU591</f>
        <v>5</v>
      </c>
      <c r="AF591">
        <f>clean!BV591</f>
        <v>4</v>
      </c>
      <c r="AG591">
        <f>clean!BW591</f>
        <v>5</v>
      </c>
      <c r="AH591">
        <f>clean!BX591</f>
        <v>5</v>
      </c>
    </row>
    <row r="592" spans="1:34">
      <c r="A592" t="str">
        <f>clean!C592</f>
        <v>Femenino</v>
      </c>
      <c r="B592" t="str">
        <f>clean!F592</f>
        <v>México</v>
      </c>
      <c r="C592">
        <f>clean!H592</f>
        <v>23</v>
      </c>
      <c r="D592" t="str">
        <f>clean!I592</f>
        <v>vivo con mis padres</v>
      </c>
      <c r="E592" t="str">
        <f>clean!L592</f>
        <v>Universitario</v>
      </c>
      <c r="F592" t="str">
        <f>clean!N592</f>
        <v>estudiante</v>
      </c>
      <c r="G592" t="str">
        <f>clean!Y592</f>
        <v>Navegaba por la red con la intención de encontrar cursos en línea y me los encontré</v>
      </c>
      <c r="H592" s="9">
        <f>clean!AB592</f>
        <v>0</v>
      </c>
      <c r="I592" t="str">
        <f>clean!AC592</f>
        <v>ninguno de ellos</v>
      </c>
      <c r="J592" t="str">
        <f>clean!AJ592</f>
        <v>No</v>
      </c>
      <c r="K592" t="str">
        <f>clean!AK592</f>
        <v>Sí</v>
      </c>
      <c r="L592" t="str">
        <f>clean!AL592</f>
        <v>Sí</v>
      </c>
      <c r="M592" t="str">
        <f>clean!AM592</f>
        <v>Sí</v>
      </c>
      <c r="N592" s="11">
        <f>clean!AN592</f>
        <v>0</v>
      </c>
      <c r="O592">
        <f>clean!BE592</f>
        <v>4</v>
      </c>
      <c r="P592">
        <f>clean!BF592</f>
        <v>3</v>
      </c>
      <c r="Q592">
        <f>clean!BG592</f>
        <v>4</v>
      </c>
      <c r="R592">
        <f>clean!BH592</f>
        <v>4</v>
      </c>
      <c r="S592">
        <f>clean!BI592</f>
        <v>5</v>
      </c>
      <c r="T592">
        <f>clean!BJ592</f>
        <v>4</v>
      </c>
      <c r="U592" t="str">
        <f>clean!BK592</f>
        <v>Consumidor</v>
      </c>
      <c r="V592" t="str">
        <f>clean!BL592</f>
        <v>Consumidor</v>
      </c>
      <c r="W592" t="str">
        <f>clean!BM592</f>
        <v>Consumidor</v>
      </c>
      <c r="X592" t="str">
        <f>clean!BN592</f>
        <v>Productor</v>
      </c>
      <c r="Y592" t="str">
        <f>clean!BO592</f>
        <v>Productor</v>
      </c>
      <c r="Z592">
        <f>clean!BP592</f>
        <v>5</v>
      </c>
      <c r="AA592">
        <f>clean!BQ592</f>
        <v>5</v>
      </c>
      <c r="AB592">
        <f>clean!BR592</f>
        <v>5</v>
      </c>
      <c r="AC592" t="str">
        <f>clean!BS592</f>
        <v>10-20 años</v>
      </c>
      <c r="AD592">
        <f>clean!BT592</f>
        <v>3</v>
      </c>
      <c r="AE592">
        <f>clean!BU592</f>
        <v>4</v>
      </c>
      <c r="AF592">
        <f>clean!BV592</f>
        <v>5</v>
      </c>
      <c r="AG592">
        <f>clean!BW592</f>
        <v>5</v>
      </c>
      <c r="AH592">
        <f>clean!BX592</f>
        <v>5</v>
      </c>
    </row>
    <row r="593" spans="1:34">
      <c r="A593" t="str">
        <f>clean!C593</f>
        <v>Femenino</v>
      </c>
      <c r="B593" t="str">
        <f>clean!F593</f>
        <v>México</v>
      </c>
      <c r="C593">
        <f>clean!H593</f>
        <v>36</v>
      </c>
      <c r="D593" t="str">
        <f>clean!I593</f>
        <v>vivo solo</v>
      </c>
      <c r="E593" t="str">
        <f>clean!L593</f>
        <v>Universitario</v>
      </c>
      <c r="F593" t="str">
        <f>clean!N593</f>
        <v>desempleado y en búsqueda de empleo</v>
      </c>
      <c r="G593" t="str">
        <f>clean!Y593</f>
        <v>Mi universidad los ofrece</v>
      </c>
      <c r="H593" s="9">
        <f>clean!AB593</f>
        <v>4</v>
      </c>
      <c r="I593" t="str">
        <f>clean!AC593</f>
        <v>cerca de la mitad de ellos</v>
      </c>
      <c r="J593" t="str">
        <f>clean!AJ593</f>
        <v>No</v>
      </c>
      <c r="K593" t="str">
        <f>clean!AK593</f>
        <v>No</v>
      </c>
      <c r="L593" t="str">
        <f>clean!AL593</f>
        <v>No</v>
      </c>
      <c r="M593" t="str">
        <f>clean!AM593</f>
        <v>Sí</v>
      </c>
      <c r="N593" s="11">
        <f>clean!AN593</f>
        <v>0</v>
      </c>
      <c r="O593">
        <f>clean!BE593</f>
        <v>4</v>
      </c>
      <c r="P593">
        <f>clean!BF593</f>
        <v>4</v>
      </c>
      <c r="Q593">
        <f>clean!BG593</f>
        <v>5</v>
      </c>
      <c r="R593">
        <f>clean!BH593</f>
        <v>4</v>
      </c>
      <c r="S593">
        <f>clean!BI593</f>
        <v>5</v>
      </c>
      <c r="T593">
        <f>clean!BJ593</f>
        <v>5</v>
      </c>
      <c r="U593" t="str">
        <f>clean!BK593</f>
        <v>Consumidor</v>
      </c>
      <c r="V593" t="str">
        <f>clean!BL593</f>
        <v>Consumidor</v>
      </c>
      <c r="W593" t="str">
        <f>clean!BM593</f>
        <v>Consumidor</v>
      </c>
      <c r="X593" t="str">
        <f>clean!BN593</f>
        <v>Consumidor</v>
      </c>
      <c r="Y593" t="str">
        <f>clean!BO593</f>
        <v>Consumidor</v>
      </c>
      <c r="Z593">
        <f>clean!BP593</f>
        <v>4</v>
      </c>
      <c r="AA593">
        <f>clean!BQ593</f>
        <v>5</v>
      </c>
      <c r="AB593">
        <f>clean!BR593</f>
        <v>5</v>
      </c>
      <c r="AC593" t="str">
        <f>clean!BS593</f>
        <v>10-20 años</v>
      </c>
      <c r="AD593">
        <f>clean!BT593</f>
        <v>5</v>
      </c>
      <c r="AE593">
        <f>clean!BU593</f>
        <v>5</v>
      </c>
      <c r="AF593">
        <f>clean!BV593</f>
        <v>5</v>
      </c>
      <c r="AG593">
        <f>clean!BW593</f>
        <v>5</v>
      </c>
      <c r="AH593">
        <f>clean!BX593</f>
        <v>5</v>
      </c>
    </row>
    <row r="594" spans="1:34">
      <c r="A594" t="str">
        <f>clean!C594</f>
        <v>Femenino</v>
      </c>
      <c r="B594" t="str">
        <f>clean!F594</f>
        <v>Perú</v>
      </c>
      <c r="C594">
        <f>clean!H594</f>
        <v>26</v>
      </c>
      <c r="D594" t="str">
        <f>clean!I594</f>
        <v>vivo con mis padres</v>
      </c>
      <c r="E594" t="str">
        <f>clean!L594</f>
        <v>Universitario</v>
      </c>
      <c r="F594" t="str">
        <f>clean!N594</f>
        <v>desempleado y en búsqueda de empleo</v>
      </c>
      <c r="G594" t="str">
        <f>clean!Y594</f>
        <v>Navegaba por la red y por casualidad los encontré</v>
      </c>
      <c r="H594" s="9">
        <f>clean!AB594</f>
        <v>0</v>
      </c>
      <c r="I594" t="str">
        <f>clean!AC594</f>
        <v>ninguno de ellos</v>
      </c>
      <c r="J594" t="str">
        <f>clean!AJ594</f>
        <v>No</v>
      </c>
      <c r="K594" t="str">
        <f>clean!AK594</f>
        <v>Sí</v>
      </c>
      <c r="L594" t="str">
        <f>clean!AL594</f>
        <v>Sí</v>
      </c>
      <c r="M594" t="str">
        <f>clean!AM594</f>
        <v>Sí</v>
      </c>
      <c r="N594" s="11">
        <f>clean!AN594</f>
        <v>0</v>
      </c>
      <c r="O594">
        <f>clean!BE594</f>
        <v>4</v>
      </c>
      <c r="P594">
        <f>clean!BF594</f>
        <v>3</v>
      </c>
      <c r="Q594">
        <f>clean!BG594</f>
        <v>3</v>
      </c>
      <c r="R594">
        <f>clean!BH594</f>
        <v>4</v>
      </c>
      <c r="S594">
        <f>clean!BI594</f>
        <v>4</v>
      </c>
      <c r="T594">
        <f>clean!BJ594</f>
        <v>4</v>
      </c>
      <c r="U594" t="str">
        <f>clean!BK594</f>
        <v>Colaborador</v>
      </c>
      <c r="V594" t="str">
        <f>clean!BL594</f>
        <v>Consumidor</v>
      </c>
      <c r="W594" t="str">
        <f>clean!BM594</f>
        <v>Colaborador</v>
      </c>
      <c r="X594" t="str">
        <f>clean!BN594</f>
        <v>Productor</v>
      </c>
      <c r="Y594" t="str">
        <f>clean!BO594</f>
        <v>Productor</v>
      </c>
      <c r="Z594">
        <f>clean!BP594</f>
        <v>5</v>
      </c>
      <c r="AA594">
        <f>clean!BQ594</f>
        <v>5</v>
      </c>
      <c r="AB594">
        <f>clean!BR594</f>
        <v>5</v>
      </c>
      <c r="AC594" t="str">
        <f>clean!BS594</f>
        <v>0-10 años</v>
      </c>
      <c r="AD594">
        <f>clean!BT594</f>
        <v>4</v>
      </c>
      <c r="AE594">
        <f>clean!BU594</f>
        <v>4</v>
      </c>
      <c r="AF594">
        <f>clean!BV594</f>
        <v>4</v>
      </c>
      <c r="AG594">
        <f>clean!BW594</f>
        <v>4</v>
      </c>
      <c r="AH594">
        <f>clean!BX594</f>
        <v>4</v>
      </c>
    </row>
    <row r="595" spans="1:34">
      <c r="A595" t="str">
        <f>clean!C595</f>
        <v>Masculino</v>
      </c>
      <c r="B595" t="str">
        <f>clean!F595</f>
        <v>México</v>
      </c>
      <c r="C595">
        <f>clean!H595</f>
        <v>26</v>
      </c>
      <c r="D595" t="str">
        <f>clean!I595</f>
        <v>convivencia en pareja</v>
      </c>
      <c r="E595" t="str">
        <f>clean!L595</f>
        <v>Universitario</v>
      </c>
      <c r="F595" t="str">
        <f>clean!N595</f>
        <v>estudiante</v>
      </c>
      <c r="G595" t="str">
        <f>clean!Y595</f>
        <v>Alguien que conozco me recomendó probar los MOOCs</v>
      </c>
      <c r="H595" s="9">
        <f>clean!AB595</f>
        <v>0</v>
      </c>
      <c r="I595" t="str">
        <f>clean!AC595</f>
        <v>ninguno de ellos</v>
      </c>
      <c r="J595" t="str">
        <f>clean!AJ595</f>
        <v>Sí</v>
      </c>
      <c r="K595" t="str">
        <f>clean!AK595</f>
        <v>No</v>
      </c>
      <c r="L595" t="str">
        <f>clean!AL595</f>
        <v>Sí</v>
      </c>
      <c r="M595" t="str">
        <f>clean!AM595</f>
        <v>Sí</v>
      </c>
      <c r="N595" s="11">
        <f>clean!AN595</f>
        <v>0</v>
      </c>
      <c r="O595">
        <f>clean!BE595</f>
        <v>4</v>
      </c>
      <c r="P595">
        <f>clean!BF595</f>
        <v>4</v>
      </c>
      <c r="Q595">
        <f>clean!BG595</f>
        <v>2</v>
      </c>
      <c r="R595">
        <f>clean!BH595</f>
        <v>2</v>
      </c>
      <c r="S595">
        <f>clean!BI595</f>
        <v>4</v>
      </c>
      <c r="T595">
        <f>clean!BJ595</f>
        <v>5</v>
      </c>
      <c r="U595" t="str">
        <f>clean!BK595</f>
        <v>Consumidor</v>
      </c>
      <c r="V595" t="str">
        <f>clean!BL595</f>
        <v>Consumidor</v>
      </c>
      <c r="W595" t="str">
        <f>clean!BM595</f>
        <v>Consumidor</v>
      </c>
      <c r="X595" t="str">
        <f>clean!BN595</f>
        <v>Colaborador</v>
      </c>
      <c r="Y595" t="str">
        <f>clean!BO595</f>
        <v>Colaborador</v>
      </c>
      <c r="Z595">
        <f>clean!BP595</f>
        <v>5</v>
      </c>
      <c r="AA595">
        <f>clean!BQ595</f>
        <v>5</v>
      </c>
      <c r="AB595">
        <f>clean!BR595</f>
        <v>5</v>
      </c>
      <c r="AC595" t="str">
        <f>clean!BS595</f>
        <v>0-10 años</v>
      </c>
      <c r="AD595">
        <f>clean!BT595</f>
        <v>5</v>
      </c>
      <c r="AE595">
        <f>clean!BU595</f>
        <v>5</v>
      </c>
      <c r="AF595">
        <f>clean!BV595</f>
        <v>5</v>
      </c>
      <c r="AG595">
        <f>clean!BW595</f>
        <v>5</v>
      </c>
      <c r="AH595">
        <f>clean!BX595</f>
        <v>5</v>
      </c>
    </row>
    <row r="596" spans="1:34">
      <c r="A596" t="str">
        <f>clean!C596</f>
        <v>Masculino</v>
      </c>
      <c r="B596" t="str">
        <f>clean!F596</f>
        <v>México</v>
      </c>
      <c r="C596">
        <f>clean!H596</f>
        <v>44</v>
      </c>
      <c r="D596" t="str">
        <f>clean!I596</f>
        <v>convivencia en pareja</v>
      </c>
      <c r="E596" t="str">
        <f>clean!L596</f>
        <v>Master</v>
      </c>
      <c r="F596" t="str">
        <f>clean!N596</f>
        <v>autónomo</v>
      </c>
      <c r="G596" t="str">
        <f>clean!Y596</f>
        <v>Otro</v>
      </c>
      <c r="H596" s="9">
        <f>clean!AB596</f>
        <v>1</v>
      </c>
      <c r="I596" t="str">
        <f>clean!AC596</f>
        <v>ninguno de ellos</v>
      </c>
      <c r="J596" t="str">
        <f>clean!AJ596</f>
        <v>No</v>
      </c>
      <c r="K596" t="str">
        <f>clean!AK596</f>
        <v>No</v>
      </c>
      <c r="L596" t="str">
        <f>clean!AL596</f>
        <v>Sí</v>
      </c>
      <c r="M596" t="str">
        <f>clean!AM596</f>
        <v>No</v>
      </c>
      <c r="N596" s="11">
        <f>clean!AN596</f>
        <v>0</v>
      </c>
      <c r="O596">
        <f>clean!BE596</f>
        <v>4</v>
      </c>
      <c r="P596">
        <f>clean!BF596</f>
        <v>5</v>
      </c>
      <c r="Q596">
        <f>clean!BG596</f>
        <v>4</v>
      </c>
      <c r="R596">
        <f>clean!BH596</f>
        <v>4</v>
      </c>
      <c r="S596">
        <f>clean!BI596</f>
        <v>5</v>
      </c>
      <c r="T596">
        <f>clean!BJ596</f>
        <v>5</v>
      </c>
      <c r="U596" t="str">
        <f>clean!BK596</f>
        <v>Colaborador</v>
      </c>
      <c r="V596" t="str">
        <f>clean!BL596</f>
        <v>Colaborador</v>
      </c>
      <c r="W596" t="str">
        <f>clean!BM596</f>
        <v>Colaborador</v>
      </c>
      <c r="X596" t="str">
        <f>clean!BN596</f>
        <v>Colaborador</v>
      </c>
      <c r="Y596" t="str">
        <f>clean!BO596</f>
        <v>Colaborador</v>
      </c>
      <c r="Z596">
        <f>clean!BP596</f>
        <v>5</v>
      </c>
      <c r="AA596">
        <f>clean!BQ596</f>
        <v>5</v>
      </c>
      <c r="AB596">
        <f>clean!BR596</f>
        <v>5</v>
      </c>
      <c r="AC596" t="str">
        <f>clean!BS596</f>
        <v>0-10 años</v>
      </c>
      <c r="AD596">
        <f>clean!BT596</f>
        <v>5</v>
      </c>
      <c r="AE596">
        <f>clean!BU596</f>
        <v>5</v>
      </c>
      <c r="AF596">
        <f>clean!BV596</f>
        <v>4</v>
      </c>
      <c r="AG596">
        <f>clean!BW596</f>
        <v>5</v>
      </c>
      <c r="AH596">
        <f>clean!BX596</f>
        <v>5</v>
      </c>
    </row>
    <row r="597" spans="1:34">
      <c r="A597" t="str">
        <f>clean!C597</f>
        <v>Masculino</v>
      </c>
      <c r="B597" t="str">
        <f>clean!F597</f>
        <v>España</v>
      </c>
      <c r="C597">
        <f>clean!H597</f>
        <v>61</v>
      </c>
      <c r="D597" t="str">
        <f>clean!I597</f>
        <v>convivencia en pareja</v>
      </c>
      <c r="E597" t="str">
        <f>clean!L597</f>
        <v>Universitario</v>
      </c>
      <c r="F597" t="str">
        <f>clean!N597</f>
        <v>asalariado</v>
      </c>
      <c r="G597" t="str">
        <f>clean!Y597</f>
        <v>Alguien que conozco me recomendó probar los MOOCs</v>
      </c>
      <c r="H597" s="9">
        <f>clean!AB597</f>
        <v>0</v>
      </c>
      <c r="I597" t="str">
        <f>clean!AC597</f>
        <v>ninguno de ellos</v>
      </c>
      <c r="J597" t="str">
        <f>clean!AJ597</f>
        <v>No</v>
      </c>
      <c r="K597" t="str">
        <f>clean!AK597</f>
        <v>Sí</v>
      </c>
      <c r="L597" t="str">
        <f>clean!AL597</f>
        <v>No</v>
      </c>
      <c r="M597" t="str">
        <f>clean!AM597</f>
        <v>No</v>
      </c>
      <c r="N597" s="11">
        <f>clean!AN597</f>
        <v>0</v>
      </c>
      <c r="O597">
        <f>clean!BE597</f>
        <v>4</v>
      </c>
      <c r="P597">
        <f>clean!BF597</f>
        <v>5</v>
      </c>
      <c r="Q597">
        <f>clean!BG597</f>
        <v>5</v>
      </c>
      <c r="R597">
        <f>clean!BH597</f>
        <v>5</v>
      </c>
      <c r="S597">
        <f>clean!BI597</f>
        <v>5</v>
      </c>
      <c r="T597">
        <f>clean!BJ597</f>
        <v>5</v>
      </c>
      <c r="U597" t="str">
        <f>clean!BK597</f>
        <v>Consumidor</v>
      </c>
      <c r="V597" t="str">
        <f>clean!BL597</f>
        <v>Consumidor</v>
      </c>
      <c r="W597" t="str">
        <f>clean!BM597</f>
        <v>Consumidor</v>
      </c>
      <c r="X597" t="str">
        <f>clean!BN597</f>
        <v>Consumidor</v>
      </c>
      <c r="Y597" t="str">
        <f>clean!BO597</f>
        <v>Consumidor</v>
      </c>
      <c r="Z597">
        <f>clean!BP597</f>
        <v>5</v>
      </c>
      <c r="AA597">
        <f>clean!BQ597</f>
        <v>5</v>
      </c>
      <c r="AB597">
        <f>clean!BR597</f>
        <v>5</v>
      </c>
      <c r="AC597" t="str">
        <f>clean!BS597</f>
        <v>0-10 años</v>
      </c>
      <c r="AD597">
        <f>clean!BT597</f>
        <v>4</v>
      </c>
      <c r="AE597">
        <f>clean!BU597</f>
        <v>5</v>
      </c>
      <c r="AF597">
        <f>clean!BV597</f>
        <v>4</v>
      </c>
      <c r="AG597">
        <f>clean!BW597</f>
        <v>5</v>
      </c>
      <c r="AH597">
        <f>clean!BX597</f>
        <v>5</v>
      </c>
    </row>
    <row r="598" spans="1:34">
      <c r="A598" t="str">
        <f>clean!C598</f>
        <v>Masculino</v>
      </c>
      <c r="B598" t="str">
        <f>clean!F598</f>
        <v>España</v>
      </c>
      <c r="C598">
        <f>clean!H598</f>
        <v>39</v>
      </c>
      <c r="D598" t="str">
        <f>clean!I598</f>
        <v>convivencia en pareja</v>
      </c>
      <c r="E598" t="str">
        <f>clean!L598</f>
        <v>Master</v>
      </c>
      <c r="F598" t="str">
        <f>clean!N598</f>
        <v>asalariado</v>
      </c>
      <c r="G598" t="str">
        <f>clean!Y598</f>
        <v>Mi universidad los ofrece</v>
      </c>
      <c r="H598" s="9">
        <f>clean!AB598</f>
        <v>4</v>
      </c>
      <c r="I598" t="str">
        <f>clean!AC598</f>
        <v>cerca de la mitad de ellos</v>
      </c>
      <c r="J598" t="str">
        <f>clean!AJ598</f>
        <v>Sí</v>
      </c>
      <c r="K598" t="str">
        <f>clean!AK598</f>
        <v>No</v>
      </c>
      <c r="L598" t="str">
        <f>clean!AL598</f>
        <v>No</v>
      </c>
      <c r="M598" t="str">
        <f>clean!AM598</f>
        <v>No</v>
      </c>
      <c r="N598" s="11">
        <f>clean!AN598</f>
        <v>0</v>
      </c>
      <c r="O598">
        <f>clean!BE598</f>
        <v>4</v>
      </c>
      <c r="P598">
        <f>clean!BF598</f>
        <v>3</v>
      </c>
      <c r="Q598">
        <f>clean!BG598</f>
        <v>4</v>
      </c>
      <c r="R598">
        <f>clean!BH598</f>
        <v>3</v>
      </c>
      <c r="S598">
        <f>clean!BI598</f>
        <v>5</v>
      </c>
      <c r="T598">
        <f>clean!BJ598</f>
        <v>4</v>
      </c>
      <c r="U598" t="str">
        <f>clean!BK598</f>
        <v>Consumidor</v>
      </c>
      <c r="V598" t="str">
        <f>clean!BL598</f>
        <v>Consumidor</v>
      </c>
      <c r="W598" t="str">
        <f>clean!BM598</f>
        <v>Consumidor</v>
      </c>
      <c r="X598" t="str">
        <f>clean!BN598</f>
        <v>Productor</v>
      </c>
      <c r="Y598" t="str">
        <f>clean!BO598</f>
        <v>Colaborador</v>
      </c>
      <c r="Z598">
        <f>clean!BP598</f>
        <v>4</v>
      </c>
      <c r="AA598">
        <f>clean!BQ598</f>
        <v>5</v>
      </c>
      <c r="AB598">
        <f>clean!BR598</f>
        <v>5</v>
      </c>
      <c r="AC598" t="str">
        <f>clean!BS598</f>
        <v>10-20 años</v>
      </c>
      <c r="AD598">
        <f>clean!BT598</f>
        <v>4</v>
      </c>
      <c r="AE598">
        <f>clean!BU598</f>
        <v>3</v>
      </c>
      <c r="AF598">
        <f>clean!BV598</f>
        <v>4</v>
      </c>
      <c r="AG598">
        <f>clean!BW598</f>
        <v>4</v>
      </c>
      <c r="AH598">
        <f>clean!BX598</f>
        <v>4</v>
      </c>
    </row>
    <row r="599" spans="1:34">
      <c r="A599" t="str">
        <f>clean!C599</f>
        <v>Femenino</v>
      </c>
      <c r="B599" t="str">
        <f>clean!F599</f>
        <v>España</v>
      </c>
      <c r="C599">
        <f>clean!H599</f>
        <v>22</v>
      </c>
      <c r="D599" t="str">
        <f>clean!I599</f>
        <v>vivo con mis padres</v>
      </c>
      <c r="E599" t="str">
        <f>clean!L599</f>
        <v>Estudios superiores</v>
      </c>
      <c r="F599" t="str">
        <f>clean!N599</f>
        <v>estudiante</v>
      </c>
      <c r="G599" t="str">
        <f>clean!Y599</f>
        <v>Me encontré en una situación en la que se hablaba de los MOOCs</v>
      </c>
      <c r="H599" s="9">
        <f>clean!AB599</f>
        <v>0</v>
      </c>
      <c r="I599" t="str">
        <f>clean!AC599</f>
        <v>ninguno de ellos</v>
      </c>
      <c r="J599" t="str">
        <f>clean!AJ599</f>
        <v>No</v>
      </c>
      <c r="K599" t="str">
        <f>clean!AK599</f>
        <v>No</v>
      </c>
      <c r="L599" t="str">
        <f>clean!AL599</f>
        <v>No</v>
      </c>
      <c r="M599" t="str">
        <f>clean!AM599</f>
        <v>Sí</v>
      </c>
      <c r="N599" s="11">
        <f>clean!AN599</f>
        <v>0</v>
      </c>
      <c r="O599">
        <f>clean!BE599</f>
        <v>4</v>
      </c>
      <c r="P599">
        <f>clean!BF599</f>
        <v>4</v>
      </c>
      <c r="Q599">
        <f>clean!BG599</f>
        <v>5</v>
      </c>
      <c r="R599">
        <f>clean!BH599</f>
        <v>4</v>
      </c>
      <c r="S599">
        <f>clean!BI599</f>
        <v>5</v>
      </c>
      <c r="T599">
        <f>clean!BJ599</f>
        <v>5</v>
      </c>
      <c r="U599" t="str">
        <f>clean!BK599</f>
        <v>Consumidor</v>
      </c>
      <c r="V599" t="str">
        <f>clean!BL599</f>
        <v>Consumidor</v>
      </c>
      <c r="W599" t="str">
        <f>clean!BM599</f>
        <v>Consumidor</v>
      </c>
      <c r="X599" t="str">
        <f>clean!BN599</f>
        <v>Consumidor</v>
      </c>
      <c r="Y599" t="str">
        <f>clean!BO599</f>
        <v>Consumidor</v>
      </c>
      <c r="Z599">
        <f>clean!BP599</f>
        <v>4</v>
      </c>
      <c r="AA599">
        <f>clean!BQ599</f>
        <v>5</v>
      </c>
      <c r="AB599">
        <f>clean!BR599</f>
        <v>5</v>
      </c>
      <c r="AC599" t="str">
        <f>clean!BS599</f>
        <v>0-10 años</v>
      </c>
      <c r="AD599">
        <f>clean!BT599</f>
        <v>3</v>
      </c>
      <c r="AE599">
        <f>clean!BU599</f>
        <v>5</v>
      </c>
      <c r="AF599">
        <f>clean!BV599</f>
        <v>4</v>
      </c>
      <c r="AG599">
        <f>clean!BW599</f>
        <v>4</v>
      </c>
      <c r="AH599">
        <f>clean!BX599</f>
        <v>5</v>
      </c>
    </row>
    <row r="600" spans="1:34">
      <c r="A600" t="str">
        <f>clean!C600</f>
        <v>Masculino</v>
      </c>
      <c r="B600" t="str">
        <f>clean!F600</f>
        <v>España</v>
      </c>
      <c r="C600">
        <f>clean!H600</f>
        <v>31</v>
      </c>
      <c r="D600" t="str">
        <f>clean!I600</f>
        <v>vivo solo</v>
      </c>
      <c r="E600" t="str">
        <f>clean!L600</f>
        <v>Universitario</v>
      </c>
      <c r="F600" t="str">
        <f>clean!N600</f>
        <v>desempleado y en búsqueda de empleo</v>
      </c>
      <c r="G600" t="str">
        <f>clean!Y600</f>
        <v>Navegaba por la red y por casualidad los encontré</v>
      </c>
      <c r="H600" s="9">
        <f>clean!AB600</f>
        <v>0</v>
      </c>
      <c r="I600" t="str">
        <f>clean!AC600</f>
        <v>ninguno de ellos</v>
      </c>
      <c r="J600" t="str">
        <f>clean!AJ600</f>
        <v>No</v>
      </c>
      <c r="K600" t="str">
        <f>clean!AK600</f>
        <v>No</v>
      </c>
      <c r="L600" t="str">
        <f>clean!AL600</f>
        <v>Sí</v>
      </c>
      <c r="M600" t="str">
        <f>clean!AM600</f>
        <v>No</v>
      </c>
      <c r="N600" s="11">
        <f>clean!AN600</f>
        <v>0</v>
      </c>
      <c r="O600">
        <f>clean!BE600</f>
        <v>4</v>
      </c>
      <c r="P600">
        <f>clean!BF600</f>
        <v>5</v>
      </c>
      <c r="Q600">
        <f>clean!BG600</f>
        <v>5</v>
      </c>
      <c r="R600">
        <f>clean!BH600</f>
        <v>5</v>
      </c>
      <c r="S600">
        <f>clean!BI600</f>
        <v>5</v>
      </c>
      <c r="T600">
        <f>clean!BJ600</f>
        <v>5</v>
      </c>
      <c r="U600" t="str">
        <f>clean!BK600</f>
        <v>Consumidor</v>
      </c>
      <c r="V600" t="str">
        <f>clean!BL600</f>
        <v>Consumidor</v>
      </c>
      <c r="W600" t="str">
        <f>clean!BM600</f>
        <v>Consumidor</v>
      </c>
      <c r="X600" t="str">
        <f>clean!BN600</f>
        <v>Consumidor</v>
      </c>
      <c r="Y600" t="str">
        <f>clean!BO600</f>
        <v>Consumidor</v>
      </c>
      <c r="Z600">
        <f>clean!BP600</f>
        <v>4</v>
      </c>
      <c r="AA600">
        <f>clean!BQ600</f>
        <v>5</v>
      </c>
      <c r="AB600">
        <f>clean!BR600</f>
        <v>4</v>
      </c>
      <c r="AC600" t="str">
        <f>clean!BS600</f>
        <v>Mayor de 30 años</v>
      </c>
      <c r="AD600">
        <f>clean!BT600</f>
        <v>4</v>
      </c>
      <c r="AE600">
        <f>clean!BU600</f>
        <v>3</v>
      </c>
      <c r="AF600">
        <f>clean!BV600</f>
        <v>2</v>
      </c>
      <c r="AG600">
        <f>clean!BW600</f>
        <v>4</v>
      </c>
      <c r="AH600">
        <f>clean!BX600</f>
        <v>4</v>
      </c>
    </row>
    <row r="601" spans="1:34">
      <c r="A601" t="str">
        <f>clean!C601</f>
        <v>Femenino</v>
      </c>
      <c r="B601" t="str">
        <f>clean!F601</f>
        <v>España</v>
      </c>
      <c r="C601">
        <f>clean!H601</f>
        <v>43</v>
      </c>
      <c r="D601" t="str">
        <f>clean!I601</f>
        <v>vivo solo</v>
      </c>
      <c r="E601" t="str">
        <f>clean!L601</f>
        <v>Universitario</v>
      </c>
      <c r="F601" t="str">
        <f>clean!N601</f>
        <v>asalariado</v>
      </c>
      <c r="G601" t="str">
        <f>clean!Y601</f>
        <v>Navegaba por la red con la intención de encontrar cursos en línea y me los encontré</v>
      </c>
      <c r="H601" s="9">
        <f>clean!AB601</f>
        <v>8</v>
      </c>
      <c r="I601" t="str">
        <f>clean!AC601</f>
        <v>cerca de la mitad de ellos</v>
      </c>
      <c r="J601" t="str">
        <f>clean!AJ601</f>
        <v>No</v>
      </c>
      <c r="K601" t="str">
        <f>clean!AK601</f>
        <v>No</v>
      </c>
      <c r="L601" t="str">
        <f>clean!AL601</f>
        <v>Sí</v>
      </c>
      <c r="M601" t="str">
        <f>clean!AM601</f>
        <v>Sí</v>
      </c>
      <c r="N601" s="11">
        <f>clean!AN601</f>
        <v>0</v>
      </c>
      <c r="O601">
        <f>clean!BE601</f>
        <v>4</v>
      </c>
      <c r="P601">
        <f>clean!BF601</f>
        <v>2</v>
      </c>
      <c r="Q601">
        <f>clean!BG601</f>
        <v>2</v>
      </c>
      <c r="R601">
        <f>clean!BH601</f>
        <v>2</v>
      </c>
      <c r="S601">
        <f>clean!BI601</f>
        <v>3</v>
      </c>
      <c r="T601">
        <f>clean!BJ601</f>
        <v>4</v>
      </c>
      <c r="U601" t="str">
        <f>clean!BK601</f>
        <v>Consumidor</v>
      </c>
      <c r="V601" t="str">
        <f>clean!BL601</f>
        <v>Consumidor</v>
      </c>
      <c r="W601" t="str">
        <f>clean!BM601</f>
        <v>Consumidor</v>
      </c>
      <c r="X601" t="str">
        <f>clean!BN601</f>
        <v>Consumidor</v>
      </c>
      <c r="Y601" t="str">
        <f>clean!BO601</f>
        <v>Consumidor</v>
      </c>
      <c r="Z601">
        <f>clean!BP601</f>
        <v>3</v>
      </c>
      <c r="AA601">
        <f>clean!BQ601</f>
        <v>4</v>
      </c>
      <c r="AB601">
        <f>clean!BR601</f>
        <v>4</v>
      </c>
      <c r="AC601" t="str">
        <f>clean!BS601</f>
        <v>10-20 años</v>
      </c>
      <c r="AD601">
        <f>clean!BT601</f>
        <v>4</v>
      </c>
      <c r="AE601">
        <f>clean!BU601</f>
        <v>3</v>
      </c>
      <c r="AF601">
        <f>clean!BV601</f>
        <v>3</v>
      </c>
      <c r="AG601">
        <f>clean!BW601</f>
        <v>4</v>
      </c>
      <c r="AH601">
        <f>clean!BX601</f>
        <v>4</v>
      </c>
    </row>
    <row r="602" spans="1:34">
      <c r="A602" t="str">
        <f>clean!C602</f>
        <v>Femenino</v>
      </c>
      <c r="B602" t="str">
        <f>clean!F602</f>
        <v>España</v>
      </c>
      <c r="C602">
        <f>clean!H602</f>
        <v>25</v>
      </c>
      <c r="D602" t="str">
        <f>clean!I602</f>
        <v>vivo con mis padres</v>
      </c>
      <c r="E602" t="str">
        <f>clean!L602</f>
        <v>Universitario</v>
      </c>
      <c r="F602" t="str">
        <f>clean!N602</f>
        <v>asalariado</v>
      </c>
      <c r="G602" t="str">
        <f>clean!Y602</f>
        <v>Alguien que conozco me recomendó probar los MOOCs</v>
      </c>
      <c r="H602" s="9">
        <f>clean!AB602</f>
        <v>0</v>
      </c>
      <c r="I602" t="str">
        <f>clean!AC602</f>
        <v>ninguno de ellos</v>
      </c>
      <c r="J602" t="str">
        <f>clean!AJ602</f>
        <v>Sí</v>
      </c>
      <c r="K602" t="str">
        <f>clean!AK602</f>
        <v>No</v>
      </c>
      <c r="L602" t="str">
        <f>clean!AL602</f>
        <v>Sí</v>
      </c>
      <c r="M602" t="str">
        <f>clean!AM602</f>
        <v>No</v>
      </c>
      <c r="N602" s="11">
        <f>clean!AN602</f>
        <v>0</v>
      </c>
      <c r="O602">
        <f>clean!BE602</f>
        <v>4</v>
      </c>
      <c r="P602">
        <f>clean!BF602</f>
        <v>4</v>
      </c>
      <c r="Q602">
        <f>clean!BG602</f>
        <v>5</v>
      </c>
      <c r="R602">
        <f>clean!BH602</f>
        <v>3</v>
      </c>
      <c r="S602">
        <f>clean!BI602</f>
        <v>5</v>
      </c>
      <c r="T602">
        <f>clean!BJ602</f>
        <v>4</v>
      </c>
      <c r="U602" t="str">
        <f>clean!BK602</f>
        <v>Consumidor</v>
      </c>
      <c r="V602" t="str">
        <f>clean!BL602</f>
        <v>Consumidor</v>
      </c>
      <c r="W602" t="str">
        <f>clean!BM602</f>
        <v>Consumidor</v>
      </c>
      <c r="X602" t="str">
        <f>clean!BN602</f>
        <v>Colaborador</v>
      </c>
      <c r="Y602" t="str">
        <f>clean!BO602</f>
        <v>Colaborador</v>
      </c>
      <c r="Z602">
        <f>clean!BP602</f>
        <v>5</v>
      </c>
      <c r="AA602">
        <f>clean!BQ602</f>
        <v>5</v>
      </c>
      <c r="AB602">
        <f>clean!BR602</f>
        <v>5</v>
      </c>
      <c r="AC602" t="str">
        <f>clean!BS602</f>
        <v>10-20 años</v>
      </c>
      <c r="AD602">
        <f>clean!BT602</f>
        <v>4</v>
      </c>
      <c r="AE602">
        <f>clean!BU602</f>
        <v>4</v>
      </c>
      <c r="AF602">
        <f>clean!BV602</f>
        <v>4</v>
      </c>
      <c r="AG602">
        <f>clean!BW602</f>
        <v>5</v>
      </c>
      <c r="AH602">
        <f>clean!BX602</f>
        <v>5</v>
      </c>
    </row>
    <row r="603" spans="1:34">
      <c r="A603" t="str">
        <f>clean!C603</f>
        <v>Femenino</v>
      </c>
      <c r="B603" t="str">
        <f>clean!F603</f>
        <v>España</v>
      </c>
      <c r="C603">
        <f>clean!H603</f>
        <v>20</v>
      </c>
      <c r="D603" t="str">
        <f>clean!I603</f>
        <v>vivo con mis padres</v>
      </c>
      <c r="E603" t="str">
        <f>clean!L603</f>
        <v>Estudios superiores</v>
      </c>
      <c r="F603" t="str">
        <f>clean!N603</f>
        <v>estudiante</v>
      </c>
      <c r="G603" t="str">
        <f>clean!Y603</f>
        <v>Navegaba por la red y por casualidad los encontré</v>
      </c>
      <c r="H603" s="9">
        <f>clean!AB603</f>
        <v>0</v>
      </c>
      <c r="I603" t="str">
        <f>clean!AC603</f>
        <v>cerca de tres cuartos de ellos</v>
      </c>
      <c r="J603" t="str">
        <f>clean!AJ603</f>
        <v>No</v>
      </c>
      <c r="K603" t="str">
        <f>clean!AK603</f>
        <v>No</v>
      </c>
      <c r="L603" t="str">
        <f>clean!AL603</f>
        <v>Sí</v>
      </c>
      <c r="M603" t="str">
        <f>clean!AM603</f>
        <v>No</v>
      </c>
      <c r="N603" s="11">
        <f>clean!AN603</f>
        <v>0</v>
      </c>
      <c r="O603">
        <f>clean!BE603</f>
        <v>4</v>
      </c>
      <c r="P603">
        <f>clean!BF603</f>
        <v>2</v>
      </c>
      <c r="Q603">
        <f>clean!BG603</f>
        <v>2</v>
      </c>
      <c r="R603">
        <f>clean!BH603</f>
        <v>2</v>
      </c>
      <c r="S603">
        <f>clean!BI603</f>
        <v>4</v>
      </c>
      <c r="T603">
        <f>clean!BJ603</f>
        <v>4</v>
      </c>
      <c r="U603" t="str">
        <f>clean!BK603</f>
        <v>Productor</v>
      </c>
      <c r="V603" t="str">
        <f>clean!BL603</f>
        <v>Productor</v>
      </c>
      <c r="W603" t="str">
        <f>clean!BM603</f>
        <v>Productor</v>
      </c>
      <c r="X603" t="str">
        <f>clean!BN603</f>
        <v>Productor</v>
      </c>
      <c r="Y603" t="str">
        <f>clean!BO603</f>
        <v>Productor</v>
      </c>
      <c r="Z603">
        <f>clean!BP603</f>
        <v>3</v>
      </c>
      <c r="AA603">
        <f>clean!BQ603</f>
        <v>4</v>
      </c>
      <c r="AB603">
        <f>clean!BR603</f>
        <v>4</v>
      </c>
      <c r="AC603" t="str">
        <f>clean!BS603</f>
        <v>10-20 años</v>
      </c>
      <c r="AD603">
        <f>clean!BT603</f>
        <v>4</v>
      </c>
      <c r="AE603">
        <f>clean!BU603</f>
        <v>3</v>
      </c>
      <c r="AF603">
        <f>clean!BV603</f>
        <v>3</v>
      </c>
      <c r="AG603">
        <f>clean!BW603</f>
        <v>4</v>
      </c>
      <c r="AH603">
        <f>clean!BX603</f>
        <v>3</v>
      </c>
    </row>
    <row r="604" spans="1:34">
      <c r="A604" t="str">
        <f>clean!C604</f>
        <v>Masculino</v>
      </c>
      <c r="B604" t="str">
        <f>clean!F604</f>
        <v>España</v>
      </c>
      <c r="C604">
        <f>clean!H604</f>
        <v>30</v>
      </c>
      <c r="D604" t="str">
        <f>clean!I604</f>
        <v>convivencia en pareja</v>
      </c>
      <c r="E604" t="str">
        <f>clean!L604</f>
        <v>Universitario</v>
      </c>
      <c r="F604" t="str">
        <f>clean!N604</f>
        <v>asalariado</v>
      </c>
      <c r="G604" t="str">
        <f>clean!Y604</f>
        <v>Navegaba por la red y por casualidad los encontré</v>
      </c>
      <c r="H604" s="9">
        <f>clean!AB604</f>
        <v>0</v>
      </c>
      <c r="I604" t="str">
        <f>clean!AC604</f>
        <v>ninguno de ellos</v>
      </c>
      <c r="J604" t="str">
        <f>clean!AJ604</f>
        <v>No</v>
      </c>
      <c r="K604" t="str">
        <f>clean!AK604</f>
        <v>No</v>
      </c>
      <c r="L604" t="str">
        <f>clean!AL604</f>
        <v>Sí</v>
      </c>
      <c r="M604" t="str">
        <f>clean!AM604</f>
        <v>No</v>
      </c>
      <c r="N604" s="11">
        <f>clean!AN604</f>
        <v>0</v>
      </c>
      <c r="O604">
        <f>clean!BE604</f>
        <v>4</v>
      </c>
      <c r="P604">
        <f>clean!BF604</f>
        <v>2</v>
      </c>
      <c r="Q604">
        <f>clean!BG604</f>
        <v>1</v>
      </c>
      <c r="R604">
        <f>clean!BH604</f>
        <v>1</v>
      </c>
      <c r="S604">
        <f>clean!BI604</f>
        <v>2</v>
      </c>
      <c r="T604">
        <f>clean!BJ604</f>
        <v>2</v>
      </c>
      <c r="U604" t="str">
        <f>clean!BK604</f>
        <v>Consumidor</v>
      </c>
      <c r="V604" t="str">
        <f>clean!BL604</f>
        <v>Consumidor</v>
      </c>
      <c r="W604" t="str">
        <f>clean!BM604</f>
        <v>Consumidor</v>
      </c>
      <c r="X604" t="str">
        <f>clean!BN604</f>
        <v>Colaborador</v>
      </c>
      <c r="Y604" t="str">
        <f>clean!BO604</f>
        <v>Colaborador</v>
      </c>
      <c r="Z604">
        <f>clean!BP604</f>
        <v>4</v>
      </c>
      <c r="AA604">
        <f>clean!BQ604</f>
        <v>5</v>
      </c>
      <c r="AB604">
        <f>clean!BR604</f>
        <v>5</v>
      </c>
      <c r="AC604" t="str">
        <f>clean!BS604</f>
        <v>0-10 años</v>
      </c>
      <c r="AD604">
        <f>clean!BT604</f>
        <v>3</v>
      </c>
      <c r="AE604">
        <f>clean!BU604</f>
        <v>4</v>
      </c>
      <c r="AF604">
        <f>clean!BV604</f>
        <v>4</v>
      </c>
      <c r="AG604">
        <f>clean!BW604</f>
        <v>4</v>
      </c>
      <c r="AH604">
        <f>clean!BX604</f>
        <v>3</v>
      </c>
    </row>
    <row r="605" spans="1:34">
      <c r="A605" t="str">
        <f>clean!C605</f>
        <v>Masculino</v>
      </c>
      <c r="B605" t="str">
        <f>clean!F605</f>
        <v>España</v>
      </c>
      <c r="C605">
        <f>clean!H605</f>
        <v>24</v>
      </c>
      <c r="D605" t="str">
        <f>clean!I605</f>
        <v>convivencia con compañeros de piso</v>
      </c>
      <c r="E605" t="str">
        <f>clean!L605</f>
        <v>Universitario</v>
      </c>
      <c r="F605" t="str">
        <f>clean!N605</f>
        <v>estudiante</v>
      </c>
      <c r="G605" t="str">
        <f>clean!Y605</f>
        <v>Alguien que conozco me recomendó probar los MOOCs</v>
      </c>
      <c r="H605" s="9">
        <f>clean!AB605</f>
        <v>0</v>
      </c>
      <c r="I605" t="str">
        <f>clean!AC605</f>
        <v>ninguno de ellos</v>
      </c>
      <c r="J605" t="str">
        <f>clean!AJ605</f>
        <v>Sí</v>
      </c>
      <c r="K605" t="str">
        <f>clean!AK605</f>
        <v>Sí</v>
      </c>
      <c r="L605" t="str">
        <f>clean!AL605</f>
        <v>Sí</v>
      </c>
      <c r="M605" t="str">
        <f>clean!AM605</f>
        <v>Sí</v>
      </c>
      <c r="N605" s="11">
        <f>clean!AN605</f>
        <v>0</v>
      </c>
      <c r="O605">
        <f>clean!BE605</f>
        <v>4</v>
      </c>
      <c r="P605">
        <f>clean!BF605</f>
        <v>3</v>
      </c>
      <c r="Q605">
        <f>clean!BG605</f>
        <v>3</v>
      </c>
      <c r="R605">
        <f>clean!BH605</f>
        <v>2</v>
      </c>
      <c r="S605">
        <f>clean!BI605</f>
        <v>2</v>
      </c>
      <c r="T605">
        <f>clean!BJ605</f>
        <v>3</v>
      </c>
      <c r="U605" t="str">
        <f>clean!BK605</f>
        <v>Consumidor</v>
      </c>
      <c r="V605" t="str">
        <f>clean!BL605</f>
        <v>Consumidor</v>
      </c>
      <c r="W605" t="str">
        <f>clean!BM605</f>
        <v>Consumidor</v>
      </c>
      <c r="X605" t="str">
        <f>clean!BN605</f>
        <v>Consumidor</v>
      </c>
      <c r="Y605" t="str">
        <f>clean!BO605</f>
        <v>Consumidor</v>
      </c>
      <c r="Z605">
        <f>clean!BP605</f>
        <v>4</v>
      </c>
      <c r="AA605">
        <f>clean!BQ605</f>
        <v>4</v>
      </c>
      <c r="AB605">
        <f>clean!BR605</f>
        <v>5</v>
      </c>
      <c r="AC605" t="str">
        <f>clean!BS605</f>
        <v>10-20 años</v>
      </c>
      <c r="AD605">
        <f>clean!BT605</f>
        <v>4</v>
      </c>
      <c r="AE605">
        <f>clean!BU605</f>
        <v>4</v>
      </c>
      <c r="AF605">
        <f>clean!BV605</f>
        <v>5</v>
      </c>
      <c r="AG605">
        <f>clean!BW605</f>
        <v>4</v>
      </c>
      <c r="AH605">
        <f>clean!BX605</f>
        <v>3</v>
      </c>
    </row>
    <row r="606" spans="1:34">
      <c r="A606" t="str">
        <f>clean!C606</f>
        <v>Femenino</v>
      </c>
      <c r="B606" t="str">
        <f>clean!F606</f>
        <v>Brasil</v>
      </c>
      <c r="C606">
        <f>clean!H606</f>
        <v>29</v>
      </c>
      <c r="D606" t="str">
        <f>clean!I606</f>
        <v>convivencia en pareja</v>
      </c>
      <c r="E606" t="str">
        <f>clean!L606</f>
        <v>Diplomado</v>
      </c>
      <c r="F606" t="str">
        <f>clean!N606</f>
        <v>asalariado</v>
      </c>
      <c r="G606" t="str">
        <f>clean!Y606</f>
        <v>Navegaba por la red y por casualidad los encontré</v>
      </c>
      <c r="H606" s="9">
        <f>clean!AB606</f>
        <v>0</v>
      </c>
      <c r="I606" t="str">
        <f>clean!AC606</f>
        <v>ninguno de ellos</v>
      </c>
      <c r="J606" t="str">
        <f>clean!AJ606</f>
        <v>No</v>
      </c>
      <c r="K606" t="str">
        <f>clean!AK606</f>
        <v>Sí</v>
      </c>
      <c r="L606" t="str">
        <f>clean!AL606</f>
        <v>Sí</v>
      </c>
      <c r="M606" t="str">
        <f>clean!AM606</f>
        <v>No</v>
      </c>
      <c r="N606" s="11">
        <f>clean!AN606</f>
        <v>0</v>
      </c>
      <c r="O606">
        <f>clean!BE606</f>
        <v>4</v>
      </c>
      <c r="P606">
        <f>clean!BF606</f>
        <v>5</v>
      </c>
      <c r="Q606">
        <f>clean!BG606</f>
        <v>5</v>
      </c>
      <c r="R606">
        <f>clean!BH606</f>
        <v>5</v>
      </c>
      <c r="S606">
        <f>clean!BI606</f>
        <v>5</v>
      </c>
      <c r="T606">
        <f>clean!BJ606</f>
        <v>5</v>
      </c>
      <c r="U606" t="str">
        <f>clean!BK606</f>
        <v>Consumidor</v>
      </c>
      <c r="V606" t="str">
        <f>clean!BL606</f>
        <v>Consumidor</v>
      </c>
      <c r="W606" t="str">
        <f>clean!BM606</f>
        <v>Consumidor</v>
      </c>
      <c r="X606" t="str">
        <f>clean!BN606</f>
        <v>Productor</v>
      </c>
      <c r="Y606" t="str">
        <f>clean!BO606</f>
        <v>Productor</v>
      </c>
      <c r="Z606">
        <f>clean!BP606</f>
        <v>5</v>
      </c>
      <c r="AA606">
        <f>clean!BQ606</f>
        <v>5</v>
      </c>
      <c r="AB606">
        <f>clean!BR606</f>
        <v>5</v>
      </c>
      <c r="AC606" t="str">
        <f>clean!BS606</f>
        <v>0-10 años</v>
      </c>
      <c r="AD606">
        <f>clean!BT606</f>
        <v>5</v>
      </c>
      <c r="AE606">
        <f>clean!BU606</f>
        <v>5</v>
      </c>
      <c r="AF606">
        <f>clean!BV606</f>
        <v>5</v>
      </c>
      <c r="AG606">
        <f>clean!BW606</f>
        <v>5</v>
      </c>
      <c r="AH606">
        <f>clean!BX606</f>
        <v>5</v>
      </c>
    </row>
    <row r="607" spans="1:34">
      <c r="A607" t="str">
        <f>clean!C607</f>
        <v>Femenino</v>
      </c>
      <c r="B607" t="str">
        <f>clean!F607</f>
        <v>El Salvador</v>
      </c>
      <c r="C607">
        <f>clean!H607</f>
        <v>24</v>
      </c>
      <c r="D607" t="str">
        <f>clean!I607</f>
        <v>vivo con mis padres</v>
      </c>
      <c r="E607" t="str">
        <f>clean!L607</f>
        <v>Universitario</v>
      </c>
      <c r="F607" t="str">
        <f>clean!N607</f>
        <v>estudiante</v>
      </c>
      <c r="G607" t="str">
        <f>clean!Y607</f>
        <v>Navegaba por la red y por casualidad los encontré</v>
      </c>
      <c r="H607" s="9">
        <f>clean!AB607</f>
        <v>0</v>
      </c>
      <c r="I607" t="str">
        <f>clean!AC607</f>
        <v>ninguno de ellos</v>
      </c>
      <c r="J607" t="str">
        <f>clean!AJ607</f>
        <v>No</v>
      </c>
      <c r="K607" t="str">
        <f>clean!AK607</f>
        <v>Sí</v>
      </c>
      <c r="L607" t="str">
        <f>clean!AL607</f>
        <v>Sí</v>
      </c>
      <c r="M607" t="str">
        <f>clean!AM607</f>
        <v>No</v>
      </c>
      <c r="N607" s="11">
        <f>clean!AN607</f>
        <v>0</v>
      </c>
      <c r="O607">
        <f>clean!BE607</f>
        <v>4</v>
      </c>
      <c r="P607">
        <f>clean!BF607</f>
        <v>4</v>
      </c>
      <c r="Q607">
        <f>clean!BG607</f>
        <v>4</v>
      </c>
      <c r="R607">
        <f>clean!BH607</f>
        <v>3</v>
      </c>
      <c r="S607">
        <f>clean!BI607</f>
        <v>4</v>
      </c>
      <c r="T607">
        <f>clean!BJ607</f>
        <v>3</v>
      </c>
      <c r="U607" t="str">
        <f>clean!BK607</f>
        <v>Colaborador</v>
      </c>
      <c r="V607" t="str">
        <f>clean!BL607</f>
        <v>Colaborador</v>
      </c>
      <c r="W607" t="str">
        <f>clean!BM607</f>
        <v>Colaborador</v>
      </c>
      <c r="X607" t="str">
        <f>clean!BN607</f>
        <v>Colaborador</v>
      </c>
      <c r="Y607" t="str">
        <f>clean!BO607</f>
        <v>Colaborador</v>
      </c>
      <c r="Z607">
        <f>clean!BP607</f>
        <v>5</v>
      </c>
      <c r="AA607">
        <f>clean!BQ607</f>
        <v>5</v>
      </c>
      <c r="AB607">
        <f>clean!BR607</f>
        <v>5</v>
      </c>
      <c r="AC607" t="str">
        <f>clean!BS607</f>
        <v>10-20 años</v>
      </c>
      <c r="AD607">
        <f>clean!BT607</f>
        <v>5</v>
      </c>
      <c r="AE607">
        <f>clean!BU607</f>
        <v>4</v>
      </c>
      <c r="AF607">
        <f>clean!BV607</f>
        <v>4</v>
      </c>
      <c r="AG607">
        <f>clean!BW607</f>
        <v>5</v>
      </c>
      <c r="AH607">
        <f>clean!BX607</f>
        <v>4</v>
      </c>
    </row>
    <row r="608" spans="1:34">
      <c r="A608" t="str">
        <f>clean!C608</f>
        <v>Femenino</v>
      </c>
      <c r="B608" t="str">
        <f>clean!F608</f>
        <v>España</v>
      </c>
      <c r="C608">
        <f>clean!H608</f>
        <v>48</v>
      </c>
      <c r="D608" t="str">
        <f>clean!I608</f>
        <v>Otro</v>
      </c>
      <c r="E608" t="str">
        <f>clean!L608</f>
        <v>Master</v>
      </c>
      <c r="F608" t="str">
        <f>clean!N608</f>
        <v>asalariado</v>
      </c>
      <c r="G608" t="str">
        <f>clean!Y608</f>
        <v>Otro</v>
      </c>
      <c r="H608" s="9">
        <f>clean!AB608</f>
        <v>0</v>
      </c>
      <c r="I608" t="str">
        <f>clean!AC608</f>
        <v>ninguno de ellos</v>
      </c>
      <c r="J608" t="str">
        <f>clean!AJ608</f>
        <v>No</v>
      </c>
      <c r="K608" t="str">
        <f>clean!AK608</f>
        <v>Sí</v>
      </c>
      <c r="L608" t="str">
        <f>clean!AL608</f>
        <v>No</v>
      </c>
      <c r="M608" t="str">
        <f>clean!AM608</f>
        <v>No</v>
      </c>
      <c r="N608" s="11">
        <f>clean!AN608</f>
        <v>0</v>
      </c>
      <c r="O608">
        <f>clean!BE608</f>
        <v>4</v>
      </c>
      <c r="P608">
        <f>clean!BF608</f>
        <v>3</v>
      </c>
      <c r="Q608">
        <f>clean!BG608</f>
        <v>4</v>
      </c>
      <c r="R608">
        <f>clean!BH608</f>
        <v>4</v>
      </c>
      <c r="S608">
        <f>clean!BI608</f>
        <v>5</v>
      </c>
      <c r="T608">
        <f>clean!BJ608</f>
        <v>4</v>
      </c>
      <c r="U608" t="str">
        <f>clean!BK608</f>
        <v>Consumidor</v>
      </c>
      <c r="V608" t="str">
        <f>clean!BL608</f>
        <v>Consumidor</v>
      </c>
      <c r="W608" t="str">
        <f>clean!BM608</f>
        <v>Consumidor</v>
      </c>
      <c r="X608" t="str">
        <f>clean!BN608</f>
        <v>Consumidor</v>
      </c>
      <c r="Y608" t="str">
        <f>clean!BO608</f>
        <v>Consumidor</v>
      </c>
      <c r="Z608">
        <f>clean!BP608</f>
        <v>4</v>
      </c>
      <c r="AA608">
        <f>clean!BQ608</f>
        <v>5</v>
      </c>
      <c r="AB608">
        <f>clean!BR608</f>
        <v>5</v>
      </c>
      <c r="AC608" t="str">
        <f>clean!BS608</f>
        <v>10-20 años</v>
      </c>
      <c r="AD608">
        <f>clean!BT608</f>
        <v>2</v>
      </c>
      <c r="AE608">
        <f>clean!BU608</f>
        <v>2</v>
      </c>
      <c r="AF608">
        <f>clean!BV608</f>
        <v>3</v>
      </c>
      <c r="AG608">
        <f>clean!BW608</f>
        <v>2</v>
      </c>
      <c r="AH608">
        <f>clean!BX608</f>
        <v>2</v>
      </c>
    </row>
    <row r="609" spans="1:34">
      <c r="A609" t="str">
        <f>clean!C609</f>
        <v>Femenino</v>
      </c>
      <c r="B609" t="str">
        <f>clean!F609</f>
        <v>Brasil</v>
      </c>
      <c r="C609">
        <f>clean!H609</f>
        <v>33</v>
      </c>
      <c r="D609" t="str">
        <f>clean!I609</f>
        <v>vivo solo</v>
      </c>
      <c r="E609" t="str">
        <f>clean!L609</f>
        <v>Master</v>
      </c>
      <c r="F609" t="str">
        <f>clean!N609</f>
        <v>autónomo</v>
      </c>
      <c r="G609" t="str">
        <f>clean!Y609</f>
        <v>Navegaba por la red y por casualidad los encontré</v>
      </c>
      <c r="H609" s="9">
        <f>clean!AB609</f>
        <v>0</v>
      </c>
      <c r="I609" t="str">
        <f>clean!AC609</f>
        <v>ninguno de ellos</v>
      </c>
      <c r="J609" t="str">
        <f>clean!AJ609</f>
        <v>Sí</v>
      </c>
      <c r="K609" t="str">
        <f>clean!AK609</f>
        <v>Sí</v>
      </c>
      <c r="L609" t="str">
        <f>clean!AL609</f>
        <v>Sí</v>
      </c>
      <c r="M609" t="str">
        <f>clean!AM609</f>
        <v>Sí</v>
      </c>
      <c r="N609" s="11">
        <f>clean!AN609</f>
        <v>0</v>
      </c>
      <c r="O609">
        <f>clean!BE609</f>
        <v>4</v>
      </c>
      <c r="P609">
        <f>clean!BF609</f>
        <v>5</v>
      </c>
      <c r="Q609">
        <f>clean!BG609</f>
        <v>5</v>
      </c>
      <c r="R609">
        <f>clean!BH609</f>
        <v>5</v>
      </c>
      <c r="S609">
        <f>clean!BI609</f>
        <v>5</v>
      </c>
      <c r="T609">
        <f>clean!BJ609</f>
        <v>5</v>
      </c>
      <c r="U609" t="str">
        <f>clean!BK609</f>
        <v>Colaborador</v>
      </c>
      <c r="V609" t="str">
        <f>clean!BL609</f>
        <v>Consumidor</v>
      </c>
      <c r="W609" t="str">
        <f>clean!BM609</f>
        <v>Consumidor</v>
      </c>
      <c r="X609" t="str">
        <f>clean!BN609</f>
        <v>Colaborador</v>
      </c>
      <c r="Y609" t="str">
        <f>clean!BO609</f>
        <v>Consumidor</v>
      </c>
      <c r="Z609">
        <f>clean!BP609</f>
        <v>5</v>
      </c>
      <c r="AA609">
        <f>clean!BQ609</f>
        <v>5</v>
      </c>
      <c r="AB609">
        <f>clean!BR609</f>
        <v>5</v>
      </c>
      <c r="AC609" t="str">
        <f>clean!BS609</f>
        <v>10-20 años</v>
      </c>
      <c r="AD609">
        <f>clean!BT609</f>
        <v>5</v>
      </c>
      <c r="AE609">
        <f>clean!BU609</f>
        <v>5</v>
      </c>
      <c r="AF609">
        <f>clean!BV609</f>
        <v>5</v>
      </c>
      <c r="AG609">
        <f>clean!BW609</f>
        <v>5</v>
      </c>
      <c r="AH609">
        <f>clean!BX609</f>
        <v>5</v>
      </c>
    </row>
    <row r="610" spans="1:34">
      <c r="A610" t="str">
        <f>clean!C610</f>
        <v>Femenino</v>
      </c>
      <c r="B610" t="str">
        <f>clean!F610</f>
        <v>Chile</v>
      </c>
      <c r="C610">
        <f>clean!H610</f>
        <v>38</v>
      </c>
      <c r="D610" t="str">
        <f>clean!I610</f>
        <v>vivo solo</v>
      </c>
      <c r="E610" t="str">
        <f>clean!L610</f>
        <v>Universitario</v>
      </c>
      <c r="F610" t="str">
        <f>clean!N610</f>
        <v>asalariado</v>
      </c>
      <c r="G610" t="str">
        <f>clean!Y610</f>
        <v>Alguien que conozco me recomendó probar los MOOCs</v>
      </c>
      <c r="H610" s="9">
        <f>clean!AB610</f>
        <v>0</v>
      </c>
      <c r="I610" t="str">
        <f>clean!AC610</f>
        <v>ninguno de ellos</v>
      </c>
      <c r="J610" t="str">
        <f>clean!AJ610</f>
        <v>No</v>
      </c>
      <c r="K610" t="str">
        <f>clean!AK610</f>
        <v>No</v>
      </c>
      <c r="L610" t="str">
        <f>clean!AL610</f>
        <v>Sí</v>
      </c>
      <c r="M610" t="str">
        <f>clean!AM610</f>
        <v>No</v>
      </c>
      <c r="N610" s="11">
        <f>clean!AN610</f>
        <v>0</v>
      </c>
      <c r="O610">
        <f>clean!BE610</f>
        <v>4</v>
      </c>
      <c r="P610">
        <f>clean!BF610</f>
        <v>2</v>
      </c>
      <c r="Q610">
        <f>clean!BG610</f>
        <v>2</v>
      </c>
      <c r="R610">
        <f>clean!BH610</f>
        <v>2</v>
      </c>
      <c r="S610">
        <f>clean!BI610</f>
        <v>2</v>
      </c>
      <c r="T610">
        <f>clean!BJ610</f>
        <v>2</v>
      </c>
      <c r="U610" t="str">
        <f>clean!BK610</f>
        <v>Consumidor</v>
      </c>
      <c r="V610" t="str">
        <f>clean!BL610</f>
        <v>Consumidor</v>
      </c>
      <c r="W610" t="str">
        <f>clean!BM610</f>
        <v>Consumidor</v>
      </c>
      <c r="X610" t="str">
        <f>clean!BN610</f>
        <v>Consumidor</v>
      </c>
      <c r="Y610" t="str">
        <f>clean!BO610</f>
        <v>Consumidor</v>
      </c>
      <c r="Z610">
        <f>clean!BP610</f>
        <v>4</v>
      </c>
      <c r="AA610">
        <f>clean!BQ610</f>
        <v>5</v>
      </c>
      <c r="AB610">
        <f>clean!BR610</f>
        <v>5</v>
      </c>
      <c r="AC610" t="str">
        <f>clean!BS610</f>
        <v>0-10 años</v>
      </c>
      <c r="AD610">
        <f>clean!BT610</f>
        <v>4</v>
      </c>
      <c r="AE610">
        <f>clean!BU610</f>
        <v>4</v>
      </c>
      <c r="AF610">
        <f>clean!BV610</f>
        <v>4</v>
      </c>
      <c r="AG610">
        <f>clean!BW610</f>
        <v>4</v>
      </c>
      <c r="AH610">
        <f>clean!BX610</f>
        <v>4</v>
      </c>
    </row>
    <row r="611" spans="1:34">
      <c r="A611" t="str">
        <f>clean!C611</f>
        <v>Femenino</v>
      </c>
      <c r="B611" t="str">
        <f>clean!F611</f>
        <v>Argentina</v>
      </c>
      <c r="C611">
        <f>clean!H611</f>
        <v>42</v>
      </c>
      <c r="D611" t="str">
        <f>clean!I611</f>
        <v>vivo solo</v>
      </c>
      <c r="E611" t="str">
        <f>clean!L611</f>
        <v>Master</v>
      </c>
      <c r="F611" t="str">
        <f>clean!N611</f>
        <v>asalariado</v>
      </c>
      <c r="G611" t="str">
        <f>clean!Y611</f>
        <v>Navegaba por la red y por casualidad los encontré</v>
      </c>
      <c r="H611" s="9">
        <f>clean!AB611</f>
        <v>7</v>
      </c>
      <c r="I611" t="str">
        <f>clean!AC611</f>
        <v>cerca de la mitad de ellos</v>
      </c>
      <c r="J611" t="str">
        <f>clean!AJ611</f>
        <v>Sí</v>
      </c>
      <c r="K611" t="str">
        <f>clean!AK611</f>
        <v>No</v>
      </c>
      <c r="L611" t="str">
        <f>clean!AL611</f>
        <v>Sí</v>
      </c>
      <c r="M611" t="str">
        <f>clean!AM611</f>
        <v>Sí</v>
      </c>
      <c r="N611" s="11">
        <f>clean!AN611</f>
        <v>0</v>
      </c>
      <c r="O611">
        <f>clean!BE611</f>
        <v>4</v>
      </c>
      <c r="P611">
        <f>clean!BF611</f>
        <v>3</v>
      </c>
      <c r="Q611">
        <f>clean!BG611</f>
        <v>5</v>
      </c>
      <c r="R611">
        <f>clean!BH611</f>
        <v>3</v>
      </c>
      <c r="S611">
        <f>clean!BI611</f>
        <v>5</v>
      </c>
      <c r="T611">
        <f>clean!BJ611</f>
        <v>5</v>
      </c>
      <c r="U611" t="str">
        <f>clean!BK611</f>
        <v>Consumidor</v>
      </c>
      <c r="V611" t="str">
        <f>clean!BL611</f>
        <v>Consumidor</v>
      </c>
      <c r="W611" t="str">
        <f>clean!BM611</f>
        <v>Consumidor</v>
      </c>
      <c r="X611" t="str">
        <f>clean!BN611</f>
        <v>Productor</v>
      </c>
      <c r="Y611" t="str">
        <f>clean!BO611</f>
        <v>Productor</v>
      </c>
      <c r="Z611">
        <f>clean!BP611</f>
        <v>5</v>
      </c>
      <c r="AA611">
        <f>clean!BQ611</f>
        <v>5</v>
      </c>
      <c r="AB611">
        <f>clean!BR611</f>
        <v>5</v>
      </c>
      <c r="AC611" t="str">
        <f>clean!BS611</f>
        <v>0-10 años</v>
      </c>
      <c r="AD611">
        <f>clean!BT611</f>
        <v>5</v>
      </c>
      <c r="AE611">
        <f>clean!BU611</f>
        <v>5</v>
      </c>
      <c r="AF611">
        <f>clean!BV611</f>
        <v>5</v>
      </c>
      <c r="AG611">
        <f>clean!BW611</f>
        <v>5</v>
      </c>
      <c r="AH611">
        <f>clean!BX611</f>
        <v>5</v>
      </c>
    </row>
    <row r="612" spans="1:34">
      <c r="A612" t="str">
        <f>clean!C612</f>
        <v>Femenino</v>
      </c>
      <c r="B612" t="str">
        <f>clean!F612</f>
        <v>España</v>
      </c>
      <c r="C612">
        <f>clean!H612</f>
        <v>31</v>
      </c>
      <c r="D612" t="str">
        <f>clean!I612</f>
        <v>vivo con mis padres</v>
      </c>
      <c r="E612" t="str">
        <f>clean!L612</f>
        <v>Master</v>
      </c>
      <c r="F612" t="str">
        <f>clean!N612</f>
        <v>desempleado y en búsqueda de empleo</v>
      </c>
      <c r="G612" t="str">
        <f>clean!Y612</f>
        <v>Me encontré en una situación en la que se hablaba de los MOOCs</v>
      </c>
      <c r="H612" s="9">
        <f>clean!AB612</f>
        <v>15</v>
      </c>
      <c r="I612" t="str">
        <f>clean!AC612</f>
        <v>cerca de la mitad de ellos</v>
      </c>
      <c r="J612" t="str">
        <f>clean!AJ612</f>
        <v>No</v>
      </c>
      <c r="K612" t="str">
        <f>clean!AK612</f>
        <v>No</v>
      </c>
      <c r="L612" t="str">
        <f>clean!AL612</f>
        <v>Sí</v>
      </c>
      <c r="M612" t="str">
        <f>clean!AM612</f>
        <v>Sí</v>
      </c>
      <c r="N612" s="11">
        <f>clean!AN612</f>
        <v>0</v>
      </c>
      <c r="O612">
        <f>clean!BE612</f>
        <v>4</v>
      </c>
      <c r="P612">
        <f>clean!BF612</f>
        <v>4</v>
      </c>
      <c r="Q612">
        <f>clean!BG612</f>
        <v>5</v>
      </c>
      <c r="R612">
        <f>clean!BH612</f>
        <v>5</v>
      </c>
      <c r="S612">
        <f>clean!BI612</f>
        <v>5</v>
      </c>
      <c r="T612">
        <f>clean!BJ612</f>
        <v>5</v>
      </c>
      <c r="U612" t="str">
        <f>clean!BK612</f>
        <v>Consumidor</v>
      </c>
      <c r="V612" t="str">
        <f>clean!BL612</f>
        <v>Consumidor</v>
      </c>
      <c r="W612" t="str">
        <f>clean!BM612</f>
        <v>Consumidor</v>
      </c>
      <c r="X612" t="str">
        <f>clean!BN612</f>
        <v>Consumidor</v>
      </c>
      <c r="Y612" t="str">
        <f>clean!BO612</f>
        <v>Consumidor</v>
      </c>
      <c r="Z612">
        <f>clean!BP612</f>
        <v>5</v>
      </c>
      <c r="AA612">
        <f>clean!BQ612</f>
        <v>5</v>
      </c>
      <c r="AB612">
        <f>clean!BR612</f>
        <v>5</v>
      </c>
      <c r="AC612" t="str">
        <f>clean!BS612</f>
        <v>10-20 años</v>
      </c>
      <c r="AD612">
        <f>clean!BT612</f>
        <v>4</v>
      </c>
      <c r="AE612">
        <f>clean!BU612</f>
        <v>5</v>
      </c>
      <c r="AF612">
        <f>clean!BV612</f>
        <v>5</v>
      </c>
      <c r="AG612">
        <f>clean!BW612</f>
        <v>5</v>
      </c>
      <c r="AH612">
        <f>clean!BX612</f>
        <v>5</v>
      </c>
    </row>
    <row r="613" spans="1:34">
      <c r="A613" t="str">
        <f>clean!C613</f>
        <v>Femenino</v>
      </c>
      <c r="B613" t="str">
        <f>clean!F613</f>
        <v>España</v>
      </c>
      <c r="C613">
        <f>clean!H613</f>
        <v>20</v>
      </c>
      <c r="D613" t="str">
        <f>clean!I613</f>
        <v>convivencia con compañeros de piso</v>
      </c>
      <c r="E613" t="str">
        <f>clean!L613</f>
        <v>Estudios superiores</v>
      </c>
      <c r="F613" t="str">
        <f>clean!N613</f>
        <v>estudiante</v>
      </c>
      <c r="G613" t="str">
        <f>clean!Y613</f>
        <v>Mi universidad los ofrece</v>
      </c>
      <c r="H613" s="9">
        <f>clean!AB613</f>
        <v>0</v>
      </c>
      <c r="I613" t="str">
        <f>clean!AC613</f>
        <v>ninguno de ellos</v>
      </c>
      <c r="J613" t="str">
        <f>clean!AJ613</f>
        <v>No</v>
      </c>
      <c r="K613" t="str">
        <f>clean!AK613</f>
        <v>No</v>
      </c>
      <c r="L613" t="str">
        <f>clean!AL613</f>
        <v>Sí</v>
      </c>
      <c r="M613" t="str">
        <f>clean!AM613</f>
        <v>No</v>
      </c>
      <c r="N613" s="11">
        <f>clean!AN613</f>
        <v>0</v>
      </c>
      <c r="O613">
        <f>clean!BE613</f>
        <v>4</v>
      </c>
      <c r="P613">
        <f>clean!BF613</f>
        <v>4</v>
      </c>
      <c r="Q613">
        <f>clean!BG613</f>
        <v>4</v>
      </c>
      <c r="R613">
        <f>clean!BH613</f>
        <v>3</v>
      </c>
      <c r="S613">
        <f>clean!BI613</f>
        <v>5</v>
      </c>
      <c r="T613">
        <f>clean!BJ613</f>
        <v>5</v>
      </c>
      <c r="U613" t="str">
        <f>clean!BK613</f>
        <v>Consumidor</v>
      </c>
      <c r="V613" t="str">
        <f>clean!BL613</f>
        <v>Consumidor</v>
      </c>
      <c r="W613" t="str">
        <f>clean!BM613</f>
        <v>Consumidor</v>
      </c>
      <c r="X613" t="str">
        <f>clean!BN613</f>
        <v>Colaborador</v>
      </c>
      <c r="Y613" t="str">
        <f>clean!BO613</f>
        <v>Colaborador</v>
      </c>
      <c r="Z613">
        <f>clean!BP613</f>
        <v>4</v>
      </c>
      <c r="AA613">
        <f>clean!BQ613</f>
        <v>5</v>
      </c>
      <c r="AB613">
        <f>clean!BR613</f>
        <v>5</v>
      </c>
      <c r="AC613" t="str">
        <f>clean!BS613</f>
        <v>10-20 años</v>
      </c>
      <c r="AD613">
        <f>clean!BT613</f>
        <v>4</v>
      </c>
      <c r="AE613">
        <f>clean!BU613</f>
        <v>3</v>
      </c>
      <c r="AF613">
        <f>clean!BV613</f>
        <v>5</v>
      </c>
      <c r="AG613">
        <f>clean!BW613</f>
        <v>5</v>
      </c>
      <c r="AH613">
        <f>clean!BX613</f>
        <v>5</v>
      </c>
    </row>
    <row r="614" spans="1:34">
      <c r="A614" t="str">
        <f>clean!C614</f>
        <v>Masculino</v>
      </c>
      <c r="B614" t="str">
        <f>clean!F614</f>
        <v>Ecuador</v>
      </c>
      <c r="C614">
        <f>clean!H614</f>
        <v>36</v>
      </c>
      <c r="D614" t="str">
        <f>clean!I614</f>
        <v>convivencia en pareja</v>
      </c>
      <c r="E614" t="str">
        <f>clean!L614</f>
        <v>Universitario</v>
      </c>
      <c r="F614" t="str">
        <f>clean!N614</f>
        <v>asalariado</v>
      </c>
      <c r="G614" t="str">
        <f>clean!Y614</f>
        <v>Alguien que conozco me recomendó probar los MOOCs</v>
      </c>
      <c r="H614" s="9">
        <f>clean!AB614</f>
        <v>0</v>
      </c>
      <c r="I614" t="str">
        <f>clean!AC614</f>
        <v>ninguno de ellos</v>
      </c>
      <c r="J614" t="str">
        <f>clean!AJ614</f>
        <v>Sí</v>
      </c>
      <c r="K614" t="str">
        <f>clean!AK614</f>
        <v>No</v>
      </c>
      <c r="L614" t="str">
        <f>clean!AL614</f>
        <v>No</v>
      </c>
      <c r="M614" t="str">
        <f>clean!AM614</f>
        <v>No</v>
      </c>
      <c r="N614" s="11">
        <f>clean!AN614</f>
        <v>0</v>
      </c>
      <c r="O614">
        <f>clean!BE614</f>
        <v>4</v>
      </c>
      <c r="P614">
        <f>clean!BF614</f>
        <v>4</v>
      </c>
      <c r="Q614">
        <f>clean!BG614</f>
        <v>5</v>
      </c>
      <c r="R614">
        <f>clean!BH614</f>
        <v>4</v>
      </c>
      <c r="S614">
        <f>clean!BI614</f>
        <v>5</v>
      </c>
      <c r="T614">
        <f>clean!BJ614</f>
        <v>4</v>
      </c>
      <c r="U614" t="str">
        <f>clean!BK614</f>
        <v>Consumidor</v>
      </c>
      <c r="V614" t="str">
        <f>clean!BL614</f>
        <v>Consumidor</v>
      </c>
      <c r="W614" t="str">
        <f>clean!BM614</f>
        <v>Consumidor</v>
      </c>
      <c r="X614" t="str">
        <f>clean!BN614</f>
        <v>Colaborador</v>
      </c>
      <c r="Y614" t="str">
        <f>clean!BO614</f>
        <v>Consumidor</v>
      </c>
      <c r="Z614">
        <f>clean!BP614</f>
        <v>5</v>
      </c>
      <c r="AA614">
        <f>clean!BQ614</f>
        <v>5</v>
      </c>
      <c r="AB614">
        <f>clean!BR614</f>
        <v>5</v>
      </c>
      <c r="AC614" t="str">
        <f>clean!BS614</f>
        <v>0-10 años</v>
      </c>
      <c r="AD614">
        <f>clean!BT614</f>
        <v>4</v>
      </c>
      <c r="AE614">
        <f>clean!BU614</f>
        <v>4</v>
      </c>
      <c r="AF614">
        <f>clean!BV614</f>
        <v>4</v>
      </c>
      <c r="AG614">
        <f>clean!BW614</f>
        <v>4</v>
      </c>
      <c r="AH614">
        <f>clean!BX614</f>
        <v>4</v>
      </c>
    </row>
    <row r="615" spans="1:34">
      <c r="A615" t="str">
        <f>clean!C615</f>
        <v>Femenino</v>
      </c>
      <c r="B615" t="str">
        <f>clean!F615</f>
        <v>Bélgica</v>
      </c>
      <c r="C615">
        <f>clean!H615</f>
        <v>25</v>
      </c>
      <c r="D615" t="str">
        <f>clean!I615</f>
        <v>convivencia en pareja</v>
      </c>
      <c r="E615" t="str">
        <f>clean!L615</f>
        <v>Master</v>
      </c>
      <c r="F615" t="str">
        <f>clean!N615</f>
        <v>desempleado y en búsqueda de empleo</v>
      </c>
      <c r="G615" t="str">
        <f>clean!Y615</f>
        <v>Navegaba por la red y por casualidad los encontré</v>
      </c>
      <c r="H615" s="9">
        <f>clean!AB615</f>
        <v>0</v>
      </c>
      <c r="I615" t="str">
        <f>clean!AC615</f>
        <v>ninguno de ellos</v>
      </c>
      <c r="J615" t="str">
        <f>clean!AJ615</f>
        <v>No</v>
      </c>
      <c r="K615" t="str">
        <f>clean!AK615</f>
        <v>No</v>
      </c>
      <c r="L615" t="str">
        <f>clean!AL615</f>
        <v>No</v>
      </c>
      <c r="M615" t="str">
        <f>clean!AM615</f>
        <v>Sí</v>
      </c>
      <c r="N615" s="11">
        <f>clean!AN615</f>
        <v>0</v>
      </c>
      <c r="O615">
        <f>clean!BE615</f>
        <v>4</v>
      </c>
      <c r="P615">
        <f>clean!BF615</f>
        <v>4</v>
      </c>
      <c r="Q615">
        <f>clean!BG615</f>
        <v>4</v>
      </c>
      <c r="R615">
        <f>clean!BH615</f>
        <v>3</v>
      </c>
      <c r="S615">
        <f>clean!BI615</f>
        <v>5</v>
      </c>
      <c r="T615">
        <f>clean!BJ615</f>
        <v>5</v>
      </c>
      <c r="U615" t="str">
        <f>clean!BK615</f>
        <v>Colaborador</v>
      </c>
      <c r="V615" t="str">
        <f>clean!BL615</f>
        <v>Consumidor</v>
      </c>
      <c r="W615" t="str">
        <f>clean!BM615</f>
        <v>Consumidor</v>
      </c>
      <c r="X615" t="str">
        <f>clean!BN615</f>
        <v>Colaborador</v>
      </c>
      <c r="Y615" t="str">
        <f>clean!BO615</f>
        <v>Productor</v>
      </c>
      <c r="Z615">
        <f>clean!BP615</f>
        <v>4</v>
      </c>
      <c r="AA615">
        <f>clean!BQ615</f>
        <v>5</v>
      </c>
      <c r="AB615">
        <f>clean!BR615</f>
        <v>4</v>
      </c>
      <c r="AC615" t="str">
        <f>clean!BS615</f>
        <v>10-20 años</v>
      </c>
      <c r="AD615">
        <f>clean!BT615</f>
        <v>4</v>
      </c>
      <c r="AE615">
        <f>clean!BU615</f>
        <v>5</v>
      </c>
      <c r="AF615">
        <f>clean!BV615</f>
        <v>4</v>
      </c>
      <c r="AG615">
        <f>clean!BW615</f>
        <v>4</v>
      </c>
      <c r="AH615">
        <f>clean!BX615</f>
        <v>4</v>
      </c>
    </row>
    <row r="616" spans="1:34">
      <c r="A616" t="str">
        <f>clean!C616</f>
        <v>Femenino</v>
      </c>
      <c r="B616" t="str">
        <f>clean!F616</f>
        <v>Brasil</v>
      </c>
      <c r="C616">
        <f>clean!H616</f>
        <v>18</v>
      </c>
      <c r="D616" t="str">
        <f>clean!I616</f>
        <v>convivencia con compañeros de piso</v>
      </c>
      <c r="E616" t="str">
        <f>clean!L616</f>
        <v>Estudios medios</v>
      </c>
      <c r="F616" t="str">
        <f>clean!N616</f>
        <v>estudiante</v>
      </c>
      <c r="G616" t="str">
        <f>clean!Y616</f>
        <v>Navegaba por la red con la intención de encontrar cursos en línea y me los encontré</v>
      </c>
      <c r="H616" s="9">
        <f>clean!AB616</f>
        <v>0</v>
      </c>
      <c r="I616" t="str">
        <f>clean!AC616</f>
        <v>ninguno de ellos</v>
      </c>
      <c r="J616" t="str">
        <f>clean!AJ616</f>
        <v>Sí</v>
      </c>
      <c r="K616" t="str">
        <f>clean!AK616</f>
        <v>No</v>
      </c>
      <c r="L616" t="str">
        <f>clean!AL616</f>
        <v>No</v>
      </c>
      <c r="M616" t="str">
        <f>clean!AM616</f>
        <v>No</v>
      </c>
      <c r="N616" s="11">
        <f>clean!AN616</f>
        <v>0</v>
      </c>
      <c r="O616">
        <f>clean!BE616</f>
        <v>4</v>
      </c>
      <c r="P616">
        <f>clean!BF616</f>
        <v>4</v>
      </c>
      <c r="Q616">
        <f>clean!BG616</f>
        <v>4</v>
      </c>
      <c r="R616">
        <f>clean!BH616</f>
        <v>2</v>
      </c>
      <c r="S616">
        <f>clean!BI616</f>
        <v>5</v>
      </c>
      <c r="T616">
        <f>clean!BJ616</f>
        <v>5</v>
      </c>
      <c r="U616" t="str">
        <f>clean!BK616</f>
        <v>Consumidor</v>
      </c>
      <c r="V616" t="str">
        <f>clean!BL616</f>
        <v>Consumidor</v>
      </c>
      <c r="W616" t="str">
        <f>clean!BM616</f>
        <v>Consumidor</v>
      </c>
      <c r="X616" t="str">
        <f>clean!BN616</f>
        <v>Colaborador</v>
      </c>
      <c r="Y616" t="str">
        <f>clean!BO616</f>
        <v>Colaborador</v>
      </c>
      <c r="Z616">
        <f>clean!BP616</f>
        <v>4</v>
      </c>
      <c r="AA616">
        <f>clean!BQ616</f>
        <v>5</v>
      </c>
      <c r="AB616">
        <f>clean!BR616</f>
        <v>5</v>
      </c>
      <c r="AC616" t="str">
        <f>clean!BS616</f>
        <v>10-20 años</v>
      </c>
      <c r="AD616">
        <f>clean!BT616</f>
        <v>5</v>
      </c>
      <c r="AE616">
        <f>clean!BU616</f>
        <v>5</v>
      </c>
      <c r="AF616">
        <f>clean!BV616</f>
        <v>5</v>
      </c>
      <c r="AG616">
        <f>clean!BW616</f>
        <v>5</v>
      </c>
      <c r="AH616">
        <f>clean!BX616</f>
        <v>4</v>
      </c>
    </row>
    <row r="617" spans="1:34">
      <c r="A617" t="str">
        <f>clean!C617</f>
        <v>Masculino</v>
      </c>
      <c r="B617" t="str">
        <f>clean!F617</f>
        <v>Argentina</v>
      </c>
      <c r="C617">
        <f>clean!H617</f>
        <v>28</v>
      </c>
      <c r="D617" t="str">
        <f>clean!I617</f>
        <v>convivencia en pareja</v>
      </c>
      <c r="E617" t="str">
        <f>clean!L617</f>
        <v>Estudios superiores</v>
      </c>
      <c r="F617" t="str">
        <f>clean!N617</f>
        <v>autónomo</v>
      </c>
      <c r="G617" t="str">
        <f>clean!Y617</f>
        <v>Alguien que conozco me recomendó probar los MOOCs</v>
      </c>
      <c r="H617" s="9">
        <f>clean!AB617</f>
        <v>0</v>
      </c>
      <c r="I617" t="str">
        <f>clean!AC617</f>
        <v>ninguno de ellos</v>
      </c>
      <c r="J617" t="str">
        <f>clean!AJ617</f>
        <v>Sí</v>
      </c>
      <c r="K617" t="str">
        <f>clean!AK617</f>
        <v>Sí</v>
      </c>
      <c r="L617" t="str">
        <f>clean!AL617</f>
        <v>Sí</v>
      </c>
      <c r="M617" t="str">
        <f>clean!AM617</f>
        <v>Sí</v>
      </c>
      <c r="N617" s="11">
        <f>clean!AN617</f>
        <v>0</v>
      </c>
      <c r="O617">
        <f>clean!BE617</f>
        <v>4</v>
      </c>
      <c r="P617">
        <f>clean!BF617</f>
        <v>5</v>
      </c>
      <c r="Q617">
        <f>clean!BG617</f>
        <v>5</v>
      </c>
      <c r="R617">
        <f>clean!BH617</f>
        <v>4</v>
      </c>
      <c r="S617">
        <f>clean!BI617</f>
        <v>4</v>
      </c>
      <c r="T617">
        <f>clean!BJ617</f>
        <v>5</v>
      </c>
      <c r="U617" t="str">
        <f>clean!BK617</f>
        <v>Consumidor</v>
      </c>
      <c r="V617" t="str">
        <f>clean!BL617</f>
        <v>Consumidor</v>
      </c>
      <c r="W617" t="str">
        <f>clean!BM617</f>
        <v>Consumidor</v>
      </c>
      <c r="X617" t="str">
        <f>clean!BN617</f>
        <v>Consumidor</v>
      </c>
      <c r="Y617" t="str">
        <f>clean!BO617</f>
        <v>Consumidor</v>
      </c>
      <c r="Z617">
        <f>clean!BP617</f>
        <v>5</v>
      </c>
      <c r="AA617">
        <f>clean!BQ617</f>
        <v>5</v>
      </c>
      <c r="AB617">
        <f>clean!BR617</f>
        <v>5</v>
      </c>
      <c r="AC617" t="str">
        <f>clean!BS617</f>
        <v>10-20 años</v>
      </c>
      <c r="AD617">
        <f>clean!BT617</f>
        <v>4</v>
      </c>
      <c r="AE617">
        <f>clean!BU617</f>
        <v>4</v>
      </c>
      <c r="AF617">
        <f>clean!BV617</f>
        <v>4</v>
      </c>
      <c r="AG617">
        <f>clean!BW617</f>
        <v>4</v>
      </c>
      <c r="AH617">
        <f>clean!BX617</f>
        <v>5</v>
      </c>
    </row>
    <row r="618" spans="1:34">
      <c r="A618" t="str">
        <f>clean!C618</f>
        <v>Masculino</v>
      </c>
      <c r="B618" t="str">
        <f>clean!F618</f>
        <v>portugal</v>
      </c>
      <c r="C618">
        <f>clean!H618</f>
        <v>53</v>
      </c>
      <c r="D618" t="str">
        <f>clean!I618</f>
        <v>convivencia en pareja</v>
      </c>
      <c r="E618" t="str">
        <f>clean!L618</f>
        <v>Master</v>
      </c>
      <c r="F618" t="str">
        <f>clean!N618</f>
        <v>asalariado</v>
      </c>
      <c r="G618" t="str">
        <f>clean!Y618</f>
        <v>Me encontré en una situación en la que se hablaba de los MOOCs</v>
      </c>
      <c r="H618" s="9">
        <f>clean!AB618</f>
        <v>1</v>
      </c>
      <c r="I618" t="str">
        <f>clean!AC618</f>
        <v>ninguno de ellos</v>
      </c>
      <c r="J618" t="str">
        <f>clean!AJ618</f>
        <v>No</v>
      </c>
      <c r="K618" t="str">
        <f>clean!AK618</f>
        <v>Sí</v>
      </c>
      <c r="L618" t="str">
        <f>clean!AL618</f>
        <v>No</v>
      </c>
      <c r="M618" t="str">
        <f>clean!AM618</f>
        <v>No</v>
      </c>
      <c r="N618" s="11">
        <f>clean!AN618</f>
        <v>0</v>
      </c>
      <c r="O618">
        <f>clean!BE618</f>
        <v>4</v>
      </c>
      <c r="P618">
        <f>clean!BF618</f>
        <v>5</v>
      </c>
      <c r="Q618">
        <f>clean!BG618</f>
        <v>5</v>
      </c>
      <c r="R618">
        <f>clean!BH618</f>
        <v>5</v>
      </c>
      <c r="S618">
        <f>clean!BI618</f>
        <v>5</v>
      </c>
      <c r="T618">
        <f>clean!BJ618</f>
        <v>5</v>
      </c>
      <c r="U618" t="str">
        <f>clean!BK618</f>
        <v>Consumidor</v>
      </c>
      <c r="V618" t="str">
        <f>clean!BL618</f>
        <v>Productor</v>
      </c>
      <c r="W618" t="str">
        <f>clean!BM618</f>
        <v>Productor</v>
      </c>
      <c r="X618" t="str">
        <f>clean!BN618</f>
        <v>Productor</v>
      </c>
      <c r="Y618" t="str">
        <f>clean!BO618</f>
        <v>Consumidor</v>
      </c>
      <c r="Z618">
        <f>clean!BP618</f>
        <v>3</v>
      </c>
      <c r="AA618">
        <f>clean!BQ618</f>
        <v>3</v>
      </c>
      <c r="AB618">
        <f>clean!BR618</f>
        <v>3</v>
      </c>
      <c r="AC618" t="str">
        <f>clean!BS618</f>
        <v>10-20 años</v>
      </c>
      <c r="AD618">
        <f>clean!BT618</f>
        <v>3</v>
      </c>
      <c r="AE618">
        <f>clean!BU618</f>
        <v>3</v>
      </c>
      <c r="AF618">
        <f>clean!BV618</f>
        <v>3</v>
      </c>
      <c r="AG618">
        <f>clean!BW618</f>
        <v>3</v>
      </c>
      <c r="AH618">
        <f>clean!BX618</f>
        <v>3</v>
      </c>
    </row>
    <row r="619" spans="1:34">
      <c r="A619" t="str">
        <f>clean!C619</f>
        <v>Femenino</v>
      </c>
      <c r="B619" t="str">
        <f>clean!F619</f>
        <v>Brasil</v>
      </c>
      <c r="C619">
        <f>clean!H619</f>
        <v>32</v>
      </c>
      <c r="D619" t="str">
        <f>clean!I619</f>
        <v>vivo con mis padres</v>
      </c>
      <c r="E619" t="str">
        <f>clean!L619</f>
        <v>Diplomado</v>
      </c>
      <c r="F619" t="str">
        <f>clean!N619</f>
        <v>estudiante</v>
      </c>
      <c r="G619" t="str">
        <f>clean!Y619</f>
        <v>El MOOC era parte de los cursos que realizaba</v>
      </c>
      <c r="H619" s="9">
        <f>clean!AB619</f>
        <v>9</v>
      </c>
      <c r="I619" t="str">
        <f>clean!AC619</f>
        <v>todos ellos</v>
      </c>
      <c r="J619" t="str">
        <f>clean!AJ619</f>
        <v>No</v>
      </c>
      <c r="K619" t="str">
        <f>clean!AK619</f>
        <v>No</v>
      </c>
      <c r="L619" t="str">
        <f>clean!AL619</f>
        <v>Sí</v>
      </c>
      <c r="M619" t="str">
        <f>clean!AM619</f>
        <v>Sí</v>
      </c>
      <c r="N619" s="11">
        <f>clean!AN619</f>
        <v>0</v>
      </c>
      <c r="O619">
        <f>clean!BE619</f>
        <v>4</v>
      </c>
      <c r="P619">
        <f>clean!BF619</f>
        <v>4</v>
      </c>
      <c r="Q619">
        <f>clean!BG619</f>
        <v>5</v>
      </c>
      <c r="R619">
        <f>clean!BH619</f>
        <v>5</v>
      </c>
      <c r="S619">
        <f>clean!BI619</f>
        <v>5</v>
      </c>
      <c r="T619">
        <f>clean!BJ619</f>
        <v>3</v>
      </c>
      <c r="U619" t="str">
        <f>clean!BK619</f>
        <v>Consumidor</v>
      </c>
      <c r="V619" t="str">
        <f>clean!BL619</f>
        <v>Consumidor</v>
      </c>
      <c r="W619" t="str">
        <f>clean!BM619</f>
        <v>Consumidor</v>
      </c>
      <c r="X619" t="str">
        <f>clean!BN619</f>
        <v>Consumidor</v>
      </c>
      <c r="Y619" t="str">
        <f>clean!BO619</f>
        <v>Consumidor</v>
      </c>
      <c r="Z619">
        <f>clean!BP619</f>
        <v>4</v>
      </c>
      <c r="AA619">
        <f>clean!BQ619</f>
        <v>5</v>
      </c>
      <c r="AB619">
        <f>clean!BR619</f>
        <v>5</v>
      </c>
      <c r="AC619" t="str">
        <f>clean!BS619</f>
        <v>0-10 años</v>
      </c>
      <c r="AD619">
        <f>clean!BT619</f>
        <v>4</v>
      </c>
      <c r="AE619">
        <f>clean!BU619</f>
        <v>5</v>
      </c>
      <c r="AF619">
        <f>clean!BV619</f>
        <v>5</v>
      </c>
      <c r="AG619">
        <f>clean!BW619</f>
        <v>5</v>
      </c>
      <c r="AH619">
        <f>clean!BX619</f>
        <v>4</v>
      </c>
    </row>
    <row r="620" spans="1:34">
      <c r="A620" t="str">
        <f>clean!C620</f>
        <v>Femenino</v>
      </c>
      <c r="B620" t="str">
        <f>clean!F620</f>
        <v>España</v>
      </c>
      <c r="C620">
        <f>clean!H620</f>
        <v>40</v>
      </c>
      <c r="D620" t="str">
        <f>clean!I620</f>
        <v>vivo solo</v>
      </c>
      <c r="E620" t="str">
        <f>clean!L620</f>
        <v>Universitario</v>
      </c>
      <c r="F620" t="str">
        <f>clean!N620</f>
        <v>asalariado</v>
      </c>
      <c r="G620" t="str">
        <f>clean!Y620</f>
        <v>Navegaba por la red con la intención de encontrar cursos en línea y me los encontré</v>
      </c>
      <c r="H620" s="9">
        <f>clean!AB620</f>
        <v>1</v>
      </c>
      <c r="I620" t="str">
        <f>clean!AC620</f>
        <v>todos ellos</v>
      </c>
      <c r="J620" t="str">
        <f>clean!AJ620</f>
        <v>No</v>
      </c>
      <c r="K620" t="str">
        <f>clean!AK620</f>
        <v>No</v>
      </c>
      <c r="L620" t="str">
        <f>clean!AL620</f>
        <v>No</v>
      </c>
      <c r="M620" t="str">
        <f>clean!AM620</f>
        <v>Sí</v>
      </c>
      <c r="N620" s="11">
        <f>clean!AN620</f>
        <v>0</v>
      </c>
      <c r="O620">
        <f>clean!BE620</f>
        <v>4</v>
      </c>
      <c r="P620">
        <f>clean!BF620</f>
        <v>3</v>
      </c>
      <c r="Q620">
        <f>clean!BG620</f>
        <v>3</v>
      </c>
      <c r="R620">
        <f>clean!BH620</f>
        <v>3</v>
      </c>
      <c r="S620">
        <f>clean!BI620</f>
        <v>3</v>
      </c>
      <c r="T620">
        <f>clean!BJ620</f>
        <v>3</v>
      </c>
      <c r="U620" t="str">
        <f>clean!BK620</f>
        <v>Consumidor</v>
      </c>
      <c r="V620" t="str">
        <f>clean!BL620</f>
        <v>Consumidor</v>
      </c>
      <c r="W620" t="str">
        <f>clean!BM620</f>
        <v>Consumidor</v>
      </c>
      <c r="X620" t="str">
        <f>clean!BN620</f>
        <v>Consumidor</v>
      </c>
      <c r="Y620" t="str">
        <f>clean!BO620</f>
        <v>Consumidor</v>
      </c>
      <c r="Z620">
        <f>clean!BP620</f>
        <v>4</v>
      </c>
      <c r="AA620">
        <f>clean!BQ620</f>
        <v>5</v>
      </c>
      <c r="AB620">
        <f>clean!BR620</f>
        <v>5</v>
      </c>
      <c r="AC620" t="str">
        <f>clean!BS620</f>
        <v>10-20 años</v>
      </c>
      <c r="AD620">
        <f>clean!BT620</f>
        <v>4</v>
      </c>
      <c r="AE620">
        <f>clean!BU620</f>
        <v>4</v>
      </c>
      <c r="AF620">
        <f>clean!BV620</f>
        <v>4</v>
      </c>
      <c r="AG620">
        <f>clean!BW620</f>
        <v>4</v>
      </c>
      <c r="AH620">
        <f>clean!BX620</f>
        <v>4</v>
      </c>
    </row>
    <row r="621" spans="1:34">
      <c r="A621" t="str">
        <f>clean!C621</f>
        <v>Femenino</v>
      </c>
      <c r="B621" t="str">
        <f>clean!F621</f>
        <v>Panamá</v>
      </c>
      <c r="C621">
        <f>clean!H621</f>
        <v>33</v>
      </c>
      <c r="D621" t="str">
        <f>clean!I621</f>
        <v>vivo solo</v>
      </c>
      <c r="E621" t="str">
        <f>clean!L621</f>
        <v>Universitario</v>
      </c>
      <c r="F621" t="str">
        <f>clean!N621</f>
        <v>asalariado</v>
      </c>
      <c r="G621" t="str">
        <f>clean!Y621</f>
        <v>Alguien que conozco me recomendó probar los MOOCs</v>
      </c>
      <c r="H621" s="9">
        <f>clean!AB621</f>
        <v>0</v>
      </c>
      <c r="I621" t="str">
        <f>clean!AC621</f>
        <v>ninguno de ellos</v>
      </c>
      <c r="J621" t="str">
        <f>clean!AJ621</f>
        <v>Sí</v>
      </c>
      <c r="K621" t="str">
        <f>clean!AK621</f>
        <v>Sí</v>
      </c>
      <c r="L621" t="str">
        <f>clean!AL621</f>
        <v>Sí</v>
      </c>
      <c r="M621" t="str">
        <f>clean!AM621</f>
        <v>No</v>
      </c>
      <c r="N621" s="11">
        <f>clean!AN621</f>
        <v>0</v>
      </c>
      <c r="O621">
        <f>clean!BE621</f>
        <v>4</v>
      </c>
      <c r="P621">
        <f>clean!BF621</f>
        <v>5</v>
      </c>
      <c r="Q621">
        <f>clean!BG621</f>
        <v>5</v>
      </c>
      <c r="R621">
        <f>clean!BH621</f>
        <v>5</v>
      </c>
      <c r="S621">
        <f>clean!BI621</f>
        <v>5</v>
      </c>
      <c r="T621">
        <f>clean!BJ621</f>
        <v>5</v>
      </c>
      <c r="U621" t="str">
        <f>clean!BK621</f>
        <v>Consumidor</v>
      </c>
      <c r="V621" t="str">
        <f>clean!BL621</f>
        <v>Consumidor</v>
      </c>
      <c r="W621" t="str">
        <f>clean!BM621</f>
        <v>Consumidor</v>
      </c>
      <c r="X621" t="str">
        <f>clean!BN621</f>
        <v>Consumidor</v>
      </c>
      <c r="Y621" t="str">
        <f>clean!BO621</f>
        <v>Consumidor</v>
      </c>
      <c r="Z621">
        <f>clean!BP621</f>
        <v>4</v>
      </c>
      <c r="AA621">
        <f>clean!BQ621</f>
        <v>5</v>
      </c>
      <c r="AB621">
        <f>clean!BR621</f>
        <v>5</v>
      </c>
      <c r="AC621" t="str">
        <f>clean!BS621</f>
        <v>0-10 años</v>
      </c>
      <c r="AD621">
        <f>clean!BT621</f>
        <v>4</v>
      </c>
      <c r="AE621">
        <f>clean!BU621</f>
        <v>5</v>
      </c>
      <c r="AF621">
        <f>clean!BV621</f>
        <v>5</v>
      </c>
      <c r="AG621">
        <f>clean!BW621</f>
        <v>4</v>
      </c>
      <c r="AH621">
        <f>clean!BX621</f>
        <v>5</v>
      </c>
    </row>
    <row r="622" spans="1:34">
      <c r="A622" t="str">
        <f>clean!C622</f>
        <v>Femenino</v>
      </c>
      <c r="B622" t="str">
        <f>clean!F622</f>
        <v>México</v>
      </c>
      <c r="C622">
        <f>clean!H622</f>
        <v>43</v>
      </c>
      <c r="D622" t="str">
        <f>clean!I622</f>
        <v>Otro</v>
      </c>
      <c r="E622" t="str">
        <f>clean!L622</f>
        <v>Master</v>
      </c>
      <c r="F622" t="str">
        <f>clean!N622</f>
        <v>asalariado</v>
      </c>
      <c r="G622" t="str">
        <f>clean!Y622</f>
        <v>Navegaba por la red y por casualidad los encontré</v>
      </c>
      <c r="H622" s="9">
        <f>clean!AB622</f>
        <v>0</v>
      </c>
      <c r="I622" t="str">
        <f>clean!AC622</f>
        <v>cerca de tres cuartos de ellos</v>
      </c>
      <c r="J622" t="str">
        <f>clean!AJ622</f>
        <v>No</v>
      </c>
      <c r="K622" t="str">
        <f>clean!AK622</f>
        <v>Sí</v>
      </c>
      <c r="L622" t="str">
        <f>clean!AL622</f>
        <v>No</v>
      </c>
      <c r="M622" t="str">
        <f>clean!AM622</f>
        <v>No</v>
      </c>
      <c r="N622" s="11">
        <f>clean!AN622</f>
        <v>0</v>
      </c>
      <c r="O622">
        <f>clean!BE622</f>
        <v>4</v>
      </c>
      <c r="P622">
        <f>clean!BF622</f>
        <v>4</v>
      </c>
      <c r="Q622">
        <f>clean!BG622</f>
        <v>4</v>
      </c>
      <c r="R622">
        <f>clean!BH622</f>
        <v>3</v>
      </c>
      <c r="S622">
        <f>clean!BI622</f>
        <v>5</v>
      </c>
      <c r="T622">
        <f>clean!BJ622</f>
        <v>5</v>
      </c>
      <c r="U622" t="str">
        <f>clean!BK622</f>
        <v>Consumidor</v>
      </c>
      <c r="V622" t="str">
        <f>clean!BL622</f>
        <v>Consumidor</v>
      </c>
      <c r="W622" t="str">
        <f>clean!BM622</f>
        <v>Consumidor</v>
      </c>
      <c r="X622" t="str">
        <f>clean!BN622</f>
        <v>Colaborador</v>
      </c>
      <c r="Y622" t="str">
        <f>clean!BO622</f>
        <v>Consumidor</v>
      </c>
      <c r="Z622">
        <f>clean!BP622</f>
        <v>4</v>
      </c>
      <c r="AA622">
        <f>clean!BQ622</f>
        <v>5</v>
      </c>
      <c r="AB622">
        <f>clean!BR622</f>
        <v>5</v>
      </c>
      <c r="AC622" t="str">
        <f>clean!BS622</f>
        <v>10-20 años</v>
      </c>
      <c r="AD622">
        <f>clean!BT622</f>
        <v>4</v>
      </c>
      <c r="AE622">
        <f>clean!BU622</f>
        <v>4</v>
      </c>
      <c r="AF622">
        <f>clean!BV622</f>
        <v>5</v>
      </c>
      <c r="AG622">
        <f>clean!BW622</f>
        <v>4</v>
      </c>
      <c r="AH622">
        <f>clean!BX622</f>
        <v>5</v>
      </c>
    </row>
    <row r="623" spans="1:34">
      <c r="A623" t="str">
        <f>clean!C623</f>
        <v>Femenino</v>
      </c>
      <c r="B623" t="str">
        <f>clean!F623</f>
        <v>Brasil</v>
      </c>
      <c r="C623">
        <f>clean!H623</f>
        <v>36</v>
      </c>
      <c r="D623" t="str">
        <f>clean!I623</f>
        <v>convivencia en pareja</v>
      </c>
      <c r="E623" t="str">
        <f>clean!L623</f>
        <v>Estudios superiores</v>
      </c>
      <c r="F623" t="str">
        <f>clean!N623</f>
        <v>militar</v>
      </c>
      <c r="G623" t="str">
        <f>clean!Y623</f>
        <v>Alguien que conozco me recomendó probar los MOOCs</v>
      </c>
      <c r="H623" s="9">
        <f>clean!AB623</f>
        <v>0</v>
      </c>
      <c r="I623" t="str">
        <f>clean!AC623</f>
        <v>ninguno de ellos</v>
      </c>
      <c r="J623" t="str">
        <f>clean!AJ623</f>
        <v>No</v>
      </c>
      <c r="K623" t="str">
        <f>clean!AK623</f>
        <v>No</v>
      </c>
      <c r="L623" t="str">
        <f>clean!AL623</f>
        <v>Sí</v>
      </c>
      <c r="M623" t="str">
        <f>clean!AM623</f>
        <v>No</v>
      </c>
      <c r="N623" s="11">
        <f>clean!AN623</f>
        <v>0</v>
      </c>
      <c r="O623">
        <f>clean!BE623</f>
        <v>4</v>
      </c>
      <c r="P623">
        <f>clean!BF623</f>
        <v>5</v>
      </c>
      <c r="Q623">
        <f>clean!BG623</f>
        <v>5</v>
      </c>
      <c r="R623">
        <f>clean!BH623</f>
        <v>5</v>
      </c>
      <c r="S623">
        <f>clean!BI623</f>
        <v>5</v>
      </c>
      <c r="T623">
        <f>clean!BJ623</f>
        <v>5</v>
      </c>
      <c r="U623" t="str">
        <f>clean!BK623</f>
        <v>Consumidor</v>
      </c>
      <c r="V623" t="str">
        <f>clean!BL623</f>
        <v>Consumidor</v>
      </c>
      <c r="W623" t="str">
        <f>clean!BM623</f>
        <v>Consumidor</v>
      </c>
      <c r="X623" t="str">
        <f>clean!BN623</f>
        <v>Productor</v>
      </c>
      <c r="Y623" t="str">
        <f>clean!BO623</f>
        <v>Consumidor</v>
      </c>
      <c r="Z623">
        <f>clean!BP623</f>
        <v>5</v>
      </c>
      <c r="AA623">
        <f>clean!BQ623</f>
        <v>5</v>
      </c>
      <c r="AB623">
        <f>clean!BR623</f>
        <v>5</v>
      </c>
      <c r="AC623" t="str">
        <f>clean!BS623</f>
        <v>0-10 años</v>
      </c>
      <c r="AD623">
        <f>clean!BT623</f>
        <v>5</v>
      </c>
      <c r="AE623">
        <f>clean!BU623</f>
        <v>5</v>
      </c>
      <c r="AF623">
        <f>clean!BV623</f>
        <v>5</v>
      </c>
      <c r="AG623">
        <f>clean!BW623</f>
        <v>5</v>
      </c>
      <c r="AH623">
        <f>clean!BX623</f>
        <v>5</v>
      </c>
    </row>
    <row r="624" spans="1:34">
      <c r="A624" t="str">
        <f>clean!C624</f>
        <v>Masculino</v>
      </c>
      <c r="B624" t="str">
        <f>clean!F624</f>
        <v>España</v>
      </c>
      <c r="C624">
        <f>clean!H624</f>
        <v>29</v>
      </c>
      <c r="D624" t="str">
        <f>clean!I624</f>
        <v>convivencia en pareja</v>
      </c>
      <c r="E624" t="str">
        <f>clean!L624</f>
        <v>Estudios superiores</v>
      </c>
      <c r="F624" t="str">
        <f>clean!N624</f>
        <v>asalariado</v>
      </c>
      <c r="G624" t="str">
        <f>clean!Y624</f>
        <v>Navegaba por la red y por casualidad los encontré</v>
      </c>
      <c r="H624" s="9">
        <f>clean!AB624</f>
        <v>2</v>
      </c>
      <c r="I624" t="str">
        <f>clean!AC624</f>
        <v>todos ellos</v>
      </c>
      <c r="J624" t="str">
        <f>clean!AJ624</f>
        <v>Sí</v>
      </c>
      <c r="K624" t="str">
        <f>clean!AK624</f>
        <v>No</v>
      </c>
      <c r="L624" t="str">
        <f>clean!AL624</f>
        <v>No</v>
      </c>
      <c r="M624" t="str">
        <f>clean!AM624</f>
        <v>No</v>
      </c>
      <c r="N624" s="11">
        <f>clean!AN624</f>
        <v>0</v>
      </c>
      <c r="O624">
        <f>clean!BE624</f>
        <v>4</v>
      </c>
      <c r="P624">
        <f>clean!BF624</f>
        <v>4</v>
      </c>
      <c r="Q624">
        <f>clean!BG624</f>
        <v>4</v>
      </c>
      <c r="R624">
        <f>clean!BH624</f>
        <v>3</v>
      </c>
      <c r="S624">
        <f>clean!BI624</f>
        <v>5</v>
      </c>
      <c r="T624">
        <f>clean!BJ624</f>
        <v>5</v>
      </c>
      <c r="U624" t="str">
        <f>clean!BK624</f>
        <v>Consumidor</v>
      </c>
      <c r="V624" t="str">
        <f>clean!BL624</f>
        <v>Consumidor</v>
      </c>
      <c r="W624" t="str">
        <f>clean!BM624</f>
        <v>Consumidor</v>
      </c>
      <c r="X624" t="str">
        <f>clean!BN624</f>
        <v>Colaborador</v>
      </c>
      <c r="Y624" t="str">
        <f>clean!BO624</f>
        <v>Colaborador</v>
      </c>
      <c r="Z624">
        <f>clean!BP624</f>
        <v>5</v>
      </c>
      <c r="AA624">
        <f>clean!BQ624</f>
        <v>5</v>
      </c>
      <c r="AB624">
        <f>clean!BR624</f>
        <v>5</v>
      </c>
      <c r="AC624" t="str">
        <f>clean!BS624</f>
        <v>0-10 años</v>
      </c>
      <c r="AD624">
        <f>clean!BT624</f>
        <v>5</v>
      </c>
      <c r="AE624">
        <f>clean!BU624</f>
        <v>5</v>
      </c>
      <c r="AF624">
        <f>clean!BV624</f>
        <v>4</v>
      </c>
      <c r="AG624">
        <f>clean!BW624</f>
        <v>4</v>
      </c>
      <c r="AH624">
        <f>clean!BX624</f>
        <v>5</v>
      </c>
    </row>
    <row r="625" spans="1:34">
      <c r="A625" t="str">
        <f>clean!C625</f>
        <v>Femenino</v>
      </c>
      <c r="B625" t="str">
        <f>clean!F625</f>
        <v>España</v>
      </c>
      <c r="C625">
        <f>clean!H625</f>
        <v>39</v>
      </c>
      <c r="D625" t="str">
        <f>clean!I625</f>
        <v>convivencia en pareja</v>
      </c>
      <c r="E625" t="str">
        <f>clean!L625</f>
        <v>Master</v>
      </c>
      <c r="F625" t="str">
        <f>clean!N625</f>
        <v>asalariado</v>
      </c>
      <c r="G625" t="str">
        <f>clean!Y625</f>
        <v>Leí sobre MOOCs en revistas y publicaciones especializadas</v>
      </c>
      <c r="H625" s="9">
        <f>clean!AB625</f>
        <v>0</v>
      </c>
      <c r="I625" t="str">
        <f>clean!AC625</f>
        <v>ninguno de ellos</v>
      </c>
      <c r="J625" t="str">
        <f>clean!AJ625</f>
        <v>Sí</v>
      </c>
      <c r="K625" t="str">
        <f>clean!AK625</f>
        <v>No</v>
      </c>
      <c r="L625" t="str">
        <f>clean!AL625</f>
        <v>No</v>
      </c>
      <c r="M625" t="str">
        <f>clean!AM625</f>
        <v>Sí</v>
      </c>
      <c r="N625" s="11">
        <f>clean!AN625</f>
        <v>0</v>
      </c>
      <c r="O625">
        <f>clean!BE625</f>
        <v>4</v>
      </c>
      <c r="P625">
        <f>clean!BF625</f>
        <v>3</v>
      </c>
      <c r="Q625">
        <f>clean!BG625</f>
        <v>3</v>
      </c>
      <c r="R625">
        <f>clean!BH625</f>
        <v>3</v>
      </c>
      <c r="S625">
        <f>clean!BI625</f>
        <v>3</v>
      </c>
      <c r="T625">
        <f>clean!BJ625</f>
        <v>3</v>
      </c>
      <c r="U625" t="str">
        <f>clean!BK625</f>
        <v>Consumidor</v>
      </c>
      <c r="V625" t="str">
        <f>clean!BL625</f>
        <v>Consumidor</v>
      </c>
      <c r="W625" t="str">
        <f>clean!BM625</f>
        <v>Consumidor</v>
      </c>
      <c r="X625" t="str">
        <f>clean!BN625</f>
        <v>Consumidor</v>
      </c>
      <c r="Y625" t="str">
        <f>clean!BO625</f>
        <v>Consumidor</v>
      </c>
      <c r="Z625">
        <f>clean!BP625</f>
        <v>2</v>
      </c>
      <c r="AA625">
        <f>clean!BQ625</f>
        <v>5</v>
      </c>
      <c r="AB625">
        <f>clean!BR625</f>
        <v>5</v>
      </c>
      <c r="AC625" t="str">
        <f>clean!BS625</f>
        <v>10-20 años</v>
      </c>
      <c r="AD625">
        <f>clean!BT625</f>
        <v>4</v>
      </c>
      <c r="AE625">
        <f>clean!BU625</f>
        <v>4</v>
      </c>
      <c r="AF625">
        <f>clean!BV625</f>
        <v>5</v>
      </c>
      <c r="AG625">
        <f>clean!BW625</f>
        <v>5</v>
      </c>
      <c r="AH625">
        <f>clean!BX625</f>
        <v>4</v>
      </c>
    </row>
    <row r="626" spans="1:34">
      <c r="A626" t="str">
        <f>clean!C626</f>
        <v>Masculino</v>
      </c>
      <c r="B626" t="str">
        <f>clean!F626</f>
        <v>México</v>
      </c>
      <c r="C626">
        <f>clean!H626</f>
        <v>46</v>
      </c>
      <c r="D626" t="str">
        <f>clean!I626</f>
        <v>convivencia en pareja</v>
      </c>
      <c r="E626" t="str">
        <f>clean!L626</f>
        <v>Master</v>
      </c>
      <c r="F626" t="str">
        <f>clean!N626</f>
        <v>asalariado</v>
      </c>
      <c r="G626" t="str">
        <f>clean!Y626</f>
        <v>Alguien que conozco me recomendó probar los MOOCs</v>
      </c>
      <c r="H626" s="9">
        <f>clean!AB626</f>
        <v>0</v>
      </c>
      <c r="I626" t="str">
        <f>clean!AC626</f>
        <v>ninguno de ellos</v>
      </c>
      <c r="J626" t="str">
        <f>clean!AJ626</f>
        <v>Sí</v>
      </c>
      <c r="K626" t="str">
        <f>clean!AK626</f>
        <v>Sí</v>
      </c>
      <c r="L626" t="str">
        <f>clean!AL626</f>
        <v>Sí</v>
      </c>
      <c r="M626" t="str">
        <f>clean!AM626</f>
        <v>Sí</v>
      </c>
      <c r="N626" s="11">
        <f>clean!AN626</f>
        <v>0</v>
      </c>
      <c r="O626">
        <f>clean!BE626</f>
        <v>4</v>
      </c>
      <c r="P626">
        <f>clean!BF626</f>
        <v>5</v>
      </c>
      <c r="Q626">
        <f>clean!BG626</f>
        <v>5</v>
      </c>
      <c r="R626">
        <f>clean!BH626</f>
        <v>5</v>
      </c>
      <c r="S626">
        <f>clean!BI626</f>
        <v>5</v>
      </c>
      <c r="T626">
        <f>clean!BJ626</f>
        <v>5</v>
      </c>
      <c r="U626" t="str">
        <f>clean!BK626</f>
        <v>Colaborador</v>
      </c>
      <c r="V626" t="str">
        <f>clean!BL626</f>
        <v>Colaborador</v>
      </c>
      <c r="W626" t="str">
        <f>clean!BM626</f>
        <v>Colaborador</v>
      </c>
      <c r="X626" t="str">
        <f>clean!BN626</f>
        <v>Consumidor</v>
      </c>
      <c r="Y626" t="str">
        <f>clean!BO626</f>
        <v>Consumidor</v>
      </c>
      <c r="Z626">
        <f>clean!BP626</f>
        <v>3</v>
      </c>
      <c r="AA626">
        <f>clean!BQ626</f>
        <v>4</v>
      </c>
      <c r="AB626">
        <f>clean!BR626</f>
        <v>5</v>
      </c>
      <c r="AC626" t="str">
        <f>clean!BS626</f>
        <v>0-10 años</v>
      </c>
      <c r="AD626">
        <f>clean!BT626</f>
        <v>5</v>
      </c>
      <c r="AE626">
        <f>clean!BU626</f>
        <v>4</v>
      </c>
      <c r="AF626">
        <f>clean!BV626</f>
        <v>4</v>
      </c>
      <c r="AG626">
        <f>clean!BW626</f>
        <v>4</v>
      </c>
      <c r="AH626">
        <f>clean!BX626</f>
        <v>5</v>
      </c>
    </row>
    <row r="627" spans="1:34">
      <c r="A627" t="str">
        <f>clean!C627</f>
        <v>Masculino</v>
      </c>
      <c r="B627" t="str">
        <f>clean!F627</f>
        <v>España</v>
      </c>
      <c r="C627">
        <f>clean!H627</f>
        <v>23</v>
      </c>
      <c r="D627" t="str">
        <f>clean!I627</f>
        <v>convivencia con compañeros de piso</v>
      </c>
      <c r="E627" t="str">
        <f>clean!L627</f>
        <v>Universitario</v>
      </c>
      <c r="F627" t="str">
        <f>clean!N627</f>
        <v>estudiante</v>
      </c>
      <c r="G627" t="str">
        <f>clean!Y627</f>
        <v>Alguno de mis compañeros de trabajo estaban realizando un MOOC</v>
      </c>
      <c r="H627" s="9">
        <f>clean!AB627</f>
        <v>0</v>
      </c>
      <c r="I627" t="str">
        <f>clean!AC627</f>
        <v>cerca de un cuarto de ellos</v>
      </c>
      <c r="J627" t="str">
        <f>clean!AJ627</f>
        <v>Sí</v>
      </c>
      <c r="K627" t="str">
        <f>clean!AK627</f>
        <v>Sí</v>
      </c>
      <c r="L627" t="str">
        <f>clean!AL627</f>
        <v>Sí</v>
      </c>
      <c r="M627" t="str">
        <f>clean!AM627</f>
        <v>No</v>
      </c>
      <c r="N627" s="11">
        <f>clean!AN627</f>
        <v>0</v>
      </c>
      <c r="O627">
        <f>clean!BE627</f>
        <v>4</v>
      </c>
      <c r="P627">
        <f>clean!BF627</f>
        <v>3</v>
      </c>
      <c r="Q627">
        <f>clean!BG627</f>
        <v>5</v>
      </c>
      <c r="R627">
        <f>clean!BH627</f>
        <v>5</v>
      </c>
      <c r="S627">
        <f>clean!BI627</f>
        <v>3</v>
      </c>
      <c r="T627">
        <f>clean!BJ627</f>
        <v>3</v>
      </c>
      <c r="U627" t="str">
        <f>clean!BK627</f>
        <v>Consumidor</v>
      </c>
      <c r="V627" t="str">
        <f>clean!BL627</f>
        <v>Consumidor</v>
      </c>
      <c r="W627" t="str">
        <f>clean!BM627</f>
        <v>Consumidor</v>
      </c>
      <c r="X627" t="str">
        <f>clean!BN627</f>
        <v>Productor</v>
      </c>
      <c r="Y627" t="str">
        <f>clean!BO627</f>
        <v>Colaborador</v>
      </c>
      <c r="Z627">
        <f>clean!BP627</f>
        <v>4</v>
      </c>
      <c r="AA627">
        <f>clean!BQ627</f>
        <v>5</v>
      </c>
      <c r="AB627">
        <f>clean!BR627</f>
        <v>5</v>
      </c>
      <c r="AC627" t="str">
        <f>clean!BS627</f>
        <v>10-20 años</v>
      </c>
      <c r="AD627">
        <f>clean!BT627</f>
        <v>4</v>
      </c>
      <c r="AE627">
        <f>clean!BU627</f>
        <v>4</v>
      </c>
      <c r="AF627">
        <f>clean!BV627</f>
        <v>4</v>
      </c>
      <c r="AG627">
        <f>clean!BW627</f>
        <v>4</v>
      </c>
      <c r="AH627">
        <f>clean!BX627</f>
        <v>4</v>
      </c>
    </row>
    <row r="628" spans="1:34">
      <c r="A628" t="str">
        <f>clean!C628</f>
        <v>Femenino</v>
      </c>
      <c r="B628" t="str">
        <f>clean!F628</f>
        <v>Colombia</v>
      </c>
      <c r="C628">
        <f>clean!H628</f>
        <v>25</v>
      </c>
      <c r="D628" t="str">
        <f>clean!I628</f>
        <v>Otro</v>
      </c>
      <c r="E628" t="str">
        <f>clean!L628</f>
        <v>Master</v>
      </c>
      <c r="F628" t="str">
        <f>clean!N628</f>
        <v>asalariado</v>
      </c>
      <c r="G628" t="str">
        <f>clean!Y628</f>
        <v>Alguien que conozco me recomendó probar los MOOCs</v>
      </c>
      <c r="H628" s="9">
        <f>clean!AB628</f>
        <v>0</v>
      </c>
      <c r="I628" t="str">
        <f>clean!AC628</f>
        <v>ninguno de ellos</v>
      </c>
      <c r="J628" t="str">
        <f>clean!AJ628</f>
        <v>No</v>
      </c>
      <c r="K628" t="str">
        <f>clean!AK628</f>
        <v>No</v>
      </c>
      <c r="L628" t="str">
        <f>clean!AL628</f>
        <v>No</v>
      </c>
      <c r="M628" t="str">
        <f>clean!AM628</f>
        <v>Sí</v>
      </c>
      <c r="N628" s="11">
        <f>clean!AN628</f>
        <v>0</v>
      </c>
      <c r="O628">
        <f>clean!BE628</f>
        <v>4</v>
      </c>
      <c r="P628">
        <f>clean!BF628</f>
        <v>4</v>
      </c>
      <c r="Q628">
        <f>clean!BG628</f>
        <v>5</v>
      </c>
      <c r="R628">
        <f>clean!BH628</f>
        <v>4</v>
      </c>
      <c r="S628">
        <f>clean!BI628</f>
        <v>5</v>
      </c>
      <c r="T628">
        <f>clean!BJ628</f>
        <v>5</v>
      </c>
      <c r="U628" t="str">
        <f>clean!BK628</f>
        <v>Consumidor</v>
      </c>
      <c r="V628" t="str">
        <f>clean!BL628</f>
        <v>Consumidor</v>
      </c>
      <c r="W628" t="str">
        <f>clean!BM628</f>
        <v>Consumidor</v>
      </c>
      <c r="X628" t="str">
        <f>clean!BN628</f>
        <v>Productor</v>
      </c>
      <c r="Y628" t="str">
        <f>clean!BO628</f>
        <v>Productor</v>
      </c>
      <c r="Z628">
        <f>clean!BP628</f>
        <v>5</v>
      </c>
      <c r="AA628">
        <f>clean!BQ628</f>
        <v>5</v>
      </c>
      <c r="AB628">
        <f>clean!BR628</f>
        <v>5</v>
      </c>
      <c r="AC628" t="str">
        <f>clean!BS628</f>
        <v>10-20 años</v>
      </c>
      <c r="AD628">
        <f>clean!BT628</f>
        <v>5</v>
      </c>
      <c r="AE628">
        <f>clean!BU628</f>
        <v>5</v>
      </c>
      <c r="AF628">
        <f>clean!BV628</f>
        <v>5</v>
      </c>
      <c r="AG628">
        <f>clean!BW628</f>
        <v>5</v>
      </c>
      <c r="AH628">
        <f>clean!BX628</f>
        <v>5</v>
      </c>
    </row>
    <row r="629" spans="1:34">
      <c r="A629" t="str">
        <f>clean!C629</f>
        <v>Femenino</v>
      </c>
      <c r="B629" t="str">
        <f>clean!F629</f>
        <v>Argentina</v>
      </c>
      <c r="C629">
        <f>clean!H629</f>
        <v>25</v>
      </c>
      <c r="D629" t="str">
        <f>clean!I629</f>
        <v>Otro</v>
      </c>
      <c r="E629" t="str">
        <f>clean!L629</f>
        <v>Estudios superiores</v>
      </c>
      <c r="F629" t="str">
        <f>clean!N629</f>
        <v>estudiante</v>
      </c>
      <c r="G629" t="str">
        <f>clean!Y629</f>
        <v>Navegaba por la red y por casualidad los encontré</v>
      </c>
      <c r="H629" s="9">
        <f>clean!AB629</f>
        <v>0</v>
      </c>
      <c r="I629" t="str">
        <f>clean!AC629</f>
        <v>ninguno de ellos</v>
      </c>
      <c r="J629" t="str">
        <f>clean!AJ629</f>
        <v>Sí</v>
      </c>
      <c r="K629" t="str">
        <f>clean!AK629</f>
        <v>Sí</v>
      </c>
      <c r="L629" t="str">
        <f>clean!AL629</f>
        <v>Sí</v>
      </c>
      <c r="M629" t="str">
        <f>clean!AM629</f>
        <v>Sí</v>
      </c>
      <c r="N629" s="11">
        <f>clean!AN629</f>
        <v>0</v>
      </c>
      <c r="O629">
        <f>clean!BE629</f>
        <v>4</v>
      </c>
      <c r="P629">
        <f>clean!BF629</f>
        <v>4</v>
      </c>
      <c r="Q629">
        <f>clean!BG629</f>
        <v>5</v>
      </c>
      <c r="R629">
        <f>clean!BH629</f>
        <v>3</v>
      </c>
      <c r="S629">
        <f>clean!BI629</f>
        <v>5</v>
      </c>
      <c r="T629">
        <f>clean!BJ629</f>
        <v>5</v>
      </c>
      <c r="U629" t="str">
        <f>clean!BK629</f>
        <v>Consumidor</v>
      </c>
      <c r="V629" t="str">
        <f>clean!BL629</f>
        <v>Consumidor</v>
      </c>
      <c r="W629" t="str">
        <f>clean!BM629</f>
        <v>Consumidor</v>
      </c>
      <c r="X629" t="str">
        <f>clean!BN629</f>
        <v>Consumidor</v>
      </c>
      <c r="Y629" t="str">
        <f>clean!BO629</f>
        <v>Consumidor</v>
      </c>
      <c r="Z629">
        <f>clean!BP629</f>
        <v>5</v>
      </c>
      <c r="AA629">
        <f>clean!BQ629</f>
        <v>5</v>
      </c>
      <c r="AB629">
        <f>clean!BR629</f>
        <v>5</v>
      </c>
      <c r="AC629" t="str">
        <f>clean!BS629</f>
        <v>10-20 años</v>
      </c>
      <c r="AD629">
        <f>clean!BT629</f>
        <v>5</v>
      </c>
      <c r="AE629">
        <f>clean!BU629</f>
        <v>4</v>
      </c>
      <c r="AF629">
        <f>clean!BV629</f>
        <v>4</v>
      </c>
      <c r="AG629">
        <f>clean!BW629</f>
        <v>4</v>
      </c>
      <c r="AH629">
        <f>clean!BX629</f>
        <v>5</v>
      </c>
    </row>
    <row r="630" spans="1:34">
      <c r="A630" t="str">
        <f>clean!C630</f>
        <v>Femenino</v>
      </c>
      <c r="B630" t="str">
        <f>clean!F630</f>
        <v>Brasil</v>
      </c>
      <c r="C630">
        <f>clean!H630</f>
        <v>26</v>
      </c>
      <c r="D630" t="str">
        <f>clean!I630</f>
        <v>vivo solo</v>
      </c>
      <c r="E630" t="str">
        <f>clean!L630</f>
        <v>Universitario</v>
      </c>
      <c r="F630" t="str">
        <f>clean!N630</f>
        <v>estudiante</v>
      </c>
      <c r="G630" t="str">
        <f>clean!Y630</f>
        <v>Alguien que conozco me recomendó probar los MOOCs</v>
      </c>
      <c r="H630" s="9">
        <f>clean!AB630</f>
        <v>0</v>
      </c>
      <c r="I630" t="str">
        <f>clean!AC630</f>
        <v>ninguno de ellos</v>
      </c>
      <c r="J630" t="str">
        <f>clean!AJ630</f>
        <v>No</v>
      </c>
      <c r="K630" t="str">
        <f>clean!AK630</f>
        <v>No</v>
      </c>
      <c r="L630" t="str">
        <f>clean!AL630</f>
        <v>Sí</v>
      </c>
      <c r="M630" t="str">
        <f>clean!AM630</f>
        <v>Sí</v>
      </c>
      <c r="N630" s="11">
        <f>clean!AN630</f>
        <v>0</v>
      </c>
      <c r="O630">
        <f>clean!BE630</f>
        <v>4</v>
      </c>
      <c r="P630">
        <f>clean!BF630</f>
        <v>3</v>
      </c>
      <c r="Q630">
        <f>clean!BG630</f>
        <v>5</v>
      </c>
      <c r="R630">
        <f>clean!BH630</f>
        <v>4</v>
      </c>
      <c r="S630">
        <f>clean!BI630</f>
        <v>5</v>
      </c>
      <c r="T630">
        <f>clean!BJ630</f>
        <v>5</v>
      </c>
      <c r="U630" t="str">
        <f>clean!BK630</f>
        <v>Consumidor</v>
      </c>
      <c r="V630" t="str">
        <f>clean!BL630</f>
        <v>Consumidor</v>
      </c>
      <c r="W630" t="str">
        <f>clean!BM630</f>
        <v>Consumidor</v>
      </c>
      <c r="X630" t="str">
        <f>clean!BN630</f>
        <v>Productor</v>
      </c>
      <c r="Y630" t="str">
        <f>clean!BO630</f>
        <v>Consumidor</v>
      </c>
      <c r="Z630">
        <f>clean!BP630</f>
        <v>5</v>
      </c>
      <c r="AA630">
        <f>clean!BQ630</f>
        <v>5</v>
      </c>
      <c r="AB630">
        <f>clean!BR630</f>
        <v>5</v>
      </c>
      <c r="AC630" t="str">
        <f>clean!BS630</f>
        <v>0-10 años</v>
      </c>
      <c r="AD630">
        <f>clean!BT630</f>
        <v>4</v>
      </c>
      <c r="AE630">
        <f>clean!BU630</f>
        <v>4</v>
      </c>
      <c r="AF630">
        <f>clean!BV630</f>
        <v>3</v>
      </c>
      <c r="AG630">
        <f>clean!BW630</f>
        <v>4</v>
      </c>
      <c r="AH630">
        <f>clean!BX630</f>
        <v>4</v>
      </c>
    </row>
    <row r="631" spans="1:34">
      <c r="A631" t="str">
        <f>clean!C631</f>
        <v>Femenino</v>
      </c>
      <c r="B631" t="str">
        <f>clean!F631</f>
        <v>Perú</v>
      </c>
      <c r="C631">
        <f>clean!H631</f>
        <v>20</v>
      </c>
      <c r="D631" t="str">
        <f>clean!I631</f>
        <v>vivo con mis padres</v>
      </c>
      <c r="E631" t="str">
        <f>clean!L631</f>
        <v>Estudios superiores</v>
      </c>
      <c r="F631" t="str">
        <f>clean!N631</f>
        <v>estudiante</v>
      </c>
      <c r="G631" t="str">
        <f>clean!Y631</f>
        <v>Navegaba por la red y por casualidad los encontré</v>
      </c>
      <c r="H631" s="9">
        <f>clean!AB631</f>
        <v>0</v>
      </c>
      <c r="I631" t="str">
        <f>clean!AC631</f>
        <v>ninguno de ellos</v>
      </c>
      <c r="J631" t="str">
        <f>clean!AJ631</f>
        <v>No</v>
      </c>
      <c r="K631" t="str">
        <f>clean!AK631</f>
        <v>No</v>
      </c>
      <c r="L631" t="str">
        <f>clean!AL631</f>
        <v>No</v>
      </c>
      <c r="M631" t="str">
        <f>clean!AM631</f>
        <v>No</v>
      </c>
      <c r="N631" s="11" t="str">
        <f>clean!AN631</f>
        <v>extender mi conocimiento y conocer formas de colaborar como organización en el problema de la basura marina</v>
      </c>
      <c r="O631">
        <f>clean!BE631</f>
        <v>4</v>
      </c>
      <c r="P631">
        <f>clean!BF631</f>
        <v>4</v>
      </c>
      <c r="Q631">
        <f>clean!BG631</f>
        <v>4</v>
      </c>
      <c r="R631">
        <f>clean!BH631</f>
        <v>4</v>
      </c>
      <c r="S631">
        <f>clean!BI631</f>
        <v>5</v>
      </c>
      <c r="T631">
        <f>clean!BJ631</f>
        <v>5</v>
      </c>
      <c r="U631" t="str">
        <f>clean!BK631</f>
        <v>Colaborador</v>
      </c>
      <c r="V631" t="str">
        <f>clean!BL631</f>
        <v>Consumidor</v>
      </c>
      <c r="W631" t="str">
        <f>clean!BM631</f>
        <v>Consumidor</v>
      </c>
      <c r="X631" t="str">
        <f>clean!BN631</f>
        <v>Productor</v>
      </c>
      <c r="Y631" t="str">
        <f>clean!BO631</f>
        <v>Colaborador</v>
      </c>
      <c r="Z631">
        <f>clean!BP631</f>
        <v>4</v>
      </c>
      <c r="AA631">
        <f>clean!BQ631</f>
        <v>5</v>
      </c>
      <c r="AB631">
        <f>clean!BR631</f>
        <v>5</v>
      </c>
      <c r="AC631" t="str">
        <f>clean!BS631</f>
        <v>10-20 años</v>
      </c>
      <c r="AD631">
        <f>clean!BT631</f>
        <v>4</v>
      </c>
      <c r="AE631">
        <f>clean!BU631</f>
        <v>4</v>
      </c>
      <c r="AF631">
        <f>clean!BV631</f>
        <v>4</v>
      </c>
      <c r="AG631">
        <f>clean!BW631</f>
        <v>4</v>
      </c>
      <c r="AH631">
        <f>clean!BX631</f>
        <v>4</v>
      </c>
    </row>
    <row r="632" spans="1:34">
      <c r="A632" t="str">
        <f>clean!C632</f>
        <v>Femenino</v>
      </c>
      <c r="B632" t="str">
        <f>clean!F632</f>
        <v>Brasil</v>
      </c>
      <c r="C632">
        <f>clean!H632</f>
        <v>34</v>
      </c>
      <c r="D632" t="str">
        <f>clean!I632</f>
        <v>vivo con mis padres</v>
      </c>
      <c r="E632" t="str">
        <f>clean!L632</f>
        <v>Universitario</v>
      </c>
      <c r="F632" t="str">
        <f>clean!N632</f>
        <v>estudiante</v>
      </c>
      <c r="G632" t="str">
        <f>clean!Y632</f>
        <v>Alguien que conozco me recomendó probar los MOOCs</v>
      </c>
      <c r="H632" s="9">
        <f>clean!AB632</f>
        <v>0</v>
      </c>
      <c r="I632" t="str">
        <f>clean!AC632</f>
        <v>ninguno de ellos</v>
      </c>
      <c r="J632" t="str">
        <f>clean!AJ632</f>
        <v>No</v>
      </c>
      <c r="K632" t="str">
        <f>clean!AK632</f>
        <v>No</v>
      </c>
      <c r="L632" t="str">
        <f>clean!AL632</f>
        <v>No</v>
      </c>
      <c r="M632" t="str">
        <f>clean!AM632</f>
        <v>Sí</v>
      </c>
      <c r="N632" s="11">
        <f>clean!AN632</f>
        <v>0</v>
      </c>
      <c r="O632">
        <f>clean!BE632</f>
        <v>4</v>
      </c>
      <c r="P632">
        <f>clean!BF632</f>
        <v>4</v>
      </c>
      <c r="Q632">
        <f>clean!BG632</f>
        <v>5</v>
      </c>
      <c r="R632">
        <f>clean!BH632</f>
        <v>4</v>
      </c>
      <c r="S632">
        <f>clean!BI632</f>
        <v>5</v>
      </c>
      <c r="T632">
        <f>clean!BJ632</f>
        <v>4</v>
      </c>
      <c r="U632" t="str">
        <f>clean!BK632</f>
        <v>Consumidor</v>
      </c>
      <c r="V632" t="str">
        <f>clean!BL632</f>
        <v>Consumidor</v>
      </c>
      <c r="W632" t="str">
        <f>clean!BM632</f>
        <v>Consumidor</v>
      </c>
      <c r="X632" t="str">
        <f>clean!BN632</f>
        <v>Consumidor</v>
      </c>
      <c r="Y632" t="str">
        <f>clean!BO632</f>
        <v>Consumidor</v>
      </c>
      <c r="Z632">
        <f>clean!BP632</f>
        <v>5</v>
      </c>
      <c r="AA632">
        <f>clean!BQ632</f>
        <v>5</v>
      </c>
      <c r="AB632">
        <f>clean!BR632</f>
        <v>5</v>
      </c>
      <c r="AC632" t="str">
        <f>clean!BS632</f>
        <v>0-10 años</v>
      </c>
      <c r="AD632">
        <f>clean!BT632</f>
        <v>4</v>
      </c>
      <c r="AE632">
        <f>clean!BU632</f>
        <v>4</v>
      </c>
      <c r="AF632">
        <f>clean!BV632</f>
        <v>4</v>
      </c>
      <c r="AG632">
        <f>clean!BW632</f>
        <v>4</v>
      </c>
      <c r="AH632">
        <f>clean!BX632</f>
        <v>4</v>
      </c>
    </row>
    <row r="633" spans="1:34">
      <c r="A633" t="str">
        <f>clean!C633</f>
        <v>Femenino</v>
      </c>
      <c r="B633" t="str">
        <f>clean!F633</f>
        <v>Perú</v>
      </c>
      <c r="C633">
        <f>clean!H633</f>
        <v>32</v>
      </c>
      <c r="D633" t="str">
        <f>clean!I633</f>
        <v>vivo con mis padres</v>
      </c>
      <c r="E633" t="str">
        <f>clean!L633</f>
        <v>Universitario</v>
      </c>
      <c r="F633" t="str">
        <f>clean!N633</f>
        <v>asalariado</v>
      </c>
      <c r="G633" t="str">
        <f>clean!Y633</f>
        <v>Alguien que conozco me recomendó probar los MOOCs</v>
      </c>
      <c r="H633" s="9">
        <f>clean!AB633</f>
        <v>0</v>
      </c>
      <c r="I633" t="str">
        <f>clean!AC633</f>
        <v>ninguno de ellos</v>
      </c>
      <c r="J633" t="str">
        <f>clean!AJ633</f>
        <v>No</v>
      </c>
      <c r="K633" t="str">
        <f>clean!AK633</f>
        <v>No</v>
      </c>
      <c r="L633" t="str">
        <f>clean!AL633</f>
        <v>No</v>
      </c>
      <c r="M633" t="str">
        <f>clean!AM633</f>
        <v>No</v>
      </c>
      <c r="N633" s="11" t="str">
        <f>clean!AN633</f>
        <v xml:space="preserve">extender mi conocimiento </v>
      </c>
      <c r="O633">
        <f>clean!BE633</f>
        <v>4</v>
      </c>
      <c r="P633">
        <f>clean!BF633</f>
        <v>2</v>
      </c>
      <c r="Q633">
        <f>clean!BG633</f>
        <v>3</v>
      </c>
      <c r="R633">
        <f>clean!BH633</f>
        <v>4</v>
      </c>
      <c r="S633">
        <f>clean!BI633</f>
        <v>5</v>
      </c>
      <c r="T633">
        <f>clean!BJ633</f>
        <v>2</v>
      </c>
      <c r="U633" t="str">
        <f>clean!BK633</f>
        <v>Consumidor</v>
      </c>
      <c r="V633" t="str">
        <f>clean!BL633</f>
        <v>Consumidor</v>
      </c>
      <c r="W633" t="str">
        <f>clean!BM633</f>
        <v>Consumidor</v>
      </c>
      <c r="X633" t="str">
        <f>clean!BN633</f>
        <v>Consumidor</v>
      </c>
      <c r="Y633" t="str">
        <f>clean!BO633</f>
        <v>Consumidor</v>
      </c>
      <c r="Z633">
        <f>clean!BP633</f>
        <v>3</v>
      </c>
      <c r="AA633">
        <f>clean!BQ633</f>
        <v>5</v>
      </c>
      <c r="AB633">
        <f>clean!BR633</f>
        <v>5</v>
      </c>
      <c r="AC633" t="str">
        <f>clean!BS633</f>
        <v>0-10 años</v>
      </c>
      <c r="AD633">
        <f>clean!BT633</f>
        <v>4</v>
      </c>
      <c r="AE633">
        <f>clean!BU633</f>
        <v>4</v>
      </c>
      <c r="AF633">
        <f>clean!BV633</f>
        <v>4</v>
      </c>
      <c r="AG633">
        <f>clean!BW633</f>
        <v>4</v>
      </c>
      <c r="AH633">
        <f>clean!BX633</f>
        <v>4</v>
      </c>
    </row>
    <row r="634" spans="1:34">
      <c r="A634" t="str">
        <f>clean!C634</f>
        <v>Femenino</v>
      </c>
      <c r="B634" t="str">
        <f>clean!F634</f>
        <v>México</v>
      </c>
      <c r="C634">
        <f>clean!H634</f>
        <v>20</v>
      </c>
      <c r="D634" t="str">
        <f>clean!I634</f>
        <v>vivo con mis padres</v>
      </c>
      <c r="E634" t="str">
        <f>clean!L634</f>
        <v>Estudios superiores</v>
      </c>
      <c r="F634" t="str">
        <f>clean!N634</f>
        <v>estudiante</v>
      </c>
      <c r="G634" t="str">
        <f>clean!Y634</f>
        <v>Alguien que conozco me recomendó probar los MOOCs</v>
      </c>
      <c r="H634" s="9">
        <f>clean!AB634</f>
        <v>0</v>
      </c>
      <c r="I634" t="str">
        <f>clean!AC634</f>
        <v>ninguno de ellos</v>
      </c>
      <c r="J634" t="str">
        <f>clean!AJ634</f>
        <v>No</v>
      </c>
      <c r="K634" t="str">
        <f>clean!AK634</f>
        <v>No</v>
      </c>
      <c r="L634" t="str">
        <f>clean!AL634</f>
        <v>No</v>
      </c>
      <c r="M634" t="str">
        <f>clean!AM634</f>
        <v>Sí</v>
      </c>
      <c r="N634" s="11">
        <f>clean!AN634</f>
        <v>0</v>
      </c>
      <c r="O634">
        <f>clean!BE634</f>
        <v>4</v>
      </c>
      <c r="P634">
        <f>clean!BF634</f>
        <v>5</v>
      </c>
      <c r="Q634">
        <f>clean!BG634</f>
        <v>4</v>
      </c>
      <c r="R634">
        <f>clean!BH634</f>
        <v>3</v>
      </c>
      <c r="S634">
        <f>clean!BI634</f>
        <v>5</v>
      </c>
      <c r="T634">
        <f>clean!BJ634</f>
        <v>5</v>
      </c>
      <c r="U634" t="str">
        <f>clean!BK634</f>
        <v>Consumidor</v>
      </c>
      <c r="V634" t="str">
        <f>clean!BL634</f>
        <v>Consumidor</v>
      </c>
      <c r="W634" t="str">
        <f>clean!BM634</f>
        <v>Consumidor</v>
      </c>
      <c r="X634" t="str">
        <f>clean!BN634</f>
        <v>Consumidor</v>
      </c>
      <c r="Y634" t="str">
        <f>clean!BO634</f>
        <v>Consumidor</v>
      </c>
      <c r="Z634">
        <f>clean!BP634</f>
        <v>5</v>
      </c>
      <c r="AA634">
        <f>clean!BQ634</f>
        <v>5</v>
      </c>
      <c r="AB634">
        <f>clean!BR634</f>
        <v>5</v>
      </c>
      <c r="AC634" t="str">
        <f>clean!BS634</f>
        <v>0-10 años</v>
      </c>
      <c r="AD634">
        <f>clean!BT634</f>
        <v>5</v>
      </c>
      <c r="AE634">
        <f>clean!BU634</f>
        <v>5</v>
      </c>
      <c r="AF634">
        <f>clean!BV634</f>
        <v>5</v>
      </c>
      <c r="AG634">
        <f>clean!BW634</f>
        <v>5</v>
      </c>
      <c r="AH634">
        <f>clean!BX634</f>
        <v>5</v>
      </c>
    </row>
    <row r="635" spans="1:34">
      <c r="A635" t="str">
        <f>clean!C635</f>
        <v>Femenino</v>
      </c>
      <c r="B635" t="str">
        <f>clean!F635</f>
        <v>Brasil</v>
      </c>
      <c r="C635">
        <f>clean!H635</f>
        <v>35</v>
      </c>
      <c r="D635" t="str">
        <f>clean!I635</f>
        <v>convivencia en pareja</v>
      </c>
      <c r="E635" t="str">
        <f>clean!L635</f>
        <v>Master</v>
      </c>
      <c r="F635" t="str">
        <f>clean!N635</f>
        <v>desempleado y en búsqueda de empleo</v>
      </c>
      <c r="G635" t="str">
        <f>clean!Y635</f>
        <v>Leí sobre MOOCs en revistas y publicaciones especializadas</v>
      </c>
      <c r="H635" s="9">
        <f>clean!AB635</f>
        <v>4</v>
      </c>
      <c r="I635" t="str">
        <f>clean!AC635</f>
        <v>todos ellos</v>
      </c>
      <c r="J635" t="str">
        <f>clean!AJ635</f>
        <v>Sí</v>
      </c>
      <c r="K635" t="str">
        <f>clean!AK635</f>
        <v>Sí</v>
      </c>
      <c r="L635" t="str">
        <f>clean!AL635</f>
        <v>Sí</v>
      </c>
      <c r="M635" t="str">
        <f>clean!AM635</f>
        <v>Sí</v>
      </c>
      <c r="N635" s="11">
        <f>clean!AN635</f>
        <v>0</v>
      </c>
      <c r="O635">
        <f>clean!BE635</f>
        <v>4</v>
      </c>
      <c r="P635">
        <f>clean!BF635</f>
        <v>5</v>
      </c>
      <c r="Q635">
        <f>clean!BG635</f>
        <v>5</v>
      </c>
      <c r="R635">
        <f>clean!BH635</f>
        <v>5</v>
      </c>
      <c r="S635">
        <f>clean!BI635</f>
        <v>5</v>
      </c>
      <c r="T635">
        <f>clean!BJ635</f>
        <v>5</v>
      </c>
      <c r="U635" t="str">
        <f>clean!BK635</f>
        <v>Colaborador</v>
      </c>
      <c r="V635" t="str">
        <f>clean!BL635</f>
        <v>Colaborador</v>
      </c>
      <c r="W635" t="str">
        <f>clean!BM635</f>
        <v>Colaborador</v>
      </c>
      <c r="X635" t="str">
        <f>clean!BN635</f>
        <v>Productor</v>
      </c>
      <c r="Y635" t="str">
        <f>clean!BO635</f>
        <v>Productor</v>
      </c>
      <c r="Z635">
        <f>clean!BP635</f>
        <v>5</v>
      </c>
      <c r="AA635">
        <f>clean!BQ635</f>
        <v>5</v>
      </c>
      <c r="AB635">
        <f>clean!BR635</f>
        <v>5</v>
      </c>
      <c r="AC635" t="str">
        <f>clean!BS635</f>
        <v>0-10 años</v>
      </c>
      <c r="AD635">
        <f>clean!BT635</f>
        <v>1</v>
      </c>
      <c r="AE635">
        <f>clean!BU635</f>
        <v>1</v>
      </c>
      <c r="AF635">
        <f>clean!BV635</f>
        <v>1</v>
      </c>
      <c r="AG635">
        <f>clean!BW635</f>
        <v>1</v>
      </c>
      <c r="AH635">
        <f>clean!BX635</f>
        <v>1</v>
      </c>
    </row>
    <row r="636" spans="1:34">
      <c r="A636" t="str">
        <f>clean!C636</f>
        <v>Masculino</v>
      </c>
      <c r="B636" t="str">
        <f>clean!F636</f>
        <v>Perú</v>
      </c>
      <c r="C636">
        <f>clean!H636</f>
        <v>31</v>
      </c>
      <c r="D636" t="str">
        <f>clean!I636</f>
        <v>convivencia con compañeros de piso</v>
      </c>
      <c r="E636" t="str">
        <f>clean!L636</f>
        <v>Estudios superiores</v>
      </c>
      <c r="F636" t="str">
        <f>clean!N636</f>
        <v>asalariado</v>
      </c>
      <c r="G636" t="str">
        <f>clean!Y636</f>
        <v>Navegaba por la red y por casualidad los encontré</v>
      </c>
      <c r="H636" s="9">
        <f>clean!AB636</f>
        <v>0</v>
      </c>
      <c r="I636" t="str">
        <f>clean!AC636</f>
        <v>ninguno de ellos</v>
      </c>
      <c r="J636" t="str">
        <f>clean!AJ636</f>
        <v>Sí</v>
      </c>
      <c r="K636" t="str">
        <f>clean!AK636</f>
        <v>Sí</v>
      </c>
      <c r="L636" t="str">
        <f>clean!AL636</f>
        <v>Sí</v>
      </c>
      <c r="M636" t="str">
        <f>clean!AM636</f>
        <v>Sí</v>
      </c>
      <c r="N636" s="11">
        <f>clean!AN636</f>
        <v>0</v>
      </c>
      <c r="O636">
        <f>clean!BE636</f>
        <v>4</v>
      </c>
      <c r="P636">
        <f>clean!BF636</f>
        <v>4</v>
      </c>
      <c r="Q636">
        <f>clean!BG636</f>
        <v>5</v>
      </c>
      <c r="R636">
        <f>clean!BH636</f>
        <v>5</v>
      </c>
      <c r="S636">
        <f>clean!BI636</f>
        <v>5</v>
      </c>
      <c r="T636">
        <f>clean!BJ636</f>
        <v>5</v>
      </c>
      <c r="U636" t="str">
        <f>clean!BK636</f>
        <v>Consumidor</v>
      </c>
      <c r="V636" t="str">
        <f>clean!BL636</f>
        <v>Consumidor</v>
      </c>
      <c r="W636" t="str">
        <f>clean!BM636</f>
        <v>Consumidor</v>
      </c>
      <c r="X636" t="str">
        <f>clean!BN636</f>
        <v>Colaborador</v>
      </c>
      <c r="Y636" t="str">
        <f>clean!BO636</f>
        <v>Colaborador</v>
      </c>
      <c r="Z636">
        <f>clean!BP636</f>
        <v>5</v>
      </c>
      <c r="AA636">
        <f>clean!BQ636</f>
        <v>5</v>
      </c>
      <c r="AB636">
        <f>clean!BR636</f>
        <v>5</v>
      </c>
      <c r="AC636" t="str">
        <f>clean!BS636</f>
        <v>0-10 años</v>
      </c>
      <c r="AD636">
        <f>clean!BT636</f>
        <v>5</v>
      </c>
      <c r="AE636">
        <f>clean!BU636</f>
        <v>5</v>
      </c>
      <c r="AF636">
        <f>clean!BV636</f>
        <v>5</v>
      </c>
      <c r="AG636">
        <f>clean!BW636</f>
        <v>5</v>
      </c>
      <c r="AH636">
        <f>clean!BX636</f>
        <v>5</v>
      </c>
    </row>
    <row r="637" spans="1:34">
      <c r="A637" t="str">
        <f>clean!C637</f>
        <v>Masculino</v>
      </c>
      <c r="B637" t="str">
        <f>clean!F637</f>
        <v>Argentina</v>
      </c>
      <c r="C637">
        <f>clean!H637</f>
        <v>26</v>
      </c>
      <c r="D637" t="str">
        <f>clean!I637</f>
        <v>vivo con mis padres</v>
      </c>
      <c r="E637" t="str">
        <f>clean!L637</f>
        <v>Estudios superiores</v>
      </c>
      <c r="F637" t="str">
        <f>clean!N637</f>
        <v>asalariado</v>
      </c>
      <c r="G637" t="str">
        <f>clean!Y637</f>
        <v>Navegaba por la red y por casualidad los encontré</v>
      </c>
      <c r="H637" s="9">
        <f>clean!AB637</f>
        <v>0</v>
      </c>
      <c r="I637" t="str">
        <f>clean!AC637</f>
        <v>ninguno de ellos</v>
      </c>
      <c r="J637" t="str">
        <f>clean!AJ637</f>
        <v>No</v>
      </c>
      <c r="K637" t="str">
        <f>clean!AK637</f>
        <v>Sí</v>
      </c>
      <c r="L637" t="str">
        <f>clean!AL637</f>
        <v>Sí</v>
      </c>
      <c r="M637" t="str">
        <f>clean!AM637</f>
        <v>Sí</v>
      </c>
      <c r="N637" s="11">
        <f>clean!AN637</f>
        <v>0</v>
      </c>
      <c r="O637">
        <f>clean!BE637</f>
        <v>4</v>
      </c>
      <c r="P637">
        <f>clean!BF637</f>
        <v>4</v>
      </c>
      <c r="Q637">
        <f>clean!BG637</f>
        <v>5</v>
      </c>
      <c r="R637">
        <f>clean!BH637</f>
        <v>4</v>
      </c>
      <c r="S637">
        <f>clean!BI637</f>
        <v>5</v>
      </c>
      <c r="T637">
        <f>clean!BJ637</f>
        <v>5</v>
      </c>
      <c r="U637" t="str">
        <f>clean!BK637</f>
        <v>Consumidor</v>
      </c>
      <c r="V637" t="str">
        <f>clean!BL637</f>
        <v>Consumidor</v>
      </c>
      <c r="W637" t="str">
        <f>clean!BM637</f>
        <v>Consumidor</v>
      </c>
      <c r="X637" t="str">
        <f>clean!BN637</f>
        <v>Colaborador</v>
      </c>
      <c r="Y637" t="str">
        <f>clean!BO637</f>
        <v>Consumidor</v>
      </c>
      <c r="Z637">
        <f>clean!BP637</f>
        <v>5</v>
      </c>
      <c r="AA637">
        <f>clean!BQ637</f>
        <v>5</v>
      </c>
      <c r="AB637">
        <f>clean!BR637</f>
        <v>5</v>
      </c>
      <c r="AC637" t="str">
        <f>clean!BS637</f>
        <v>0-10 años</v>
      </c>
      <c r="AD637">
        <f>clean!BT637</f>
        <v>4</v>
      </c>
      <c r="AE637">
        <f>clean!BU637</f>
        <v>4</v>
      </c>
      <c r="AF637">
        <f>clean!BV637</f>
        <v>5</v>
      </c>
      <c r="AG637">
        <f>clean!BW637</f>
        <v>4</v>
      </c>
      <c r="AH637">
        <f>clean!BX637</f>
        <v>4</v>
      </c>
    </row>
    <row r="638" spans="1:34">
      <c r="A638" t="str">
        <f>clean!C638</f>
        <v>Masculino</v>
      </c>
      <c r="B638" t="str">
        <f>clean!F638</f>
        <v>Perú</v>
      </c>
      <c r="C638">
        <f>clean!H638</f>
        <v>29</v>
      </c>
      <c r="D638" t="str">
        <f>clean!I638</f>
        <v>convivencia con compañeros de piso</v>
      </c>
      <c r="E638" t="str">
        <f>clean!L638</f>
        <v>Universitario</v>
      </c>
      <c r="F638" t="str">
        <f>clean!N638</f>
        <v>autónomo</v>
      </c>
      <c r="G638" t="str">
        <f>clean!Y638</f>
        <v>Navegaba por la red con la intención de encontrar cursos en línea y me los encontré</v>
      </c>
      <c r="H638" s="9">
        <f>clean!AB638</f>
        <v>3</v>
      </c>
      <c r="I638" t="str">
        <f>clean!AC638</f>
        <v>ninguno de ellos</v>
      </c>
      <c r="J638" t="str">
        <f>clean!AJ638</f>
        <v>Sí</v>
      </c>
      <c r="K638" t="str">
        <f>clean!AK638</f>
        <v>Sí</v>
      </c>
      <c r="L638" t="str">
        <f>clean!AL638</f>
        <v>Sí</v>
      </c>
      <c r="M638" t="str">
        <f>clean!AM638</f>
        <v>Sí</v>
      </c>
      <c r="N638" s="11" t="str">
        <f>clean!AN638</f>
        <v>aprender más sobre el tema</v>
      </c>
      <c r="O638">
        <f>clean!BE638</f>
        <v>4</v>
      </c>
      <c r="P638">
        <f>clean!BF638</f>
        <v>4</v>
      </c>
      <c r="Q638">
        <f>clean!BG638</f>
        <v>4</v>
      </c>
      <c r="R638">
        <f>clean!BH638</f>
        <v>3</v>
      </c>
      <c r="S638">
        <f>clean!BI638</f>
        <v>5</v>
      </c>
      <c r="T638">
        <f>clean!BJ638</f>
        <v>5</v>
      </c>
      <c r="U638" t="str">
        <f>clean!BK638</f>
        <v>Consumidor</v>
      </c>
      <c r="V638" t="str">
        <f>clean!BL638</f>
        <v>Consumidor</v>
      </c>
      <c r="W638" t="str">
        <f>clean!BM638</f>
        <v>Consumidor</v>
      </c>
      <c r="X638" t="str">
        <f>clean!BN638</f>
        <v>Colaborador</v>
      </c>
      <c r="Y638" t="str">
        <f>clean!BO638</f>
        <v>Consumidor</v>
      </c>
      <c r="Z638">
        <f>clean!BP638</f>
        <v>5</v>
      </c>
      <c r="AA638">
        <f>clean!BQ638</f>
        <v>5</v>
      </c>
      <c r="AB638">
        <f>clean!BR638</f>
        <v>5</v>
      </c>
      <c r="AC638" t="str">
        <f>clean!BS638</f>
        <v>0-10 años</v>
      </c>
      <c r="AD638">
        <f>clean!BT638</f>
        <v>5</v>
      </c>
      <c r="AE638">
        <f>clean!BU638</f>
        <v>5</v>
      </c>
      <c r="AF638">
        <f>clean!BV638</f>
        <v>5</v>
      </c>
      <c r="AG638">
        <f>clean!BW638</f>
        <v>5</v>
      </c>
      <c r="AH638">
        <f>clean!BX638</f>
        <v>5</v>
      </c>
    </row>
    <row r="639" spans="1:34">
      <c r="A639" t="str">
        <f>clean!C639</f>
        <v>Femenino</v>
      </c>
      <c r="B639" t="str">
        <f>clean!F639</f>
        <v>México</v>
      </c>
      <c r="C639">
        <f>clean!H639</f>
        <v>41</v>
      </c>
      <c r="D639" t="str">
        <f>clean!I639</f>
        <v>convivencia en pareja</v>
      </c>
      <c r="E639" t="str">
        <f>clean!L639</f>
        <v>Master</v>
      </c>
      <c r="F639" t="str">
        <f>clean!N639</f>
        <v>asalariado</v>
      </c>
      <c r="G639" t="str">
        <f>clean!Y639</f>
        <v>Otro</v>
      </c>
      <c r="H639" s="9">
        <f>clean!AB639</f>
        <v>4</v>
      </c>
      <c r="I639" t="str">
        <f>clean!AC639</f>
        <v>todos ellos</v>
      </c>
      <c r="J639" t="str">
        <f>clean!AJ639</f>
        <v>No</v>
      </c>
      <c r="K639" t="str">
        <f>clean!AK639</f>
        <v>No</v>
      </c>
      <c r="L639" t="str">
        <f>clean!AL639</f>
        <v>No</v>
      </c>
      <c r="M639" t="str">
        <f>clean!AM639</f>
        <v>No</v>
      </c>
      <c r="N639" s="11" t="str">
        <f>clean!AN639</f>
        <v>Conocer más de la problemática y de sus soluciones</v>
      </c>
      <c r="O639">
        <f>clean!BE639</f>
        <v>4</v>
      </c>
      <c r="P639">
        <f>clean!BF639</f>
        <v>3</v>
      </c>
      <c r="Q639">
        <f>clean!BG639</f>
        <v>4</v>
      </c>
      <c r="R639">
        <f>clean!BH639</f>
        <v>3</v>
      </c>
      <c r="S639">
        <f>clean!BI639</f>
        <v>5</v>
      </c>
      <c r="T639">
        <f>clean!BJ639</f>
        <v>5</v>
      </c>
      <c r="U639" t="str">
        <f>clean!BK639</f>
        <v>Consumidor</v>
      </c>
      <c r="V639" t="str">
        <f>clean!BL639</f>
        <v>Consumidor</v>
      </c>
      <c r="W639" t="str">
        <f>clean!BM639</f>
        <v>Consumidor</v>
      </c>
      <c r="X639" t="str">
        <f>clean!BN639</f>
        <v>Consumidor</v>
      </c>
      <c r="Y639" t="str">
        <f>clean!BO639</f>
        <v>Consumidor</v>
      </c>
      <c r="Z639">
        <f>clean!BP639</f>
        <v>5</v>
      </c>
      <c r="AA639">
        <f>clean!BQ639</f>
        <v>5</v>
      </c>
      <c r="AB639">
        <f>clean!BR639</f>
        <v>5</v>
      </c>
      <c r="AC639" t="str">
        <f>clean!BS639</f>
        <v>0-10 años</v>
      </c>
      <c r="AD639">
        <f>clean!BT639</f>
        <v>4</v>
      </c>
      <c r="AE639">
        <f>clean!BU639</f>
        <v>4</v>
      </c>
      <c r="AF639">
        <f>clean!BV639</f>
        <v>4</v>
      </c>
      <c r="AG639">
        <f>clean!BW639</f>
        <v>5</v>
      </c>
      <c r="AH639">
        <f>clean!BX639</f>
        <v>5</v>
      </c>
    </row>
    <row r="640" spans="1:34">
      <c r="A640" t="str">
        <f>clean!C640</f>
        <v>Masculino</v>
      </c>
      <c r="B640" t="str">
        <f>clean!F640</f>
        <v>España</v>
      </c>
      <c r="C640">
        <f>clean!H640</f>
        <v>47</v>
      </c>
      <c r="D640" t="str">
        <f>clean!I640</f>
        <v>convivencia en pareja</v>
      </c>
      <c r="E640" t="str">
        <f>clean!L640</f>
        <v>Universitario</v>
      </c>
      <c r="F640" t="str">
        <f>clean!N640</f>
        <v>asalariado</v>
      </c>
      <c r="G640" t="str">
        <f>clean!Y640</f>
        <v>Alguien que conozco me recomendó probar los MOOCs</v>
      </c>
      <c r="H640" s="9">
        <f>clean!AB640</f>
        <v>0</v>
      </c>
      <c r="I640" t="str">
        <f>clean!AC640</f>
        <v>ninguno de ellos</v>
      </c>
      <c r="J640" t="str">
        <f>clean!AJ640</f>
        <v>No</v>
      </c>
      <c r="K640" t="str">
        <f>clean!AK640</f>
        <v>No</v>
      </c>
      <c r="L640" t="str">
        <f>clean!AL640</f>
        <v>No</v>
      </c>
      <c r="M640" t="str">
        <f>clean!AM640</f>
        <v>No</v>
      </c>
      <c r="N640" s="11" t="str">
        <f>clean!AN640</f>
        <v>ampliar conocimientos</v>
      </c>
      <c r="O640">
        <f>clean!BE640</f>
        <v>4</v>
      </c>
      <c r="P640">
        <f>clean!BF640</f>
        <v>4</v>
      </c>
      <c r="Q640">
        <f>clean!BG640</f>
        <v>4</v>
      </c>
      <c r="R640">
        <f>clean!BH640</f>
        <v>4</v>
      </c>
      <c r="S640">
        <f>clean!BI640</f>
        <v>4</v>
      </c>
      <c r="T640">
        <f>clean!BJ640</f>
        <v>4</v>
      </c>
      <c r="U640" t="str">
        <f>clean!BK640</f>
        <v>Consumidor</v>
      </c>
      <c r="V640" t="str">
        <f>clean!BL640</f>
        <v>Consumidor</v>
      </c>
      <c r="W640" t="str">
        <f>clean!BM640</f>
        <v>Consumidor</v>
      </c>
      <c r="X640" t="str">
        <f>clean!BN640</f>
        <v>Productor</v>
      </c>
      <c r="Y640" t="str">
        <f>clean!BO640</f>
        <v>Colaborador</v>
      </c>
      <c r="Z640">
        <f>clean!BP640</f>
        <v>3</v>
      </c>
      <c r="AA640">
        <f>clean!BQ640</f>
        <v>4</v>
      </c>
      <c r="AB640">
        <f>clean!BR640</f>
        <v>3</v>
      </c>
      <c r="AC640" t="str">
        <f>clean!BS640</f>
        <v>10-20 años</v>
      </c>
      <c r="AD640">
        <f>clean!BT640</f>
        <v>4</v>
      </c>
      <c r="AE640">
        <f>clean!BU640</f>
        <v>4</v>
      </c>
      <c r="AF640">
        <f>clean!BV640</f>
        <v>4</v>
      </c>
      <c r="AG640">
        <f>clean!BW640</f>
        <v>4</v>
      </c>
      <c r="AH640">
        <f>clean!BX640</f>
        <v>4</v>
      </c>
    </row>
    <row r="641" spans="1:34">
      <c r="A641" t="str">
        <f>clean!C641</f>
        <v>Femenino</v>
      </c>
      <c r="B641" t="str">
        <f>clean!F641</f>
        <v>Venezuela</v>
      </c>
      <c r="C641">
        <f>clean!H641</f>
        <v>52</v>
      </c>
      <c r="D641" t="str">
        <f>clean!I641</f>
        <v>convivencia en pareja</v>
      </c>
      <c r="E641" t="str">
        <f>clean!L641</f>
        <v>Master</v>
      </c>
      <c r="F641" t="str">
        <f>clean!N641</f>
        <v>asalariado</v>
      </c>
      <c r="G641" t="str">
        <f>clean!Y641</f>
        <v>Me encontré en una situación en la que se hablaba de los MOOCs</v>
      </c>
      <c r="H641" s="9">
        <f>clean!AB641</f>
        <v>0</v>
      </c>
      <c r="I641" t="str">
        <f>clean!AC641</f>
        <v>ninguno de ellos</v>
      </c>
      <c r="J641" t="str">
        <f>clean!AJ641</f>
        <v>No</v>
      </c>
      <c r="K641" t="str">
        <f>clean!AK641</f>
        <v>No</v>
      </c>
      <c r="L641" t="str">
        <f>clean!AL641</f>
        <v>Sí</v>
      </c>
      <c r="M641" t="str">
        <f>clean!AM641</f>
        <v>No</v>
      </c>
      <c r="N641" s="11">
        <f>clean!AN641</f>
        <v>0</v>
      </c>
      <c r="O641">
        <f>clean!BE641</f>
        <v>4</v>
      </c>
      <c r="P641">
        <f>clean!BF641</f>
        <v>5</v>
      </c>
      <c r="Q641">
        <f>clean!BG641</f>
        <v>5</v>
      </c>
      <c r="R641">
        <f>clean!BH641</f>
        <v>5</v>
      </c>
      <c r="S641">
        <f>clean!BI641</f>
        <v>5</v>
      </c>
      <c r="T641">
        <f>clean!BJ641</f>
        <v>5</v>
      </c>
      <c r="U641" t="str">
        <f>clean!BK641</f>
        <v>Colaborador</v>
      </c>
      <c r="V641" t="str">
        <f>clean!BL641</f>
        <v>Colaborador</v>
      </c>
      <c r="W641" t="str">
        <f>clean!BM641</f>
        <v>Colaborador</v>
      </c>
      <c r="X641" t="str">
        <f>clean!BN641</f>
        <v>Colaborador</v>
      </c>
      <c r="Y641" t="str">
        <f>clean!BO641</f>
        <v>Colaborador</v>
      </c>
      <c r="Z641">
        <f>clean!BP641</f>
        <v>5</v>
      </c>
      <c r="AA641">
        <f>clean!BQ641</f>
        <v>5</v>
      </c>
      <c r="AB641">
        <f>clean!BR641</f>
        <v>5</v>
      </c>
      <c r="AC641" t="str">
        <f>clean!BS641</f>
        <v>10-20 años</v>
      </c>
      <c r="AD641">
        <f>clean!BT641</f>
        <v>4</v>
      </c>
      <c r="AE641">
        <f>clean!BU641</f>
        <v>4</v>
      </c>
      <c r="AF641">
        <f>clean!BV641</f>
        <v>4</v>
      </c>
      <c r="AG641">
        <f>clean!BW641</f>
        <v>4</v>
      </c>
      <c r="AH641">
        <f>clean!BX641</f>
        <v>4</v>
      </c>
    </row>
    <row r="642" spans="1:34">
      <c r="A642" t="str">
        <f>clean!C642</f>
        <v>Femenino</v>
      </c>
      <c r="B642" t="str">
        <f>clean!F642</f>
        <v>Venezuela</v>
      </c>
      <c r="C642">
        <f>clean!H642</f>
        <v>22</v>
      </c>
      <c r="D642" t="str">
        <f>clean!I642</f>
        <v>convivencia en pareja</v>
      </c>
      <c r="E642" t="str">
        <f>clean!L642</f>
        <v>Universitario</v>
      </c>
      <c r="F642" t="str">
        <f>clean!N642</f>
        <v>asalariado</v>
      </c>
      <c r="G642" t="str">
        <f>clean!Y642</f>
        <v>Alguien que conozco me recomendó probar los MOOCs</v>
      </c>
      <c r="H642" s="9">
        <f>clean!AB642</f>
        <v>0</v>
      </c>
      <c r="I642" t="str">
        <f>clean!AC642</f>
        <v>ninguno de ellos</v>
      </c>
      <c r="J642" t="str">
        <f>clean!AJ642</f>
        <v>No</v>
      </c>
      <c r="K642" t="str">
        <f>clean!AK642</f>
        <v>No</v>
      </c>
      <c r="L642" t="str">
        <f>clean!AL642</f>
        <v>Sí</v>
      </c>
      <c r="M642" t="str">
        <f>clean!AM642</f>
        <v>No</v>
      </c>
      <c r="N642" s="11">
        <f>clean!AN642</f>
        <v>0</v>
      </c>
      <c r="O642">
        <f>clean!BE642</f>
        <v>4</v>
      </c>
      <c r="P642">
        <f>clean!BF642</f>
        <v>4</v>
      </c>
      <c r="Q642">
        <f>clean!BG642</f>
        <v>4</v>
      </c>
      <c r="R642">
        <f>clean!BH642</f>
        <v>3</v>
      </c>
      <c r="S642">
        <f>clean!BI642</f>
        <v>4</v>
      </c>
      <c r="T642">
        <f>clean!BJ642</f>
        <v>4</v>
      </c>
      <c r="U642" t="str">
        <f>clean!BK642</f>
        <v>Consumidor</v>
      </c>
      <c r="V642" t="str">
        <f>clean!BL642</f>
        <v>Consumidor</v>
      </c>
      <c r="W642" t="str">
        <f>clean!BM642</f>
        <v>Consumidor</v>
      </c>
      <c r="X642" t="str">
        <f>clean!BN642</f>
        <v>Consumidor</v>
      </c>
      <c r="Y642" t="str">
        <f>clean!BO642</f>
        <v>Consumidor</v>
      </c>
      <c r="Z642">
        <f>clean!BP642</f>
        <v>4</v>
      </c>
      <c r="AA642">
        <f>clean!BQ642</f>
        <v>4</v>
      </c>
      <c r="AB642">
        <f>clean!BR642</f>
        <v>4</v>
      </c>
      <c r="AC642" t="str">
        <f>clean!BS642</f>
        <v>0-10 años</v>
      </c>
      <c r="AD642">
        <f>clean!BT642</f>
        <v>4</v>
      </c>
      <c r="AE642">
        <f>clean!BU642</f>
        <v>4</v>
      </c>
      <c r="AF642">
        <f>clean!BV642</f>
        <v>4</v>
      </c>
      <c r="AG642">
        <f>clean!BW642</f>
        <v>4</v>
      </c>
      <c r="AH642">
        <f>clean!BX642</f>
        <v>4</v>
      </c>
    </row>
    <row r="643" spans="1:34">
      <c r="A643" t="str">
        <f>clean!C643</f>
        <v>Femenino</v>
      </c>
      <c r="B643" t="str">
        <f>clean!F643</f>
        <v>México</v>
      </c>
      <c r="C643">
        <f>clean!H643</f>
        <v>34</v>
      </c>
      <c r="D643" t="str">
        <f>clean!I643</f>
        <v>Otro</v>
      </c>
      <c r="E643" t="str">
        <f>clean!L643</f>
        <v>Master</v>
      </c>
      <c r="F643" t="str">
        <f>clean!N643</f>
        <v>asalariado</v>
      </c>
      <c r="G643" t="str">
        <f>clean!Y643</f>
        <v>Navegaba por la red y por casualidad los encontré</v>
      </c>
      <c r="H643" s="9">
        <f>clean!AB643</f>
        <v>0</v>
      </c>
      <c r="I643" t="str">
        <f>clean!AC643</f>
        <v>ninguno de ellos</v>
      </c>
      <c r="J643" t="str">
        <f>clean!AJ643</f>
        <v>No</v>
      </c>
      <c r="K643" t="str">
        <f>clean!AK643</f>
        <v>No</v>
      </c>
      <c r="L643" t="str">
        <f>clean!AL643</f>
        <v>No</v>
      </c>
      <c r="M643" t="str">
        <f>clean!AM643</f>
        <v>Sí</v>
      </c>
      <c r="N643" s="11">
        <f>clean!AN643</f>
        <v>0</v>
      </c>
      <c r="O643">
        <f>clean!BE643</f>
        <v>4</v>
      </c>
      <c r="P643">
        <f>clean!BF643</f>
        <v>4</v>
      </c>
      <c r="Q643">
        <f>clean!BG643</f>
        <v>5</v>
      </c>
      <c r="R643">
        <f>clean!BH643</f>
        <v>5</v>
      </c>
      <c r="S643">
        <f>clean!BI643</f>
        <v>4</v>
      </c>
      <c r="T643">
        <f>clean!BJ643</f>
        <v>4</v>
      </c>
      <c r="U643" t="str">
        <f>clean!BK643</f>
        <v>Colaborador</v>
      </c>
      <c r="V643" t="str">
        <f>clean!BL643</f>
        <v>Consumidor</v>
      </c>
      <c r="W643" t="str">
        <f>clean!BM643</f>
        <v>Colaborador</v>
      </c>
      <c r="X643" t="str">
        <f>clean!BN643</f>
        <v>Colaborador</v>
      </c>
      <c r="Y643" t="str">
        <f>clean!BO643</f>
        <v>Colaborador</v>
      </c>
      <c r="Z643">
        <f>clean!BP643</f>
        <v>3</v>
      </c>
      <c r="AA643">
        <f>clean!BQ643</f>
        <v>5</v>
      </c>
      <c r="AB643">
        <f>clean!BR643</f>
        <v>5</v>
      </c>
      <c r="AC643" t="str">
        <f>clean!BS643</f>
        <v>0-10 años</v>
      </c>
      <c r="AD643">
        <f>clean!BT643</f>
        <v>4</v>
      </c>
      <c r="AE643">
        <f>clean!BU643</f>
        <v>3</v>
      </c>
      <c r="AF643">
        <f>clean!BV643</f>
        <v>4</v>
      </c>
      <c r="AG643">
        <f>clean!BW643</f>
        <v>4</v>
      </c>
      <c r="AH643">
        <f>clean!BX643</f>
        <v>4</v>
      </c>
    </row>
    <row r="644" spans="1:34">
      <c r="A644" t="str">
        <f>clean!C644</f>
        <v>Femenino</v>
      </c>
      <c r="B644" t="str">
        <f>clean!F644</f>
        <v>Honduras</v>
      </c>
      <c r="C644">
        <f>clean!H644</f>
        <v>31</v>
      </c>
      <c r="D644" t="str">
        <f>clean!I644</f>
        <v>convivencia en pareja</v>
      </c>
      <c r="E644" t="str">
        <f>clean!L644</f>
        <v>Universitario</v>
      </c>
      <c r="F644" t="str">
        <f>clean!N644</f>
        <v>desempleado y en búsqueda de empleo</v>
      </c>
      <c r="G644" t="str">
        <f>clean!Y644</f>
        <v>Navegaba por la red y por casualidad los encontré</v>
      </c>
      <c r="H644" s="9">
        <f>clean!AB644</f>
        <v>0</v>
      </c>
      <c r="I644" t="str">
        <f>clean!AC644</f>
        <v>ninguno de ellos</v>
      </c>
      <c r="J644" t="str">
        <f>clean!AJ644</f>
        <v>No</v>
      </c>
      <c r="K644" t="str">
        <f>clean!AK644</f>
        <v>No</v>
      </c>
      <c r="L644" t="str">
        <f>clean!AL644</f>
        <v>No</v>
      </c>
      <c r="M644" t="str">
        <f>clean!AM644</f>
        <v>No</v>
      </c>
      <c r="N644" s="11" t="str">
        <f>clean!AN644</f>
        <v>Adquirir conocimiento sobre el tema</v>
      </c>
      <c r="O644">
        <f>clean!BE644</f>
        <v>4</v>
      </c>
      <c r="P644">
        <f>clean!BF644</f>
        <v>3</v>
      </c>
      <c r="Q644">
        <f>clean!BG644</f>
        <v>4</v>
      </c>
      <c r="R644">
        <f>clean!BH644</f>
        <v>3</v>
      </c>
      <c r="S644">
        <f>clean!BI644</f>
        <v>5</v>
      </c>
      <c r="T644">
        <f>clean!BJ644</f>
        <v>5</v>
      </c>
      <c r="U644" t="str">
        <f>clean!BK644</f>
        <v>Consumidor</v>
      </c>
      <c r="V644" t="str">
        <f>clean!BL644</f>
        <v>Consumidor</v>
      </c>
      <c r="W644" t="str">
        <f>clean!BM644</f>
        <v>Consumidor</v>
      </c>
      <c r="X644" t="str">
        <f>clean!BN644</f>
        <v>Consumidor</v>
      </c>
      <c r="Y644" t="str">
        <f>clean!BO644</f>
        <v>Consumidor</v>
      </c>
      <c r="Z644">
        <f>clean!BP644</f>
        <v>4</v>
      </c>
      <c r="AA644">
        <f>clean!BQ644</f>
        <v>5</v>
      </c>
      <c r="AB644">
        <f>clean!BR644</f>
        <v>5</v>
      </c>
      <c r="AC644" t="str">
        <f>clean!BS644</f>
        <v>10-20 años</v>
      </c>
      <c r="AD644">
        <f>clean!BT644</f>
        <v>5</v>
      </c>
      <c r="AE644">
        <f>clean!BU644</f>
        <v>4</v>
      </c>
      <c r="AF644">
        <f>clean!BV644</f>
        <v>4</v>
      </c>
      <c r="AG644">
        <f>clean!BW644</f>
        <v>5</v>
      </c>
      <c r="AH644">
        <f>clean!BX644</f>
        <v>5</v>
      </c>
    </row>
    <row r="645" spans="1:34">
      <c r="A645" t="str">
        <f>clean!C645</f>
        <v>Femenino</v>
      </c>
      <c r="B645" t="str">
        <f>clean!F645</f>
        <v>México</v>
      </c>
      <c r="C645">
        <f>clean!H645</f>
        <v>31</v>
      </c>
      <c r="D645" t="str">
        <f>clean!I645</f>
        <v>convivencia en pareja</v>
      </c>
      <c r="E645" t="str">
        <f>clean!L645</f>
        <v>Master</v>
      </c>
      <c r="F645" t="str">
        <f>clean!N645</f>
        <v>asalariado</v>
      </c>
      <c r="G645" t="str">
        <f>clean!Y645</f>
        <v>Navegaba por la red y por casualidad los encontré</v>
      </c>
      <c r="H645" s="9">
        <f>clean!AB645</f>
        <v>0</v>
      </c>
      <c r="I645" t="str">
        <f>clean!AC645</f>
        <v>todos ellos</v>
      </c>
      <c r="J645" t="str">
        <f>clean!AJ645</f>
        <v>Sí</v>
      </c>
      <c r="K645" t="str">
        <f>clean!AK645</f>
        <v>No</v>
      </c>
      <c r="L645" t="str">
        <f>clean!AL645</f>
        <v>No</v>
      </c>
      <c r="M645" t="str">
        <f>clean!AM645</f>
        <v>Sí</v>
      </c>
      <c r="N645" s="11">
        <f>clean!AN645</f>
        <v>0</v>
      </c>
      <c r="O645">
        <f>clean!BE645</f>
        <v>4</v>
      </c>
      <c r="P645">
        <f>clean!BF645</f>
        <v>4</v>
      </c>
      <c r="Q645">
        <f>clean!BG645</f>
        <v>5</v>
      </c>
      <c r="R645">
        <f>clean!BH645</f>
        <v>5</v>
      </c>
      <c r="S645">
        <f>clean!BI645</f>
        <v>5</v>
      </c>
      <c r="T645">
        <f>clean!BJ645</f>
        <v>4</v>
      </c>
      <c r="U645" t="str">
        <f>clean!BK645</f>
        <v>Consumidor</v>
      </c>
      <c r="V645" t="str">
        <f>clean!BL645</f>
        <v>Consumidor</v>
      </c>
      <c r="W645" t="str">
        <f>clean!BM645</f>
        <v>Consumidor</v>
      </c>
      <c r="X645" t="str">
        <f>clean!BN645</f>
        <v>Colaborador</v>
      </c>
      <c r="Y645" t="str">
        <f>clean!BO645</f>
        <v>Colaborador</v>
      </c>
      <c r="Z645">
        <f>clean!BP645</f>
        <v>5</v>
      </c>
      <c r="AA645">
        <f>clean!BQ645</f>
        <v>4</v>
      </c>
      <c r="AB645">
        <f>clean!BR645</f>
        <v>5</v>
      </c>
      <c r="AC645" t="str">
        <f>clean!BS645</f>
        <v>0-10 años</v>
      </c>
      <c r="AD645">
        <f>clean!BT645</f>
        <v>4</v>
      </c>
      <c r="AE645">
        <f>clean!BU645</f>
        <v>5</v>
      </c>
      <c r="AF645">
        <f>clean!BV645</f>
        <v>5</v>
      </c>
      <c r="AG645">
        <f>clean!BW645</f>
        <v>5</v>
      </c>
      <c r="AH645">
        <f>clean!BX645</f>
        <v>5</v>
      </c>
    </row>
    <row r="646" spans="1:34">
      <c r="A646" t="str">
        <f>clean!C646</f>
        <v>Masculino</v>
      </c>
      <c r="B646" t="str">
        <f>clean!F646</f>
        <v>Brasil</v>
      </c>
      <c r="C646">
        <f>clean!H646</f>
        <v>20</v>
      </c>
      <c r="D646" t="str">
        <f>clean!I646</f>
        <v>vivo con mis padres</v>
      </c>
      <c r="E646" t="str">
        <f>clean!L646</f>
        <v>Estudios medios</v>
      </c>
      <c r="F646" t="str">
        <f>clean!N646</f>
        <v>estudiante</v>
      </c>
      <c r="G646" t="str">
        <f>clean!Y646</f>
        <v>Navegaba por la red y por casualidad los encontré</v>
      </c>
      <c r="H646" s="9">
        <f>clean!AB646</f>
        <v>1</v>
      </c>
      <c r="I646" t="str">
        <f>clean!AC646</f>
        <v>todos ellos</v>
      </c>
      <c r="J646" t="str">
        <f>clean!AJ646</f>
        <v>No</v>
      </c>
      <c r="K646" t="str">
        <f>clean!AK646</f>
        <v>No</v>
      </c>
      <c r="L646" t="str">
        <f>clean!AL646</f>
        <v>Sí</v>
      </c>
      <c r="M646" t="str">
        <f>clean!AM646</f>
        <v>Sí</v>
      </c>
      <c r="N646" s="11">
        <f>clean!AN646</f>
        <v>0</v>
      </c>
      <c r="O646">
        <f>clean!BE646</f>
        <v>4</v>
      </c>
      <c r="P646">
        <f>clean!BF646</f>
        <v>3</v>
      </c>
      <c r="Q646">
        <f>clean!BG646</f>
        <v>2</v>
      </c>
      <c r="R646">
        <f>clean!BH646</f>
        <v>4</v>
      </c>
      <c r="S646">
        <f>clean!BI646</f>
        <v>5</v>
      </c>
      <c r="T646">
        <f>clean!BJ646</f>
        <v>5</v>
      </c>
      <c r="U646" t="str">
        <f>clean!BK646</f>
        <v>Consumidor</v>
      </c>
      <c r="V646" t="str">
        <f>clean!BL646</f>
        <v>Consumidor</v>
      </c>
      <c r="W646" t="str">
        <f>clean!BM646</f>
        <v>Consumidor</v>
      </c>
      <c r="X646" t="str">
        <f>clean!BN646</f>
        <v>Productor</v>
      </c>
      <c r="Y646" t="str">
        <f>clean!BO646</f>
        <v>Colaborador</v>
      </c>
      <c r="Z646">
        <f>clean!BP646</f>
        <v>5</v>
      </c>
      <c r="AA646">
        <f>clean!BQ646</f>
        <v>4</v>
      </c>
      <c r="AB646">
        <f>clean!BR646</f>
        <v>5</v>
      </c>
      <c r="AC646" t="str">
        <f>clean!BS646</f>
        <v>0-10 años</v>
      </c>
      <c r="AD646">
        <f>clean!BT646</f>
        <v>4</v>
      </c>
      <c r="AE646">
        <f>clean!BU646</f>
        <v>5</v>
      </c>
      <c r="AF646">
        <f>clean!BV646</f>
        <v>3</v>
      </c>
      <c r="AG646">
        <f>clean!BW646</f>
        <v>5</v>
      </c>
      <c r="AH646">
        <f>clean!BX646</f>
        <v>4</v>
      </c>
    </row>
    <row r="647" spans="1:34">
      <c r="A647" t="str">
        <f>clean!C647</f>
        <v>Femenino</v>
      </c>
      <c r="B647" t="str">
        <f>clean!F647</f>
        <v xml:space="preserve">Brasil </v>
      </c>
      <c r="C647">
        <f>clean!H647</f>
        <v>31</v>
      </c>
      <c r="D647" t="str">
        <f>clean!I647</f>
        <v>convivencia en pareja</v>
      </c>
      <c r="E647" t="str">
        <f>clean!L647</f>
        <v>Master</v>
      </c>
      <c r="F647" t="str">
        <f>clean!N647</f>
        <v>estudiante</v>
      </c>
      <c r="G647" t="str">
        <f>clean!Y647</f>
        <v>El MOOC era parte de los cursos que realizaba</v>
      </c>
      <c r="H647" s="9">
        <f>clean!AB647</f>
        <v>7</v>
      </c>
      <c r="I647" t="str">
        <f>clean!AC647</f>
        <v>todos ellos</v>
      </c>
      <c r="J647" t="str">
        <f>clean!AJ647</f>
        <v>No</v>
      </c>
      <c r="K647" t="str">
        <f>clean!AK647</f>
        <v>Sí</v>
      </c>
      <c r="L647" t="str">
        <f>clean!AL647</f>
        <v>No</v>
      </c>
      <c r="M647" t="str">
        <f>clean!AM647</f>
        <v>No</v>
      </c>
      <c r="N647" s="11">
        <f>clean!AN647</f>
        <v>0</v>
      </c>
      <c r="O647">
        <f>clean!BE647</f>
        <v>4</v>
      </c>
      <c r="P647">
        <f>clean!BF647</f>
        <v>4</v>
      </c>
      <c r="Q647">
        <f>clean!BG647</f>
        <v>5</v>
      </c>
      <c r="R647">
        <f>clean!BH647</f>
        <v>4</v>
      </c>
      <c r="S647">
        <f>clean!BI647</f>
        <v>5</v>
      </c>
      <c r="T647">
        <f>clean!BJ647</f>
        <v>5</v>
      </c>
      <c r="U647" t="str">
        <f>clean!BK647</f>
        <v>Consumidor</v>
      </c>
      <c r="V647" t="str">
        <f>clean!BL647</f>
        <v>Consumidor</v>
      </c>
      <c r="W647" t="str">
        <f>clean!BM647</f>
        <v>Consumidor</v>
      </c>
      <c r="X647" t="str">
        <f>clean!BN647</f>
        <v>Colaborador</v>
      </c>
      <c r="Y647" t="str">
        <f>clean!BO647</f>
        <v>Consumidor</v>
      </c>
      <c r="Z647">
        <f>clean!BP647</f>
        <v>5</v>
      </c>
      <c r="AA647">
        <f>clean!BQ647</f>
        <v>5</v>
      </c>
      <c r="AB647">
        <f>clean!BR647</f>
        <v>5</v>
      </c>
      <c r="AC647" t="str">
        <f>clean!BS647</f>
        <v>10-20 años</v>
      </c>
      <c r="AD647">
        <f>clean!BT647</f>
        <v>4</v>
      </c>
      <c r="AE647">
        <f>clean!BU647</f>
        <v>4</v>
      </c>
      <c r="AF647">
        <f>clean!BV647</f>
        <v>5</v>
      </c>
      <c r="AG647">
        <f>clean!BW647</f>
        <v>5</v>
      </c>
      <c r="AH647">
        <f>clean!BX647</f>
        <v>5</v>
      </c>
    </row>
    <row r="648" spans="1:34">
      <c r="A648" t="str">
        <f>clean!C648</f>
        <v>Masculino</v>
      </c>
      <c r="B648" t="str">
        <f>clean!F648</f>
        <v>Brasil</v>
      </c>
      <c r="C648">
        <f>clean!H648</f>
        <v>49</v>
      </c>
      <c r="D648" t="str">
        <f>clean!I648</f>
        <v>convivencia con compañeros de piso</v>
      </c>
      <c r="E648" t="str">
        <f>clean!L648</f>
        <v>Estudios superiores</v>
      </c>
      <c r="F648" t="str">
        <f>clean!N648</f>
        <v>asalariado</v>
      </c>
      <c r="G648" t="str">
        <f>clean!Y648</f>
        <v>Navegaba por la red con la intención de encontrar cursos en línea y me los encontré</v>
      </c>
      <c r="H648" s="9">
        <f>clean!AB648</f>
        <v>0</v>
      </c>
      <c r="I648" t="str">
        <f>clean!AC648</f>
        <v>ninguno de ellos</v>
      </c>
      <c r="J648" t="str">
        <f>clean!AJ648</f>
        <v>No</v>
      </c>
      <c r="K648" t="str">
        <f>clean!AK648</f>
        <v>No</v>
      </c>
      <c r="L648" t="str">
        <f>clean!AL648</f>
        <v>No</v>
      </c>
      <c r="M648" t="str">
        <f>clean!AM648</f>
        <v>Sí</v>
      </c>
      <c r="N648" s="11">
        <f>clean!AN648</f>
        <v>0</v>
      </c>
      <c r="O648">
        <f>clean!BE648</f>
        <v>4</v>
      </c>
      <c r="P648">
        <f>clean!BF648</f>
        <v>5</v>
      </c>
      <c r="Q648">
        <f>clean!BG648</f>
        <v>4</v>
      </c>
      <c r="R648">
        <f>clean!BH648</f>
        <v>3</v>
      </c>
      <c r="S648">
        <f>clean!BI648</f>
        <v>5</v>
      </c>
      <c r="T648">
        <f>clean!BJ648</f>
        <v>5</v>
      </c>
      <c r="U648" t="str">
        <f>clean!BK648</f>
        <v>Colaborador</v>
      </c>
      <c r="V648" t="str">
        <f>clean!BL648</f>
        <v>Consumidor</v>
      </c>
      <c r="W648" t="str">
        <f>clean!BM648</f>
        <v>Consumidor</v>
      </c>
      <c r="X648" t="str">
        <f>clean!BN648</f>
        <v>Colaborador</v>
      </c>
      <c r="Y648" t="str">
        <f>clean!BO648</f>
        <v>Colaborador</v>
      </c>
      <c r="Z648">
        <f>clean!BP648</f>
        <v>5</v>
      </c>
      <c r="AA648">
        <f>clean!BQ648</f>
        <v>5</v>
      </c>
      <c r="AB648">
        <f>clean!BR648</f>
        <v>5</v>
      </c>
      <c r="AC648" t="str">
        <f>clean!BS648</f>
        <v>0-10 años</v>
      </c>
      <c r="AD648">
        <f>clean!BT648</f>
        <v>5</v>
      </c>
      <c r="AE648">
        <f>clean!BU648</f>
        <v>4</v>
      </c>
      <c r="AF648">
        <f>clean!BV648</f>
        <v>4</v>
      </c>
      <c r="AG648">
        <f>clean!BW648</f>
        <v>4</v>
      </c>
      <c r="AH648">
        <f>clean!BX648</f>
        <v>5</v>
      </c>
    </row>
    <row r="649" spans="1:34">
      <c r="A649" t="str">
        <f>clean!C649</f>
        <v>Masculino</v>
      </c>
      <c r="B649" t="str">
        <f>clean!F649</f>
        <v>México</v>
      </c>
      <c r="C649">
        <f>clean!H649</f>
        <v>53</v>
      </c>
      <c r="D649" t="str">
        <f>clean!I649</f>
        <v>convivencia en pareja</v>
      </c>
      <c r="E649" t="str">
        <f>clean!L649</f>
        <v>Master</v>
      </c>
      <c r="F649" t="str">
        <f>clean!N649</f>
        <v>asalariado</v>
      </c>
      <c r="G649" t="str">
        <f>clean!Y649</f>
        <v>Alguien que conozco me recomendó probar los MOOCs</v>
      </c>
      <c r="H649" s="9">
        <f>clean!AB649</f>
        <v>0</v>
      </c>
      <c r="I649" t="str">
        <f>clean!AC649</f>
        <v>ninguno de ellos</v>
      </c>
      <c r="J649" t="str">
        <f>clean!AJ649</f>
        <v>No</v>
      </c>
      <c r="K649" t="str">
        <f>clean!AK649</f>
        <v>No</v>
      </c>
      <c r="L649" t="str">
        <f>clean!AL649</f>
        <v>No</v>
      </c>
      <c r="M649" t="str">
        <f>clean!AM649</f>
        <v>Sí</v>
      </c>
      <c r="N649" s="11">
        <f>clean!AN649</f>
        <v>0</v>
      </c>
      <c r="O649">
        <f>clean!BE649</f>
        <v>4</v>
      </c>
      <c r="P649">
        <f>clean!BF649</f>
        <v>4</v>
      </c>
      <c r="Q649">
        <f>clean!BG649</f>
        <v>5</v>
      </c>
      <c r="R649">
        <f>clean!BH649</f>
        <v>5</v>
      </c>
      <c r="S649">
        <f>clean!BI649</f>
        <v>5</v>
      </c>
      <c r="T649">
        <f>clean!BJ649</f>
        <v>5</v>
      </c>
      <c r="U649" t="str">
        <f>clean!BK649</f>
        <v>Consumidor</v>
      </c>
      <c r="V649" t="str">
        <f>clean!BL649</f>
        <v>Consumidor</v>
      </c>
      <c r="W649" t="str">
        <f>clean!BM649</f>
        <v>Colaborador</v>
      </c>
      <c r="X649" t="str">
        <f>clean!BN649</f>
        <v>Colaborador</v>
      </c>
      <c r="Y649" t="str">
        <f>clean!BO649</f>
        <v>Colaborador</v>
      </c>
      <c r="Z649">
        <f>clean!BP649</f>
        <v>4</v>
      </c>
      <c r="AA649">
        <f>clean!BQ649</f>
        <v>5</v>
      </c>
      <c r="AB649">
        <f>clean!BR649</f>
        <v>4</v>
      </c>
      <c r="AC649" t="str">
        <f>clean!BS649</f>
        <v>0-10 años</v>
      </c>
      <c r="AD649">
        <f>clean!BT649</f>
        <v>5</v>
      </c>
      <c r="AE649">
        <f>clean!BU649</f>
        <v>4</v>
      </c>
      <c r="AF649">
        <f>clean!BV649</f>
        <v>4</v>
      </c>
      <c r="AG649">
        <f>clean!BW649</f>
        <v>4</v>
      </c>
      <c r="AH649">
        <f>clean!BX649</f>
        <v>5</v>
      </c>
    </row>
    <row r="650" spans="1:34">
      <c r="A650" t="str">
        <f>clean!C650</f>
        <v>Femenino</v>
      </c>
      <c r="B650" t="str">
        <f>clean!F650</f>
        <v xml:space="preserve">Brasil </v>
      </c>
      <c r="C650">
        <f>clean!H650</f>
        <v>42</v>
      </c>
      <c r="D650" t="str">
        <f>clean!I650</f>
        <v>vivo con mis padres</v>
      </c>
      <c r="E650" t="str">
        <f>clean!L650</f>
        <v>Estudios superiores</v>
      </c>
      <c r="F650" t="str">
        <f>clean!N650</f>
        <v>asalariado</v>
      </c>
      <c r="G650" t="str">
        <f>clean!Y650</f>
        <v>Me encontré en una situación en la que se hablaba de los MOOCs</v>
      </c>
      <c r="H650" s="9">
        <f>clean!AB650</f>
        <v>2</v>
      </c>
      <c r="I650" t="str">
        <f>clean!AC650</f>
        <v>cerca de la mitad de ellos</v>
      </c>
      <c r="J650" t="str">
        <f>clean!AJ650</f>
        <v>No</v>
      </c>
      <c r="K650" t="str">
        <f>clean!AK650</f>
        <v>No</v>
      </c>
      <c r="L650" t="str">
        <f>clean!AL650</f>
        <v>Sí</v>
      </c>
      <c r="M650" t="str">
        <f>clean!AM650</f>
        <v>No</v>
      </c>
      <c r="N650" s="11">
        <f>clean!AN650</f>
        <v>0</v>
      </c>
      <c r="O650">
        <f>clean!BE650</f>
        <v>4</v>
      </c>
      <c r="P650">
        <f>clean!BF650</f>
        <v>5</v>
      </c>
      <c r="Q650">
        <f>clean!BG650</f>
        <v>5</v>
      </c>
      <c r="R650">
        <f>clean!BH650</f>
        <v>5</v>
      </c>
      <c r="S650">
        <f>clean!BI650</f>
        <v>5</v>
      </c>
      <c r="T650">
        <f>clean!BJ650</f>
        <v>5</v>
      </c>
      <c r="U650" t="str">
        <f>clean!BK650</f>
        <v>Colaborador</v>
      </c>
      <c r="V650" t="str">
        <f>clean!BL650</f>
        <v>Consumidor</v>
      </c>
      <c r="W650" t="str">
        <f>clean!BM650</f>
        <v>Consumidor</v>
      </c>
      <c r="X650" t="str">
        <f>clean!BN650</f>
        <v>Colaborador</v>
      </c>
      <c r="Y650" t="str">
        <f>clean!BO650</f>
        <v>Colaborador</v>
      </c>
      <c r="Z650">
        <f>clean!BP650</f>
        <v>4</v>
      </c>
      <c r="AA650">
        <f>clean!BQ650</f>
        <v>5</v>
      </c>
      <c r="AB650">
        <f>clean!BR650</f>
        <v>5</v>
      </c>
      <c r="AC650" t="str">
        <f>clean!BS650</f>
        <v>10-20 años</v>
      </c>
      <c r="AD650">
        <f>clean!BT650</f>
        <v>5</v>
      </c>
      <c r="AE650">
        <f>clean!BU650</f>
        <v>5</v>
      </c>
      <c r="AF650">
        <f>clean!BV650</f>
        <v>5</v>
      </c>
      <c r="AG650">
        <f>clean!BW650</f>
        <v>5</v>
      </c>
      <c r="AH650">
        <f>clean!BX650</f>
        <v>5</v>
      </c>
    </row>
    <row r="651" spans="1:34">
      <c r="A651" t="str">
        <f>clean!C651</f>
        <v>Femenino</v>
      </c>
      <c r="B651" t="str">
        <f>clean!F651</f>
        <v>México</v>
      </c>
      <c r="C651">
        <f>clean!H651</f>
        <v>40</v>
      </c>
      <c r="D651" t="str">
        <f>clean!I651</f>
        <v>convivencia en pareja</v>
      </c>
      <c r="E651" t="str">
        <f>clean!L651</f>
        <v>Universitario</v>
      </c>
      <c r="F651" t="str">
        <f>clean!N651</f>
        <v>asalariado</v>
      </c>
      <c r="G651" t="str">
        <f>clean!Y651</f>
        <v>Navegaba por la red y por casualidad los encontré</v>
      </c>
      <c r="H651" s="9">
        <f>clean!AB651</f>
        <v>0</v>
      </c>
      <c r="I651" t="str">
        <f>clean!AC651</f>
        <v>ninguno de ellos</v>
      </c>
      <c r="J651" t="str">
        <f>clean!AJ651</f>
        <v>Sí</v>
      </c>
      <c r="K651" t="str">
        <f>clean!AK651</f>
        <v>No</v>
      </c>
      <c r="L651" t="str">
        <f>clean!AL651</f>
        <v>No</v>
      </c>
      <c r="M651" t="str">
        <f>clean!AM651</f>
        <v>No</v>
      </c>
      <c r="N651" s="11">
        <f>clean!AN651</f>
        <v>0</v>
      </c>
      <c r="O651">
        <f>clean!BE651</f>
        <v>4</v>
      </c>
      <c r="P651">
        <f>clean!BF651</f>
        <v>4</v>
      </c>
      <c r="Q651">
        <f>clean!BG651</f>
        <v>1</v>
      </c>
      <c r="R651">
        <f>clean!BH651</f>
        <v>1</v>
      </c>
      <c r="S651">
        <f>clean!BI651</f>
        <v>5</v>
      </c>
      <c r="T651">
        <f>clean!BJ651</f>
        <v>5</v>
      </c>
      <c r="U651" t="str">
        <f>clean!BK651</f>
        <v>Colaborador</v>
      </c>
      <c r="V651" t="str">
        <f>clean!BL651</f>
        <v>Productor</v>
      </c>
      <c r="W651" t="str">
        <f>clean!BM651</f>
        <v>Consumidor</v>
      </c>
      <c r="X651" t="str">
        <f>clean!BN651</f>
        <v>Colaborador</v>
      </c>
      <c r="Y651" t="str">
        <f>clean!BO651</f>
        <v>Consumidor</v>
      </c>
      <c r="Z651">
        <f>clean!BP651</f>
        <v>5</v>
      </c>
      <c r="AA651">
        <f>clean!BQ651</f>
        <v>5</v>
      </c>
      <c r="AB651">
        <f>clean!BR651</f>
        <v>5</v>
      </c>
      <c r="AC651" t="str">
        <f>clean!BS651</f>
        <v>10-20 años</v>
      </c>
      <c r="AD651">
        <f>clean!BT651</f>
        <v>4</v>
      </c>
      <c r="AE651">
        <f>clean!BU651</f>
        <v>5</v>
      </c>
      <c r="AF651">
        <f>clean!BV651</f>
        <v>4</v>
      </c>
      <c r="AG651">
        <f>clean!BW651</f>
        <v>4</v>
      </c>
      <c r="AH651">
        <f>clean!BX651</f>
        <v>5</v>
      </c>
    </row>
    <row r="652" spans="1:34">
      <c r="A652" t="str">
        <f>clean!C652</f>
        <v>Masculino</v>
      </c>
      <c r="B652" t="str">
        <f>clean!F652</f>
        <v>México</v>
      </c>
      <c r="C652">
        <f>clean!H652</f>
        <v>47</v>
      </c>
      <c r="D652" t="str">
        <f>clean!I652</f>
        <v>convivencia en pareja</v>
      </c>
      <c r="E652" t="str">
        <f>clean!L652</f>
        <v>Doctorado</v>
      </c>
      <c r="F652" t="str">
        <f>clean!N652</f>
        <v>asalariado</v>
      </c>
      <c r="G652" t="str">
        <f>clean!Y652</f>
        <v>Leí sobre MOOCs en revistas y publicaciones especializadas</v>
      </c>
      <c r="H652" s="9">
        <f>clean!AB652</f>
        <v>1</v>
      </c>
      <c r="I652" t="str">
        <f>clean!AC652</f>
        <v>todos ellos</v>
      </c>
      <c r="J652" t="str">
        <f>clean!AJ652</f>
        <v>Sí</v>
      </c>
      <c r="K652" t="str">
        <f>clean!AK652</f>
        <v>Sí</v>
      </c>
      <c r="L652" t="str">
        <f>clean!AL652</f>
        <v>Sí</v>
      </c>
      <c r="M652" t="str">
        <f>clean!AM652</f>
        <v>Sí</v>
      </c>
      <c r="N652" s="11">
        <f>clean!AN652</f>
        <v>0</v>
      </c>
      <c r="O652">
        <f>clean!BE652</f>
        <v>4</v>
      </c>
      <c r="P652">
        <f>clean!BF652</f>
        <v>3</v>
      </c>
      <c r="Q652">
        <f>clean!BG652</f>
        <v>5</v>
      </c>
      <c r="R652">
        <f>clean!BH652</f>
        <v>5</v>
      </c>
      <c r="S652">
        <f>clean!BI652</f>
        <v>5</v>
      </c>
      <c r="T652">
        <f>clean!BJ652</f>
        <v>3</v>
      </c>
      <c r="U652" t="str">
        <f>clean!BK652</f>
        <v>Consumidor</v>
      </c>
      <c r="V652" t="str">
        <f>clean!BL652</f>
        <v>Consumidor</v>
      </c>
      <c r="W652" t="str">
        <f>clean!BM652</f>
        <v>Consumidor</v>
      </c>
      <c r="X652" t="str">
        <f>clean!BN652</f>
        <v>Colaborador</v>
      </c>
      <c r="Y652" t="str">
        <f>clean!BO652</f>
        <v>Colaborador</v>
      </c>
      <c r="Z652">
        <f>clean!BP652</f>
        <v>5</v>
      </c>
      <c r="AA652">
        <f>clean!BQ652</f>
        <v>5</v>
      </c>
      <c r="AB652">
        <f>clean!BR652</f>
        <v>5</v>
      </c>
      <c r="AC652" t="str">
        <f>clean!BS652</f>
        <v>0-10 años</v>
      </c>
      <c r="AD652">
        <f>clean!BT652</f>
        <v>2</v>
      </c>
      <c r="AE652">
        <f>clean!BU652</f>
        <v>2</v>
      </c>
      <c r="AF652">
        <f>clean!BV652</f>
        <v>2</v>
      </c>
      <c r="AG652">
        <f>clean!BW652</f>
        <v>2</v>
      </c>
      <c r="AH652">
        <f>clean!BX652</f>
        <v>2</v>
      </c>
    </row>
    <row r="653" spans="1:34">
      <c r="A653" t="str">
        <f>clean!C653</f>
        <v>Masculino</v>
      </c>
      <c r="B653" t="str">
        <f>clean!F653</f>
        <v>Brasil</v>
      </c>
      <c r="C653">
        <f>clean!H653</f>
        <v>43</v>
      </c>
      <c r="D653" t="str">
        <f>clean!I653</f>
        <v>convivencia en pareja</v>
      </c>
      <c r="E653" t="str">
        <f>clean!L653</f>
        <v>Master</v>
      </c>
      <c r="F653" t="str">
        <f>clean!N653</f>
        <v>asalariado</v>
      </c>
      <c r="G653" t="str">
        <f>clean!Y653</f>
        <v>Me encontré en una situación en la que se hablaba de los MOOCs</v>
      </c>
      <c r="H653" s="9">
        <f>clean!AB653</f>
        <v>2</v>
      </c>
      <c r="I653" t="str">
        <f>clean!AC653</f>
        <v>todos ellos</v>
      </c>
      <c r="J653" t="str">
        <f>clean!AJ653</f>
        <v>Sí</v>
      </c>
      <c r="K653" t="str">
        <f>clean!AK653</f>
        <v>Sí</v>
      </c>
      <c r="L653" t="str">
        <f>clean!AL653</f>
        <v>Sí</v>
      </c>
      <c r="M653" t="str">
        <f>clean!AM653</f>
        <v>Sí</v>
      </c>
      <c r="N653" s="11">
        <f>clean!AN653</f>
        <v>0</v>
      </c>
      <c r="O653">
        <f>clean!BE653</f>
        <v>4</v>
      </c>
      <c r="P653">
        <f>clean!BF653</f>
        <v>4</v>
      </c>
      <c r="Q653">
        <f>clean!BG653</f>
        <v>4</v>
      </c>
      <c r="R653">
        <f>clean!BH653</f>
        <v>5</v>
      </c>
      <c r="S653">
        <f>clean!BI653</f>
        <v>4</v>
      </c>
      <c r="T653">
        <f>clean!BJ653</f>
        <v>5</v>
      </c>
      <c r="U653" t="str">
        <f>clean!BK653</f>
        <v>Colaborador</v>
      </c>
      <c r="V653" t="str">
        <f>clean!BL653</f>
        <v>Consumidor</v>
      </c>
      <c r="W653" t="str">
        <f>clean!BM653</f>
        <v>Consumidor</v>
      </c>
      <c r="X653" t="str">
        <f>clean!BN653</f>
        <v>Consumidor</v>
      </c>
      <c r="Y653" t="str">
        <f>clean!BO653</f>
        <v>Consumidor</v>
      </c>
      <c r="Z653">
        <f>clean!BP653</f>
        <v>5</v>
      </c>
      <c r="AA653">
        <f>clean!BQ653</f>
        <v>5</v>
      </c>
      <c r="AB653">
        <f>clean!BR653</f>
        <v>5</v>
      </c>
      <c r="AC653" t="str">
        <f>clean!BS653</f>
        <v>0-10 años</v>
      </c>
      <c r="AD653">
        <f>clean!BT653</f>
        <v>5</v>
      </c>
      <c r="AE653">
        <f>clean!BU653</f>
        <v>5</v>
      </c>
      <c r="AF653">
        <f>clean!BV653</f>
        <v>5</v>
      </c>
      <c r="AG653">
        <f>clean!BW653</f>
        <v>5</v>
      </c>
      <c r="AH653">
        <f>clean!BX653</f>
        <v>5</v>
      </c>
    </row>
    <row r="654" spans="1:34">
      <c r="A654" t="str">
        <f>clean!C654</f>
        <v>Femenino</v>
      </c>
      <c r="B654" t="str">
        <f>clean!F654</f>
        <v>Chile</v>
      </c>
      <c r="C654">
        <f>clean!H654</f>
        <v>32</v>
      </c>
      <c r="D654" t="str">
        <f>clean!I654</f>
        <v>vivo con mis padres</v>
      </c>
      <c r="E654" t="str">
        <f>clean!L654</f>
        <v>Diplomado</v>
      </c>
      <c r="F654" t="str">
        <f>clean!N654</f>
        <v>asalariado</v>
      </c>
      <c r="G654" t="str">
        <f>clean!Y654</f>
        <v>Alguien que conozco me recomendó probar los MOOCs</v>
      </c>
      <c r="H654" s="9">
        <f>clean!AB654</f>
        <v>0</v>
      </c>
      <c r="I654" t="str">
        <f>clean!AC654</f>
        <v>ninguno de ellos</v>
      </c>
      <c r="J654" t="str">
        <f>clean!AJ654</f>
        <v>No</v>
      </c>
      <c r="K654" t="str">
        <f>clean!AK654</f>
        <v>No</v>
      </c>
      <c r="L654" t="str">
        <f>clean!AL654</f>
        <v>Sí</v>
      </c>
      <c r="M654" t="str">
        <f>clean!AM654</f>
        <v>Sí</v>
      </c>
      <c r="N654" s="11">
        <f>clean!AN654</f>
        <v>0</v>
      </c>
      <c r="O654">
        <f>clean!BE654</f>
        <v>4</v>
      </c>
      <c r="P654">
        <f>clean!BF654</f>
        <v>5</v>
      </c>
      <c r="Q654">
        <f>clean!BG654</f>
        <v>5</v>
      </c>
      <c r="R654">
        <f>clean!BH654</f>
        <v>5</v>
      </c>
      <c r="S654">
        <f>clean!BI654</f>
        <v>5</v>
      </c>
      <c r="T654">
        <f>clean!BJ654</f>
        <v>5</v>
      </c>
      <c r="U654" t="str">
        <f>clean!BK654</f>
        <v>Consumidor</v>
      </c>
      <c r="V654" t="str">
        <f>clean!BL654</f>
        <v>Consumidor</v>
      </c>
      <c r="W654" t="str">
        <f>clean!BM654</f>
        <v>Consumidor</v>
      </c>
      <c r="X654" t="str">
        <f>clean!BN654</f>
        <v>Productor</v>
      </c>
      <c r="Y654" t="str">
        <f>clean!BO654</f>
        <v>Productor</v>
      </c>
      <c r="Z654">
        <f>clean!BP654</f>
        <v>5</v>
      </c>
      <c r="AA654">
        <f>clean!BQ654</f>
        <v>5</v>
      </c>
      <c r="AB654">
        <f>clean!BR654</f>
        <v>5</v>
      </c>
      <c r="AC654" t="str">
        <f>clean!BS654</f>
        <v>0-10 años</v>
      </c>
      <c r="AD654">
        <f>clean!BT654</f>
        <v>5</v>
      </c>
      <c r="AE654">
        <f>clean!BU654</f>
        <v>5</v>
      </c>
      <c r="AF654">
        <f>clean!BV654</f>
        <v>5</v>
      </c>
      <c r="AG654">
        <f>clean!BW654</f>
        <v>5</v>
      </c>
      <c r="AH654">
        <f>clean!BX654</f>
        <v>5</v>
      </c>
    </row>
    <row r="655" spans="1:34">
      <c r="A655" t="str">
        <f>clean!C655</f>
        <v>Masculino</v>
      </c>
      <c r="B655" t="str">
        <f>clean!F655</f>
        <v>Brasil</v>
      </c>
      <c r="C655">
        <f>clean!H655</f>
        <v>37</v>
      </c>
      <c r="D655" t="str">
        <f>clean!I655</f>
        <v>vivo solo</v>
      </c>
      <c r="E655" t="str">
        <f>clean!L655</f>
        <v>Universitario</v>
      </c>
      <c r="F655" t="str">
        <f>clean!N655</f>
        <v>asalariado</v>
      </c>
      <c r="G655" t="str">
        <f>clean!Y655</f>
        <v>Alguien que conozco me recomendó probar los MOOCs</v>
      </c>
      <c r="H655" s="9">
        <f>clean!AB655</f>
        <v>0</v>
      </c>
      <c r="I655" t="str">
        <f>clean!AC655</f>
        <v>ninguno de ellos</v>
      </c>
      <c r="J655" t="str">
        <f>clean!AJ655</f>
        <v>No</v>
      </c>
      <c r="K655" t="str">
        <f>clean!AK655</f>
        <v>No</v>
      </c>
      <c r="L655" t="str">
        <f>clean!AL655</f>
        <v>No</v>
      </c>
      <c r="M655" t="str">
        <f>clean!AM655</f>
        <v>Sí</v>
      </c>
      <c r="N655" s="11">
        <f>clean!AN655</f>
        <v>0</v>
      </c>
      <c r="O655">
        <f>clean!BE655</f>
        <v>4</v>
      </c>
      <c r="P655">
        <f>clean!BF655</f>
        <v>5</v>
      </c>
      <c r="Q655">
        <f>clean!BG655</f>
        <v>5</v>
      </c>
      <c r="R655">
        <f>clean!BH655</f>
        <v>5</v>
      </c>
      <c r="S655">
        <f>clean!BI655</f>
        <v>5</v>
      </c>
      <c r="T655">
        <f>clean!BJ655</f>
        <v>5</v>
      </c>
      <c r="U655" t="str">
        <f>clean!BK655</f>
        <v>Colaborador</v>
      </c>
      <c r="V655" t="str">
        <f>clean!BL655</f>
        <v>Colaborador</v>
      </c>
      <c r="W655" t="str">
        <f>clean!BM655</f>
        <v>Colaborador</v>
      </c>
      <c r="X655" t="str">
        <f>clean!BN655</f>
        <v>Colaborador</v>
      </c>
      <c r="Y655" t="str">
        <f>clean!BO655</f>
        <v>Colaborador</v>
      </c>
      <c r="Z655">
        <f>clean!BP655</f>
        <v>5</v>
      </c>
      <c r="AA655">
        <f>clean!BQ655</f>
        <v>5</v>
      </c>
      <c r="AB655">
        <f>clean!BR655</f>
        <v>5</v>
      </c>
      <c r="AC655" t="str">
        <f>clean!BS655</f>
        <v>10-20 años</v>
      </c>
      <c r="AD655">
        <f>clean!BT655</f>
        <v>5</v>
      </c>
      <c r="AE655">
        <f>clean!BU655</f>
        <v>5</v>
      </c>
      <c r="AF655">
        <f>clean!BV655</f>
        <v>5</v>
      </c>
      <c r="AG655">
        <f>clean!BW655</f>
        <v>5</v>
      </c>
      <c r="AH655">
        <f>clean!BX655</f>
        <v>5</v>
      </c>
    </row>
    <row r="656" spans="1:34">
      <c r="A656" t="str">
        <f>clean!C656</f>
        <v>Masculino</v>
      </c>
      <c r="B656" t="str">
        <f>clean!F656</f>
        <v>Brasil</v>
      </c>
      <c r="C656">
        <f>clean!H656</f>
        <v>58</v>
      </c>
      <c r="D656" t="str">
        <f>clean!I656</f>
        <v>convivencia en pareja</v>
      </c>
      <c r="E656" t="str">
        <f>clean!L656</f>
        <v>Universitario</v>
      </c>
      <c r="F656" t="str">
        <f>clean!N656</f>
        <v>autónomo</v>
      </c>
      <c r="G656" t="str">
        <f>clean!Y656</f>
        <v>Alguien que conozco me recomendó probar los MOOCs</v>
      </c>
      <c r="H656" s="9">
        <f>clean!AB656</f>
        <v>0</v>
      </c>
      <c r="I656" t="str">
        <f>clean!AC656</f>
        <v>ninguno de ellos</v>
      </c>
      <c r="J656" t="str">
        <f>clean!AJ656</f>
        <v>No</v>
      </c>
      <c r="K656" t="str">
        <f>clean!AK656</f>
        <v>No</v>
      </c>
      <c r="L656" t="str">
        <f>clean!AL656</f>
        <v>No</v>
      </c>
      <c r="M656" t="str">
        <f>clean!AM656</f>
        <v>Sí</v>
      </c>
      <c r="N656" s="11">
        <f>clean!AN656</f>
        <v>0</v>
      </c>
      <c r="O656">
        <f>clean!BE656</f>
        <v>4</v>
      </c>
      <c r="P656">
        <f>clean!BF656</f>
        <v>5</v>
      </c>
      <c r="Q656">
        <f>clean!BG656</f>
        <v>5</v>
      </c>
      <c r="R656">
        <f>clean!BH656</f>
        <v>1</v>
      </c>
      <c r="S656">
        <f>clean!BI656</f>
        <v>5</v>
      </c>
      <c r="T656">
        <f>clean!BJ656</f>
        <v>5</v>
      </c>
      <c r="U656" t="str">
        <f>clean!BK656</f>
        <v>Consumidor</v>
      </c>
      <c r="V656" t="str">
        <f>clean!BL656</f>
        <v>Consumidor</v>
      </c>
      <c r="W656" t="str">
        <f>clean!BM656</f>
        <v>Consumidor</v>
      </c>
      <c r="X656" t="str">
        <f>clean!BN656</f>
        <v>Consumidor</v>
      </c>
      <c r="Y656" t="str">
        <f>clean!BO656</f>
        <v>Consumidor</v>
      </c>
      <c r="Z656">
        <f>clean!BP656</f>
        <v>5</v>
      </c>
      <c r="AA656">
        <f>clean!BQ656</f>
        <v>5</v>
      </c>
      <c r="AB656">
        <f>clean!BR656</f>
        <v>5</v>
      </c>
      <c r="AC656" t="str">
        <f>clean!BS656</f>
        <v>10-20 años</v>
      </c>
      <c r="AD656">
        <f>clean!BT656</f>
        <v>5</v>
      </c>
      <c r="AE656">
        <f>clean!BU656</f>
        <v>5</v>
      </c>
      <c r="AF656">
        <f>clean!BV656</f>
        <v>5</v>
      </c>
      <c r="AG656">
        <f>clean!BW656</f>
        <v>5</v>
      </c>
      <c r="AH656">
        <f>clean!BX656</f>
        <v>5</v>
      </c>
    </row>
    <row r="657" spans="1:34">
      <c r="A657" t="str">
        <f>clean!C657</f>
        <v>Femenino</v>
      </c>
      <c r="B657" t="str">
        <f>clean!F657</f>
        <v>Ecuador</v>
      </c>
      <c r="C657">
        <f>clean!H657</f>
        <v>24</v>
      </c>
      <c r="D657" t="str">
        <f>clean!I657</f>
        <v>Otro</v>
      </c>
      <c r="E657" t="str">
        <f>clean!L657</f>
        <v>Estudios medios</v>
      </c>
      <c r="F657" t="str">
        <f>clean!N657</f>
        <v>estudiante</v>
      </c>
      <c r="G657" t="str">
        <f>clean!Y657</f>
        <v>Navegaba por la red y por casualidad los encontré</v>
      </c>
      <c r="H657" s="9">
        <f>clean!AB657</f>
        <v>3</v>
      </c>
      <c r="I657" t="str">
        <f>clean!AC657</f>
        <v>cerca de un cuarto de ellos</v>
      </c>
      <c r="J657" t="str">
        <f>clean!AJ657</f>
        <v>No</v>
      </c>
      <c r="K657" t="str">
        <f>clean!AK657</f>
        <v>No</v>
      </c>
      <c r="L657" t="str">
        <f>clean!AL657</f>
        <v>Sí</v>
      </c>
      <c r="M657" t="str">
        <f>clean!AM657</f>
        <v>No</v>
      </c>
      <c r="N657" s="11">
        <f>clean!AN657</f>
        <v>0</v>
      </c>
      <c r="O657">
        <f>clean!BE657</f>
        <v>4</v>
      </c>
      <c r="P657">
        <f>clean!BF657</f>
        <v>5</v>
      </c>
      <c r="Q657">
        <f>clean!BG657</f>
        <v>5</v>
      </c>
      <c r="R657">
        <f>clean!BH657</f>
        <v>4</v>
      </c>
      <c r="S657">
        <f>clean!BI657</f>
        <v>5</v>
      </c>
      <c r="T657">
        <f>clean!BJ657</f>
        <v>4</v>
      </c>
      <c r="U657" t="str">
        <f>clean!BK657</f>
        <v>Consumidor</v>
      </c>
      <c r="V657" t="str">
        <f>clean!BL657</f>
        <v>Consumidor</v>
      </c>
      <c r="W657" t="str">
        <f>clean!BM657</f>
        <v>Consumidor</v>
      </c>
      <c r="X657" t="str">
        <f>clean!BN657</f>
        <v>Colaborador</v>
      </c>
      <c r="Y657" t="str">
        <f>clean!BO657</f>
        <v>Consumidor</v>
      </c>
      <c r="Z657">
        <f>clean!BP657</f>
        <v>5</v>
      </c>
      <c r="AA657">
        <f>clean!BQ657</f>
        <v>5</v>
      </c>
      <c r="AB657">
        <f>clean!BR657</f>
        <v>5</v>
      </c>
      <c r="AC657" t="str">
        <f>clean!BS657</f>
        <v>10-20 años</v>
      </c>
      <c r="AD657">
        <f>clean!BT657</f>
        <v>4</v>
      </c>
      <c r="AE657">
        <f>clean!BU657</f>
        <v>4</v>
      </c>
      <c r="AF657">
        <f>clean!BV657</f>
        <v>5</v>
      </c>
      <c r="AG657">
        <f>clean!BW657</f>
        <v>4</v>
      </c>
      <c r="AH657">
        <f>clean!BX657</f>
        <v>4</v>
      </c>
    </row>
    <row r="658" spans="1:34">
      <c r="A658" t="str">
        <f>clean!C658</f>
        <v>Masculino</v>
      </c>
      <c r="B658" t="str">
        <f>clean!F658</f>
        <v>México</v>
      </c>
      <c r="C658">
        <f>clean!H658</f>
        <v>20</v>
      </c>
      <c r="D658" t="str">
        <f>clean!I658</f>
        <v>vivo con mis padres</v>
      </c>
      <c r="E658" t="str">
        <f>clean!L658</f>
        <v>Estudios superiores</v>
      </c>
      <c r="F658" t="str">
        <f>clean!N658</f>
        <v>estudiante</v>
      </c>
      <c r="G658" t="str">
        <f>clean!Y658</f>
        <v>Mi universidad los ofrece</v>
      </c>
      <c r="H658" s="9">
        <f>clean!AB658</f>
        <v>0</v>
      </c>
      <c r="I658" t="str">
        <f>clean!AC658</f>
        <v>ninguno de ellos</v>
      </c>
      <c r="J658" t="str">
        <f>clean!AJ658</f>
        <v>Sí</v>
      </c>
      <c r="K658" t="str">
        <f>clean!AK658</f>
        <v>Sí</v>
      </c>
      <c r="L658" t="str">
        <f>clean!AL658</f>
        <v>Sí</v>
      </c>
      <c r="M658" t="str">
        <f>clean!AM658</f>
        <v>Sí</v>
      </c>
      <c r="N658" s="11">
        <f>clean!AN658</f>
        <v>0</v>
      </c>
      <c r="O658">
        <f>clean!BE658</f>
        <v>4</v>
      </c>
      <c r="P658">
        <f>clean!BF658</f>
        <v>5</v>
      </c>
      <c r="Q658">
        <f>clean!BG658</f>
        <v>5</v>
      </c>
      <c r="R658">
        <f>clean!BH658</f>
        <v>5</v>
      </c>
      <c r="S658">
        <f>clean!BI658</f>
        <v>5</v>
      </c>
      <c r="T658">
        <f>clean!BJ658</f>
        <v>5</v>
      </c>
      <c r="U658" t="str">
        <f>clean!BK658</f>
        <v>Consumidor</v>
      </c>
      <c r="V658" t="str">
        <f>clean!BL658</f>
        <v>Colaborador</v>
      </c>
      <c r="W658" t="str">
        <f>clean!BM658</f>
        <v>Colaborador</v>
      </c>
      <c r="X658" t="str">
        <f>clean!BN658</f>
        <v>Consumidor</v>
      </c>
      <c r="Y658" t="str">
        <f>clean!BO658</f>
        <v>Consumidor</v>
      </c>
      <c r="Z658">
        <f>clean!BP658</f>
        <v>5</v>
      </c>
      <c r="AA658">
        <f>clean!BQ658</f>
        <v>5</v>
      </c>
      <c r="AB658">
        <f>clean!BR658</f>
        <v>5</v>
      </c>
      <c r="AC658" t="str">
        <f>clean!BS658</f>
        <v>0-10 años</v>
      </c>
      <c r="AD658">
        <f>clean!BT658</f>
        <v>5</v>
      </c>
      <c r="AE658">
        <f>clean!BU658</f>
        <v>5</v>
      </c>
      <c r="AF658">
        <f>clean!BV658</f>
        <v>5</v>
      </c>
      <c r="AG658">
        <f>clean!BW658</f>
        <v>5</v>
      </c>
      <c r="AH658">
        <f>clean!BX658</f>
        <v>5</v>
      </c>
    </row>
    <row r="659" spans="1:34">
      <c r="A659" t="str">
        <f>clean!C659</f>
        <v>Masculino</v>
      </c>
      <c r="B659" t="str">
        <f>clean!F659</f>
        <v>México</v>
      </c>
      <c r="C659">
        <f>clean!H659</f>
        <v>52</v>
      </c>
      <c r="D659" t="str">
        <f>clean!I659</f>
        <v>vivo solo</v>
      </c>
      <c r="E659" t="str">
        <f>clean!L659</f>
        <v>Universitario</v>
      </c>
      <c r="F659" t="str">
        <f>clean!N659</f>
        <v>asalariado</v>
      </c>
      <c r="G659" t="str">
        <f>clean!Y659</f>
        <v>Alguno de mis compañeros de trabajo estaban realizando un MOOC</v>
      </c>
      <c r="H659" s="9">
        <f>clean!AB659</f>
        <v>0</v>
      </c>
      <c r="I659" t="str">
        <f>clean!AC659</f>
        <v>ninguno de ellos</v>
      </c>
      <c r="J659" t="str">
        <f>clean!AJ659</f>
        <v>No</v>
      </c>
      <c r="K659" t="str">
        <f>clean!AK659</f>
        <v>No</v>
      </c>
      <c r="L659" t="str">
        <f>clean!AL659</f>
        <v>Sí</v>
      </c>
      <c r="M659" t="str">
        <f>clean!AM659</f>
        <v>No</v>
      </c>
      <c r="N659" s="11">
        <f>clean!AN659</f>
        <v>0</v>
      </c>
      <c r="O659">
        <f>clean!BE659</f>
        <v>4</v>
      </c>
      <c r="P659">
        <f>clean!BF659</f>
        <v>4</v>
      </c>
      <c r="Q659">
        <f>clean!BG659</f>
        <v>5</v>
      </c>
      <c r="R659">
        <f>clean!BH659</f>
        <v>5</v>
      </c>
      <c r="S659">
        <f>clean!BI659</f>
        <v>5</v>
      </c>
      <c r="T659">
        <f>clean!BJ659</f>
        <v>5</v>
      </c>
      <c r="U659" t="str">
        <f>clean!BK659</f>
        <v>Consumidor</v>
      </c>
      <c r="V659" t="str">
        <f>clean!BL659</f>
        <v>Consumidor</v>
      </c>
      <c r="W659" t="str">
        <f>clean!BM659</f>
        <v>Consumidor</v>
      </c>
      <c r="X659" t="str">
        <f>clean!BN659</f>
        <v>Consumidor</v>
      </c>
      <c r="Y659" t="str">
        <f>clean!BO659</f>
        <v>Consumidor</v>
      </c>
      <c r="Z659">
        <f>clean!BP659</f>
        <v>4</v>
      </c>
      <c r="AA659">
        <f>clean!BQ659</f>
        <v>4</v>
      </c>
      <c r="AB659">
        <f>clean!BR659</f>
        <v>5</v>
      </c>
      <c r="AC659" t="str">
        <f>clean!BS659</f>
        <v>0-10 años</v>
      </c>
      <c r="AD659">
        <f>clean!BT659</f>
        <v>4</v>
      </c>
      <c r="AE659">
        <f>clean!BU659</f>
        <v>4</v>
      </c>
      <c r="AF659">
        <f>clean!BV659</f>
        <v>4</v>
      </c>
      <c r="AG659">
        <f>clean!BW659</f>
        <v>4</v>
      </c>
      <c r="AH659">
        <f>clean!BX659</f>
        <v>4</v>
      </c>
    </row>
    <row r="660" spans="1:34">
      <c r="A660" t="str">
        <f>clean!C660</f>
        <v>Femenino</v>
      </c>
      <c r="B660" t="str">
        <f>clean!F660</f>
        <v>España</v>
      </c>
      <c r="C660">
        <f>clean!H660</f>
        <v>25</v>
      </c>
      <c r="D660" t="str">
        <f>clean!I660</f>
        <v>convivencia en pareja</v>
      </c>
      <c r="E660" t="str">
        <f>clean!L660</f>
        <v>Master</v>
      </c>
      <c r="F660" t="str">
        <f>clean!N660</f>
        <v>estudiante</v>
      </c>
      <c r="G660" t="str">
        <f>clean!Y660</f>
        <v>Navegaba por la red y por casualidad los encontré</v>
      </c>
      <c r="H660" s="9">
        <f>clean!AB660</f>
        <v>0</v>
      </c>
      <c r="I660" t="str">
        <f>clean!AC660</f>
        <v>ninguno de ellos</v>
      </c>
      <c r="J660" t="str">
        <f>clean!AJ660</f>
        <v>Sí</v>
      </c>
      <c r="K660" t="str">
        <f>clean!AK660</f>
        <v>Sí</v>
      </c>
      <c r="L660" t="str">
        <f>clean!AL660</f>
        <v>Sí</v>
      </c>
      <c r="M660" t="str">
        <f>clean!AM660</f>
        <v>Sí</v>
      </c>
      <c r="N660" s="11">
        <f>clean!AN660</f>
        <v>0</v>
      </c>
      <c r="O660">
        <f>clean!BE660</f>
        <v>4</v>
      </c>
      <c r="P660">
        <f>clean!BF660</f>
        <v>3</v>
      </c>
      <c r="Q660">
        <f>clean!BG660</f>
        <v>5</v>
      </c>
      <c r="R660">
        <f>clean!BH660</f>
        <v>2</v>
      </c>
      <c r="S660">
        <f>clean!BI660</f>
        <v>5</v>
      </c>
      <c r="T660">
        <f>clean!BJ660</f>
        <v>5</v>
      </c>
      <c r="U660" t="str">
        <f>clean!BK660</f>
        <v>Consumidor</v>
      </c>
      <c r="V660" t="str">
        <f>clean!BL660</f>
        <v>Consumidor</v>
      </c>
      <c r="W660" t="str">
        <f>clean!BM660</f>
        <v>Consumidor</v>
      </c>
      <c r="X660" t="str">
        <f>clean!BN660</f>
        <v>Colaborador</v>
      </c>
      <c r="Y660" t="str">
        <f>clean!BO660</f>
        <v>Colaborador</v>
      </c>
      <c r="Z660">
        <f>clean!BP660</f>
        <v>5</v>
      </c>
      <c r="AA660">
        <f>clean!BQ660</f>
        <v>5</v>
      </c>
      <c r="AB660">
        <f>clean!BR660</f>
        <v>5</v>
      </c>
      <c r="AC660" t="str">
        <f>clean!BS660</f>
        <v>10-20 años</v>
      </c>
      <c r="AD660">
        <f>clean!BT660</f>
        <v>5</v>
      </c>
      <c r="AE660">
        <f>clean!BU660</f>
        <v>5</v>
      </c>
      <c r="AF660">
        <f>clean!BV660</f>
        <v>5</v>
      </c>
      <c r="AG660">
        <f>clean!BW660</f>
        <v>5</v>
      </c>
      <c r="AH660">
        <f>clean!BX660</f>
        <v>5</v>
      </c>
    </row>
    <row r="661" spans="1:34">
      <c r="A661" t="str">
        <f>clean!C661</f>
        <v>Masculino</v>
      </c>
      <c r="B661" t="str">
        <f>clean!F661</f>
        <v>México</v>
      </c>
      <c r="C661">
        <f>clean!H661</f>
        <v>40</v>
      </c>
      <c r="D661" t="str">
        <f>clean!I661</f>
        <v>convivencia en pareja</v>
      </c>
      <c r="E661" t="str">
        <f>clean!L661</f>
        <v>Estudios medios</v>
      </c>
      <c r="F661" t="str">
        <f>clean!N661</f>
        <v>autónomo</v>
      </c>
      <c r="G661" t="str">
        <f>clean!Y661</f>
        <v>Navegaba por la red y por casualidad los encontré</v>
      </c>
      <c r="H661" s="9">
        <f>clean!AB661</f>
        <v>5</v>
      </c>
      <c r="I661" t="str">
        <f>clean!AC661</f>
        <v>cerca de la mitad de ellos</v>
      </c>
      <c r="J661" t="str">
        <f>clean!AJ661</f>
        <v>No</v>
      </c>
      <c r="K661" t="str">
        <f>clean!AK661</f>
        <v>No</v>
      </c>
      <c r="L661" t="str">
        <f>clean!AL661</f>
        <v>No</v>
      </c>
      <c r="M661" t="str">
        <f>clean!AM661</f>
        <v>Sí</v>
      </c>
      <c r="N661" s="11">
        <f>clean!AN661</f>
        <v>0</v>
      </c>
      <c r="O661">
        <f>clean!BE661</f>
        <v>4</v>
      </c>
      <c r="P661">
        <f>clean!BF661</f>
        <v>4</v>
      </c>
      <c r="Q661">
        <f>clean!BG661</f>
        <v>4</v>
      </c>
      <c r="R661">
        <f>clean!BH661</f>
        <v>3</v>
      </c>
      <c r="S661">
        <f>clean!BI661</f>
        <v>5</v>
      </c>
      <c r="T661">
        <f>clean!BJ661</f>
        <v>5</v>
      </c>
      <c r="U661" t="str">
        <f>clean!BK661</f>
        <v>Consumidor</v>
      </c>
      <c r="V661" t="str">
        <f>clean!BL661</f>
        <v>Consumidor</v>
      </c>
      <c r="W661" t="str">
        <f>clean!BM661</f>
        <v>Consumidor</v>
      </c>
      <c r="X661" t="str">
        <f>clean!BN661</f>
        <v>Colaborador</v>
      </c>
      <c r="Y661" t="str">
        <f>clean!BO661</f>
        <v>Colaborador</v>
      </c>
      <c r="Z661">
        <f>clean!BP661</f>
        <v>5</v>
      </c>
      <c r="AA661">
        <f>clean!BQ661</f>
        <v>5</v>
      </c>
      <c r="AB661">
        <f>clean!BR661</f>
        <v>5</v>
      </c>
      <c r="AC661" t="str">
        <f>clean!BS661</f>
        <v>0-10 años</v>
      </c>
      <c r="AD661">
        <f>clean!BT661</f>
        <v>5</v>
      </c>
      <c r="AE661">
        <f>clean!BU661</f>
        <v>5</v>
      </c>
      <c r="AF661">
        <f>clean!BV661</f>
        <v>5</v>
      </c>
      <c r="AG661">
        <f>clean!BW661</f>
        <v>5</v>
      </c>
      <c r="AH661">
        <f>clean!BX661</f>
        <v>5</v>
      </c>
    </row>
    <row r="662" spans="1:34">
      <c r="A662" t="str">
        <f>clean!C662</f>
        <v>Masculino</v>
      </c>
      <c r="B662" t="str">
        <f>clean!F662</f>
        <v>Brasil</v>
      </c>
      <c r="C662">
        <f>clean!H662</f>
        <v>21</v>
      </c>
      <c r="D662" t="str">
        <f>clean!I662</f>
        <v>vivo con mis padres</v>
      </c>
      <c r="E662" t="str">
        <f>clean!L662</f>
        <v>Estudios medios</v>
      </c>
      <c r="F662" t="str">
        <f>clean!N662</f>
        <v>autónomo</v>
      </c>
      <c r="G662" t="str">
        <f>clean!Y662</f>
        <v>Navegaba por la red y por casualidad los encontré</v>
      </c>
      <c r="H662" s="9">
        <f>clean!AB662</f>
        <v>0</v>
      </c>
      <c r="I662" t="str">
        <f>clean!AC662</f>
        <v>todos ellos</v>
      </c>
      <c r="J662" t="str">
        <f>clean!AJ662</f>
        <v>No</v>
      </c>
      <c r="K662" t="str">
        <f>clean!AK662</f>
        <v>No</v>
      </c>
      <c r="L662" t="str">
        <f>clean!AL662</f>
        <v>No</v>
      </c>
      <c r="M662" t="str">
        <f>clean!AM662</f>
        <v>Sí</v>
      </c>
      <c r="N662" s="11">
        <f>clean!AN662</f>
        <v>0</v>
      </c>
      <c r="O662">
        <f>clean!BE662</f>
        <v>4</v>
      </c>
      <c r="P662">
        <f>clean!BF662</f>
        <v>5</v>
      </c>
      <c r="Q662">
        <f>clean!BG662</f>
        <v>5</v>
      </c>
      <c r="R662">
        <f>clean!BH662</f>
        <v>5</v>
      </c>
      <c r="S662">
        <f>clean!BI662</f>
        <v>5</v>
      </c>
      <c r="T662">
        <f>clean!BJ662</f>
        <v>5</v>
      </c>
      <c r="U662" t="str">
        <f>clean!BK662</f>
        <v>Consumidor</v>
      </c>
      <c r="V662" t="str">
        <f>clean!BL662</f>
        <v>Consumidor</v>
      </c>
      <c r="W662" t="str">
        <f>clean!BM662</f>
        <v>Consumidor</v>
      </c>
      <c r="X662" t="str">
        <f>clean!BN662</f>
        <v>Colaborador</v>
      </c>
      <c r="Y662" t="str">
        <f>clean!BO662</f>
        <v>Consumidor</v>
      </c>
      <c r="Z662">
        <f>clean!BP662</f>
        <v>5</v>
      </c>
      <c r="AA662">
        <f>clean!BQ662</f>
        <v>5</v>
      </c>
      <c r="AB662">
        <f>clean!BR662</f>
        <v>5</v>
      </c>
      <c r="AC662" t="str">
        <f>clean!BS662</f>
        <v>10-20 años</v>
      </c>
      <c r="AD662">
        <f>clean!BT662</f>
        <v>4</v>
      </c>
      <c r="AE662">
        <f>clean!BU662</f>
        <v>2</v>
      </c>
      <c r="AF662">
        <f>clean!BV662</f>
        <v>4</v>
      </c>
      <c r="AG662">
        <f>clean!BW662</f>
        <v>4</v>
      </c>
      <c r="AH662">
        <f>clean!BX662</f>
        <v>3</v>
      </c>
    </row>
    <row r="663" spans="1:34">
      <c r="A663" t="str">
        <f>clean!C663</f>
        <v>Femenino</v>
      </c>
      <c r="B663" t="str">
        <f>clean!F663</f>
        <v>Ecuador</v>
      </c>
      <c r="C663">
        <f>clean!H663</f>
        <v>32</v>
      </c>
      <c r="D663" t="str">
        <f>clean!I663</f>
        <v>convivencia en pareja</v>
      </c>
      <c r="E663" t="str">
        <f>clean!L663</f>
        <v>Master</v>
      </c>
      <c r="F663" t="str">
        <f>clean!N663</f>
        <v>desempleado y en búsqueda de empleo</v>
      </c>
      <c r="G663" t="str">
        <f>clean!Y663</f>
        <v>Mi universidad los ofrece</v>
      </c>
      <c r="H663" s="9">
        <f>clean!AB663</f>
        <v>0</v>
      </c>
      <c r="I663" t="str">
        <f>clean!AC663</f>
        <v>ninguno de ellos</v>
      </c>
      <c r="J663" t="str">
        <f>clean!AJ663</f>
        <v>No</v>
      </c>
      <c r="K663" t="str">
        <f>clean!AK663</f>
        <v>No</v>
      </c>
      <c r="L663" t="str">
        <f>clean!AL663</f>
        <v>Sí</v>
      </c>
      <c r="M663" t="str">
        <f>clean!AM663</f>
        <v>No</v>
      </c>
      <c r="N663" s="11">
        <f>clean!AN663</f>
        <v>0</v>
      </c>
      <c r="O663">
        <f>clean!BE663</f>
        <v>4</v>
      </c>
      <c r="P663">
        <f>clean!BF663</f>
        <v>2</v>
      </c>
      <c r="Q663">
        <f>clean!BG663</f>
        <v>3</v>
      </c>
      <c r="R663">
        <f>clean!BH663</f>
        <v>2</v>
      </c>
      <c r="S663">
        <f>clean!BI663</f>
        <v>3</v>
      </c>
      <c r="T663">
        <f>clean!BJ663</f>
        <v>4</v>
      </c>
      <c r="U663" t="str">
        <f>clean!BK663</f>
        <v>Consumidor</v>
      </c>
      <c r="V663" t="str">
        <f>clean!BL663</f>
        <v>Consumidor</v>
      </c>
      <c r="W663" t="str">
        <f>clean!BM663</f>
        <v>Consumidor</v>
      </c>
      <c r="X663" t="str">
        <f>clean!BN663</f>
        <v>Consumidor</v>
      </c>
      <c r="Y663" t="str">
        <f>clean!BO663</f>
        <v>Consumidor</v>
      </c>
      <c r="Z663">
        <f>clean!BP663</f>
        <v>5</v>
      </c>
      <c r="AA663">
        <f>clean!BQ663</f>
        <v>5</v>
      </c>
      <c r="AB663">
        <f>clean!BR663</f>
        <v>5</v>
      </c>
      <c r="AC663" t="str">
        <f>clean!BS663</f>
        <v>0-10 años</v>
      </c>
      <c r="AD663">
        <f>clean!BT663</f>
        <v>5</v>
      </c>
      <c r="AE663">
        <f>clean!BU663</f>
        <v>5</v>
      </c>
      <c r="AF663">
        <f>clean!BV663</f>
        <v>5</v>
      </c>
      <c r="AG663">
        <f>clean!BW663</f>
        <v>5</v>
      </c>
      <c r="AH663">
        <f>clean!BX663</f>
        <v>5</v>
      </c>
    </row>
    <row r="664" spans="1:34">
      <c r="A664" t="str">
        <f>clean!C664</f>
        <v>Masculino</v>
      </c>
      <c r="B664" t="str">
        <f>clean!F664</f>
        <v>México</v>
      </c>
      <c r="C664">
        <f>clean!H664</f>
        <v>50</v>
      </c>
      <c r="D664" t="str">
        <f>clean!I664</f>
        <v>convivencia en pareja</v>
      </c>
      <c r="E664" t="str">
        <f>clean!L664</f>
        <v>Universitario</v>
      </c>
      <c r="F664" t="str">
        <f>clean!N664</f>
        <v>asalariado</v>
      </c>
      <c r="G664" t="str">
        <f>clean!Y664</f>
        <v>Otro</v>
      </c>
      <c r="H664" s="9">
        <f>clean!AB664</f>
        <v>0</v>
      </c>
      <c r="I664" t="str">
        <f>clean!AC664</f>
        <v>ninguno de ellos</v>
      </c>
      <c r="J664" t="str">
        <f>clean!AJ664</f>
        <v>No</v>
      </c>
      <c r="K664" t="str">
        <f>clean!AK664</f>
        <v>Sí</v>
      </c>
      <c r="L664" t="str">
        <f>clean!AL664</f>
        <v>No</v>
      </c>
      <c r="M664" t="str">
        <f>clean!AM664</f>
        <v>No</v>
      </c>
      <c r="N664" s="11">
        <f>clean!AN664</f>
        <v>0</v>
      </c>
      <c r="O664">
        <f>clean!BE664</f>
        <v>4</v>
      </c>
      <c r="P664">
        <f>clean!BF664</f>
        <v>5</v>
      </c>
      <c r="Q664">
        <f>clean!BG664</f>
        <v>4</v>
      </c>
      <c r="R664">
        <f>clean!BH664</f>
        <v>4</v>
      </c>
      <c r="S664">
        <f>clean!BI664</f>
        <v>5</v>
      </c>
      <c r="T664">
        <f>clean!BJ664</f>
        <v>5</v>
      </c>
      <c r="U664" t="str">
        <f>clean!BK664</f>
        <v>Consumidor</v>
      </c>
      <c r="V664" t="str">
        <f>clean!BL664</f>
        <v>Consumidor</v>
      </c>
      <c r="W664" t="str">
        <f>clean!BM664</f>
        <v>Consumidor</v>
      </c>
      <c r="X664" t="str">
        <f>clean!BN664</f>
        <v>Consumidor</v>
      </c>
      <c r="Y664" t="str">
        <f>clean!BO664</f>
        <v>Consumidor</v>
      </c>
      <c r="Z664">
        <f>clean!BP664</f>
        <v>4</v>
      </c>
      <c r="AA664">
        <f>clean!BQ664</f>
        <v>5</v>
      </c>
      <c r="AB664">
        <f>clean!BR664</f>
        <v>5</v>
      </c>
      <c r="AC664" t="str">
        <f>clean!BS664</f>
        <v>10-20 años</v>
      </c>
      <c r="AD664">
        <f>clean!BT664</f>
        <v>4</v>
      </c>
      <c r="AE664">
        <f>clean!BU664</f>
        <v>4</v>
      </c>
      <c r="AF664">
        <f>clean!BV664</f>
        <v>5</v>
      </c>
      <c r="AG664">
        <f>clean!BW664</f>
        <v>4</v>
      </c>
      <c r="AH664">
        <f>clean!BX664</f>
        <v>5</v>
      </c>
    </row>
    <row r="665" spans="1:34">
      <c r="A665" t="str">
        <f>clean!C665</f>
        <v>Femenino</v>
      </c>
      <c r="B665" t="str">
        <f>clean!F665</f>
        <v>Brasil</v>
      </c>
      <c r="C665">
        <f>clean!H665</f>
        <v>19</v>
      </c>
      <c r="D665" t="str">
        <f>clean!I665</f>
        <v>vivo solo</v>
      </c>
      <c r="E665" t="str">
        <f>clean!L665</f>
        <v>Universitario</v>
      </c>
      <c r="F665" t="str">
        <f>clean!N665</f>
        <v>estudiante</v>
      </c>
      <c r="G665" t="str">
        <f>clean!Y665</f>
        <v>Navegaba por la red y por casualidad los encontré</v>
      </c>
      <c r="H665" s="9">
        <f>clean!AB665</f>
        <v>0</v>
      </c>
      <c r="I665" t="str">
        <f>clean!AC665</f>
        <v>ninguno de ellos</v>
      </c>
      <c r="J665" t="str">
        <f>clean!AJ665</f>
        <v>Sí</v>
      </c>
      <c r="K665" t="str">
        <f>clean!AK665</f>
        <v>Sí</v>
      </c>
      <c r="L665" t="str">
        <f>clean!AL665</f>
        <v>Sí</v>
      </c>
      <c r="M665" t="str">
        <f>clean!AM665</f>
        <v>Sí</v>
      </c>
      <c r="N665" s="11">
        <f>clean!AN665</f>
        <v>0</v>
      </c>
      <c r="O665">
        <f>clean!BE665</f>
        <v>4</v>
      </c>
      <c r="P665">
        <f>clean!BF665</f>
        <v>1</v>
      </c>
      <c r="Q665">
        <f>clean!BG665</f>
        <v>1</v>
      </c>
      <c r="R665">
        <f>clean!BH665</f>
        <v>1</v>
      </c>
      <c r="S665">
        <f>clean!BI665</f>
        <v>1</v>
      </c>
      <c r="T665">
        <f>clean!BJ665</f>
        <v>1</v>
      </c>
      <c r="U665" t="str">
        <f>clean!BK665</f>
        <v>Consumidor</v>
      </c>
      <c r="V665" t="str">
        <f>clean!BL665</f>
        <v>Consumidor</v>
      </c>
      <c r="W665" t="str">
        <f>clean!BM665</f>
        <v>Consumidor</v>
      </c>
      <c r="X665" t="str">
        <f>clean!BN665</f>
        <v>Colaborador</v>
      </c>
      <c r="Y665" t="str">
        <f>clean!BO665</f>
        <v>Colaborador</v>
      </c>
      <c r="Z665">
        <f>clean!BP665</f>
        <v>5</v>
      </c>
      <c r="AA665">
        <f>clean!BQ665</f>
        <v>5</v>
      </c>
      <c r="AB665">
        <f>clean!BR665</f>
        <v>4</v>
      </c>
      <c r="AC665" t="str">
        <f>clean!BS665</f>
        <v>10-20 años</v>
      </c>
      <c r="AD665">
        <f>clean!BT665</f>
        <v>5</v>
      </c>
      <c r="AE665">
        <f>clean!BU665</f>
        <v>5</v>
      </c>
      <c r="AF665">
        <f>clean!BV665</f>
        <v>5</v>
      </c>
      <c r="AG665">
        <f>clean!BW665</f>
        <v>5</v>
      </c>
      <c r="AH665">
        <f>clean!BX665</f>
        <v>5</v>
      </c>
    </row>
    <row r="666" spans="1:34">
      <c r="A666" t="str">
        <f>clean!C666</f>
        <v>Masculino</v>
      </c>
      <c r="B666" t="str">
        <f>clean!F666</f>
        <v>Colombia</v>
      </c>
      <c r="C666">
        <f>clean!H666</f>
        <v>27</v>
      </c>
      <c r="D666" t="str">
        <f>clean!I666</f>
        <v>convivencia con compañeros de piso</v>
      </c>
      <c r="E666" t="str">
        <f>clean!L666</f>
        <v>Universitario</v>
      </c>
      <c r="F666" t="str">
        <f>clean!N666</f>
        <v>asalariado</v>
      </c>
      <c r="G666" t="str">
        <f>clean!Y666</f>
        <v>Navegaba por la red y por casualidad los encontré</v>
      </c>
      <c r="H666" s="9">
        <f>clean!AB666</f>
        <v>0</v>
      </c>
      <c r="I666" t="str">
        <f>clean!AC666</f>
        <v>ninguno de ellos</v>
      </c>
      <c r="J666" t="str">
        <f>clean!AJ666</f>
        <v>Sí</v>
      </c>
      <c r="K666" t="str">
        <f>clean!AK666</f>
        <v>Sí</v>
      </c>
      <c r="L666" t="str">
        <f>clean!AL666</f>
        <v>Sí</v>
      </c>
      <c r="M666" t="str">
        <f>clean!AM666</f>
        <v>Sí</v>
      </c>
      <c r="N666" s="11">
        <f>clean!AN666</f>
        <v>0</v>
      </c>
      <c r="O666">
        <f>clean!BE666</f>
        <v>4</v>
      </c>
      <c r="P666">
        <f>clean!BF666</f>
        <v>5</v>
      </c>
      <c r="Q666">
        <f>clean!BG666</f>
        <v>5</v>
      </c>
      <c r="R666">
        <f>clean!BH666</f>
        <v>4</v>
      </c>
      <c r="S666">
        <f>clean!BI666</f>
        <v>5</v>
      </c>
      <c r="T666">
        <f>clean!BJ666</f>
        <v>5</v>
      </c>
      <c r="U666" t="str">
        <f>clean!BK666</f>
        <v>Colaborador</v>
      </c>
      <c r="V666" t="str">
        <f>clean!BL666</f>
        <v>Colaborador</v>
      </c>
      <c r="W666" t="str">
        <f>clean!BM666</f>
        <v>Colaborador</v>
      </c>
      <c r="X666" t="str">
        <f>clean!BN666</f>
        <v>Colaborador</v>
      </c>
      <c r="Y666" t="str">
        <f>clean!BO666</f>
        <v>Colaborador</v>
      </c>
      <c r="Z666">
        <f>clean!BP666</f>
        <v>5</v>
      </c>
      <c r="AA666">
        <f>clean!BQ666</f>
        <v>5</v>
      </c>
      <c r="AB666">
        <f>clean!BR666</f>
        <v>5</v>
      </c>
      <c r="AC666" t="str">
        <f>clean!BS666</f>
        <v>0-10 años</v>
      </c>
      <c r="AD666">
        <f>clean!BT666</f>
        <v>2</v>
      </c>
      <c r="AE666">
        <f>clean!BU666</f>
        <v>2</v>
      </c>
      <c r="AF666">
        <f>clean!BV666</f>
        <v>2</v>
      </c>
      <c r="AG666">
        <f>clean!BW666</f>
        <v>2</v>
      </c>
      <c r="AH666">
        <f>clean!BX666</f>
        <v>2</v>
      </c>
    </row>
    <row r="667" spans="1:34">
      <c r="A667" t="str">
        <f>clean!C667</f>
        <v>Femenino</v>
      </c>
      <c r="B667" t="str">
        <f>clean!F667</f>
        <v>México</v>
      </c>
      <c r="C667">
        <f>clean!H667</f>
        <v>27</v>
      </c>
      <c r="D667" t="str">
        <f>clean!I667</f>
        <v>vivo con mis padres</v>
      </c>
      <c r="E667" t="str">
        <f>clean!L667</f>
        <v>Universitario</v>
      </c>
      <c r="F667" t="str">
        <f>clean!N667</f>
        <v>autónomo</v>
      </c>
      <c r="G667" t="str">
        <f>clean!Y667</f>
        <v>Navegaba por la red con la intención de encontrar cursos en línea y me los encontré</v>
      </c>
      <c r="H667" s="9">
        <f>clean!AB667</f>
        <v>0</v>
      </c>
      <c r="I667" t="str">
        <f>clean!AC667</f>
        <v>ninguno de ellos</v>
      </c>
      <c r="J667" t="str">
        <f>clean!AJ667</f>
        <v>No</v>
      </c>
      <c r="K667" t="str">
        <f>clean!AK667</f>
        <v>No</v>
      </c>
      <c r="L667" t="str">
        <f>clean!AL667</f>
        <v>No</v>
      </c>
      <c r="M667" t="str">
        <f>clean!AM667</f>
        <v>No</v>
      </c>
      <c r="N667" s="11" t="str">
        <f>clean!AN667</f>
        <v>Ampliar mis conocimientos</v>
      </c>
      <c r="O667">
        <f>clean!BE667</f>
        <v>4</v>
      </c>
      <c r="P667">
        <f>clean!BF667</f>
        <v>5</v>
      </c>
      <c r="Q667">
        <f>clean!BG667</f>
        <v>5</v>
      </c>
      <c r="R667">
        <f>clean!BH667</f>
        <v>5</v>
      </c>
      <c r="S667">
        <f>clean!BI667</f>
        <v>5</v>
      </c>
      <c r="T667">
        <f>clean!BJ667</f>
        <v>5</v>
      </c>
      <c r="U667" t="str">
        <f>clean!BK667</f>
        <v>Consumidor</v>
      </c>
      <c r="V667" t="str">
        <f>clean!BL667</f>
        <v>Consumidor</v>
      </c>
      <c r="W667" t="str">
        <f>clean!BM667</f>
        <v>Consumidor</v>
      </c>
      <c r="X667" t="str">
        <f>clean!BN667</f>
        <v>Colaborador</v>
      </c>
      <c r="Y667" t="str">
        <f>clean!BO667</f>
        <v>Consumidor</v>
      </c>
      <c r="Z667">
        <f>clean!BP667</f>
        <v>5</v>
      </c>
      <c r="AA667">
        <f>clean!BQ667</f>
        <v>5</v>
      </c>
      <c r="AB667">
        <f>clean!BR667</f>
        <v>5</v>
      </c>
      <c r="AC667" t="str">
        <f>clean!BS667</f>
        <v>0-10 años</v>
      </c>
      <c r="AD667">
        <f>clean!BT667</f>
        <v>4</v>
      </c>
      <c r="AE667">
        <f>clean!BU667</f>
        <v>5</v>
      </c>
      <c r="AF667">
        <f>clean!BV667</f>
        <v>4</v>
      </c>
      <c r="AG667">
        <f>clean!BW667</f>
        <v>4</v>
      </c>
      <c r="AH667">
        <f>clean!BX667</f>
        <v>4</v>
      </c>
    </row>
    <row r="668" spans="1:34">
      <c r="A668" t="str">
        <f>clean!C668</f>
        <v>Masculino</v>
      </c>
      <c r="B668" t="str">
        <f>clean!F668</f>
        <v>Venezuela</v>
      </c>
      <c r="C668">
        <f>clean!H668</f>
        <v>32</v>
      </c>
      <c r="D668" t="str">
        <f>clean!I668</f>
        <v>convivencia en pareja</v>
      </c>
      <c r="E668" t="str">
        <f>clean!L668</f>
        <v>Universitario</v>
      </c>
      <c r="F668" t="str">
        <f>clean!N668</f>
        <v>asalariado</v>
      </c>
      <c r="G668" t="str">
        <f>clean!Y668</f>
        <v>Alguien que conozco me recomendó probar los MOOCs</v>
      </c>
      <c r="H668" s="9">
        <f>clean!AB668</f>
        <v>0</v>
      </c>
      <c r="I668" t="str">
        <f>clean!AC668</f>
        <v>ninguno de ellos</v>
      </c>
      <c r="J668" t="str">
        <f>clean!AJ668</f>
        <v>No</v>
      </c>
      <c r="K668" t="str">
        <f>clean!AK668</f>
        <v>No</v>
      </c>
      <c r="L668" t="str">
        <f>clean!AL668</f>
        <v>No</v>
      </c>
      <c r="M668" t="str">
        <f>clean!AM668</f>
        <v>No</v>
      </c>
      <c r="N668" s="11" t="str">
        <f>clean!AN668</f>
        <v>CONOCER ESTRATEGIAS Y METODOLOGÍAS</v>
      </c>
      <c r="O668">
        <f>clean!BE668</f>
        <v>4</v>
      </c>
      <c r="P668">
        <f>clean!BF668</f>
        <v>5</v>
      </c>
      <c r="Q668">
        <f>clean!BG668</f>
        <v>5</v>
      </c>
      <c r="R668">
        <f>clean!BH668</f>
        <v>4</v>
      </c>
      <c r="S668">
        <f>clean!BI668</f>
        <v>5</v>
      </c>
      <c r="T668">
        <f>clean!BJ668</f>
        <v>5</v>
      </c>
      <c r="U668" t="str">
        <f>clean!BK668</f>
        <v>Consumidor</v>
      </c>
      <c r="V668" t="str">
        <f>clean!BL668</f>
        <v>Consumidor</v>
      </c>
      <c r="W668" t="str">
        <f>clean!BM668</f>
        <v>Colaborador</v>
      </c>
      <c r="X668" t="str">
        <f>clean!BN668</f>
        <v>Consumidor</v>
      </c>
      <c r="Y668" t="str">
        <f>clean!BO668</f>
        <v>Consumidor</v>
      </c>
      <c r="Z668">
        <f>clean!BP668</f>
        <v>5</v>
      </c>
      <c r="AA668">
        <f>clean!BQ668</f>
        <v>5</v>
      </c>
      <c r="AB668">
        <f>clean!BR668</f>
        <v>5</v>
      </c>
      <c r="AC668" t="str">
        <f>clean!BS668</f>
        <v>20-30 años</v>
      </c>
      <c r="AD668">
        <f>clean!BT668</f>
        <v>5</v>
      </c>
      <c r="AE668">
        <f>clean!BU668</f>
        <v>4</v>
      </c>
      <c r="AF668">
        <f>clean!BV668</f>
        <v>4</v>
      </c>
      <c r="AG668">
        <f>clean!BW668</f>
        <v>5</v>
      </c>
      <c r="AH668">
        <f>clean!BX668</f>
        <v>5</v>
      </c>
    </row>
    <row r="669" spans="1:34">
      <c r="A669" t="str">
        <f>clean!C669</f>
        <v>Masculino</v>
      </c>
      <c r="B669" t="str">
        <f>clean!F669</f>
        <v>Brasil</v>
      </c>
      <c r="C669">
        <f>clean!H669</f>
        <v>29</v>
      </c>
      <c r="D669" t="str">
        <f>clean!I669</f>
        <v>vivo solo</v>
      </c>
      <c r="E669" t="str">
        <f>clean!L669</f>
        <v>Universitario</v>
      </c>
      <c r="F669" t="str">
        <f>clean!N669</f>
        <v>estudiante</v>
      </c>
      <c r="G669" t="str">
        <f>clean!Y669</f>
        <v>Me encontré en una situación en la que se hablaba de los MOOCs</v>
      </c>
      <c r="H669" s="9">
        <f>clean!AB669</f>
        <v>3</v>
      </c>
      <c r="I669" t="str">
        <f>clean!AC669</f>
        <v>ninguno de ellos</v>
      </c>
      <c r="J669" t="str">
        <f>clean!AJ669</f>
        <v>No</v>
      </c>
      <c r="K669" t="str">
        <f>clean!AK669</f>
        <v>No</v>
      </c>
      <c r="L669" t="str">
        <f>clean!AL669</f>
        <v>No</v>
      </c>
      <c r="M669" t="str">
        <f>clean!AM669</f>
        <v>Sí</v>
      </c>
      <c r="N669" s="11">
        <f>clean!AN669</f>
        <v>0</v>
      </c>
      <c r="O669">
        <f>clean!BE669</f>
        <v>4</v>
      </c>
      <c r="P669">
        <f>clean!BF669</f>
        <v>4</v>
      </c>
      <c r="Q669">
        <f>clean!BG669</f>
        <v>4</v>
      </c>
      <c r="R669">
        <f>clean!BH669</f>
        <v>4</v>
      </c>
      <c r="S669">
        <f>clean!BI669</f>
        <v>4</v>
      </c>
      <c r="T669">
        <f>clean!BJ669</f>
        <v>4</v>
      </c>
      <c r="U669" t="str">
        <f>clean!BK669</f>
        <v>Consumidor</v>
      </c>
      <c r="V669" t="str">
        <f>clean!BL669</f>
        <v>Consumidor</v>
      </c>
      <c r="W669" t="str">
        <f>clean!BM669</f>
        <v>Consumidor</v>
      </c>
      <c r="X669" t="str">
        <f>clean!BN669</f>
        <v>Productor</v>
      </c>
      <c r="Y669" t="str">
        <f>clean!BO669</f>
        <v>Consumidor</v>
      </c>
      <c r="Z669">
        <f>clean!BP669</f>
        <v>5</v>
      </c>
      <c r="AA669">
        <f>clean!BQ669</f>
        <v>5</v>
      </c>
      <c r="AB669">
        <f>clean!BR669</f>
        <v>5</v>
      </c>
      <c r="AC669" t="str">
        <f>clean!BS669</f>
        <v>20-30 años</v>
      </c>
      <c r="AD669">
        <f>clean!BT669</f>
        <v>4</v>
      </c>
      <c r="AE669">
        <f>clean!BU669</f>
        <v>4</v>
      </c>
      <c r="AF669">
        <f>clean!BV669</f>
        <v>4</v>
      </c>
      <c r="AG669">
        <f>clean!BW669</f>
        <v>4</v>
      </c>
      <c r="AH669">
        <f>clean!BX669</f>
        <v>4</v>
      </c>
    </row>
    <row r="670" spans="1:34">
      <c r="A670" t="str">
        <f>clean!C670</f>
        <v>Masculino</v>
      </c>
      <c r="B670" t="str">
        <f>clean!F670</f>
        <v>México</v>
      </c>
      <c r="C670">
        <f>clean!H670</f>
        <v>44</v>
      </c>
      <c r="D670" t="str">
        <f>clean!I670</f>
        <v>convivencia en pareja</v>
      </c>
      <c r="E670" t="str">
        <f>clean!L670</f>
        <v>Doctorado</v>
      </c>
      <c r="F670" t="str">
        <f>clean!N670</f>
        <v>asalariado</v>
      </c>
      <c r="G670" t="str">
        <f>clean!Y670</f>
        <v>Alguien que conozco me recomendó probar los MOOCs</v>
      </c>
      <c r="H670" s="9">
        <f>clean!AB670</f>
        <v>1</v>
      </c>
      <c r="I670" t="str">
        <f>clean!AC670</f>
        <v>cerca de un cuarto de ellos</v>
      </c>
      <c r="J670" t="str">
        <f>clean!AJ670</f>
        <v>No</v>
      </c>
      <c r="K670" t="str">
        <f>clean!AK670</f>
        <v>Sí</v>
      </c>
      <c r="L670" t="str">
        <f>clean!AL670</f>
        <v>Sí</v>
      </c>
      <c r="M670" t="str">
        <f>clean!AM670</f>
        <v>Sí</v>
      </c>
      <c r="N670" s="11">
        <f>clean!AN670</f>
        <v>0</v>
      </c>
      <c r="O670">
        <f>clean!BE670</f>
        <v>4</v>
      </c>
      <c r="P670">
        <f>clean!BF670</f>
        <v>3</v>
      </c>
      <c r="Q670">
        <f>clean!BG670</f>
        <v>4</v>
      </c>
      <c r="R670">
        <f>clean!BH670</f>
        <v>4</v>
      </c>
      <c r="S670">
        <f>clean!BI670</f>
        <v>5</v>
      </c>
      <c r="T670">
        <f>clean!BJ670</f>
        <v>5</v>
      </c>
      <c r="U670" t="str">
        <f>clean!BK670</f>
        <v>Consumidor</v>
      </c>
      <c r="V670" t="str">
        <f>clean!BL670</f>
        <v>Consumidor</v>
      </c>
      <c r="W670" t="str">
        <f>clean!BM670</f>
        <v>Consumidor</v>
      </c>
      <c r="X670" t="str">
        <f>clean!BN670</f>
        <v>Colaborador</v>
      </c>
      <c r="Y670" t="str">
        <f>clean!BO670</f>
        <v>Colaborador</v>
      </c>
      <c r="Z670">
        <f>clean!BP670</f>
        <v>4</v>
      </c>
      <c r="AA670">
        <f>clean!BQ670</f>
        <v>4</v>
      </c>
      <c r="AB670">
        <f>clean!BR670</f>
        <v>4</v>
      </c>
      <c r="AC670" t="str">
        <f>clean!BS670</f>
        <v>10-20 años</v>
      </c>
      <c r="AD670">
        <f>clean!BT670</f>
        <v>4</v>
      </c>
      <c r="AE670">
        <f>clean!BU670</f>
        <v>4</v>
      </c>
      <c r="AF670">
        <f>clean!BV670</f>
        <v>4</v>
      </c>
      <c r="AG670">
        <f>clean!BW670</f>
        <v>4</v>
      </c>
      <c r="AH670">
        <f>clean!BX670</f>
        <v>4</v>
      </c>
    </row>
    <row r="671" spans="1:34">
      <c r="A671" t="str">
        <f>clean!C671</f>
        <v>Femenino</v>
      </c>
      <c r="B671" t="str">
        <f>clean!F671</f>
        <v>Argentina</v>
      </c>
      <c r="C671">
        <f>clean!H671</f>
        <v>30</v>
      </c>
      <c r="D671" t="str">
        <f>clean!I671</f>
        <v>Otro</v>
      </c>
      <c r="E671" t="str">
        <f>clean!L671</f>
        <v>Universitario</v>
      </c>
      <c r="F671" t="str">
        <f>clean!N671</f>
        <v>asalariado</v>
      </c>
      <c r="G671" t="str">
        <f>clean!Y671</f>
        <v>Navegaba por la red y por casualidad los encontré</v>
      </c>
      <c r="H671" s="9">
        <f>clean!AB671</f>
        <v>0</v>
      </c>
      <c r="I671" t="str">
        <f>clean!AC671</f>
        <v>ninguno de ellos</v>
      </c>
      <c r="J671" t="str">
        <f>clean!AJ671</f>
        <v>No</v>
      </c>
      <c r="K671" t="str">
        <f>clean!AK671</f>
        <v>No</v>
      </c>
      <c r="L671" t="str">
        <f>clean!AL671</f>
        <v>No</v>
      </c>
      <c r="M671" t="str">
        <f>clean!AM671</f>
        <v>No</v>
      </c>
      <c r="N671" s="11" t="str">
        <f>clean!AN671</f>
        <v xml:space="preserve">aprender </v>
      </c>
      <c r="O671">
        <f>clean!BE671</f>
        <v>4</v>
      </c>
      <c r="P671">
        <f>clean!BF671</f>
        <v>5</v>
      </c>
      <c r="Q671">
        <f>clean!BG671</f>
        <v>5</v>
      </c>
      <c r="R671">
        <f>clean!BH671</f>
        <v>3</v>
      </c>
      <c r="S671">
        <f>clean!BI671</f>
        <v>5</v>
      </c>
      <c r="T671">
        <f>clean!BJ671</f>
        <v>3</v>
      </c>
      <c r="U671" t="str">
        <f>clean!BK671</f>
        <v>Consumidor</v>
      </c>
      <c r="V671" t="str">
        <f>clean!BL671</f>
        <v>Consumidor</v>
      </c>
      <c r="W671" t="str">
        <f>clean!BM671</f>
        <v>Consumidor</v>
      </c>
      <c r="X671" t="str">
        <f>clean!BN671</f>
        <v>Colaborador</v>
      </c>
      <c r="Y671" t="str">
        <f>clean!BO671</f>
        <v>Consumidor</v>
      </c>
      <c r="Z671">
        <f>clean!BP671</f>
        <v>5</v>
      </c>
      <c r="AA671">
        <f>clean!BQ671</f>
        <v>5</v>
      </c>
      <c r="AB671">
        <f>clean!BR671</f>
        <v>5</v>
      </c>
      <c r="AC671" t="str">
        <f>clean!BS671</f>
        <v>0-10 años</v>
      </c>
      <c r="AD671">
        <f>clean!BT671</f>
        <v>5</v>
      </c>
      <c r="AE671">
        <f>clean!BU671</f>
        <v>5</v>
      </c>
      <c r="AF671">
        <f>clean!BV671</f>
        <v>5</v>
      </c>
      <c r="AG671">
        <f>clean!BW671</f>
        <v>5</v>
      </c>
      <c r="AH671">
        <f>clean!BX671</f>
        <v>5</v>
      </c>
    </row>
    <row r="672" spans="1:34">
      <c r="A672" t="str">
        <f>clean!C672</f>
        <v>Masculino</v>
      </c>
      <c r="B672" t="str">
        <f>clean!F672</f>
        <v>México</v>
      </c>
      <c r="C672">
        <f>clean!H672</f>
        <v>25</v>
      </c>
      <c r="D672" t="str">
        <f>clean!I672</f>
        <v>vivo con mis padres</v>
      </c>
      <c r="E672" t="str">
        <f>clean!L672</f>
        <v>Universitario</v>
      </c>
      <c r="F672" t="str">
        <f>clean!N672</f>
        <v>desempleado y en búsqueda de empleo</v>
      </c>
      <c r="G672" t="str">
        <f>clean!Y672</f>
        <v>Navegaba por la red y por casualidad los encontré</v>
      </c>
      <c r="H672" s="9">
        <f>clean!AB672</f>
        <v>0</v>
      </c>
      <c r="I672" t="str">
        <f>clean!AC672</f>
        <v>ninguno de ellos</v>
      </c>
      <c r="J672" t="str">
        <f>clean!AJ672</f>
        <v>No</v>
      </c>
      <c r="K672" t="str">
        <f>clean!AK672</f>
        <v>No</v>
      </c>
      <c r="L672" t="str">
        <f>clean!AL672</f>
        <v>Sí</v>
      </c>
      <c r="M672" t="str">
        <f>clean!AM672</f>
        <v>No</v>
      </c>
      <c r="N672" s="11">
        <f>clean!AN672</f>
        <v>0</v>
      </c>
      <c r="O672">
        <f>clean!BE672</f>
        <v>4</v>
      </c>
      <c r="P672">
        <f>clean!BF672</f>
        <v>5</v>
      </c>
      <c r="Q672">
        <f>clean!BG672</f>
        <v>4</v>
      </c>
      <c r="R672">
        <f>clean!BH672</f>
        <v>3</v>
      </c>
      <c r="S672">
        <f>clean!BI672</f>
        <v>5</v>
      </c>
      <c r="T672">
        <f>clean!BJ672</f>
        <v>5</v>
      </c>
      <c r="U672" t="str">
        <f>clean!BK672</f>
        <v>Colaborador</v>
      </c>
      <c r="V672" t="str">
        <f>clean!BL672</f>
        <v>Colaborador</v>
      </c>
      <c r="W672" t="str">
        <f>clean!BM672</f>
        <v>Productor</v>
      </c>
      <c r="X672" t="str">
        <f>clean!BN672</f>
        <v>Colaborador</v>
      </c>
      <c r="Y672" t="str">
        <f>clean!BO672</f>
        <v>Colaborador</v>
      </c>
      <c r="Z672">
        <f>clean!BP672</f>
        <v>5</v>
      </c>
      <c r="AA672">
        <f>clean!BQ672</f>
        <v>5</v>
      </c>
      <c r="AB672">
        <f>clean!BR672</f>
        <v>5</v>
      </c>
      <c r="AC672" t="str">
        <f>clean!BS672</f>
        <v>0-10 años</v>
      </c>
      <c r="AD672">
        <f>clean!BT672</f>
        <v>5</v>
      </c>
      <c r="AE672">
        <f>clean!BU672</f>
        <v>5</v>
      </c>
      <c r="AF672">
        <f>clean!BV672</f>
        <v>5</v>
      </c>
      <c r="AG672">
        <f>clean!BW672</f>
        <v>5</v>
      </c>
      <c r="AH672">
        <f>clean!BX672</f>
        <v>5</v>
      </c>
    </row>
    <row r="673" spans="1:34">
      <c r="A673" t="str">
        <f>clean!C673</f>
        <v>Femenino</v>
      </c>
      <c r="B673" t="str">
        <f>clean!F673</f>
        <v>Ecuador</v>
      </c>
      <c r="C673">
        <f>clean!H673</f>
        <v>29</v>
      </c>
      <c r="D673" t="str">
        <f>clean!I673</f>
        <v>vivo con mis padres</v>
      </c>
      <c r="E673" t="str">
        <f>clean!L673</f>
        <v>Universitario</v>
      </c>
      <c r="F673" t="str">
        <f>clean!N673</f>
        <v>asalariado</v>
      </c>
      <c r="G673" t="str">
        <f>clean!Y673</f>
        <v>Navegaba por la red y por casualidad los encontré</v>
      </c>
      <c r="H673" s="9">
        <f>clean!AB673</f>
        <v>5</v>
      </c>
      <c r="I673" t="str">
        <f>clean!AC673</f>
        <v>cerca de tres cuartos de ellos</v>
      </c>
      <c r="J673" t="str">
        <f>clean!AJ673</f>
        <v>No</v>
      </c>
      <c r="K673" t="str">
        <f>clean!AK673</f>
        <v>Sí</v>
      </c>
      <c r="L673" t="str">
        <f>clean!AL673</f>
        <v>No</v>
      </c>
      <c r="M673" t="str">
        <f>clean!AM673</f>
        <v>No</v>
      </c>
      <c r="N673" s="11">
        <f>clean!AN673</f>
        <v>0</v>
      </c>
      <c r="O673">
        <f>clean!BE673</f>
        <v>4</v>
      </c>
      <c r="P673">
        <f>clean!BF673</f>
        <v>5</v>
      </c>
      <c r="Q673">
        <f>clean!BG673</f>
        <v>5</v>
      </c>
      <c r="R673">
        <f>clean!BH673</f>
        <v>5</v>
      </c>
      <c r="S673">
        <f>clean!BI673</f>
        <v>5</v>
      </c>
      <c r="T673">
        <f>clean!BJ673</f>
        <v>5</v>
      </c>
      <c r="U673" t="str">
        <f>clean!BK673</f>
        <v>Colaborador</v>
      </c>
      <c r="V673" t="str">
        <f>clean!BL673</f>
        <v>Colaborador</v>
      </c>
      <c r="W673" t="str">
        <f>clean!BM673</f>
        <v>Colaborador</v>
      </c>
      <c r="X673" t="str">
        <f>clean!BN673</f>
        <v>Colaborador</v>
      </c>
      <c r="Y673" t="str">
        <f>clean!BO673</f>
        <v>Colaborador</v>
      </c>
      <c r="Z673">
        <f>clean!BP673</f>
        <v>5</v>
      </c>
      <c r="AA673">
        <f>clean!BQ673</f>
        <v>5</v>
      </c>
      <c r="AB673">
        <f>clean!BR673</f>
        <v>5</v>
      </c>
      <c r="AC673" t="str">
        <f>clean!BS673</f>
        <v>10-20 años</v>
      </c>
      <c r="AD673">
        <f>clean!BT673</f>
        <v>5</v>
      </c>
      <c r="AE673">
        <f>clean!BU673</f>
        <v>5</v>
      </c>
      <c r="AF673">
        <f>clean!BV673</f>
        <v>5</v>
      </c>
      <c r="AG673">
        <f>clean!BW673</f>
        <v>5</v>
      </c>
      <c r="AH673">
        <f>clean!BX673</f>
        <v>5</v>
      </c>
    </row>
    <row r="674" spans="1:34">
      <c r="A674" t="str">
        <f>clean!C674</f>
        <v>Femenino</v>
      </c>
      <c r="B674" t="str">
        <f>clean!F674</f>
        <v>México</v>
      </c>
      <c r="C674">
        <f>clean!H674</f>
        <v>19</v>
      </c>
      <c r="D674" t="str">
        <f>clean!I674</f>
        <v>vivo con mis padres</v>
      </c>
      <c r="E674" t="str">
        <f>clean!L674</f>
        <v>Estudios medios</v>
      </c>
      <c r="F674" t="str">
        <f>clean!N674</f>
        <v>estudiante</v>
      </c>
      <c r="G674" t="str">
        <f>clean!Y674</f>
        <v>Navegaba por la red y por casualidad los encontré</v>
      </c>
      <c r="H674" s="9">
        <f>clean!AB674</f>
        <v>0</v>
      </c>
      <c r="I674" t="str">
        <f>clean!AC674</f>
        <v>ninguno de ellos</v>
      </c>
      <c r="J674" t="str">
        <f>clean!AJ674</f>
        <v>Sí</v>
      </c>
      <c r="K674" t="str">
        <f>clean!AK674</f>
        <v>No</v>
      </c>
      <c r="L674" t="str">
        <f>clean!AL674</f>
        <v>Sí</v>
      </c>
      <c r="M674" t="str">
        <f>clean!AM674</f>
        <v>Sí</v>
      </c>
      <c r="N674" s="11">
        <f>clean!AN674</f>
        <v>0</v>
      </c>
      <c r="O674">
        <f>clean!BE674</f>
        <v>4</v>
      </c>
      <c r="P674">
        <f>clean!BF674</f>
        <v>3</v>
      </c>
      <c r="Q674">
        <f>clean!BG674</f>
        <v>5</v>
      </c>
      <c r="R674">
        <f>clean!BH674</f>
        <v>3</v>
      </c>
      <c r="S674">
        <f>clean!BI674</f>
        <v>5</v>
      </c>
      <c r="T674">
        <f>clean!BJ674</f>
        <v>4</v>
      </c>
      <c r="U674" t="str">
        <f>clean!BK674</f>
        <v>Colaborador</v>
      </c>
      <c r="V674" t="str">
        <f>clean!BL674</f>
        <v>Colaborador</v>
      </c>
      <c r="W674" t="str">
        <f>clean!BM674</f>
        <v>Colaborador</v>
      </c>
      <c r="X674" t="str">
        <f>clean!BN674</f>
        <v>Consumidor</v>
      </c>
      <c r="Y674" t="str">
        <f>clean!BO674</f>
        <v>Productor</v>
      </c>
      <c r="Z674">
        <f>clean!BP674</f>
        <v>5</v>
      </c>
      <c r="AA674">
        <f>clean!BQ674</f>
        <v>5</v>
      </c>
      <c r="AB674">
        <f>clean!BR674</f>
        <v>5</v>
      </c>
      <c r="AC674" t="str">
        <f>clean!BS674</f>
        <v>0-10 años</v>
      </c>
      <c r="AD674">
        <f>clean!BT674</f>
        <v>1</v>
      </c>
      <c r="AE674">
        <f>clean!BU674</f>
        <v>1</v>
      </c>
      <c r="AF674">
        <f>clean!BV674</f>
        <v>1</v>
      </c>
      <c r="AG674">
        <f>clean!BW674</f>
        <v>1</v>
      </c>
      <c r="AH674">
        <f>clean!BX674</f>
        <v>1</v>
      </c>
    </row>
    <row r="675" spans="1:34">
      <c r="A675" t="str">
        <f>clean!C675</f>
        <v>Masculino</v>
      </c>
      <c r="B675" t="str">
        <f>clean!F675</f>
        <v>México</v>
      </c>
      <c r="C675">
        <f>clean!H675</f>
        <v>21</v>
      </c>
      <c r="D675" t="str">
        <f>clean!I675</f>
        <v>vivo con mis padres</v>
      </c>
      <c r="E675" t="str">
        <f>clean!L675</f>
        <v>Universitario</v>
      </c>
      <c r="F675" t="str">
        <f>clean!N675</f>
        <v>estudiante</v>
      </c>
      <c r="G675" t="str">
        <f>clean!Y675</f>
        <v>Mi universidad los ofrece</v>
      </c>
      <c r="H675" s="9">
        <f>clean!AB675</f>
        <v>6</v>
      </c>
      <c r="I675" t="str">
        <f>clean!AC675</f>
        <v>cerca de tres cuartos de ellos</v>
      </c>
      <c r="J675" t="str">
        <f>clean!AJ675</f>
        <v>No</v>
      </c>
      <c r="K675" t="str">
        <f>clean!AK675</f>
        <v>No</v>
      </c>
      <c r="L675" t="str">
        <f>clean!AL675</f>
        <v>Sí</v>
      </c>
      <c r="M675" t="str">
        <f>clean!AM675</f>
        <v>Sí</v>
      </c>
      <c r="N675" s="11">
        <f>clean!AN675</f>
        <v>0</v>
      </c>
      <c r="O675">
        <f>clean!BE675</f>
        <v>4</v>
      </c>
      <c r="P675">
        <f>clean!BF675</f>
        <v>2</v>
      </c>
      <c r="Q675">
        <f>clean!BG675</f>
        <v>5</v>
      </c>
      <c r="R675">
        <f>clean!BH675</f>
        <v>4</v>
      </c>
      <c r="S675">
        <f>clean!BI675</f>
        <v>5</v>
      </c>
      <c r="T675">
        <f>clean!BJ675</f>
        <v>4</v>
      </c>
      <c r="U675" t="str">
        <f>clean!BK675</f>
        <v>Consumidor</v>
      </c>
      <c r="V675" t="str">
        <f>clean!BL675</f>
        <v>Consumidor</v>
      </c>
      <c r="W675" t="str">
        <f>clean!BM675</f>
        <v>Consumidor</v>
      </c>
      <c r="X675" t="str">
        <f>clean!BN675</f>
        <v>Consumidor</v>
      </c>
      <c r="Y675" t="str">
        <f>clean!BO675</f>
        <v>Consumidor</v>
      </c>
      <c r="Z675">
        <f>clean!BP675</f>
        <v>5</v>
      </c>
      <c r="AA675">
        <f>clean!BQ675</f>
        <v>4</v>
      </c>
      <c r="AB675">
        <f>clean!BR675</f>
        <v>4</v>
      </c>
      <c r="AC675" t="str">
        <f>clean!BS675</f>
        <v>10-20 años</v>
      </c>
      <c r="AD675">
        <f>clean!BT675</f>
        <v>4</v>
      </c>
      <c r="AE675">
        <f>clean!BU675</f>
        <v>4</v>
      </c>
      <c r="AF675">
        <f>clean!BV675</f>
        <v>4</v>
      </c>
      <c r="AG675">
        <f>clean!BW675</f>
        <v>4</v>
      </c>
      <c r="AH675">
        <f>clean!BX675</f>
        <v>4</v>
      </c>
    </row>
    <row r="676" spans="1:34">
      <c r="A676" t="str">
        <f>clean!C676</f>
        <v>Femenino</v>
      </c>
      <c r="B676" t="str">
        <f>clean!F676</f>
        <v>Perú</v>
      </c>
      <c r="C676">
        <f>clean!H676</f>
        <v>26</v>
      </c>
      <c r="D676" t="str">
        <f>clean!I676</f>
        <v>convivencia con compañeros de piso</v>
      </c>
      <c r="E676" t="str">
        <f>clean!L676</f>
        <v>Universitario</v>
      </c>
      <c r="F676" t="str">
        <f>clean!N676</f>
        <v>asalariado</v>
      </c>
      <c r="G676" t="str">
        <f>clean!Y676</f>
        <v>Navegaba por la red y por casualidad los encontré</v>
      </c>
      <c r="H676" s="9">
        <f>clean!AB676</f>
        <v>0</v>
      </c>
      <c r="I676" t="str">
        <f>clean!AC676</f>
        <v>ninguno de ellos</v>
      </c>
      <c r="J676" t="str">
        <f>clean!AJ676</f>
        <v>No</v>
      </c>
      <c r="K676" t="str">
        <f>clean!AK676</f>
        <v>No</v>
      </c>
      <c r="L676" t="str">
        <f>clean!AL676</f>
        <v>Sí</v>
      </c>
      <c r="M676" t="str">
        <f>clean!AM676</f>
        <v>No</v>
      </c>
      <c r="N676" s="11">
        <f>clean!AN676</f>
        <v>0</v>
      </c>
      <c r="O676">
        <f>clean!BE676</f>
        <v>4</v>
      </c>
      <c r="P676">
        <f>clean!BF676</f>
        <v>3</v>
      </c>
      <c r="Q676">
        <f>clean!BG676</f>
        <v>5</v>
      </c>
      <c r="R676">
        <f>clean!BH676</f>
        <v>5</v>
      </c>
      <c r="S676">
        <f>clean!BI676</f>
        <v>5</v>
      </c>
      <c r="T676">
        <f>clean!BJ676</f>
        <v>3</v>
      </c>
      <c r="U676" t="str">
        <f>clean!BK676</f>
        <v>Consumidor</v>
      </c>
      <c r="V676" t="str">
        <f>clean!BL676</f>
        <v>Consumidor</v>
      </c>
      <c r="W676" t="str">
        <f>clean!BM676</f>
        <v>Consumidor</v>
      </c>
      <c r="X676" t="str">
        <f>clean!BN676</f>
        <v>Productor</v>
      </c>
      <c r="Y676" t="str">
        <f>clean!BO676</f>
        <v>Consumidor</v>
      </c>
      <c r="Z676">
        <f>clean!BP676</f>
        <v>5</v>
      </c>
      <c r="AA676">
        <f>clean!BQ676</f>
        <v>3</v>
      </c>
      <c r="AB676">
        <f>clean!BR676</f>
        <v>4</v>
      </c>
      <c r="AC676" t="str">
        <f>clean!BS676</f>
        <v>10-20 años</v>
      </c>
      <c r="AD676">
        <f>clean!BT676</f>
        <v>4</v>
      </c>
      <c r="AE676">
        <f>clean!BU676</f>
        <v>4</v>
      </c>
      <c r="AF676">
        <f>clean!BV676</f>
        <v>4</v>
      </c>
      <c r="AG676">
        <f>clean!BW676</f>
        <v>4</v>
      </c>
      <c r="AH676">
        <f>clean!BX676</f>
        <v>4</v>
      </c>
    </row>
    <row r="677" spans="1:34">
      <c r="A677" t="str">
        <f>clean!C677</f>
        <v>Femenino</v>
      </c>
      <c r="B677" t="str">
        <f>clean!F677</f>
        <v>México</v>
      </c>
      <c r="C677">
        <f>clean!H677</f>
        <v>21</v>
      </c>
      <c r="D677" t="str">
        <f>clean!I677</f>
        <v>vivo con mis padres</v>
      </c>
      <c r="E677" t="str">
        <f>clean!L677</f>
        <v>Universitario</v>
      </c>
      <c r="F677" t="str">
        <f>clean!N677</f>
        <v>estudiante</v>
      </c>
      <c r="G677" t="str">
        <f>clean!Y677</f>
        <v>El MOOC era parte de los cursos que realizaba</v>
      </c>
      <c r="H677" s="9">
        <f>clean!AB677</f>
        <v>0</v>
      </c>
      <c r="I677" t="str">
        <f>clean!AC677</f>
        <v>cerca de tres cuartos de ellos</v>
      </c>
      <c r="J677" t="str">
        <f>clean!AJ677</f>
        <v>Sí</v>
      </c>
      <c r="K677" t="str">
        <f>clean!AK677</f>
        <v>No</v>
      </c>
      <c r="L677" t="str">
        <f>clean!AL677</f>
        <v>No</v>
      </c>
      <c r="M677" t="str">
        <f>clean!AM677</f>
        <v>No</v>
      </c>
      <c r="N677" s="11">
        <f>clean!AN677</f>
        <v>0</v>
      </c>
      <c r="O677">
        <f>clean!BE677</f>
        <v>4</v>
      </c>
      <c r="P677">
        <f>clean!BF677</f>
        <v>3</v>
      </c>
      <c r="Q677">
        <f>clean!BG677</f>
        <v>3</v>
      </c>
      <c r="R677">
        <f>clean!BH677</f>
        <v>4</v>
      </c>
      <c r="S677">
        <f>clean!BI677</f>
        <v>5</v>
      </c>
      <c r="T677">
        <f>clean!BJ677</f>
        <v>4</v>
      </c>
      <c r="U677" t="str">
        <f>clean!BK677</f>
        <v>Colaborador</v>
      </c>
      <c r="V677" t="str">
        <f>clean!BL677</f>
        <v>Colaborador</v>
      </c>
      <c r="W677" t="str">
        <f>clean!BM677</f>
        <v>Colaborador</v>
      </c>
      <c r="X677" t="str">
        <f>clean!BN677</f>
        <v>Colaborador</v>
      </c>
      <c r="Y677" t="str">
        <f>clean!BO677</f>
        <v>Colaborador</v>
      </c>
      <c r="Z677">
        <f>clean!BP677</f>
        <v>3</v>
      </c>
      <c r="AA677">
        <f>clean!BQ677</f>
        <v>5</v>
      </c>
      <c r="AB677">
        <f>clean!BR677</f>
        <v>5</v>
      </c>
      <c r="AC677" t="str">
        <f>clean!BS677</f>
        <v>10-20 años</v>
      </c>
      <c r="AD677">
        <f>clean!BT677</f>
        <v>2</v>
      </c>
      <c r="AE677">
        <f>clean!BU677</f>
        <v>2</v>
      </c>
      <c r="AF677">
        <f>clean!BV677</f>
        <v>2</v>
      </c>
      <c r="AG677">
        <f>clean!BW677</f>
        <v>2</v>
      </c>
      <c r="AH677">
        <f>clean!BX677</f>
        <v>2</v>
      </c>
    </row>
    <row r="678" spans="1:34">
      <c r="A678" t="str">
        <f>clean!C678</f>
        <v>Femenino</v>
      </c>
      <c r="B678" t="str">
        <f>clean!F678</f>
        <v>Perú</v>
      </c>
      <c r="C678">
        <f>clean!H678</f>
        <v>20</v>
      </c>
      <c r="D678" t="str">
        <f>clean!I678</f>
        <v>vivo con mis padres</v>
      </c>
      <c r="E678" t="str">
        <f>clean!L678</f>
        <v>Estudios medios</v>
      </c>
      <c r="F678" t="str">
        <f>clean!N678</f>
        <v>estudiante</v>
      </c>
      <c r="G678" t="str">
        <f>clean!Y678</f>
        <v>Alguien que conozco me recomendó probar los MOOCs</v>
      </c>
      <c r="H678" s="9">
        <f>clean!AB678</f>
        <v>0</v>
      </c>
      <c r="I678" t="str">
        <f>clean!AC678</f>
        <v>todos ellos</v>
      </c>
      <c r="J678" t="str">
        <f>clean!AJ678</f>
        <v>No</v>
      </c>
      <c r="K678" t="str">
        <f>clean!AK678</f>
        <v>No</v>
      </c>
      <c r="L678" t="str">
        <f>clean!AL678</f>
        <v>No</v>
      </c>
      <c r="M678" t="str">
        <f>clean!AM678</f>
        <v>Sí</v>
      </c>
      <c r="N678" s="11">
        <f>clean!AN678</f>
        <v>0</v>
      </c>
      <c r="O678">
        <f>clean!BE678</f>
        <v>4</v>
      </c>
      <c r="P678">
        <f>clean!BF678</f>
        <v>5</v>
      </c>
      <c r="Q678">
        <f>clean!BG678</f>
        <v>5</v>
      </c>
      <c r="R678">
        <f>clean!BH678</f>
        <v>5</v>
      </c>
      <c r="S678">
        <f>clean!BI678</f>
        <v>5</v>
      </c>
      <c r="T678">
        <f>clean!BJ678</f>
        <v>5</v>
      </c>
      <c r="U678" t="str">
        <f>clean!BK678</f>
        <v>Consumidor</v>
      </c>
      <c r="V678" t="str">
        <f>clean!BL678</f>
        <v>Consumidor</v>
      </c>
      <c r="W678" t="str">
        <f>clean!BM678</f>
        <v>Productor</v>
      </c>
      <c r="X678" t="str">
        <f>clean!BN678</f>
        <v>Consumidor</v>
      </c>
      <c r="Y678" t="str">
        <f>clean!BO678</f>
        <v>Consumidor</v>
      </c>
      <c r="Z678">
        <f>clean!BP678</f>
        <v>5</v>
      </c>
      <c r="AA678">
        <f>clean!BQ678</f>
        <v>5</v>
      </c>
      <c r="AB678">
        <f>clean!BR678</f>
        <v>5</v>
      </c>
      <c r="AC678" t="str">
        <f>clean!BS678</f>
        <v>0-10 años</v>
      </c>
      <c r="AD678">
        <f>clean!BT678</f>
        <v>5</v>
      </c>
      <c r="AE678">
        <f>clean!BU678</f>
        <v>5</v>
      </c>
      <c r="AF678">
        <f>clean!BV678</f>
        <v>5</v>
      </c>
      <c r="AG678">
        <f>clean!BW678</f>
        <v>5</v>
      </c>
      <c r="AH678">
        <f>clean!BX678</f>
        <v>5</v>
      </c>
    </row>
    <row r="679" spans="1:34">
      <c r="A679" t="str">
        <f>clean!C679</f>
        <v>Femenino</v>
      </c>
      <c r="B679" t="str">
        <f>clean!F679</f>
        <v>Chile</v>
      </c>
      <c r="C679">
        <f>clean!H679</f>
        <v>26</v>
      </c>
      <c r="D679" t="str">
        <f>clean!I679</f>
        <v>vivo con mis padres</v>
      </c>
      <c r="E679" t="str">
        <f>clean!L679</f>
        <v>Estudios superiores</v>
      </c>
      <c r="F679" t="str">
        <f>clean!N679</f>
        <v>estudiante</v>
      </c>
      <c r="G679" t="str">
        <f>clean!Y679</f>
        <v>Alguien que conozco me recomendó probar los MOOCs</v>
      </c>
      <c r="H679" s="9">
        <f>clean!AB679</f>
        <v>0</v>
      </c>
      <c r="I679" t="str">
        <f>clean!AC679</f>
        <v>ninguno de ellos</v>
      </c>
      <c r="J679" t="str">
        <f>clean!AJ679</f>
        <v>No</v>
      </c>
      <c r="K679" t="str">
        <f>clean!AK679</f>
        <v>No</v>
      </c>
      <c r="L679" t="str">
        <f>clean!AL679</f>
        <v>No</v>
      </c>
      <c r="M679" t="str">
        <f>clean!AM679</f>
        <v>No</v>
      </c>
      <c r="N679" s="11" t="str">
        <f>clean!AN679</f>
        <v xml:space="preserve">aprender </v>
      </c>
      <c r="O679">
        <f>clean!BE679</f>
        <v>4</v>
      </c>
      <c r="P679">
        <f>clean!BF679</f>
        <v>3</v>
      </c>
      <c r="Q679">
        <f>clean!BG679</f>
        <v>5</v>
      </c>
      <c r="R679">
        <f>clean!BH679</f>
        <v>5</v>
      </c>
      <c r="S679">
        <f>clean!BI679</f>
        <v>5</v>
      </c>
      <c r="T679">
        <f>clean!BJ679</f>
        <v>4</v>
      </c>
      <c r="U679" t="str">
        <f>clean!BK679</f>
        <v>Consumidor</v>
      </c>
      <c r="V679" t="str">
        <f>clean!BL679</f>
        <v>Consumidor</v>
      </c>
      <c r="W679" t="str">
        <f>clean!BM679</f>
        <v>Consumidor</v>
      </c>
      <c r="X679" t="str">
        <f>clean!BN679</f>
        <v>Productor</v>
      </c>
      <c r="Y679" t="str">
        <f>clean!BO679</f>
        <v>Consumidor</v>
      </c>
      <c r="Z679">
        <f>clean!BP679</f>
        <v>5</v>
      </c>
      <c r="AA679">
        <f>clean!BQ679</f>
        <v>5</v>
      </c>
      <c r="AB679">
        <f>clean!BR679</f>
        <v>5</v>
      </c>
      <c r="AC679" t="str">
        <f>clean!BS679</f>
        <v>0-10 años</v>
      </c>
      <c r="AD679">
        <f>clean!BT679</f>
        <v>4</v>
      </c>
      <c r="AE679">
        <f>clean!BU679</f>
        <v>4</v>
      </c>
      <c r="AF679">
        <f>clean!BV679</f>
        <v>4</v>
      </c>
      <c r="AG679">
        <f>clean!BW679</f>
        <v>4</v>
      </c>
      <c r="AH679">
        <f>clean!BX679</f>
        <v>4</v>
      </c>
    </row>
    <row r="680" spans="1:34">
      <c r="A680" t="str">
        <f>clean!C680</f>
        <v>Masculino</v>
      </c>
      <c r="B680" t="str">
        <f>clean!F680</f>
        <v>México</v>
      </c>
      <c r="C680">
        <f>clean!H680</f>
        <v>38</v>
      </c>
      <c r="D680" t="str">
        <f>clean!I680</f>
        <v>convivencia en pareja</v>
      </c>
      <c r="E680" t="str">
        <f>clean!L680</f>
        <v>Estudios superiores</v>
      </c>
      <c r="F680" t="str">
        <f>clean!N680</f>
        <v>autónomo</v>
      </c>
      <c r="G680" t="str">
        <f>clean!Y680</f>
        <v>Alguno de mis compañeros de trabajo estaban realizando un MOOC</v>
      </c>
      <c r="H680" s="9">
        <f>clean!AB680</f>
        <v>4</v>
      </c>
      <c r="I680" t="str">
        <f>clean!AC680</f>
        <v>todos ellos</v>
      </c>
      <c r="J680" t="str">
        <f>clean!AJ680</f>
        <v>Sí</v>
      </c>
      <c r="K680" t="str">
        <f>clean!AK680</f>
        <v>Sí</v>
      </c>
      <c r="L680" t="str">
        <f>clean!AL680</f>
        <v>Sí</v>
      </c>
      <c r="M680" t="str">
        <f>clean!AM680</f>
        <v>Sí</v>
      </c>
      <c r="N680" s="11">
        <f>clean!AN680</f>
        <v>0</v>
      </c>
      <c r="O680">
        <f>clean!BE680</f>
        <v>4</v>
      </c>
      <c r="P680">
        <f>clean!BF680</f>
        <v>5</v>
      </c>
      <c r="Q680">
        <f>clean!BG680</f>
        <v>4</v>
      </c>
      <c r="R680">
        <f>clean!BH680</f>
        <v>5</v>
      </c>
      <c r="S680">
        <f>clean!BI680</f>
        <v>5</v>
      </c>
      <c r="T680">
        <f>clean!BJ680</f>
        <v>5</v>
      </c>
      <c r="U680" t="str">
        <f>clean!BK680</f>
        <v>Consumidor</v>
      </c>
      <c r="V680" t="str">
        <f>clean!BL680</f>
        <v>Consumidor</v>
      </c>
      <c r="W680" t="str">
        <f>clean!BM680</f>
        <v>Consumidor</v>
      </c>
      <c r="X680" t="str">
        <f>clean!BN680</f>
        <v>Productor</v>
      </c>
      <c r="Y680" t="str">
        <f>clean!BO680</f>
        <v>Consumidor</v>
      </c>
      <c r="Z680">
        <f>clean!BP680</f>
        <v>5</v>
      </c>
      <c r="AA680">
        <f>clean!BQ680</f>
        <v>5</v>
      </c>
      <c r="AB680">
        <f>clean!BR680</f>
        <v>5</v>
      </c>
      <c r="AC680" t="str">
        <f>clean!BS680</f>
        <v>10-20 años</v>
      </c>
      <c r="AD680">
        <f>clean!BT680</f>
        <v>5</v>
      </c>
      <c r="AE680">
        <f>clean!BU680</f>
        <v>5</v>
      </c>
      <c r="AF680">
        <f>clean!BV680</f>
        <v>5</v>
      </c>
      <c r="AG680">
        <f>clean!BW680</f>
        <v>5</v>
      </c>
      <c r="AH680">
        <f>clean!BX680</f>
        <v>5</v>
      </c>
    </row>
    <row r="681" spans="1:34">
      <c r="A681" t="str">
        <f>clean!C681</f>
        <v>Masculino</v>
      </c>
      <c r="B681" t="str">
        <f>clean!F681</f>
        <v>España</v>
      </c>
      <c r="C681">
        <f>clean!H681</f>
        <v>38</v>
      </c>
      <c r="D681" t="str">
        <f>clean!I681</f>
        <v>convivencia en pareja</v>
      </c>
      <c r="E681" t="str">
        <f>clean!L681</f>
        <v>Doctorado</v>
      </c>
      <c r="F681" t="str">
        <f>clean!N681</f>
        <v>asalariado</v>
      </c>
      <c r="G681" t="str">
        <f>clean!Y681</f>
        <v>Alguno de mis compañeros de trabajo estaban realizando un MOOC</v>
      </c>
      <c r="H681" s="9">
        <f>clean!AB681</f>
        <v>0</v>
      </c>
      <c r="I681" t="str">
        <f>clean!AC681</f>
        <v>ninguno de ellos</v>
      </c>
      <c r="J681" t="str">
        <f>clean!AJ681</f>
        <v>No</v>
      </c>
      <c r="K681" t="str">
        <f>clean!AK681</f>
        <v>No</v>
      </c>
      <c r="L681" t="str">
        <f>clean!AL681</f>
        <v>Sí</v>
      </c>
      <c r="M681" t="str">
        <f>clean!AM681</f>
        <v>No</v>
      </c>
      <c r="N681" s="11">
        <f>clean!AN681</f>
        <v>0</v>
      </c>
      <c r="O681">
        <f>clean!BE681</f>
        <v>4</v>
      </c>
      <c r="P681">
        <f>clean!BF681</f>
        <v>3</v>
      </c>
      <c r="Q681">
        <f>clean!BG681</f>
        <v>3</v>
      </c>
      <c r="R681">
        <f>clean!BH681</f>
        <v>3</v>
      </c>
      <c r="S681">
        <f>clean!BI681</f>
        <v>3</v>
      </c>
      <c r="T681">
        <f>clean!BJ681</f>
        <v>3</v>
      </c>
      <c r="U681" t="str">
        <f>clean!BK681</f>
        <v>Consumidor</v>
      </c>
      <c r="V681" t="str">
        <f>clean!BL681</f>
        <v>Consumidor</v>
      </c>
      <c r="W681" t="str">
        <f>clean!BM681</f>
        <v>Consumidor</v>
      </c>
      <c r="X681" t="str">
        <f>clean!BN681</f>
        <v>Consumidor</v>
      </c>
      <c r="Y681" t="str">
        <f>clean!BO681</f>
        <v>Consumidor</v>
      </c>
      <c r="Z681">
        <f>clean!BP681</f>
        <v>2</v>
      </c>
      <c r="AA681">
        <f>clean!BQ681</f>
        <v>5</v>
      </c>
      <c r="AB681">
        <f>clean!BR681</f>
        <v>5</v>
      </c>
      <c r="AC681" t="str">
        <f>clean!BS681</f>
        <v>0-10 años</v>
      </c>
      <c r="AD681">
        <f>clean!BT681</f>
        <v>3</v>
      </c>
      <c r="AE681">
        <f>clean!BU681</f>
        <v>3</v>
      </c>
      <c r="AF681">
        <f>clean!BV681</f>
        <v>3</v>
      </c>
      <c r="AG681">
        <f>clean!BW681</f>
        <v>3</v>
      </c>
      <c r="AH681">
        <f>clean!BX681</f>
        <v>3</v>
      </c>
    </row>
    <row r="682" spans="1:34">
      <c r="A682" t="str">
        <f>clean!C682</f>
        <v>Femenino</v>
      </c>
      <c r="B682" t="str">
        <f>clean!F682</f>
        <v>Portugal</v>
      </c>
      <c r="C682">
        <f>clean!H682</f>
        <v>53</v>
      </c>
      <c r="D682" t="str">
        <f>clean!I682</f>
        <v>convivencia en pareja</v>
      </c>
      <c r="E682" t="str">
        <f>clean!L682</f>
        <v>Estudios medios</v>
      </c>
      <c r="F682" t="str">
        <f>clean!N682</f>
        <v>desempleado pero no en búsqueda activa de empleo</v>
      </c>
      <c r="G682" t="str">
        <f>clean!Y682</f>
        <v>Navegaba por la red y por casualidad los encontré</v>
      </c>
      <c r="H682" s="9">
        <f>clean!AB682</f>
        <v>0</v>
      </c>
      <c r="I682" t="str">
        <f>clean!AC682</f>
        <v>ninguno de ellos</v>
      </c>
      <c r="J682" t="str">
        <f>clean!AJ682</f>
        <v>No</v>
      </c>
      <c r="K682" t="str">
        <f>clean!AK682</f>
        <v>Sí</v>
      </c>
      <c r="L682" t="str">
        <f>clean!AL682</f>
        <v>Sí</v>
      </c>
      <c r="M682" t="str">
        <f>clean!AM682</f>
        <v>No</v>
      </c>
      <c r="N682" s="11">
        <f>clean!AN682</f>
        <v>0</v>
      </c>
      <c r="O682">
        <f>clean!BE682</f>
        <v>4</v>
      </c>
      <c r="P682">
        <f>clean!BF682</f>
        <v>3</v>
      </c>
      <c r="Q682">
        <f>clean!BG682</f>
        <v>5</v>
      </c>
      <c r="R682">
        <f>clean!BH682</f>
        <v>3</v>
      </c>
      <c r="S682">
        <f>clean!BI682</f>
        <v>5</v>
      </c>
      <c r="T682">
        <f>clean!BJ682</f>
        <v>5</v>
      </c>
      <c r="U682" t="str">
        <f>clean!BK682</f>
        <v>Consumidor</v>
      </c>
      <c r="V682" t="str">
        <f>clean!BL682</f>
        <v>Consumidor</v>
      </c>
      <c r="W682" t="str">
        <f>clean!BM682</f>
        <v>Consumidor</v>
      </c>
      <c r="X682" t="str">
        <f>clean!BN682</f>
        <v>Colaborador</v>
      </c>
      <c r="Y682" t="str">
        <f>clean!BO682</f>
        <v>Colaborador</v>
      </c>
      <c r="Z682">
        <f>clean!BP682</f>
        <v>5</v>
      </c>
      <c r="AA682">
        <f>clean!BQ682</f>
        <v>5</v>
      </c>
      <c r="AB682">
        <f>clean!BR682</f>
        <v>5</v>
      </c>
      <c r="AC682" t="str">
        <f>clean!BS682</f>
        <v>10-20 años</v>
      </c>
      <c r="AD682">
        <f>clean!BT682</f>
        <v>1</v>
      </c>
      <c r="AE682">
        <f>clean!BU682</f>
        <v>1</v>
      </c>
      <c r="AF682">
        <f>clean!BV682</f>
        <v>1</v>
      </c>
      <c r="AG682">
        <f>clean!BW682</f>
        <v>1</v>
      </c>
      <c r="AH682">
        <f>clean!BX682</f>
        <v>1</v>
      </c>
    </row>
    <row r="683" spans="1:34">
      <c r="A683" t="str">
        <f>clean!C683</f>
        <v>Femenino</v>
      </c>
      <c r="B683" t="str">
        <f>clean!F683</f>
        <v>España</v>
      </c>
      <c r="C683">
        <f>clean!H683</f>
        <v>35</v>
      </c>
      <c r="D683" t="str">
        <f>clean!I683</f>
        <v>convivencia con compañeros de piso</v>
      </c>
      <c r="E683" t="str">
        <f>clean!L683</f>
        <v>Master</v>
      </c>
      <c r="F683" t="str">
        <f>clean!N683</f>
        <v>desempleado y en búsqueda de empleo</v>
      </c>
      <c r="G683" t="str">
        <f>clean!Y683</f>
        <v>Leí sobre MOOCs en revistas y publicaciones especializadas</v>
      </c>
      <c r="H683" s="9">
        <f>clean!AB683</f>
        <v>5</v>
      </c>
      <c r="I683" t="str">
        <f>clean!AC683</f>
        <v>cerca de un cuarto de ellos</v>
      </c>
      <c r="J683" t="str">
        <f>clean!AJ683</f>
        <v>Sí</v>
      </c>
      <c r="K683" t="str">
        <f>clean!AK683</f>
        <v>No</v>
      </c>
      <c r="L683" t="str">
        <f>clean!AL683</f>
        <v>No</v>
      </c>
      <c r="M683" t="str">
        <f>clean!AM683</f>
        <v>No</v>
      </c>
      <c r="N683" s="11">
        <f>clean!AN683</f>
        <v>0</v>
      </c>
      <c r="O683">
        <f>clean!BE683</f>
        <v>4</v>
      </c>
      <c r="P683">
        <f>clean!BF683</f>
        <v>2</v>
      </c>
      <c r="Q683">
        <f>clean!BG683</f>
        <v>2</v>
      </c>
      <c r="R683">
        <f>clean!BH683</f>
        <v>2</v>
      </c>
      <c r="S683">
        <f>clean!BI683</f>
        <v>2</v>
      </c>
      <c r="T683">
        <f>clean!BJ683</f>
        <v>2</v>
      </c>
      <c r="U683" t="str">
        <f>clean!BK683</f>
        <v>Consumidor</v>
      </c>
      <c r="V683" t="str">
        <f>clean!BL683</f>
        <v>Consumidor</v>
      </c>
      <c r="W683" t="str">
        <f>clean!BM683</f>
        <v>Consumidor</v>
      </c>
      <c r="X683" t="str">
        <f>clean!BN683</f>
        <v>Consumidor</v>
      </c>
      <c r="Y683" t="str">
        <f>clean!BO683</f>
        <v>Consumidor</v>
      </c>
      <c r="Z683">
        <f>clean!BP683</f>
        <v>5</v>
      </c>
      <c r="AA683">
        <f>clean!BQ683</f>
        <v>5</v>
      </c>
      <c r="AB683">
        <f>clean!BR683</f>
        <v>5</v>
      </c>
      <c r="AC683" t="str">
        <f>clean!BS683</f>
        <v>0-10 años</v>
      </c>
      <c r="AD683">
        <f>clean!BT683</f>
        <v>1</v>
      </c>
      <c r="AE683">
        <f>clean!BU683</f>
        <v>1</v>
      </c>
      <c r="AF683">
        <f>clean!BV683</f>
        <v>1</v>
      </c>
      <c r="AG683">
        <f>clean!BW683</f>
        <v>1</v>
      </c>
      <c r="AH683">
        <f>clean!BX683</f>
        <v>1</v>
      </c>
    </row>
    <row r="684" spans="1:34">
      <c r="A684" t="str">
        <f>clean!C684</f>
        <v>Masculino</v>
      </c>
      <c r="B684" t="str">
        <f>clean!F684</f>
        <v>España</v>
      </c>
      <c r="C684">
        <f>clean!H684</f>
        <v>54</v>
      </c>
      <c r="D684" t="str">
        <f>clean!I684</f>
        <v>convivencia en pareja</v>
      </c>
      <c r="E684" t="str">
        <f>clean!L684</f>
        <v>Master</v>
      </c>
      <c r="F684" t="str">
        <f>clean!N684</f>
        <v>autónomo</v>
      </c>
      <c r="G684" t="str">
        <f>clean!Y684</f>
        <v>El MOOC era parte de los cursos que realizaba</v>
      </c>
      <c r="H684" s="9">
        <f>clean!AB684</f>
        <v>3</v>
      </c>
      <c r="I684" t="str">
        <f>clean!AC684</f>
        <v>cerca de un cuarto de ellos</v>
      </c>
      <c r="J684" t="str">
        <f>clean!AJ684</f>
        <v>No</v>
      </c>
      <c r="K684" t="str">
        <f>clean!AK684</f>
        <v>Sí</v>
      </c>
      <c r="L684" t="str">
        <f>clean!AL684</f>
        <v>No</v>
      </c>
      <c r="M684" t="str">
        <f>clean!AM684</f>
        <v>No</v>
      </c>
      <c r="N684" s="11">
        <f>clean!AN684</f>
        <v>0</v>
      </c>
      <c r="O684">
        <f>clean!BE684</f>
        <v>4</v>
      </c>
      <c r="P684">
        <f>clean!BF684</f>
        <v>4</v>
      </c>
      <c r="Q684">
        <f>clean!BG684</f>
        <v>5</v>
      </c>
      <c r="R684">
        <f>clean!BH684</f>
        <v>4</v>
      </c>
      <c r="S684">
        <f>clean!BI684</f>
        <v>4</v>
      </c>
      <c r="T684">
        <f>clean!BJ684</f>
        <v>4</v>
      </c>
      <c r="U684" t="str">
        <f>clean!BK684</f>
        <v>Consumidor</v>
      </c>
      <c r="V684" t="str">
        <f>clean!BL684</f>
        <v>Consumidor</v>
      </c>
      <c r="W684" t="str">
        <f>clean!BM684</f>
        <v>Consumidor</v>
      </c>
      <c r="X684" t="str">
        <f>clean!BN684</f>
        <v>Productor</v>
      </c>
      <c r="Y684" t="str">
        <f>clean!BO684</f>
        <v>Colaborador</v>
      </c>
      <c r="Z684">
        <f>clean!BP684</f>
        <v>4</v>
      </c>
      <c r="AA684">
        <f>clean!BQ684</f>
        <v>4</v>
      </c>
      <c r="AB684">
        <f>clean!BR684</f>
        <v>4</v>
      </c>
      <c r="AC684" t="str">
        <f>clean!BS684</f>
        <v>10-20 años</v>
      </c>
      <c r="AD684">
        <f>clean!BT684</f>
        <v>3</v>
      </c>
      <c r="AE684">
        <f>clean!BU684</f>
        <v>4</v>
      </c>
      <c r="AF684">
        <f>clean!BV684</f>
        <v>4</v>
      </c>
      <c r="AG684">
        <f>clean!BW684</f>
        <v>5</v>
      </c>
      <c r="AH684">
        <f>clean!BX684</f>
        <v>4</v>
      </c>
    </row>
    <row r="685" spans="1:34">
      <c r="A685" t="str">
        <f>clean!C685</f>
        <v>Femenino</v>
      </c>
      <c r="B685" t="str">
        <f>clean!F685</f>
        <v>España</v>
      </c>
      <c r="C685">
        <f>clean!H685</f>
        <v>38</v>
      </c>
      <c r="D685" t="str">
        <f>clean!I685</f>
        <v>vivo solo</v>
      </c>
      <c r="E685" t="str">
        <f>clean!L685</f>
        <v>Master</v>
      </c>
      <c r="F685" t="str">
        <f>clean!N685</f>
        <v>asalariado</v>
      </c>
      <c r="G685" t="str">
        <f>clean!Y685</f>
        <v>Alguno de mis compañeros de trabajo estaban realizando un MOOC</v>
      </c>
      <c r="H685" s="9">
        <f>clean!AB685</f>
        <v>1</v>
      </c>
      <c r="I685" t="str">
        <f>clean!AC685</f>
        <v>todos ellos</v>
      </c>
      <c r="J685" t="str">
        <f>clean!AJ685</f>
        <v>No</v>
      </c>
      <c r="K685" t="str">
        <f>clean!AK685</f>
        <v>No</v>
      </c>
      <c r="L685" t="str">
        <f>clean!AL685</f>
        <v>No</v>
      </c>
      <c r="M685" t="str">
        <f>clean!AM685</f>
        <v>No</v>
      </c>
      <c r="N685" s="11" t="str">
        <f>clean!AN685</f>
        <v>augmentar mi conocimiento</v>
      </c>
      <c r="O685">
        <f>clean!BE685</f>
        <v>4</v>
      </c>
      <c r="P685">
        <f>clean!BF685</f>
        <v>5</v>
      </c>
      <c r="Q685">
        <f>clean!BG685</f>
        <v>5</v>
      </c>
      <c r="R685">
        <f>clean!BH685</f>
        <v>5</v>
      </c>
      <c r="S685">
        <f>clean!BI685</f>
        <v>5</v>
      </c>
      <c r="T685">
        <f>clean!BJ685</f>
        <v>5</v>
      </c>
      <c r="U685" t="str">
        <f>clean!BK685</f>
        <v>Consumidor</v>
      </c>
      <c r="V685" t="str">
        <f>clean!BL685</f>
        <v>Productor</v>
      </c>
      <c r="W685" t="str">
        <f>clean!BM685</f>
        <v>Productor</v>
      </c>
      <c r="X685" t="str">
        <f>clean!BN685</f>
        <v>Consumidor</v>
      </c>
      <c r="Y685" t="str">
        <f>clean!BO685</f>
        <v>Consumidor</v>
      </c>
      <c r="Z685">
        <f>clean!BP685</f>
        <v>4</v>
      </c>
      <c r="AA685">
        <f>clean!BQ685</f>
        <v>5</v>
      </c>
      <c r="AB685">
        <f>clean!BR685</f>
        <v>5</v>
      </c>
      <c r="AC685" t="str">
        <f>clean!BS685</f>
        <v>0-10 años</v>
      </c>
      <c r="AD685">
        <f>clean!BT685</f>
        <v>4</v>
      </c>
      <c r="AE685">
        <f>clean!BU685</f>
        <v>3</v>
      </c>
      <c r="AF685">
        <f>clean!BV685</f>
        <v>4</v>
      </c>
      <c r="AG685">
        <f>clean!BW685</f>
        <v>4</v>
      </c>
      <c r="AH685">
        <f>clean!BX685</f>
        <v>4</v>
      </c>
    </row>
    <row r="686" spans="1:34">
      <c r="A686" t="str">
        <f>clean!C686</f>
        <v>Femenino</v>
      </c>
      <c r="B686" t="str">
        <f>clean!F686</f>
        <v>Chile</v>
      </c>
      <c r="C686">
        <f>clean!H686</f>
        <v>42</v>
      </c>
      <c r="D686" t="str">
        <f>clean!I686</f>
        <v>vivo con mis padres</v>
      </c>
      <c r="E686" t="str">
        <f>clean!L686</f>
        <v>Universitario</v>
      </c>
      <c r="F686" t="str">
        <f>clean!N686</f>
        <v>autónomo</v>
      </c>
      <c r="G686" t="str">
        <f>clean!Y686</f>
        <v>Navegaba por la red y por casualidad los encontré</v>
      </c>
      <c r="H686" s="9">
        <f>clean!AB686</f>
        <v>0</v>
      </c>
      <c r="I686" t="str">
        <f>clean!AC686</f>
        <v>ninguno de ellos</v>
      </c>
      <c r="J686" t="str">
        <f>clean!AJ686</f>
        <v>No</v>
      </c>
      <c r="K686" t="str">
        <f>clean!AK686</f>
        <v>No</v>
      </c>
      <c r="L686" t="str">
        <f>clean!AL686</f>
        <v>No</v>
      </c>
      <c r="M686" t="str">
        <f>clean!AM686</f>
        <v>Sí</v>
      </c>
      <c r="N686" s="11">
        <f>clean!AN686</f>
        <v>0</v>
      </c>
      <c r="O686">
        <f>clean!BE686</f>
        <v>4</v>
      </c>
      <c r="P686">
        <f>clean!BF686</f>
        <v>3</v>
      </c>
      <c r="Q686">
        <f>clean!BG686</f>
        <v>3</v>
      </c>
      <c r="R686">
        <f>clean!BH686</f>
        <v>3</v>
      </c>
      <c r="S686">
        <f>clean!BI686</f>
        <v>3</v>
      </c>
      <c r="T686">
        <f>clean!BJ686</f>
        <v>3</v>
      </c>
      <c r="U686" t="str">
        <f>clean!BK686</f>
        <v>Consumidor</v>
      </c>
      <c r="V686" t="str">
        <f>clean!BL686</f>
        <v>Consumidor</v>
      </c>
      <c r="W686" t="str">
        <f>clean!BM686</f>
        <v>Consumidor</v>
      </c>
      <c r="X686" t="str">
        <f>clean!BN686</f>
        <v>Colaborador</v>
      </c>
      <c r="Y686" t="str">
        <f>clean!BO686</f>
        <v>Consumidor</v>
      </c>
      <c r="Z686">
        <f>clean!BP686</f>
        <v>5</v>
      </c>
      <c r="AA686">
        <f>clean!BQ686</f>
        <v>5</v>
      </c>
      <c r="AB686">
        <f>clean!BR686</f>
        <v>5</v>
      </c>
      <c r="AC686" t="str">
        <f>clean!BS686</f>
        <v>10-20 años</v>
      </c>
      <c r="AD686">
        <f>clean!BT686</f>
        <v>1</v>
      </c>
      <c r="AE686">
        <f>clean!BU686</f>
        <v>1</v>
      </c>
      <c r="AF686">
        <f>clean!BV686</f>
        <v>1</v>
      </c>
      <c r="AG686">
        <f>clean!BW686</f>
        <v>1</v>
      </c>
      <c r="AH686">
        <f>clean!BX686</f>
        <v>1</v>
      </c>
    </row>
    <row r="687" spans="1:34">
      <c r="A687" t="str">
        <f>clean!C687</f>
        <v>Femenino</v>
      </c>
      <c r="B687" t="str">
        <f>clean!F687</f>
        <v>Brasil</v>
      </c>
      <c r="C687">
        <f>clean!H687</f>
        <v>26</v>
      </c>
      <c r="D687" t="str">
        <f>clean!I687</f>
        <v>convivencia en pareja</v>
      </c>
      <c r="E687" t="str">
        <f>clean!L687</f>
        <v>Universitario</v>
      </c>
      <c r="F687" t="str">
        <f>clean!N687</f>
        <v>estudiante</v>
      </c>
      <c r="G687" t="str">
        <f>clean!Y687</f>
        <v>Navegaba por la red y por casualidad los encontré</v>
      </c>
      <c r="H687" s="9">
        <f>clean!AB687</f>
        <v>0</v>
      </c>
      <c r="I687" t="str">
        <f>clean!AC687</f>
        <v>ninguno de ellos</v>
      </c>
      <c r="J687" t="str">
        <f>clean!AJ687</f>
        <v>No</v>
      </c>
      <c r="K687" t="str">
        <f>clean!AK687</f>
        <v>No</v>
      </c>
      <c r="L687" t="str">
        <f>clean!AL687</f>
        <v>Sí</v>
      </c>
      <c r="M687" t="str">
        <f>clean!AM687</f>
        <v>No</v>
      </c>
      <c r="N687" s="11">
        <f>clean!AN687</f>
        <v>0</v>
      </c>
      <c r="O687">
        <f>clean!BE687</f>
        <v>4</v>
      </c>
      <c r="P687">
        <f>clean!BF687</f>
        <v>5</v>
      </c>
      <c r="Q687">
        <f>clean!BG687</f>
        <v>4</v>
      </c>
      <c r="R687">
        <f>clean!BH687</f>
        <v>4</v>
      </c>
      <c r="S687">
        <f>clean!BI687</f>
        <v>5</v>
      </c>
      <c r="T687">
        <f>clean!BJ687</f>
        <v>5</v>
      </c>
      <c r="U687" t="str">
        <f>clean!BK687</f>
        <v>Consumidor</v>
      </c>
      <c r="V687" t="str">
        <f>clean!BL687</f>
        <v>Consumidor</v>
      </c>
      <c r="W687" t="str">
        <f>clean!BM687</f>
        <v>Consumidor</v>
      </c>
      <c r="X687" t="str">
        <f>clean!BN687</f>
        <v>Colaborador</v>
      </c>
      <c r="Y687" t="str">
        <f>clean!BO687</f>
        <v>Colaborador</v>
      </c>
      <c r="Z687">
        <f>clean!BP687</f>
        <v>5</v>
      </c>
      <c r="AA687">
        <f>clean!BQ687</f>
        <v>5</v>
      </c>
      <c r="AB687">
        <f>clean!BR687</f>
        <v>5</v>
      </c>
      <c r="AC687" t="str">
        <f>clean!BS687</f>
        <v>0-10 años</v>
      </c>
      <c r="AD687">
        <f>clean!BT687</f>
        <v>4</v>
      </c>
      <c r="AE687">
        <f>clean!BU687</f>
        <v>5</v>
      </c>
      <c r="AF687">
        <f>clean!BV687</f>
        <v>5</v>
      </c>
      <c r="AG687">
        <f>clean!BW687</f>
        <v>4</v>
      </c>
      <c r="AH687">
        <f>clean!BX687</f>
        <v>5</v>
      </c>
    </row>
    <row r="688" spans="1:34">
      <c r="A688" t="str">
        <f>clean!C688</f>
        <v>Femenino</v>
      </c>
      <c r="B688" t="str">
        <f>clean!F688</f>
        <v>España</v>
      </c>
      <c r="C688">
        <f>clean!H688</f>
        <v>40</v>
      </c>
      <c r="D688" t="str">
        <f>clean!I688</f>
        <v>convivencia en pareja</v>
      </c>
      <c r="E688" t="str">
        <f>clean!L688</f>
        <v>Universitario</v>
      </c>
      <c r="F688" t="str">
        <f>clean!N688</f>
        <v>asalariado</v>
      </c>
      <c r="G688" t="str">
        <f>clean!Y688</f>
        <v>Alguno de mis compañeros de trabajo estaban realizando un MOOC</v>
      </c>
      <c r="H688" s="9">
        <f>clean!AB688</f>
        <v>10</v>
      </c>
      <c r="I688" t="str">
        <f>clean!AC688</f>
        <v>todos ellos</v>
      </c>
      <c r="J688" t="str">
        <f>clean!AJ688</f>
        <v>No</v>
      </c>
      <c r="K688" t="str">
        <f>clean!AK688</f>
        <v>No</v>
      </c>
      <c r="L688" t="str">
        <f>clean!AL688</f>
        <v>No</v>
      </c>
      <c r="M688" t="str">
        <f>clean!AM688</f>
        <v>Sí</v>
      </c>
      <c r="N688" s="11">
        <f>clean!AN688</f>
        <v>0</v>
      </c>
      <c r="O688">
        <f>clean!BE688</f>
        <v>4</v>
      </c>
      <c r="P688">
        <f>clean!BF688</f>
        <v>5</v>
      </c>
      <c r="Q688">
        <f>clean!BG688</f>
        <v>5</v>
      </c>
      <c r="R688">
        <f>clean!BH688</f>
        <v>5</v>
      </c>
      <c r="S688">
        <f>clean!BI688</f>
        <v>5</v>
      </c>
      <c r="T688">
        <f>clean!BJ688</f>
        <v>5</v>
      </c>
      <c r="U688" t="str">
        <f>clean!BK688</f>
        <v>Consumidor</v>
      </c>
      <c r="V688" t="str">
        <f>clean!BL688</f>
        <v>Consumidor</v>
      </c>
      <c r="W688" t="str">
        <f>clean!BM688</f>
        <v>Consumidor</v>
      </c>
      <c r="X688" t="str">
        <f>clean!BN688</f>
        <v>Consumidor</v>
      </c>
      <c r="Y688" t="str">
        <f>clean!BO688</f>
        <v>Consumidor</v>
      </c>
      <c r="Z688">
        <f>clean!BP688</f>
        <v>5</v>
      </c>
      <c r="AA688">
        <f>clean!BQ688</f>
        <v>5</v>
      </c>
      <c r="AB688">
        <f>clean!BR688</f>
        <v>5</v>
      </c>
      <c r="AC688" t="str">
        <f>clean!BS688</f>
        <v>0-10 años</v>
      </c>
      <c r="AD688">
        <f>clean!BT688</f>
        <v>5</v>
      </c>
      <c r="AE688">
        <f>clean!BU688</f>
        <v>5</v>
      </c>
      <c r="AF688">
        <f>clean!BV688</f>
        <v>5</v>
      </c>
      <c r="AG688">
        <f>clean!BW688</f>
        <v>5</v>
      </c>
      <c r="AH688">
        <f>clean!BX688</f>
        <v>5</v>
      </c>
    </row>
    <row r="689" spans="1:34">
      <c r="A689" t="str">
        <f>clean!C689</f>
        <v>Femenino</v>
      </c>
      <c r="B689" t="str">
        <f>clean!F689</f>
        <v>Perú</v>
      </c>
      <c r="C689">
        <f>clean!H689</f>
        <v>26</v>
      </c>
      <c r="D689" t="str">
        <f>clean!I689</f>
        <v>vivo con mis padres</v>
      </c>
      <c r="E689" t="str">
        <f>clean!L689</f>
        <v>Estudios superiores</v>
      </c>
      <c r="F689" t="str">
        <f>clean!N689</f>
        <v>asalariado</v>
      </c>
      <c r="G689" t="str">
        <f>clean!Y689</f>
        <v>Navegaba por la red y por casualidad los encontré</v>
      </c>
      <c r="H689" s="9">
        <f>clean!AB689</f>
        <v>0</v>
      </c>
      <c r="I689" t="str">
        <f>clean!AC689</f>
        <v>cerca de la mitad de ellos</v>
      </c>
      <c r="J689" t="str">
        <f>clean!AJ689</f>
        <v>No</v>
      </c>
      <c r="K689" t="str">
        <f>clean!AK689</f>
        <v>No</v>
      </c>
      <c r="L689" t="str">
        <f>clean!AL689</f>
        <v>No</v>
      </c>
      <c r="M689" t="str">
        <f>clean!AM689</f>
        <v>Sí</v>
      </c>
      <c r="N689" s="11">
        <f>clean!AN689</f>
        <v>0</v>
      </c>
      <c r="O689">
        <f>clean!BE689</f>
        <v>4</v>
      </c>
      <c r="P689">
        <f>clean!BF689</f>
        <v>4</v>
      </c>
      <c r="Q689">
        <f>clean!BG689</f>
        <v>5</v>
      </c>
      <c r="R689">
        <f>clean!BH689</f>
        <v>3</v>
      </c>
      <c r="S689">
        <f>clean!BI689</f>
        <v>5</v>
      </c>
      <c r="T689">
        <f>clean!BJ689</f>
        <v>5</v>
      </c>
      <c r="U689" t="str">
        <f>clean!BK689</f>
        <v>Consumidor</v>
      </c>
      <c r="V689" t="str">
        <f>clean!BL689</f>
        <v>Consumidor</v>
      </c>
      <c r="W689" t="str">
        <f>clean!BM689</f>
        <v>Consumidor</v>
      </c>
      <c r="X689" t="str">
        <f>clean!BN689</f>
        <v>Colaborador</v>
      </c>
      <c r="Y689" t="str">
        <f>clean!BO689</f>
        <v>Consumidor</v>
      </c>
      <c r="Z689">
        <f>clean!BP689</f>
        <v>5</v>
      </c>
      <c r="AA689">
        <f>clean!BQ689</f>
        <v>5</v>
      </c>
      <c r="AB689">
        <f>clean!BR689</f>
        <v>5</v>
      </c>
      <c r="AC689" t="str">
        <f>clean!BS689</f>
        <v>10-20 años</v>
      </c>
      <c r="AD689">
        <f>clean!BT689</f>
        <v>4</v>
      </c>
      <c r="AE689">
        <f>clean!BU689</f>
        <v>4</v>
      </c>
      <c r="AF689">
        <f>clean!BV689</f>
        <v>5</v>
      </c>
      <c r="AG689">
        <f>clean!BW689</f>
        <v>5</v>
      </c>
      <c r="AH689">
        <f>clean!BX689</f>
        <v>5</v>
      </c>
    </row>
    <row r="690" spans="1:34">
      <c r="A690" t="str">
        <f>clean!C690</f>
        <v>Masculino</v>
      </c>
      <c r="B690" t="str">
        <f>clean!F690</f>
        <v>España</v>
      </c>
      <c r="C690">
        <f>clean!H690</f>
        <v>30</v>
      </c>
      <c r="D690" t="str">
        <f>clean!I690</f>
        <v>convivencia con compañeros de piso</v>
      </c>
      <c r="E690" t="str">
        <f>clean!L690</f>
        <v>Master</v>
      </c>
      <c r="F690" t="str">
        <f>clean!N690</f>
        <v>asalariado</v>
      </c>
      <c r="G690" t="str">
        <f>clean!Y690</f>
        <v>Alguno de mis compañeros de trabajo estaban realizando un MOOC</v>
      </c>
      <c r="H690" s="9">
        <f>clean!AB690</f>
        <v>0</v>
      </c>
      <c r="I690" t="str">
        <f>clean!AC690</f>
        <v>ninguno de ellos</v>
      </c>
      <c r="J690" t="str">
        <f>clean!AJ690</f>
        <v>Sí</v>
      </c>
      <c r="K690" t="str">
        <f>clean!AK690</f>
        <v>No</v>
      </c>
      <c r="L690" t="str">
        <f>clean!AL690</f>
        <v>Sí</v>
      </c>
      <c r="M690" t="str">
        <f>clean!AM690</f>
        <v>Sí</v>
      </c>
      <c r="N690" s="11">
        <f>clean!AN690</f>
        <v>0</v>
      </c>
      <c r="O690">
        <f>clean!BE690</f>
        <v>4</v>
      </c>
      <c r="P690">
        <f>clean!BF690</f>
        <v>5</v>
      </c>
      <c r="Q690">
        <f>clean!BG690</f>
        <v>5</v>
      </c>
      <c r="R690">
        <f>clean!BH690</f>
        <v>4</v>
      </c>
      <c r="S690">
        <f>clean!BI690</f>
        <v>5</v>
      </c>
      <c r="T690">
        <f>clean!BJ690</f>
        <v>5</v>
      </c>
      <c r="U690" t="str">
        <f>clean!BK690</f>
        <v>Colaborador</v>
      </c>
      <c r="V690" t="str">
        <f>clean!BL690</f>
        <v>Colaborador</v>
      </c>
      <c r="W690" t="str">
        <f>clean!BM690</f>
        <v>Colaborador</v>
      </c>
      <c r="X690" t="str">
        <f>clean!BN690</f>
        <v>Colaborador</v>
      </c>
      <c r="Y690" t="str">
        <f>clean!BO690</f>
        <v>Colaborador</v>
      </c>
      <c r="Z690">
        <f>clean!BP690</f>
        <v>3</v>
      </c>
      <c r="AA690">
        <f>clean!BQ690</f>
        <v>5</v>
      </c>
      <c r="AB690">
        <f>clean!BR690</f>
        <v>5</v>
      </c>
      <c r="AC690" t="str">
        <f>clean!BS690</f>
        <v>20-30 años</v>
      </c>
      <c r="AD690">
        <f>clean!BT690</f>
        <v>4</v>
      </c>
      <c r="AE690">
        <f>clean!BU690</f>
        <v>5</v>
      </c>
      <c r="AF690">
        <f>clean!BV690</f>
        <v>4</v>
      </c>
      <c r="AG690">
        <f>clean!BW690</f>
        <v>4</v>
      </c>
      <c r="AH690">
        <f>clean!BX690</f>
        <v>4</v>
      </c>
    </row>
    <row r="691" spans="1:34">
      <c r="A691" t="str">
        <f>clean!C691</f>
        <v>Femenino</v>
      </c>
      <c r="B691" t="str">
        <f>clean!F691</f>
        <v>México</v>
      </c>
      <c r="C691">
        <f>clean!H691</f>
        <v>37</v>
      </c>
      <c r="D691" t="str">
        <f>clean!I691</f>
        <v>convivencia en pareja</v>
      </c>
      <c r="E691" t="str">
        <f>clean!L691</f>
        <v>Universitario</v>
      </c>
      <c r="F691" t="str">
        <f>clean!N691</f>
        <v>militar</v>
      </c>
      <c r="G691" t="str">
        <f>clean!Y691</f>
        <v>Otro</v>
      </c>
      <c r="H691" s="9">
        <f>clean!AB691</f>
        <v>0</v>
      </c>
      <c r="I691" t="str">
        <f>clean!AC691</f>
        <v>ninguno de ellos</v>
      </c>
      <c r="J691" t="str">
        <f>clean!AJ691</f>
        <v>No</v>
      </c>
      <c r="K691" t="str">
        <f>clean!AK691</f>
        <v>Sí</v>
      </c>
      <c r="L691" t="str">
        <f>clean!AL691</f>
        <v>No</v>
      </c>
      <c r="M691" t="str">
        <f>clean!AM691</f>
        <v>No</v>
      </c>
      <c r="N691" s="11">
        <f>clean!AN691</f>
        <v>0</v>
      </c>
      <c r="O691">
        <f>clean!BE691</f>
        <v>4</v>
      </c>
      <c r="P691">
        <f>clean!BF691</f>
        <v>4</v>
      </c>
      <c r="Q691">
        <f>clean!BG691</f>
        <v>5</v>
      </c>
      <c r="R691">
        <f>clean!BH691</f>
        <v>3</v>
      </c>
      <c r="S691">
        <f>clean!BI691</f>
        <v>5</v>
      </c>
      <c r="T691">
        <f>clean!BJ691</f>
        <v>4</v>
      </c>
      <c r="U691" t="str">
        <f>clean!BK691</f>
        <v>Consumidor</v>
      </c>
      <c r="V691" t="str">
        <f>clean!BL691</f>
        <v>Consumidor</v>
      </c>
      <c r="W691" t="str">
        <f>clean!BM691</f>
        <v>Consumidor</v>
      </c>
      <c r="X691" t="str">
        <f>clean!BN691</f>
        <v>Consumidor</v>
      </c>
      <c r="Y691" t="str">
        <f>clean!BO691</f>
        <v>Consumidor</v>
      </c>
      <c r="Z691">
        <f>clean!BP691</f>
        <v>5</v>
      </c>
      <c r="AA691">
        <f>clean!BQ691</f>
        <v>5</v>
      </c>
      <c r="AB691">
        <f>clean!BR691</f>
        <v>5</v>
      </c>
      <c r="AC691" t="str">
        <f>clean!BS691</f>
        <v>0-10 años</v>
      </c>
      <c r="AD691">
        <f>clean!BT691</f>
        <v>5</v>
      </c>
      <c r="AE691">
        <f>clean!BU691</f>
        <v>5</v>
      </c>
      <c r="AF691">
        <f>clean!BV691</f>
        <v>4</v>
      </c>
      <c r="AG691">
        <f>clean!BW691</f>
        <v>4</v>
      </c>
      <c r="AH691">
        <f>clean!BX691</f>
        <v>4</v>
      </c>
    </row>
    <row r="692" spans="1:34">
      <c r="A692" t="str">
        <f>clean!C692</f>
        <v>Femenino</v>
      </c>
      <c r="B692" t="str">
        <f>clean!F692</f>
        <v>Guatemala</v>
      </c>
      <c r="C692">
        <f>clean!H692</f>
        <v>30</v>
      </c>
      <c r="D692" t="str">
        <f>clean!I692</f>
        <v>vivo solo</v>
      </c>
      <c r="E692" t="str">
        <f>clean!L692</f>
        <v>Universitario</v>
      </c>
      <c r="F692" t="str">
        <f>clean!N692</f>
        <v>autónomo</v>
      </c>
      <c r="G692" t="str">
        <f>clean!Y692</f>
        <v>Navegaba por la red y por casualidad los encontré</v>
      </c>
      <c r="H692" s="9">
        <f>clean!AB692</f>
        <v>0</v>
      </c>
      <c r="I692" t="str">
        <f>clean!AC692</f>
        <v>todos ellos</v>
      </c>
      <c r="J692" t="str">
        <f>clean!AJ692</f>
        <v>Sí</v>
      </c>
      <c r="K692" t="str">
        <f>clean!AK692</f>
        <v>No</v>
      </c>
      <c r="L692" t="str">
        <f>clean!AL692</f>
        <v>Sí</v>
      </c>
      <c r="M692" t="str">
        <f>clean!AM692</f>
        <v>Sí</v>
      </c>
      <c r="N692" s="11">
        <f>clean!AN692</f>
        <v>0</v>
      </c>
      <c r="O692">
        <f>clean!BE692</f>
        <v>4</v>
      </c>
      <c r="P692">
        <f>clean!BF692</f>
        <v>4</v>
      </c>
      <c r="Q692">
        <f>clean!BG692</f>
        <v>5</v>
      </c>
      <c r="R692">
        <f>clean!BH692</f>
        <v>4</v>
      </c>
      <c r="S692">
        <f>clean!BI692</f>
        <v>5</v>
      </c>
      <c r="T692">
        <f>clean!BJ692</f>
        <v>5</v>
      </c>
      <c r="U692" t="str">
        <f>clean!BK692</f>
        <v>Colaborador</v>
      </c>
      <c r="V692" t="str">
        <f>clean!BL692</f>
        <v>Consumidor</v>
      </c>
      <c r="W692" t="str">
        <f>clean!BM692</f>
        <v>Colaborador</v>
      </c>
      <c r="X692" t="str">
        <f>clean!BN692</f>
        <v>Productor</v>
      </c>
      <c r="Y692" t="str">
        <f>clean!BO692</f>
        <v>Productor</v>
      </c>
      <c r="Z692">
        <f>clean!BP692</f>
        <v>5</v>
      </c>
      <c r="AA692">
        <f>clean!BQ692</f>
        <v>5</v>
      </c>
      <c r="AB692">
        <f>clean!BR692</f>
        <v>5</v>
      </c>
      <c r="AC692" t="str">
        <f>clean!BS692</f>
        <v>0-10 años</v>
      </c>
      <c r="AD692">
        <f>clean!BT692</f>
        <v>5</v>
      </c>
      <c r="AE692">
        <f>clean!BU692</f>
        <v>4</v>
      </c>
      <c r="AF692">
        <f>clean!BV692</f>
        <v>5</v>
      </c>
      <c r="AG692">
        <f>clean!BW692</f>
        <v>5</v>
      </c>
      <c r="AH692">
        <f>clean!BX692</f>
        <v>5</v>
      </c>
    </row>
    <row r="693" spans="1:34">
      <c r="A693" t="str">
        <f>clean!C693</f>
        <v>Femenino</v>
      </c>
      <c r="B693" t="str">
        <f>clean!F693</f>
        <v>Argentina</v>
      </c>
      <c r="C693">
        <f>clean!H693</f>
        <v>46</v>
      </c>
      <c r="D693" t="str">
        <f>clean!I693</f>
        <v>convivencia en pareja</v>
      </c>
      <c r="E693" t="str">
        <f>clean!L693</f>
        <v>Estudios superiores</v>
      </c>
      <c r="F693" t="str">
        <f>clean!N693</f>
        <v>asalariado</v>
      </c>
      <c r="G693" t="str">
        <f>clean!Y693</f>
        <v>Alguien que conozco me recomendó probar los MOOCs</v>
      </c>
      <c r="H693" s="9">
        <f>clean!AB693</f>
        <v>0</v>
      </c>
      <c r="I693" t="str">
        <f>clean!AC693</f>
        <v>ninguno de ellos</v>
      </c>
      <c r="J693" t="str">
        <f>clean!AJ693</f>
        <v>No</v>
      </c>
      <c r="K693" t="str">
        <f>clean!AK693</f>
        <v>No</v>
      </c>
      <c r="L693" t="str">
        <f>clean!AL693</f>
        <v>No</v>
      </c>
      <c r="M693" t="str">
        <f>clean!AM693</f>
        <v>Sí</v>
      </c>
      <c r="N693" s="11">
        <f>clean!AN693</f>
        <v>0</v>
      </c>
      <c r="O693">
        <f>clean!BE693</f>
        <v>4</v>
      </c>
      <c r="P693">
        <f>clean!BF693</f>
        <v>4</v>
      </c>
      <c r="Q693">
        <f>clean!BG693</f>
        <v>5</v>
      </c>
      <c r="R693">
        <f>clean!BH693</f>
        <v>4</v>
      </c>
      <c r="S693">
        <f>clean!BI693</f>
        <v>5</v>
      </c>
      <c r="T693">
        <f>clean!BJ693</f>
        <v>4</v>
      </c>
      <c r="U693" t="str">
        <f>clean!BK693</f>
        <v>Consumidor</v>
      </c>
      <c r="V693" t="str">
        <f>clean!BL693</f>
        <v>Consumidor</v>
      </c>
      <c r="W693" t="str">
        <f>clean!BM693</f>
        <v>Consumidor</v>
      </c>
      <c r="X693" t="str">
        <f>clean!BN693</f>
        <v>Consumidor</v>
      </c>
      <c r="Y693" t="str">
        <f>clean!BO693</f>
        <v>Consumidor</v>
      </c>
      <c r="Z693">
        <f>clean!BP693</f>
        <v>4</v>
      </c>
      <c r="AA693">
        <f>clean!BQ693</f>
        <v>5</v>
      </c>
      <c r="AB693">
        <f>clean!BR693</f>
        <v>5</v>
      </c>
      <c r="AC693" t="str">
        <f>clean!BS693</f>
        <v>10-20 años</v>
      </c>
      <c r="AD693">
        <f>clean!BT693</f>
        <v>4</v>
      </c>
      <c r="AE693">
        <f>clean!BU693</f>
        <v>4</v>
      </c>
      <c r="AF693">
        <f>clean!BV693</f>
        <v>4</v>
      </c>
      <c r="AG693">
        <f>clean!BW693</f>
        <v>4</v>
      </c>
      <c r="AH693">
        <f>clean!BX693</f>
        <v>4</v>
      </c>
    </row>
    <row r="694" spans="1:34">
      <c r="A694" t="str">
        <f>clean!C694</f>
        <v>Femenino</v>
      </c>
      <c r="B694" t="str">
        <f>clean!F694</f>
        <v>Perú</v>
      </c>
      <c r="C694">
        <f>clean!H694</f>
        <v>28</v>
      </c>
      <c r="D694" t="str">
        <f>clean!I694</f>
        <v>convivencia con compañeros de piso</v>
      </c>
      <c r="E694" t="str">
        <f>clean!L694</f>
        <v>Universitario</v>
      </c>
      <c r="F694" t="str">
        <f>clean!N694</f>
        <v>asalariado</v>
      </c>
      <c r="G694" t="str">
        <f>clean!Y694</f>
        <v>Navegaba por la red y por casualidad los encontré</v>
      </c>
      <c r="H694" s="9">
        <f>clean!AB694</f>
        <v>0</v>
      </c>
      <c r="I694" t="str">
        <f>clean!AC694</f>
        <v>ninguno de ellos</v>
      </c>
      <c r="J694" t="str">
        <f>clean!AJ694</f>
        <v>Sí</v>
      </c>
      <c r="K694" t="str">
        <f>clean!AK694</f>
        <v>Sí</v>
      </c>
      <c r="L694" t="str">
        <f>clean!AL694</f>
        <v>Sí</v>
      </c>
      <c r="M694" t="str">
        <f>clean!AM694</f>
        <v>Sí</v>
      </c>
      <c r="N694" s="11">
        <f>clean!AN694</f>
        <v>0</v>
      </c>
      <c r="O694">
        <f>clean!BE694</f>
        <v>4</v>
      </c>
      <c r="P694">
        <f>clean!BF694</f>
        <v>3</v>
      </c>
      <c r="Q694">
        <f>clean!BG694</f>
        <v>5</v>
      </c>
      <c r="R694">
        <f>clean!BH694</f>
        <v>4</v>
      </c>
      <c r="S694">
        <f>clean!BI694</f>
        <v>5</v>
      </c>
      <c r="T694">
        <f>clean!BJ694</f>
        <v>4</v>
      </c>
      <c r="U694" t="str">
        <f>clean!BK694</f>
        <v>Consumidor</v>
      </c>
      <c r="V694" t="str">
        <f>clean!BL694</f>
        <v>Consumidor</v>
      </c>
      <c r="W694" t="str">
        <f>clean!BM694</f>
        <v>Consumidor</v>
      </c>
      <c r="X694" t="str">
        <f>clean!BN694</f>
        <v>Consumidor</v>
      </c>
      <c r="Y694" t="str">
        <f>clean!BO694</f>
        <v>Consumidor</v>
      </c>
      <c r="Z694">
        <f>clean!BP694</f>
        <v>5</v>
      </c>
      <c r="AA694">
        <f>clean!BQ694</f>
        <v>5</v>
      </c>
      <c r="AB694">
        <f>clean!BR694</f>
        <v>5</v>
      </c>
      <c r="AC694" t="str">
        <f>clean!BS694</f>
        <v>0-10 años</v>
      </c>
      <c r="AD694">
        <f>clean!BT694</f>
        <v>5</v>
      </c>
      <c r="AE694">
        <f>clean!BU694</f>
        <v>5</v>
      </c>
      <c r="AF694">
        <f>clean!BV694</f>
        <v>5</v>
      </c>
      <c r="AG694">
        <f>clean!BW694</f>
        <v>5</v>
      </c>
      <c r="AH694">
        <f>clean!BX694</f>
        <v>5</v>
      </c>
    </row>
    <row r="695" spans="1:34">
      <c r="A695" t="str">
        <f>clean!C695</f>
        <v>Femenino</v>
      </c>
      <c r="B695" t="str">
        <f>clean!F695</f>
        <v>Uruguay</v>
      </c>
      <c r="C695">
        <f>clean!H695</f>
        <v>22</v>
      </c>
      <c r="D695" t="str">
        <f>clean!I695</f>
        <v>convivencia con compañeros de piso</v>
      </c>
      <c r="E695" t="str">
        <f>clean!L695</f>
        <v>Estudios medios</v>
      </c>
      <c r="F695" t="str">
        <f>clean!N695</f>
        <v>estudiante</v>
      </c>
      <c r="G695" t="str">
        <f>clean!Y695</f>
        <v>Alguien que conozco me recomendó probar los MOOCs</v>
      </c>
      <c r="H695" s="9">
        <f>clean!AB695</f>
        <v>0</v>
      </c>
      <c r="I695" t="str">
        <f>clean!AC695</f>
        <v>ninguno de ellos</v>
      </c>
      <c r="J695" t="str">
        <f>clean!AJ695</f>
        <v>Sí</v>
      </c>
      <c r="K695" t="str">
        <f>clean!AK695</f>
        <v>No</v>
      </c>
      <c r="L695" t="str">
        <f>clean!AL695</f>
        <v>Sí</v>
      </c>
      <c r="M695" t="str">
        <f>clean!AM695</f>
        <v>No</v>
      </c>
      <c r="N695" s="11">
        <f>clean!AN695</f>
        <v>0</v>
      </c>
      <c r="O695">
        <f>clean!BE695</f>
        <v>4</v>
      </c>
      <c r="P695">
        <f>clean!BF695</f>
        <v>4</v>
      </c>
      <c r="Q695">
        <f>clean!BG695</f>
        <v>5</v>
      </c>
      <c r="R695">
        <f>clean!BH695</f>
        <v>5</v>
      </c>
      <c r="S695">
        <f>clean!BI695</f>
        <v>4</v>
      </c>
      <c r="T695">
        <f>clean!BJ695</f>
        <v>4</v>
      </c>
      <c r="U695" t="str">
        <f>clean!BK695</f>
        <v>Consumidor</v>
      </c>
      <c r="V695" t="str">
        <f>clean!BL695</f>
        <v>Consumidor</v>
      </c>
      <c r="W695" t="str">
        <f>clean!BM695</f>
        <v>Consumidor</v>
      </c>
      <c r="X695" t="str">
        <f>clean!BN695</f>
        <v>Consumidor</v>
      </c>
      <c r="Y695" t="str">
        <f>clean!BO695</f>
        <v>Consumidor</v>
      </c>
      <c r="Z695">
        <f>clean!BP695</f>
        <v>4</v>
      </c>
      <c r="AA695">
        <f>clean!BQ695</f>
        <v>5</v>
      </c>
      <c r="AB695">
        <f>clean!BR695</f>
        <v>5</v>
      </c>
      <c r="AC695" t="str">
        <f>clean!BS695</f>
        <v>0-10 años</v>
      </c>
      <c r="AD695">
        <f>clean!BT695</f>
        <v>4</v>
      </c>
      <c r="AE695">
        <f>clean!BU695</f>
        <v>4</v>
      </c>
      <c r="AF695">
        <f>clean!BV695</f>
        <v>4</v>
      </c>
      <c r="AG695">
        <f>clean!BW695</f>
        <v>4</v>
      </c>
      <c r="AH695">
        <f>clean!BX695</f>
        <v>4</v>
      </c>
    </row>
    <row r="696" spans="1:34">
      <c r="A696" t="str">
        <f>clean!C696</f>
        <v>Femenino</v>
      </c>
      <c r="B696" t="str">
        <f>clean!F696</f>
        <v>Honduras</v>
      </c>
      <c r="C696">
        <f>clean!H696</f>
        <v>30</v>
      </c>
      <c r="D696" t="str">
        <f>clean!I696</f>
        <v>convivencia en pareja</v>
      </c>
      <c r="E696" t="str">
        <f>clean!L696</f>
        <v>Master</v>
      </c>
      <c r="F696" t="str">
        <f>clean!N696</f>
        <v>asalariado</v>
      </c>
      <c r="G696" t="str">
        <f>clean!Y696</f>
        <v>Alguien que conozco me recomendó probar los MOOCs</v>
      </c>
      <c r="H696" s="9">
        <f>clean!AB696</f>
        <v>0</v>
      </c>
      <c r="I696" t="str">
        <f>clean!AC696</f>
        <v>ninguno de ellos</v>
      </c>
      <c r="J696" t="str">
        <f>clean!AJ696</f>
        <v>Sí</v>
      </c>
      <c r="K696" t="str">
        <f>clean!AK696</f>
        <v>Sí</v>
      </c>
      <c r="L696" t="str">
        <f>clean!AL696</f>
        <v>Sí</v>
      </c>
      <c r="M696" t="str">
        <f>clean!AM696</f>
        <v>Sí</v>
      </c>
      <c r="N696" s="11">
        <f>clean!AN696</f>
        <v>0</v>
      </c>
      <c r="O696">
        <f>clean!BE696</f>
        <v>4</v>
      </c>
      <c r="P696">
        <f>clean!BF696</f>
        <v>4</v>
      </c>
      <c r="Q696">
        <f>clean!BG696</f>
        <v>4</v>
      </c>
      <c r="R696">
        <f>clean!BH696</f>
        <v>4</v>
      </c>
      <c r="S696">
        <f>clean!BI696</f>
        <v>4</v>
      </c>
      <c r="T696">
        <f>clean!BJ696</f>
        <v>4</v>
      </c>
      <c r="U696" t="str">
        <f>clean!BK696</f>
        <v>Colaborador</v>
      </c>
      <c r="V696" t="str">
        <f>clean!BL696</f>
        <v>Consumidor</v>
      </c>
      <c r="W696" t="str">
        <f>clean!BM696</f>
        <v>Colaborador</v>
      </c>
      <c r="X696" t="str">
        <f>clean!BN696</f>
        <v>Productor</v>
      </c>
      <c r="Y696" t="str">
        <f>clean!BO696</f>
        <v>Consumidor</v>
      </c>
      <c r="Z696">
        <f>clean!BP696</f>
        <v>5</v>
      </c>
      <c r="AA696">
        <f>clean!BQ696</f>
        <v>5</v>
      </c>
      <c r="AB696">
        <f>clean!BR696</f>
        <v>5</v>
      </c>
      <c r="AC696" t="str">
        <f>clean!BS696</f>
        <v>0-10 años</v>
      </c>
      <c r="AD696">
        <f>clean!BT696</f>
        <v>5</v>
      </c>
      <c r="AE696">
        <f>clean!BU696</f>
        <v>4</v>
      </c>
      <c r="AF696">
        <f>clean!BV696</f>
        <v>5</v>
      </c>
      <c r="AG696">
        <f>clean!BW696</f>
        <v>5</v>
      </c>
      <c r="AH696">
        <f>clean!BX696</f>
        <v>5</v>
      </c>
    </row>
    <row r="697" spans="1:34">
      <c r="A697" t="str">
        <f>clean!C697</f>
        <v>Masculino</v>
      </c>
      <c r="B697" t="str">
        <f>clean!F697</f>
        <v>Uruguay</v>
      </c>
      <c r="C697">
        <f>clean!H697</f>
        <v>30</v>
      </c>
      <c r="D697" t="str">
        <f>clean!I697</f>
        <v>convivencia con compañeros de piso</v>
      </c>
      <c r="E697" t="str">
        <f>clean!L697</f>
        <v>Universitario</v>
      </c>
      <c r="F697" t="str">
        <f>clean!N697</f>
        <v>asalariado</v>
      </c>
      <c r="G697" t="str">
        <f>clean!Y697</f>
        <v>Alguien que conozco me recomendó probar los MOOCs</v>
      </c>
      <c r="H697" s="9">
        <f>clean!AB697</f>
        <v>0</v>
      </c>
      <c r="I697" t="str">
        <f>clean!AC697</f>
        <v>todos ellos</v>
      </c>
      <c r="J697" t="str">
        <f>clean!AJ697</f>
        <v>Sí</v>
      </c>
      <c r="K697" t="str">
        <f>clean!AK697</f>
        <v>No</v>
      </c>
      <c r="L697" t="str">
        <f>clean!AL697</f>
        <v>No</v>
      </c>
      <c r="M697" t="str">
        <f>clean!AM697</f>
        <v>No</v>
      </c>
      <c r="N697" s="11">
        <f>clean!AN697</f>
        <v>0</v>
      </c>
      <c r="O697">
        <f>clean!BE697</f>
        <v>4</v>
      </c>
      <c r="P697">
        <f>clean!BF697</f>
        <v>2</v>
      </c>
      <c r="Q697">
        <f>clean!BG697</f>
        <v>5</v>
      </c>
      <c r="R697">
        <f>clean!BH697</f>
        <v>5</v>
      </c>
      <c r="S697">
        <f>clean!BI697</f>
        <v>5</v>
      </c>
      <c r="T697">
        <f>clean!BJ697</f>
        <v>5</v>
      </c>
      <c r="U697" t="str">
        <f>clean!BK697</f>
        <v>Productor</v>
      </c>
      <c r="V697" t="str">
        <f>clean!BL697</f>
        <v>Consumidor</v>
      </c>
      <c r="W697" t="str">
        <f>clean!BM697</f>
        <v>Productor</v>
      </c>
      <c r="X697" t="str">
        <f>clean!BN697</f>
        <v>Colaborador</v>
      </c>
      <c r="Y697" t="str">
        <f>clean!BO697</f>
        <v>Colaborador</v>
      </c>
      <c r="Z697">
        <f>clean!BP697</f>
        <v>4</v>
      </c>
      <c r="AA697">
        <f>clean!BQ697</f>
        <v>5</v>
      </c>
      <c r="AB697">
        <f>clean!BR697</f>
        <v>5</v>
      </c>
      <c r="AC697" t="str">
        <f>clean!BS697</f>
        <v>10-20 años</v>
      </c>
      <c r="AD697">
        <f>clean!BT697</f>
        <v>1</v>
      </c>
      <c r="AE697">
        <f>clean!BU697</f>
        <v>1</v>
      </c>
      <c r="AF697">
        <f>clean!BV697</f>
        <v>1</v>
      </c>
      <c r="AG697">
        <f>clean!BW697</f>
        <v>1</v>
      </c>
      <c r="AH697">
        <f>clean!BX697</f>
        <v>1</v>
      </c>
    </row>
    <row r="698" spans="1:34">
      <c r="A698" t="str">
        <f>clean!C698</f>
        <v>Femenino</v>
      </c>
      <c r="B698" t="str">
        <f>clean!F698</f>
        <v>Brasil</v>
      </c>
      <c r="C698">
        <f>clean!H698</f>
        <v>21</v>
      </c>
      <c r="D698" t="str">
        <f>clean!I698</f>
        <v>vivo con mis padres</v>
      </c>
      <c r="E698" t="str">
        <f>clean!L698</f>
        <v>Universitario</v>
      </c>
      <c r="F698" t="str">
        <f>clean!N698</f>
        <v>estudiante</v>
      </c>
      <c r="G698" t="str">
        <f>clean!Y698</f>
        <v>Navegaba por la red con la intención de encontrar cursos en línea y me los encontré</v>
      </c>
      <c r="H698" s="9">
        <f>clean!AB698</f>
        <v>0</v>
      </c>
      <c r="I698" t="str">
        <f>clean!AC698</f>
        <v>ninguno de ellos</v>
      </c>
      <c r="J698" t="str">
        <f>clean!AJ698</f>
        <v>No</v>
      </c>
      <c r="K698" t="str">
        <f>clean!AK698</f>
        <v>No</v>
      </c>
      <c r="L698" t="str">
        <f>clean!AL698</f>
        <v>No</v>
      </c>
      <c r="M698" t="str">
        <f>clean!AM698</f>
        <v>Sí</v>
      </c>
      <c r="N698" s="11">
        <f>clean!AN698</f>
        <v>0</v>
      </c>
      <c r="O698">
        <f>clean!BE698</f>
        <v>4</v>
      </c>
      <c r="P698">
        <f>clean!BF698</f>
        <v>3</v>
      </c>
      <c r="Q698">
        <f>clean!BG698</f>
        <v>5</v>
      </c>
      <c r="R698">
        <f>clean!BH698</f>
        <v>4</v>
      </c>
      <c r="S698">
        <f>clean!BI698</f>
        <v>5</v>
      </c>
      <c r="T698">
        <f>clean!BJ698</f>
        <v>5</v>
      </c>
      <c r="U698" t="str">
        <f>clean!BK698</f>
        <v>Consumidor</v>
      </c>
      <c r="V698" t="str">
        <f>clean!BL698</f>
        <v>Consumidor</v>
      </c>
      <c r="W698" t="str">
        <f>clean!BM698</f>
        <v>Consumidor</v>
      </c>
      <c r="X698" t="str">
        <f>clean!BN698</f>
        <v>Colaborador</v>
      </c>
      <c r="Y698" t="str">
        <f>clean!BO698</f>
        <v>Consumidor</v>
      </c>
      <c r="Z698">
        <f>clean!BP698</f>
        <v>5</v>
      </c>
      <c r="AA698">
        <f>clean!BQ698</f>
        <v>5</v>
      </c>
      <c r="AB698">
        <f>clean!BR698</f>
        <v>5</v>
      </c>
      <c r="AC698" t="str">
        <f>clean!BS698</f>
        <v>10-20 años</v>
      </c>
      <c r="AD698">
        <f>clean!BT698</f>
        <v>4</v>
      </c>
      <c r="AE698">
        <f>clean!BU698</f>
        <v>4</v>
      </c>
      <c r="AF698">
        <f>clean!BV698</f>
        <v>4</v>
      </c>
      <c r="AG698">
        <f>clean!BW698</f>
        <v>4</v>
      </c>
      <c r="AH698">
        <f>clean!BX698</f>
        <v>5</v>
      </c>
    </row>
    <row r="699" spans="1:34">
      <c r="A699" t="str">
        <f>clean!C699</f>
        <v>Femenino</v>
      </c>
      <c r="B699" t="str">
        <f>clean!F699</f>
        <v>Brasil</v>
      </c>
      <c r="C699">
        <f>clean!H699</f>
        <v>22</v>
      </c>
      <c r="D699" t="str">
        <f>clean!I699</f>
        <v>vivo con mis padres</v>
      </c>
      <c r="E699" t="str">
        <f>clean!L699</f>
        <v>Estudios medios</v>
      </c>
      <c r="F699" t="str">
        <f>clean!N699</f>
        <v>estudiante</v>
      </c>
      <c r="G699" t="str">
        <f>clean!Y699</f>
        <v>Navegaba por la red con la intención de encontrar cursos en línea y me los encontré</v>
      </c>
      <c r="H699" s="9">
        <f>clean!AB699</f>
        <v>0</v>
      </c>
      <c r="I699" t="str">
        <f>clean!AC699</f>
        <v>ninguno de ellos</v>
      </c>
      <c r="J699" t="str">
        <f>clean!AJ699</f>
        <v>No</v>
      </c>
      <c r="K699" t="str">
        <f>clean!AK699</f>
        <v>No</v>
      </c>
      <c r="L699" t="str">
        <f>clean!AL699</f>
        <v>No</v>
      </c>
      <c r="M699" t="str">
        <f>clean!AM699</f>
        <v>Sí</v>
      </c>
      <c r="N699" s="11">
        <f>clean!AN699</f>
        <v>0</v>
      </c>
      <c r="O699">
        <f>clean!BE699</f>
        <v>4</v>
      </c>
      <c r="P699">
        <f>clean!BF699</f>
        <v>5</v>
      </c>
      <c r="Q699">
        <f>clean!BG699</f>
        <v>5</v>
      </c>
      <c r="R699">
        <f>clean!BH699</f>
        <v>4</v>
      </c>
      <c r="S699">
        <f>clean!BI699</f>
        <v>5</v>
      </c>
      <c r="T699">
        <f>clean!BJ699</f>
        <v>5</v>
      </c>
      <c r="U699" t="str">
        <f>clean!BK699</f>
        <v>Productor</v>
      </c>
      <c r="V699" t="str">
        <f>clean!BL699</f>
        <v>Consumidor</v>
      </c>
      <c r="W699" t="str">
        <f>clean!BM699</f>
        <v>Consumidor</v>
      </c>
      <c r="X699" t="str">
        <f>clean!BN699</f>
        <v>Colaborador</v>
      </c>
      <c r="Y699" t="str">
        <f>clean!BO699</f>
        <v>Productor</v>
      </c>
      <c r="Z699">
        <f>clean!BP699</f>
        <v>5</v>
      </c>
      <c r="AA699">
        <f>clean!BQ699</f>
        <v>5</v>
      </c>
      <c r="AB699">
        <f>clean!BR699</f>
        <v>5</v>
      </c>
      <c r="AC699" t="str">
        <f>clean!BS699</f>
        <v>0-10 años</v>
      </c>
      <c r="AD699">
        <f>clean!BT699</f>
        <v>4</v>
      </c>
      <c r="AE699">
        <f>clean!BU699</f>
        <v>5</v>
      </c>
      <c r="AF699">
        <f>clean!BV699</f>
        <v>5</v>
      </c>
      <c r="AG699">
        <f>clean!BW699</f>
        <v>5</v>
      </c>
      <c r="AH699">
        <f>clean!BX699</f>
        <v>4</v>
      </c>
    </row>
    <row r="700" spans="1:34">
      <c r="A700" t="str">
        <f>clean!C700</f>
        <v>Femenino</v>
      </c>
      <c r="B700" t="str">
        <f>clean!F700</f>
        <v>España</v>
      </c>
      <c r="C700">
        <f>clean!H700</f>
        <v>41</v>
      </c>
      <c r="D700" t="str">
        <f>clean!I700</f>
        <v>vivo solo</v>
      </c>
      <c r="E700" t="str">
        <f>clean!L700</f>
        <v>Master</v>
      </c>
      <c r="F700" t="str">
        <f>clean!N700</f>
        <v>asalariado</v>
      </c>
      <c r="G700" t="str">
        <f>clean!Y700</f>
        <v>Alguien que conozco me recomendó probar los MOOCs</v>
      </c>
      <c r="H700" s="9">
        <f>clean!AB700</f>
        <v>5</v>
      </c>
      <c r="I700" t="str">
        <f>clean!AC700</f>
        <v>cerca de la mitad de ellos</v>
      </c>
      <c r="J700" t="str">
        <f>clean!AJ700</f>
        <v>No</v>
      </c>
      <c r="K700" t="str">
        <f>clean!AK700</f>
        <v>No</v>
      </c>
      <c r="L700" t="str">
        <f>clean!AL700</f>
        <v>No</v>
      </c>
      <c r="M700" t="str">
        <f>clean!AM700</f>
        <v>No</v>
      </c>
      <c r="N700" s="11" t="str">
        <f>clean!AN700</f>
        <v>extender mi conocimiento</v>
      </c>
      <c r="O700">
        <f>clean!BE700</f>
        <v>4</v>
      </c>
      <c r="P700">
        <f>clean!BF700</f>
        <v>5</v>
      </c>
      <c r="Q700">
        <f>clean!BG700</f>
        <v>5</v>
      </c>
      <c r="R700">
        <f>clean!BH700</f>
        <v>5</v>
      </c>
      <c r="S700">
        <f>clean!BI700</f>
        <v>5</v>
      </c>
      <c r="T700">
        <f>clean!BJ700</f>
        <v>5</v>
      </c>
      <c r="U700" t="str">
        <f>clean!BK700</f>
        <v>Consumidor</v>
      </c>
      <c r="V700" t="str">
        <f>clean!BL700</f>
        <v>Consumidor</v>
      </c>
      <c r="W700" t="str">
        <f>clean!BM700</f>
        <v>Consumidor</v>
      </c>
      <c r="X700" t="str">
        <f>clean!BN700</f>
        <v>Colaborador</v>
      </c>
      <c r="Y700" t="str">
        <f>clean!BO700</f>
        <v>Consumidor</v>
      </c>
      <c r="Z700">
        <f>clean!BP700</f>
        <v>4</v>
      </c>
      <c r="AA700">
        <f>clean!BQ700</f>
        <v>5</v>
      </c>
      <c r="AB700">
        <f>clean!BR700</f>
        <v>5</v>
      </c>
      <c r="AC700" t="str">
        <f>clean!BS700</f>
        <v>20-30 años</v>
      </c>
      <c r="AD700">
        <f>clean!BT700</f>
        <v>4</v>
      </c>
      <c r="AE700">
        <f>clean!BU700</f>
        <v>4</v>
      </c>
      <c r="AF700">
        <f>clean!BV700</f>
        <v>4</v>
      </c>
      <c r="AG700">
        <f>clean!BW700</f>
        <v>4</v>
      </c>
      <c r="AH700">
        <f>clean!BX700</f>
        <v>4</v>
      </c>
    </row>
    <row r="701" spans="1:34">
      <c r="A701" t="str">
        <f>clean!C701</f>
        <v>Masculino</v>
      </c>
      <c r="B701" t="str">
        <f>clean!F701</f>
        <v>México</v>
      </c>
      <c r="C701">
        <f>clean!H701</f>
        <v>28</v>
      </c>
      <c r="D701" t="str">
        <f>clean!I701</f>
        <v>convivencia en pareja</v>
      </c>
      <c r="E701" t="str">
        <f>clean!L701</f>
        <v>Master</v>
      </c>
      <c r="F701" t="str">
        <f>clean!N701</f>
        <v>asalariado</v>
      </c>
      <c r="G701" t="str">
        <f>clean!Y701</f>
        <v>Navegaba por la red y por casualidad los encontré</v>
      </c>
      <c r="H701" s="9">
        <f>clean!AB701</f>
        <v>0</v>
      </c>
      <c r="I701" t="str">
        <f>clean!AC701</f>
        <v>ninguno de ellos</v>
      </c>
      <c r="J701" t="str">
        <f>clean!AJ701</f>
        <v>Sí</v>
      </c>
      <c r="K701" t="str">
        <f>clean!AK701</f>
        <v>Sí</v>
      </c>
      <c r="L701" t="str">
        <f>clean!AL701</f>
        <v>Sí</v>
      </c>
      <c r="M701" t="str">
        <f>clean!AM701</f>
        <v>Sí</v>
      </c>
      <c r="N701" s="11">
        <f>clean!AN701</f>
        <v>0</v>
      </c>
      <c r="O701">
        <f>clean!BE701</f>
        <v>4</v>
      </c>
      <c r="P701">
        <f>clean!BF701</f>
        <v>3</v>
      </c>
      <c r="Q701">
        <f>clean!BG701</f>
        <v>5</v>
      </c>
      <c r="R701">
        <f>clean!BH701</f>
        <v>5</v>
      </c>
      <c r="S701">
        <f>clean!BI701</f>
        <v>5</v>
      </c>
      <c r="T701">
        <f>clean!BJ701</f>
        <v>5</v>
      </c>
      <c r="U701" t="str">
        <f>clean!BK701</f>
        <v>Colaborador</v>
      </c>
      <c r="V701" t="str">
        <f>clean!BL701</f>
        <v>Consumidor</v>
      </c>
      <c r="W701" t="str">
        <f>clean!BM701</f>
        <v>Consumidor</v>
      </c>
      <c r="X701" t="str">
        <f>clean!BN701</f>
        <v>Colaborador</v>
      </c>
      <c r="Y701" t="str">
        <f>clean!BO701</f>
        <v>Colaborador</v>
      </c>
      <c r="Z701">
        <f>clean!BP701</f>
        <v>5</v>
      </c>
      <c r="AA701">
        <f>clean!BQ701</f>
        <v>5</v>
      </c>
      <c r="AB701">
        <f>clean!BR701</f>
        <v>5</v>
      </c>
      <c r="AC701" t="str">
        <f>clean!BS701</f>
        <v>0-10 años</v>
      </c>
      <c r="AD701">
        <f>clean!BT701</f>
        <v>5</v>
      </c>
      <c r="AE701">
        <f>clean!BU701</f>
        <v>4</v>
      </c>
      <c r="AF701">
        <f>clean!BV701</f>
        <v>4</v>
      </c>
      <c r="AG701">
        <f>clean!BW701</f>
        <v>4</v>
      </c>
      <c r="AH701">
        <f>clean!BX701</f>
        <v>4</v>
      </c>
    </row>
    <row r="702" spans="1:34">
      <c r="A702" t="str">
        <f>clean!C702</f>
        <v>Femenino</v>
      </c>
      <c r="B702" t="str">
        <f>clean!F702</f>
        <v>Venezuela</v>
      </c>
      <c r="C702">
        <f>clean!H702</f>
        <v>46</v>
      </c>
      <c r="D702" t="str">
        <f>clean!I702</f>
        <v>convivencia en pareja</v>
      </c>
      <c r="E702" t="str">
        <f>clean!L702</f>
        <v>Universitario</v>
      </c>
      <c r="F702" t="str">
        <f>clean!N702</f>
        <v>asalariado</v>
      </c>
      <c r="G702" t="str">
        <f>clean!Y702</f>
        <v>Alguno de mis compañeros de trabajo estaban realizando un MOOC</v>
      </c>
      <c r="H702" s="9">
        <f>clean!AB702</f>
        <v>0</v>
      </c>
      <c r="I702" t="str">
        <f>clean!AC702</f>
        <v>ninguno de ellos</v>
      </c>
      <c r="J702" t="str">
        <f>clean!AJ702</f>
        <v>No</v>
      </c>
      <c r="K702" t="str">
        <f>clean!AK702</f>
        <v>No</v>
      </c>
      <c r="L702" t="str">
        <f>clean!AL702</f>
        <v>Sí</v>
      </c>
      <c r="M702" t="str">
        <f>clean!AM702</f>
        <v>Sí</v>
      </c>
      <c r="N702" s="11">
        <f>clean!AN702</f>
        <v>0</v>
      </c>
      <c r="O702">
        <f>clean!BE702</f>
        <v>4</v>
      </c>
      <c r="P702">
        <f>clean!BF702</f>
        <v>5</v>
      </c>
      <c r="Q702">
        <f>clean!BG702</f>
        <v>5</v>
      </c>
      <c r="R702">
        <f>clean!BH702</f>
        <v>5</v>
      </c>
      <c r="S702">
        <f>clean!BI702</f>
        <v>5</v>
      </c>
      <c r="T702">
        <f>clean!BJ702</f>
        <v>5</v>
      </c>
      <c r="U702" t="str">
        <f>clean!BK702</f>
        <v>Colaborador</v>
      </c>
      <c r="V702" t="str">
        <f>clean!BL702</f>
        <v>Colaborador</v>
      </c>
      <c r="W702" t="str">
        <f>clean!BM702</f>
        <v>Colaborador</v>
      </c>
      <c r="X702" t="str">
        <f>clean!BN702</f>
        <v>Colaborador</v>
      </c>
      <c r="Y702" t="str">
        <f>clean!BO702</f>
        <v>Colaborador</v>
      </c>
      <c r="Z702">
        <f>clean!BP702</f>
        <v>4</v>
      </c>
      <c r="AA702">
        <f>clean!BQ702</f>
        <v>5</v>
      </c>
      <c r="AB702">
        <f>clean!BR702</f>
        <v>5</v>
      </c>
      <c r="AC702" t="str">
        <f>clean!BS702</f>
        <v>0-10 años</v>
      </c>
      <c r="AD702">
        <f>clean!BT702</f>
        <v>4</v>
      </c>
      <c r="AE702">
        <f>clean!BU702</f>
        <v>4</v>
      </c>
      <c r="AF702">
        <f>clean!BV702</f>
        <v>4</v>
      </c>
      <c r="AG702">
        <f>clean!BW702</f>
        <v>4</v>
      </c>
      <c r="AH702">
        <f>clean!BX702</f>
        <v>4</v>
      </c>
    </row>
    <row r="703" spans="1:34">
      <c r="A703" t="str">
        <f>clean!C703</f>
        <v>Masculino</v>
      </c>
      <c r="B703" t="str">
        <f>clean!F703</f>
        <v>Brasil</v>
      </c>
      <c r="C703">
        <f>clean!H703</f>
        <v>22</v>
      </c>
      <c r="D703" t="str">
        <f>clean!I703</f>
        <v>vivo con mis padres</v>
      </c>
      <c r="E703" t="str">
        <f>clean!L703</f>
        <v>Universitario</v>
      </c>
      <c r="F703" t="str">
        <f>clean!N703</f>
        <v>estudiante</v>
      </c>
      <c r="G703" t="str">
        <f>clean!Y703</f>
        <v>Otro</v>
      </c>
      <c r="H703" s="9">
        <f>clean!AB703</f>
        <v>2</v>
      </c>
      <c r="I703" t="str">
        <f>clean!AC703</f>
        <v>todos ellos</v>
      </c>
      <c r="J703" t="str">
        <f>clean!AJ703</f>
        <v>Sí</v>
      </c>
      <c r="K703" t="str">
        <f>clean!AK703</f>
        <v>Sí</v>
      </c>
      <c r="L703" t="str">
        <f>clean!AL703</f>
        <v>Sí</v>
      </c>
      <c r="M703" t="str">
        <f>clean!AM703</f>
        <v>Sí</v>
      </c>
      <c r="N703" s="11">
        <f>clean!AN703</f>
        <v>0</v>
      </c>
      <c r="O703">
        <f>clean!BE703</f>
        <v>4</v>
      </c>
      <c r="P703">
        <f>clean!BF703</f>
        <v>1</v>
      </c>
      <c r="Q703">
        <f>clean!BG703</f>
        <v>1</v>
      </c>
      <c r="R703">
        <f>clean!BH703</f>
        <v>1</v>
      </c>
      <c r="S703">
        <f>clean!BI703</f>
        <v>1</v>
      </c>
      <c r="T703">
        <f>clean!BJ703</f>
        <v>1</v>
      </c>
      <c r="U703" t="str">
        <f>clean!BK703</f>
        <v>Consumidor</v>
      </c>
      <c r="V703" t="str">
        <f>clean!BL703</f>
        <v>Consumidor</v>
      </c>
      <c r="W703" t="str">
        <f>clean!BM703</f>
        <v>Consumidor</v>
      </c>
      <c r="X703" t="str">
        <f>clean!BN703</f>
        <v>Consumidor</v>
      </c>
      <c r="Y703" t="str">
        <f>clean!BO703</f>
        <v>Consumidor</v>
      </c>
      <c r="Z703">
        <f>clean!BP703</f>
        <v>1</v>
      </c>
      <c r="AA703">
        <f>clean!BQ703</f>
        <v>1</v>
      </c>
      <c r="AB703">
        <f>clean!BR703</f>
        <v>1</v>
      </c>
      <c r="AC703" t="str">
        <f>clean!BS703</f>
        <v>0-10 años</v>
      </c>
      <c r="AD703">
        <f>clean!BT703</f>
        <v>5</v>
      </c>
      <c r="AE703">
        <f>clean!BU703</f>
        <v>5</v>
      </c>
      <c r="AF703">
        <f>clean!BV703</f>
        <v>5</v>
      </c>
      <c r="AG703">
        <f>clean!BW703</f>
        <v>4</v>
      </c>
      <c r="AH703">
        <f>clean!BX703</f>
        <v>5</v>
      </c>
    </row>
    <row r="704" spans="1:34">
      <c r="A704" t="str">
        <f>clean!C704</f>
        <v>Femenino</v>
      </c>
      <c r="B704" t="str">
        <f>clean!F704</f>
        <v>España</v>
      </c>
      <c r="C704">
        <f>clean!H704</f>
        <v>41</v>
      </c>
      <c r="D704" t="str">
        <f>clean!I704</f>
        <v>vivo solo</v>
      </c>
      <c r="E704" t="str">
        <f>clean!L704</f>
        <v>Master</v>
      </c>
      <c r="F704" t="str">
        <f>clean!N704</f>
        <v>asalariado</v>
      </c>
      <c r="G704" t="str">
        <f>clean!Y704</f>
        <v>Navegaba por la red y por casualidad los encontré</v>
      </c>
      <c r="H704" s="9">
        <f>clean!AB704</f>
        <v>0</v>
      </c>
      <c r="I704" t="str">
        <f>clean!AC704</f>
        <v>todos ellos</v>
      </c>
      <c r="J704" t="str">
        <f>clean!AJ704</f>
        <v>Sí</v>
      </c>
      <c r="K704" t="str">
        <f>clean!AK704</f>
        <v>No</v>
      </c>
      <c r="L704" t="str">
        <f>clean!AL704</f>
        <v>Sí</v>
      </c>
      <c r="M704" t="str">
        <f>clean!AM704</f>
        <v>Sí</v>
      </c>
      <c r="N704" s="11">
        <f>clean!AN704</f>
        <v>0</v>
      </c>
      <c r="O704">
        <f>clean!BE704</f>
        <v>4</v>
      </c>
      <c r="P704">
        <f>clean!BF704</f>
        <v>5</v>
      </c>
      <c r="Q704">
        <f>clean!BG704</f>
        <v>5</v>
      </c>
      <c r="R704">
        <f>clean!BH704</f>
        <v>5</v>
      </c>
      <c r="S704">
        <f>clean!BI704</f>
        <v>5</v>
      </c>
      <c r="T704">
        <f>clean!BJ704</f>
        <v>5</v>
      </c>
      <c r="U704" t="str">
        <f>clean!BK704</f>
        <v>Colaborador</v>
      </c>
      <c r="V704" t="str">
        <f>clean!BL704</f>
        <v>Colaborador</v>
      </c>
      <c r="W704" t="str">
        <f>clean!BM704</f>
        <v>Colaborador</v>
      </c>
      <c r="X704" t="str">
        <f>clean!BN704</f>
        <v>Colaborador</v>
      </c>
      <c r="Y704" t="str">
        <f>clean!BO704</f>
        <v>Colaborador</v>
      </c>
      <c r="Z704">
        <f>clean!BP704</f>
        <v>4</v>
      </c>
      <c r="AA704">
        <f>clean!BQ704</f>
        <v>4</v>
      </c>
      <c r="AB704">
        <f>clean!BR704</f>
        <v>5</v>
      </c>
      <c r="AC704" t="str">
        <f>clean!BS704</f>
        <v>0-10 años</v>
      </c>
      <c r="AD704">
        <f>clean!BT704</f>
        <v>4</v>
      </c>
      <c r="AE704">
        <f>clean!BU704</f>
        <v>5</v>
      </c>
      <c r="AF704">
        <f>clean!BV704</f>
        <v>3</v>
      </c>
      <c r="AG704">
        <f>clean!BW704</f>
        <v>4</v>
      </c>
      <c r="AH704">
        <f>clean!BX704</f>
        <v>4</v>
      </c>
    </row>
    <row r="705" spans="1:34">
      <c r="A705" t="str">
        <f>clean!C705</f>
        <v>Femenino</v>
      </c>
      <c r="B705" t="str">
        <f>clean!F705</f>
        <v>Colombia</v>
      </c>
      <c r="C705">
        <f>clean!H705</f>
        <v>40</v>
      </c>
      <c r="D705" t="str">
        <f>clean!I705</f>
        <v>Otro</v>
      </c>
      <c r="E705" t="str">
        <f>clean!L705</f>
        <v>Universitario</v>
      </c>
      <c r="F705" t="str">
        <f>clean!N705</f>
        <v>asalariado</v>
      </c>
      <c r="G705" t="str">
        <f>clean!Y705</f>
        <v>Navegaba por la red con la intención de encontrar cursos en línea y me los encontré</v>
      </c>
      <c r="H705" s="9">
        <f>clean!AB705</f>
        <v>0</v>
      </c>
      <c r="I705" t="str">
        <f>clean!AC705</f>
        <v>ninguno de ellos</v>
      </c>
      <c r="J705" t="str">
        <f>clean!AJ705</f>
        <v>No</v>
      </c>
      <c r="K705" t="str">
        <f>clean!AK705</f>
        <v>No</v>
      </c>
      <c r="L705" t="str">
        <f>clean!AL705</f>
        <v>No</v>
      </c>
      <c r="M705" t="str">
        <f>clean!AM705</f>
        <v>Sí</v>
      </c>
      <c r="N705" s="11">
        <f>clean!AN705</f>
        <v>0</v>
      </c>
      <c r="O705">
        <f>clean!BE705</f>
        <v>4</v>
      </c>
      <c r="P705">
        <f>clean!BF705</f>
        <v>5</v>
      </c>
      <c r="Q705">
        <f>clean!BG705</f>
        <v>5</v>
      </c>
      <c r="R705">
        <f>clean!BH705</f>
        <v>5</v>
      </c>
      <c r="S705">
        <f>clean!BI705</f>
        <v>5</v>
      </c>
      <c r="T705">
        <f>clean!BJ705</f>
        <v>5</v>
      </c>
      <c r="U705" t="str">
        <f>clean!BK705</f>
        <v>Consumidor</v>
      </c>
      <c r="V705" t="str">
        <f>clean!BL705</f>
        <v>Consumidor</v>
      </c>
      <c r="W705" t="str">
        <f>clean!BM705</f>
        <v>Productor</v>
      </c>
      <c r="X705" t="str">
        <f>clean!BN705</f>
        <v>Consumidor</v>
      </c>
      <c r="Y705" t="str">
        <f>clean!BO705</f>
        <v>Consumidor</v>
      </c>
      <c r="Z705">
        <f>clean!BP705</f>
        <v>4</v>
      </c>
      <c r="AA705">
        <f>clean!BQ705</f>
        <v>5</v>
      </c>
      <c r="AB705">
        <f>clean!BR705</f>
        <v>5</v>
      </c>
      <c r="AC705" t="str">
        <f>clean!BS705</f>
        <v>0-10 años</v>
      </c>
      <c r="AD705">
        <f>clean!BT705</f>
        <v>4</v>
      </c>
      <c r="AE705">
        <f>clean!BU705</f>
        <v>4</v>
      </c>
      <c r="AF705">
        <f>clean!BV705</f>
        <v>4</v>
      </c>
      <c r="AG705">
        <f>clean!BW705</f>
        <v>4</v>
      </c>
      <c r="AH705">
        <f>clean!BX705</f>
        <v>4</v>
      </c>
    </row>
    <row r="706" spans="1:34">
      <c r="A706" t="str">
        <f>clean!C706</f>
        <v>Femenino</v>
      </c>
      <c r="B706" t="str">
        <f>clean!F706</f>
        <v>México</v>
      </c>
      <c r="C706">
        <f>clean!H706</f>
        <v>20</v>
      </c>
      <c r="D706" t="str">
        <f>clean!I706</f>
        <v>vivo con mis padres</v>
      </c>
      <c r="E706" t="str">
        <f>clean!L706</f>
        <v>Estudios medios</v>
      </c>
      <c r="F706" t="str">
        <f>clean!N706</f>
        <v>estudiante</v>
      </c>
      <c r="G706" t="str">
        <f>clean!Y706</f>
        <v>Alguien que conozco me recomendó probar los MOOCs</v>
      </c>
      <c r="H706" s="9">
        <f>clean!AB706</f>
        <v>0</v>
      </c>
      <c r="I706" t="str">
        <f>clean!AC706</f>
        <v>ninguno de ellos</v>
      </c>
      <c r="J706" t="str">
        <f>clean!AJ706</f>
        <v>Sí</v>
      </c>
      <c r="K706" t="str">
        <f>clean!AK706</f>
        <v>Sí</v>
      </c>
      <c r="L706" t="str">
        <f>clean!AL706</f>
        <v>No</v>
      </c>
      <c r="M706" t="str">
        <f>clean!AM706</f>
        <v>No</v>
      </c>
      <c r="N706" s="11">
        <f>clean!AN706</f>
        <v>0</v>
      </c>
      <c r="O706">
        <f>clean!BE706</f>
        <v>4</v>
      </c>
      <c r="P706">
        <f>clean!BF706</f>
        <v>3</v>
      </c>
      <c r="Q706">
        <f>clean!BG706</f>
        <v>5</v>
      </c>
      <c r="R706">
        <f>clean!BH706</f>
        <v>4</v>
      </c>
      <c r="S706">
        <f>clean!BI706</f>
        <v>5</v>
      </c>
      <c r="T706">
        <f>clean!BJ706</f>
        <v>5</v>
      </c>
      <c r="U706" t="str">
        <f>clean!BK706</f>
        <v>Consumidor</v>
      </c>
      <c r="V706" t="str">
        <f>clean!BL706</f>
        <v>Consumidor</v>
      </c>
      <c r="W706" t="str">
        <f>clean!BM706</f>
        <v>Consumidor</v>
      </c>
      <c r="X706" t="str">
        <f>clean!BN706</f>
        <v>Consumidor</v>
      </c>
      <c r="Y706" t="str">
        <f>clean!BO706</f>
        <v>Consumidor</v>
      </c>
      <c r="Z706">
        <f>clean!BP706</f>
        <v>4</v>
      </c>
      <c r="AA706">
        <f>clean!BQ706</f>
        <v>4</v>
      </c>
      <c r="AB706">
        <f>clean!BR706</f>
        <v>4</v>
      </c>
      <c r="AC706" t="str">
        <f>clean!BS706</f>
        <v>10-20 años</v>
      </c>
      <c r="AD706">
        <f>clean!BT706</f>
        <v>4</v>
      </c>
      <c r="AE706">
        <f>clean!BU706</f>
        <v>4</v>
      </c>
      <c r="AF706">
        <f>clean!BV706</f>
        <v>4</v>
      </c>
      <c r="AG706">
        <f>clean!BW706</f>
        <v>4</v>
      </c>
      <c r="AH706">
        <f>clean!BX706</f>
        <v>3</v>
      </c>
    </row>
    <row r="707" spans="1:34">
      <c r="A707" t="str">
        <f>clean!C707</f>
        <v>Femenino</v>
      </c>
      <c r="B707" t="str">
        <f>clean!F707</f>
        <v>México</v>
      </c>
      <c r="C707">
        <f>clean!H707</f>
        <v>20</v>
      </c>
      <c r="D707" t="str">
        <f>clean!I707</f>
        <v>convivencia en pareja</v>
      </c>
      <c r="E707" t="str">
        <f>clean!L707</f>
        <v>Estudios medios</v>
      </c>
      <c r="F707" t="str">
        <f>clean!N707</f>
        <v>estudiante</v>
      </c>
      <c r="G707" t="str">
        <f>clean!Y707</f>
        <v>Alguien que conozco me recomendó probar los MOOCs</v>
      </c>
      <c r="H707" s="9">
        <f>clean!AB707</f>
        <v>0</v>
      </c>
      <c r="I707" t="str">
        <f>clean!AC707</f>
        <v>ninguno de ellos</v>
      </c>
      <c r="J707" t="str">
        <f>clean!AJ707</f>
        <v>No</v>
      </c>
      <c r="K707" t="str">
        <f>clean!AK707</f>
        <v>Sí</v>
      </c>
      <c r="L707" t="str">
        <f>clean!AL707</f>
        <v>Sí</v>
      </c>
      <c r="M707" t="str">
        <f>clean!AM707</f>
        <v>No</v>
      </c>
      <c r="N707" s="11">
        <f>clean!AN707</f>
        <v>0</v>
      </c>
      <c r="O707">
        <f>clean!BE707</f>
        <v>4</v>
      </c>
      <c r="P707">
        <f>clean!BF707</f>
        <v>3</v>
      </c>
      <c r="Q707">
        <f>clean!BG707</f>
        <v>5</v>
      </c>
      <c r="R707">
        <f>clean!BH707</f>
        <v>5</v>
      </c>
      <c r="S707">
        <f>clean!BI707</f>
        <v>5</v>
      </c>
      <c r="T707">
        <f>clean!BJ707</f>
        <v>4</v>
      </c>
      <c r="U707" t="str">
        <f>clean!BK707</f>
        <v>Colaborador</v>
      </c>
      <c r="V707" t="str">
        <f>clean!BL707</f>
        <v>Consumidor</v>
      </c>
      <c r="W707" t="str">
        <f>clean!BM707</f>
        <v>Consumidor</v>
      </c>
      <c r="X707" t="str">
        <f>clean!BN707</f>
        <v>Consumidor</v>
      </c>
      <c r="Y707" t="str">
        <f>clean!BO707</f>
        <v>Consumidor</v>
      </c>
      <c r="Z707">
        <f>clean!BP707</f>
        <v>5</v>
      </c>
      <c r="AA707">
        <f>clean!BQ707</f>
        <v>5</v>
      </c>
      <c r="AB707">
        <f>clean!BR707</f>
        <v>5</v>
      </c>
      <c r="AC707" t="str">
        <f>clean!BS707</f>
        <v>0-10 años</v>
      </c>
      <c r="AD707">
        <f>clean!BT707</f>
        <v>5</v>
      </c>
      <c r="AE707">
        <f>clean!BU707</f>
        <v>5</v>
      </c>
      <c r="AF707">
        <f>clean!BV707</f>
        <v>5</v>
      </c>
      <c r="AG707">
        <f>clean!BW707</f>
        <v>5</v>
      </c>
      <c r="AH707">
        <f>clean!BX707</f>
        <v>5</v>
      </c>
    </row>
    <row r="708" spans="1:34">
      <c r="A708" t="str">
        <f>clean!C708</f>
        <v>Femenino</v>
      </c>
      <c r="B708" t="str">
        <f>clean!F708</f>
        <v>México</v>
      </c>
      <c r="C708">
        <f>clean!H708</f>
        <v>24</v>
      </c>
      <c r="D708" t="str">
        <f>clean!I708</f>
        <v>vivo con mis padres</v>
      </c>
      <c r="E708" t="str">
        <f>clean!L708</f>
        <v>Universitario</v>
      </c>
      <c r="F708" t="str">
        <f>clean!N708</f>
        <v>desempleado pero no en búsqueda activa de empleo</v>
      </c>
      <c r="G708" t="str">
        <f>clean!Y708</f>
        <v>Navegaba por la red y por casualidad los encontré</v>
      </c>
      <c r="H708" s="9">
        <f>clean!AB708</f>
        <v>0</v>
      </c>
      <c r="I708" t="str">
        <f>clean!AC708</f>
        <v>ninguno de ellos</v>
      </c>
      <c r="J708" t="str">
        <f>clean!AJ708</f>
        <v>No</v>
      </c>
      <c r="K708" t="str">
        <f>clean!AK708</f>
        <v>No</v>
      </c>
      <c r="L708" t="str">
        <f>clean!AL708</f>
        <v>Sí</v>
      </c>
      <c r="M708" t="str">
        <f>clean!AM708</f>
        <v>No</v>
      </c>
      <c r="N708" s="11">
        <f>clean!AN708</f>
        <v>0</v>
      </c>
      <c r="O708">
        <f>clean!BE708</f>
        <v>4</v>
      </c>
      <c r="P708">
        <f>clean!BF708</f>
        <v>3</v>
      </c>
      <c r="Q708">
        <f>clean!BG708</f>
        <v>5</v>
      </c>
      <c r="R708">
        <f>clean!BH708</f>
        <v>4</v>
      </c>
      <c r="S708">
        <f>clean!BI708</f>
        <v>5</v>
      </c>
      <c r="T708">
        <f>clean!BJ708</f>
        <v>5</v>
      </c>
      <c r="U708" t="str">
        <f>clean!BK708</f>
        <v>Consumidor</v>
      </c>
      <c r="V708" t="str">
        <f>clean!BL708</f>
        <v>Consumidor</v>
      </c>
      <c r="W708" t="str">
        <f>clean!BM708</f>
        <v>Consumidor</v>
      </c>
      <c r="X708" t="str">
        <f>clean!BN708</f>
        <v>Colaborador</v>
      </c>
      <c r="Y708" t="str">
        <f>clean!BO708</f>
        <v>Consumidor</v>
      </c>
      <c r="Z708">
        <f>clean!BP708</f>
        <v>5</v>
      </c>
      <c r="AA708">
        <f>clean!BQ708</f>
        <v>5</v>
      </c>
      <c r="AB708">
        <f>clean!BR708</f>
        <v>5</v>
      </c>
      <c r="AC708" t="str">
        <f>clean!BS708</f>
        <v>0-10 años</v>
      </c>
      <c r="AD708">
        <f>clean!BT708</f>
        <v>5</v>
      </c>
      <c r="AE708">
        <f>clean!BU708</f>
        <v>5</v>
      </c>
      <c r="AF708">
        <f>clean!BV708</f>
        <v>4</v>
      </c>
      <c r="AG708">
        <f>clean!BW708</f>
        <v>5</v>
      </c>
      <c r="AH708">
        <f>clean!BX708</f>
        <v>5</v>
      </c>
    </row>
    <row r="709" spans="1:34">
      <c r="A709" t="str">
        <f>clean!C709</f>
        <v>Femenino</v>
      </c>
      <c r="B709" t="str">
        <f>clean!F709</f>
        <v>Uruguay</v>
      </c>
      <c r="C709">
        <f>clean!H709</f>
        <v>18</v>
      </c>
      <c r="D709" t="str">
        <f>clean!I709</f>
        <v>vivo con mis padres</v>
      </c>
      <c r="E709" t="str">
        <f>clean!L709</f>
        <v>Estudios medios</v>
      </c>
      <c r="F709" t="str">
        <f>clean!N709</f>
        <v>estudiante</v>
      </c>
      <c r="G709" t="str">
        <f>clean!Y709</f>
        <v>Alguien que conozco me recomendó probar los MOOCs</v>
      </c>
      <c r="H709" s="9">
        <f>clean!AB709</f>
        <v>0</v>
      </c>
      <c r="I709" t="str">
        <f>clean!AC709</f>
        <v>ninguno de ellos</v>
      </c>
      <c r="J709" t="str">
        <f>clean!AJ709</f>
        <v>No</v>
      </c>
      <c r="K709" t="str">
        <f>clean!AK709</f>
        <v>No</v>
      </c>
      <c r="L709" t="str">
        <f>clean!AL709</f>
        <v>Sí</v>
      </c>
      <c r="M709" t="str">
        <f>clean!AM709</f>
        <v>No</v>
      </c>
      <c r="N709" s="11">
        <f>clean!AN709</f>
        <v>0</v>
      </c>
      <c r="O709">
        <f>clean!BE709</f>
        <v>4</v>
      </c>
      <c r="P709">
        <f>clean!BF709</f>
        <v>4</v>
      </c>
      <c r="Q709">
        <f>clean!BG709</f>
        <v>2</v>
      </c>
      <c r="R709">
        <f>clean!BH709</f>
        <v>2</v>
      </c>
      <c r="S709">
        <f>clean!BI709</f>
        <v>5</v>
      </c>
      <c r="T709">
        <f>clean!BJ709</f>
        <v>3</v>
      </c>
      <c r="U709" t="str">
        <f>clean!BK709</f>
        <v>Consumidor</v>
      </c>
      <c r="V709" t="str">
        <f>clean!BL709</f>
        <v>Consumidor</v>
      </c>
      <c r="W709" t="str">
        <f>clean!BM709</f>
        <v>Consumidor</v>
      </c>
      <c r="X709" t="str">
        <f>clean!BN709</f>
        <v>Colaborador</v>
      </c>
      <c r="Y709" t="str">
        <f>clean!BO709</f>
        <v>Colaborador</v>
      </c>
      <c r="Z709">
        <f>clean!BP709</f>
        <v>5</v>
      </c>
      <c r="AA709">
        <f>clean!BQ709</f>
        <v>5</v>
      </c>
      <c r="AB709">
        <f>clean!BR709</f>
        <v>5</v>
      </c>
      <c r="AC709" t="str">
        <f>clean!BS709</f>
        <v>0-10 años</v>
      </c>
      <c r="AD709">
        <f>clean!BT709</f>
        <v>1</v>
      </c>
      <c r="AE709">
        <f>clean!BU709</f>
        <v>1</v>
      </c>
      <c r="AF709">
        <f>clean!BV709</f>
        <v>1</v>
      </c>
      <c r="AG709">
        <f>clean!BW709</f>
        <v>2</v>
      </c>
      <c r="AH709">
        <f>clean!BX709</f>
        <v>1</v>
      </c>
    </row>
    <row r="710" spans="1:34">
      <c r="A710" t="str">
        <f>clean!C710</f>
        <v>Femenino</v>
      </c>
      <c r="B710" t="str">
        <f>clean!F710</f>
        <v>Uruguay</v>
      </c>
      <c r="C710">
        <f>clean!H710</f>
        <v>24</v>
      </c>
      <c r="D710" t="str">
        <f>clean!I710</f>
        <v>vivo solo</v>
      </c>
      <c r="E710" t="str">
        <f>clean!L710</f>
        <v>Estudios medios</v>
      </c>
      <c r="F710" t="str">
        <f>clean!N710</f>
        <v>asalariado</v>
      </c>
      <c r="G710" t="str">
        <f>clean!Y710</f>
        <v>Alguien que conozco me recomendó probar los MOOCs</v>
      </c>
      <c r="H710" s="9">
        <f>clean!AB710</f>
        <v>0</v>
      </c>
      <c r="I710" t="str">
        <f>clean!AC710</f>
        <v>ninguno de ellos</v>
      </c>
      <c r="J710" t="str">
        <f>clean!AJ710</f>
        <v>Sí</v>
      </c>
      <c r="K710" t="str">
        <f>clean!AK710</f>
        <v>No</v>
      </c>
      <c r="L710" t="str">
        <f>clean!AL710</f>
        <v>Sí</v>
      </c>
      <c r="M710" t="str">
        <f>clean!AM710</f>
        <v>Sí</v>
      </c>
      <c r="N710" s="11">
        <f>clean!AN710</f>
        <v>0</v>
      </c>
      <c r="O710">
        <f>clean!BE710</f>
        <v>4</v>
      </c>
      <c r="P710">
        <f>clean!BF710</f>
        <v>5</v>
      </c>
      <c r="Q710">
        <f>clean!BG710</f>
        <v>2</v>
      </c>
      <c r="R710">
        <f>clean!BH710</f>
        <v>4</v>
      </c>
      <c r="S710">
        <f>clean!BI710</f>
        <v>5</v>
      </c>
      <c r="T710">
        <f>clean!BJ710</f>
        <v>5</v>
      </c>
      <c r="U710" t="str">
        <f>clean!BK710</f>
        <v>Colaborador</v>
      </c>
      <c r="V710" t="str">
        <f>clean!BL710</f>
        <v>Consumidor</v>
      </c>
      <c r="W710" t="str">
        <f>clean!BM710</f>
        <v>Consumidor</v>
      </c>
      <c r="X710" t="str">
        <f>clean!BN710</f>
        <v>Productor</v>
      </c>
      <c r="Y710" t="str">
        <f>clean!BO710</f>
        <v>Consumidor</v>
      </c>
      <c r="Z710">
        <f>clean!BP710</f>
        <v>5</v>
      </c>
      <c r="AA710">
        <f>clean!BQ710</f>
        <v>5</v>
      </c>
      <c r="AB710">
        <f>clean!BR710</f>
        <v>5</v>
      </c>
      <c r="AC710" t="str">
        <f>clean!BS710</f>
        <v>10-20 años</v>
      </c>
      <c r="AD710">
        <f>clean!BT710</f>
        <v>1</v>
      </c>
      <c r="AE710">
        <f>clean!BU710</f>
        <v>1</v>
      </c>
      <c r="AF710">
        <f>clean!BV710</f>
        <v>1</v>
      </c>
      <c r="AG710">
        <f>clean!BW710</f>
        <v>1</v>
      </c>
      <c r="AH710">
        <f>clean!BX710</f>
        <v>1</v>
      </c>
    </row>
    <row r="711" spans="1:34">
      <c r="A711" t="str">
        <f>clean!C711</f>
        <v>Masculino</v>
      </c>
      <c r="B711" t="str">
        <f>clean!F711</f>
        <v>Colombia</v>
      </c>
      <c r="C711">
        <f>clean!H711</f>
        <v>22</v>
      </c>
      <c r="D711" t="str">
        <f>clean!I711</f>
        <v>vivo con mis padres</v>
      </c>
      <c r="E711" t="str">
        <f>clean!L711</f>
        <v>Universitario</v>
      </c>
      <c r="F711" t="str">
        <f>clean!N711</f>
        <v>desempleado pero no en búsqueda activa de empleo</v>
      </c>
      <c r="G711" t="str">
        <f>clean!Y711</f>
        <v>Navegaba por la red y por casualidad los encontré</v>
      </c>
      <c r="H711" s="9">
        <f>clean!AB711</f>
        <v>5</v>
      </c>
      <c r="I711" t="str">
        <f>clean!AC711</f>
        <v>cerca de un cuarto de ellos</v>
      </c>
      <c r="J711" t="str">
        <f>clean!AJ711</f>
        <v>No</v>
      </c>
      <c r="K711" t="str">
        <f>clean!AK711</f>
        <v>Sí</v>
      </c>
      <c r="L711" t="str">
        <f>clean!AL711</f>
        <v>No</v>
      </c>
      <c r="M711" t="str">
        <f>clean!AM711</f>
        <v>No</v>
      </c>
      <c r="N711" s="11">
        <f>clean!AN711</f>
        <v>0</v>
      </c>
      <c r="O711">
        <f>clean!BE711</f>
        <v>4</v>
      </c>
      <c r="P711">
        <f>clean!BF711</f>
        <v>5</v>
      </c>
      <c r="Q711">
        <f>clean!BG711</f>
        <v>5</v>
      </c>
      <c r="R711">
        <f>clean!BH711</f>
        <v>5</v>
      </c>
      <c r="S711">
        <f>clean!BI711</f>
        <v>5</v>
      </c>
      <c r="T711">
        <f>clean!BJ711</f>
        <v>4</v>
      </c>
      <c r="U711" t="str">
        <f>clean!BK711</f>
        <v>Consumidor</v>
      </c>
      <c r="V711" t="str">
        <f>clean!BL711</f>
        <v>Consumidor</v>
      </c>
      <c r="W711" t="str">
        <f>clean!BM711</f>
        <v>Consumidor</v>
      </c>
      <c r="X711" t="str">
        <f>clean!BN711</f>
        <v>Consumidor</v>
      </c>
      <c r="Y711" t="str">
        <f>clean!BO711</f>
        <v>Consumidor</v>
      </c>
      <c r="Z711">
        <f>clean!BP711</f>
        <v>5</v>
      </c>
      <c r="AA711">
        <f>clean!BQ711</f>
        <v>5</v>
      </c>
      <c r="AB711">
        <f>clean!BR711</f>
        <v>5</v>
      </c>
      <c r="AC711" t="str">
        <f>clean!BS711</f>
        <v>10-20 años</v>
      </c>
      <c r="AD711">
        <f>clean!BT711</f>
        <v>5</v>
      </c>
      <c r="AE711">
        <f>clean!BU711</f>
        <v>5</v>
      </c>
      <c r="AF711">
        <f>clean!BV711</f>
        <v>5</v>
      </c>
      <c r="AG711">
        <f>clean!BW711</f>
        <v>5</v>
      </c>
      <c r="AH711">
        <f>clean!BX711</f>
        <v>5</v>
      </c>
    </row>
    <row r="712" spans="1:34">
      <c r="A712" t="str">
        <f>clean!C712</f>
        <v>Masculino</v>
      </c>
      <c r="B712" t="str">
        <f>clean!F712</f>
        <v>España</v>
      </c>
      <c r="C712">
        <f>clean!H712</f>
        <v>52</v>
      </c>
      <c r="D712" t="str">
        <f>clean!I712</f>
        <v>convivencia en pareja</v>
      </c>
      <c r="E712" t="str">
        <f>clean!L712</f>
        <v>Master</v>
      </c>
      <c r="F712" t="str">
        <f>clean!N712</f>
        <v>asalariado</v>
      </c>
      <c r="G712" t="str">
        <f>clean!Y712</f>
        <v>Alguien que conozco me recomendó probar los MOOCs</v>
      </c>
      <c r="H712" s="9">
        <f>clean!AB712</f>
        <v>0</v>
      </c>
      <c r="I712" t="str">
        <f>clean!AC712</f>
        <v>ninguno de ellos</v>
      </c>
      <c r="J712" t="str">
        <f>clean!AJ712</f>
        <v>No</v>
      </c>
      <c r="K712" t="str">
        <f>clean!AK712</f>
        <v>Sí</v>
      </c>
      <c r="L712" t="str">
        <f>clean!AL712</f>
        <v>No</v>
      </c>
      <c r="M712" t="str">
        <f>clean!AM712</f>
        <v>No</v>
      </c>
      <c r="N712" s="11">
        <f>clean!AN712</f>
        <v>0</v>
      </c>
      <c r="O712">
        <f>clean!BE712</f>
        <v>4</v>
      </c>
      <c r="P712">
        <f>clean!BF712</f>
        <v>3</v>
      </c>
      <c r="Q712">
        <f>clean!BG712</f>
        <v>5</v>
      </c>
      <c r="R712">
        <f>clean!BH712</f>
        <v>3</v>
      </c>
      <c r="S712">
        <f>clean!BI712</f>
        <v>4</v>
      </c>
      <c r="T712">
        <f>clean!BJ712</f>
        <v>4</v>
      </c>
      <c r="U712" t="str">
        <f>clean!BK712</f>
        <v>Consumidor</v>
      </c>
      <c r="V712" t="str">
        <f>clean!BL712</f>
        <v>Consumidor</v>
      </c>
      <c r="W712" t="str">
        <f>clean!BM712</f>
        <v>Consumidor</v>
      </c>
      <c r="X712" t="str">
        <f>clean!BN712</f>
        <v>Colaborador</v>
      </c>
      <c r="Y712" t="str">
        <f>clean!BO712</f>
        <v>Colaborador</v>
      </c>
      <c r="Z712">
        <f>clean!BP712</f>
        <v>3</v>
      </c>
      <c r="AA712">
        <f>clean!BQ712</f>
        <v>5</v>
      </c>
      <c r="AB712">
        <f>clean!BR712</f>
        <v>5</v>
      </c>
      <c r="AC712" t="str">
        <f>clean!BS712</f>
        <v>0-10 años</v>
      </c>
      <c r="AD712">
        <f>clean!BT712</f>
        <v>2</v>
      </c>
      <c r="AE712">
        <f>clean!BU712</f>
        <v>2</v>
      </c>
      <c r="AF712">
        <f>clean!BV712</f>
        <v>3</v>
      </c>
      <c r="AG712">
        <f>clean!BW712</f>
        <v>2</v>
      </c>
      <c r="AH712">
        <f>clean!BX712</f>
        <v>3</v>
      </c>
    </row>
    <row r="713" spans="1:34">
      <c r="A713" t="str">
        <f>clean!C713</f>
        <v>Masculino</v>
      </c>
      <c r="B713" t="str">
        <f>clean!F713</f>
        <v>México</v>
      </c>
      <c r="C713">
        <f>clean!H713</f>
        <v>32</v>
      </c>
      <c r="D713" t="str">
        <f>clean!I713</f>
        <v>convivencia en pareja</v>
      </c>
      <c r="E713" t="str">
        <f>clean!L713</f>
        <v>Universitario</v>
      </c>
      <c r="F713" t="str">
        <f>clean!N713</f>
        <v>asalariado</v>
      </c>
      <c r="G713" t="str">
        <f>clean!Y713</f>
        <v>Alguien que conozco me recomendó probar los MOOCs</v>
      </c>
      <c r="H713" s="9">
        <f>clean!AB713</f>
        <v>0</v>
      </c>
      <c r="I713" t="str">
        <f>clean!AC713</f>
        <v>ninguno de ellos</v>
      </c>
      <c r="J713" t="str">
        <f>clean!AJ713</f>
        <v>No</v>
      </c>
      <c r="K713" t="str">
        <f>clean!AK713</f>
        <v>Sí</v>
      </c>
      <c r="L713" t="str">
        <f>clean!AL713</f>
        <v>Sí</v>
      </c>
      <c r="M713" t="str">
        <f>clean!AM713</f>
        <v>Sí</v>
      </c>
      <c r="N713" s="11">
        <f>clean!AN713</f>
        <v>0</v>
      </c>
      <c r="O713">
        <f>clean!BE713</f>
        <v>4</v>
      </c>
      <c r="P713">
        <f>clean!BF713</f>
        <v>4</v>
      </c>
      <c r="Q713">
        <f>clean!BG713</f>
        <v>5</v>
      </c>
      <c r="R713">
        <f>clean!BH713</f>
        <v>3</v>
      </c>
      <c r="S713">
        <f>clean!BI713</f>
        <v>5</v>
      </c>
      <c r="T713">
        <f>clean!BJ713</f>
        <v>5</v>
      </c>
      <c r="U713" t="str">
        <f>clean!BK713</f>
        <v>Productor</v>
      </c>
      <c r="V713" t="str">
        <f>clean!BL713</f>
        <v>Consumidor</v>
      </c>
      <c r="W713" t="str">
        <f>clean!BM713</f>
        <v>Consumidor</v>
      </c>
      <c r="X713" t="str">
        <f>clean!BN713</f>
        <v>Consumidor</v>
      </c>
      <c r="Y713" t="str">
        <f>clean!BO713</f>
        <v>Consumidor</v>
      </c>
      <c r="Z713">
        <f>clean!BP713</f>
        <v>5</v>
      </c>
      <c r="AA713">
        <f>clean!BQ713</f>
        <v>5</v>
      </c>
      <c r="AB713">
        <f>clean!BR713</f>
        <v>5</v>
      </c>
      <c r="AC713" t="str">
        <f>clean!BS713</f>
        <v>0-10 años</v>
      </c>
      <c r="AD713">
        <f>clean!BT713</f>
        <v>5</v>
      </c>
      <c r="AE713">
        <f>clean!BU713</f>
        <v>4</v>
      </c>
      <c r="AF713">
        <f>clean!BV713</f>
        <v>4</v>
      </c>
      <c r="AG713">
        <f>clean!BW713</f>
        <v>4</v>
      </c>
      <c r="AH713">
        <f>clean!BX713</f>
        <v>5</v>
      </c>
    </row>
    <row r="714" spans="1:34">
      <c r="A714" t="str">
        <f>clean!C714</f>
        <v>Femenino</v>
      </c>
      <c r="B714" t="str">
        <f>clean!F714</f>
        <v>Argentina</v>
      </c>
      <c r="C714">
        <f>clean!H714</f>
        <v>25</v>
      </c>
      <c r="D714" t="str">
        <f>clean!I714</f>
        <v>vivo con mis padres</v>
      </c>
      <c r="E714" t="str">
        <f>clean!L714</f>
        <v>Estudios medios</v>
      </c>
      <c r="F714" t="str">
        <f>clean!N714</f>
        <v>estudiante</v>
      </c>
      <c r="G714" t="str">
        <f>clean!Y714</f>
        <v>Navegaba por la red y por casualidad los encontré</v>
      </c>
      <c r="H714" s="9">
        <f>clean!AB714</f>
        <v>0</v>
      </c>
      <c r="I714" t="str">
        <f>clean!AC714</f>
        <v>ninguno de ellos</v>
      </c>
      <c r="J714" t="str">
        <f>clean!AJ714</f>
        <v>No</v>
      </c>
      <c r="K714" t="str">
        <f>clean!AK714</f>
        <v>No</v>
      </c>
      <c r="L714" t="str">
        <f>clean!AL714</f>
        <v>Sí</v>
      </c>
      <c r="M714" t="str">
        <f>clean!AM714</f>
        <v>No</v>
      </c>
      <c r="N714" s="11">
        <f>clean!AN714</f>
        <v>0</v>
      </c>
      <c r="O714">
        <f>clean!BE714</f>
        <v>4</v>
      </c>
      <c r="P714">
        <f>clean!BF714</f>
        <v>3</v>
      </c>
      <c r="Q714">
        <f>clean!BG714</f>
        <v>4</v>
      </c>
      <c r="R714">
        <f>clean!BH714</f>
        <v>4</v>
      </c>
      <c r="S714">
        <f>clean!BI714</f>
        <v>5</v>
      </c>
      <c r="T714">
        <f>clean!BJ714</f>
        <v>4</v>
      </c>
      <c r="U714" t="str">
        <f>clean!BK714</f>
        <v>Consumidor</v>
      </c>
      <c r="V714" t="str">
        <f>clean!BL714</f>
        <v>Consumidor</v>
      </c>
      <c r="W714" t="str">
        <f>clean!BM714</f>
        <v>Consumidor</v>
      </c>
      <c r="X714" t="str">
        <f>clean!BN714</f>
        <v>Productor</v>
      </c>
      <c r="Y714" t="str">
        <f>clean!BO714</f>
        <v>Productor</v>
      </c>
      <c r="Z714">
        <f>clean!BP714</f>
        <v>5</v>
      </c>
      <c r="AA714">
        <f>clean!BQ714</f>
        <v>5</v>
      </c>
      <c r="AB714">
        <f>clean!BR714</f>
        <v>5</v>
      </c>
      <c r="AC714" t="str">
        <f>clean!BS714</f>
        <v>0-10 años</v>
      </c>
      <c r="AD714">
        <f>clean!BT714</f>
        <v>4</v>
      </c>
      <c r="AE714">
        <f>clean!BU714</f>
        <v>4</v>
      </c>
      <c r="AF714">
        <f>clean!BV714</f>
        <v>5</v>
      </c>
      <c r="AG714">
        <f>clean!BW714</f>
        <v>5</v>
      </c>
      <c r="AH714">
        <f>clean!BX714</f>
        <v>4</v>
      </c>
    </row>
    <row r="715" spans="1:34">
      <c r="A715" t="str">
        <f>clean!C715</f>
        <v>Femenino</v>
      </c>
      <c r="B715" t="str">
        <f>clean!F715</f>
        <v>México</v>
      </c>
      <c r="C715">
        <f>clean!H715</f>
        <v>35</v>
      </c>
      <c r="D715" t="str">
        <f>clean!I715</f>
        <v>convivencia en pareja</v>
      </c>
      <c r="E715" t="str">
        <f>clean!L715</f>
        <v>Doctorado</v>
      </c>
      <c r="F715" t="str">
        <f>clean!N715</f>
        <v>estudiante</v>
      </c>
      <c r="G715" t="str">
        <f>clean!Y715</f>
        <v>Navegaba por la red y por casualidad los encontré</v>
      </c>
      <c r="H715" s="9">
        <f>clean!AB715</f>
        <v>4</v>
      </c>
      <c r="I715" t="str">
        <f>clean!AC715</f>
        <v>todos ellos</v>
      </c>
      <c r="J715" t="str">
        <f>clean!AJ715</f>
        <v>Sí</v>
      </c>
      <c r="K715" t="str">
        <f>clean!AK715</f>
        <v>No</v>
      </c>
      <c r="L715" t="str">
        <f>clean!AL715</f>
        <v>Sí</v>
      </c>
      <c r="M715" t="str">
        <f>clean!AM715</f>
        <v>No</v>
      </c>
      <c r="N715" s="11">
        <f>clean!AN715</f>
        <v>0</v>
      </c>
      <c r="O715">
        <f>clean!BE715</f>
        <v>4</v>
      </c>
      <c r="P715">
        <f>clean!BF715</f>
        <v>4</v>
      </c>
      <c r="Q715">
        <f>clean!BG715</f>
        <v>5</v>
      </c>
      <c r="R715">
        <f>clean!BH715</f>
        <v>4</v>
      </c>
      <c r="S715">
        <f>clean!BI715</f>
        <v>4</v>
      </c>
      <c r="T715">
        <f>clean!BJ715</f>
        <v>4</v>
      </c>
      <c r="U715" t="str">
        <f>clean!BK715</f>
        <v>Consumidor</v>
      </c>
      <c r="V715" t="str">
        <f>clean!BL715</f>
        <v>Consumidor</v>
      </c>
      <c r="W715" t="str">
        <f>clean!BM715</f>
        <v>Consumidor</v>
      </c>
      <c r="X715" t="str">
        <f>clean!BN715</f>
        <v>Consumidor</v>
      </c>
      <c r="Y715" t="str">
        <f>clean!BO715</f>
        <v>Consumidor</v>
      </c>
      <c r="Z715">
        <f>clean!BP715</f>
        <v>5</v>
      </c>
      <c r="AA715">
        <f>clean!BQ715</f>
        <v>5</v>
      </c>
      <c r="AB715">
        <f>clean!BR715</f>
        <v>5</v>
      </c>
      <c r="AC715" t="str">
        <f>clean!BS715</f>
        <v>0-10 años</v>
      </c>
      <c r="AD715">
        <f>clean!BT715</f>
        <v>5</v>
      </c>
      <c r="AE715">
        <f>clean!BU715</f>
        <v>5</v>
      </c>
      <c r="AF715">
        <f>clean!BV715</f>
        <v>5</v>
      </c>
      <c r="AG715">
        <f>clean!BW715</f>
        <v>5</v>
      </c>
      <c r="AH715">
        <f>clean!BX715</f>
        <v>5</v>
      </c>
    </row>
    <row r="716" spans="1:34">
      <c r="A716" t="str">
        <f>clean!C716</f>
        <v>Masculino</v>
      </c>
      <c r="B716" t="str">
        <f>clean!F716</f>
        <v>México</v>
      </c>
      <c r="C716">
        <f>clean!H716</f>
        <v>33</v>
      </c>
      <c r="D716" t="str">
        <f>clean!I716</f>
        <v>convivencia en pareja</v>
      </c>
      <c r="E716" t="str">
        <f>clean!L716</f>
        <v>Master</v>
      </c>
      <c r="F716" t="str">
        <f>clean!N716</f>
        <v>asalariado</v>
      </c>
      <c r="G716" t="str">
        <f>clean!Y716</f>
        <v>Alguno de mis compañeros de trabajo estaban realizando un MOOC</v>
      </c>
      <c r="H716" s="9">
        <f>clean!AB716</f>
        <v>0</v>
      </c>
      <c r="I716" t="str">
        <f>clean!AC716</f>
        <v>ninguno de ellos</v>
      </c>
      <c r="J716" t="str">
        <f>clean!AJ716</f>
        <v>Sí</v>
      </c>
      <c r="K716" t="str">
        <f>clean!AK716</f>
        <v>No</v>
      </c>
      <c r="L716" t="str">
        <f>clean!AL716</f>
        <v>Sí</v>
      </c>
      <c r="M716" t="str">
        <f>clean!AM716</f>
        <v>Sí</v>
      </c>
      <c r="N716" s="11" t="str">
        <f>clean!AN716</f>
        <v>Aprender acerca de los MOOC's y también sobre la basura marina. Además, retomar mi formación profesional en temas de mi interés.</v>
      </c>
      <c r="O716">
        <f>clean!BE716</f>
        <v>4</v>
      </c>
      <c r="P716">
        <f>clean!BF716</f>
        <v>4</v>
      </c>
      <c r="Q716">
        <f>clean!BG716</f>
        <v>5</v>
      </c>
      <c r="R716">
        <f>clean!BH716</f>
        <v>4</v>
      </c>
      <c r="S716">
        <f>clean!BI716</f>
        <v>5</v>
      </c>
      <c r="T716">
        <f>clean!BJ716</f>
        <v>5</v>
      </c>
      <c r="U716" t="str">
        <f>clean!BK716</f>
        <v>Consumidor</v>
      </c>
      <c r="V716" t="str">
        <f>clean!BL716</f>
        <v>Consumidor</v>
      </c>
      <c r="W716" t="str">
        <f>clean!BM716</f>
        <v>Consumidor</v>
      </c>
      <c r="X716" t="str">
        <f>clean!BN716</f>
        <v>Colaborador</v>
      </c>
      <c r="Y716" t="str">
        <f>clean!BO716</f>
        <v>Consumidor</v>
      </c>
      <c r="Z716">
        <f>clean!BP716</f>
        <v>5</v>
      </c>
      <c r="AA716">
        <f>clean!BQ716</f>
        <v>5</v>
      </c>
      <c r="AB716">
        <f>clean!BR716</f>
        <v>5</v>
      </c>
      <c r="AC716" t="str">
        <f>clean!BS716</f>
        <v>10-20 años</v>
      </c>
      <c r="AD716">
        <f>clean!BT716</f>
        <v>4</v>
      </c>
      <c r="AE716">
        <f>clean!BU716</f>
        <v>5</v>
      </c>
      <c r="AF716">
        <f>clean!BV716</f>
        <v>4</v>
      </c>
      <c r="AG716">
        <f>clean!BW716</f>
        <v>5</v>
      </c>
      <c r="AH716">
        <f>clean!BX716</f>
        <v>5</v>
      </c>
    </row>
    <row r="717" spans="1:34">
      <c r="A717" t="str">
        <f>clean!C717</f>
        <v>Femenino</v>
      </c>
      <c r="B717" t="str">
        <f>clean!F717</f>
        <v>Brasil</v>
      </c>
      <c r="C717">
        <f>clean!H717</f>
        <v>26</v>
      </c>
      <c r="D717" t="str">
        <f>clean!I717</f>
        <v>Otro</v>
      </c>
      <c r="E717" t="str">
        <f>clean!L717</f>
        <v>Universitario</v>
      </c>
      <c r="F717" t="str">
        <f>clean!N717</f>
        <v>asalariado</v>
      </c>
      <c r="G717" t="str">
        <f>clean!Y717</f>
        <v>Alguien que conozco me recomendó probar los MOOCs</v>
      </c>
      <c r="H717" s="9">
        <f>clean!AB717</f>
        <v>0</v>
      </c>
      <c r="I717" t="str">
        <f>clean!AC717</f>
        <v>ninguno de ellos</v>
      </c>
      <c r="J717" t="str">
        <f>clean!AJ717</f>
        <v>Sí</v>
      </c>
      <c r="K717" t="str">
        <f>clean!AK717</f>
        <v>No</v>
      </c>
      <c r="L717" t="str">
        <f>clean!AL717</f>
        <v>Sí</v>
      </c>
      <c r="M717" t="str">
        <f>clean!AM717</f>
        <v>Sí</v>
      </c>
      <c r="N717" s="11">
        <f>clean!AN717</f>
        <v>0</v>
      </c>
      <c r="O717">
        <f>clean!BE717</f>
        <v>4</v>
      </c>
      <c r="P717">
        <f>clean!BF717</f>
        <v>3</v>
      </c>
      <c r="Q717">
        <f>clean!BG717</f>
        <v>4</v>
      </c>
      <c r="R717">
        <f>clean!BH717</f>
        <v>2</v>
      </c>
      <c r="S717">
        <f>clean!BI717</f>
        <v>4</v>
      </c>
      <c r="T717">
        <f>clean!BJ717</f>
        <v>4</v>
      </c>
      <c r="U717" t="str">
        <f>clean!BK717</f>
        <v>Consumidor</v>
      </c>
      <c r="V717" t="str">
        <f>clean!BL717</f>
        <v>Consumidor</v>
      </c>
      <c r="W717" t="str">
        <f>clean!BM717</f>
        <v>Consumidor</v>
      </c>
      <c r="X717" t="str">
        <f>clean!BN717</f>
        <v>Colaborador</v>
      </c>
      <c r="Y717" t="str">
        <f>clean!BO717</f>
        <v>Consumidor</v>
      </c>
      <c r="Z717">
        <f>clean!BP717</f>
        <v>4</v>
      </c>
      <c r="AA717">
        <f>clean!BQ717</f>
        <v>5</v>
      </c>
      <c r="AB717">
        <f>clean!BR717</f>
        <v>5</v>
      </c>
      <c r="AC717" t="str">
        <f>clean!BS717</f>
        <v>10-20 años</v>
      </c>
      <c r="AD717">
        <f>clean!BT717</f>
        <v>5</v>
      </c>
      <c r="AE717">
        <f>clean!BU717</f>
        <v>5</v>
      </c>
      <c r="AF717">
        <f>clean!BV717</f>
        <v>5</v>
      </c>
      <c r="AG717">
        <f>clean!BW717</f>
        <v>5</v>
      </c>
      <c r="AH717">
        <f>clean!BX717</f>
        <v>5</v>
      </c>
    </row>
    <row r="718" spans="1:34">
      <c r="A718" t="str">
        <f>clean!C718</f>
        <v>Masculino</v>
      </c>
      <c r="B718" t="str">
        <f>clean!F718</f>
        <v>Argentina</v>
      </c>
      <c r="C718">
        <f>clean!H718</f>
        <v>25</v>
      </c>
      <c r="D718" t="str">
        <f>clean!I718</f>
        <v>vivo con mis padres</v>
      </c>
      <c r="E718" t="str">
        <f>clean!L718</f>
        <v>Universitario</v>
      </c>
      <c r="F718" t="str">
        <f>clean!N718</f>
        <v>asalariado</v>
      </c>
      <c r="G718" t="str">
        <f>clean!Y718</f>
        <v>Navegaba por la red con la intención de encontrar cursos en línea y me los encontré</v>
      </c>
      <c r="H718" s="9">
        <f>clean!AB718</f>
        <v>0</v>
      </c>
      <c r="I718" t="str">
        <f>clean!AC718</f>
        <v>ninguno de ellos</v>
      </c>
      <c r="J718" t="str">
        <f>clean!AJ718</f>
        <v>Sí</v>
      </c>
      <c r="K718" t="str">
        <f>clean!AK718</f>
        <v>No</v>
      </c>
      <c r="L718" t="str">
        <f>clean!AL718</f>
        <v>No</v>
      </c>
      <c r="M718" t="str">
        <f>clean!AM718</f>
        <v>No</v>
      </c>
      <c r="N718" s="11">
        <f>clean!AN718</f>
        <v>0</v>
      </c>
      <c r="O718">
        <f>clean!BE718</f>
        <v>4</v>
      </c>
      <c r="P718">
        <f>clean!BF718</f>
        <v>3</v>
      </c>
      <c r="Q718">
        <f>clean!BG718</f>
        <v>5</v>
      </c>
      <c r="R718">
        <f>clean!BH718</f>
        <v>2</v>
      </c>
      <c r="S718">
        <f>clean!BI718</f>
        <v>5</v>
      </c>
      <c r="T718">
        <f>clean!BJ718</f>
        <v>4</v>
      </c>
      <c r="U718" t="str">
        <f>clean!BK718</f>
        <v>Consumidor</v>
      </c>
      <c r="V718" t="str">
        <f>clean!BL718</f>
        <v>Consumidor</v>
      </c>
      <c r="W718" t="str">
        <f>clean!BM718</f>
        <v>Consumidor</v>
      </c>
      <c r="X718" t="str">
        <f>clean!BN718</f>
        <v>Productor</v>
      </c>
      <c r="Y718" t="str">
        <f>clean!BO718</f>
        <v>Consumidor</v>
      </c>
      <c r="Z718">
        <f>clean!BP718</f>
        <v>5</v>
      </c>
      <c r="AA718">
        <f>clean!BQ718</f>
        <v>5</v>
      </c>
      <c r="AB718">
        <f>clean!BR718</f>
        <v>5</v>
      </c>
      <c r="AC718" t="str">
        <f>clean!BS718</f>
        <v>10-20 años</v>
      </c>
      <c r="AD718">
        <f>clean!BT718</f>
        <v>4</v>
      </c>
      <c r="AE718">
        <f>clean!BU718</f>
        <v>5</v>
      </c>
      <c r="AF718">
        <f>clean!BV718</f>
        <v>4</v>
      </c>
      <c r="AG718">
        <f>clean!BW718</f>
        <v>4</v>
      </c>
      <c r="AH718">
        <f>clean!BX718</f>
        <v>3</v>
      </c>
    </row>
    <row r="719" spans="1:34">
      <c r="A719" t="str">
        <f>clean!C719</f>
        <v>Masculino</v>
      </c>
      <c r="B719" t="str">
        <f>clean!F719</f>
        <v>Perú</v>
      </c>
      <c r="C719">
        <f>clean!H719</f>
        <v>21</v>
      </c>
      <c r="D719" t="str">
        <f>clean!I719</f>
        <v>vivo con mis padres</v>
      </c>
      <c r="E719" t="str">
        <f>clean!L719</f>
        <v>Otro</v>
      </c>
      <c r="F719" t="str">
        <f>clean!N719</f>
        <v>estudiante</v>
      </c>
      <c r="G719" t="str">
        <f>clean!Y719</f>
        <v>Navegaba por la red y por casualidad los encontré</v>
      </c>
      <c r="H719" s="9">
        <f>clean!AB719</f>
        <v>0</v>
      </c>
      <c r="I719" t="str">
        <f>clean!AC719</f>
        <v>ninguno de ellos</v>
      </c>
      <c r="J719" t="str">
        <f>clean!AJ719</f>
        <v>No</v>
      </c>
      <c r="K719" t="str">
        <f>clean!AK719</f>
        <v>No</v>
      </c>
      <c r="L719" t="str">
        <f>clean!AL719</f>
        <v>No</v>
      </c>
      <c r="M719" t="str">
        <f>clean!AM719</f>
        <v>Sí</v>
      </c>
      <c r="N719" s="11">
        <f>clean!AN719</f>
        <v>0</v>
      </c>
      <c r="O719">
        <f>clean!BE719</f>
        <v>4</v>
      </c>
      <c r="P719">
        <f>clean!BF719</f>
        <v>4</v>
      </c>
      <c r="Q719">
        <f>clean!BG719</f>
        <v>5</v>
      </c>
      <c r="R719">
        <f>clean!BH719</f>
        <v>4</v>
      </c>
      <c r="S719">
        <f>clean!BI719</f>
        <v>5</v>
      </c>
      <c r="T719">
        <f>clean!BJ719</f>
        <v>5</v>
      </c>
      <c r="U719" t="str">
        <f>clean!BK719</f>
        <v>Consumidor</v>
      </c>
      <c r="V719" t="str">
        <f>clean!BL719</f>
        <v>Consumidor</v>
      </c>
      <c r="W719" t="str">
        <f>clean!BM719</f>
        <v>Consumidor</v>
      </c>
      <c r="X719" t="str">
        <f>clean!BN719</f>
        <v>Productor</v>
      </c>
      <c r="Y719" t="str">
        <f>clean!BO719</f>
        <v>Colaborador</v>
      </c>
      <c r="Z719">
        <f>clean!BP719</f>
        <v>5</v>
      </c>
      <c r="AA719">
        <f>clean!BQ719</f>
        <v>5</v>
      </c>
      <c r="AB719">
        <f>clean!BR719</f>
        <v>5</v>
      </c>
      <c r="AC719" t="str">
        <f>clean!BS719</f>
        <v>0-10 años</v>
      </c>
      <c r="AD719">
        <f>clean!BT719</f>
        <v>4</v>
      </c>
      <c r="AE719">
        <f>clean!BU719</f>
        <v>3</v>
      </c>
      <c r="AF719">
        <f>clean!BV719</f>
        <v>5</v>
      </c>
      <c r="AG719">
        <f>clean!BW719</f>
        <v>5</v>
      </c>
      <c r="AH719">
        <f>clean!BX719</f>
        <v>4</v>
      </c>
    </row>
    <row r="720" spans="1:34">
      <c r="A720" t="str">
        <f>clean!C720</f>
        <v>Femenino</v>
      </c>
      <c r="B720" t="str">
        <f>clean!F720</f>
        <v>México</v>
      </c>
      <c r="C720">
        <f>clean!H720</f>
        <v>32</v>
      </c>
      <c r="D720" t="str">
        <f>clean!I720</f>
        <v>Otro</v>
      </c>
      <c r="E720" t="str">
        <f>clean!L720</f>
        <v>Universitario</v>
      </c>
      <c r="F720" t="str">
        <f>clean!N720</f>
        <v>asalariado</v>
      </c>
      <c r="G720" t="str">
        <f>clean!Y720</f>
        <v>Navegaba por la red y por casualidad los encontré</v>
      </c>
      <c r="H720" s="9">
        <f>clean!AB720</f>
        <v>1</v>
      </c>
      <c r="I720" t="str">
        <f>clean!AC720</f>
        <v>todos ellos</v>
      </c>
      <c r="J720" t="str">
        <f>clean!AJ720</f>
        <v>No</v>
      </c>
      <c r="K720" t="str">
        <f>clean!AK720</f>
        <v>Sí</v>
      </c>
      <c r="L720" t="str">
        <f>clean!AL720</f>
        <v>No</v>
      </c>
      <c r="M720" t="str">
        <f>clean!AM720</f>
        <v>No</v>
      </c>
      <c r="N720" s="11">
        <f>clean!AN720</f>
        <v>0</v>
      </c>
      <c r="O720">
        <f>clean!BE720</f>
        <v>4</v>
      </c>
      <c r="P720">
        <f>clean!BF720</f>
        <v>3</v>
      </c>
      <c r="Q720">
        <f>clean!BG720</f>
        <v>4</v>
      </c>
      <c r="R720">
        <f>clean!BH720</f>
        <v>4</v>
      </c>
      <c r="S720">
        <f>clean!BI720</f>
        <v>5</v>
      </c>
      <c r="T720">
        <f>clean!BJ720</f>
        <v>5</v>
      </c>
      <c r="U720" t="str">
        <f>clean!BK720</f>
        <v>Colaborador</v>
      </c>
      <c r="V720" t="str">
        <f>clean!BL720</f>
        <v>Productor</v>
      </c>
      <c r="W720" t="str">
        <f>clean!BM720</f>
        <v>Productor</v>
      </c>
      <c r="X720" t="str">
        <f>clean!BN720</f>
        <v>Consumidor</v>
      </c>
      <c r="Y720" t="str">
        <f>clean!BO720</f>
        <v>Colaborador</v>
      </c>
      <c r="Z720">
        <f>clean!BP720</f>
        <v>5</v>
      </c>
      <c r="AA720">
        <f>clean!BQ720</f>
        <v>5</v>
      </c>
      <c r="AB720">
        <f>clean!BR720</f>
        <v>5</v>
      </c>
      <c r="AC720" t="str">
        <f>clean!BS720</f>
        <v>0-10 años</v>
      </c>
      <c r="AD720">
        <f>clean!BT720</f>
        <v>5</v>
      </c>
      <c r="AE720">
        <f>clean!BU720</f>
        <v>5</v>
      </c>
      <c r="AF720">
        <f>clean!BV720</f>
        <v>5</v>
      </c>
      <c r="AG720">
        <f>clean!BW720</f>
        <v>5</v>
      </c>
      <c r="AH720">
        <f>clean!BX720</f>
        <v>4</v>
      </c>
    </row>
    <row r="721" spans="1:34">
      <c r="A721" t="str">
        <f>clean!C721</f>
        <v>Masculino</v>
      </c>
      <c r="B721" t="str">
        <f>clean!F721</f>
        <v>Chile</v>
      </c>
      <c r="C721">
        <f>clean!H721</f>
        <v>24</v>
      </c>
      <c r="D721" t="str">
        <f>clean!I721</f>
        <v>vivo con mis padres</v>
      </c>
      <c r="E721" t="str">
        <f>clean!L721</f>
        <v>Estudios medios</v>
      </c>
      <c r="F721" t="str">
        <f>clean!N721</f>
        <v>estudiante</v>
      </c>
      <c r="G721" t="str">
        <f>clean!Y721</f>
        <v>Navegaba por la red y por casualidad los encontré</v>
      </c>
      <c r="H721" s="9">
        <f>clean!AB721</f>
        <v>0</v>
      </c>
      <c r="I721" t="str">
        <f>clean!AC721</f>
        <v>ninguno de ellos</v>
      </c>
      <c r="J721" t="str">
        <f>clean!AJ721</f>
        <v>No</v>
      </c>
      <c r="K721" t="str">
        <f>clean!AK721</f>
        <v>Sí</v>
      </c>
      <c r="L721" t="str">
        <f>clean!AL721</f>
        <v>No</v>
      </c>
      <c r="M721" t="str">
        <f>clean!AM721</f>
        <v>No</v>
      </c>
      <c r="N721" s="11">
        <f>clean!AN721</f>
        <v>0</v>
      </c>
      <c r="O721">
        <f>clean!BE721</f>
        <v>4</v>
      </c>
      <c r="P721">
        <f>clean!BF721</f>
        <v>3</v>
      </c>
      <c r="Q721">
        <f>clean!BG721</f>
        <v>3</v>
      </c>
      <c r="R721">
        <f>clean!BH721</f>
        <v>3</v>
      </c>
      <c r="S721">
        <f>clean!BI721</f>
        <v>3</v>
      </c>
      <c r="T721">
        <f>clean!BJ721</f>
        <v>3</v>
      </c>
      <c r="U721" t="str">
        <f>clean!BK721</f>
        <v>Productor</v>
      </c>
      <c r="V721" t="str">
        <f>clean!BL721</f>
        <v>Productor</v>
      </c>
      <c r="W721" t="str">
        <f>clean!BM721</f>
        <v>Productor</v>
      </c>
      <c r="X721" t="str">
        <f>clean!BN721</f>
        <v>Productor</v>
      </c>
      <c r="Y721" t="str">
        <f>clean!BO721</f>
        <v>Productor</v>
      </c>
      <c r="Z721">
        <f>clean!BP721</f>
        <v>4</v>
      </c>
      <c r="AA721">
        <f>clean!BQ721</f>
        <v>4</v>
      </c>
      <c r="AB721">
        <f>clean!BR721</f>
        <v>4</v>
      </c>
      <c r="AC721" t="str">
        <f>clean!BS721</f>
        <v>10-20 años</v>
      </c>
      <c r="AD721">
        <f>clean!BT721</f>
        <v>1</v>
      </c>
      <c r="AE721">
        <f>clean!BU721</f>
        <v>1</v>
      </c>
      <c r="AF721">
        <f>clean!BV721</f>
        <v>1</v>
      </c>
      <c r="AG721">
        <f>clean!BW721</f>
        <v>1</v>
      </c>
      <c r="AH721">
        <f>clean!BX721</f>
        <v>1</v>
      </c>
    </row>
    <row r="722" spans="1:34">
      <c r="A722" t="str">
        <f>clean!C722</f>
        <v>Femenino</v>
      </c>
      <c r="B722" t="str">
        <f>clean!F722</f>
        <v>México</v>
      </c>
      <c r="C722">
        <f>clean!H722</f>
        <v>27</v>
      </c>
      <c r="D722" t="str">
        <f>clean!I722</f>
        <v>vivo solo</v>
      </c>
      <c r="E722" t="str">
        <f>clean!L722</f>
        <v>Universitario</v>
      </c>
      <c r="F722" t="str">
        <f>clean!N722</f>
        <v>militar</v>
      </c>
      <c r="G722" t="str">
        <f>clean!Y722</f>
        <v>Alguno de mis compañeros de trabajo estaban realizando un MOOC</v>
      </c>
      <c r="H722" s="9">
        <f>clean!AB722</f>
        <v>0</v>
      </c>
      <c r="I722" t="str">
        <f>clean!AC722</f>
        <v>ninguno de ellos</v>
      </c>
      <c r="J722" t="str">
        <f>clean!AJ722</f>
        <v>No</v>
      </c>
      <c r="K722" t="str">
        <f>clean!AK722</f>
        <v>No</v>
      </c>
      <c r="L722" t="str">
        <f>clean!AL722</f>
        <v>Sí</v>
      </c>
      <c r="M722" t="str">
        <f>clean!AM722</f>
        <v>No</v>
      </c>
      <c r="N722" s="11">
        <f>clean!AN722</f>
        <v>0</v>
      </c>
      <c r="O722">
        <f>clean!BE722</f>
        <v>4</v>
      </c>
      <c r="P722">
        <f>clean!BF722</f>
        <v>4</v>
      </c>
      <c r="Q722">
        <f>clean!BG722</f>
        <v>5</v>
      </c>
      <c r="R722">
        <f>clean!BH722</f>
        <v>5</v>
      </c>
      <c r="S722">
        <f>clean!BI722</f>
        <v>5</v>
      </c>
      <c r="T722">
        <f>clean!BJ722</f>
        <v>5</v>
      </c>
      <c r="U722" t="str">
        <f>clean!BK722</f>
        <v>Consumidor</v>
      </c>
      <c r="V722" t="str">
        <f>clean!BL722</f>
        <v>Consumidor</v>
      </c>
      <c r="W722" t="str">
        <f>clean!BM722</f>
        <v>Consumidor</v>
      </c>
      <c r="X722" t="str">
        <f>clean!BN722</f>
        <v>Consumidor</v>
      </c>
      <c r="Y722" t="str">
        <f>clean!BO722</f>
        <v>Consumidor</v>
      </c>
      <c r="Z722">
        <f>clean!BP722</f>
        <v>4</v>
      </c>
      <c r="AA722">
        <f>clean!BQ722</f>
        <v>5</v>
      </c>
      <c r="AB722">
        <f>clean!BR722</f>
        <v>4</v>
      </c>
      <c r="AC722" t="str">
        <f>clean!BS722</f>
        <v>0-10 años</v>
      </c>
      <c r="AD722">
        <f>clean!BT722</f>
        <v>5</v>
      </c>
      <c r="AE722">
        <f>clean!BU722</f>
        <v>5</v>
      </c>
      <c r="AF722">
        <f>clean!BV722</f>
        <v>5</v>
      </c>
      <c r="AG722">
        <f>clean!BW722</f>
        <v>5</v>
      </c>
      <c r="AH722">
        <f>clean!BX722</f>
        <v>5</v>
      </c>
    </row>
    <row r="723" spans="1:34">
      <c r="A723" t="str">
        <f>clean!C723</f>
        <v>Femenino</v>
      </c>
      <c r="B723" t="str">
        <f>clean!F723</f>
        <v>México</v>
      </c>
      <c r="C723">
        <f>clean!H723</f>
        <v>21</v>
      </c>
      <c r="D723" t="str">
        <f>clean!I723</f>
        <v>vivo con mis padres</v>
      </c>
      <c r="E723" t="str">
        <f>clean!L723</f>
        <v>Universitario</v>
      </c>
      <c r="F723" t="str">
        <f>clean!N723</f>
        <v>estudiante</v>
      </c>
      <c r="G723" t="str">
        <f>clean!Y723</f>
        <v>Mi universidad los ofrece</v>
      </c>
      <c r="H723" s="9">
        <f>clean!AB723</f>
        <v>0</v>
      </c>
      <c r="I723" t="str">
        <f>clean!AC723</f>
        <v>ninguno de ellos</v>
      </c>
      <c r="J723" t="str">
        <f>clean!AJ723</f>
        <v>No</v>
      </c>
      <c r="K723" t="str">
        <f>clean!AK723</f>
        <v>No</v>
      </c>
      <c r="L723" t="str">
        <f>clean!AL723</f>
        <v>Sí</v>
      </c>
      <c r="M723" t="str">
        <f>clean!AM723</f>
        <v>No</v>
      </c>
      <c r="N723" s="11">
        <f>clean!AN723</f>
        <v>0</v>
      </c>
      <c r="O723">
        <f>clean!BE723</f>
        <v>4</v>
      </c>
      <c r="P723">
        <f>clean!BF723</f>
        <v>4</v>
      </c>
      <c r="Q723">
        <f>clean!BG723</f>
        <v>5</v>
      </c>
      <c r="R723">
        <f>clean!BH723</f>
        <v>4</v>
      </c>
      <c r="S723">
        <f>clean!BI723</f>
        <v>5</v>
      </c>
      <c r="T723">
        <f>clean!BJ723</f>
        <v>5</v>
      </c>
      <c r="U723" t="str">
        <f>clean!BK723</f>
        <v>Consumidor</v>
      </c>
      <c r="V723" t="str">
        <f>clean!BL723</f>
        <v>Consumidor</v>
      </c>
      <c r="W723" t="str">
        <f>clean!BM723</f>
        <v>Consumidor</v>
      </c>
      <c r="X723" t="str">
        <f>clean!BN723</f>
        <v>Consumidor</v>
      </c>
      <c r="Y723" t="str">
        <f>clean!BO723</f>
        <v>Consumidor</v>
      </c>
      <c r="Z723">
        <f>clean!BP723</f>
        <v>5</v>
      </c>
      <c r="AA723">
        <f>clean!BQ723</f>
        <v>5</v>
      </c>
      <c r="AB723">
        <f>clean!BR723</f>
        <v>5</v>
      </c>
      <c r="AC723" t="str">
        <f>clean!BS723</f>
        <v>0-10 años</v>
      </c>
      <c r="AD723">
        <f>clean!BT723</f>
        <v>4</v>
      </c>
      <c r="AE723">
        <f>clean!BU723</f>
        <v>5</v>
      </c>
      <c r="AF723">
        <f>clean!BV723</f>
        <v>5</v>
      </c>
      <c r="AG723">
        <f>clean!BW723</f>
        <v>5</v>
      </c>
      <c r="AH723">
        <f>clean!BX723</f>
        <v>5</v>
      </c>
    </row>
    <row r="724" spans="1:34">
      <c r="A724" t="str">
        <f>clean!C724</f>
        <v>Masculino</v>
      </c>
      <c r="B724" t="str">
        <f>clean!F724</f>
        <v>Argentina</v>
      </c>
      <c r="C724">
        <f>clean!H724</f>
        <v>27</v>
      </c>
      <c r="D724" t="str">
        <f>clean!I724</f>
        <v>vivo con mis padres</v>
      </c>
      <c r="E724" t="str">
        <f>clean!L724</f>
        <v>Estudios superiores</v>
      </c>
      <c r="F724" t="str">
        <f>clean!N724</f>
        <v>estudiante</v>
      </c>
      <c r="G724" t="str">
        <f>clean!Y724</f>
        <v>Alguien que conozco me recomendó probar los MOOCs</v>
      </c>
      <c r="H724" s="9">
        <f>clean!AB724</f>
        <v>0</v>
      </c>
      <c r="I724" t="str">
        <f>clean!AC724</f>
        <v>ninguno de ellos</v>
      </c>
      <c r="J724" t="str">
        <f>clean!AJ724</f>
        <v>Sí</v>
      </c>
      <c r="K724" t="str">
        <f>clean!AK724</f>
        <v>Sí</v>
      </c>
      <c r="L724" t="str">
        <f>clean!AL724</f>
        <v>Sí</v>
      </c>
      <c r="M724" t="str">
        <f>clean!AM724</f>
        <v>No</v>
      </c>
      <c r="N724" s="11">
        <f>clean!AN724</f>
        <v>0</v>
      </c>
      <c r="O724">
        <f>clean!BE724</f>
        <v>4</v>
      </c>
      <c r="P724">
        <f>clean!BF724</f>
        <v>4</v>
      </c>
      <c r="Q724">
        <f>clean!BG724</f>
        <v>5</v>
      </c>
      <c r="R724">
        <f>clean!BH724</f>
        <v>4</v>
      </c>
      <c r="S724">
        <f>clean!BI724</f>
        <v>4</v>
      </c>
      <c r="T724">
        <f>clean!BJ724</f>
        <v>3</v>
      </c>
      <c r="U724" t="str">
        <f>clean!BK724</f>
        <v>Consumidor</v>
      </c>
      <c r="V724" t="str">
        <f>clean!BL724</f>
        <v>Consumidor</v>
      </c>
      <c r="W724" t="str">
        <f>clean!BM724</f>
        <v>Consumidor</v>
      </c>
      <c r="X724" t="str">
        <f>clean!BN724</f>
        <v>Consumidor</v>
      </c>
      <c r="Y724" t="str">
        <f>clean!BO724</f>
        <v>Consumidor</v>
      </c>
      <c r="Z724">
        <f>clean!BP724</f>
        <v>3</v>
      </c>
      <c r="AA724">
        <f>clean!BQ724</f>
        <v>5</v>
      </c>
      <c r="AB724">
        <f>clean!BR724</f>
        <v>5</v>
      </c>
      <c r="AC724" t="str">
        <f>clean!BS724</f>
        <v>10-20 años</v>
      </c>
      <c r="AD724">
        <f>clean!BT724</f>
        <v>3</v>
      </c>
      <c r="AE724">
        <f>clean!BU724</f>
        <v>4</v>
      </c>
      <c r="AF724">
        <f>clean!BV724</f>
        <v>4</v>
      </c>
      <c r="AG724">
        <f>clean!BW724</f>
        <v>4</v>
      </c>
      <c r="AH724">
        <f>clean!BX724</f>
        <v>5</v>
      </c>
    </row>
    <row r="725" spans="1:34">
      <c r="A725" t="str">
        <f>clean!C725</f>
        <v>Masculino</v>
      </c>
      <c r="B725" t="str">
        <f>clean!F725</f>
        <v>México</v>
      </c>
      <c r="C725">
        <f>clean!H725</f>
        <v>21</v>
      </c>
      <c r="D725" t="str">
        <f>clean!I725</f>
        <v>vivo con mis padres</v>
      </c>
      <c r="E725" t="str">
        <f>clean!L725</f>
        <v>Estudios superiores</v>
      </c>
      <c r="F725" t="str">
        <f>clean!N725</f>
        <v>estudiante</v>
      </c>
      <c r="G725" t="str">
        <f>clean!Y725</f>
        <v>Alguien que conozco me recomendó probar los MOOCs</v>
      </c>
      <c r="H725" s="9">
        <f>clean!AB725</f>
        <v>0</v>
      </c>
      <c r="I725" t="str">
        <f>clean!AC725</f>
        <v>ninguno de ellos</v>
      </c>
      <c r="J725" t="str">
        <f>clean!AJ725</f>
        <v>Sí</v>
      </c>
      <c r="K725" t="str">
        <f>clean!AK725</f>
        <v>Sí</v>
      </c>
      <c r="L725" t="str">
        <f>clean!AL725</f>
        <v>Sí</v>
      </c>
      <c r="M725" t="str">
        <f>clean!AM725</f>
        <v>No</v>
      </c>
      <c r="N725" s="11">
        <f>clean!AN725</f>
        <v>0</v>
      </c>
      <c r="O725">
        <f>clean!BE725</f>
        <v>4</v>
      </c>
      <c r="P725">
        <f>clean!BF725</f>
        <v>4</v>
      </c>
      <c r="Q725">
        <f>clean!BG725</f>
        <v>3</v>
      </c>
      <c r="R725">
        <f>clean!BH725</f>
        <v>3</v>
      </c>
      <c r="S725">
        <f>clean!BI725</f>
        <v>4</v>
      </c>
      <c r="T725">
        <f>clean!BJ725</f>
        <v>5</v>
      </c>
      <c r="U725" t="str">
        <f>clean!BK725</f>
        <v>Consumidor</v>
      </c>
      <c r="V725" t="str">
        <f>clean!BL725</f>
        <v>Consumidor</v>
      </c>
      <c r="W725" t="str">
        <f>clean!BM725</f>
        <v>Consumidor</v>
      </c>
      <c r="X725" t="str">
        <f>clean!BN725</f>
        <v>Consumidor</v>
      </c>
      <c r="Y725" t="str">
        <f>clean!BO725</f>
        <v>Consumidor</v>
      </c>
      <c r="Z725">
        <f>clean!BP725</f>
        <v>5</v>
      </c>
      <c r="AA725">
        <f>clean!BQ725</f>
        <v>5</v>
      </c>
      <c r="AB725">
        <f>clean!BR725</f>
        <v>5</v>
      </c>
      <c r="AC725" t="str">
        <f>clean!BS725</f>
        <v>20-30 años</v>
      </c>
      <c r="AD725">
        <f>clean!BT725</f>
        <v>5</v>
      </c>
      <c r="AE725">
        <f>clean!BU725</f>
        <v>4</v>
      </c>
      <c r="AF725">
        <f>clean!BV725</f>
        <v>5</v>
      </c>
      <c r="AG725">
        <f>clean!BW725</f>
        <v>5</v>
      </c>
      <c r="AH725">
        <f>clean!BX725</f>
        <v>4</v>
      </c>
    </row>
    <row r="726" spans="1:34">
      <c r="A726" t="str">
        <f>clean!C726</f>
        <v>Femenino</v>
      </c>
      <c r="B726" t="str">
        <f>clean!F726</f>
        <v>Guatemala</v>
      </c>
      <c r="C726">
        <f>clean!H726</f>
        <v>33</v>
      </c>
      <c r="D726" t="str">
        <f>clean!I726</f>
        <v>vivo con mis padres</v>
      </c>
      <c r="E726" t="str">
        <f>clean!L726</f>
        <v>Universitario</v>
      </c>
      <c r="F726" t="str">
        <f>clean!N726</f>
        <v>autónomo</v>
      </c>
      <c r="G726" t="str">
        <f>clean!Y726</f>
        <v>Navegaba por la red con la intención de encontrar cursos en línea y me los encontré</v>
      </c>
      <c r="H726" s="9">
        <f>clean!AB726</f>
        <v>1</v>
      </c>
      <c r="I726" t="str">
        <f>clean!AC726</f>
        <v>todos ellos</v>
      </c>
      <c r="J726" t="str">
        <f>clean!AJ726</f>
        <v>Sí</v>
      </c>
      <c r="K726" t="str">
        <f>clean!AK726</f>
        <v>Sí</v>
      </c>
      <c r="L726" t="str">
        <f>clean!AL726</f>
        <v>Sí</v>
      </c>
      <c r="M726" t="str">
        <f>clean!AM726</f>
        <v>Sí</v>
      </c>
      <c r="N726" s="11">
        <f>clean!AN726</f>
        <v>0</v>
      </c>
      <c r="O726">
        <f>clean!BE726</f>
        <v>4</v>
      </c>
      <c r="P726">
        <f>clean!BF726</f>
        <v>5</v>
      </c>
      <c r="Q726">
        <f>clean!BG726</f>
        <v>4</v>
      </c>
      <c r="R726">
        <f>clean!BH726</f>
        <v>4</v>
      </c>
      <c r="S726">
        <f>clean!BI726</f>
        <v>5</v>
      </c>
      <c r="T726">
        <f>clean!BJ726</f>
        <v>5</v>
      </c>
      <c r="U726" t="str">
        <f>clean!BK726</f>
        <v>Colaborador</v>
      </c>
      <c r="V726" t="str">
        <f>clean!BL726</f>
        <v>Colaborador</v>
      </c>
      <c r="W726" t="str">
        <f>clean!BM726</f>
        <v>Colaborador</v>
      </c>
      <c r="X726" t="str">
        <f>clean!BN726</f>
        <v>Consumidor</v>
      </c>
      <c r="Y726" t="str">
        <f>clean!BO726</f>
        <v>Consumidor</v>
      </c>
      <c r="Z726">
        <f>clean!BP726</f>
        <v>5</v>
      </c>
      <c r="AA726">
        <f>clean!BQ726</f>
        <v>5</v>
      </c>
      <c r="AB726">
        <f>clean!BR726</f>
        <v>5</v>
      </c>
      <c r="AC726" t="str">
        <f>clean!BS726</f>
        <v>0-10 años</v>
      </c>
      <c r="AD726">
        <f>clean!BT726</f>
        <v>4</v>
      </c>
      <c r="AE726">
        <f>clean!BU726</f>
        <v>5</v>
      </c>
      <c r="AF726">
        <f>clean!BV726</f>
        <v>4</v>
      </c>
      <c r="AG726">
        <f>clean!BW726</f>
        <v>4</v>
      </c>
      <c r="AH726">
        <f>clean!BX726</f>
        <v>4</v>
      </c>
    </row>
    <row r="727" spans="1:34">
      <c r="A727" t="str">
        <f>clean!C727</f>
        <v>Masculino</v>
      </c>
      <c r="B727" t="str">
        <f>clean!F727</f>
        <v>México</v>
      </c>
      <c r="C727">
        <f>clean!H727</f>
        <v>24</v>
      </c>
      <c r="D727" t="str">
        <f>clean!I727</f>
        <v>convivencia con compañeros de piso</v>
      </c>
      <c r="E727" t="str">
        <f>clean!L727</f>
        <v>Universitario</v>
      </c>
      <c r="F727" t="str">
        <f>clean!N727</f>
        <v>estudiante</v>
      </c>
      <c r="G727" t="str">
        <f>clean!Y727</f>
        <v>Navegaba por la red y por casualidad los encontré</v>
      </c>
      <c r="H727" s="9">
        <f>clean!AB727</f>
        <v>0</v>
      </c>
      <c r="I727" t="str">
        <f>clean!AC727</f>
        <v>ninguno de ellos</v>
      </c>
      <c r="J727" t="str">
        <f>clean!AJ727</f>
        <v>Sí</v>
      </c>
      <c r="K727" t="str">
        <f>clean!AK727</f>
        <v>Sí</v>
      </c>
      <c r="L727" t="str">
        <f>clean!AL727</f>
        <v>Sí</v>
      </c>
      <c r="M727" t="str">
        <f>clean!AM727</f>
        <v>Sí</v>
      </c>
      <c r="N727" s="11">
        <f>clean!AN727</f>
        <v>0</v>
      </c>
      <c r="O727">
        <f>clean!BE727</f>
        <v>4</v>
      </c>
      <c r="P727">
        <f>clean!BF727</f>
        <v>2</v>
      </c>
      <c r="Q727">
        <f>clean!BG727</f>
        <v>4</v>
      </c>
      <c r="R727">
        <f>clean!BH727</f>
        <v>2</v>
      </c>
      <c r="S727">
        <f>clean!BI727</f>
        <v>5</v>
      </c>
      <c r="T727">
        <f>clean!BJ727</f>
        <v>5</v>
      </c>
      <c r="U727" t="str">
        <f>clean!BK727</f>
        <v>Consumidor</v>
      </c>
      <c r="V727" t="str">
        <f>clean!BL727</f>
        <v>Consumidor</v>
      </c>
      <c r="W727" t="str">
        <f>clean!BM727</f>
        <v>Consumidor</v>
      </c>
      <c r="X727" t="str">
        <f>clean!BN727</f>
        <v>Consumidor</v>
      </c>
      <c r="Y727" t="str">
        <f>clean!BO727</f>
        <v>Consumidor</v>
      </c>
      <c r="Z727">
        <f>clean!BP727</f>
        <v>4</v>
      </c>
      <c r="AA727">
        <f>clean!BQ727</f>
        <v>5</v>
      </c>
      <c r="AB727">
        <f>clean!BR727</f>
        <v>5</v>
      </c>
      <c r="AC727" t="str">
        <f>clean!BS727</f>
        <v>10-20 años</v>
      </c>
      <c r="AD727">
        <f>clean!BT727</f>
        <v>1</v>
      </c>
      <c r="AE727">
        <f>clean!BU727</f>
        <v>1</v>
      </c>
      <c r="AF727">
        <f>clean!BV727</f>
        <v>1</v>
      </c>
      <c r="AG727">
        <f>clean!BW727</f>
        <v>1</v>
      </c>
      <c r="AH727">
        <f>clean!BX727</f>
        <v>1</v>
      </c>
    </row>
    <row r="728" spans="1:34">
      <c r="A728" t="str">
        <f>clean!C728</f>
        <v>Femenino</v>
      </c>
      <c r="B728" t="str">
        <f>clean!F728</f>
        <v>México</v>
      </c>
      <c r="C728">
        <f>clean!H728</f>
        <v>23</v>
      </c>
      <c r="D728" t="str">
        <f>clean!I728</f>
        <v>vivo con mis padres</v>
      </c>
      <c r="E728" t="str">
        <f>clean!L728</f>
        <v>Estudios superiores</v>
      </c>
      <c r="F728" t="str">
        <f>clean!N728</f>
        <v>estudiante</v>
      </c>
      <c r="G728" t="str">
        <f>clean!Y728</f>
        <v>Navegaba por la red y por casualidad los encontré</v>
      </c>
      <c r="H728" s="9">
        <f>clean!AB728</f>
        <v>0</v>
      </c>
      <c r="I728" t="str">
        <f>clean!AC728</f>
        <v>todos ellos</v>
      </c>
      <c r="J728" t="str">
        <f>clean!AJ728</f>
        <v>No</v>
      </c>
      <c r="K728" t="str">
        <f>clean!AK728</f>
        <v>No</v>
      </c>
      <c r="L728" t="str">
        <f>clean!AL728</f>
        <v>Sí</v>
      </c>
      <c r="M728" t="str">
        <f>clean!AM728</f>
        <v>No</v>
      </c>
      <c r="N728" s="11">
        <f>clean!AN728</f>
        <v>0</v>
      </c>
      <c r="O728">
        <f>clean!BE728</f>
        <v>4</v>
      </c>
      <c r="P728">
        <f>clean!BF728</f>
        <v>5</v>
      </c>
      <c r="Q728">
        <f>clean!BG728</f>
        <v>5</v>
      </c>
      <c r="R728">
        <f>clean!BH728</f>
        <v>3</v>
      </c>
      <c r="S728">
        <f>clean!BI728</f>
        <v>5</v>
      </c>
      <c r="T728">
        <f>clean!BJ728</f>
        <v>5</v>
      </c>
      <c r="U728" t="str">
        <f>clean!BK728</f>
        <v>Consumidor</v>
      </c>
      <c r="V728" t="str">
        <f>clean!BL728</f>
        <v>Consumidor</v>
      </c>
      <c r="W728" t="str">
        <f>clean!BM728</f>
        <v>Consumidor</v>
      </c>
      <c r="X728" t="str">
        <f>clean!BN728</f>
        <v>Productor</v>
      </c>
      <c r="Y728" t="str">
        <f>clean!BO728</f>
        <v>Consumidor</v>
      </c>
      <c r="Z728">
        <f>clean!BP728</f>
        <v>4</v>
      </c>
      <c r="AA728">
        <f>clean!BQ728</f>
        <v>5</v>
      </c>
      <c r="AB728">
        <f>clean!BR728</f>
        <v>5</v>
      </c>
      <c r="AC728" t="str">
        <f>clean!BS728</f>
        <v>10-20 años</v>
      </c>
      <c r="AD728">
        <f>clean!BT728</f>
        <v>4</v>
      </c>
      <c r="AE728">
        <f>clean!BU728</f>
        <v>4</v>
      </c>
      <c r="AF728">
        <f>clean!BV728</f>
        <v>3</v>
      </c>
      <c r="AG728">
        <f>clean!BW728</f>
        <v>4</v>
      </c>
      <c r="AH728">
        <f>clean!BX728</f>
        <v>4</v>
      </c>
    </row>
    <row r="729" spans="1:34">
      <c r="A729" t="str">
        <f>clean!C729</f>
        <v>Femenino</v>
      </c>
      <c r="B729" t="str">
        <f>clean!F729</f>
        <v>España</v>
      </c>
      <c r="C729">
        <f>clean!H729</f>
        <v>38</v>
      </c>
      <c r="D729" t="str">
        <f>clean!I729</f>
        <v>vivo solo</v>
      </c>
      <c r="E729" t="str">
        <f>clean!L729</f>
        <v>Master</v>
      </c>
      <c r="F729" t="str">
        <f>clean!N729</f>
        <v>asalariado</v>
      </c>
      <c r="G729" t="str">
        <f>clean!Y729</f>
        <v>Mi universidad los ofrece</v>
      </c>
      <c r="H729" s="9">
        <f>clean!AB729</f>
        <v>0</v>
      </c>
      <c r="I729" t="str">
        <f>clean!AC729</f>
        <v>ninguno de ellos</v>
      </c>
      <c r="J729" t="str">
        <f>clean!AJ729</f>
        <v>No</v>
      </c>
      <c r="K729" t="str">
        <f>clean!AK729</f>
        <v>No</v>
      </c>
      <c r="L729" t="str">
        <f>clean!AL729</f>
        <v>Sí</v>
      </c>
      <c r="M729" t="str">
        <f>clean!AM729</f>
        <v>No</v>
      </c>
      <c r="N729" s="11">
        <f>clean!AN729</f>
        <v>0</v>
      </c>
      <c r="O729">
        <f>clean!BE729</f>
        <v>4</v>
      </c>
      <c r="P729">
        <f>clean!BF729</f>
        <v>5</v>
      </c>
      <c r="Q729">
        <f>clean!BG729</f>
        <v>5</v>
      </c>
      <c r="R729">
        <f>clean!BH729</f>
        <v>5</v>
      </c>
      <c r="S729">
        <f>clean!BI729</f>
        <v>5</v>
      </c>
      <c r="T729">
        <f>clean!BJ729</f>
        <v>5</v>
      </c>
      <c r="U729" t="str">
        <f>clean!BK729</f>
        <v>Consumidor</v>
      </c>
      <c r="V729" t="str">
        <f>clean!BL729</f>
        <v>Consumidor</v>
      </c>
      <c r="W729" t="str">
        <f>clean!BM729</f>
        <v>Consumidor</v>
      </c>
      <c r="X729" t="str">
        <f>clean!BN729</f>
        <v>Consumidor</v>
      </c>
      <c r="Y729" t="str">
        <f>clean!BO729</f>
        <v>Consumidor</v>
      </c>
      <c r="Z729">
        <f>clean!BP729</f>
        <v>4</v>
      </c>
      <c r="AA729">
        <f>clean!BQ729</f>
        <v>5</v>
      </c>
      <c r="AB729">
        <f>clean!BR729</f>
        <v>5</v>
      </c>
      <c r="AC729" t="str">
        <f>clean!BS729</f>
        <v>0-10 años</v>
      </c>
      <c r="AD729">
        <f>clean!BT729</f>
        <v>4</v>
      </c>
      <c r="AE729">
        <f>clean!BU729</f>
        <v>3</v>
      </c>
      <c r="AF729">
        <f>clean!BV729</f>
        <v>4</v>
      </c>
      <c r="AG729">
        <f>clean!BW729</f>
        <v>4</v>
      </c>
      <c r="AH729">
        <f>clean!BX729</f>
        <v>4</v>
      </c>
    </row>
    <row r="730" spans="1:34">
      <c r="A730" t="str">
        <f>clean!C730</f>
        <v>Femenino</v>
      </c>
      <c r="B730" t="str">
        <f>clean!F730</f>
        <v>España</v>
      </c>
      <c r="C730">
        <f>clean!H730</f>
        <v>40</v>
      </c>
      <c r="D730" t="str">
        <f>clean!I730</f>
        <v>convivencia en pareja</v>
      </c>
      <c r="E730" t="str">
        <f>clean!L730</f>
        <v>Universitario</v>
      </c>
      <c r="F730" t="str">
        <f>clean!N730</f>
        <v>asalariado</v>
      </c>
      <c r="G730" t="str">
        <f>clean!Y730</f>
        <v>Navegaba por la red y por casualidad los encontré</v>
      </c>
      <c r="H730" s="9">
        <f>clean!AB730</f>
        <v>0</v>
      </c>
      <c r="I730" t="str">
        <f>clean!AC730</f>
        <v>ninguno de ellos</v>
      </c>
      <c r="J730" t="str">
        <f>clean!AJ730</f>
        <v>No</v>
      </c>
      <c r="K730" t="str">
        <f>clean!AK730</f>
        <v>No</v>
      </c>
      <c r="L730" t="str">
        <f>clean!AL730</f>
        <v>Sí</v>
      </c>
      <c r="M730" t="str">
        <f>clean!AM730</f>
        <v>Sí</v>
      </c>
      <c r="N730" s="11">
        <f>clean!AN730</f>
        <v>0</v>
      </c>
      <c r="O730">
        <f>clean!BE730</f>
        <v>4</v>
      </c>
      <c r="P730">
        <f>clean!BF730</f>
        <v>3</v>
      </c>
      <c r="Q730">
        <f>clean!BG730</f>
        <v>5</v>
      </c>
      <c r="R730">
        <f>clean!BH730</f>
        <v>2</v>
      </c>
      <c r="S730">
        <f>clean!BI730</f>
        <v>4</v>
      </c>
      <c r="T730">
        <f>clean!BJ730</f>
        <v>3</v>
      </c>
      <c r="U730" t="str">
        <f>clean!BK730</f>
        <v>Productor</v>
      </c>
      <c r="V730" t="str">
        <f>clean!BL730</f>
        <v>Productor</v>
      </c>
      <c r="W730" t="str">
        <f>clean!BM730</f>
        <v>Colaborador</v>
      </c>
      <c r="X730" t="str">
        <f>clean!BN730</f>
        <v>Consumidor</v>
      </c>
      <c r="Y730" t="str">
        <f>clean!BO730</f>
        <v>Colaborador</v>
      </c>
      <c r="Z730">
        <f>clean!BP730</f>
        <v>4</v>
      </c>
      <c r="AA730">
        <f>clean!BQ730</f>
        <v>5</v>
      </c>
      <c r="AB730">
        <f>clean!BR730</f>
        <v>5</v>
      </c>
      <c r="AC730" t="str">
        <f>clean!BS730</f>
        <v>10-20 años</v>
      </c>
      <c r="AD730">
        <f>clean!BT730</f>
        <v>5</v>
      </c>
      <c r="AE730">
        <f>clean!BU730</f>
        <v>4</v>
      </c>
      <c r="AF730">
        <f>clean!BV730</f>
        <v>5</v>
      </c>
      <c r="AG730">
        <f>clean!BW730</f>
        <v>4</v>
      </c>
      <c r="AH730">
        <f>clean!BX730</f>
        <v>5</v>
      </c>
    </row>
    <row r="731" spans="1:34">
      <c r="A731" t="str">
        <f>clean!C731</f>
        <v>Femenino</v>
      </c>
      <c r="B731" t="str">
        <f>clean!F731</f>
        <v>España</v>
      </c>
      <c r="C731">
        <f>clean!H731</f>
        <v>25</v>
      </c>
      <c r="D731" t="str">
        <f>clean!I731</f>
        <v>vivo con mis padres</v>
      </c>
      <c r="E731" t="str">
        <f>clean!L731</f>
        <v>Universitario</v>
      </c>
      <c r="F731" t="str">
        <f>clean!N731</f>
        <v>asalariado</v>
      </c>
      <c r="G731" t="str">
        <f>clean!Y731</f>
        <v>Leí sobre MOOCs en revistas y publicaciones especializadas</v>
      </c>
      <c r="H731" s="9">
        <f>clean!AB731</f>
        <v>0</v>
      </c>
      <c r="I731" t="str">
        <f>clean!AC731</f>
        <v>ninguno de ellos</v>
      </c>
      <c r="J731" t="str">
        <f>clean!AJ731</f>
        <v>No</v>
      </c>
      <c r="K731" t="str">
        <f>clean!AK731</f>
        <v>No</v>
      </c>
      <c r="L731" t="str">
        <f>clean!AL731</f>
        <v>No</v>
      </c>
      <c r="M731" t="str">
        <f>clean!AM731</f>
        <v>No</v>
      </c>
      <c r="N731" s="11" t="str">
        <f>clean!AN731</f>
        <v>formarme en el tema</v>
      </c>
      <c r="O731">
        <f>clean!BE731</f>
        <v>4</v>
      </c>
      <c r="P731">
        <f>clean!BF731</f>
        <v>5</v>
      </c>
      <c r="Q731">
        <f>clean!BG731</f>
        <v>5</v>
      </c>
      <c r="R731">
        <f>clean!BH731</f>
        <v>5</v>
      </c>
      <c r="S731">
        <f>clean!BI731</f>
        <v>5</v>
      </c>
      <c r="T731">
        <f>clean!BJ731</f>
        <v>5</v>
      </c>
      <c r="U731" t="str">
        <f>clean!BK731</f>
        <v>Consumidor</v>
      </c>
      <c r="V731" t="str">
        <f>clean!BL731</f>
        <v>Consumidor</v>
      </c>
      <c r="W731" t="str">
        <f>clean!BM731</f>
        <v>Consumidor</v>
      </c>
      <c r="X731" t="str">
        <f>clean!BN731</f>
        <v>Consumidor</v>
      </c>
      <c r="Y731" t="str">
        <f>clean!BO731</f>
        <v>Consumidor</v>
      </c>
      <c r="Z731">
        <f>clean!BP731</f>
        <v>5</v>
      </c>
      <c r="AA731">
        <f>clean!BQ731</f>
        <v>5</v>
      </c>
      <c r="AB731">
        <f>clean!BR731</f>
        <v>5</v>
      </c>
      <c r="AC731" t="str">
        <f>clean!BS731</f>
        <v>10-20 años</v>
      </c>
      <c r="AD731">
        <f>clean!BT731</f>
        <v>4</v>
      </c>
      <c r="AE731">
        <f>clean!BU731</f>
        <v>4</v>
      </c>
      <c r="AF731">
        <f>clean!BV731</f>
        <v>4</v>
      </c>
      <c r="AG731">
        <f>clean!BW731</f>
        <v>4</v>
      </c>
      <c r="AH731">
        <f>clean!BX731</f>
        <v>4</v>
      </c>
    </row>
    <row r="732" spans="1:34">
      <c r="A732" t="str">
        <f>clean!C732</f>
        <v>Femenino</v>
      </c>
      <c r="B732" t="str">
        <f>clean!F732</f>
        <v>Portugal</v>
      </c>
      <c r="C732">
        <f>clean!H732</f>
        <v>52</v>
      </c>
      <c r="D732" t="str">
        <f>clean!I732</f>
        <v>Otro</v>
      </c>
      <c r="E732" t="str">
        <f>clean!L732</f>
        <v>Universitario</v>
      </c>
      <c r="F732" t="str">
        <f>clean!N732</f>
        <v>autónomo</v>
      </c>
      <c r="G732" t="str">
        <f>clean!Y732</f>
        <v>Alguien que conozco me recomendó probar los MOOCs</v>
      </c>
      <c r="H732" s="9">
        <f>clean!AB732</f>
        <v>3</v>
      </c>
      <c r="I732" t="str">
        <f>clean!AC732</f>
        <v>ninguno de ellos</v>
      </c>
      <c r="J732" t="str">
        <f>clean!AJ732</f>
        <v>Sí</v>
      </c>
      <c r="K732" t="str">
        <f>clean!AK732</f>
        <v>Sí</v>
      </c>
      <c r="L732" t="str">
        <f>clean!AL732</f>
        <v>No</v>
      </c>
      <c r="M732" t="str">
        <f>clean!AM732</f>
        <v>Sí</v>
      </c>
      <c r="N732" s="11">
        <f>clean!AN732</f>
        <v>0</v>
      </c>
      <c r="O732">
        <f>clean!BE732</f>
        <v>4</v>
      </c>
      <c r="P732">
        <f>clean!BF732</f>
        <v>4</v>
      </c>
      <c r="Q732">
        <f>clean!BG732</f>
        <v>3</v>
      </c>
      <c r="R732">
        <f>clean!BH732</f>
        <v>3</v>
      </c>
      <c r="S732">
        <f>clean!BI732</f>
        <v>4</v>
      </c>
      <c r="T732">
        <f>clean!BJ732</f>
        <v>5</v>
      </c>
      <c r="U732" t="str">
        <f>clean!BK732</f>
        <v>Consumidor</v>
      </c>
      <c r="V732" t="str">
        <f>clean!BL732</f>
        <v>Consumidor</v>
      </c>
      <c r="W732" t="str">
        <f>clean!BM732</f>
        <v>Consumidor</v>
      </c>
      <c r="X732" t="str">
        <f>clean!BN732</f>
        <v>Productor</v>
      </c>
      <c r="Y732" t="str">
        <f>clean!BO732</f>
        <v>Consumidor</v>
      </c>
      <c r="Z732">
        <f>clean!BP732</f>
        <v>5</v>
      </c>
      <c r="AA732">
        <f>clean!BQ732</f>
        <v>5</v>
      </c>
      <c r="AB732">
        <f>clean!BR732</f>
        <v>5</v>
      </c>
      <c r="AC732" t="str">
        <f>clean!BS732</f>
        <v>Mayor de 30 años</v>
      </c>
      <c r="AD732">
        <f>clean!BT732</f>
        <v>5</v>
      </c>
      <c r="AE732">
        <f>clean!BU732</f>
        <v>5</v>
      </c>
      <c r="AF732">
        <f>clean!BV732</f>
        <v>4</v>
      </c>
      <c r="AG732">
        <f>clean!BW732</f>
        <v>5</v>
      </c>
      <c r="AH732">
        <f>clean!BX732</f>
        <v>5</v>
      </c>
    </row>
    <row r="733" spans="1:34">
      <c r="A733" t="str">
        <f>clean!C733</f>
        <v>Masculino</v>
      </c>
      <c r="B733" t="str">
        <f>clean!F733</f>
        <v>España</v>
      </c>
      <c r="C733">
        <f>clean!H733</f>
        <v>21</v>
      </c>
      <c r="D733" t="str">
        <f>clean!I733</f>
        <v>convivencia con compañeros de piso</v>
      </c>
      <c r="E733" t="str">
        <f>clean!L733</f>
        <v>Estudios superiores</v>
      </c>
      <c r="F733" t="str">
        <f>clean!N733</f>
        <v>estudiante</v>
      </c>
      <c r="G733" t="str">
        <f>clean!Y733</f>
        <v>Mi universidad los ofrece</v>
      </c>
      <c r="H733" s="9">
        <f>clean!AB733</f>
        <v>0</v>
      </c>
      <c r="I733" t="str">
        <f>clean!AC733</f>
        <v>ninguno de ellos</v>
      </c>
      <c r="J733" t="str">
        <f>clean!AJ733</f>
        <v>Sí</v>
      </c>
      <c r="K733" t="str">
        <f>clean!AK733</f>
        <v>No</v>
      </c>
      <c r="L733" t="str">
        <f>clean!AL733</f>
        <v>No</v>
      </c>
      <c r="M733" t="str">
        <f>clean!AM733</f>
        <v>No</v>
      </c>
      <c r="N733" s="11">
        <f>clean!AN733</f>
        <v>0</v>
      </c>
      <c r="O733">
        <f>clean!BE733</f>
        <v>4</v>
      </c>
      <c r="P733">
        <f>clean!BF733</f>
        <v>3</v>
      </c>
      <c r="Q733">
        <f>clean!BG733</f>
        <v>4</v>
      </c>
      <c r="R733">
        <f>clean!BH733</f>
        <v>3</v>
      </c>
      <c r="S733">
        <f>clean!BI733</f>
        <v>5</v>
      </c>
      <c r="T733">
        <f>clean!BJ733</f>
        <v>2</v>
      </c>
      <c r="U733" t="str">
        <f>clean!BK733</f>
        <v>Consumidor</v>
      </c>
      <c r="V733" t="str">
        <f>clean!BL733</f>
        <v>Consumidor</v>
      </c>
      <c r="W733" t="str">
        <f>clean!BM733</f>
        <v>Consumidor</v>
      </c>
      <c r="X733" t="str">
        <f>clean!BN733</f>
        <v>Colaborador</v>
      </c>
      <c r="Y733" t="str">
        <f>clean!BO733</f>
        <v>Consumidor</v>
      </c>
      <c r="Z733">
        <f>clean!BP733</f>
        <v>4</v>
      </c>
      <c r="AA733">
        <f>clean!BQ733</f>
        <v>5</v>
      </c>
      <c r="AB733">
        <f>clean!BR733</f>
        <v>4</v>
      </c>
      <c r="AC733" t="str">
        <f>clean!BS733</f>
        <v>0-10 años</v>
      </c>
      <c r="AD733">
        <f>clean!BT733</f>
        <v>4</v>
      </c>
      <c r="AE733">
        <f>clean!BU733</f>
        <v>4</v>
      </c>
      <c r="AF733">
        <f>clean!BV733</f>
        <v>4</v>
      </c>
      <c r="AG733">
        <f>clean!BW733</f>
        <v>4</v>
      </c>
      <c r="AH733">
        <f>clean!BX733</f>
        <v>4</v>
      </c>
    </row>
    <row r="734" spans="1:34">
      <c r="A734" t="str">
        <f>clean!C734</f>
        <v>Femenino</v>
      </c>
      <c r="B734" t="str">
        <f>clean!F734</f>
        <v>Brasil</v>
      </c>
      <c r="C734">
        <f>clean!H734</f>
        <v>19</v>
      </c>
      <c r="D734" t="str">
        <f>clean!I734</f>
        <v>vivo con mis padres</v>
      </c>
      <c r="E734" t="str">
        <f>clean!L734</f>
        <v>Universitario</v>
      </c>
      <c r="F734" t="str">
        <f>clean!N734</f>
        <v>estudiante</v>
      </c>
      <c r="G734" t="str">
        <f>clean!Y734</f>
        <v>Navegaba por la red con la intención de encontrar cursos en línea y me los encontré</v>
      </c>
      <c r="H734" s="9">
        <f>clean!AB734</f>
        <v>0</v>
      </c>
      <c r="I734" t="str">
        <f>clean!AC734</f>
        <v>ninguno de ellos</v>
      </c>
      <c r="J734" t="str">
        <f>clean!AJ734</f>
        <v>No</v>
      </c>
      <c r="K734" t="str">
        <f>clean!AK734</f>
        <v>No</v>
      </c>
      <c r="L734" t="str">
        <f>clean!AL734</f>
        <v>No</v>
      </c>
      <c r="M734" t="str">
        <f>clean!AM734</f>
        <v>Sí</v>
      </c>
      <c r="N734" s="11">
        <f>clean!AN734</f>
        <v>0</v>
      </c>
      <c r="O734">
        <f>clean!BE734</f>
        <v>4</v>
      </c>
      <c r="P734">
        <f>clean!BF734</f>
        <v>5</v>
      </c>
      <c r="Q734">
        <f>clean!BG734</f>
        <v>5</v>
      </c>
      <c r="R734">
        <f>clean!BH734</f>
        <v>5</v>
      </c>
      <c r="S734">
        <f>clean!BI734</f>
        <v>5</v>
      </c>
      <c r="T734">
        <f>clean!BJ734</f>
        <v>5</v>
      </c>
      <c r="U734" t="str">
        <f>clean!BK734</f>
        <v>Consumidor</v>
      </c>
      <c r="V734" t="str">
        <f>clean!BL734</f>
        <v>Consumidor</v>
      </c>
      <c r="W734" t="str">
        <f>clean!BM734</f>
        <v>Consumidor</v>
      </c>
      <c r="X734" t="str">
        <f>clean!BN734</f>
        <v>Colaborador</v>
      </c>
      <c r="Y734" t="str">
        <f>clean!BO734</f>
        <v>Colaborador</v>
      </c>
      <c r="Z734">
        <f>clean!BP734</f>
        <v>5</v>
      </c>
      <c r="AA734">
        <f>clean!BQ734</f>
        <v>5</v>
      </c>
      <c r="AB734">
        <f>clean!BR734</f>
        <v>5</v>
      </c>
      <c r="AC734" t="str">
        <f>clean!BS734</f>
        <v>10-20 años</v>
      </c>
      <c r="AD734">
        <f>clean!BT734</f>
        <v>4</v>
      </c>
      <c r="AE734">
        <f>clean!BU734</f>
        <v>4</v>
      </c>
      <c r="AF734">
        <f>clean!BV734</f>
        <v>4</v>
      </c>
      <c r="AG734">
        <f>clean!BW734</f>
        <v>5</v>
      </c>
      <c r="AH734">
        <f>clean!BX734</f>
        <v>5</v>
      </c>
    </row>
    <row r="735" spans="1:34">
      <c r="A735" t="str">
        <f>clean!C735</f>
        <v>Femenino</v>
      </c>
      <c r="B735" t="str">
        <f>clean!F735</f>
        <v>España</v>
      </c>
      <c r="C735">
        <f>clean!H735</f>
        <v>27</v>
      </c>
      <c r="D735" t="str">
        <f>clean!I735</f>
        <v>vivo con mis padres</v>
      </c>
      <c r="E735" t="str">
        <f>clean!L735</f>
        <v>Master</v>
      </c>
      <c r="F735" t="str">
        <f>clean!N735</f>
        <v>estudiante</v>
      </c>
      <c r="G735" t="str">
        <f>clean!Y735</f>
        <v>Alguno de mis compañeros de trabajo estaban realizando un MOOC</v>
      </c>
      <c r="H735" s="9">
        <f>clean!AB735</f>
        <v>0</v>
      </c>
      <c r="I735" t="str">
        <f>clean!AC735</f>
        <v>ninguno de ellos</v>
      </c>
      <c r="J735" t="str">
        <f>clean!AJ735</f>
        <v>Sí</v>
      </c>
      <c r="K735" t="str">
        <f>clean!AK735</f>
        <v>No</v>
      </c>
      <c r="L735" t="str">
        <f>clean!AL735</f>
        <v>Sí</v>
      </c>
      <c r="M735" t="str">
        <f>clean!AM735</f>
        <v>Sí</v>
      </c>
      <c r="N735" s="11">
        <f>clean!AN735</f>
        <v>0</v>
      </c>
      <c r="O735">
        <f>clean!BE735</f>
        <v>4</v>
      </c>
      <c r="P735">
        <f>clean!BF735</f>
        <v>4</v>
      </c>
      <c r="Q735">
        <f>clean!BG735</f>
        <v>4</v>
      </c>
      <c r="R735">
        <f>clean!BH735</f>
        <v>4</v>
      </c>
      <c r="S735">
        <f>clean!BI735</f>
        <v>5</v>
      </c>
      <c r="T735">
        <f>clean!BJ735</f>
        <v>4</v>
      </c>
      <c r="U735" t="str">
        <f>clean!BK735</f>
        <v>Consumidor</v>
      </c>
      <c r="V735" t="str">
        <f>clean!BL735</f>
        <v>Consumidor</v>
      </c>
      <c r="W735" t="str">
        <f>clean!BM735</f>
        <v>Consumidor</v>
      </c>
      <c r="X735" t="str">
        <f>clean!BN735</f>
        <v>Consumidor</v>
      </c>
      <c r="Y735" t="str">
        <f>clean!BO735</f>
        <v>Consumidor</v>
      </c>
      <c r="Z735">
        <f>clean!BP735</f>
        <v>3</v>
      </c>
      <c r="AA735">
        <f>clean!BQ735</f>
        <v>5</v>
      </c>
      <c r="AB735">
        <f>clean!BR735</f>
        <v>5</v>
      </c>
      <c r="AC735" t="str">
        <f>clean!BS735</f>
        <v>10-20 años</v>
      </c>
      <c r="AD735">
        <f>clean!BT735</f>
        <v>4</v>
      </c>
      <c r="AE735">
        <f>clean!BU735</f>
        <v>4</v>
      </c>
      <c r="AF735">
        <f>clean!BV735</f>
        <v>4</v>
      </c>
      <c r="AG735">
        <f>clean!BW735</f>
        <v>5</v>
      </c>
      <c r="AH735">
        <f>clean!BX735</f>
        <v>5</v>
      </c>
    </row>
    <row r="736" spans="1:34">
      <c r="A736" t="str">
        <f>clean!C736</f>
        <v>Femenino</v>
      </c>
      <c r="B736" t="str">
        <f>clean!F736</f>
        <v>Brasil</v>
      </c>
      <c r="C736">
        <f>clean!H736</f>
        <v>26</v>
      </c>
      <c r="D736" t="str">
        <f>clean!I736</f>
        <v>convivencia con compañeros de piso</v>
      </c>
      <c r="E736" t="str">
        <f>clean!L736</f>
        <v>Estudios medios</v>
      </c>
      <c r="F736" t="str">
        <f>clean!N736</f>
        <v>estudiante</v>
      </c>
      <c r="G736" t="str">
        <f>clean!Y736</f>
        <v>Navegaba por la red y por casualidad los encontré</v>
      </c>
      <c r="H736" s="9">
        <f>clean!AB736</f>
        <v>7</v>
      </c>
      <c r="I736" t="str">
        <f>clean!AC736</f>
        <v>todos ellos</v>
      </c>
      <c r="J736" t="str">
        <f>clean!AJ736</f>
        <v>No</v>
      </c>
      <c r="K736" t="str">
        <f>clean!AK736</f>
        <v>Sí</v>
      </c>
      <c r="L736" t="str">
        <f>clean!AL736</f>
        <v>No</v>
      </c>
      <c r="M736" t="str">
        <f>clean!AM736</f>
        <v>No</v>
      </c>
      <c r="N736" s="11">
        <f>clean!AN736</f>
        <v>0</v>
      </c>
      <c r="O736">
        <f>clean!BE736</f>
        <v>4</v>
      </c>
      <c r="P736">
        <f>clean!BF736</f>
        <v>5</v>
      </c>
      <c r="Q736">
        <f>clean!BG736</f>
        <v>5</v>
      </c>
      <c r="R736">
        <f>clean!BH736</f>
        <v>5</v>
      </c>
      <c r="S736">
        <f>clean!BI736</f>
        <v>5</v>
      </c>
      <c r="T736">
        <f>clean!BJ736</f>
        <v>5</v>
      </c>
      <c r="U736" t="str">
        <f>clean!BK736</f>
        <v>Consumidor</v>
      </c>
      <c r="V736" t="str">
        <f>clean!BL736</f>
        <v>Consumidor</v>
      </c>
      <c r="W736" t="str">
        <f>clean!BM736</f>
        <v>Consumidor</v>
      </c>
      <c r="X736" t="str">
        <f>clean!BN736</f>
        <v>Consumidor</v>
      </c>
      <c r="Y736" t="str">
        <f>clean!BO736</f>
        <v>Consumidor</v>
      </c>
      <c r="Z736">
        <f>clean!BP736</f>
        <v>5</v>
      </c>
      <c r="AA736">
        <f>clean!BQ736</f>
        <v>5</v>
      </c>
      <c r="AB736">
        <f>clean!BR736</f>
        <v>5</v>
      </c>
      <c r="AC736" t="str">
        <f>clean!BS736</f>
        <v>0-10 años</v>
      </c>
      <c r="AD736">
        <f>clean!BT736</f>
        <v>4</v>
      </c>
      <c r="AE736">
        <f>clean!BU736</f>
        <v>5</v>
      </c>
      <c r="AF736">
        <f>clean!BV736</f>
        <v>5</v>
      </c>
      <c r="AG736">
        <f>clean!BW736</f>
        <v>5</v>
      </c>
      <c r="AH736">
        <f>clean!BX736</f>
        <v>5</v>
      </c>
    </row>
    <row r="737" spans="1:34">
      <c r="A737" t="str">
        <f>clean!C737</f>
        <v>Femenino</v>
      </c>
      <c r="B737" t="str">
        <f>clean!F737</f>
        <v>Brasil</v>
      </c>
      <c r="C737">
        <f>clean!H737</f>
        <v>37</v>
      </c>
      <c r="D737" t="str">
        <f>clean!I737</f>
        <v>convivencia en pareja</v>
      </c>
      <c r="E737" t="str">
        <f>clean!L737</f>
        <v>Master</v>
      </c>
      <c r="F737" t="str">
        <f>clean!N737</f>
        <v>asalariado</v>
      </c>
      <c r="G737" t="str">
        <f>clean!Y737</f>
        <v>Alguno de mis compañeros de trabajo estaban realizando un MOOC</v>
      </c>
      <c r="H737" s="9">
        <f>clean!AB737</f>
        <v>0</v>
      </c>
      <c r="I737" t="str">
        <f>clean!AC737</f>
        <v>ninguno de ellos</v>
      </c>
      <c r="J737" t="str">
        <f>clean!AJ737</f>
        <v>Sí</v>
      </c>
      <c r="K737" t="str">
        <f>clean!AK737</f>
        <v>No</v>
      </c>
      <c r="L737" t="str">
        <f>clean!AL737</f>
        <v>Sí</v>
      </c>
      <c r="M737" t="str">
        <f>clean!AM737</f>
        <v>Sí</v>
      </c>
      <c r="N737" s="11">
        <f>clean!AN737</f>
        <v>0</v>
      </c>
      <c r="O737">
        <f>clean!BE737</f>
        <v>4</v>
      </c>
      <c r="P737">
        <f>clean!BF737</f>
        <v>4</v>
      </c>
      <c r="Q737">
        <f>clean!BG737</f>
        <v>4</v>
      </c>
      <c r="R737">
        <f>clean!BH737</f>
        <v>4</v>
      </c>
      <c r="S737">
        <f>clean!BI737</f>
        <v>5</v>
      </c>
      <c r="T737">
        <f>clean!BJ737</f>
        <v>5</v>
      </c>
      <c r="U737" t="str">
        <f>clean!BK737</f>
        <v>Consumidor</v>
      </c>
      <c r="V737" t="str">
        <f>clean!BL737</f>
        <v>Consumidor</v>
      </c>
      <c r="W737" t="str">
        <f>clean!BM737</f>
        <v>Consumidor</v>
      </c>
      <c r="X737" t="str">
        <f>clean!BN737</f>
        <v>Consumidor</v>
      </c>
      <c r="Y737" t="str">
        <f>clean!BO737</f>
        <v>Consumidor</v>
      </c>
      <c r="Z737">
        <f>clean!BP737</f>
        <v>5</v>
      </c>
      <c r="AA737">
        <f>clean!BQ737</f>
        <v>4</v>
      </c>
      <c r="AB737">
        <f>clean!BR737</f>
        <v>5</v>
      </c>
      <c r="AC737" t="str">
        <f>clean!BS737</f>
        <v>10-20 años</v>
      </c>
      <c r="AD737">
        <f>clean!BT737</f>
        <v>4</v>
      </c>
      <c r="AE737">
        <f>clean!BU737</f>
        <v>4</v>
      </c>
      <c r="AF737">
        <f>clean!BV737</f>
        <v>4</v>
      </c>
      <c r="AG737">
        <f>clean!BW737</f>
        <v>4</v>
      </c>
      <c r="AH737">
        <f>clean!BX737</f>
        <v>5</v>
      </c>
    </row>
    <row r="738" spans="1:34">
      <c r="A738" t="str">
        <f>clean!C738</f>
        <v>Masculino</v>
      </c>
      <c r="B738" t="str">
        <f>clean!F738</f>
        <v>Brasil</v>
      </c>
      <c r="C738">
        <f>clean!H738</f>
        <v>34</v>
      </c>
      <c r="D738" t="str">
        <f>clean!I738</f>
        <v>convivencia en pareja</v>
      </c>
      <c r="E738" t="str">
        <f>clean!L738</f>
        <v>Universitario</v>
      </c>
      <c r="F738" t="str">
        <f>clean!N738</f>
        <v>Otro</v>
      </c>
      <c r="G738" t="str">
        <f>clean!Y738</f>
        <v>Navegaba por la red y por casualidad los encontré</v>
      </c>
      <c r="H738" s="9">
        <f>clean!AB738</f>
        <v>0</v>
      </c>
      <c r="I738" t="str">
        <f>clean!AC738</f>
        <v>cerca de la mitad de ellos</v>
      </c>
      <c r="J738" t="str">
        <f>clean!AJ738</f>
        <v>Sí</v>
      </c>
      <c r="K738" t="str">
        <f>clean!AK738</f>
        <v>Sí</v>
      </c>
      <c r="L738" t="str">
        <f>clean!AL738</f>
        <v>Sí</v>
      </c>
      <c r="M738" t="str">
        <f>clean!AM738</f>
        <v>Sí</v>
      </c>
      <c r="N738" s="11">
        <f>clean!AN738</f>
        <v>0</v>
      </c>
      <c r="O738">
        <f>clean!BE738</f>
        <v>4</v>
      </c>
      <c r="P738">
        <f>clean!BF738</f>
        <v>5</v>
      </c>
      <c r="Q738">
        <f>clean!BG738</f>
        <v>5</v>
      </c>
      <c r="R738">
        <f>clean!BH738</f>
        <v>3</v>
      </c>
      <c r="S738">
        <f>clean!BI738</f>
        <v>5</v>
      </c>
      <c r="T738">
        <f>clean!BJ738</f>
        <v>5</v>
      </c>
      <c r="U738" t="str">
        <f>clean!BK738</f>
        <v>Consumidor</v>
      </c>
      <c r="V738" t="str">
        <f>clean!BL738</f>
        <v>Consumidor</v>
      </c>
      <c r="W738" t="str">
        <f>clean!BM738</f>
        <v>Consumidor</v>
      </c>
      <c r="X738" t="str">
        <f>clean!BN738</f>
        <v>Consumidor</v>
      </c>
      <c r="Y738" t="str">
        <f>clean!BO738</f>
        <v>Consumidor</v>
      </c>
      <c r="Z738">
        <f>clean!BP738</f>
        <v>5</v>
      </c>
      <c r="AA738">
        <f>clean!BQ738</f>
        <v>5</v>
      </c>
      <c r="AB738">
        <f>clean!BR738</f>
        <v>5</v>
      </c>
      <c r="AC738" t="str">
        <f>clean!BS738</f>
        <v>0-10 años</v>
      </c>
      <c r="AD738">
        <f>clean!BT738</f>
        <v>5</v>
      </c>
      <c r="AE738">
        <f>clean!BU738</f>
        <v>5</v>
      </c>
      <c r="AF738">
        <f>clean!BV738</f>
        <v>5</v>
      </c>
      <c r="AG738">
        <f>clean!BW738</f>
        <v>5</v>
      </c>
      <c r="AH738">
        <f>clean!BX738</f>
        <v>5</v>
      </c>
    </row>
    <row r="739" spans="1:34">
      <c r="A739" t="str">
        <f>clean!C739</f>
        <v>Femenino</v>
      </c>
      <c r="B739" t="str">
        <f>clean!F739</f>
        <v>Brasil</v>
      </c>
      <c r="C739">
        <f>clean!H739</f>
        <v>58</v>
      </c>
      <c r="D739" t="str">
        <f>clean!I739</f>
        <v>convivencia en pareja</v>
      </c>
      <c r="E739" t="str">
        <f>clean!L739</f>
        <v>Otro</v>
      </c>
      <c r="F739" t="str">
        <f>clean!N739</f>
        <v>Otro</v>
      </c>
      <c r="G739" t="str">
        <f>clean!Y739</f>
        <v>Me encontré en una situación en la que se hablaba de los MOOCs</v>
      </c>
      <c r="H739" s="9">
        <f>clean!AB739</f>
        <v>5</v>
      </c>
      <c r="I739" t="str">
        <f>clean!AC739</f>
        <v>cerca de tres cuartos de ellos</v>
      </c>
      <c r="J739" t="str">
        <f>clean!AJ739</f>
        <v>Sí</v>
      </c>
      <c r="K739" t="str">
        <f>clean!AK739</f>
        <v>No</v>
      </c>
      <c r="L739" t="str">
        <f>clean!AL739</f>
        <v>Sí</v>
      </c>
      <c r="M739" t="str">
        <f>clean!AM739</f>
        <v>Sí</v>
      </c>
      <c r="N739" s="11">
        <f>clean!AN739</f>
        <v>0</v>
      </c>
      <c r="O739">
        <f>clean!BE739</f>
        <v>4</v>
      </c>
      <c r="P739">
        <f>clean!BF739</f>
        <v>4</v>
      </c>
      <c r="Q739">
        <f>clean!BG739</f>
        <v>5</v>
      </c>
      <c r="R739">
        <f>clean!BH739</f>
        <v>4</v>
      </c>
      <c r="S739">
        <f>clean!BI739</f>
        <v>5</v>
      </c>
      <c r="T739">
        <f>clean!BJ739</f>
        <v>5</v>
      </c>
      <c r="U739" t="str">
        <f>clean!BK739</f>
        <v>Colaborador</v>
      </c>
      <c r="V739" t="str">
        <f>clean!BL739</f>
        <v>Consumidor</v>
      </c>
      <c r="W739" t="str">
        <f>clean!BM739</f>
        <v>Consumidor</v>
      </c>
      <c r="X739" t="str">
        <f>clean!BN739</f>
        <v>Consumidor</v>
      </c>
      <c r="Y739" t="str">
        <f>clean!BO739</f>
        <v>Consumidor</v>
      </c>
      <c r="Z739">
        <f>clean!BP739</f>
        <v>5</v>
      </c>
      <c r="AA739">
        <f>clean!BQ739</f>
        <v>5</v>
      </c>
      <c r="AB739">
        <f>clean!BR739</f>
        <v>5</v>
      </c>
      <c r="AC739" t="str">
        <f>clean!BS739</f>
        <v>10-20 años</v>
      </c>
      <c r="AD739">
        <f>clean!BT739</f>
        <v>5</v>
      </c>
      <c r="AE739">
        <f>clean!BU739</f>
        <v>5</v>
      </c>
      <c r="AF739">
        <f>clean!BV739</f>
        <v>5</v>
      </c>
      <c r="AG739">
        <f>clean!BW739</f>
        <v>4</v>
      </c>
      <c r="AH739">
        <f>clean!BX739</f>
        <v>5</v>
      </c>
    </row>
    <row r="740" spans="1:34">
      <c r="A740" t="str">
        <f>clean!C740</f>
        <v>Femenino</v>
      </c>
      <c r="B740" t="str">
        <f>clean!F740</f>
        <v>España</v>
      </c>
      <c r="C740">
        <f>clean!H740</f>
        <v>32</v>
      </c>
      <c r="D740" t="str">
        <f>clean!I740</f>
        <v>vivo solo</v>
      </c>
      <c r="E740" t="str">
        <f>clean!L740</f>
        <v>Universitario</v>
      </c>
      <c r="F740" t="str">
        <f>clean!N740</f>
        <v>desempleado y en búsqueda de empleo</v>
      </c>
      <c r="G740" t="str">
        <f>clean!Y740</f>
        <v>Navegaba por la red y por casualidad los encontré</v>
      </c>
      <c r="H740" s="9">
        <f>clean!AB740</f>
        <v>0</v>
      </c>
      <c r="I740" t="str">
        <f>clean!AC740</f>
        <v>ninguno de ellos</v>
      </c>
      <c r="J740" t="str">
        <f>clean!AJ740</f>
        <v>No</v>
      </c>
      <c r="K740" t="str">
        <f>clean!AK740</f>
        <v>No</v>
      </c>
      <c r="L740" t="str">
        <f>clean!AL740</f>
        <v>Sí</v>
      </c>
      <c r="M740" t="str">
        <f>clean!AM740</f>
        <v>Sí</v>
      </c>
      <c r="N740" s="11">
        <f>clean!AN740</f>
        <v>0</v>
      </c>
      <c r="O740">
        <f>clean!BE740</f>
        <v>4</v>
      </c>
      <c r="P740">
        <f>clean!BF740</f>
        <v>4</v>
      </c>
      <c r="Q740">
        <f>clean!BG740</f>
        <v>5</v>
      </c>
      <c r="R740">
        <f>clean!BH740</f>
        <v>5</v>
      </c>
      <c r="S740">
        <f>clean!BI740</f>
        <v>4</v>
      </c>
      <c r="T740">
        <f>clean!BJ740</f>
        <v>5</v>
      </c>
      <c r="U740" t="str">
        <f>clean!BK740</f>
        <v>Consumidor</v>
      </c>
      <c r="V740" t="str">
        <f>clean!BL740</f>
        <v>Consumidor</v>
      </c>
      <c r="W740" t="str">
        <f>clean!BM740</f>
        <v>Consumidor</v>
      </c>
      <c r="X740" t="str">
        <f>clean!BN740</f>
        <v>Consumidor</v>
      </c>
      <c r="Y740" t="str">
        <f>clean!BO740</f>
        <v>Consumidor</v>
      </c>
      <c r="Z740">
        <f>clean!BP740</f>
        <v>4</v>
      </c>
      <c r="AA740">
        <f>clean!BQ740</f>
        <v>5</v>
      </c>
      <c r="AB740">
        <f>clean!BR740</f>
        <v>5</v>
      </c>
      <c r="AC740" t="str">
        <f>clean!BS740</f>
        <v>10-20 años</v>
      </c>
      <c r="AD740">
        <f>clean!BT740</f>
        <v>4</v>
      </c>
      <c r="AE740">
        <f>clean!BU740</f>
        <v>4</v>
      </c>
      <c r="AF740">
        <f>clean!BV740</f>
        <v>4</v>
      </c>
      <c r="AG740">
        <f>clean!BW740</f>
        <v>4</v>
      </c>
      <c r="AH740">
        <f>clean!BX740</f>
        <v>5</v>
      </c>
    </row>
    <row r="741" spans="1:34">
      <c r="A741" t="str">
        <f>clean!C741</f>
        <v>Femenino</v>
      </c>
      <c r="B741" t="str">
        <f>clean!F741</f>
        <v>Costa Rica</v>
      </c>
      <c r="C741">
        <f>clean!H741</f>
        <v>28</v>
      </c>
      <c r="D741" t="str">
        <f>clean!I741</f>
        <v>convivencia con compañeros de piso</v>
      </c>
      <c r="E741" t="str">
        <f>clean!L741</f>
        <v>Universitario</v>
      </c>
      <c r="F741" t="str">
        <f>clean!N741</f>
        <v>estudiante</v>
      </c>
      <c r="G741" t="str">
        <f>clean!Y741</f>
        <v>Alguien que conozco me recomendó probar los MOOCs</v>
      </c>
      <c r="H741" s="9">
        <f>clean!AB741</f>
        <v>0</v>
      </c>
      <c r="I741" t="str">
        <f>clean!AC741</f>
        <v>ninguno de ellos</v>
      </c>
      <c r="J741" t="str">
        <f>clean!AJ741</f>
        <v>No</v>
      </c>
      <c r="K741" t="str">
        <f>clean!AK741</f>
        <v>No</v>
      </c>
      <c r="L741" t="str">
        <f>clean!AL741</f>
        <v>No</v>
      </c>
      <c r="M741" t="str">
        <f>clean!AM741</f>
        <v>No</v>
      </c>
      <c r="N741" s="11" t="str">
        <f>clean!AN741</f>
        <v>Conocimiento en el tema</v>
      </c>
      <c r="O741">
        <f>clean!BE741</f>
        <v>4</v>
      </c>
      <c r="P741">
        <f>clean!BF741</f>
        <v>3</v>
      </c>
      <c r="Q741">
        <f>clean!BG741</f>
        <v>4</v>
      </c>
      <c r="R741">
        <f>clean!BH741</f>
        <v>4</v>
      </c>
      <c r="S741">
        <f>clean!BI741</f>
        <v>5</v>
      </c>
      <c r="T741">
        <f>clean!BJ741</f>
        <v>5</v>
      </c>
      <c r="U741" t="str">
        <f>clean!BK741</f>
        <v>Consumidor</v>
      </c>
      <c r="V741" t="str">
        <f>clean!BL741</f>
        <v>Consumidor</v>
      </c>
      <c r="W741" t="str">
        <f>clean!BM741</f>
        <v>Consumidor</v>
      </c>
      <c r="X741" t="str">
        <f>clean!BN741</f>
        <v>Colaborador</v>
      </c>
      <c r="Y741" t="str">
        <f>clean!BO741</f>
        <v>Consumidor</v>
      </c>
      <c r="Z741">
        <f>clean!BP741</f>
        <v>5</v>
      </c>
      <c r="AA741">
        <f>clean!BQ741</f>
        <v>5</v>
      </c>
      <c r="AB741">
        <f>clean!BR741</f>
        <v>5</v>
      </c>
      <c r="AC741" t="str">
        <f>clean!BS741</f>
        <v>10-20 años</v>
      </c>
      <c r="AD741">
        <f>clean!BT741</f>
        <v>5</v>
      </c>
      <c r="AE741">
        <f>clean!BU741</f>
        <v>4</v>
      </c>
      <c r="AF741">
        <f>clean!BV741</f>
        <v>4</v>
      </c>
      <c r="AG741">
        <f>clean!BW741</f>
        <v>4</v>
      </c>
      <c r="AH741">
        <f>clean!BX741</f>
        <v>5</v>
      </c>
    </row>
    <row r="742" spans="1:34">
      <c r="A742" t="str">
        <f>clean!C742</f>
        <v>Femenino</v>
      </c>
      <c r="B742" t="str">
        <f>clean!F742</f>
        <v>Portugal</v>
      </c>
      <c r="C742">
        <f>clean!H742</f>
        <v>45</v>
      </c>
      <c r="D742" t="str">
        <f>clean!I742</f>
        <v>Otro</v>
      </c>
      <c r="E742" t="str">
        <f>clean!L742</f>
        <v>Universitario</v>
      </c>
      <c r="F742" t="str">
        <f>clean!N742</f>
        <v>autónomo</v>
      </c>
      <c r="G742" t="str">
        <f>clean!Y742</f>
        <v>Alguien que conozco me recomendó probar los MOOCs</v>
      </c>
      <c r="H742" s="9">
        <f>clean!AB742</f>
        <v>0</v>
      </c>
      <c r="I742" t="str">
        <f>clean!AC742</f>
        <v>ninguno de ellos</v>
      </c>
      <c r="J742" t="str">
        <f>clean!AJ742</f>
        <v>Sí</v>
      </c>
      <c r="K742" t="str">
        <f>clean!AK742</f>
        <v>No</v>
      </c>
      <c r="L742" t="str">
        <f>clean!AL742</f>
        <v>No</v>
      </c>
      <c r="M742" t="str">
        <f>clean!AM742</f>
        <v>Sí</v>
      </c>
      <c r="N742" s="11">
        <f>clean!AN742</f>
        <v>0</v>
      </c>
      <c r="O742">
        <f>clean!BE742</f>
        <v>4</v>
      </c>
      <c r="P742">
        <f>clean!BF742</f>
        <v>3</v>
      </c>
      <c r="Q742">
        <f>clean!BG742</f>
        <v>5</v>
      </c>
      <c r="R742">
        <f>clean!BH742</f>
        <v>3</v>
      </c>
      <c r="S742">
        <f>clean!BI742</f>
        <v>5</v>
      </c>
      <c r="T742">
        <f>clean!BJ742</f>
        <v>4</v>
      </c>
      <c r="U742" t="str">
        <f>clean!BK742</f>
        <v>Consumidor</v>
      </c>
      <c r="V742" t="str">
        <f>clean!BL742</f>
        <v>Consumidor</v>
      </c>
      <c r="W742" t="str">
        <f>clean!BM742</f>
        <v>Consumidor</v>
      </c>
      <c r="X742" t="str">
        <f>clean!BN742</f>
        <v>Productor</v>
      </c>
      <c r="Y742" t="str">
        <f>clean!BO742</f>
        <v>Colaborador</v>
      </c>
      <c r="Z742">
        <f>clean!BP742</f>
        <v>5</v>
      </c>
      <c r="AA742">
        <f>clean!BQ742</f>
        <v>5</v>
      </c>
      <c r="AB742">
        <f>clean!BR742</f>
        <v>5</v>
      </c>
      <c r="AC742" t="str">
        <f>clean!BS742</f>
        <v>10-20 años</v>
      </c>
      <c r="AD742">
        <f>clean!BT742</f>
        <v>5</v>
      </c>
      <c r="AE742">
        <f>clean!BU742</f>
        <v>5</v>
      </c>
      <c r="AF742">
        <f>clean!BV742</f>
        <v>5</v>
      </c>
      <c r="AG742">
        <f>clean!BW742</f>
        <v>4</v>
      </c>
      <c r="AH742">
        <f>clean!BX742</f>
        <v>4</v>
      </c>
    </row>
    <row r="743" spans="1:34">
      <c r="A743" t="str">
        <f>clean!C743</f>
        <v>Masculino</v>
      </c>
      <c r="B743" t="str">
        <f>clean!F743</f>
        <v>Brasil</v>
      </c>
      <c r="C743">
        <f>clean!H743</f>
        <v>29</v>
      </c>
      <c r="D743" t="str">
        <f>clean!I743</f>
        <v>vivo con mis padres</v>
      </c>
      <c r="E743" t="str">
        <f>clean!L743</f>
        <v>Universitario</v>
      </c>
      <c r="F743" t="str">
        <f>clean!N743</f>
        <v>estudiante</v>
      </c>
      <c r="G743" t="str">
        <f>clean!Y743</f>
        <v>Navegaba por la red y por casualidad los encontré</v>
      </c>
      <c r="H743" s="9">
        <f>clean!AB743</f>
        <v>0</v>
      </c>
      <c r="I743" t="str">
        <f>clean!AC743</f>
        <v>todos ellos</v>
      </c>
      <c r="J743" t="str">
        <f>clean!AJ743</f>
        <v>No</v>
      </c>
      <c r="K743" t="str">
        <f>clean!AK743</f>
        <v>No</v>
      </c>
      <c r="L743" t="str">
        <f>clean!AL743</f>
        <v>No</v>
      </c>
      <c r="M743" t="str">
        <f>clean!AM743</f>
        <v>Sí</v>
      </c>
      <c r="N743" s="11">
        <f>clean!AN743</f>
        <v>0</v>
      </c>
      <c r="O743">
        <f>clean!BE743</f>
        <v>4</v>
      </c>
      <c r="P743">
        <f>clean!BF743</f>
        <v>3</v>
      </c>
      <c r="Q743">
        <f>clean!BG743</f>
        <v>2</v>
      </c>
      <c r="R743">
        <f>clean!BH743</f>
        <v>3</v>
      </c>
      <c r="S743">
        <f>clean!BI743</f>
        <v>1</v>
      </c>
      <c r="T743">
        <f>clean!BJ743</f>
        <v>1</v>
      </c>
      <c r="U743" t="str">
        <f>clean!BK743</f>
        <v>Colaborador</v>
      </c>
      <c r="V743" t="str">
        <f>clean!BL743</f>
        <v>Consumidor</v>
      </c>
      <c r="W743" t="str">
        <f>clean!BM743</f>
        <v>Consumidor</v>
      </c>
      <c r="X743" t="str">
        <f>clean!BN743</f>
        <v>Colaborador</v>
      </c>
      <c r="Y743" t="str">
        <f>clean!BO743</f>
        <v>Colaborador</v>
      </c>
      <c r="Z743">
        <f>clean!BP743</f>
        <v>5</v>
      </c>
      <c r="AA743">
        <f>clean!BQ743</f>
        <v>5</v>
      </c>
      <c r="AB743">
        <f>clean!BR743</f>
        <v>5</v>
      </c>
      <c r="AC743" t="str">
        <f>clean!BS743</f>
        <v>0-10 años</v>
      </c>
      <c r="AD743">
        <f>clean!BT743</f>
        <v>4</v>
      </c>
      <c r="AE743">
        <f>clean!BU743</f>
        <v>4</v>
      </c>
      <c r="AF743">
        <f>clean!BV743</f>
        <v>4</v>
      </c>
      <c r="AG743">
        <f>clean!BW743</f>
        <v>4</v>
      </c>
      <c r="AH743">
        <f>clean!BX743</f>
        <v>4</v>
      </c>
    </row>
    <row r="744" spans="1:34">
      <c r="A744" t="str">
        <f>clean!C744</f>
        <v>Femenino</v>
      </c>
      <c r="B744" t="str">
        <f>clean!F744</f>
        <v>Argentina</v>
      </c>
      <c r="C744">
        <f>clean!H744</f>
        <v>39</v>
      </c>
      <c r="D744" t="str">
        <f>clean!I744</f>
        <v>convivencia en pareja</v>
      </c>
      <c r="E744" t="str">
        <f>clean!L744</f>
        <v>Universitario</v>
      </c>
      <c r="F744" t="str">
        <f>clean!N744</f>
        <v>asalariado</v>
      </c>
      <c r="G744" t="str">
        <f>clean!Y744</f>
        <v>Alguien que conozco me recomendó probar los MOOCs</v>
      </c>
      <c r="H744" s="9">
        <f>clean!AB744</f>
        <v>0</v>
      </c>
      <c r="I744" t="str">
        <f>clean!AC744</f>
        <v>ninguno de ellos</v>
      </c>
      <c r="J744" t="str">
        <f>clean!AJ744</f>
        <v>No</v>
      </c>
      <c r="K744" t="str">
        <f>clean!AK744</f>
        <v>No</v>
      </c>
      <c r="L744" t="str">
        <f>clean!AL744</f>
        <v>No</v>
      </c>
      <c r="M744" t="str">
        <f>clean!AM744</f>
        <v>Sí</v>
      </c>
      <c r="N744" s="11">
        <f>clean!AN744</f>
        <v>0</v>
      </c>
      <c r="O744">
        <f>clean!BE744</f>
        <v>4</v>
      </c>
      <c r="P744">
        <f>clean!BF744</f>
        <v>4</v>
      </c>
      <c r="Q744">
        <f>clean!BG744</f>
        <v>5</v>
      </c>
      <c r="R744">
        <f>clean!BH744</f>
        <v>5</v>
      </c>
      <c r="S744">
        <f>clean!BI744</f>
        <v>5</v>
      </c>
      <c r="T744">
        <f>clean!BJ744</f>
        <v>5</v>
      </c>
      <c r="U744" t="str">
        <f>clean!BK744</f>
        <v>Consumidor</v>
      </c>
      <c r="V744" t="str">
        <f>clean!BL744</f>
        <v>Consumidor</v>
      </c>
      <c r="W744" t="str">
        <f>clean!BM744</f>
        <v>Consumidor</v>
      </c>
      <c r="X744" t="str">
        <f>clean!BN744</f>
        <v>Consumidor</v>
      </c>
      <c r="Y744" t="str">
        <f>clean!BO744</f>
        <v>Consumidor</v>
      </c>
      <c r="Z744">
        <f>clean!BP744</f>
        <v>5</v>
      </c>
      <c r="AA744">
        <f>clean!BQ744</f>
        <v>5</v>
      </c>
      <c r="AB744">
        <f>clean!BR744</f>
        <v>5</v>
      </c>
      <c r="AC744" t="str">
        <f>clean!BS744</f>
        <v>10-20 años</v>
      </c>
      <c r="AD744">
        <f>clean!BT744</f>
        <v>4</v>
      </c>
      <c r="AE744">
        <f>clean!BU744</f>
        <v>4</v>
      </c>
      <c r="AF744">
        <f>clean!BV744</f>
        <v>5</v>
      </c>
      <c r="AG744">
        <f>clean!BW744</f>
        <v>4</v>
      </c>
      <c r="AH744">
        <f>clean!BX744</f>
        <v>5</v>
      </c>
    </row>
    <row r="745" spans="1:34">
      <c r="A745" t="str">
        <f>clean!C745</f>
        <v>Masculino</v>
      </c>
      <c r="B745" t="str">
        <f>clean!F745</f>
        <v>Cuba</v>
      </c>
      <c r="C745">
        <f>clean!H745</f>
        <v>62</v>
      </c>
      <c r="D745" t="str">
        <f>clean!I745</f>
        <v>vivo solo</v>
      </c>
      <c r="E745" t="str">
        <f>clean!L745</f>
        <v>Doctorado</v>
      </c>
      <c r="F745" t="str">
        <f>clean!N745</f>
        <v>asalariado</v>
      </c>
      <c r="G745" t="str">
        <f>clean!Y745</f>
        <v>Navegaba por la red y por casualidad los encontré</v>
      </c>
      <c r="H745" s="9">
        <f>clean!AB745</f>
        <v>0</v>
      </c>
      <c r="I745" t="str">
        <f>clean!AC745</f>
        <v>ninguno de ellos</v>
      </c>
      <c r="J745" t="str">
        <f>clean!AJ745</f>
        <v>Sí</v>
      </c>
      <c r="K745" t="str">
        <f>clean!AK745</f>
        <v>Sí</v>
      </c>
      <c r="L745" t="str">
        <f>clean!AL745</f>
        <v>No</v>
      </c>
      <c r="M745" t="str">
        <f>clean!AM745</f>
        <v>Sí</v>
      </c>
      <c r="N745" s="11">
        <f>clean!AN745</f>
        <v>0</v>
      </c>
      <c r="O745">
        <f>clean!BE745</f>
        <v>4</v>
      </c>
      <c r="P745">
        <f>clean!BF745</f>
        <v>3</v>
      </c>
      <c r="Q745">
        <f>clean!BG745</f>
        <v>5</v>
      </c>
      <c r="R745">
        <f>clean!BH745</f>
        <v>5</v>
      </c>
      <c r="S745">
        <f>clean!BI745</f>
        <v>5</v>
      </c>
      <c r="T745">
        <f>clean!BJ745</f>
        <v>5</v>
      </c>
      <c r="U745" t="str">
        <f>clean!BK745</f>
        <v>Colaborador</v>
      </c>
      <c r="V745" t="str">
        <f>clean!BL745</f>
        <v>Consumidor</v>
      </c>
      <c r="W745" t="str">
        <f>clean!BM745</f>
        <v>Consumidor</v>
      </c>
      <c r="X745" t="str">
        <f>clean!BN745</f>
        <v>Consumidor</v>
      </c>
      <c r="Y745" t="str">
        <f>clean!BO745</f>
        <v>Colaborador</v>
      </c>
      <c r="Z745">
        <f>clean!BP745</f>
        <v>4</v>
      </c>
      <c r="AA745">
        <f>clean!BQ745</f>
        <v>5</v>
      </c>
      <c r="AB745">
        <f>clean!BR745</f>
        <v>5</v>
      </c>
      <c r="AC745" t="str">
        <f>clean!BS745</f>
        <v>10-20 años</v>
      </c>
      <c r="AD745">
        <f>clean!BT745</f>
        <v>5</v>
      </c>
      <c r="AE745">
        <f>clean!BU745</f>
        <v>4</v>
      </c>
      <c r="AF745">
        <f>clean!BV745</f>
        <v>5</v>
      </c>
      <c r="AG745">
        <f>clean!BW745</f>
        <v>5</v>
      </c>
      <c r="AH745">
        <f>clean!BX745</f>
        <v>5</v>
      </c>
    </row>
    <row r="746" spans="1:34">
      <c r="A746" t="str">
        <f>clean!C746</f>
        <v>Masculino</v>
      </c>
      <c r="B746" t="str">
        <f>clean!F746</f>
        <v>España</v>
      </c>
      <c r="C746">
        <f>clean!H746</f>
        <v>44</v>
      </c>
      <c r="D746" t="str">
        <f>clean!I746</f>
        <v>convivencia con compañeros de piso</v>
      </c>
      <c r="E746" t="str">
        <f>clean!L746</f>
        <v>Estudios medios</v>
      </c>
      <c r="F746" t="str">
        <f>clean!N746</f>
        <v>desempleado pero no en búsqueda activa de empleo</v>
      </c>
      <c r="G746" t="str">
        <f>clean!Y746</f>
        <v>Alguien que conozco me recomendó probar los MOOCs</v>
      </c>
      <c r="H746" s="9">
        <f>clean!AB746</f>
        <v>0</v>
      </c>
      <c r="I746" t="str">
        <f>clean!AC746</f>
        <v>ninguno de ellos</v>
      </c>
      <c r="J746" t="str">
        <f>clean!AJ746</f>
        <v>Sí</v>
      </c>
      <c r="K746" t="str">
        <f>clean!AK746</f>
        <v>Sí</v>
      </c>
      <c r="L746" t="str">
        <f>clean!AL746</f>
        <v>Sí</v>
      </c>
      <c r="M746" t="str">
        <f>clean!AM746</f>
        <v>Sí</v>
      </c>
      <c r="N746" s="11">
        <f>clean!AN746</f>
        <v>0</v>
      </c>
      <c r="O746">
        <f>clean!BE746</f>
        <v>4</v>
      </c>
      <c r="P746">
        <f>clean!BF746</f>
        <v>5</v>
      </c>
      <c r="Q746">
        <f>clean!BG746</f>
        <v>4</v>
      </c>
      <c r="R746">
        <f>clean!BH746</f>
        <v>3</v>
      </c>
      <c r="S746">
        <f>clean!BI746</f>
        <v>5</v>
      </c>
      <c r="T746">
        <f>clean!BJ746</f>
        <v>5</v>
      </c>
      <c r="U746" t="str">
        <f>clean!BK746</f>
        <v>Consumidor</v>
      </c>
      <c r="V746" t="str">
        <f>clean!BL746</f>
        <v>Consumidor</v>
      </c>
      <c r="W746" t="str">
        <f>clean!BM746</f>
        <v>Consumidor</v>
      </c>
      <c r="X746" t="str">
        <f>clean!BN746</f>
        <v>Colaborador</v>
      </c>
      <c r="Y746" t="str">
        <f>clean!BO746</f>
        <v>Colaborador</v>
      </c>
      <c r="Z746">
        <f>clean!BP746</f>
        <v>5</v>
      </c>
      <c r="AA746">
        <f>clean!BQ746</f>
        <v>5</v>
      </c>
      <c r="AB746">
        <f>clean!BR746</f>
        <v>5</v>
      </c>
      <c r="AC746" t="str">
        <f>clean!BS746</f>
        <v>10-20 años</v>
      </c>
      <c r="AD746">
        <f>clean!BT746</f>
        <v>2</v>
      </c>
      <c r="AE746">
        <f>clean!BU746</f>
        <v>3</v>
      </c>
      <c r="AF746">
        <f>clean!BV746</f>
        <v>2</v>
      </c>
      <c r="AG746">
        <f>clean!BW746</f>
        <v>2</v>
      </c>
      <c r="AH746">
        <f>clean!BX746</f>
        <v>2</v>
      </c>
    </row>
    <row r="747" spans="1:34">
      <c r="A747" t="str">
        <f>clean!C747</f>
        <v>Masculino</v>
      </c>
      <c r="B747" t="str">
        <f>clean!F747</f>
        <v>México</v>
      </c>
      <c r="C747">
        <f>clean!H747</f>
        <v>23</v>
      </c>
      <c r="D747" t="str">
        <f>clean!I747</f>
        <v>vivo con mis padres</v>
      </c>
      <c r="E747" t="str">
        <f>clean!L747</f>
        <v>Universitario</v>
      </c>
      <c r="F747" t="str">
        <f>clean!N747</f>
        <v>estudiante</v>
      </c>
      <c r="G747" t="str">
        <f>clean!Y747</f>
        <v>Navegaba por la red y por casualidad los encontré</v>
      </c>
      <c r="H747" s="9">
        <f>clean!AB747</f>
        <v>0</v>
      </c>
      <c r="I747" t="str">
        <f>clean!AC747</f>
        <v>cerca de tres cuartos de ellos</v>
      </c>
      <c r="J747" t="str">
        <f>clean!AJ747</f>
        <v>Sí</v>
      </c>
      <c r="K747" t="str">
        <f>clean!AK747</f>
        <v>No</v>
      </c>
      <c r="L747" t="str">
        <f>clean!AL747</f>
        <v>No</v>
      </c>
      <c r="M747" t="str">
        <f>clean!AM747</f>
        <v>Sí</v>
      </c>
      <c r="N747" s="11">
        <f>clean!AN747</f>
        <v>0</v>
      </c>
      <c r="O747">
        <f>clean!BE747</f>
        <v>4</v>
      </c>
      <c r="P747">
        <f>clean!BF747</f>
        <v>4</v>
      </c>
      <c r="Q747">
        <f>clean!BG747</f>
        <v>4</v>
      </c>
      <c r="R747">
        <f>clean!BH747</f>
        <v>3</v>
      </c>
      <c r="S747">
        <f>clean!BI747</f>
        <v>5</v>
      </c>
      <c r="T747">
        <f>clean!BJ747</f>
        <v>5</v>
      </c>
      <c r="U747" t="str">
        <f>clean!BK747</f>
        <v>Consumidor</v>
      </c>
      <c r="V747" t="str">
        <f>clean!BL747</f>
        <v>Consumidor</v>
      </c>
      <c r="W747" t="str">
        <f>clean!BM747</f>
        <v>Consumidor</v>
      </c>
      <c r="X747" t="str">
        <f>clean!BN747</f>
        <v>Colaborador</v>
      </c>
      <c r="Y747" t="str">
        <f>clean!BO747</f>
        <v>Colaborador</v>
      </c>
      <c r="Z747">
        <f>clean!BP747</f>
        <v>5</v>
      </c>
      <c r="AA747">
        <f>clean!BQ747</f>
        <v>5</v>
      </c>
      <c r="AB747">
        <f>clean!BR747</f>
        <v>5</v>
      </c>
      <c r="AC747" t="str">
        <f>clean!BS747</f>
        <v>0-10 años</v>
      </c>
      <c r="AD747">
        <f>clean!BT747</f>
        <v>5</v>
      </c>
      <c r="AE747">
        <f>clean!BU747</f>
        <v>4</v>
      </c>
      <c r="AF747">
        <f>clean!BV747</f>
        <v>5</v>
      </c>
      <c r="AG747">
        <f>clean!BW747</f>
        <v>5</v>
      </c>
      <c r="AH747">
        <f>clean!BX747</f>
        <v>5</v>
      </c>
    </row>
    <row r="748" spans="1:34">
      <c r="A748" t="str">
        <f>clean!C748</f>
        <v>Femenino</v>
      </c>
      <c r="B748" t="str">
        <f>clean!F748</f>
        <v>México</v>
      </c>
      <c r="C748">
        <f>clean!H748</f>
        <v>32</v>
      </c>
      <c r="D748" t="str">
        <f>clean!I748</f>
        <v>convivencia en pareja</v>
      </c>
      <c r="E748" t="str">
        <f>clean!L748</f>
        <v>Universitario</v>
      </c>
      <c r="F748" t="str">
        <f>clean!N748</f>
        <v>militar</v>
      </c>
      <c r="G748" t="str">
        <f>clean!Y748</f>
        <v>Alguno de mis compañeros de trabajo estaban realizando un MOOC</v>
      </c>
      <c r="H748" s="9">
        <f>clean!AB748</f>
        <v>0</v>
      </c>
      <c r="I748" t="str">
        <f>clean!AC748</f>
        <v>ninguno de ellos</v>
      </c>
      <c r="J748" t="str">
        <f>clean!AJ748</f>
        <v>No</v>
      </c>
      <c r="K748" t="str">
        <f>clean!AK748</f>
        <v>Sí</v>
      </c>
      <c r="L748" t="str">
        <f>clean!AL748</f>
        <v>Sí</v>
      </c>
      <c r="M748" t="str">
        <f>clean!AM748</f>
        <v>No</v>
      </c>
      <c r="N748" s="11">
        <f>clean!AN748</f>
        <v>0</v>
      </c>
      <c r="O748">
        <f>clean!BE748</f>
        <v>4</v>
      </c>
      <c r="P748">
        <f>clean!BF748</f>
        <v>4</v>
      </c>
      <c r="Q748">
        <f>clean!BG748</f>
        <v>5</v>
      </c>
      <c r="R748">
        <f>clean!BH748</f>
        <v>4</v>
      </c>
      <c r="S748">
        <f>clean!BI748</f>
        <v>5</v>
      </c>
      <c r="T748">
        <f>clean!BJ748</f>
        <v>5</v>
      </c>
      <c r="U748" t="str">
        <f>clean!BK748</f>
        <v>Colaborador</v>
      </c>
      <c r="V748" t="str">
        <f>clean!BL748</f>
        <v>Colaborador</v>
      </c>
      <c r="W748" t="str">
        <f>clean!BM748</f>
        <v>Colaborador</v>
      </c>
      <c r="X748" t="str">
        <f>clean!BN748</f>
        <v>Productor</v>
      </c>
      <c r="Y748" t="str">
        <f>clean!BO748</f>
        <v>Consumidor</v>
      </c>
      <c r="Z748">
        <f>clean!BP748</f>
        <v>5</v>
      </c>
      <c r="AA748">
        <f>clean!BQ748</f>
        <v>5</v>
      </c>
      <c r="AB748">
        <f>clean!BR748</f>
        <v>5</v>
      </c>
      <c r="AC748" t="str">
        <f>clean!BS748</f>
        <v>0-10 años</v>
      </c>
      <c r="AD748">
        <f>clean!BT748</f>
        <v>4</v>
      </c>
      <c r="AE748">
        <f>clean!BU748</f>
        <v>4</v>
      </c>
      <c r="AF748">
        <f>clean!BV748</f>
        <v>5</v>
      </c>
      <c r="AG748">
        <f>clean!BW748</f>
        <v>5</v>
      </c>
      <c r="AH748">
        <f>clean!BX748</f>
        <v>5</v>
      </c>
    </row>
    <row r="749" spans="1:34">
      <c r="A749" t="str">
        <f>clean!C749</f>
        <v>Masculino</v>
      </c>
      <c r="B749" t="str">
        <f>clean!F749</f>
        <v>Colombia</v>
      </c>
      <c r="C749">
        <f>clean!H749</f>
        <v>24</v>
      </c>
      <c r="D749" t="str">
        <f>clean!I749</f>
        <v>vivo con mis padres</v>
      </c>
      <c r="E749" t="str">
        <f>clean!L749</f>
        <v>Master</v>
      </c>
      <c r="F749" t="str">
        <f>clean!N749</f>
        <v>desempleado y en búsqueda de empleo</v>
      </c>
      <c r="G749" t="str">
        <f>clean!Y749</f>
        <v>Navegaba por la red con la intención de encontrar cursos en línea y me los encontré</v>
      </c>
      <c r="H749" s="9">
        <f>clean!AB749</f>
        <v>0</v>
      </c>
      <c r="I749" t="str">
        <f>clean!AC749</f>
        <v>ninguno de ellos</v>
      </c>
      <c r="J749" t="str">
        <f>clean!AJ749</f>
        <v>No</v>
      </c>
      <c r="K749" t="str">
        <f>clean!AK749</f>
        <v>Sí</v>
      </c>
      <c r="L749" t="str">
        <f>clean!AL749</f>
        <v>No</v>
      </c>
      <c r="M749" t="str">
        <f>clean!AM749</f>
        <v>No</v>
      </c>
      <c r="N749" s="11">
        <f>clean!AN749</f>
        <v>0</v>
      </c>
      <c r="O749">
        <f>clean!BE749</f>
        <v>4</v>
      </c>
      <c r="P749">
        <f>clean!BF749</f>
        <v>2</v>
      </c>
      <c r="Q749">
        <f>clean!BG749</f>
        <v>3</v>
      </c>
      <c r="R749">
        <f>clean!BH749</f>
        <v>3</v>
      </c>
      <c r="S749">
        <f>clean!BI749</f>
        <v>5</v>
      </c>
      <c r="T749">
        <f>clean!BJ749</f>
        <v>4</v>
      </c>
      <c r="U749" t="str">
        <f>clean!BK749</f>
        <v>Colaborador</v>
      </c>
      <c r="V749" t="str">
        <f>clean!BL749</f>
        <v>Consumidor</v>
      </c>
      <c r="W749" t="str">
        <f>clean!BM749</f>
        <v>Consumidor</v>
      </c>
      <c r="X749" t="str">
        <f>clean!BN749</f>
        <v>Productor</v>
      </c>
      <c r="Y749" t="str">
        <f>clean!BO749</f>
        <v>Productor</v>
      </c>
      <c r="Z749">
        <f>clean!BP749</f>
        <v>4</v>
      </c>
      <c r="AA749">
        <f>clean!BQ749</f>
        <v>5</v>
      </c>
      <c r="AB749">
        <f>clean!BR749</f>
        <v>5</v>
      </c>
      <c r="AC749" t="str">
        <f>clean!BS749</f>
        <v>10-20 años</v>
      </c>
      <c r="AD749">
        <f>clean!BT749</f>
        <v>4</v>
      </c>
      <c r="AE749">
        <f>clean!BU749</f>
        <v>4</v>
      </c>
      <c r="AF749">
        <f>clean!BV749</f>
        <v>5</v>
      </c>
      <c r="AG749">
        <f>clean!BW749</f>
        <v>4</v>
      </c>
      <c r="AH749">
        <f>clean!BX749</f>
        <v>4</v>
      </c>
    </row>
    <row r="750" spans="1:34">
      <c r="A750" t="str">
        <f>clean!C750</f>
        <v>Femenino</v>
      </c>
      <c r="B750" t="str">
        <f>clean!F750</f>
        <v>México</v>
      </c>
      <c r="C750">
        <f>clean!H750</f>
        <v>47</v>
      </c>
      <c r="D750" t="str">
        <f>clean!I750</f>
        <v>Otro</v>
      </c>
      <c r="E750" t="str">
        <f>clean!L750</f>
        <v>Master</v>
      </c>
      <c r="F750" t="str">
        <f>clean!N750</f>
        <v>asalariado</v>
      </c>
      <c r="G750" t="str">
        <f>clean!Y750</f>
        <v>Alguien que conozco me recomendó probar los MOOCs</v>
      </c>
      <c r="H750" s="9">
        <f>clean!AB750</f>
        <v>0</v>
      </c>
      <c r="I750" t="str">
        <f>clean!AC750</f>
        <v>ninguno de ellos</v>
      </c>
      <c r="J750" t="str">
        <f>clean!AJ750</f>
        <v>No</v>
      </c>
      <c r="K750" t="str">
        <f>clean!AK750</f>
        <v>No</v>
      </c>
      <c r="L750" t="str">
        <f>clean!AL750</f>
        <v>No</v>
      </c>
      <c r="M750" t="str">
        <f>clean!AM750</f>
        <v>Sí</v>
      </c>
      <c r="N750" s="11">
        <f>clean!AN750</f>
        <v>0</v>
      </c>
      <c r="O750">
        <f>clean!BE750</f>
        <v>4</v>
      </c>
      <c r="P750">
        <f>clean!BF750</f>
        <v>4</v>
      </c>
      <c r="Q750">
        <f>clean!BG750</f>
        <v>4</v>
      </c>
      <c r="R750">
        <f>clean!BH750</f>
        <v>3</v>
      </c>
      <c r="S750">
        <f>clean!BI750</f>
        <v>5</v>
      </c>
      <c r="T750">
        <f>clean!BJ750</f>
        <v>5</v>
      </c>
      <c r="U750" t="str">
        <f>clean!BK750</f>
        <v>Consumidor</v>
      </c>
      <c r="V750" t="str">
        <f>clean!BL750</f>
        <v>Consumidor</v>
      </c>
      <c r="W750" t="str">
        <f>clean!BM750</f>
        <v>Consumidor</v>
      </c>
      <c r="X750" t="str">
        <f>clean!BN750</f>
        <v>Consumidor</v>
      </c>
      <c r="Y750" t="str">
        <f>clean!BO750</f>
        <v>Consumidor</v>
      </c>
      <c r="Z750">
        <f>clean!BP750</f>
        <v>5</v>
      </c>
      <c r="AA750">
        <f>clean!BQ750</f>
        <v>5</v>
      </c>
      <c r="AB750">
        <f>clean!BR750</f>
        <v>5</v>
      </c>
      <c r="AC750" t="str">
        <f>clean!BS750</f>
        <v>10-20 años</v>
      </c>
      <c r="AD750">
        <f>clean!BT750</f>
        <v>4</v>
      </c>
      <c r="AE750">
        <f>clean!BU750</f>
        <v>5</v>
      </c>
      <c r="AF750">
        <f>clean!BV750</f>
        <v>4</v>
      </c>
      <c r="AG750">
        <f>clean!BW750</f>
        <v>5</v>
      </c>
      <c r="AH750">
        <f>clean!BX750</f>
        <v>5</v>
      </c>
    </row>
    <row r="751" spans="1:34">
      <c r="A751" t="str">
        <f>clean!C751</f>
        <v>Masculino</v>
      </c>
      <c r="B751" t="str">
        <f>clean!F751</f>
        <v>Estados Unidos</v>
      </c>
      <c r="C751">
        <f>clean!H751</f>
        <v>18</v>
      </c>
      <c r="D751" t="str">
        <f>clean!I751</f>
        <v>vivo con mis padres</v>
      </c>
      <c r="E751" t="str">
        <f>clean!L751</f>
        <v>Estudios superiores</v>
      </c>
      <c r="F751" t="str">
        <f>clean!N751</f>
        <v>estudiante</v>
      </c>
      <c r="G751" t="str">
        <f>clean!Y751</f>
        <v>Alguien que conozco me recomendó probar los MOOCs</v>
      </c>
      <c r="H751" s="9">
        <f>clean!AB751</f>
        <v>0</v>
      </c>
      <c r="I751" t="str">
        <f>clean!AC751</f>
        <v>ninguno de ellos</v>
      </c>
      <c r="J751" t="str">
        <f>clean!AJ751</f>
        <v>No</v>
      </c>
      <c r="K751" t="str">
        <f>clean!AK751</f>
        <v>No</v>
      </c>
      <c r="L751" t="str">
        <f>clean!AL751</f>
        <v>No</v>
      </c>
      <c r="M751" t="str">
        <f>clean!AM751</f>
        <v>No</v>
      </c>
      <c r="N751" s="11" t="str">
        <f>clean!AN751</f>
        <v>aprender</v>
      </c>
      <c r="O751">
        <f>clean!BE751</f>
        <v>4</v>
      </c>
      <c r="P751">
        <f>clean!BF751</f>
        <v>4</v>
      </c>
      <c r="Q751">
        <f>clean!BG751</f>
        <v>4</v>
      </c>
      <c r="R751">
        <f>clean!BH751</f>
        <v>3</v>
      </c>
      <c r="S751">
        <f>clean!BI751</f>
        <v>5</v>
      </c>
      <c r="T751">
        <f>clean!BJ751</f>
        <v>5</v>
      </c>
      <c r="U751" t="str">
        <f>clean!BK751</f>
        <v>Consumidor</v>
      </c>
      <c r="V751" t="str">
        <f>clean!BL751</f>
        <v>Consumidor</v>
      </c>
      <c r="W751" t="str">
        <f>clean!BM751</f>
        <v>Consumidor</v>
      </c>
      <c r="X751" t="str">
        <f>clean!BN751</f>
        <v>Consumidor</v>
      </c>
      <c r="Y751" t="str">
        <f>clean!BO751</f>
        <v>Consumidor</v>
      </c>
      <c r="Z751">
        <f>clean!BP751</f>
        <v>4</v>
      </c>
      <c r="AA751">
        <f>clean!BQ751</f>
        <v>4</v>
      </c>
      <c r="AB751">
        <f>clean!BR751</f>
        <v>4</v>
      </c>
      <c r="AC751" t="str">
        <f>clean!BS751</f>
        <v>10-20 años</v>
      </c>
      <c r="AD751">
        <f>clean!BT751</f>
        <v>4</v>
      </c>
      <c r="AE751">
        <f>clean!BU751</f>
        <v>5</v>
      </c>
      <c r="AF751">
        <f>clean!BV751</f>
        <v>4</v>
      </c>
      <c r="AG751">
        <f>clean!BW751</f>
        <v>4</v>
      </c>
      <c r="AH751">
        <f>clean!BX751</f>
        <v>3</v>
      </c>
    </row>
    <row r="752" spans="1:34">
      <c r="A752" t="str">
        <f>clean!C752</f>
        <v>Femenino</v>
      </c>
      <c r="B752" t="str">
        <f>clean!F752</f>
        <v>España</v>
      </c>
      <c r="C752">
        <f>clean!H752</f>
        <v>37</v>
      </c>
      <c r="D752" t="str">
        <f>clean!I752</f>
        <v>Otro</v>
      </c>
      <c r="E752" t="str">
        <f>clean!L752</f>
        <v>Master</v>
      </c>
      <c r="F752" t="str">
        <f>clean!N752</f>
        <v>asalariado</v>
      </c>
      <c r="G752" t="str">
        <f>clean!Y752</f>
        <v>Navegaba por la red con la intención de encontrar cursos en línea y me los encontré</v>
      </c>
      <c r="H752" s="9">
        <f>clean!AB752</f>
        <v>1</v>
      </c>
      <c r="I752" t="str">
        <f>clean!AC752</f>
        <v>ninguno de ellos</v>
      </c>
      <c r="J752" t="str">
        <f>clean!AJ752</f>
        <v>Sí</v>
      </c>
      <c r="K752" t="str">
        <f>clean!AK752</f>
        <v>No</v>
      </c>
      <c r="L752" t="str">
        <f>clean!AL752</f>
        <v>No</v>
      </c>
      <c r="M752" t="str">
        <f>clean!AM752</f>
        <v>Sí</v>
      </c>
      <c r="N752" s="11">
        <f>clean!AN752</f>
        <v>0</v>
      </c>
      <c r="O752">
        <f>clean!BE752</f>
        <v>4</v>
      </c>
      <c r="P752">
        <f>clean!BF752</f>
        <v>4</v>
      </c>
      <c r="Q752">
        <f>clean!BG752</f>
        <v>5</v>
      </c>
      <c r="R752">
        <f>clean!BH752</f>
        <v>4</v>
      </c>
      <c r="S752">
        <f>clean!BI752</f>
        <v>5</v>
      </c>
      <c r="T752">
        <f>clean!BJ752</f>
        <v>5</v>
      </c>
      <c r="U752" t="str">
        <f>clean!BK752</f>
        <v>Consumidor</v>
      </c>
      <c r="V752" t="str">
        <f>clean!BL752</f>
        <v>Consumidor</v>
      </c>
      <c r="W752" t="str">
        <f>clean!BM752</f>
        <v>Consumidor</v>
      </c>
      <c r="X752" t="str">
        <f>clean!BN752</f>
        <v>Consumidor</v>
      </c>
      <c r="Y752" t="str">
        <f>clean!BO752</f>
        <v>Consumidor</v>
      </c>
      <c r="Z752">
        <f>clean!BP752</f>
        <v>3</v>
      </c>
      <c r="AA752">
        <f>clean!BQ752</f>
        <v>4</v>
      </c>
      <c r="AB752">
        <f>clean!BR752</f>
        <v>5</v>
      </c>
      <c r="AC752" t="str">
        <f>clean!BS752</f>
        <v>10-20 años</v>
      </c>
      <c r="AD752">
        <f>clean!BT752</f>
        <v>4</v>
      </c>
      <c r="AE752">
        <f>clean!BU752</f>
        <v>5</v>
      </c>
      <c r="AF752">
        <f>clean!BV752</f>
        <v>4</v>
      </c>
      <c r="AG752">
        <f>clean!BW752</f>
        <v>5</v>
      </c>
      <c r="AH752">
        <f>clean!BX752</f>
        <v>4</v>
      </c>
    </row>
    <row r="753" spans="1:34">
      <c r="A753" t="str">
        <f>clean!C753</f>
        <v>Masculino</v>
      </c>
      <c r="B753" t="str">
        <f>clean!F753</f>
        <v>Brasil</v>
      </c>
      <c r="C753">
        <f>clean!H753</f>
        <v>55</v>
      </c>
      <c r="D753" t="str">
        <f>clean!I753</f>
        <v>convivencia en pareja</v>
      </c>
      <c r="E753" t="str">
        <f>clean!L753</f>
        <v>Master</v>
      </c>
      <c r="F753" t="str">
        <f>clean!N753</f>
        <v>asalariado</v>
      </c>
      <c r="G753" t="str">
        <f>clean!Y753</f>
        <v>Alguien que conozco me recomendó probar los MOOCs</v>
      </c>
      <c r="H753" s="9">
        <f>clean!AB753</f>
        <v>4</v>
      </c>
      <c r="I753" t="str">
        <f>clean!AC753</f>
        <v>todos ellos</v>
      </c>
      <c r="J753" t="str">
        <f>clean!AJ753</f>
        <v>No</v>
      </c>
      <c r="K753" t="str">
        <f>clean!AK753</f>
        <v>No</v>
      </c>
      <c r="L753" t="str">
        <f>clean!AL753</f>
        <v>Sí</v>
      </c>
      <c r="M753" t="str">
        <f>clean!AM753</f>
        <v>No</v>
      </c>
      <c r="N753" s="11">
        <f>clean!AN753</f>
        <v>0</v>
      </c>
      <c r="O753">
        <f>clean!BE753</f>
        <v>4</v>
      </c>
      <c r="P753">
        <f>clean!BF753</f>
        <v>4</v>
      </c>
      <c r="Q753">
        <f>clean!BG753</f>
        <v>5</v>
      </c>
      <c r="R753">
        <f>clean!BH753</f>
        <v>4</v>
      </c>
      <c r="S753">
        <f>clean!BI753</f>
        <v>5</v>
      </c>
      <c r="T753">
        <f>clean!BJ753</f>
        <v>5</v>
      </c>
      <c r="U753" t="str">
        <f>clean!BK753</f>
        <v>Productor</v>
      </c>
      <c r="V753" t="str">
        <f>clean!BL753</f>
        <v>Consumidor</v>
      </c>
      <c r="W753" t="str">
        <f>clean!BM753</f>
        <v>Consumidor</v>
      </c>
      <c r="X753" t="str">
        <f>clean!BN753</f>
        <v>Consumidor</v>
      </c>
      <c r="Y753" t="str">
        <f>clean!BO753</f>
        <v>Consumidor</v>
      </c>
      <c r="Z753">
        <f>clean!BP753</f>
        <v>5</v>
      </c>
      <c r="AA753">
        <f>clean!BQ753</f>
        <v>5</v>
      </c>
      <c r="AB753">
        <f>clean!BR753</f>
        <v>5</v>
      </c>
      <c r="AC753" t="str">
        <f>clean!BS753</f>
        <v>0-10 años</v>
      </c>
      <c r="AD753">
        <f>clean!BT753</f>
        <v>4</v>
      </c>
      <c r="AE753">
        <f>clean!BU753</f>
        <v>4</v>
      </c>
      <c r="AF753">
        <f>clean!BV753</f>
        <v>4</v>
      </c>
      <c r="AG753">
        <f>clean!BW753</f>
        <v>4</v>
      </c>
      <c r="AH753">
        <f>clean!BX753</f>
        <v>4</v>
      </c>
    </row>
    <row r="754" spans="1:34">
      <c r="A754" t="str">
        <f>clean!C754</f>
        <v>Masculino</v>
      </c>
      <c r="B754" t="str">
        <f>clean!F754</f>
        <v>Brasil</v>
      </c>
      <c r="C754">
        <f>clean!H754</f>
        <v>40</v>
      </c>
      <c r="D754" t="str">
        <f>clean!I754</f>
        <v>vivo solo</v>
      </c>
      <c r="E754" t="str">
        <f>clean!L754</f>
        <v>Diplomado</v>
      </c>
      <c r="F754" t="str">
        <f>clean!N754</f>
        <v>militar</v>
      </c>
      <c r="G754" t="str">
        <f>clean!Y754</f>
        <v>Navegaba por la red y por casualidad los encontré</v>
      </c>
      <c r="H754" s="9">
        <f>clean!AB754</f>
        <v>0</v>
      </c>
      <c r="I754" t="str">
        <f>clean!AC754</f>
        <v>ninguno de ellos</v>
      </c>
      <c r="J754" t="str">
        <f>clean!AJ754</f>
        <v>No</v>
      </c>
      <c r="K754" t="str">
        <f>clean!AK754</f>
        <v>No</v>
      </c>
      <c r="L754" t="str">
        <f>clean!AL754</f>
        <v>Sí</v>
      </c>
      <c r="M754" t="str">
        <f>clean!AM754</f>
        <v>Sí</v>
      </c>
      <c r="N754" s="11">
        <f>clean!AN754</f>
        <v>0</v>
      </c>
      <c r="O754">
        <f>clean!BE754</f>
        <v>4</v>
      </c>
      <c r="P754">
        <f>clean!BF754</f>
        <v>5</v>
      </c>
      <c r="Q754">
        <f>clean!BG754</f>
        <v>5</v>
      </c>
      <c r="R754">
        <f>clean!BH754</f>
        <v>4</v>
      </c>
      <c r="S754">
        <f>clean!BI754</f>
        <v>5</v>
      </c>
      <c r="T754">
        <f>clean!BJ754</f>
        <v>5</v>
      </c>
      <c r="U754" t="str">
        <f>clean!BK754</f>
        <v>Consumidor</v>
      </c>
      <c r="V754" t="str">
        <f>clean!BL754</f>
        <v>Consumidor</v>
      </c>
      <c r="W754" t="str">
        <f>clean!BM754</f>
        <v>Consumidor</v>
      </c>
      <c r="X754" t="str">
        <f>clean!BN754</f>
        <v>Colaborador</v>
      </c>
      <c r="Y754" t="str">
        <f>clean!BO754</f>
        <v>Colaborador</v>
      </c>
      <c r="Z754">
        <f>clean!BP754</f>
        <v>5</v>
      </c>
      <c r="AA754">
        <f>clean!BQ754</f>
        <v>5</v>
      </c>
      <c r="AB754">
        <f>clean!BR754</f>
        <v>5</v>
      </c>
      <c r="AC754" t="str">
        <f>clean!BS754</f>
        <v>10-20 años</v>
      </c>
      <c r="AD754">
        <f>clean!BT754</f>
        <v>4</v>
      </c>
      <c r="AE754">
        <f>clean!BU754</f>
        <v>5</v>
      </c>
      <c r="AF754">
        <f>clean!BV754</f>
        <v>4</v>
      </c>
      <c r="AG754">
        <f>clean!BW754</f>
        <v>5</v>
      </c>
      <c r="AH754">
        <f>clean!BX754</f>
        <v>5</v>
      </c>
    </row>
    <row r="755" spans="1:34">
      <c r="A755" t="str">
        <f>clean!C755</f>
        <v>Masculino</v>
      </c>
      <c r="B755" t="str">
        <f>clean!F755</f>
        <v>México</v>
      </c>
      <c r="C755">
        <f>clean!H755</f>
        <v>31</v>
      </c>
      <c r="D755" t="str">
        <f>clean!I755</f>
        <v>convivencia en pareja</v>
      </c>
      <c r="E755" t="str">
        <f>clean!L755</f>
        <v>Universitario</v>
      </c>
      <c r="F755" t="str">
        <f>clean!N755</f>
        <v>asalariado</v>
      </c>
      <c r="G755" t="str">
        <f>clean!Y755</f>
        <v>Navegaba por la red y por casualidad los encontré</v>
      </c>
      <c r="H755" s="9">
        <f>clean!AB755</f>
        <v>0</v>
      </c>
      <c r="I755" t="str">
        <f>clean!AC755</f>
        <v>ninguno de ellos</v>
      </c>
      <c r="J755" t="str">
        <f>clean!AJ755</f>
        <v>Sí</v>
      </c>
      <c r="K755" t="str">
        <f>clean!AK755</f>
        <v>Sí</v>
      </c>
      <c r="L755" t="str">
        <f>clean!AL755</f>
        <v>No</v>
      </c>
      <c r="M755" t="str">
        <f>clean!AM755</f>
        <v>Sí</v>
      </c>
      <c r="N755" s="11">
        <f>clean!AN755</f>
        <v>0</v>
      </c>
      <c r="O755">
        <f>clean!BE755</f>
        <v>4</v>
      </c>
      <c r="P755">
        <f>clean!BF755</f>
        <v>4</v>
      </c>
      <c r="Q755">
        <f>clean!BG755</f>
        <v>3</v>
      </c>
      <c r="R755">
        <f>clean!BH755</f>
        <v>3</v>
      </c>
      <c r="S755">
        <f>clean!BI755</f>
        <v>5</v>
      </c>
      <c r="T755">
        <f>clean!BJ755</f>
        <v>5</v>
      </c>
      <c r="U755" t="str">
        <f>clean!BK755</f>
        <v>Consumidor</v>
      </c>
      <c r="V755" t="str">
        <f>clean!BL755</f>
        <v>Consumidor</v>
      </c>
      <c r="W755" t="str">
        <f>clean!BM755</f>
        <v>Productor</v>
      </c>
      <c r="X755" t="str">
        <f>clean!BN755</f>
        <v>Colaborador</v>
      </c>
      <c r="Y755" t="str">
        <f>clean!BO755</f>
        <v>Colaborador</v>
      </c>
      <c r="Z755">
        <f>clean!BP755</f>
        <v>5</v>
      </c>
      <c r="AA755">
        <f>clean!BQ755</f>
        <v>5</v>
      </c>
      <c r="AB755">
        <f>clean!BR755</f>
        <v>5</v>
      </c>
      <c r="AC755" t="str">
        <f>clean!BS755</f>
        <v>20-30 años</v>
      </c>
      <c r="AD755">
        <f>clean!BT755</f>
        <v>5</v>
      </c>
      <c r="AE755">
        <f>clean!BU755</f>
        <v>5</v>
      </c>
      <c r="AF755">
        <f>clean!BV755</f>
        <v>5</v>
      </c>
      <c r="AG755">
        <f>clean!BW755</f>
        <v>5</v>
      </c>
      <c r="AH755">
        <f>clean!BX755</f>
        <v>5</v>
      </c>
    </row>
    <row r="756" spans="1:34">
      <c r="A756" t="str">
        <f>clean!C756</f>
        <v>Masculino</v>
      </c>
      <c r="B756" t="str">
        <f>clean!F756</f>
        <v>México</v>
      </c>
      <c r="C756">
        <f>clean!H756</f>
        <v>52</v>
      </c>
      <c r="D756" t="str">
        <f>clean!I756</f>
        <v>convivencia en pareja</v>
      </c>
      <c r="E756" t="str">
        <f>clean!L756</f>
        <v>Master</v>
      </c>
      <c r="F756" t="str">
        <f>clean!N756</f>
        <v>autónomo</v>
      </c>
      <c r="G756" t="str">
        <f>clean!Y756</f>
        <v>Navegaba por la red y por casualidad los encontré</v>
      </c>
      <c r="H756" s="9">
        <f>clean!AB756</f>
        <v>3</v>
      </c>
      <c r="I756" t="str">
        <f>clean!AC756</f>
        <v>todos ellos</v>
      </c>
      <c r="J756" t="str">
        <f>clean!AJ756</f>
        <v>No</v>
      </c>
      <c r="K756" t="str">
        <f>clean!AK756</f>
        <v>No</v>
      </c>
      <c r="L756" t="str">
        <f>clean!AL756</f>
        <v>Sí</v>
      </c>
      <c r="M756" t="str">
        <f>clean!AM756</f>
        <v>No</v>
      </c>
      <c r="N756" s="11">
        <f>clean!AN756</f>
        <v>0</v>
      </c>
      <c r="O756">
        <f>clean!BE756</f>
        <v>4</v>
      </c>
      <c r="P756">
        <f>clean!BF756</f>
        <v>3</v>
      </c>
      <c r="Q756">
        <f>clean!BG756</f>
        <v>5</v>
      </c>
      <c r="R756">
        <f>clean!BH756</f>
        <v>4</v>
      </c>
      <c r="S756">
        <f>clean!BI756</f>
        <v>5</v>
      </c>
      <c r="T756">
        <f>clean!BJ756</f>
        <v>5</v>
      </c>
      <c r="U756" t="str">
        <f>clean!BK756</f>
        <v>Consumidor</v>
      </c>
      <c r="V756" t="str">
        <f>clean!BL756</f>
        <v>Consumidor</v>
      </c>
      <c r="W756" t="str">
        <f>clean!BM756</f>
        <v>Consumidor</v>
      </c>
      <c r="X756" t="str">
        <f>clean!BN756</f>
        <v>Consumidor</v>
      </c>
      <c r="Y756" t="str">
        <f>clean!BO756</f>
        <v>Consumidor</v>
      </c>
      <c r="Z756">
        <f>clean!BP756</f>
        <v>5</v>
      </c>
      <c r="AA756">
        <f>clean!BQ756</f>
        <v>5</v>
      </c>
      <c r="AB756">
        <f>clean!BR756</f>
        <v>5</v>
      </c>
      <c r="AC756" t="str">
        <f>clean!BS756</f>
        <v>10-20 años</v>
      </c>
      <c r="AD756">
        <f>clean!BT756</f>
        <v>5</v>
      </c>
      <c r="AE756">
        <f>clean!BU756</f>
        <v>5</v>
      </c>
      <c r="AF756">
        <f>clean!BV756</f>
        <v>5</v>
      </c>
      <c r="AG756">
        <f>clean!BW756</f>
        <v>5</v>
      </c>
      <c r="AH756">
        <f>clean!BX756</f>
        <v>5</v>
      </c>
    </row>
    <row r="757" spans="1:34">
      <c r="A757" t="str">
        <f>clean!C757</f>
        <v>Femenino</v>
      </c>
      <c r="B757" t="str">
        <f>clean!F757</f>
        <v>Argentina</v>
      </c>
      <c r="C757">
        <f>clean!H757</f>
        <v>23</v>
      </c>
      <c r="D757" t="str">
        <f>clean!I757</f>
        <v>vivo con mis padres</v>
      </c>
      <c r="E757" t="str">
        <f>clean!L757</f>
        <v>Estudios medios</v>
      </c>
      <c r="F757" t="str">
        <f>clean!N757</f>
        <v>estudiante</v>
      </c>
      <c r="G757" t="str">
        <f>clean!Y757</f>
        <v>Alguien que conozco me recomendó probar los MOOCs</v>
      </c>
      <c r="H757" s="9">
        <f>clean!AB757</f>
        <v>0</v>
      </c>
      <c r="I757" t="str">
        <f>clean!AC757</f>
        <v>ninguno de ellos</v>
      </c>
      <c r="J757" t="str">
        <f>clean!AJ757</f>
        <v>No</v>
      </c>
      <c r="K757" t="str">
        <f>clean!AK757</f>
        <v>No</v>
      </c>
      <c r="L757" t="str">
        <f>clean!AL757</f>
        <v>No</v>
      </c>
      <c r="M757" t="str">
        <f>clean!AM757</f>
        <v>No</v>
      </c>
      <c r="N757" s="11" t="str">
        <f>clean!AN757</f>
        <v>aprender sobre esta problematica</v>
      </c>
      <c r="O757">
        <f>clean!BE757</f>
        <v>4</v>
      </c>
      <c r="P757">
        <f>clean!BF757</f>
        <v>5</v>
      </c>
      <c r="Q757">
        <f>clean!BG757</f>
        <v>2</v>
      </c>
      <c r="R757">
        <f>clean!BH757</f>
        <v>2</v>
      </c>
      <c r="S757">
        <f>clean!BI757</f>
        <v>5</v>
      </c>
      <c r="T757">
        <f>clean!BJ757</f>
        <v>5</v>
      </c>
      <c r="U757" t="str">
        <f>clean!BK757</f>
        <v>Consumidor</v>
      </c>
      <c r="V757" t="str">
        <f>clean!BL757</f>
        <v>Consumidor</v>
      </c>
      <c r="W757" t="str">
        <f>clean!BM757</f>
        <v>Consumidor</v>
      </c>
      <c r="X757" t="str">
        <f>clean!BN757</f>
        <v>Consumidor</v>
      </c>
      <c r="Y757" t="str">
        <f>clean!BO757</f>
        <v>Consumidor</v>
      </c>
      <c r="Z757">
        <f>clean!BP757</f>
        <v>5</v>
      </c>
      <c r="AA757">
        <f>clean!BQ757</f>
        <v>5</v>
      </c>
      <c r="AB757">
        <f>clean!BR757</f>
        <v>5</v>
      </c>
      <c r="AC757" t="str">
        <f>clean!BS757</f>
        <v>0-10 años</v>
      </c>
      <c r="AD757">
        <f>clean!BT757</f>
        <v>5</v>
      </c>
      <c r="AE757">
        <f>clean!BU757</f>
        <v>5</v>
      </c>
      <c r="AF757">
        <f>clean!BV757</f>
        <v>5</v>
      </c>
      <c r="AG757">
        <f>clean!BW757</f>
        <v>5</v>
      </c>
      <c r="AH757">
        <f>clean!BX757</f>
        <v>5</v>
      </c>
    </row>
    <row r="758" spans="1:34">
      <c r="A758" t="str">
        <f>clean!C758</f>
        <v>Femenino</v>
      </c>
      <c r="B758" t="str">
        <f>clean!F758</f>
        <v>Brasil</v>
      </c>
      <c r="C758">
        <f>clean!H758</f>
        <v>20</v>
      </c>
      <c r="D758" t="str">
        <f>clean!I758</f>
        <v>vivo con mis padres</v>
      </c>
      <c r="E758" t="str">
        <f>clean!L758</f>
        <v>Estudios medios</v>
      </c>
      <c r="F758" t="str">
        <f>clean!N758</f>
        <v>estudiante</v>
      </c>
      <c r="G758" t="str">
        <f>clean!Y758</f>
        <v>Navegaba por la red con la intención de encontrar cursos en línea y me los encontré</v>
      </c>
      <c r="H758" s="9">
        <f>clean!AB758</f>
        <v>0</v>
      </c>
      <c r="I758" t="str">
        <f>clean!AC758</f>
        <v>todos ellos</v>
      </c>
      <c r="J758" t="str">
        <f>clean!AJ758</f>
        <v>Sí</v>
      </c>
      <c r="K758" t="str">
        <f>clean!AK758</f>
        <v>Sí</v>
      </c>
      <c r="L758" t="str">
        <f>clean!AL758</f>
        <v>Sí</v>
      </c>
      <c r="M758" t="str">
        <f>clean!AM758</f>
        <v>Sí</v>
      </c>
      <c r="N758" s="11">
        <f>clean!AN758</f>
        <v>0</v>
      </c>
      <c r="O758">
        <f>clean!BE758</f>
        <v>4</v>
      </c>
      <c r="P758">
        <f>clean!BF758</f>
        <v>5</v>
      </c>
      <c r="Q758">
        <f>clean!BG758</f>
        <v>5</v>
      </c>
      <c r="R758">
        <f>clean!BH758</f>
        <v>5</v>
      </c>
      <c r="S758">
        <f>clean!BI758</f>
        <v>5</v>
      </c>
      <c r="T758">
        <f>clean!BJ758</f>
        <v>5</v>
      </c>
      <c r="U758" t="str">
        <f>clean!BK758</f>
        <v>Consumidor</v>
      </c>
      <c r="V758" t="str">
        <f>clean!BL758</f>
        <v>Consumidor</v>
      </c>
      <c r="W758" t="str">
        <f>clean!BM758</f>
        <v>Consumidor</v>
      </c>
      <c r="X758" t="str">
        <f>clean!BN758</f>
        <v>Colaborador</v>
      </c>
      <c r="Y758" t="str">
        <f>clean!BO758</f>
        <v>Consumidor</v>
      </c>
      <c r="Z758">
        <f>clean!BP758</f>
        <v>5</v>
      </c>
      <c r="AA758">
        <f>clean!BQ758</f>
        <v>5</v>
      </c>
      <c r="AB758">
        <f>clean!BR758</f>
        <v>5</v>
      </c>
      <c r="AC758" t="str">
        <f>clean!BS758</f>
        <v>0-10 años</v>
      </c>
      <c r="AD758">
        <f>clean!BT758</f>
        <v>4</v>
      </c>
      <c r="AE758">
        <f>clean!BU758</f>
        <v>5</v>
      </c>
      <c r="AF758">
        <f>clean!BV758</f>
        <v>5</v>
      </c>
      <c r="AG758">
        <f>clean!BW758</f>
        <v>5</v>
      </c>
      <c r="AH758">
        <f>clean!BX758</f>
        <v>5</v>
      </c>
    </row>
    <row r="759" spans="1:34">
      <c r="A759" t="str">
        <f>clean!C759</f>
        <v>Masculino</v>
      </c>
      <c r="B759" t="str">
        <f>clean!F759</f>
        <v>México</v>
      </c>
      <c r="C759">
        <f>clean!H759</f>
        <v>27</v>
      </c>
      <c r="D759" t="str">
        <f>clean!I759</f>
        <v>vivo solo</v>
      </c>
      <c r="E759" t="str">
        <f>clean!L759</f>
        <v>Universitario</v>
      </c>
      <c r="F759" t="str">
        <f>clean!N759</f>
        <v>asalariado</v>
      </c>
      <c r="G759" t="str">
        <f>clean!Y759</f>
        <v>Navegaba por la red y por casualidad los encontré</v>
      </c>
      <c r="H759" s="9">
        <f>clean!AB759</f>
        <v>0</v>
      </c>
      <c r="I759" t="str">
        <f>clean!AC759</f>
        <v>ninguno de ellos</v>
      </c>
      <c r="J759" t="str">
        <f>clean!AJ759</f>
        <v>Sí</v>
      </c>
      <c r="K759" t="str">
        <f>clean!AK759</f>
        <v>Sí</v>
      </c>
      <c r="L759" t="str">
        <f>clean!AL759</f>
        <v>Sí</v>
      </c>
      <c r="M759" t="str">
        <f>clean!AM759</f>
        <v>Sí</v>
      </c>
      <c r="N759" s="11" t="str">
        <f>clean!AN759</f>
        <v>OBTENER CONOCIMIENTOS PARA COMPARTIR CON MIS ALUMNOS</v>
      </c>
      <c r="O759">
        <f>clean!BE759</f>
        <v>4</v>
      </c>
      <c r="P759">
        <f>clean!BF759</f>
        <v>2</v>
      </c>
      <c r="Q759">
        <f>clean!BG759</f>
        <v>5</v>
      </c>
      <c r="R759">
        <f>clean!BH759</f>
        <v>2</v>
      </c>
      <c r="S759">
        <f>clean!BI759</f>
        <v>5</v>
      </c>
      <c r="T759">
        <f>clean!BJ759</f>
        <v>5</v>
      </c>
      <c r="U759" t="str">
        <f>clean!BK759</f>
        <v>Consumidor</v>
      </c>
      <c r="V759" t="str">
        <f>clean!BL759</f>
        <v>Consumidor</v>
      </c>
      <c r="W759" t="str">
        <f>clean!BM759</f>
        <v>Consumidor</v>
      </c>
      <c r="X759" t="str">
        <f>clean!BN759</f>
        <v>Productor</v>
      </c>
      <c r="Y759" t="str">
        <f>clean!BO759</f>
        <v>Colaborador</v>
      </c>
      <c r="Z759">
        <f>clean!BP759</f>
        <v>5</v>
      </c>
      <c r="AA759">
        <f>clean!BQ759</f>
        <v>5</v>
      </c>
      <c r="AB759">
        <f>clean!BR759</f>
        <v>5</v>
      </c>
      <c r="AC759" t="str">
        <f>clean!BS759</f>
        <v>10-20 años</v>
      </c>
      <c r="AD759">
        <f>clean!BT759</f>
        <v>5</v>
      </c>
      <c r="AE759">
        <f>clean!BU759</f>
        <v>5</v>
      </c>
      <c r="AF759">
        <f>clean!BV759</f>
        <v>5</v>
      </c>
      <c r="AG759">
        <f>clean!BW759</f>
        <v>4</v>
      </c>
      <c r="AH759">
        <f>clean!BX759</f>
        <v>3</v>
      </c>
    </row>
    <row r="760" spans="1:34">
      <c r="A760" t="str">
        <f>clean!C760</f>
        <v>Femenino</v>
      </c>
      <c r="B760" t="str">
        <f>clean!F760</f>
        <v>Brasil</v>
      </c>
      <c r="C760">
        <f>clean!H760</f>
        <v>28</v>
      </c>
      <c r="D760" t="str">
        <f>clean!I760</f>
        <v>vivo con mis padres</v>
      </c>
      <c r="E760" t="str">
        <f>clean!L760</f>
        <v>Master</v>
      </c>
      <c r="F760" t="str">
        <f>clean!N760</f>
        <v>estudiante</v>
      </c>
      <c r="G760" t="str">
        <f>clean!Y760</f>
        <v>Alguien que conozco me recomendó probar los MOOCs</v>
      </c>
      <c r="H760" s="9">
        <f>clean!AB760</f>
        <v>0</v>
      </c>
      <c r="I760" t="str">
        <f>clean!AC760</f>
        <v>ninguno de ellos</v>
      </c>
      <c r="J760" t="str">
        <f>clean!AJ760</f>
        <v>Sí</v>
      </c>
      <c r="K760" t="str">
        <f>clean!AK760</f>
        <v>No</v>
      </c>
      <c r="L760" t="str">
        <f>clean!AL760</f>
        <v>Sí</v>
      </c>
      <c r="M760" t="str">
        <f>clean!AM760</f>
        <v>Sí</v>
      </c>
      <c r="N760" s="11">
        <f>clean!AN760</f>
        <v>0</v>
      </c>
      <c r="O760">
        <f>clean!BE760</f>
        <v>4</v>
      </c>
      <c r="P760">
        <f>clean!BF760</f>
        <v>4</v>
      </c>
      <c r="Q760">
        <f>clean!BG760</f>
        <v>4</v>
      </c>
      <c r="R760">
        <f>clean!BH760</f>
        <v>2</v>
      </c>
      <c r="S760">
        <f>clean!BI760</f>
        <v>5</v>
      </c>
      <c r="T760">
        <f>clean!BJ760</f>
        <v>5</v>
      </c>
      <c r="U760" t="str">
        <f>clean!BK760</f>
        <v>Consumidor</v>
      </c>
      <c r="V760" t="str">
        <f>clean!BL760</f>
        <v>Consumidor</v>
      </c>
      <c r="W760" t="str">
        <f>clean!BM760</f>
        <v>Consumidor</v>
      </c>
      <c r="X760" t="str">
        <f>clean!BN760</f>
        <v>Productor</v>
      </c>
      <c r="Y760" t="str">
        <f>clean!BO760</f>
        <v>Productor</v>
      </c>
      <c r="Z760">
        <f>clean!BP760</f>
        <v>5</v>
      </c>
      <c r="AA760">
        <f>clean!BQ760</f>
        <v>5</v>
      </c>
      <c r="AB760">
        <f>clean!BR760</f>
        <v>5</v>
      </c>
      <c r="AC760" t="str">
        <f>clean!BS760</f>
        <v>0-10 años</v>
      </c>
      <c r="AD760">
        <f>clean!BT760</f>
        <v>4</v>
      </c>
      <c r="AE760">
        <f>clean!BU760</f>
        <v>4</v>
      </c>
      <c r="AF760">
        <f>clean!BV760</f>
        <v>5</v>
      </c>
      <c r="AG760">
        <f>clean!BW760</f>
        <v>4</v>
      </c>
      <c r="AH760">
        <f>clean!BX760</f>
        <v>5</v>
      </c>
    </row>
    <row r="761" spans="1:34">
      <c r="A761" t="str">
        <f>clean!C761</f>
        <v>Femenino</v>
      </c>
      <c r="B761" t="str">
        <f>clean!F761</f>
        <v>México</v>
      </c>
      <c r="C761">
        <f>clean!H761</f>
        <v>20</v>
      </c>
      <c r="D761" t="str">
        <f>clean!I761</f>
        <v>vivo con mis padres</v>
      </c>
      <c r="E761" t="str">
        <f>clean!L761</f>
        <v>Universitario</v>
      </c>
      <c r="F761" t="str">
        <f>clean!N761</f>
        <v>estudiante</v>
      </c>
      <c r="G761" t="str">
        <f>clean!Y761</f>
        <v>Mi universidad los ofrece</v>
      </c>
      <c r="H761" s="9">
        <f>clean!AB761</f>
        <v>0</v>
      </c>
      <c r="I761" t="str">
        <f>clean!AC761</f>
        <v>ninguno de ellos</v>
      </c>
      <c r="J761" t="str">
        <f>clean!AJ761</f>
        <v>No</v>
      </c>
      <c r="K761" t="str">
        <f>clean!AK761</f>
        <v>Sí</v>
      </c>
      <c r="L761" t="str">
        <f>clean!AL761</f>
        <v>No</v>
      </c>
      <c r="M761" t="str">
        <f>clean!AM761</f>
        <v>No</v>
      </c>
      <c r="N761" s="11">
        <f>clean!AN761</f>
        <v>0</v>
      </c>
      <c r="O761">
        <f>clean!BE761</f>
        <v>4</v>
      </c>
      <c r="P761">
        <f>clean!BF761</f>
        <v>3</v>
      </c>
      <c r="Q761">
        <f>clean!BG761</f>
        <v>5</v>
      </c>
      <c r="R761">
        <f>clean!BH761</f>
        <v>5</v>
      </c>
      <c r="S761">
        <f>clean!BI761</f>
        <v>5</v>
      </c>
      <c r="T761">
        <f>clean!BJ761</f>
        <v>4</v>
      </c>
      <c r="U761" t="str">
        <f>clean!BK761</f>
        <v>Productor</v>
      </c>
      <c r="V761" t="str">
        <f>clean!BL761</f>
        <v>Productor</v>
      </c>
      <c r="W761" t="str">
        <f>clean!BM761</f>
        <v>Colaborador</v>
      </c>
      <c r="X761" t="str">
        <f>clean!BN761</f>
        <v>Productor</v>
      </c>
      <c r="Y761" t="str">
        <f>clean!BO761</f>
        <v>Productor</v>
      </c>
      <c r="Z761">
        <f>clean!BP761</f>
        <v>4</v>
      </c>
      <c r="AA761">
        <f>clean!BQ761</f>
        <v>4</v>
      </c>
      <c r="AB761">
        <f>clean!BR761</f>
        <v>4</v>
      </c>
      <c r="AC761" t="str">
        <f>clean!BS761</f>
        <v>10-20 años</v>
      </c>
      <c r="AD761">
        <f>clean!BT761</f>
        <v>4</v>
      </c>
      <c r="AE761">
        <f>clean!BU761</f>
        <v>4</v>
      </c>
      <c r="AF761">
        <f>clean!BV761</f>
        <v>4</v>
      </c>
      <c r="AG761">
        <f>clean!BW761</f>
        <v>4</v>
      </c>
      <c r="AH761">
        <f>clean!BX761</f>
        <v>4</v>
      </c>
    </row>
    <row r="762" spans="1:34">
      <c r="A762" t="str">
        <f>clean!C762</f>
        <v>Femenino</v>
      </c>
      <c r="B762" t="str">
        <f>clean!F762</f>
        <v>México</v>
      </c>
      <c r="C762">
        <f>clean!H762</f>
        <v>27</v>
      </c>
      <c r="D762" t="str">
        <f>clean!I762</f>
        <v>vivo con mis padres</v>
      </c>
      <c r="E762" t="str">
        <f>clean!L762</f>
        <v>Universitario</v>
      </c>
      <c r="F762" t="str">
        <f>clean!N762</f>
        <v>asalariado</v>
      </c>
      <c r="G762" t="str">
        <f>clean!Y762</f>
        <v>Navegaba por la red con la intención de encontrar cursos en línea y me los encontré</v>
      </c>
      <c r="H762" s="9">
        <f>clean!AB762</f>
        <v>0</v>
      </c>
      <c r="I762" t="str">
        <f>clean!AC762</f>
        <v>ninguno de ellos</v>
      </c>
      <c r="J762" t="str">
        <f>clean!AJ762</f>
        <v>No</v>
      </c>
      <c r="K762" t="str">
        <f>clean!AK762</f>
        <v>No</v>
      </c>
      <c r="L762" t="str">
        <f>clean!AL762</f>
        <v>No</v>
      </c>
      <c r="M762" t="str">
        <f>clean!AM762</f>
        <v>Sí</v>
      </c>
      <c r="N762" s="11">
        <f>clean!AN762</f>
        <v>0</v>
      </c>
      <c r="O762">
        <f>clean!BE762</f>
        <v>4</v>
      </c>
      <c r="P762">
        <f>clean!BF762</f>
        <v>4</v>
      </c>
      <c r="Q762">
        <f>clean!BG762</f>
        <v>5</v>
      </c>
      <c r="R762">
        <f>clean!BH762</f>
        <v>3</v>
      </c>
      <c r="S762">
        <f>clean!BI762</f>
        <v>5</v>
      </c>
      <c r="T762">
        <f>clean!BJ762</f>
        <v>5</v>
      </c>
      <c r="U762" t="str">
        <f>clean!BK762</f>
        <v>Consumidor</v>
      </c>
      <c r="V762" t="str">
        <f>clean!BL762</f>
        <v>Consumidor</v>
      </c>
      <c r="W762" t="str">
        <f>clean!BM762</f>
        <v>Consumidor</v>
      </c>
      <c r="X762" t="str">
        <f>clean!BN762</f>
        <v>Colaborador</v>
      </c>
      <c r="Y762" t="str">
        <f>clean!BO762</f>
        <v>Colaborador</v>
      </c>
      <c r="Z762">
        <f>clean!BP762</f>
        <v>5</v>
      </c>
      <c r="AA762">
        <f>clean!BQ762</f>
        <v>5</v>
      </c>
      <c r="AB762">
        <f>clean!BR762</f>
        <v>5</v>
      </c>
      <c r="AC762" t="str">
        <f>clean!BS762</f>
        <v>10-20 años</v>
      </c>
      <c r="AD762">
        <f>clean!BT762</f>
        <v>4</v>
      </c>
      <c r="AE762">
        <f>clean!BU762</f>
        <v>5</v>
      </c>
      <c r="AF762">
        <f>clean!BV762</f>
        <v>5</v>
      </c>
      <c r="AG762">
        <f>clean!BW762</f>
        <v>4</v>
      </c>
      <c r="AH762">
        <f>clean!BX762</f>
        <v>5</v>
      </c>
    </row>
    <row r="763" spans="1:34">
      <c r="A763" t="str">
        <f>clean!C763</f>
        <v>Masculino</v>
      </c>
      <c r="B763" t="str">
        <f>clean!F763</f>
        <v>Brasil</v>
      </c>
      <c r="C763">
        <f>clean!H763</f>
        <v>33</v>
      </c>
      <c r="D763" t="str">
        <f>clean!I763</f>
        <v>convivencia con compañeros de piso</v>
      </c>
      <c r="E763" t="str">
        <f>clean!L763</f>
        <v>Universitario</v>
      </c>
      <c r="F763" t="str">
        <f>clean!N763</f>
        <v>asalariado</v>
      </c>
      <c r="G763" t="str">
        <f>clean!Y763</f>
        <v>Leí sobre MOOCs en revistas y publicaciones especializadas</v>
      </c>
      <c r="H763" s="9">
        <f>clean!AB763</f>
        <v>0</v>
      </c>
      <c r="I763" t="str">
        <f>clean!AC763</f>
        <v>ninguno de ellos</v>
      </c>
      <c r="J763" t="str">
        <f>clean!AJ763</f>
        <v>No</v>
      </c>
      <c r="K763" t="str">
        <f>clean!AK763</f>
        <v>No</v>
      </c>
      <c r="L763" t="str">
        <f>clean!AL763</f>
        <v>Sí</v>
      </c>
      <c r="M763" t="str">
        <f>clean!AM763</f>
        <v>No</v>
      </c>
      <c r="N763" s="11">
        <f>clean!AN763</f>
        <v>0</v>
      </c>
      <c r="O763">
        <f>clean!BE763</f>
        <v>4</v>
      </c>
      <c r="P763">
        <f>clean!BF763</f>
        <v>5</v>
      </c>
      <c r="Q763">
        <f>clean!BG763</f>
        <v>5</v>
      </c>
      <c r="R763">
        <f>clean!BH763</f>
        <v>4</v>
      </c>
      <c r="S763">
        <f>clean!BI763</f>
        <v>5</v>
      </c>
      <c r="T763">
        <f>clean!BJ763</f>
        <v>5</v>
      </c>
      <c r="U763" t="str">
        <f>clean!BK763</f>
        <v>Colaborador</v>
      </c>
      <c r="V763" t="str">
        <f>clean!BL763</f>
        <v>Consumidor</v>
      </c>
      <c r="W763" t="str">
        <f>clean!BM763</f>
        <v>Consumidor</v>
      </c>
      <c r="X763" t="str">
        <f>clean!BN763</f>
        <v>Colaborador</v>
      </c>
      <c r="Y763" t="str">
        <f>clean!BO763</f>
        <v>Colaborador</v>
      </c>
      <c r="Z763">
        <f>clean!BP763</f>
        <v>5</v>
      </c>
      <c r="AA763">
        <f>clean!BQ763</f>
        <v>5</v>
      </c>
      <c r="AB763">
        <f>clean!BR763</f>
        <v>5</v>
      </c>
      <c r="AC763" t="str">
        <f>clean!BS763</f>
        <v>0-10 años</v>
      </c>
      <c r="AD763">
        <f>clean!BT763</f>
        <v>4</v>
      </c>
      <c r="AE763">
        <f>clean!BU763</f>
        <v>5</v>
      </c>
      <c r="AF763">
        <f>clean!BV763</f>
        <v>5</v>
      </c>
      <c r="AG763">
        <f>clean!BW763</f>
        <v>5</v>
      </c>
      <c r="AH763">
        <f>clean!BX763</f>
        <v>5</v>
      </c>
    </row>
    <row r="764" spans="1:34">
      <c r="A764" t="str">
        <f>clean!C764</f>
        <v>Femenino</v>
      </c>
      <c r="B764" t="str">
        <f>clean!F764</f>
        <v>México</v>
      </c>
      <c r="C764">
        <f>clean!H764</f>
        <v>44</v>
      </c>
      <c r="D764" t="str">
        <f>clean!I764</f>
        <v>convivencia en pareja</v>
      </c>
      <c r="E764" t="str">
        <f>clean!L764</f>
        <v>Universitario</v>
      </c>
      <c r="F764" t="str">
        <f>clean!N764</f>
        <v>autónomo</v>
      </c>
      <c r="G764" t="str">
        <f>clean!Y764</f>
        <v>Navegaba por la red y por casualidad los encontré</v>
      </c>
      <c r="H764" s="9">
        <f>clean!AB764</f>
        <v>1</v>
      </c>
      <c r="I764" t="str">
        <f>clean!AC764</f>
        <v>cerca de tres cuartos de ellos</v>
      </c>
      <c r="J764" t="str">
        <f>clean!AJ764</f>
        <v>No</v>
      </c>
      <c r="K764" t="str">
        <f>clean!AK764</f>
        <v>No</v>
      </c>
      <c r="L764" t="str">
        <f>clean!AL764</f>
        <v>Sí</v>
      </c>
      <c r="M764" t="str">
        <f>clean!AM764</f>
        <v>No</v>
      </c>
      <c r="N764" s="11">
        <f>clean!AN764</f>
        <v>0</v>
      </c>
      <c r="O764">
        <f>clean!BE764</f>
        <v>4</v>
      </c>
      <c r="P764">
        <f>clean!BF764</f>
        <v>4</v>
      </c>
      <c r="Q764">
        <f>clean!BG764</f>
        <v>5</v>
      </c>
      <c r="R764">
        <f>clean!BH764</f>
        <v>5</v>
      </c>
      <c r="S764">
        <f>clean!BI764</f>
        <v>5</v>
      </c>
      <c r="T764">
        <f>clean!BJ764</f>
        <v>4</v>
      </c>
      <c r="U764" t="str">
        <f>clean!BK764</f>
        <v>Consumidor</v>
      </c>
      <c r="V764" t="str">
        <f>clean!BL764</f>
        <v>Consumidor</v>
      </c>
      <c r="W764" t="str">
        <f>clean!BM764</f>
        <v>Consumidor</v>
      </c>
      <c r="X764" t="str">
        <f>clean!BN764</f>
        <v>Consumidor</v>
      </c>
      <c r="Y764" t="str">
        <f>clean!BO764</f>
        <v>Consumidor</v>
      </c>
      <c r="Z764">
        <f>clean!BP764</f>
        <v>4</v>
      </c>
      <c r="AA764">
        <f>clean!BQ764</f>
        <v>5</v>
      </c>
      <c r="AB764">
        <f>clean!BR764</f>
        <v>5</v>
      </c>
      <c r="AC764" t="str">
        <f>clean!BS764</f>
        <v>20-30 años</v>
      </c>
      <c r="AD764">
        <f>clean!BT764</f>
        <v>4</v>
      </c>
      <c r="AE764">
        <f>clean!BU764</f>
        <v>5</v>
      </c>
      <c r="AF764">
        <f>clean!BV764</f>
        <v>3</v>
      </c>
      <c r="AG764">
        <f>clean!BW764</f>
        <v>4</v>
      </c>
      <c r="AH764">
        <f>clean!BX764</f>
        <v>4</v>
      </c>
    </row>
    <row r="765" spans="1:34">
      <c r="A765" t="str">
        <f>clean!C765</f>
        <v>Femenino</v>
      </c>
      <c r="B765" t="str">
        <f>clean!F765</f>
        <v>Portugal</v>
      </c>
      <c r="C765">
        <f>clean!H765</f>
        <v>35</v>
      </c>
      <c r="D765" t="str">
        <f>clean!I765</f>
        <v>vivo con mis padres</v>
      </c>
      <c r="E765" t="str">
        <f>clean!L765</f>
        <v>Estudios medios</v>
      </c>
      <c r="F765" t="str">
        <f>clean!N765</f>
        <v>desempleado y en búsqueda de empleo</v>
      </c>
      <c r="G765" t="str">
        <f>clean!Y765</f>
        <v>Otro</v>
      </c>
      <c r="H765" s="9">
        <f>clean!AB765</f>
        <v>0</v>
      </c>
      <c r="I765" t="str">
        <f>clean!AC765</f>
        <v>ninguno de ellos</v>
      </c>
      <c r="J765" t="str">
        <f>clean!AJ765</f>
        <v>No</v>
      </c>
      <c r="K765" t="str">
        <f>clean!AK765</f>
        <v>No</v>
      </c>
      <c r="L765" t="str">
        <f>clean!AL765</f>
        <v>No</v>
      </c>
      <c r="M765" t="str">
        <f>clean!AM765</f>
        <v>No</v>
      </c>
      <c r="N765" s="11" t="str">
        <f>clean!AN765</f>
        <v>extender mi conocimiento en la materia</v>
      </c>
      <c r="O765">
        <f>clean!BE765</f>
        <v>4</v>
      </c>
      <c r="P765">
        <f>clean!BF765</f>
        <v>5</v>
      </c>
      <c r="Q765">
        <f>clean!BG765</f>
        <v>4</v>
      </c>
      <c r="R765">
        <f>clean!BH765</f>
        <v>3</v>
      </c>
      <c r="S765">
        <f>clean!BI765</f>
        <v>5</v>
      </c>
      <c r="T765">
        <f>clean!BJ765</f>
        <v>5</v>
      </c>
      <c r="U765" t="str">
        <f>clean!BK765</f>
        <v>Consumidor</v>
      </c>
      <c r="V765" t="str">
        <f>clean!BL765</f>
        <v>Consumidor</v>
      </c>
      <c r="W765" t="str">
        <f>clean!BM765</f>
        <v>Consumidor</v>
      </c>
      <c r="X765" t="str">
        <f>clean!BN765</f>
        <v>Consumidor</v>
      </c>
      <c r="Y765" t="str">
        <f>clean!BO765</f>
        <v>Consumidor</v>
      </c>
      <c r="Z765">
        <f>clean!BP765</f>
        <v>5</v>
      </c>
      <c r="AA765">
        <f>clean!BQ765</f>
        <v>5</v>
      </c>
      <c r="AB765">
        <f>clean!BR765</f>
        <v>5</v>
      </c>
      <c r="AC765" t="str">
        <f>clean!BS765</f>
        <v>10-20 años</v>
      </c>
      <c r="AD765">
        <f>clean!BT765</f>
        <v>5</v>
      </c>
      <c r="AE765">
        <f>clean!BU765</f>
        <v>5</v>
      </c>
      <c r="AF765">
        <f>clean!BV765</f>
        <v>5</v>
      </c>
      <c r="AG765">
        <f>clean!BW765</f>
        <v>5</v>
      </c>
      <c r="AH765">
        <f>clean!BX765</f>
        <v>5</v>
      </c>
    </row>
    <row r="766" spans="1:34">
      <c r="A766" t="str">
        <f>clean!C766</f>
        <v>Femenino</v>
      </c>
      <c r="B766" t="str">
        <f>clean!F766</f>
        <v>Brasil</v>
      </c>
      <c r="C766">
        <f>clean!H766</f>
        <v>59</v>
      </c>
      <c r="D766" t="str">
        <f>clean!I766</f>
        <v>Otro</v>
      </c>
      <c r="E766" t="str">
        <f>clean!L766</f>
        <v>Otro</v>
      </c>
      <c r="F766" t="str">
        <f>clean!N766</f>
        <v>autónomo</v>
      </c>
      <c r="G766" t="str">
        <f>clean!Y766</f>
        <v>Navegaba por la red y por casualidad los encontré</v>
      </c>
      <c r="H766" s="9">
        <f>clean!AB766</f>
        <v>0</v>
      </c>
      <c r="I766" t="str">
        <f>clean!AC766</f>
        <v>ninguno de ellos</v>
      </c>
      <c r="J766" t="str">
        <f>clean!AJ766</f>
        <v>Sí</v>
      </c>
      <c r="K766" t="str">
        <f>clean!AK766</f>
        <v>Sí</v>
      </c>
      <c r="L766" t="str">
        <f>clean!AL766</f>
        <v>Sí</v>
      </c>
      <c r="M766" t="str">
        <f>clean!AM766</f>
        <v>Sí</v>
      </c>
      <c r="N766" s="11">
        <f>clean!AN766</f>
        <v>0</v>
      </c>
      <c r="O766">
        <f>clean!BE766</f>
        <v>4</v>
      </c>
      <c r="P766">
        <f>clean!BF766</f>
        <v>4</v>
      </c>
      <c r="Q766">
        <f>clean!BG766</f>
        <v>5</v>
      </c>
      <c r="R766">
        <f>clean!BH766</f>
        <v>4</v>
      </c>
      <c r="S766">
        <f>clean!BI766</f>
        <v>5</v>
      </c>
      <c r="T766">
        <f>clean!BJ766</f>
        <v>5</v>
      </c>
      <c r="U766" t="str">
        <f>clean!BK766</f>
        <v>Consumidor</v>
      </c>
      <c r="V766" t="str">
        <f>clean!BL766</f>
        <v>Consumidor</v>
      </c>
      <c r="W766" t="str">
        <f>clean!BM766</f>
        <v>Consumidor</v>
      </c>
      <c r="X766" t="str">
        <f>clean!BN766</f>
        <v>Colaborador</v>
      </c>
      <c r="Y766" t="str">
        <f>clean!BO766</f>
        <v>Colaborador</v>
      </c>
      <c r="Z766">
        <f>clean!BP766</f>
        <v>4</v>
      </c>
      <c r="AA766">
        <f>clean!BQ766</f>
        <v>5</v>
      </c>
      <c r="AB766">
        <f>clean!BR766</f>
        <v>5</v>
      </c>
      <c r="AC766" t="str">
        <f>clean!BS766</f>
        <v>Mayor de 30 años</v>
      </c>
      <c r="AD766">
        <f>clean!BT766</f>
        <v>4</v>
      </c>
      <c r="AE766">
        <f>clean!BU766</f>
        <v>4</v>
      </c>
      <c r="AF766">
        <f>clean!BV766</f>
        <v>4</v>
      </c>
      <c r="AG766">
        <f>clean!BW766</f>
        <v>5</v>
      </c>
      <c r="AH766">
        <f>clean!BX766</f>
        <v>5</v>
      </c>
    </row>
    <row r="767" spans="1:34">
      <c r="A767" t="str">
        <f>clean!C767</f>
        <v>Masculino</v>
      </c>
      <c r="B767" t="str">
        <f>clean!F767</f>
        <v>México</v>
      </c>
      <c r="C767">
        <f>clean!H767</f>
        <v>21</v>
      </c>
      <c r="D767" t="str">
        <f>clean!I767</f>
        <v>vivo con mis padres</v>
      </c>
      <c r="E767" t="str">
        <f>clean!L767</f>
        <v>Estudios superiores</v>
      </c>
      <c r="F767" t="str">
        <f>clean!N767</f>
        <v>estudiante</v>
      </c>
      <c r="G767" t="str">
        <f>clean!Y767</f>
        <v>Alguien que conozco me recomendó probar los MOOCs</v>
      </c>
      <c r="H767" s="9">
        <f>clean!AB767</f>
        <v>0</v>
      </c>
      <c r="I767" t="str">
        <f>clean!AC767</f>
        <v>ninguno de ellos</v>
      </c>
      <c r="J767" t="str">
        <f>clean!AJ767</f>
        <v>No</v>
      </c>
      <c r="K767" t="str">
        <f>clean!AK767</f>
        <v>No</v>
      </c>
      <c r="L767" t="str">
        <f>clean!AL767</f>
        <v>No</v>
      </c>
      <c r="M767" t="str">
        <f>clean!AM767</f>
        <v>Sí</v>
      </c>
      <c r="N767" s="11">
        <f>clean!AN767</f>
        <v>0</v>
      </c>
      <c r="O767">
        <f>clean!BE767</f>
        <v>4</v>
      </c>
      <c r="P767">
        <f>clean!BF767</f>
        <v>4</v>
      </c>
      <c r="Q767">
        <f>clean!BG767</f>
        <v>5</v>
      </c>
      <c r="R767">
        <f>clean!BH767</f>
        <v>5</v>
      </c>
      <c r="S767">
        <f>clean!BI767</f>
        <v>5</v>
      </c>
      <c r="T767">
        <f>clean!BJ767</f>
        <v>5</v>
      </c>
      <c r="U767" t="str">
        <f>clean!BK767</f>
        <v>Consumidor</v>
      </c>
      <c r="V767" t="str">
        <f>clean!BL767</f>
        <v>Consumidor</v>
      </c>
      <c r="W767" t="str">
        <f>clean!BM767</f>
        <v>Consumidor</v>
      </c>
      <c r="X767" t="str">
        <f>clean!BN767</f>
        <v>Consumidor</v>
      </c>
      <c r="Y767" t="str">
        <f>clean!BO767</f>
        <v>Consumidor</v>
      </c>
      <c r="Z767">
        <f>clean!BP767</f>
        <v>5</v>
      </c>
      <c r="AA767">
        <f>clean!BQ767</f>
        <v>5</v>
      </c>
      <c r="AB767">
        <f>clean!BR767</f>
        <v>5</v>
      </c>
      <c r="AC767" t="str">
        <f>clean!BS767</f>
        <v>10-20 años</v>
      </c>
      <c r="AD767">
        <f>clean!BT767</f>
        <v>5</v>
      </c>
      <c r="AE767">
        <f>clean!BU767</f>
        <v>5</v>
      </c>
      <c r="AF767">
        <f>clean!BV767</f>
        <v>5</v>
      </c>
      <c r="AG767">
        <f>clean!BW767</f>
        <v>5</v>
      </c>
      <c r="AH767">
        <f>clean!BX767</f>
        <v>5</v>
      </c>
    </row>
    <row r="768" spans="1:34">
      <c r="A768" t="str">
        <f>clean!C768</f>
        <v>Femenino</v>
      </c>
      <c r="B768" t="str">
        <f>clean!F768</f>
        <v>México</v>
      </c>
      <c r="C768">
        <f>clean!H768</f>
        <v>23</v>
      </c>
      <c r="D768" t="str">
        <f>clean!I768</f>
        <v>vivo con mis padres</v>
      </c>
      <c r="E768" t="str">
        <f>clean!L768</f>
        <v>Estudios superiores</v>
      </c>
      <c r="F768" t="str">
        <f>clean!N768</f>
        <v>estudiante</v>
      </c>
      <c r="G768" t="str">
        <f>clean!Y768</f>
        <v>Navegaba por la red con la intención de encontrar cursos en línea y me los encontré</v>
      </c>
      <c r="H768" s="9">
        <f>clean!AB768</f>
        <v>0</v>
      </c>
      <c r="I768" t="str">
        <f>clean!AC768</f>
        <v>todos ellos</v>
      </c>
      <c r="J768" t="str">
        <f>clean!AJ768</f>
        <v>Sí</v>
      </c>
      <c r="K768" t="str">
        <f>clean!AK768</f>
        <v>Sí</v>
      </c>
      <c r="L768" t="str">
        <f>clean!AL768</f>
        <v>Sí</v>
      </c>
      <c r="M768" t="str">
        <f>clean!AM768</f>
        <v>Sí</v>
      </c>
      <c r="N768" s="11">
        <f>clean!AN768</f>
        <v>0</v>
      </c>
      <c r="O768">
        <f>clean!BE768</f>
        <v>4</v>
      </c>
      <c r="P768">
        <f>clean!BF768</f>
        <v>4</v>
      </c>
      <c r="Q768">
        <f>clean!BG768</f>
        <v>3</v>
      </c>
      <c r="R768">
        <f>clean!BH768</f>
        <v>3</v>
      </c>
      <c r="S768">
        <f>clean!BI768</f>
        <v>4</v>
      </c>
      <c r="T768">
        <f>clean!BJ768</f>
        <v>5</v>
      </c>
      <c r="U768" t="str">
        <f>clean!BK768</f>
        <v>Colaborador</v>
      </c>
      <c r="V768" t="str">
        <f>clean!BL768</f>
        <v>Consumidor</v>
      </c>
      <c r="W768" t="str">
        <f>clean!BM768</f>
        <v>Consumidor</v>
      </c>
      <c r="X768" t="str">
        <f>clean!BN768</f>
        <v>Productor</v>
      </c>
      <c r="Y768" t="str">
        <f>clean!BO768</f>
        <v>Consumidor</v>
      </c>
      <c r="Z768">
        <f>clean!BP768</f>
        <v>5</v>
      </c>
      <c r="AA768">
        <f>clean!BQ768</f>
        <v>5</v>
      </c>
      <c r="AB768">
        <f>clean!BR768</f>
        <v>5</v>
      </c>
      <c r="AC768" t="str">
        <f>clean!BS768</f>
        <v>0-10 años</v>
      </c>
      <c r="AD768">
        <f>clean!BT768</f>
        <v>1</v>
      </c>
      <c r="AE768">
        <f>clean!BU768</f>
        <v>1</v>
      </c>
      <c r="AF768">
        <f>clean!BV768</f>
        <v>1</v>
      </c>
      <c r="AG768">
        <f>clean!BW768</f>
        <v>1</v>
      </c>
      <c r="AH768">
        <f>clean!BX768</f>
        <v>1</v>
      </c>
    </row>
    <row r="769" spans="1:34">
      <c r="A769" t="str">
        <f>clean!C769</f>
        <v>Masculino</v>
      </c>
      <c r="B769" t="str">
        <f>clean!F769</f>
        <v>México</v>
      </c>
      <c r="C769">
        <f>clean!H769</f>
        <v>21</v>
      </c>
      <c r="D769" t="str">
        <f>clean!I769</f>
        <v>vivo con mis padres</v>
      </c>
      <c r="E769" t="str">
        <f>clean!L769</f>
        <v>Estudios medios</v>
      </c>
      <c r="F769" t="str">
        <f>clean!N769</f>
        <v>estudiante</v>
      </c>
      <c r="G769" t="str">
        <f>clean!Y769</f>
        <v>Navegaba por la red y por casualidad los encontré</v>
      </c>
      <c r="H769" s="9">
        <f>clean!AB769</f>
        <v>1</v>
      </c>
      <c r="I769" t="str">
        <f>clean!AC769</f>
        <v>todos ellos</v>
      </c>
      <c r="J769" t="str">
        <f>clean!AJ769</f>
        <v>Sí</v>
      </c>
      <c r="K769" t="str">
        <f>clean!AK769</f>
        <v>No</v>
      </c>
      <c r="L769" t="str">
        <f>clean!AL769</f>
        <v>Sí</v>
      </c>
      <c r="M769" t="str">
        <f>clean!AM769</f>
        <v>Sí</v>
      </c>
      <c r="N769" s="11">
        <f>clean!AN769</f>
        <v>0</v>
      </c>
      <c r="O769">
        <f>clean!BE769</f>
        <v>4</v>
      </c>
      <c r="P769">
        <f>clean!BF769</f>
        <v>3</v>
      </c>
      <c r="Q769">
        <f>clean!BG769</f>
        <v>5</v>
      </c>
      <c r="R769">
        <f>clean!BH769</f>
        <v>4</v>
      </c>
      <c r="S769">
        <f>clean!BI769</f>
        <v>5</v>
      </c>
      <c r="T769">
        <f>clean!BJ769</f>
        <v>5</v>
      </c>
      <c r="U769" t="str">
        <f>clean!BK769</f>
        <v>Consumidor</v>
      </c>
      <c r="V769" t="str">
        <f>clean!BL769</f>
        <v>Consumidor</v>
      </c>
      <c r="W769" t="str">
        <f>clean!BM769</f>
        <v>Consumidor</v>
      </c>
      <c r="X769" t="str">
        <f>clean!BN769</f>
        <v>Colaborador</v>
      </c>
      <c r="Y769" t="str">
        <f>clean!BO769</f>
        <v>Consumidor</v>
      </c>
      <c r="Z769">
        <f>clean!BP769</f>
        <v>4</v>
      </c>
      <c r="AA769">
        <f>clean!BQ769</f>
        <v>5</v>
      </c>
      <c r="AB769">
        <f>clean!BR769</f>
        <v>5</v>
      </c>
      <c r="AC769" t="str">
        <f>clean!BS769</f>
        <v>10-20 años</v>
      </c>
      <c r="AD769">
        <f>clean!BT769</f>
        <v>4</v>
      </c>
      <c r="AE769">
        <f>clean!BU769</f>
        <v>5</v>
      </c>
      <c r="AF769">
        <f>clean!BV769</f>
        <v>4</v>
      </c>
      <c r="AG769">
        <f>clean!BW769</f>
        <v>4</v>
      </c>
      <c r="AH769">
        <f>clean!BX769</f>
        <v>4</v>
      </c>
    </row>
    <row r="770" spans="1:34">
      <c r="A770" t="str">
        <f>clean!C770</f>
        <v>Femenino</v>
      </c>
      <c r="B770" t="str">
        <f>clean!F770</f>
        <v>Honduras</v>
      </c>
      <c r="C770">
        <f>clean!H770</f>
        <v>40</v>
      </c>
      <c r="D770" t="str">
        <f>clean!I770</f>
        <v>vivo con mis padres</v>
      </c>
      <c r="E770" t="str">
        <f>clean!L770</f>
        <v>Universitario</v>
      </c>
      <c r="F770" t="str">
        <f>clean!N770</f>
        <v>autónomo</v>
      </c>
      <c r="G770" t="str">
        <f>clean!Y770</f>
        <v>Leí sobre MOOCs en revistas y publicaciones especializadas</v>
      </c>
      <c r="H770" s="9">
        <f>clean!AB770</f>
        <v>0</v>
      </c>
      <c r="I770" t="str">
        <f>clean!AC770</f>
        <v>ninguno de ellos</v>
      </c>
      <c r="J770" t="str">
        <f>clean!AJ770</f>
        <v>No</v>
      </c>
      <c r="K770" t="str">
        <f>clean!AK770</f>
        <v>No</v>
      </c>
      <c r="L770" t="str">
        <f>clean!AL770</f>
        <v>No</v>
      </c>
      <c r="M770" t="str">
        <f>clean!AM770</f>
        <v>Sí</v>
      </c>
      <c r="N770" s="11">
        <f>clean!AN770</f>
        <v>0</v>
      </c>
      <c r="O770">
        <f>clean!BE770</f>
        <v>4</v>
      </c>
      <c r="P770">
        <f>clean!BF770</f>
        <v>3</v>
      </c>
      <c r="Q770">
        <f>clean!BG770</f>
        <v>4</v>
      </c>
      <c r="R770">
        <f>clean!BH770</f>
        <v>4</v>
      </c>
      <c r="S770">
        <f>clean!BI770</f>
        <v>4</v>
      </c>
      <c r="T770">
        <f>clean!BJ770</f>
        <v>4</v>
      </c>
      <c r="U770" t="str">
        <f>clean!BK770</f>
        <v>Consumidor</v>
      </c>
      <c r="V770" t="str">
        <f>clean!BL770</f>
        <v>Consumidor</v>
      </c>
      <c r="W770" t="str">
        <f>clean!BM770</f>
        <v>Consumidor</v>
      </c>
      <c r="X770" t="str">
        <f>clean!BN770</f>
        <v>Colaborador</v>
      </c>
      <c r="Y770" t="str">
        <f>clean!BO770</f>
        <v>Colaborador</v>
      </c>
      <c r="Z770">
        <f>clean!BP770</f>
        <v>4</v>
      </c>
      <c r="AA770">
        <f>clean!BQ770</f>
        <v>4</v>
      </c>
      <c r="AB770">
        <f>clean!BR770</f>
        <v>5</v>
      </c>
      <c r="AC770" t="str">
        <f>clean!BS770</f>
        <v>10-20 años</v>
      </c>
      <c r="AD770">
        <f>clean!BT770</f>
        <v>4</v>
      </c>
      <c r="AE770">
        <f>clean!BU770</f>
        <v>4</v>
      </c>
      <c r="AF770">
        <f>clean!BV770</f>
        <v>4</v>
      </c>
      <c r="AG770">
        <f>clean!BW770</f>
        <v>4</v>
      </c>
      <c r="AH770">
        <f>clean!BX770</f>
        <v>4</v>
      </c>
    </row>
    <row r="771" spans="1:34">
      <c r="A771" t="str">
        <f>clean!C771</f>
        <v>Femenino</v>
      </c>
      <c r="B771" t="str">
        <f>clean!F771</f>
        <v>España</v>
      </c>
      <c r="C771">
        <f>clean!H771</f>
        <v>50</v>
      </c>
      <c r="D771" t="str">
        <f>clean!I771</f>
        <v>convivencia en pareja</v>
      </c>
      <c r="E771" t="str">
        <f>clean!L771</f>
        <v>Universitario</v>
      </c>
      <c r="F771" t="str">
        <f>clean!N771</f>
        <v>asalariado</v>
      </c>
      <c r="G771" t="str">
        <f>clean!Y771</f>
        <v>Navegaba por la red y por casualidad los encontré</v>
      </c>
      <c r="H771" s="9">
        <f>clean!AB771</f>
        <v>3</v>
      </c>
      <c r="I771" t="str">
        <f>clean!AC771</f>
        <v>cerca de tres cuartos de ellos</v>
      </c>
      <c r="J771" t="str">
        <f>clean!AJ771</f>
        <v>Sí</v>
      </c>
      <c r="K771" t="str">
        <f>clean!AK771</f>
        <v>Sí</v>
      </c>
      <c r="L771" t="str">
        <f>clean!AL771</f>
        <v>Sí</v>
      </c>
      <c r="M771" t="str">
        <f>clean!AM771</f>
        <v>Sí</v>
      </c>
      <c r="N771" s="11">
        <f>clean!AN771</f>
        <v>0</v>
      </c>
      <c r="O771">
        <f>clean!BE771</f>
        <v>4</v>
      </c>
      <c r="P771">
        <f>clean!BF771</f>
        <v>4</v>
      </c>
      <c r="Q771">
        <f>clean!BG771</f>
        <v>4</v>
      </c>
      <c r="R771">
        <f>clean!BH771</f>
        <v>4</v>
      </c>
      <c r="S771">
        <f>clean!BI771</f>
        <v>5</v>
      </c>
      <c r="T771">
        <f>clean!BJ771</f>
        <v>5</v>
      </c>
      <c r="U771" t="str">
        <f>clean!BK771</f>
        <v>Consumidor</v>
      </c>
      <c r="V771" t="str">
        <f>clean!BL771</f>
        <v>Consumidor</v>
      </c>
      <c r="W771" t="str">
        <f>clean!BM771</f>
        <v>Consumidor</v>
      </c>
      <c r="X771" t="str">
        <f>clean!BN771</f>
        <v>Productor</v>
      </c>
      <c r="Y771" t="str">
        <f>clean!BO771</f>
        <v>Consumidor</v>
      </c>
      <c r="Z771">
        <f>clean!BP771</f>
        <v>5</v>
      </c>
      <c r="AA771">
        <f>clean!BQ771</f>
        <v>5</v>
      </c>
      <c r="AB771">
        <f>clean!BR771</f>
        <v>5</v>
      </c>
      <c r="AC771" t="str">
        <f>clean!BS771</f>
        <v>0-10 años</v>
      </c>
      <c r="AD771">
        <f>clean!BT771</f>
        <v>4</v>
      </c>
      <c r="AE771">
        <f>clean!BU771</f>
        <v>4</v>
      </c>
      <c r="AF771">
        <f>clean!BV771</f>
        <v>5</v>
      </c>
      <c r="AG771">
        <f>clean!BW771</f>
        <v>5</v>
      </c>
      <c r="AH771">
        <f>clean!BX771</f>
        <v>5</v>
      </c>
    </row>
    <row r="772" spans="1:34">
      <c r="A772" t="str">
        <f>clean!C772</f>
        <v>Femenino</v>
      </c>
      <c r="B772" t="str">
        <f>clean!F772</f>
        <v>España</v>
      </c>
      <c r="C772">
        <f>clean!H772</f>
        <v>43</v>
      </c>
      <c r="D772" t="str">
        <f>clean!I772</f>
        <v>convivencia en pareja</v>
      </c>
      <c r="E772" t="str">
        <f>clean!L772</f>
        <v>Doctorado</v>
      </c>
      <c r="F772" t="str">
        <f>clean!N772</f>
        <v>asalariado</v>
      </c>
      <c r="G772" t="str">
        <f>clean!Y772</f>
        <v>Navegaba por la red y por casualidad los encontré</v>
      </c>
      <c r="H772" s="9">
        <f>clean!AB772</f>
        <v>10</v>
      </c>
      <c r="I772" t="str">
        <f>clean!AC772</f>
        <v>todos ellos</v>
      </c>
      <c r="J772" t="str">
        <f>clean!AJ772</f>
        <v>No</v>
      </c>
      <c r="K772" t="str">
        <f>clean!AK772</f>
        <v>No</v>
      </c>
      <c r="L772" t="str">
        <f>clean!AL772</f>
        <v>No</v>
      </c>
      <c r="M772" t="str">
        <f>clean!AM772</f>
        <v>No</v>
      </c>
      <c r="N772" s="11" t="str">
        <f>clean!AN772</f>
        <v>aprender</v>
      </c>
      <c r="O772">
        <f>clean!BE772</f>
        <v>4</v>
      </c>
      <c r="P772">
        <f>clean!BF772</f>
        <v>5</v>
      </c>
      <c r="Q772">
        <f>clean!BG772</f>
        <v>5</v>
      </c>
      <c r="R772">
        <f>clean!BH772</f>
        <v>5</v>
      </c>
      <c r="S772">
        <f>clean!BI772</f>
        <v>5</v>
      </c>
      <c r="T772">
        <f>clean!BJ772</f>
        <v>5</v>
      </c>
      <c r="U772" t="str">
        <f>clean!BK772</f>
        <v>Consumidor</v>
      </c>
      <c r="V772" t="str">
        <f>clean!BL772</f>
        <v>Consumidor</v>
      </c>
      <c r="W772" t="str">
        <f>clean!BM772</f>
        <v>Consumidor</v>
      </c>
      <c r="X772" t="str">
        <f>clean!BN772</f>
        <v>Consumidor</v>
      </c>
      <c r="Y772" t="str">
        <f>clean!BO772</f>
        <v>Consumidor</v>
      </c>
      <c r="Z772">
        <f>clean!BP772</f>
        <v>5</v>
      </c>
      <c r="AA772">
        <f>clean!BQ772</f>
        <v>5</v>
      </c>
      <c r="AB772">
        <f>clean!BR772</f>
        <v>5</v>
      </c>
      <c r="AC772" t="str">
        <f>clean!BS772</f>
        <v>10-20 años</v>
      </c>
      <c r="AD772">
        <f>clean!BT772</f>
        <v>4</v>
      </c>
      <c r="AE772">
        <f>clean!BU772</f>
        <v>4</v>
      </c>
      <c r="AF772">
        <f>clean!BV772</f>
        <v>4</v>
      </c>
      <c r="AG772">
        <f>clean!BW772</f>
        <v>4</v>
      </c>
      <c r="AH772">
        <f>clean!BX772</f>
        <v>4</v>
      </c>
    </row>
    <row r="773" spans="1:34">
      <c r="A773" t="str">
        <f>clean!C773</f>
        <v>Masculino</v>
      </c>
      <c r="B773" t="str">
        <f>clean!F773</f>
        <v>Portugal</v>
      </c>
      <c r="C773">
        <f>clean!H773</f>
        <v>38</v>
      </c>
      <c r="D773" t="str">
        <f>clean!I773</f>
        <v>convivencia en pareja</v>
      </c>
      <c r="E773" t="str">
        <f>clean!L773</f>
        <v>Universitario</v>
      </c>
      <c r="F773" t="str">
        <f>clean!N773</f>
        <v>asalariado</v>
      </c>
      <c r="G773" t="str">
        <f>clean!Y773</f>
        <v>Navegaba por la red y por casualidad los encontré</v>
      </c>
      <c r="H773" s="9">
        <f>clean!AB773</f>
        <v>0</v>
      </c>
      <c r="I773" t="str">
        <f>clean!AC773</f>
        <v>ninguno de ellos</v>
      </c>
      <c r="J773" t="str">
        <f>clean!AJ773</f>
        <v>No</v>
      </c>
      <c r="K773" t="str">
        <f>clean!AK773</f>
        <v>Sí</v>
      </c>
      <c r="L773" t="str">
        <f>clean!AL773</f>
        <v>Sí</v>
      </c>
      <c r="M773" t="str">
        <f>clean!AM773</f>
        <v>Sí</v>
      </c>
      <c r="N773" s="11">
        <f>clean!AN773</f>
        <v>0</v>
      </c>
      <c r="O773">
        <f>clean!BE773</f>
        <v>4</v>
      </c>
      <c r="P773">
        <f>clean!BF773</f>
        <v>4</v>
      </c>
      <c r="Q773">
        <f>clean!BG773</f>
        <v>5</v>
      </c>
      <c r="R773">
        <f>clean!BH773</f>
        <v>3</v>
      </c>
      <c r="S773">
        <f>clean!BI773</f>
        <v>5</v>
      </c>
      <c r="T773">
        <f>clean!BJ773</f>
        <v>5</v>
      </c>
      <c r="U773" t="str">
        <f>clean!BK773</f>
        <v>Consumidor</v>
      </c>
      <c r="V773" t="str">
        <f>clean!BL773</f>
        <v>Consumidor</v>
      </c>
      <c r="W773" t="str">
        <f>clean!BM773</f>
        <v>Consumidor</v>
      </c>
      <c r="X773" t="str">
        <f>clean!BN773</f>
        <v>Colaborador</v>
      </c>
      <c r="Y773" t="str">
        <f>clean!BO773</f>
        <v>Consumidor</v>
      </c>
      <c r="Z773">
        <f>clean!BP773</f>
        <v>3</v>
      </c>
      <c r="AA773">
        <f>clean!BQ773</f>
        <v>5</v>
      </c>
      <c r="AB773">
        <f>clean!BR773</f>
        <v>5</v>
      </c>
      <c r="AC773" t="str">
        <f>clean!BS773</f>
        <v>10-20 años</v>
      </c>
      <c r="AD773">
        <f>clean!BT773</f>
        <v>4</v>
      </c>
      <c r="AE773">
        <f>clean!BU773</f>
        <v>4</v>
      </c>
      <c r="AF773">
        <f>clean!BV773</f>
        <v>4</v>
      </c>
      <c r="AG773">
        <f>clean!BW773</f>
        <v>5</v>
      </c>
      <c r="AH773">
        <f>clean!BX773</f>
        <v>5</v>
      </c>
    </row>
    <row r="774" spans="1:34">
      <c r="A774" t="str">
        <f>clean!C774</f>
        <v>Femenino</v>
      </c>
      <c r="B774" t="str">
        <f>clean!F774</f>
        <v>Panamá</v>
      </c>
      <c r="C774">
        <f>clean!H774</f>
        <v>61</v>
      </c>
      <c r="D774" t="str">
        <f>clean!I774</f>
        <v>convivencia en pareja</v>
      </c>
      <c r="E774" t="str">
        <f>clean!L774</f>
        <v>Estudios medios</v>
      </c>
      <c r="F774" t="str">
        <f>clean!N774</f>
        <v>asalariado</v>
      </c>
      <c r="G774" t="str">
        <f>clean!Y774</f>
        <v>Alguien que conozco me recomendó probar los MOOCs</v>
      </c>
      <c r="H774" s="9">
        <f>clean!AB774</f>
        <v>0</v>
      </c>
      <c r="I774" t="str">
        <f>clean!AC774</f>
        <v>cerca de un cuarto de ellos</v>
      </c>
      <c r="J774" t="str">
        <f>clean!AJ774</f>
        <v>Sí</v>
      </c>
      <c r="K774" t="str">
        <f>clean!AK774</f>
        <v>No</v>
      </c>
      <c r="L774" t="str">
        <f>clean!AL774</f>
        <v>No</v>
      </c>
      <c r="M774" t="str">
        <f>clean!AM774</f>
        <v>No</v>
      </c>
      <c r="N774" s="11">
        <f>clean!AN774</f>
        <v>0</v>
      </c>
      <c r="O774">
        <f>clean!BE774</f>
        <v>4</v>
      </c>
      <c r="P774">
        <f>clean!BF774</f>
        <v>5</v>
      </c>
      <c r="Q774">
        <f>clean!BG774</f>
        <v>5</v>
      </c>
      <c r="R774">
        <f>clean!BH774</f>
        <v>5</v>
      </c>
      <c r="S774">
        <f>clean!BI774</f>
        <v>5</v>
      </c>
      <c r="T774">
        <f>clean!BJ774</f>
        <v>5</v>
      </c>
      <c r="U774" t="str">
        <f>clean!BK774</f>
        <v>Consumidor</v>
      </c>
      <c r="V774" t="str">
        <f>clean!BL774</f>
        <v>Productor</v>
      </c>
      <c r="W774" t="str">
        <f>clean!BM774</f>
        <v>Productor</v>
      </c>
      <c r="X774" t="str">
        <f>clean!BN774</f>
        <v>Productor</v>
      </c>
      <c r="Y774" t="str">
        <f>clean!BO774</f>
        <v>Productor</v>
      </c>
      <c r="Z774">
        <f>clean!BP774</f>
        <v>5</v>
      </c>
      <c r="AA774">
        <f>clean!BQ774</f>
        <v>5</v>
      </c>
      <c r="AB774">
        <f>clean!BR774</f>
        <v>5</v>
      </c>
      <c r="AC774" t="str">
        <f>clean!BS774</f>
        <v>0-10 años</v>
      </c>
      <c r="AD774">
        <f>clean!BT774</f>
        <v>5</v>
      </c>
      <c r="AE774">
        <f>clean!BU774</f>
        <v>5</v>
      </c>
      <c r="AF774">
        <f>clean!BV774</f>
        <v>4</v>
      </c>
      <c r="AG774">
        <f>clean!BW774</f>
        <v>5</v>
      </c>
      <c r="AH774">
        <f>clean!BX774</f>
        <v>4</v>
      </c>
    </row>
    <row r="775" spans="1:34">
      <c r="A775" t="str">
        <f>clean!C775</f>
        <v>Femenino</v>
      </c>
      <c r="B775" t="str">
        <f>clean!F775</f>
        <v>Chile</v>
      </c>
      <c r="C775">
        <f>clean!H775</f>
        <v>54</v>
      </c>
      <c r="D775" t="str">
        <f>clean!I775</f>
        <v>Otro</v>
      </c>
      <c r="E775" t="str">
        <f>clean!L775</f>
        <v>Master</v>
      </c>
      <c r="F775" t="str">
        <f>clean!N775</f>
        <v>asalariado</v>
      </c>
      <c r="G775" t="str">
        <f>clean!Y775</f>
        <v>Alguno de mis compañeros de trabajo estaban realizando un MOOC</v>
      </c>
      <c r="H775" s="9">
        <f>clean!AB775</f>
        <v>1</v>
      </c>
      <c r="I775" t="str">
        <f>clean!AC775</f>
        <v>todos ellos</v>
      </c>
      <c r="J775" t="str">
        <f>clean!AJ775</f>
        <v>No</v>
      </c>
      <c r="K775" t="str">
        <f>clean!AK775</f>
        <v>No</v>
      </c>
      <c r="L775" t="str">
        <f>clean!AL775</f>
        <v>No</v>
      </c>
      <c r="M775" t="str">
        <f>clean!AM775</f>
        <v>No</v>
      </c>
      <c r="N775" s="11" t="str">
        <f>clean!AN775</f>
        <v>aumentar mi conocimiento en la materia</v>
      </c>
      <c r="O775">
        <f>clean!BE775</f>
        <v>4</v>
      </c>
      <c r="P775">
        <f>clean!BF775</f>
        <v>5</v>
      </c>
      <c r="Q775">
        <f>clean!BG775</f>
        <v>5</v>
      </c>
      <c r="R775">
        <f>clean!BH775</f>
        <v>5</v>
      </c>
      <c r="S775">
        <f>clean!BI775</f>
        <v>5</v>
      </c>
      <c r="T775">
        <f>clean!BJ775</f>
        <v>5</v>
      </c>
      <c r="U775" t="str">
        <f>clean!BK775</f>
        <v>Consumidor</v>
      </c>
      <c r="V775" t="str">
        <f>clean!BL775</f>
        <v>Consumidor</v>
      </c>
      <c r="W775" t="str">
        <f>clean!BM775</f>
        <v>Consumidor</v>
      </c>
      <c r="X775" t="str">
        <f>clean!BN775</f>
        <v>Colaborador</v>
      </c>
      <c r="Y775" t="str">
        <f>clean!BO775</f>
        <v>Consumidor</v>
      </c>
      <c r="Z775">
        <f>clean!BP775</f>
        <v>4</v>
      </c>
      <c r="AA775">
        <f>clean!BQ775</f>
        <v>5</v>
      </c>
      <c r="AB775">
        <f>clean!BR775</f>
        <v>5</v>
      </c>
      <c r="AC775" t="str">
        <f>clean!BS775</f>
        <v>0-10 años</v>
      </c>
      <c r="AD775">
        <f>clean!BT775</f>
        <v>4</v>
      </c>
      <c r="AE775">
        <f>clean!BU775</f>
        <v>4</v>
      </c>
      <c r="AF775">
        <f>clean!BV775</f>
        <v>4</v>
      </c>
      <c r="AG775">
        <f>clean!BW775</f>
        <v>4</v>
      </c>
      <c r="AH775">
        <f>clean!BX775</f>
        <v>4</v>
      </c>
    </row>
    <row r="776" spans="1:34">
      <c r="A776" t="str">
        <f>clean!C776</f>
        <v>Femenino</v>
      </c>
      <c r="B776" t="str">
        <f>clean!F776</f>
        <v>Ecuador</v>
      </c>
      <c r="C776">
        <f>clean!H776</f>
        <v>34</v>
      </c>
      <c r="D776" t="str">
        <f>clean!I776</f>
        <v>vivo con mis padres</v>
      </c>
      <c r="E776" t="str">
        <f>clean!L776</f>
        <v>Universitario</v>
      </c>
      <c r="F776" t="str">
        <f>clean!N776</f>
        <v>incapacitado para trabajar</v>
      </c>
      <c r="G776" t="str">
        <f>clean!Y776</f>
        <v>Otro</v>
      </c>
      <c r="H776" s="9">
        <f>clean!AB776</f>
        <v>10</v>
      </c>
      <c r="I776" t="str">
        <f>clean!AC776</f>
        <v>todos ellos</v>
      </c>
      <c r="J776" t="str">
        <f>clean!AJ776</f>
        <v>No</v>
      </c>
      <c r="K776" t="str">
        <f>clean!AK776</f>
        <v>Sí</v>
      </c>
      <c r="L776" t="str">
        <f>clean!AL776</f>
        <v>Sí</v>
      </c>
      <c r="M776" t="str">
        <f>clean!AM776</f>
        <v>Sí</v>
      </c>
      <c r="N776" s="11">
        <f>clean!AN776</f>
        <v>0</v>
      </c>
      <c r="O776">
        <f>clean!BE776</f>
        <v>4</v>
      </c>
      <c r="P776">
        <f>clean!BF776</f>
        <v>5</v>
      </c>
      <c r="Q776">
        <f>clean!BG776</f>
        <v>5</v>
      </c>
      <c r="R776">
        <f>clean!BH776</f>
        <v>5</v>
      </c>
      <c r="S776">
        <f>clean!BI776</f>
        <v>5</v>
      </c>
      <c r="T776">
        <f>clean!BJ776</f>
        <v>5</v>
      </c>
      <c r="U776" t="str">
        <f>clean!BK776</f>
        <v>Consumidor</v>
      </c>
      <c r="V776" t="str">
        <f>clean!BL776</f>
        <v>Consumidor</v>
      </c>
      <c r="W776" t="str">
        <f>clean!BM776</f>
        <v>Consumidor</v>
      </c>
      <c r="X776" t="str">
        <f>clean!BN776</f>
        <v>Productor</v>
      </c>
      <c r="Y776" t="str">
        <f>clean!BO776</f>
        <v>Productor</v>
      </c>
      <c r="Z776">
        <f>clean!BP776</f>
        <v>5</v>
      </c>
      <c r="AA776">
        <f>clean!BQ776</f>
        <v>5</v>
      </c>
      <c r="AB776">
        <f>clean!BR776</f>
        <v>5</v>
      </c>
      <c r="AC776" t="str">
        <f>clean!BS776</f>
        <v>0-10 años</v>
      </c>
      <c r="AD776">
        <f>clean!BT776</f>
        <v>5</v>
      </c>
      <c r="AE776">
        <f>clean!BU776</f>
        <v>5</v>
      </c>
      <c r="AF776">
        <f>clean!BV776</f>
        <v>5</v>
      </c>
      <c r="AG776">
        <f>clean!BW776</f>
        <v>5</v>
      </c>
      <c r="AH776">
        <f>clean!BX776</f>
        <v>5</v>
      </c>
    </row>
    <row r="777" spans="1:34">
      <c r="A777" t="str">
        <f>clean!C777</f>
        <v>Femenino</v>
      </c>
      <c r="B777" t="str">
        <f>clean!F777</f>
        <v>El Salvador</v>
      </c>
      <c r="C777">
        <f>clean!H777</f>
        <v>27</v>
      </c>
      <c r="D777" t="str">
        <f>clean!I777</f>
        <v>vivo solo</v>
      </c>
      <c r="E777" t="str">
        <f>clean!L777</f>
        <v>Master</v>
      </c>
      <c r="F777" t="str">
        <f>clean!N777</f>
        <v>estudiante</v>
      </c>
      <c r="G777" t="str">
        <f>clean!Y777</f>
        <v>Navegaba por la red con la intención de encontrar cursos en línea y me los encontré</v>
      </c>
      <c r="H777" s="9">
        <f>clean!AB777</f>
        <v>1</v>
      </c>
      <c r="I777" t="str">
        <f>clean!AC777</f>
        <v>todos ellos</v>
      </c>
      <c r="J777" t="str">
        <f>clean!AJ777</f>
        <v>Sí</v>
      </c>
      <c r="K777" t="str">
        <f>clean!AK777</f>
        <v>Sí</v>
      </c>
      <c r="L777" t="str">
        <f>clean!AL777</f>
        <v>Sí</v>
      </c>
      <c r="M777" t="str">
        <f>clean!AM777</f>
        <v>Sí</v>
      </c>
      <c r="N777" s="11">
        <f>clean!AN777</f>
        <v>0</v>
      </c>
      <c r="O777">
        <f>clean!BE777</f>
        <v>4</v>
      </c>
      <c r="P777">
        <f>clean!BF777</f>
        <v>5</v>
      </c>
      <c r="Q777">
        <f>clean!BG777</f>
        <v>5</v>
      </c>
      <c r="R777">
        <f>clean!BH777</f>
        <v>5</v>
      </c>
      <c r="S777">
        <f>clean!BI777</f>
        <v>5</v>
      </c>
      <c r="T777">
        <f>clean!BJ777</f>
        <v>5</v>
      </c>
      <c r="U777" t="str">
        <f>clean!BK777</f>
        <v>Consumidor</v>
      </c>
      <c r="V777" t="str">
        <f>clean!BL777</f>
        <v>Consumidor</v>
      </c>
      <c r="W777" t="str">
        <f>clean!BM777</f>
        <v>Consumidor</v>
      </c>
      <c r="X777" t="str">
        <f>clean!BN777</f>
        <v>Colaborador</v>
      </c>
      <c r="Y777" t="str">
        <f>clean!BO777</f>
        <v>Colaborador</v>
      </c>
      <c r="Z777">
        <f>clean!BP777</f>
        <v>5</v>
      </c>
      <c r="AA777">
        <f>clean!BQ777</f>
        <v>5</v>
      </c>
      <c r="AB777">
        <f>clean!BR777</f>
        <v>5</v>
      </c>
      <c r="AC777" t="str">
        <f>clean!BS777</f>
        <v>0-10 años</v>
      </c>
      <c r="AD777">
        <f>clean!BT777</f>
        <v>4</v>
      </c>
      <c r="AE777">
        <f>clean!BU777</f>
        <v>4</v>
      </c>
      <c r="AF777">
        <f>clean!BV777</f>
        <v>3</v>
      </c>
      <c r="AG777">
        <f>clean!BW777</f>
        <v>4</v>
      </c>
      <c r="AH777">
        <f>clean!BX777</f>
        <v>5</v>
      </c>
    </row>
    <row r="778" spans="1:34">
      <c r="A778" t="str">
        <f>clean!C778</f>
        <v>Femenino</v>
      </c>
      <c r="B778" t="str">
        <f>clean!F778</f>
        <v>España</v>
      </c>
      <c r="C778">
        <f>clean!H778</f>
        <v>30</v>
      </c>
      <c r="D778" t="str">
        <f>clean!I778</f>
        <v>convivencia en pareja</v>
      </c>
      <c r="E778" t="str">
        <f>clean!L778</f>
        <v>Master</v>
      </c>
      <c r="F778" t="str">
        <f>clean!N778</f>
        <v>asalariado</v>
      </c>
      <c r="G778" t="str">
        <f>clean!Y778</f>
        <v>Navegaba por la red con la intención de encontrar cursos en línea y me los encontré</v>
      </c>
      <c r="H778" s="9">
        <f>clean!AB778</f>
        <v>6</v>
      </c>
      <c r="I778" t="str">
        <f>clean!AC778</f>
        <v>ninguno de ellos</v>
      </c>
      <c r="J778" t="str">
        <f>clean!AJ778</f>
        <v>Sí</v>
      </c>
      <c r="K778" t="str">
        <f>clean!AK778</f>
        <v>No</v>
      </c>
      <c r="L778" t="str">
        <f>clean!AL778</f>
        <v>No</v>
      </c>
      <c r="M778" t="str">
        <f>clean!AM778</f>
        <v>No</v>
      </c>
      <c r="N778" s="11">
        <f>clean!AN778</f>
        <v>0</v>
      </c>
      <c r="O778">
        <f>clean!BE778</f>
        <v>4</v>
      </c>
      <c r="P778">
        <f>clean!BF778</f>
        <v>3</v>
      </c>
      <c r="Q778">
        <f>clean!BG778</f>
        <v>4</v>
      </c>
      <c r="R778">
        <f>clean!BH778</f>
        <v>4</v>
      </c>
      <c r="S778">
        <f>clean!BI778</f>
        <v>4</v>
      </c>
      <c r="T778">
        <f>clean!BJ778</f>
        <v>4</v>
      </c>
      <c r="U778" t="str">
        <f>clean!BK778</f>
        <v>Consumidor</v>
      </c>
      <c r="V778" t="str">
        <f>clean!BL778</f>
        <v>Consumidor</v>
      </c>
      <c r="W778" t="str">
        <f>clean!BM778</f>
        <v>Consumidor</v>
      </c>
      <c r="X778" t="str">
        <f>clean!BN778</f>
        <v>Productor</v>
      </c>
      <c r="Y778" t="str">
        <f>clean!BO778</f>
        <v>Productor</v>
      </c>
      <c r="Z778">
        <f>clean!BP778</f>
        <v>4</v>
      </c>
      <c r="AA778">
        <f>clean!BQ778</f>
        <v>4</v>
      </c>
      <c r="AB778">
        <f>clean!BR778</f>
        <v>4</v>
      </c>
      <c r="AC778" t="str">
        <f>clean!BS778</f>
        <v>10-20 años</v>
      </c>
      <c r="AD778">
        <f>clean!BT778</f>
        <v>3</v>
      </c>
      <c r="AE778">
        <f>clean!BU778</f>
        <v>4</v>
      </c>
      <c r="AF778">
        <f>clean!BV778</f>
        <v>4</v>
      </c>
      <c r="AG778">
        <f>clean!BW778</f>
        <v>4</v>
      </c>
      <c r="AH778">
        <f>clean!BX778</f>
        <v>4</v>
      </c>
    </row>
    <row r="779" spans="1:34">
      <c r="A779" t="str">
        <f>clean!C779</f>
        <v>Femenino</v>
      </c>
      <c r="B779" t="str">
        <f>clean!F779</f>
        <v>México</v>
      </c>
      <c r="C779">
        <f>clean!H779</f>
        <v>21</v>
      </c>
      <c r="D779" t="str">
        <f>clean!I779</f>
        <v>vivo con mis padres</v>
      </c>
      <c r="E779" t="str">
        <f>clean!L779</f>
        <v>Estudios medios</v>
      </c>
      <c r="F779" t="str">
        <f>clean!N779</f>
        <v>estudiante</v>
      </c>
      <c r="G779" t="str">
        <f>clean!Y779</f>
        <v>Alguien que conozco me recomendó probar los MOOCs</v>
      </c>
      <c r="H779" s="9">
        <f>clean!AB779</f>
        <v>0</v>
      </c>
      <c r="I779" t="str">
        <f>clean!AC779</f>
        <v>ninguno de ellos</v>
      </c>
      <c r="J779" t="str">
        <f>clean!AJ779</f>
        <v>No</v>
      </c>
      <c r="K779" t="str">
        <f>clean!AK779</f>
        <v>No</v>
      </c>
      <c r="L779" t="str">
        <f>clean!AL779</f>
        <v>Sí</v>
      </c>
      <c r="M779" t="str">
        <f>clean!AM779</f>
        <v>No</v>
      </c>
      <c r="N779" s="11">
        <f>clean!AN779</f>
        <v>0</v>
      </c>
      <c r="O779">
        <f>clean!BE779</f>
        <v>4</v>
      </c>
      <c r="P779">
        <f>clean!BF779</f>
        <v>5</v>
      </c>
      <c r="Q779">
        <f>clean!BG779</f>
        <v>5</v>
      </c>
      <c r="R779">
        <f>clean!BH779</f>
        <v>5</v>
      </c>
      <c r="S779">
        <f>clean!BI779</f>
        <v>5</v>
      </c>
      <c r="T779">
        <f>clean!BJ779</f>
        <v>5</v>
      </c>
      <c r="U779" t="str">
        <f>clean!BK779</f>
        <v>Consumidor</v>
      </c>
      <c r="V779" t="str">
        <f>clean!BL779</f>
        <v>Consumidor</v>
      </c>
      <c r="W779" t="str">
        <f>clean!BM779</f>
        <v>Consumidor</v>
      </c>
      <c r="X779" t="str">
        <f>clean!BN779</f>
        <v>Consumidor</v>
      </c>
      <c r="Y779" t="str">
        <f>clean!BO779</f>
        <v>Consumidor</v>
      </c>
      <c r="Z779">
        <f>clean!BP779</f>
        <v>5</v>
      </c>
      <c r="AA779">
        <f>clean!BQ779</f>
        <v>5</v>
      </c>
      <c r="AB779">
        <f>clean!BR779</f>
        <v>5</v>
      </c>
      <c r="AC779" t="str">
        <f>clean!BS779</f>
        <v>0-10 años</v>
      </c>
      <c r="AD779">
        <f>clean!BT779</f>
        <v>4</v>
      </c>
      <c r="AE779">
        <f>clean!BU779</f>
        <v>5</v>
      </c>
      <c r="AF779">
        <f>clean!BV779</f>
        <v>5</v>
      </c>
      <c r="AG779">
        <f>clean!BW779</f>
        <v>5</v>
      </c>
      <c r="AH779">
        <f>clean!BX779</f>
        <v>5</v>
      </c>
    </row>
    <row r="780" spans="1:34">
      <c r="A780" t="str">
        <f>clean!C780</f>
        <v>Masculino</v>
      </c>
      <c r="B780" t="str">
        <f>clean!F780</f>
        <v>México</v>
      </c>
      <c r="C780">
        <f>clean!H780</f>
        <v>24</v>
      </c>
      <c r="D780" t="str">
        <f>clean!I780</f>
        <v>convivencia en pareja</v>
      </c>
      <c r="E780" t="str">
        <f>clean!L780</f>
        <v>Estudios medios</v>
      </c>
      <c r="F780" t="str">
        <f>clean!N780</f>
        <v>estudiante</v>
      </c>
      <c r="G780" t="str">
        <f>clean!Y780</f>
        <v>Mi universidad los ofrece</v>
      </c>
      <c r="H780" s="9">
        <f>clean!AB780</f>
        <v>0</v>
      </c>
      <c r="I780" t="str">
        <f>clean!AC780</f>
        <v>ninguno de ellos</v>
      </c>
      <c r="J780" t="str">
        <f>clean!AJ780</f>
        <v>Sí</v>
      </c>
      <c r="K780" t="str">
        <f>clean!AK780</f>
        <v>Sí</v>
      </c>
      <c r="L780" t="str">
        <f>clean!AL780</f>
        <v>No</v>
      </c>
      <c r="M780" t="str">
        <f>clean!AM780</f>
        <v>No</v>
      </c>
      <c r="N780" s="11">
        <f>clean!AN780</f>
        <v>0</v>
      </c>
      <c r="O780">
        <f>clean!BE780</f>
        <v>4</v>
      </c>
      <c r="P780">
        <f>clean!BF780</f>
        <v>5</v>
      </c>
      <c r="Q780">
        <f>clean!BG780</f>
        <v>5</v>
      </c>
      <c r="R780">
        <f>clean!BH780</f>
        <v>5</v>
      </c>
      <c r="S780">
        <f>clean!BI780</f>
        <v>5</v>
      </c>
      <c r="T780">
        <f>clean!BJ780</f>
        <v>5</v>
      </c>
      <c r="U780" t="str">
        <f>clean!BK780</f>
        <v>Consumidor</v>
      </c>
      <c r="V780" t="str">
        <f>clean!BL780</f>
        <v>Consumidor</v>
      </c>
      <c r="W780" t="str">
        <f>clean!BM780</f>
        <v>Consumidor</v>
      </c>
      <c r="X780" t="str">
        <f>clean!BN780</f>
        <v>Consumidor</v>
      </c>
      <c r="Y780" t="str">
        <f>clean!BO780</f>
        <v>Consumidor</v>
      </c>
      <c r="Z780">
        <f>clean!BP780</f>
        <v>5</v>
      </c>
      <c r="AA780">
        <f>clean!BQ780</f>
        <v>5</v>
      </c>
      <c r="AB780">
        <f>clean!BR780</f>
        <v>5</v>
      </c>
      <c r="AC780" t="str">
        <f>clean!BS780</f>
        <v>10-20 años</v>
      </c>
      <c r="AD780">
        <f>clean!BT780</f>
        <v>5</v>
      </c>
      <c r="AE780">
        <f>clean!BU780</f>
        <v>5</v>
      </c>
      <c r="AF780">
        <f>clean!BV780</f>
        <v>5</v>
      </c>
      <c r="AG780">
        <f>clean!BW780</f>
        <v>5</v>
      </c>
      <c r="AH780">
        <f>clean!BX780</f>
        <v>5</v>
      </c>
    </row>
    <row r="781" spans="1:34">
      <c r="A781" t="str">
        <f>clean!C781</f>
        <v>Masculino</v>
      </c>
      <c r="B781" t="str">
        <f>clean!F781</f>
        <v>México</v>
      </c>
      <c r="C781">
        <f>clean!H781</f>
        <v>21</v>
      </c>
      <c r="D781" t="str">
        <f>clean!I781</f>
        <v>vivo con mis padres</v>
      </c>
      <c r="E781" t="str">
        <f>clean!L781</f>
        <v>Universitario</v>
      </c>
      <c r="F781" t="str">
        <f>clean!N781</f>
        <v>estudiante</v>
      </c>
      <c r="G781" t="str">
        <f>clean!Y781</f>
        <v>Mi universidad los ofrece</v>
      </c>
      <c r="H781" s="9">
        <f>clean!AB781</f>
        <v>0</v>
      </c>
      <c r="I781" t="str">
        <f>clean!AC781</f>
        <v>ninguno de ellos</v>
      </c>
      <c r="J781" t="str">
        <f>clean!AJ781</f>
        <v>Sí</v>
      </c>
      <c r="K781" t="str">
        <f>clean!AK781</f>
        <v>No</v>
      </c>
      <c r="L781" t="str">
        <f>clean!AL781</f>
        <v>No</v>
      </c>
      <c r="M781" t="str">
        <f>clean!AM781</f>
        <v>No</v>
      </c>
      <c r="N781" s="11">
        <f>clean!AN781</f>
        <v>0</v>
      </c>
      <c r="O781">
        <f>clean!BE781</f>
        <v>4</v>
      </c>
      <c r="P781">
        <f>clean!BF781</f>
        <v>4</v>
      </c>
      <c r="Q781">
        <f>clean!BG781</f>
        <v>3</v>
      </c>
      <c r="R781">
        <f>clean!BH781</f>
        <v>3</v>
      </c>
      <c r="S781">
        <f>clean!BI781</f>
        <v>5</v>
      </c>
      <c r="T781">
        <f>clean!BJ781</f>
        <v>5</v>
      </c>
      <c r="U781" t="str">
        <f>clean!BK781</f>
        <v>Consumidor</v>
      </c>
      <c r="V781" t="str">
        <f>clean!BL781</f>
        <v>Consumidor</v>
      </c>
      <c r="W781" t="str">
        <f>clean!BM781</f>
        <v>Consumidor</v>
      </c>
      <c r="X781" t="str">
        <f>clean!BN781</f>
        <v>Consumidor</v>
      </c>
      <c r="Y781" t="str">
        <f>clean!BO781</f>
        <v>Consumidor</v>
      </c>
      <c r="Z781">
        <f>clean!BP781</f>
        <v>5</v>
      </c>
      <c r="AA781">
        <f>clean!BQ781</f>
        <v>5</v>
      </c>
      <c r="AB781">
        <f>clean!BR781</f>
        <v>5</v>
      </c>
      <c r="AC781" t="str">
        <f>clean!BS781</f>
        <v>10-20 años</v>
      </c>
      <c r="AD781">
        <f>clean!BT781</f>
        <v>5</v>
      </c>
      <c r="AE781">
        <f>clean!BU781</f>
        <v>5</v>
      </c>
      <c r="AF781">
        <f>clean!BV781</f>
        <v>5</v>
      </c>
      <c r="AG781">
        <f>clean!BW781</f>
        <v>5</v>
      </c>
      <c r="AH781">
        <f>clean!BX781</f>
        <v>5</v>
      </c>
    </row>
    <row r="782" spans="1:34">
      <c r="A782" t="str">
        <f>clean!C782</f>
        <v>Masculino</v>
      </c>
      <c r="B782" t="str">
        <f>clean!F782</f>
        <v>México</v>
      </c>
      <c r="C782">
        <f>clean!H782</f>
        <v>27</v>
      </c>
      <c r="D782" t="str">
        <f>clean!I782</f>
        <v>convivencia en pareja</v>
      </c>
      <c r="E782" t="str">
        <f>clean!L782</f>
        <v>Universitario</v>
      </c>
      <c r="F782" t="str">
        <f>clean!N782</f>
        <v>asalariado</v>
      </c>
      <c r="G782" t="str">
        <f>clean!Y782</f>
        <v>Otro</v>
      </c>
      <c r="H782" s="9">
        <f>clean!AB782</f>
        <v>0</v>
      </c>
      <c r="I782" t="str">
        <f>clean!AC782</f>
        <v>ninguno de ellos</v>
      </c>
      <c r="J782" t="str">
        <f>clean!AJ782</f>
        <v>Sí</v>
      </c>
      <c r="K782" t="str">
        <f>clean!AK782</f>
        <v>Sí</v>
      </c>
      <c r="L782" t="str">
        <f>clean!AL782</f>
        <v>Sí</v>
      </c>
      <c r="M782" t="str">
        <f>clean!AM782</f>
        <v>No</v>
      </c>
      <c r="N782" s="11">
        <f>clean!AN782</f>
        <v>0</v>
      </c>
      <c r="O782">
        <f>clean!BE782</f>
        <v>4</v>
      </c>
      <c r="P782">
        <f>clean!BF782</f>
        <v>2</v>
      </c>
      <c r="Q782">
        <f>clean!BG782</f>
        <v>2</v>
      </c>
      <c r="R782">
        <f>clean!BH782</f>
        <v>2</v>
      </c>
      <c r="S782">
        <f>clean!BI782</f>
        <v>2</v>
      </c>
      <c r="T782">
        <f>clean!BJ782</f>
        <v>2</v>
      </c>
      <c r="U782" t="str">
        <f>clean!BK782</f>
        <v>Colaborador</v>
      </c>
      <c r="V782" t="str">
        <f>clean!BL782</f>
        <v>Colaborador</v>
      </c>
      <c r="W782" t="str">
        <f>clean!BM782</f>
        <v>Colaborador</v>
      </c>
      <c r="X782" t="str">
        <f>clean!BN782</f>
        <v>Colaborador</v>
      </c>
      <c r="Y782" t="str">
        <f>clean!BO782</f>
        <v>Colaborador</v>
      </c>
      <c r="Z782">
        <f>clean!BP782</f>
        <v>4</v>
      </c>
      <c r="AA782">
        <f>clean!BQ782</f>
        <v>4</v>
      </c>
      <c r="AB782">
        <f>clean!BR782</f>
        <v>4</v>
      </c>
      <c r="AC782" t="str">
        <f>clean!BS782</f>
        <v>10-20 años</v>
      </c>
      <c r="AD782">
        <f>clean!BT782</f>
        <v>4</v>
      </c>
      <c r="AE782">
        <f>clean!BU782</f>
        <v>4</v>
      </c>
      <c r="AF782">
        <f>clean!BV782</f>
        <v>4</v>
      </c>
      <c r="AG782">
        <f>clean!BW782</f>
        <v>4</v>
      </c>
      <c r="AH782">
        <f>clean!BX782</f>
        <v>4</v>
      </c>
    </row>
    <row r="783" spans="1:34">
      <c r="A783" t="str">
        <f>clean!C783</f>
        <v>Femenino</v>
      </c>
      <c r="B783" t="str">
        <f>clean!F783</f>
        <v>Costa Rica</v>
      </c>
      <c r="C783">
        <f>clean!H783</f>
        <v>27</v>
      </c>
      <c r="D783" t="str">
        <f>clean!I783</f>
        <v>vivo con mis padres</v>
      </c>
      <c r="E783" t="str">
        <f>clean!L783</f>
        <v>Universitario</v>
      </c>
      <c r="F783" t="str">
        <f>clean!N783</f>
        <v>asalariado</v>
      </c>
      <c r="G783" t="str">
        <f>clean!Y783</f>
        <v>Navegaba por la red y por casualidad los encontré</v>
      </c>
      <c r="H783" s="9">
        <f>clean!AB783</f>
        <v>3</v>
      </c>
      <c r="I783" t="str">
        <f>clean!AC783</f>
        <v>todos ellos</v>
      </c>
      <c r="J783" t="str">
        <f>clean!AJ783</f>
        <v>Sí</v>
      </c>
      <c r="K783" t="str">
        <f>clean!AK783</f>
        <v>No</v>
      </c>
      <c r="L783" t="str">
        <f>clean!AL783</f>
        <v>Sí</v>
      </c>
      <c r="M783" t="str">
        <f>clean!AM783</f>
        <v>Sí</v>
      </c>
      <c r="N783" s="11">
        <f>clean!AN783</f>
        <v>0</v>
      </c>
      <c r="O783">
        <f>clean!BE783</f>
        <v>4</v>
      </c>
      <c r="P783">
        <f>clean!BF783</f>
        <v>4</v>
      </c>
      <c r="Q783">
        <f>clean!BG783</f>
        <v>4</v>
      </c>
      <c r="R783">
        <f>clean!BH783</f>
        <v>2</v>
      </c>
      <c r="S783">
        <f>clean!BI783</f>
        <v>5</v>
      </c>
      <c r="T783">
        <f>clean!BJ783</f>
        <v>5</v>
      </c>
      <c r="U783" t="str">
        <f>clean!BK783</f>
        <v>Consumidor</v>
      </c>
      <c r="V783" t="str">
        <f>clean!BL783</f>
        <v>Consumidor</v>
      </c>
      <c r="W783" t="str">
        <f>clean!BM783</f>
        <v>Consumidor</v>
      </c>
      <c r="X783" t="str">
        <f>clean!BN783</f>
        <v>Colaborador</v>
      </c>
      <c r="Y783" t="str">
        <f>clean!BO783</f>
        <v>Colaborador</v>
      </c>
      <c r="Z783">
        <f>clean!BP783</f>
        <v>4</v>
      </c>
      <c r="AA783">
        <f>clean!BQ783</f>
        <v>5</v>
      </c>
      <c r="AB783">
        <f>clean!BR783</f>
        <v>4</v>
      </c>
      <c r="AC783" t="str">
        <f>clean!BS783</f>
        <v>10-20 años</v>
      </c>
      <c r="AD783">
        <f>clean!BT783</f>
        <v>4</v>
      </c>
      <c r="AE783">
        <f>clean!BU783</f>
        <v>4</v>
      </c>
      <c r="AF783">
        <f>clean!BV783</f>
        <v>4</v>
      </c>
      <c r="AG783">
        <f>clean!BW783</f>
        <v>4</v>
      </c>
      <c r="AH783">
        <f>clean!BX783</f>
        <v>4</v>
      </c>
    </row>
    <row r="784" spans="1:34">
      <c r="A784" t="str">
        <f>clean!C784</f>
        <v>Masculino</v>
      </c>
      <c r="B784" t="str">
        <f>clean!F784</f>
        <v>México</v>
      </c>
      <c r="C784">
        <f>clean!H784</f>
        <v>26</v>
      </c>
      <c r="D784" t="str">
        <f>clean!I784</f>
        <v>vivo con mis padres</v>
      </c>
      <c r="E784" t="str">
        <f>clean!L784</f>
        <v>Universitario</v>
      </c>
      <c r="F784" t="str">
        <f>clean!N784</f>
        <v>estudiante</v>
      </c>
      <c r="G784" t="str">
        <f>clean!Y784</f>
        <v>Alguien que conozco me recomendó probar los MOOCs</v>
      </c>
      <c r="H784" s="9">
        <f>clean!AB784</f>
        <v>0</v>
      </c>
      <c r="I784" t="str">
        <f>clean!AC784</f>
        <v>ninguno de ellos</v>
      </c>
      <c r="J784" t="str">
        <f>clean!AJ784</f>
        <v>Sí</v>
      </c>
      <c r="K784" t="str">
        <f>clean!AK784</f>
        <v>No</v>
      </c>
      <c r="L784" t="str">
        <f>clean!AL784</f>
        <v>Sí</v>
      </c>
      <c r="M784" t="str">
        <f>clean!AM784</f>
        <v>No</v>
      </c>
      <c r="N784" s="11">
        <f>clean!AN784</f>
        <v>0</v>
      </c>
      <c r="O784">
        <f>clean!BE784</f>
        <v>4</v>
      </c>
      <c r="P784">
        <f>clean!BF784</f>
        <v>5</v>
      </c>
      <c r="Q784">
        <f>clean!BG784</f>
        <v>5</v>
      </c>
      <c r="R784">
        <f>clean!BH784</f>
        <v>3</v>
      </c>
      <c r="S784">
        <f>clean!BI784</f>
        <v>5</v>
      </c>
      <c r="T784">
        <f>clean!BJ784</f>
        <v>5</v>
      </c>
      <c r="U784" t="str">
        <f>clean!BK784</f>
        <v>Consumidor</v>
      </c>
      <c r="V784" t="str">
        <f>clean!BL784</f>
        <v>Consumidor</v>
      </c>
      <c r="W784" t="str">
        <f>clean!BM784</f>
        <v>Consumidor</v>
      </c>
      <c r="X784" t="str">
        <f>clean!BN784</f>
        <v>Consumidor</v>
      </c>
      <c r="Y784" t="str">
        <f>clean!BO784</f>
        <v>Consumidor</v>
      </c>
      <c r="Z784">
        <f>clean!BP784</f>
        <v>5</v>
      </c>
      <c r="AA784">
        <f>clean!BQ784</f>
        <v>5</v>
      </c>
      <c r="AB784">
        <f>clean!BR784</f>
        <v>5</v>
      </c>
      <c r="AC784" t="str">
        <f>clean!BS784</f>
        <v>10-20 años</v>
      </c>
      <c r="AD784">
        <f>clean!BT784</f>
        <v>4</v>
      </c>
      <c r="AE784">
        <f>clean!BU784</f>
        <v>5</v>
      </c>
      <c r="AF784">
        <f>clean!BV784</f>
        <v>5</v>
      </c>
      <c r="AG784">
        <f>clean!BW784</f>
        <v>4</v>
      </c>
      <c r="AH784">
        <f>clean!BX784</f>
        <v>5</v>
      </c>
    </row>
    <row r="785" spans="1:34">
      <c r="A785" t="str">
        <f>clean!C785</f>
        <v>Femenino</v>
      </c>
      <c r="B785" t="str">
        <f>clean!F785</f>
        <v>México</v>
      </c>
      <c r="C785">
        <f>clean!H785</f>
        <v>26</v>
      </c>
      <c r="D785" t="str">
        <f>clean!I785</f>
        <v>convivencia con compañeros de piso</v>
      </c>
      <c r="E785" t="str">
        <f>clean!L785</f>
        <v>Estudios superiores</v>
      </c>
      <c r="F785" t="str">
        <f>clean!N785</f>
        <v>autónomo</v>
      </c>
      <c r="G785" t="str">
        <f>clean!Y785</f>
        <v>Alguno de mis compañeros de trabajo estaban realizando un MOOC</v>
      </c>
      <c r="H785" s="9">
        <f>clean!AB785</f>
        <v>2</v>
      </c>
      <c r="I785" t="str">
        <f>clean!AC785</f>
        <v>ninguno de ellos</v>
      </c>
      <c r="J785" t="str">
        <f>clean!AJ785</f>
        <v>No</v>
      </c>
      <c r="K785" t="str">
        <f>clean!AK785</f>
        <v>Sí</v>
      </c>
      <c r="L785" t="str">
        <f>clean!AL785</f>
        <v>Sí</v>
      </c>
      <c r="M785" t="str">
        <f>clean!AM785</f>
        <v>Sí</v>
      </c>
      <c r="N785" s="11">
        <f>clean!AN785</f>
        <v>0</v>
      </c>
      <c r="O785">
        <f>clean!BE785</f>
        <v>4</v>
      </c>
      <c r="P785">
        <f>clean!BF785</f>
        <v>3</v>
      </c>
      <c r="Q785">
        <f>clean!BG785</f>
        <v>5</v>
      </c>
      <c r="R785">
        <f>clean!BH785</f>
        <v>5</v>
      </c>
      <c r="S785">
        <f>clean!BI785</f>
        <v>5</v>
      </c>
      <c r="T785">
        <f>clean!BJ785</f>
        <v>4</v>
      </c>
      <c r="U785" t="str">
        <f>clean!BK785</f>
        <v>Consumidor</v>
      </c>
      <c r="V785" t="str">
        <f>clean!BL785</f>
        <v>Consumidor</v>
      </c>
      <c r="W785" t="str">
        <f>clean!BM785</f>
        <v>Consumidor</v>
      </c>
      <c r="X785" t="str">
        <f>clean!BN785</f>
        <v>Consumidor</v>
      </c>
      <c r="Y785" t="str">
        <f>clean!BO785</f>
        <v>Productor</v>
      </c>
      <c r="Z785">
        <f>clean!BP785</f>
        <v>4</v>
      </c>
      <c r="AA785">
        <f>clean!BQ785</f>
        <v>5</v>
      </c>
      <c r="AB785">
        <f>clean!BR785</f>
        <v>5</v>
      </c>
      <c r="AC785" t="str">
        <f>clean!BS785</f>
        <v>0-10 años</v>
      </c>
      <c r="AD785">
        <f>clean!BT785</f>
        <v>4</v>
      </c>
      <c r="AE785">
        <f>clean!BU785</f>
        <v>4</v>
      </c>
      <c r="AF785">
        <f>clean!BV785</f>
        <v>4</v>
      </c>
      <c r="AG785">
        <f>clean!BW785</f>
        <v>5</v>
      </c>
      <c r="AH785">
        <f>clean!BX785</f>
        <v>5</v>
      </c>
    </row>
    <row r="786" spans="1:34">
      <c r="A786" t="str">
        <f>clean!C786</f>
        <v>Femenino</v>
      </c>
      <c r="B786" t="str">
        <f>clean!F786</f>
        <v>México</v>
      </c>
      <c r="C786">
        <f>clean!H786</f>
        <v>20</v>
      </c>
      <c r="D786" t="str">
        <f>clean!I786</f>
        <v>vivo con mis padres</v>
      </c>
      <c r="E786" t="str">
        <f>clean!L786</f>
        <v>Estudios medios</v>
      </c>
      <c r="F786" t="str">
        <f>clean!N786</f>
        <v>estudiante</v>
      </c>
      <c r="G786" t="str">
        <f>clean!Y786</f>
        <v>Mi universidad los ofrece</v>
      </c>
      <c r="H786" s="9">
        <f>clean!AB786</f>
        <v>0</v>
      </c>
      <c r="I786" t="str">
        <f>clean!AC786</f>
        <v>ninguno de ellos</v>
      </c>
      <c r="J786" t="str">
        <f>clean!AJ786</f>
        <v>No</v>
      </c>
      <c r="K786" t="str">
        <f>clean!AK786</f>
        <v>No</v>
      </c>
      <c r="L786" t="str">
        <f>clean!AL786</f>
        <v>Sí</v>
      </c>
      <c r="M786" t="str">
        <f>clean!AM786</f>
        <v>No</v>
      </c>
      <c r="N786" s="11">
        <f>clean!AN786</f>
        <v>0</v>
      </c>
      <c r="O786">
        <f>clean!BE786</f>
        <v>4</v>
      </c>
      <c r="P786">
        <f>clean!BF786</f>
        <v>4</v>
      </c>
      <c r="Q786">
        <f>clean!BG786</f>
        <v>4</v>
      </c>
      <c r="R786">
        <f>clean!BH786</f>
        <v>4</v>
      </c>
      <c r="S786">
        <f>clean!BI786</f>
        <v>4</v>
      </c>
      <c r="T786">
        <f>clean!BJ786</f>
        <v>4</v>
      </c>
      <c r="U786" t="str">
        <f>clean!BK786</f>
        <v>Consumidor</v>
      </c>
      <c r="V786" t="str">
        <f>clean!BL786</f>
        <v>Consumidor</v>
      </c>
      <c r="W786" t="str">
        <f>clean!BM786</f>
        <v>Consumidor</v>
      </c>
      <c r="X786" t="str">
        <f>clean!BN786</f>
        <v>Consumidor</v>
      </c>
      <c r="Y786" t="str">
        <f>clean!BO786</f>
        <v>Consumidor</v>
      </c>
      <c r="Z786">
        <f>clean!BP786</f>
        <v>5</v>
      </c>
      <c r="AA786">
        <f>clean!BQ786</f>
        <v>5</v>
      </c>
      <c r="AB786">
        <f>clean!BR786</f>
        <v>5</v>
      </c>
      <c r="AC786" t="str">
        <f>clean!BS786</f>
        <v>10-20 años</v>
      </c>
      <c r="AD786">
        <f>clean!BT786</f>
        <v>4</v>
      </c>
      <c r="AE786">
        <f>clean!BU786</f>
        <v>5</v>
      </c>
      <c r="AF786">
        <f>clean!BV786</f>
        <v>5</v>
      </c>
      <c r="AG786">
        <f>clean!BW786</f>
        <v>5</v>
      </c>
      <c r="AH786">
        <f>clean!BX786</f>
        <v>5</v>
      </c>
    </row>
    <row r="787" spans="1:34">
      <c r="A787" t="str">
        <f>clean!C787</f>
        <v>Femenino</v>
      </c>
      <c r="B787" t="str">
        <f>clean!F787</f>
        <v>México</v>
      </c>
      <c r="C787">
        <f>clean!H787</f>
        <v>20</v>
      </c>
      <c r="D787" t="str">
        <f>clean!I787</f>
        <v>vivo con mis padres</v>
      </c>
      <c r="E787" t="str">
        <f>clean!L787</f>
        <v>Estudios superiores</v>
      </c>
      <c r="F787" t="str">
        <f>clean!N787</f>
        <v>estudiante</v>
      </c>
      <c r="G787" t="str">
        <f>clean!Y787</f>
        <v>Alguien que conozco me recomendó probar los MOOCs</v>
      </c>
      <c r="H787" s="9">
        <f>clean!AB787</f>
        <v>0</v>
      </c>
      <c r="I787" t="str">
        <f>clean!AC787</f>
        <v>ninguno de ellos</v>
      </c>
      <c r="J787" t="str">
        <f>clean!AJ787</f>
        <v>No</v>
      </c>
      <c r="K787" t="str">
        <f>clean!AK787</f>
        <v>Sí</v>
      </c>
      <c r="L787" t="str">
        <f>clean!AL787</f>
        <v>No</v>
      </c>
      <c r="M787" t="str">
        <f>clean!AM787</f>
        <v>No</v>
      </c>
      <c r="N787" s="11">
        <f>clean!AN787</f>
        <v>0</v>
      </c>
      <c r="O787">
        <f>clean!BE787</f>
        <v>4</v>
      </c>
      <c r="P787">
        <f>clean!BF787</f>
        <v>5</v>
      </c>
      <c r="Q787">
        <f>clean!BG787</f>
        <v>5</v>
      </c>
      <c r="R787">
        <f>clean!BH787</f>
        <v>5</v>
      </c>
      <c r="S787">
        <f>clean!BI787</f>
        <v>5</v>
      </c>
      <c r="T787">
        <f>clean!BJ787</f>
        <v>5</v>
      </c>
      <c r="U787" t="str">
        <f>clean!BK787</f>
        <v>Consumidor</v>
      </c>
      <c r="V787" t="str">
        <f>clean!BL787</f>
        <v>Consumidor</v>
      </c>
      <c r="W787" t="str">
        <f>clean!BM787</f>
        <v>Consumidor</v>
      </c>
      <c r="X787" t="str">
        <f>clean!BN787</f>
        <v>Consumidor</v>
      </c>
      <c r="Y787" t="str">
        <f>clean!BO787</f>
        <v>Consumidor</v>
      </c>
      <c r="Z787">
        <f>clean!BP787</f>
        <v>5</v>
      </c>
      <c r="AA787">
        <f>clean!BQ787</f>
        <v>5</v>
      </c>
      <c r="AB787">
        <f>clean!BR787</f>
        <v>5</v>
      </c>
      <c r="AC787" t="str">
        <f>clean!BS787</f>
        <v>0-10 años</v>
      </c>
      <c r="AD787">
        <f>clean!BT787</f>
        <v>5</v>
      </c>
      <c r="AE787">
        <f>clean!BU787</f>
        <v>5</v>
      </c>
      <c r="AF787">
        <f>clean!BV787</f>
        <v>5</v>
      </c>
      <c r="AG787">
        <f>clean!BW787</f>
        <v>5</v>
      </c>
      <c r="AH787">
        <f>clean!BX787</f>
        <v>5</v>
      </c>
    </row>
    <row r="788" spans="1:34">
      <c r="A788" t="str">
        <f>clean!C788</f>
        <v>Femenino</v>
      </c>
      <c r="B788" t="str">
        <f>clean!F788</f>
        <v>Ecuador</v>
      </c>
      <c r="C788">
        <f>clean!H788</f>
        <v>29</v>
      </c>
      <c r="D788" t="str">
        <f>clean!I788</f>
        <v>convivencia en pareja</v>
      </c>
      <c r="E788" t="str">
        <f>clean!L788</f>
        <v>Master</v>
      </c>
      <c r="F788" t="str">
        <f>clean!N788</f>
        <v>asalariado</v>
      </c>
      <c r="G788" t="str">
        <f>clean!Y788</f>
        <v>Alguien que conozco me recomendó probar los MOOCs</v>
      </c>
      <c r="H788" s="9">
        <f>clean!AB788</f>
        <v>0</v>
      </c>
      <c r="I788" t="str">
        <f>clean!AC788</f>
        <v>ninguno de ellos</v>
      </c>
      <c r="J788" t="str">
        <f>clean!AJ788</f>
        <v>No</v>
      </c>
      <c r="K788" t="str">
        <f>clean!AK788</f>
        <v>Sí</v>
      </c>
      <c r="L788" t="str">
        <f>clean!AL788</f>
        <v>Sí</v>
      </c>
      <c r="M788" t="str">
        <f>clean!AM788</f>
        <v>Sí</v>
      </c>
      <c r="N788" s="11">
        <f>clean!AN788</f>
        <v>0</v>
      </c>
      <c r="O788">
        <f>clean!BE788</f>
        <v>4</v>
      </c>
      <c r="P788">
        <f>clean!BF788</f>
        <v>4</v>
      </c>
      <c r="Q788">
        <f>clean!BG788</f>
        <v>5</v>
      </c>
      <c r="R788">
        <f>clean!BH788</f>
        <v>5</v>
      </c>
      <c r="S788">
        <f>clean!BI788</f>
        <v>4</v>
      </c>
      <c r="T788">
        <f>clean!BJ788</f>
        <v>3</v>
      </c>
      <c r="U788" t="str">
        <f>clean!BK788</f>
        <v>Colaborador</v>
      </c>
      <c r="V788" t="str">
        <f>clean!BL788</f>
        <v>Consumidor</v>
      </c>
      <c r="W788" t="str">
        <f>clean!BM788</f>
        <v>Consumidor</v>
      </c>
      <c r="X788" t="str">
        <f>clean!BN788</f>
        <v>Colaborador</v>
      </c>
      <c r="Y788" t="str">
        <f>clean!BO788</f>
        <v>Colaborador</v>
      </c>
      <c r="Z788">
        <f>clean!BP788</f>
        <v>5</v>
      </c>
      <c r="AA788">
        <f>clean!BQ788</f>
        <v>5</v>
      </c>
      <c r="AB788">
        <f>clean!BR788</f>
        <v>5</v>
      </c>
      <c r="AC788" t="str">
        <f>clean!BS788</f>
        <v>0-10 años</v>
      </c>
      <c r="AD788">
        <f>clean!BT788</f>
        <v>4</v>
      </c>
      <c r="AE788">
        <f>clean!BU788</f>
        <v>5</v>
      </c>
      <c r="AF788">
        <f>clean!BV788</f>
        <v>5</v>
      </c>
      <c r="AG788">
        <f>clean!BW788</f>
        <v>4</v>
      </c>
      <c r="AH788">
        <f>clean!BX788</f>
        <v>4</v>
      </c>
    </row>
    <row r="789" spans="1:34">
      <c r="A789" t="str">
        <f>clean!C789</f>
        <v>Masculino</v>
      </c>
      <c r="B789" t="str">
        <f>clean!F789</f>
        <v>Brasil</v>
      </c>
      <c r="C789">
        <f>clean!H789</f>
        <v>32</v>
      </c>
      <c r="D789" t="str">
        <f>clean!I789</f>
        <v>convivencia en pareja</v>
      </c>
      <c r="E789" t="str">
        <f>clean!L789</f>
        <v>Estudios medios</v>
      </c>
      <c r="F789" t="str">
        <f>clean!N789</f>
        <v>desempleado y en búsqueda de empleo</v>
      </c>
      <c r="G789" t="str">
        <f>clean!Y789</f>
        <v>Navegaba por la red y por casualidad los encontré</v>
      </c>
      <c r="H789" s="9">
        <f>clean!AB789</f>
        <v>0</v>
      </c>
      <c r="I789" t="str">
        <f>clean!AC789</f>
        <v>ninguno de ellos</v>
      </c>
      <c r="J789" t="str">
        <f>clean!AJ789</f>
        <v>No</v>
      </c>
      <c r="K789" t="str">
        <f>clean!AK789</f>
        <v>No</v>
      </c>
      <c r="L789" t="str">
        <f>clean!AL789</f>
        <v>Sí</v>
      </c>
      <c r="M789" t="str">
        <f>clean!AM789</f>
        <v>No</v>
      </c>
      <c r="N789" s="11">
        <f>clean!AN789</f>
        <v>0</v>
      </c>
      <c r="O789">
        <f>clean!BE789</f>
        <v>4</v>
      </c>
      <c r="P789">
        <f>clean!BF789</f>
        <v>5</v>
      </c>
      <c r="Q789">
        <f>clean!BG789</f>
        <v>5</v>
      </c>
      <c r="R789">
        <f>clean!BH789</f>
        <v>5</v>
      </c>
      <c r="S789">
        <f>clean!BI789</f>
        <v>5</v>
      </c>
      <c r="T789">
        <f>clean!BJ789</f>
        <v>5</v>
      </c>
      <c r="U789" t="str">
        <f>clean!BK789</f>
        <v>Productor</v>
      </c>
      <c r="V789" t="str">
        <f>clean!BL789</f>
        <v>Productor</v>
      </c>
      <c r="W789" t="str">
        <f>clean!BM789</f>
        <v>Productor</v>
      </c>
      <c r="X789" t="str">
        <f>clean!BN789</f>
        <v>Colaborador</v>
      </c>
      <c r="Y789" t="str">
        <f>clean!BO789</f>
        <v>Productor</v>
      </c>
      <c r="Z789">
        <f>clean!BP789</f>
        <v>5</v>
      </c>
      <c r="AA789">
        <f>clean!BQ789</f>
        <v>5</v>
      </c>
      <c r="AB789">
        <f>clean!BR789</f>
        <v>5</v>
      </c>
      <c r="AC789" t="str">
        <f>clean!BS789</f>
        <v>Mayor de 30 años</v>
      </c>
      <c r="AD789">
        <f>clean!BT789</f>
        <v>5</v>
      </c>
      <c r="AE789">
        <f>clean!BU789</f>
        <v>5</v>
      </c>
      <c r="AF789">
        <f>clean!BV789</f>
        <v>5</v>
      </c>
      <c r="AG789">
        <f>clean!BW789</f>
        <v>5</v>
      </c>
      <c r="AH789">
        <f>clean!BX789</f>
        <v>5</v>
      </c>
    </row>
    <row r="790" spans="1:34">
      <c r="A790" t="str">
        <f>clean!C790</f>
        <v>Femenino</v>
      </c>
      <c r="B790" t="str">
        <f>clean!F790</f>
        <v>Colombia</v>
      </c>
      <c r="C790">
        <f>clean!H790</f>
        <v>24</v>
      </c>
      <c r="D790" t="str">
        <f>clean!I790</f>
        <v>convivencia con compañeros de piso</v>
      </c>
      <c r="E790" t="str">
        <f>clean!L790</f>
        <v>Universitario</v>
      </c>
      <c r="F790" t="str">
        <f>clean!N790</f>
        <v>estudiante</v>
      </c>
      <c r="G790" t="str">
        <f>clean!Y790</f>
        <v>Navegaba por la red y por casualidad los encontré</v>
      </c>
      <c r="H790" s="9">
        <f>clean!AB790</f>
        <v>0</v>
      </c>
      <c r="I790" t="str">
        <f>clean!AC790</f>
        <v>todos ellos</v>
      </c>
      <c r="J790" t="str">
        <f>clean!AJ790</f>
        <v>No</v>
      </c>
      <c r="K790" t="str">
        <f>clean!AK790</f>
        <v>No</v>
      </c>
      <c r="L790" t="str">
        <f>clean!AL790</f>
        <v>Sí</v>
      </c>
      <c r="M790" t="str">
        <f>clean!AM790</f>
        <v>No</v>
      </c>
      <c r="N790" s="11">
        <f>clean!AN790</f>
        <v>0</v>
      </c>
      <c r="O790">
        <f>clean!BE790</f>
        <v>4</v>
      </c>
      <c r="P790">
        <f>clean!BF790</f>
        <v>4</v>
      </c>
      <c r="Q790">
        <f>clean!BG790</f>
        <v>5</v>
      </c>
      <c r="R790">
        <f>clean!BH790</f>
        <v>5</v>
      </c>
      <c r="S790">
        <f>clean!BI790</f>
        <v>5</v>
      </c>
      <c r="T790">
        <f>clean!BJ790</f>
        <v>5</v>
      </c>
      <c r="U790" t="str">
        <f>clean!BK790</f>
        <v>Colaborador</v>
      </c>
      <c r="V790" t="str">
        <f>clean!BL790</f>
        <v>Colaborador</v>
      </c>
      <c r="W790" t="str">
        <f>clean!BM790</f>
        <v>Colaborador</v>
      </c>
      <c r="X790" t="str">
        <f>clean!BN790</f>
        <v>Colaborador</v>
      </c>
      <c r="Y790" t="str">
        <f>clean!BO790</f>
        <v>Colaborador</v>
      </c>
      <c r="Z790">
        <f>clean!BP790</f>
        <v>5</v>
      </c>
      <c r="AA790">
        <f>clean!BQ790</f>
        <v>5</v>
      </c>
      <c r="AB790">
        <f>clean!BR790</f>
        <v>5</v>
      </c>
      <c r="AC790" t="str">
        <f>clean!BS790</f>
        <v>0-10 años</v>
      </c>
      <c r="AD790">
        <f>clean!BT790</f>
        <v>5</v>
      </c>
      <c r="AE790">
        <f>clean!BU790</f>
        <v>5</v>
      </c>
      <c r="AF790">
        <f>clean!BV790</f>
        <v>5</v>
      </c>
      <c r="AG790">
        <f>clean!BW790</f>
        <v>5</v>
      </c>
      <c r="AH790">
        <f>clean!BX790</f>
        <v>5</v>
      </c>
    </row>
    <row r="791" spans="1:34">
      <c r="A791" t="str">
        <f>clean!C791</f>
        <v>Masculino</v>
      </c>
      <c r="B791" t="str">
        <f>clean!F791</f>
        <v>Perú</v>
      </c>
      <c r="C791">
        <f>clean!H791</f>
        <v>48</v>
      </c>
      <c r="D791" t="str">
        <f>clean!I791</f>
        <v>vivo solo</v>
      </c>
      <c r="E791" t="str">
        <f>clean!L791</f>
        <v>Master</v>
      </c>
      <c r="F791" t="str">
        <f>clean!N791</f>
        <v>autónomo</v>
      </c>
      <c r="G791" t="str">
        <f>clean!Y791</f>
        <v>Navegaba por la red y por casualidad los encontré</v>
      </c>
      <c r="H791" s="9">
        <f>clean!AB791</f>
        <v>0</v>
      </c>
      <c r="I791" t="str">
        <f>clean!AC791</f>
        <v>ninguno de ellos</v>
      </c>
      <c r="J791" t="str">
        <f>clean!AJ791</f>
        <v>No</v>
      </c>
      <c r="K791" t="str">
        <f>clean!AK791</f>
        <v>No</v>
      </c>
      <c r="L791" t="str">
        <f>clean!AL791</f>
        <v>No</v>
      </c>
      <c r="M791" t="str">
        <f>clean!AM791</f>
        <v>Sí</v>
      </c>
      <c r="N791" s="11">
        <f>clean!AN791</f>
        <v>0</v>
      </c>
      <c r="O791">
        <f>clean!BE791</f>
        <v>4</v>
      </c>
      <c r="P791">
        <f>clean!BF791</f>
        <v>5</v>
      </c>
      <c r="Q791">
        <f>clean!BG791</f>
        <v>3</v>
      </c>
      <c r="R791">
        <f>clean!BH791</f>
        <v>2</v>
      </c>
      <c r="S791">
        <f>clean!BI791</f>
        <v>5</v>
      </c>
      <c r="T791">
        <f>clean!BJ791</f>
        <v>4</v>
      </c>
      <c r="U791" t="str">
        <f>clean!BK791</f>
        <v>Consumidor</v>
      </c>
      <c r="V791" t="str">
        <f>clean!BL791</f>
        <v>Consumidor</v>
      </c>
      <c r="W791" t="str">
        <f>clean!BM791</f>
        <v>Consumidor</v>
      </c>
      <c r="X791" t="str">
        <f>clean!BN791</f>
        <v>Colaborador</v>
      </c>
      <c r="Y791" t="str">
        <f>clean!BO791</f>
        <v>Colaborador</v>
      </c>
      <c r="Z791">
        <f>clean!BP791</f>
        <v>5</v>
      </c>
      <c r="AA791">
        <f>clean!BQ791</f>
        <v>5</v>
      </c>
      <c r="AB791">
        <f>clean!BR791</f>
        <v>5</v>
      </c>
      <c r="AC791" t="str">
        <f>clean!BS791</f>
        <v>10-20 años</v>
      </c>
      <c r="AD791">
        <f>clean!BT791</f>
        <v>5</v>
      </c>
      <c r="AE791">
        <f>clean!BU791</f>
        <v>4</v>
      </c>
      <c r="AF791">
        <f>clean!BV791</f>
        <v>4</v>
      </c>
      <c r="AG791">
        <f>clean!BW791</f>
        <v>5</v>
      </c>
      <c r="AH791">
        <f>clean!BX791</f>
        <v>4</v>
      </c>
    </row>
    <row r="792" spans="1:34">
      <c r="A792" t="str">
        <f>clean!C792</f>
        <v>Masculino</v>
      </c>
      <c r="B792" t="str">
        <f>clean!F792</f>
        <v>Ecuador</v>
      </c>
      <c r="C792">
        <f>clean!H792</f>
        <v>21</v>
      </c>
      <c r="D792" t="str">
        <f>clean!I792</f>
        <v>vivo con mis padres</v>
      </c>
      <c r="E792" t="str">
        <f>clean!L792</f>
        <v>Diplomado</v>
      </c>
      <c r="F792" t="str">
        <f>clean!N792</f>
        <v>estudiante</v>
      </c>
      <c r="G792" t="str">
        <f>clean!Y792</f>
        <v>Alguien que conozco me recomendó probar los MOOCs</v>
      </c>
      <c r="H792" s="9">
        <f>clean!AB792</f>
        <v>1</v>
      </c>
      <c r="I792" t="str">
        <f>clean!AC792</f>
        <v>todos ellos</v>
      </c>
      <c r="J792" t="str">
        <f>clean!AJ792</f>
        <v>No</v>
      </c>
      <c r="K792" t="str">
        <f>clean!AK792</f>
        <v>No</v>
      </c>
      <c r="L792" t="str">
        <f>clean!AL792</f>
        <v>Sí</v>
      </c>
      <c r="M792" t="str">
        <f>clean!AM792</f>
        <v>Sí</v>
      </c>
      <c r="N792" s="11">
        <f>clean!AN792</f>
        <v>0</v>
      </c>
      <c r="O792">
        <f>clean!BE792</f>
        <v>4</v>
      </c>
      <c r="P792">
        <f>clean!BF792</f>
        <v>3</v>
      </c>
      <c r="Q792">
        <f>clean!BG792</f>
        <v>4</v>
      </c>
      <c r="R792">
        <f>clean!BH792</f>
        <v>2</v>
      </c>
      <c r="S792">
        <f>clean!BI792</f>
        <v>5</v>
      </c>
      <c r="T792">
        <f>clean!BJ792</f>
        <v>4</v>
      </c>
      <c r="U792" t="str">
        <f>clean!BK792</f>
        <v>Consumidor</v>
      </c>
      <c r="V792" t="str">
        <f>clean!BL792</f>
        <v>Consumidor</v>
      </c>
      <c r="W792" t="str">
        <f>clean!BM792</f>
        <v>Consumidor</v>
      </c>
      <c r="X792" t="str">
        <f>clean!BN792</f>
        <v>Colaborador</v>
      </c>
      <c r="Y792" t="str">
        <f>clean!BO792</f>
        <v>Colaborador</v>
      </c>
      <c r="Z792">
        <f>clean!BP792</f>
        <v>5</v>
      </c>
      <c r="AA792">
        <f>clean!BQ792</f>
        <v>2</v>
      </c>
      <c r="AB792">
        <f>clean!BR792</f>
        <v>1</v>
      </c>
      <c r="AC792" t="str">
        <f>clean!BS792</f>
        <v>20-30 años</v>
      </c>
      <c r="AD792">
        <f>clean!BT792</f>
        <v>5</v>
      </c>
      <c r="AE792">
        <f>clean!BU792</f>
        <v>5</v>
      </c>
      <c r="AF792">
        <f>clean!BV792</f>
        <v>5</v>
      </c>
      <c r="AG792">
        <f>clean!BW792</f>
        <v>5</v>
      </c>
      <c r="AH792">
        <f>clean!BX792</f>
        <v>5</v>
      </c>
    </row>
    <row r="793" spans="1:34">
      <c r="A793" t="str">
        <f>clean!C793</f>
        <v>Masculino</v>
      </c>
      <c r="B793" t="str">
        <f>clean!F793</f>
        <v>Argentina</v>
      </c>
      <c r="C793">
        <f>clean!H793</f>
        <v>39</v>
      </c>
      <c r="D793" t="str">
        <f>clean!I793</f>
        <v>convivencia en pareja</v>
      </c>
      <c r="E793" t="str">
        <f>clean!L793</f>
        <v>Doctorado</v>
      </c>
      <c r="F793" t="str">
        <f>clean!N793</f>
        <v>asalariado</v>
      </c>
      <c r="G793" t="str">
        <f>clean!Y793</f>
        <v>Alguien que conozco me recomendó probar los MOOCs</v>
      </c>
      <c r="H793" s="9">
        <f>clean!AB793</f>
        <v>0</v>
      </c>
      <c r="I793" t="str">
        <f>clean!AC793</f>
        <v>ninguno de ellos</v>
      </c>
      <c r="J793" t="str">
        <f>clean!AJ793</f>
        <v>Sí</v>
      </c>
      <c r="K793" t="str">
        <f>clean!AK793</f>
        <v>Sí</v>
      </c>
      <c r="L793" t="str">
        <f>clean!AL793</f>
        <v>Sí</v>
      </c>
      <c r="M793" t="str">
        <f>clean!AM793</f>
        <v>Sí</v>
      </c>
      <c r="N793" s="11">
        <f>clean!AN793</f>
        <v>0</v>
      </c>
      <c r="O793">
        <f>clean!BE793</f>
        <v>4</v>
      </c>
      <c r="P793">
        <f>clean!BF793</f>
        <v>3</v>
      </c>
      <c r="Q793">
        <f>clean!BG793</f>
        <v>4</v>
      </c>
      <c r="R793">
        <f>clean!BH793</f>
        <v>4</v>
      </c>
      <c r="S793">
        <f>clean!BI793</f>
        <v>4</v>
      </c>
      <c r="T793">
        <f>clean!BJ793</f>
        <v>4</v>
      </c>
      <c r="U793" t="str">
        <f>clean!BK793</f>
        <v>Consumidor</v>
      </c>
      <c r="V793" t="str">
        <f>clean!BL793</f>
        <v>Consumidor</v>
      </c>
      <c r="W793" t="str">
        <f>clean!BM793</f>
        <v>Consumidor</v>
      </c>
      <c r="X793" t="str">
        <f>clean!BN793</f>
        <v>Colaborador</v>
      </c>
      <c r="Y793" t="str">
        <f>clean!BO793</f>
        <v>Productor</v>
      </c>
      <c r="Z793">
        <f>clean!BP793</f>
        <v>4</v>
      </c>
      <c r="AA793">
        <f>clean!BQ793</f>
        <v>4</v>
      </c>
      <c r="AB793">
        <f>clean!BR793</f>
        <v>5</v>
      </c>
      <c r="AC793" t="str">
        <f>clean!BS793</f>
        <v>10-20 años</v>
      </c>
      <c r="AD793">
        <f>clean!BT793</f>
        <v>4</v>
      </c>
      <c r="AE793">
        <f>clean!BU793</f>
        <v>4</v>
      </c>
      <c r="AF793">
        <f>clean!BV793</f>
        <v>4</v>
      </c>
      <c r="AG793">
        <f>clean!BW793</f>
        <v>4</v>
      </c>
      <c r="AH793">
        <f>clean!BX793</f>
        <v>4</v>
      </c>
    </row>
    <row r="794" spans="1:34">
      <c r="A794" t="str">
        <f>clean!C794</f>
        <v>Femenino</v>
      </c>
      <c r="B794" t="str">
        <f>clean!F794</f>
        <v>México</v>
      </c>
      <c r="C794">
        <f>clean!H794</f>
        <v>24</v>
      </c>
      <c r="D794" t="str">
        <f>clean!I794</f>
        <v>Otro</v>
      </c>
      <c r="E794" t="str">
        <f>clean!L794</f>
        <v>Estudios medios</v>
      </c>
      <c r="F794" t="str">
        <f>clean!N794</f>
        <v>estudiante</v>
      </c>
      <c r="G794" t="str">
        <f>clean!Y794</f>
        <v>Alguien que conozco me recomendó probar los MOOCs</v>
      </c>
      <c r="H794" s="9">
        <f>clean!AB794</f>
        <v>0</v>
      </c>
      <c r="I794" t="str">
        <f>clean!AC794</f>
        <v>ninguno de ellos</v>
      </c>
      <c r="J794" t="str">
        <f>clean!AJ794</f>
        <v>No</v>
      </c>
      <c r="K794" t="str">
        <f>clean!AK794</f>
        <v>No</v>
      </c>
      <c r="L794" t="str">
        <f>clean!AL794</f>
        <v>No</v>
      </c>
      <c r="M794" t="str">
        <f>clean!AM794</f>
        <v>Sí</v>
      </c>
      <c r="N794" s="11">
        <f>clean!AN794</f>
        <v>0</v>
      </c>
      <c r="O794">
        <f>clean!BE794</f>
        <v>4</v>
      </c>
      <c r="P794">
        <f>clean!BF794</f>
        <v>5</v>
      </c>
      <c r="Q794">
        <f>clean!BG794</f>
        <v>5</v>
      </c>
      <c r="R794">
        <f>clean!BH794</f>
        <v>5</v>
      </c>
      <c r="S794">
        <f>clean!BI794</f>
        <v>5</v>
      </c>
      <c r="T794">
        <f>clean!BJ794</f>
        <v>5</v>
      </c>
      <c r="U794" t="str">
        <f>clean!BK794</f>
        <v>Consumidor</v>
      </c>
      <c r="V794" t="str">
        <f>clean!BL794</f>
        <v>Consumidor</v>
      </c>
      <c r="W794" t="str">
        <f>clean!BM794</f>
        <v>Consumidor</v>
      </c>
      <c r="X794" t="str">
        <f>clean!BN794</f>
        <v>Consumidor</v>
      </c>
      <c r="Y794" t="str">
        <f>clean!BO794</f>
        <v>Consumidor</v>
      </c>
      <c r="Z794">
        <f>clean!BP794</f>
        <v>5</v>
      </c>
      <c r="AA794">
        <f>clean!BQ794</f>
        <v>5</v>
      </c>
      <c r="AB794">
        <f>clean!BR794</f>
        <v>5</v>
      </c>
      <c r="AC794" t="str">
        <f>clean!BS794</f>
        <v>0-10 años</v>
      </c>
      <c r="AD794">
        <f>clean!BT794</f>
        <v>1</v>
      </c>
      <c r="AE794">
        <f>clean!BU794</f>
        <v>1</v>
      </c>
      <c r="AF794">
        <f>clean!BV794</f>
        <v>1</v>
      </c>
      <c r="AG794">
        <f>clean!BW794</f>
        <v>1</v>
      </c>
      <c r="AH794">
        <f>clean!BX794</f>
        <v>1</v>
      </c>
    </row>
    <row r="795" spans="1:34">
      <c r="A795" t="str">
        <f>clean!C795</f>
        <v>Femenino</v>
      </c>
      <c r="B795" t="str">
        <f>clean!F795</f>
        <v>Colombia</v>
      </c>
      <c r="C795">
        <f>clean!H795</f>
        <v>33</v>
      </c>
      <c r="D795" t="str">
        <f>clean!I795</f>
        <v>convivencia en pareja</v>
      </c>
      <c r="E795" t="str">
        <f>clean!L795</f>
        <v>Master</v>
      </c>
      <c r="F795" t="str">
        <f>clean!N795</f>
        <v>asalariado</v>
      </c>
      <c r="G795" t="str">
        <f>clean!Y795</f>
        <v>Navegaba por la red y por casualidad los encontré</v>
      </c>
      <c r="H795" s="9">
        <f>clean!AB795</f>
        <v>0</v>
      </c>
      <c r="I795" t="str">
        <f>clean!AC795</f>
        <v>cerca de la mitad de ellos</v>
      </c>
      <c r="J795" t="str">
        <f>clean!AJ795</f>
        <v>No</v>
      </c>
      <c r="K795" t="str">
        <f>clean!AK795</f>
        <v>No</v>
      </c>
      <c r="L795" t="str">
        <f>clean!AL795</f>
        <v>Sí</v>
      </c>
      <c r="M795" t="str">
        <f>clean!AM795</f>
        <v>No</v>
      </c>
      <c r="N795" s="11">
        <f>clean!AN795</f>
        <v>0</v>
      </c>
      <c r="O795">
        <f>clean!BE795</f>
        <v>4</v>
      </c>
      <c r="P795">
        <f>clean!BF795</f>
        <v>5</v>
      </c>
      <c r="Q795">
        <f>clean!BG795</f>
        <v>5</v>
      </c>
      <c r="R795">
        <f>clean!BH795</f>
        <v>4</v>
      </c>
      <c r="S795">
        <f>clean!BI795</f>
        <v>5</v>
      </c>
      <c r="T795">
        <f>clean!BJ795</f>
        <v>5</v>
      </c>
      <c r="U795" t="str">
        <f>clean!BK795</f>
        <v>Consumidor</v>
      </c>
      <c r="V795" t="str">
        <f>clean!BL795</f>
        <v>Consumidor</v>
      </c>
      <c r="W795" t="str">
        <f>clean!BM795</f>
        <v>Consumidor</v>
      </c>
      <c r="X795" t="str">
        <f>clean!BN795</f>
        <v>Colaborador</v>
      </c>
      <c r="Y795" t="str">
        <f>clean!BO795</f>
        <v>Colaborador</v>
      </c>
      <c r="Z795">
        <f>clean!BP795</f>
        <v>4</v>
      </c>
      <c r="AA795">
        <f>clean!BQ795</f>
        <v>5</v>
      </c>
      <c r="AB795">
        <f>clean!BR795</f>
        <v>5</v>
      </c>
      <c r="AC795" t="str">
        <f>clean!BS795</f>
        <v>0-10 años</v>
      </c>
      <c r="AD795">
        <f>clean!BT795</f>
        <v>4</v>
      </c>
      <c r="AE795">
        <f>clean!BU795</f>
        <v>4</v>
      </c>
      <c r="AF795">
        <f>clean!BV795</f>
        <v>4</v>
      </c>
      <c r="AG795">
        <f>clean!BW795</f>
        <v>4</v>
      </c>
      <c r="AH795">
        <f>clean!BX795</f>
        <v>4</v>
      </c>
    </row>
    <row r="796" spans="1:34">
      <c r="A796" t="str">
        <f>clean!C796</f>
        <v>Masculino</v>
      </c>
      <c r="B796" t="str">
        <f>clean!F796</f>
        <v>México</v>
      </c>
      <c r="C796">
        <f>clean!H796</f>
        <v>24</v>
      </c>
      <c r="D796" t="str">
        <f>clean!I796</f>
        <v>vivo con mis padres</v>
      </c>
      <c r="E796" t="str">
        <f>clean!L796</f>
        <v>Estudios medios</v>
      </c>
      <c r="F796" t="str">
        <f>clean!N796</f>
        <v>estudiante</v>
      </c>
      <c r="G796" t="str">
        <f>clean!Y796</f>
        <v>Alguien que conozco me recomendó probar los MOOCs</v>
      </c>
      <c r="H796" s="9">
        <f>clean!AB796</f>
        <v>1</v>
      </c>
      <c r="I796" t="str">
        <f>clean!AC796</f>
        <v>ninguno de ellos</v>
      </c>
      <c r="J796" t="str">
        <f>clean!AJ796</f>
        <v>No</v>
      </c>
      <c r="K796" t="str">
        <f>clean!AK796</f>
        <v>Sí</v>
      </c>
      <c r="L796" t="str">
        <f>clean!AL796</f>
        <v>No</v>
      </c>
      <c r="M796" t="str">
        <f>clean!AM796</f>
        <v>No</v>
      </c>
      <c r="N796" s="11">
        <f>clean!AN796</f>
        <v>0</v>
      </c>
      <c r="O796">
        <f>clean!BE796</f>
        <v>4</v>
      </c>
      <c r="P796">
        <f>clean!BF796</f>
        <v>5</v>
      </c>
      <c r="Q796">
        <f>clean!BG796</f>
        <v>5</v>
      </c>
      <c r="R796">
        <f>clean!BH796</f>
        <v>5</v>
      </c>
      <c r="S796">
        <f>clean!BI796</f>
        <v>5</v>
      </c>
      <c r="T796">
        <f>clean!BJ796</f>
        <v>5</v>
      </c>
      <c r="U796" t="str">
        <f>clean!BK796</f>
        <v>Productor</v>
      </c>
      <c r="V796" t="str">
        <f>clean!BL796</f>
        <v>Colaborador</v>
      </c>
      <c r="W796" t="str">
        <f>clean!BM796</f>
        <v>Productor</v>
      </c>
      <c r="X796" t="str">
        <f>clean!BN796</f>
        <v>Colaborador</v>
      </c>
      <c r="Y796" t="str">
        <f>clean!BO796</f>
        <v>Productor</v>
      </c>
      <c r="Z796">
        <f>clean!BP796</f>
        <v>4</v>
      </c>
      <c r="AA796">
        <f>clean!BQ796</f>
        <v>5</v>
      </c>
      <c r="AB796">
        <f>clean!BR796</f>
        <v>4</v>
      </c>
      <c r="AC796" t="str">
        <f>clean!BS796</f>
        <v>10-20 años</v>
      </c>
      <c r="AD796">
        <f>clean!BT796</f>
        <v>1</v>
      </c>
      <c r="AE796">
        <f>clean!BU796</f>
        <v>1</v>
      </c>
      <c r="AF796">
        <f>clean!BV796</f>
        <v>1</v>
      </c>
      <c r="AG796">
        <f>clean!BW796</f>
        <v>1</v>
      </c>
      <c r="AH796">
        <f>clean!BX796</f>
        <v>1</v>
      </c>
    </row>
    <row r="797" spans="1:34">
      <c r="A797" t="str">
        <f>clean!C797</f>
        <v>Femenino</v>
      </c>
      <c r="B797" t="str">
        <f>clean!F797</f>
        <v>México</v>
      </c>
      <c r="C797">
        <f>clean!H797</f>
        <v>21</v>
      </c>
      <c r="D797" t="str">
        <f>clean!I797</f>
        <v>vivo con mis padres</v>
      </c>
      <c r="E797" t="str">
        <f>clean!L797</f>
        <v>Estudios medios</v>
      </c>
      <c r="F797" t="str">
        <f>clean!N797</f>
        <v>estudiante</v>
      </c>
      <c r="G797" t="str">
        <f>clean!Y797</f>
        <v>Alguien que conozco me recomendó probar los MOOCs</v>
      </c>
      <c r="H797" s="9">
        <f>clean!AB797</f>
        <v>0</v>
      </c>
      <c r="I797" t="str">
        <f>clean!AC797</f>
        <v>ninguno de ellos</v>
      </c>
      <c r="J797" t="str">
        <f>clean!AJ797</f>
        <v>No</v>
      </c>
      <c r="K797" t="str">
        <f>clean!AK797</f>
        <v>No</v>
      </c>
      <c r="L797" t="str">
        <f>clean!AL797</f>
        <v>No</v>
      </c>
      <c r="M797" t="str">
        <f>clean!AM797</f>
        <v>Sí</v>
      </c>
      <c r="N797" s="11">
        <f>clean!AN797</f>
        <v>0</v>
      </c>
      <c r="O797">
        <f>clean!BE797</f>
        <v>4</v>
      </c>
      <c r="P797">
        <f>clean!BF797</f>
        <v>4</v>
      </c>
      <c r="Q797">
        <f>clean!BG797</f>
        <v>4</v>
      </c>
      <c r="R797">
        <f>clean!BH797</f>
        <v>3</v>
      </c>
      <c r="S797">
        <f>clean!BI797</f>
        <v>5</v>
      </c>
      <c r="T797">
        <f>clean!BJ797</f>
        <v>5</v>
      </c>
      <c r="U797" t="str">
        <f>clean!BK797</f>
        <v>Consumidor</v>
      </c>
      <c r="V797" t="str">
        <f>clean!BL797</f>
        <v>Consumidor</v>
      </c>
      <c r="W797" t="str">
        <f>clean!BM797</f>
        <v>Consumidor</v>
      </c>
      <c r="X797" t="str">
        <f>clean!BN797</f>
        <v>Colaborador</v>
      </c>
      <c r="Y797" t="str">
        <f>clean!BO797</f>
        <v>Colaborador</v>
      </c>
      <c r="Z797">
        <f>clean!BP797</f>
        <v>5</v>
      </c>
      <c r="AA797">
        <f>clean!BQ797</f>
        <v>5</v>
      </c>
      <c r="AB797">
        <f>clean!BR797</f>
        <v>5</v>
      </c>
      <c r="AC797" t="str">
        <f>clean!BS797</f>
        <v>0-10 años</v>
      </c>
      <c r="AD797">
        <f>clean!BT797</f>
        <v>5</v>
      </c>
      <c r="AE797">
        <f>clean!BU797</f>
        <v>5</v>
      </c>
      <c r="AF797">
        <f>clean!BV797</f>
        <v>5</v>
      </c>
      <c r="AG797">
        <f>clean!BW797</f>
        <v>5</v>
      </c>
      <c r="AH797">
        <f>clean!BX797</f>
        <v>5</v>
      </c>
    </row>
    <row r="798" spans="1:34">
      <c r="A798" t="str">
        <f>clean!C798</f>
        <v>Femenino</v>
      </c>
      <c r="B798" t="str">
        <f>clean!F798</f>
        <v>México</v>
      </c>
      <c r="C798">
        <f>clean!H798</f>
        <v>22</v>
      </c>
      <c r="D798" t="str">
        <f>clean!I798</f>
        <v>vivo con mis padres</v>
      </c>
      <c r="E798" t="str">
        <f>clean!L798</f>
        <v>Estudios medios</v>
      </c>
      <c r="F798" t="str">
        <f>clean!N798</f>
        <v>estudiante</v>
      </c>
      <c r="G798" t="str">
        <f>clean!Y798</f>
        <v>Mi universidad los ofrece</v>
      </c>
      <c r="H798" s="9">
        <f>clean!AB798</f>
        <v>0</v>
      </c>
      <c r="I798" t="str">
        <f>clean!AC798</f>
        <v>ninguno de ellos</v>
      </c>
      <c r="J798" t="str">
        <f>clean!AJ798</f>
        <v>No</v>
      </c>
      <c r="K798" t="str">
        <f>clean!AK798</f>
        <v>Sí</v>
      </c>
      <c r="L798" t="str">
        <f>clean!AL798</f>
        <v>No</v>
      </c>
      <c r="M798" t="str">
        <f>clean!AM798</f>
        <v>No</v>
      </c>
      <c r="N798" s="11">
        <f>clean!AN798</f>
        <v>0</v>
      </c>
      <c r="O798">
        <f>clean!BE798</f>
        <v>4</v>
      </c>
      <c r="P798">
        <f>clean!BF798</f>
        <v>4</v>
      </c>
      <c r="Q798">
        <f>clean!BG798</f>
        <v>5</v>
      </c>
      <c r="R798">
        <f>clean!BH798</f>
        <v>4</v>
      </c>
      <c r="S798">
        <f>clean!BI798</f>
        <v>4</v>
      </c>
      <c r="T798">
        <f>clean!BJ798</f>
        <v>4</v>
      </c>
      <c r="U798" t="str">
        <f>clean!BK798</f>
        <v>Consumidor</v>
      </c>
      <c r="V798" t="str">
        <f>clean!BL798</f>
        <v>Consumidor</v>
      </c>
      <c r="W798" t="str">
        <f>clean!BM798</f>
        <v>Consumidor</v>
      </c>
      <c r="X798" t="str">
        <f>clean!BN798</f>
        <v>Consumidor</v>
      </c>
      <c r="Y798" t="str">
        <f>clean!BO798</f>
        <v>Productor</v>
      </c>
      <c r="Z798">
        <f>clean!BP798</f>
        <v>5</v>
      </c>
      <c r="AA798">
        <f>clean!BQ798</f>
        <v>5</v>
      </c>
      <c r="AB798">
        <f>clean!BR798</f>
        <v>4</v>
      </c>
      <c r="AC798" t="str">
        <f>clean!BS798</f>
        <v>0-10 años</v>
      </c>
      <c r="AD798">
        <f>clean!BT798</f>
        <v>4</v>
      </c>
      <c r="AE798">
        <f>clean!BU798</f>
        <v>3</v>
      </c>
      <c r="AF798">
        <f>clean!BV798</f>
        <v>4</v>
      </c>
      <c r="AG798">
        <f>clean!BW798</f>
        <v>4</v>
      </c>
      <c r="AH798">
        <f>clean!BX798</f>
        <v>5</v>
      </c>
    </row>
    <row r="799" spans="1:34">
      <c r="A799" t="str">
        <f>clean!C799</f>
        <v>Femenino</v>
      </c>
      <c r="B799" t="str">
        <f>clean!F799</f>
        <v>España</v>
      </c>
      <c r="C799">
        <f>clean!H799</f>
        <v>20</v>
      </c>
      <c r="D799" t="str">
        <f>clean!I799</f>
        <v>convivencia con compañeros de piso</v>
      </c>
      <c r="E799" t="str">
        <f>clean!L799</f>
        <v>Estudios superiores</v>
      </c>
      <c r="F799" t="str">
        <f>clean!N799</f>
        <v>estudiante</v>
      </c>
      <c r="G799" t="str">
        <f>clean!Y799</f>
        <v>Mi universidad los ofrece</v>
      </c>
      <c r="H799" s="9">
        <f>clean!AB799</f>
        <v>0</v>
      </c>
      <c r="I799" t="str">
        <f>clean!AC799</f>
        <v>ninguno de ellos</v>
      </c>
      <c r="J799" t="str">
        <f>clean!AJ799</f>
        <v>No</v>
      </c>
      <c r="K799" t="str">
        <f>clean!AK799</f>
        <v>No</v>
      </c>
      <c r="L799" t="str">
        <f>clean!AL799</f>
        <v>No</v>
      </c>
      <c r="M799" t="str">
        <f>clean!AM799</f>
        <v>Sí</v>
      </c>
      <c r="N799" s="11">
        <f>clean!AN799</f>
        <v>0</v>
      </c>
      <c r="O799">
        <f>clean!BE799</f>
        <v>4</v>
      </c>
      <c r="P799">
        <f>clean!BF799</f>
        <v>5</v>
      </c>
      <c r="Q799">
        <f>clean!BG799</f>
        <v>5</v>
      </c>
      <c r="R799">
        <f>clean!BH799</f>
        <v>5</v>
      </c>
      <c r="S799">
        <f>clean!BI799</f>
        <v>5</v>
      </c>
      <c r="T799">
        <f>clean!BJ799</f>
        <v>5</v>
      </c>
      <c r="U799" t="str">
        <f>clean!BK799</f>
        <v>Consumidor</v>
      </c>
      <c r="V799" t="str">
        <f>clean!BL799</f>
        <v>Consumidor</v>
      </c>
      <c r="W799" t="str">
        <f>clean!BM799</f>
        <v>Colaborador</v>
      </c>
      <c r="X799" t="str">
        <f>clean!BN799</f>
        <v>Productor</v>
      </c>
      <c r="Y799" t="str">
        <f>clean!BO799</f>
        <v>Productor</v>
      </c>
      <c r="Z799">
        <f>clean!BP799</f>
        <v>4</v>
      </c>
      <c r="AA799">
        <f>clean!BQ799</f>
        <v>4</v>
      </c>
      <c r="AB799">
        <f>clean!BR799</f>
        <v>5</v>
      </c>
      <c r="AC799" t="str">
        <f>clean!BS799</f>
        <v>10-20 años</v>
      </c>
      <c r="AD799">
        <f>clean!BT799</f>
        <v>4</v>
      </c>
      <c r="AE799">
        <f>clean!BU799</f>
        <v>4</v>
      </c>
      <c r="AF799">
        <f>clean!BV799</f>
        <v>4</v>
      </c>
      <c r="AG799">
        <f>clean!BW799</f>
        <v>4</v>
      </c>
      <c r="AH799">
        <f>clean!BX799</f>
        <v>4</v>
      </c>
    </row>
    <row r="800" spans="1:34">
      <c r="A800" t="str">
        <f>clean!C800</f>
        <v>Femenino</v>
      </c>
      <c r="B800" t="str">
        <f>clean!F800</f>
        <v>México</v>
      </c>
      <c r="C800">
        <f>clean!H800</f>
        <v>37</v>
      </c>
      <c r="D800" t="str">
        <f>clean!I800</f>
        <v>convivencia en pareja</v>
      </c>
      <c r="E800" t="str">
        <f>clean!L800</f>
        <v>Master</v>
      </c>
      <c r="F800" t="str">
        <f>clean!N800</f>
        <v>autónomo</v>
      </c>
      <c r="G800" t="str">
        <f>clean!Y800</f>
        <v>El MOOC era parte de los cursos que realizaba</v>
      </c>
      <c r="H800" s="9">
        <f>clean!AB800</f>
        <v>3</v>
      </c>
      <c r="I800" t="str">
        <f>clean!AC800</f>
        <v>todos ellos</v>
      </c>
      <c r="J800" t="str">
        <f>clean!AJ800</f>
        <v>Sí</v>
      </c>
      <c r="K800" t="str">
        <f>clean!AK800</f>
        <v>Sí</v>
      </c>
      <c r="L800" t="str">
        <f>clean!AL800</f>
        <v>Sí</v>
      </c>
      <c r="M800" t="str">
        <f>clean!AM800</f>
        <v>Sí</v>
      </c>
      <c r="N800" s="11">
        <f>clean!AN800</f>
        <v>0</v>
      </c>
      <c r="O800">
        <f>clean!BE800</f>
        <v>4</v>
      </c>
      <c r="P800">
        <f>clean!BF800</f>
        <v>5</v>
      </c>
      <c r="Q800">
        <f>clean!BG800</f>
        <v>5</v>
      </c>
      <c r="R800">
        <f>clean!BH800</f>
        <v>5</v>
      </c>
      <c r="S800">
        <f>clean!BI800</f>
        <v>5</v>
      </c>
      <c r="T800">
        <f>clean!BJ800</f>
        <v>5</v>
      </c>
      <c r="U800" t="str">
        <f>clean!BK800</f>
        <v>Consumidor</v>
      </c>
      <c r="V800" t="str">
        <f>clean!BL800</f>
        <v>Consumidor</v>
      </c>
      <c r="W800" t="str">
        <f>clean!BM800</f>
        <v>Consumidor</v>
      </c>
      <c r="X800" t="str">
        <f>clean!BN800</f>
        <v>Consumidor</v>
      </c>
      <c r="Y800" t="str">
        <f>clean!BO800</f>
        <v>Consumidor</v>
      </c>
      <c r="Z800">
        <f>clean!BP800</f>
        <v>5</v>
      </c>
      <c r="AA800">
        <f>clean!BQ800</f>
        <v>5</v>
      </c>
      <c r="AB800">
        <f>clean!BR800</f>
        <v>5</v>
      </c>
      <c r="AC800" t="str">
        <f>clean!BS800</f>
        <v>0-10 años</v>
      </c>
      <c r="AD800">
        <f>clean!BT800</f>
        <v>4</v>
      </c>
      <c r="AE800">
        <f>clean!BU800</f>
        <v>4</v>
      </c>
      <c r="AF800">
        <f>clean!BV800</f>
        <v>3</v>
      </c>
      <c r="AG800">
        <f>clean!BW800</f>
        <v>3</v>
      </c>
      <c r="AH800">
        <f>clean!BX800</f>
        <v>4</v>
      </c>
    </row>
    <row r="801" spans="1:34">
      <c r="A801" t="str">
        <f>clean!C801</f>
        <v>Femenino</v>
      </c>
      <c r="B801" t="str">
        <f>clean!F801</f>
        <v>Estados Unidos</v>
      </c>
      <c r="C801">
        <f>clean!H801</f>
        <v>28</v>
      </c>
      <c r="D801" t="str">
        <f>clean!I801</f>
        <v>convivencia con compañeros de piso</v>
      </c>
      <c r="E801" t="str">
        <f>clean!L801</f>
        <v>Universitario</v>
      </c>
      <c r="F801" t="str">
        <f>clean!N801</f>
        <v>desempleado y en búsqueda de empleo</v>
      </c>
      <c r="G801" t="str">
        <f>clean!Y801</f>
        <v>Navegaba por la red con la intención de encontrar cursos en línea y me los encontré</v>
      </c>
      <c r="H801" s="9">
        <f>clean!AB801</f>
        <v>0</v>
      </c>
      <c r="I801" t="str">
        <f>clean!AC801</f>
        <v>ninguno de ellos</v>
      </c>
      <c r="J801" t="str">
        <f>clean!AJ801</f>
        <v>Sí</v>
      </c>
      <c r="K801" t="str">
        <f>clean!AK801</f>
        <v>Sí</v>
      </c>
      <c r="L801" t="str">
        <f>clean!AL801</f>
        <v>Sí</v>
      </c>
      <c r="M801" t="str">
        <f>clean!AM801</f>
        <v>Sí</v>
      </c>
      <c r="N801" s="11">
        <f>clean!AN801</f>
        <v>0</v>
      </c>
      <c r="O801">
        <f>clean!BE801</f>
        <v>4</v>
      </c>
      <c r="P801">
        <f>clean!BF801</f>
        <v>4</v>
      </c>
      <c r="Q801">
        <f>clean!BG801</f>
        <v>5</v>
      </c>
      <c r="R801">
        <f>clean!BH801</f>
        <v>5</v>
      </c>
      <c r="S801">
        <f>clean!BI801</f>
        <v>5</v>
      </c>
      <c r="T801">
        <f>clean!BJ801</f>
        <v>5</v>
      </c>
      <c r="U801" t="str">
        <f>clean!BK801</f>
        <v>Consumidor</v>
      </c>
      <c r="V801" t="str">
        <f>clean!BL801</f>
        <v>Consumidor</v>
      </c>
      <c r="W801" t="str">
        <f>clean!BM801</f>
        <v>Consumidor</v>
      </c>
      <c r="X801" t="str">
        <f>clean!BN801</f>
        <v>Consumidor</v>
      </c>
      <c r="Y801" t="str">
        <f>clean!BO801</f>
        <v>Consumidor</v>
      </c>
      <c r="Z801">
        <f>clean!BP801</f>
        <v>4</v>
      </c>
      <c r="AA801">
        <f>clean!BQ801</f>
        <v>5</v>
      </c>
      <c r="AB801">
        <f>clean!BR801</f>
        <v>5</v>
      </c>
      <c r="AC801" t="str">
        <f>clean!BS801</f>
        <v>0-10 años</v>
      </c>
      <c r="AD801">
        <f>clean!BT801</f>
        <v>4</v>
      </c>
      <c r="AE801">
        <f>clean!BU801</f>
        <v>4</v>
      </c>
      <c r="AF801">
        <f>clean!BV801</f>
        <v>4</v>
      </c>
      <c r="AG801">
        <f>clean!BW801</f>
        <v>5</v>
      </c>
      <c r="AH801">
        <f>clean!BX801</f>
        <v>4</v>
      </c>
    </row>
    <row r="802" spans="1:34">
      <c r="A802" t="str">
        <f>clean!C802</f>
        <v>Femenino</v>
      </c>
      <c r="B802" t="str">
        <f>clean!F802</f>
        <v>México</v>
      </c>
      <c r="C802">
        <f>clean!H802</f>
        <v>31</v>
      </c>
      <c r="D802" t="str">
        <f>clean!I802</f>
        <v>vivo solo</v>
      </c>
      <c r="E802" t="str">
        <f>clean!L802</f>
        <v>Universitario</v>
      </c>
      <c r="F802" t="str">
        <f>clean!N802</f>
        <v>asalariado</v>
      </c>
      <c r="G802" t="str">
        <f>clean!Y802</f>
        <v>Navegaba por la red y por casualidad los encontré</v>
      </c>
      <c r="H802" s="9">
        <f>clean!AB802</f>
        <v>1</v>
      </c>
      <c r="I802" t="str">
        <f>clean!AC802</f>
        <v>todos ellos</v>
      </c>
      <c r="J802" t="str">
        <f>clean!AJ802</f>
        <v>No</v>
      </c>
      <c r="K802" t="str">
        <f>clean!AK802</f>
        <v>Sí</v>
      </c>
      <c r="L802" t="str">
        <f>clean!AL802</f>
        <v>Sí</v>
      </c>
      <c r="M802" t="str">
        <f>clean!AM802</f>
        <v>No</v>
      </c>
      <c r="N802" s="11">
        <f>clean!AN802</f>
        <v>0</v>
      </c>
      <c r="O802">
        <f>clean!BE802</f>
        <v>4</v>
      </c>
      <c r="P802">
        <f>clean!BF802</f>
        <v>5</v>
      </c>
      <c r="Q802">
        <f>clean!BG802</f>
        <v>4</v>
      </c>
      <c r="R802">
        <f>clean!BH802</f>
        <v>4</v>
      </c>
      <c r="S802">
        <f>clean!BI802</f>
        <v>5</v>
      </c>
      <c r="T802">
        <f>clean!BJ802</f>
        <v>5</v>
      </c>
      <c r="U802" t="str">
        <f>clean!BK802</f>
        <v>Consumidor</v>
      </c>
      <c r="V802" t="str">
        <f>clean!BL802</f>
        <v>Consumidor</v>
      </c>
      <c r="W802" t="str">
        <f>clean!BM802</f>
        <v>Consumidor</v>
      </c>
      <c r="X802" t="str">
        <f>clean!BN802</f>
        <v>Consumidor</v>
      </c>
      <c r="Y802" t="str">
        <f>clean!BO802</f>
        <v>Consumidor</v>
      </c>
      <c r="Z802">
        <f>clean!BP802</f>
        <v>5</v>
      </c>
      <c r="AA802">
        <f>clean!BQ802</f>
        <v>5</v>
      </c>
      <c r="AB802">
        <f>clean!BR802</f>
        <v>5</v>
      </c>
      <c r="AC802" t="str">
        <f>clean!BS802</f>
        <v>10-20 años</v>
      </c>
      <c r="AD802">
        <f>clean!BT802</f>
        <v>4</v>
      </c>
      <c r="AE802">
        <f>clean!BU802</f>
        <v>4</v>
      </c>
      <c r="AF802">
        <f>clean!BV802</f>
        <v>3</v>
      </c>
      <c r="AG802">
        <f>clean!BW802</f>
        <v>4</v>
      </c>
      <c r="AH802">
        <f>clean!BX802</f>
        <v>4</v>
      </c>
    </row>
    <row r="803" spans="1:34">
      <c r="A803" t="str">
        <f>clean!C803</f>
        <v>Masculino</v>
      </c>
      <c r="B803" t="str">
        <f>clean!F803</f>
        <v>México</v>
      </c>
      <c r="C803">
        <f>clean!H803</f>
        <v>21</v>
      </c>
      <c r="D803" t="str">
        <f>clean!I803</f>
        <v>vivo con mis padres</v>
      </c>
      <c r="E803" t="str">
        <f>clean!L803</f>
        <v>Estudios superiores</v>
      </c>
      <c r="F803" t="str">
        <f>clean!N803</f>
        <v>estudiante</v>
      </c>
      <c r="G803" t="str">
        <f>clean!Y803</f>
        <v>El MOOC era parte de los cursos que realizaba</v>
      </c>
      <c r="H803" s="9">
        <f>clean!AB803</f>
        <v>0</v>
      </c>
      <c r="I803" t="str">
        <f>clean!AC803</f>
        <v>ninguno de ellos</v>
      </c>
      <c r="J803" t="str">
        <f>clean!AJ803</f>
        <v>No</v>
      </c>
      <c r="K803" t="str">
        <f>clean!AK803</f>
        <v>No</v>
      </c>
      <c r="L803" t="str">
        <f>clean!AL803</f>
        <v>No</v>
      </c>
      <c r="M803" t="str">
        <f>clean!AM803</f>
        <v>Sí</v>
      </c>
      <c r="N803" s="11">
        <f>clean!AN803</f>
        <v>0</v>
      </c>
      <c r="O803">
        <f>clean!BE803</f>
        <v>4</v>
      </c>
      <c r="P803">
        <f>clean!BF803</f>
        <v>5</v>
      </c>
      <c r="Q803">
        <f>clean!BG803</f>
        <v>5</v>
      </c>
      <c r="R803">
        <f>clean!BH803</f>
        <v>5</v>
      </c>
      <c r="S803">
        <f>clean!BI803</f>
        <v>5</v>
      </c>
      <c r="T803">
        <f>clean!BJ803</f>
        <v>5</v>
      </c>
      <c r="U803" t="str">
        <f>clean!BK803</f>
        <v>Colaborador</v>
      </c>
      <c r="V803" t="str">
        <f>clean!BL803</f>
        <v>Colaborador</v>
      </c>
      <c r="W803" t="str">
        <f>clean!BM803</f>
        <v>Colaborador</v>
      </c>
      <c r="X803" t="str">
        <f>clean!BN803</f>
        <v>Colaborador</v>
      </c>
      <c r="Y803" t="str">
        <f>clean!BO803</f>
        <v>Colaborador</v>
      </c>
      <c r="Z803">
        <f>clean!BP803</f>
        <v>5</v>
      </c>
      <c r="AA803">
        <f>clean!BQ803</f>
        <v>5</v>
      </c>
      <c r="AB803">
        <f>clean!BR803</f>
        <v>5</v>
      </c>
      <c r="AC803" t="str">
        <f>clean!BS803</f>
        <v>10-20 años</v>
      </c>
      <c r="AD803">
        <f>clean!BT803</f>
        <v>4</v>
      </c>
      <c r="AE803">
        <f>clean!BU803</f>
        <v>5</v>
      </c>
      <c r="AF803">
        <f>clean!BV803</f>
        <v>4</v>
      </c>
      <c r="AG803">
        <f>clean!BW803</f>
        <v>4</v>
      </c>
      <c r="AH803">
        <f>clean!BX803</f>
        <v>4</v>
      </c>
    </row>
    <row r="804" spans="1:34">
      <c r="A804" t="str">
        <f>clean!C804</f>
        <v>Femenino</v>
      </c>
      <c r="B804" t="str">
        <f>clean!F804</f>
        <v>México</v>
      </c>
      <c r="C804">
        <f>clean!H804</f>
        <v>27</v>
      </c>
      <c r="D804" t="str">
        <f>clean!I804</f>
        <v>convivencia en pareja</v>
      </c>
      <c r="E804" t="str">
        <f>clean!L804</f>
        <v>Universitario</v>
      </c>
      <c r="F804" t="str">
        <f>clean!N804</f>
        <v>estudiante</v>
      </c>
      <c r="G804" t="str">
        <f>clean!Y804</f>
        <v>Navegaba por la red y por casualidad los encontré</v>
      </c>
      <c r="H804" s="9">
        <f>clean!AB804</f>
        <v>0</v>
      </c>
      <c r="I804" t="str">
        <f>clean!AC804</f>
        <v>ninguno de ellos</v>
      </c>
      <c r="J804" t="str">
        <f>clean!AJ804</f>
        <v>No</v>
      </c>
      <c r="K804" t="str">
        <f>clean!AK804</f>
        <v>No</v>
      </c>
      <c r="L804" t="str">
        <f>clean!AL804</f>
        <v>No</v>
      </c>
      <c r="M804" t="str">
        <f>clean!AM804</f>
        <v>Sí</v>
      </c>
      <c r="N804" s="11">
        <f>clean!AN804</f>
        <v>0</v>
      </c>
      <c r="O804">
        <f>clean!BE804</f>
        <v>4</v>
      </c>
      <c r="P804">
        <f>clean!BF804</f>
        <v>4</v>
      </c>
      <c r="Q804">
        <f>clean!BG804</f>
        <v>5</v>
      </c>
      <c r="R804">
        <f>clean!BH804</f>
        <v>4</v>
      </c>
      <c r="S804">
        <f>clean!BI804</f>
        <v>5</v>
      </c>
      <c r="T804">
        <f>clean!BJ804</f>
        <v>5</v>
      </c>
      <c r="U804" t="str">
        <f>clean!BK804</f>
        <v>Consumidor</v>
      </c>
      <c r="V804" t="str">
        <f>clean!BL804</f>
        <v>Consumidor</v>
      </c>
      <c r="W804" t="str">
        <f>clean!BM804</f>
        <v>Consumidor</v>
      </c>
      <c r="X804" t="str">
        <f>clean!BN804</f>
        <v>Consumidor</v>
      </c>
      <c r="Y804" t="str">
        <f>clean!BO804</f>
        <v>Consumidor</v>
      </c>
      <c r="Z804">
        <f>clean!BP804</f>
        <v>5</v>
      </c>
      <c r="AA804">
        <f>clean!BQ804</f>
        <v>5</v>
      </c>
      <c r="AB804">
        <f>clean!BR804</f>
        <v>5</v>
      </c>
      <c r="AC804" t="str">
        <f>clean!BS804</f>
        <v>0-10 años</v>
      </c>
      <c r="AD804">
        <f>clean!BT804</f>
        <v>4</v>
      </c>
      <c r="AE804">
        <f>clean!BU804</f>
        <v>5</v>
      </c>
      <c r="AF804">
        <f>clean!BV804</f>
        <v>5</v>
      </c>
      <c r="AG804">
        <f>clean!BW804</f>
        <v>5</v>
      </c>
      <c r="AH804">
        <f>clean!BX804</f>
        <v>5</v>
      </c>
    </row>
    <row r="805" spans="1:34">
      <c r="A805" t="str">
        <f>clean!C805</f>
        <v>Femenino</v>
      </c>
      <c r="B805" t="str">
        <f>clean!F805</f>
        <v>España</v>
      </c>
      <c r="C805">
        <f>clean!H805</f>
        <v>51</v>
      </c>
      <c r="D805" t="str">
        <f>clean!I805</f>
        <v>convivencia en pareja</v>
      </c>
      <c r="E805" t="str">
        <f>clean!L805</f>
        <v>Doctorado</v>
      </c>
      <c r="F805" t="str">
        <f>clean!N805</f>
        <v>asalariado</v>
      </c>
      <c r="G805" t="str">
        <f>clean!Y805</f>
        <v>Navegaba por la red y por casualidad los encontré</v>
      </c>
      <c r="H805" s="9">
        <f>clean!AB805</f>
        <v>0</v>
      </c>
      <c r="I805" t="str">
        <f>clean!AC805</f>
        <v>ninguno de ellos</v>
      </c>
      <c r="J805" t="str">
        <f>clean!AJ805</f>
        <v>No</v>
      </c>
      <c r="K805" t="str">
        <f>clean!AK805</f>
        <v>No</v>
      </c>
      <c r="L805" t="str">
        <f>clean!AL805</f>
        <v>Sí</v>
      </c>
      <c r="M805" t="str">
        <f>clean!AM805</f>
        <v>Sí</v>
      </c>
      <c r="N805" s="11">
        <f>clean!AN805</f>
        <v>0</v>
      </c>
      <c r="O805">
        <f>clean!BE805</f>
        <v>4</v>
      </c>
      <c r="P805">
        <f>clean!BF805</f>
        <v>4</v>
      </c>
      <c r="Q805">
        <f>clean!BG805</f>
        <v>5</v>
      </c>
      <c r="R805">
        <f>clean!BH805</f>
        <v>5</v>
      </c>
      <c r="S805">
        <f>clean!BI805</f>
        <v>4</v>
      </c>
      <c r="T805">
        <f>clean!BJ805</f>
        <v>4</v>
      </c>
      <c r="U805" t="str">
        <f>clean!BK805</f>
        <v>Consumidor</v>
      </c>
      <c r="V805" t="str">
        <f>clean!BL805</f>
        <v>Consumidor</v>
      </c>
      <c r="W805" t="str">
        <f>clean!BM805</f>
        <v>Consumidor</v>
      </c>
      <c r="X805" t="str">
        <f>clean!BN805</f>
        <v>Consumidor</v>
      </c>
      <c r="Y805" t="str">
        <f>clean!BO805</f>
        <v>Colaborador</v>
      </c>
      <c r="Z805">
        <f>clean!BP805</f>
        <v>5</v>
      </c>
      <c r="AA805">
        <f>clean!BQ805</f>
        <v>5</v>
      </c>
      <c r="AB805">
        <f>clean!BR805</f>
        <v>5</v>
      </c>
      <c r="AC805" t="str">
        <f>clean!BS805</f>
        <v>10-20 años</v>
      </c>
      <c r="AD805">
        <f>clean!BT805</f>
        <v>4</v>
      </c>
      <c r="AE805">
        <f>clean!BU805</f>
        <v>4</v>
      </c>
      <c r="AF805">
        <f>clean!BV805</f>
        <v>4</v>
      </c>
      <c r="AG805">
        <f>clean!BW805</f>
        <v>4</v>
      </c>
      <c r="AH805">
        <f>clean!BX805</f>
        <v>4</v>
      </c>
    </row>
    <row r="806" spans="1:34">
      <c r="A806" t="str">
        <f>clean!C806</f>
        <v>Femenino</v>
      </c>
      <c r="B806" t="str">
        <f>clean!F806</f>
        <v>Chile</v>
      </c>
      <c r="C806">
        <f>clean!H806</f>
        <v>27</v>
      </c>
      <c r="D806" t="str">
        <f>clean!I806</f>
        <v>vivo con mis padres</v>
      </c>
      <c r="E806" t="str">
        <f>clean!L806</f>
        <v>Estudios medios</v>
      </c>
      <c r="F806" t="str">
        <f>clean!N806</f>
        <v>estudiante</v>
      </c>
      <c r="G806" t="str">
        <f>clean!Y806</f>
        <v>Navegaba por la red y por casualidad los encontré</v>
      </c>
      <c r="H806" s="9">
        <f>clean!AB806</f>
        <v>1</v>
      </c>
      <c r="I806" t="str">
        <f>clean!AC806</f>
        <v>todos ellos</v>
      </c>
      <c r="J806" t="str">
        <f>clean!AJ806</f>
        <v>No</v>
      </c>
      <c r="K806" t="str">
        <f>clean!AK806</f>
        <v>No</v>
      </c>
      <c r="L806" t="str">
        <f>clean!AL806</f>
        <v>Sí</v>
      </c>
      <c r="M806" t="str">
        <f>clean!AM806</f>
        <v>No</v>
      </c>
      <c r="N806" s="11">
        <f>clean!AN806</f>
        <v>0</v>
      </c>
      <c r="O806">
        <f>clean!BE806</f>
        <v>4</v>
      </c>
      <c r="P806">
        <f>clean!BF806</f>
        <v>3</v>
      </c>
      <c r="Q806">
        <f>clean!BG806</f>
        <v>4</v>
      </c>
      <c r="R806">
        <f>clean!BH806</f>
        <v>4</v>
      </c>
      <c r="S806">
        <f>clean!BI806</f>
        <v>5</v>
      </c>
      <c r="T806">
        <f>clean!BJ806</f>
        <v>5</v>
      </c>
      <c r="U806" t="str">
        <f>clean!BK806</f>
        <v>Consumidor</v>
      </c>
      <c r="V806" t="str">
        <f>clean!BL806</f>
        <v>Consumidor</v>
      </c>
      <c r="W806" t="str">
        <f>clean!BM806</f>
        <v>Consumidor</v>
      </c>
      <c r="X806" t="str">
        <f>clean!BN806</f>
        <v>Colaborador</v>
      </c>
      <c r="Y806" t="str">
        <f>clean!BO806</f>
        <v>Colaborador</v>
      </c>
      <c r="Z806">
        <f>clean!BP806</f>
        <v>3</v>
      </c>
      <c r="AA806">
        <f>clean!BQ806</f>
        <v>4</v>
      </c>
      <c r="AB806">
        <f>clean!BR806</f>
        <v>5</v>
      </c>
      <c r="AC806" t="str">
        <f>clean!BS806</f>
        <v>10-20 años</v>
      </c>
      <c r="AD806">
        <f>clean!BT806</f>
        <v>4</v>
      </c>
      <c r="AE806">
        <f>clean!BU806</f>
        <v>5</v>
      </c>
      <c r="AF806">
        <f>clean!BV806</f>
        <v>4</v>
      </c>
      <c r="AG806">
        <f>clean!BW806</f>
        <v>4</v>
      </c>
      <c r="AH806">
        <f>clean!BX806</f>
        <v>4</v>
      </c>
    </row>
    <row r="807" spans="1:34">
      <c r="A807" t="str">
        <f>clean!C807</f>
        <v>Femenino</v>
      </c>
      <c r="B807" t="str">
        <f>clean!F807</f>
        <v>España</v>
      </c>
      <c r="C807">
        <f>clean!H807</f>
        <v>21</v>
      </c>
      <c r="D807" t="str">
        <f>clean!I807</f>
        <v>vivo con mis padres</v>
      </c>
      <c r="E807" t="str">
        <f>clean!L807</f>
        <v>Estudios superiores</v>
      </c>
      <c r="F807" t="str">
        <f>clean!N807</f>
        <v>estudiante</v>
      </c>
      <c r="G807" t="str">
        <f>clean!Y807</f>
        <v>Mi universidad los ofrece</v>
      </c>
      <c r="H807" s="9">
        <f>clean!AB807</f>
        <v>0</v>
      </c>
      <c r="I807" t="str">
        <f>clean!AC807</f>
        <v>ninguno de ellos</v>
      </c>
      <c r="J807" t="str">
        <f>clean!AJ807</f>
        <v>No</v>
      </c>
      <c r="K807" t="str">
        <f>clean!AK807</f>
        <v>Sí</v>
      </c>
      <c r="L807" t="str">
        <f>clean!AL807</f>
        <v>No</v>
      </c>
      <c r="M807" t="str">
        <f>clean!AM807</f>
        <v>No</v>
      </c>
      <c r="N807" s="11">
        <f>clean!AN807</f>
        <v>0</v>
      </c>
      <c r="O807">
        <f>clean!BE807</f>
        <v>4</v>
      </c>
      <c r="P807">
        <f>clean!BF807</f>
        <v>2</v>
      </c>
      <c r="Q807">
        <f>clean!BG807</f>
        <v>5</v>
      </c>
      <c r="R807">
        <f>clean!BH807</f>
        <v>3</v>
      </c>
      <c r="S807">
        <f>clean!BI807</f>
        <v>5</v>
      </c>
      <c r="T807">
        <f>clean!BJ807</f>
        <v>5</v>
      </c>
      <c r="U807" t="str">
        <f>clean!BK807</f>
        <v>Colaborador</v>
      </c>
      <c r="V807" t="str">
        <f>clean!BL807</f>
        <v>Consumidor</v>
      </c>
      <c r="W807" t="str">
        <f>clean!BM807</f>
        <v>Consumidor</v>
      </c>
      <c r="X807" t="str">
        <f>clean!BN807</f>
        <v>Consumidor</v>
      </c>
      <c r="Y807" t="str">
        <f>clean!BO807</f>
        <v>Consumidor</v>
      </c>
      <c r="Z807">
        <f>clean!BP807</f>
        <v>4</v>
      </c>
      <c r="AA807">
        <f>clean!BQ807</f>
        <v>5</v>
      </c>
      <c r="AB807">
        <f>clean!BR807</f>
        <v>5</v>
      </c>
      <c r="AC807" t="str">
        <f>clean!BS807</f>
        <v>0-10 años</v>
      </c>
      <c r="AD807">
        <f>clean!BT807</f>
        <v>4</v>
      </c>
      <c r="AE807">
        <f>clean!BU807</f>
        <v>4</v>
      </c>
      <c r="AF807">
        <f>clean!BV807</f>
        <v>5</v>
      </c>
      <c r="AG807">
        <f>clean!BW807</f>
        <v>5</v>
      </c>
      <c r="AH807">
        <f>clean!BX807</f>
        <v>5</v>
      </c>
    </row>
    <row r="808" spans="1:34">
      <c r="A808" t="str">
        <f>clean!C808</f>
        <v>Femenino</v>
      </c>
      <c r="B808" t="str">
        <f>clean!F808</f>
        <v>México</v>
      </c>
      <c r="C808">
        <f>clean!H808</f>
        <v>38</v>
      </c>
      <c r="D808" t="str">
        <f>clean!I808</f>
        <v>vivo solo</v>
      </c>
      <c r="E808" t="str">
        <f>clean!L808</f>
        <v>Universitario</v>
      </c>
      <c r="F808" t="str">
        <f>clean!N808</f>
        <v>asalariado</v>
      </c>
      <c r="G808" t="str">
        <f>clean!Y808</f>
        <v>El MOOC era parte de los cursos que realizaba</v>
      </c>
      <c r="H808" s="9">
        <f>clean!AB808</f>
        <v>5</v>
      </c>
      <c r="I808" t="str">
        <f>clean!AC808</f>
        <v>cerca de tres cuartos de ellos</v>
      </c>
      <c r="J808" t="str">
        <f>clean!AJ808</f>
        <v>No</v>
      </c>
      <c r="K808" t="str">
        <f>clean!AK808</f>
        <v>No</v>
      </c>
      <c r="L808" t="str">
        <f>clean!AL808</f>
        <v>Sí</v>
      </c>
      <c r="M808" t="str">
        <f>clean!AM808</f>
        <v>No</v>
      </c>
      <c r="N808" s="11">
        <f>clean!AN808</f>
        <v>0</v>
      </c>
      <c r="O808">
        <f>clean!BE808</f>
        <v>4</v>
      </c>
      <c r="P808">
        <f>clean!BF808</f>
        <v>3</v>
      </c>
      <c r="Q808">
        <f>clean!BG808</f>
        <v>4</v>
      </c>
      <c r="R808">
        <f>clean!BH808</f>
        <v>4</v>
      </c>
      <c r="S808">
        <f>clean!BI808</f>
        <v>5</v>
      </c>
      <c r="T808">
        <f>clean!BJ808</f>
        <v>5</v>
      </c>
      <c r="U808" t="str">
        <f>clean!BK808</f>
        <v>Consumidor</v>
      </c>
      <c r="V808" t="str">
        <f>clean!BL808</f>
        <v>Consumidor</v>
      </c>
      <c r="W808" t="str">
        <f>clean!BM808</f>
        <v>Consumidor</v>
      </c>
      <c r="X808" t="str">
        <f>clean!BN808</f>
        <v>Consumidor</v>
      </c>
      <c r="Y808" t="str">
        <f>clean!BO808</f>
        <v>Consumidor</v>
      </c>
      <c r="Z808">
        <f>clean!BP808</f>
        <v>4</v>
      </c>
      <c r="AA808">
        <f>clean!BQ808</f>
        <v>5</v>
      </c>
      <c r="AB808">
        <f>clean!BR808</f>
        <v>5</v>
      </c>
      <c r="AC808" t="str">
        <f>clean!BS808</f>
        <v>20-30 años</v>
      </c>
      <c r="AD808">
        <f>clean!BT808</f>
        <v>3</v>
      </c>
      <c r="AE808">
        <f>clean!BU808</f>
        <v>4</v>
      </c>
      <c r="AF808">
        <f>clean!BV808</f>
        <v>4</v>
      </c>
      <c r="AG808">
        <f>clean!BW808</f>
        <v>4</v>
      </c>
      <c r="AH808">
        <f>clean!BX808</f>
        <v>4</v>
      </c>
    </row>
    <row r="809" spans="1:34">
      <c r="A809" t="str">
        <f>clean!C809</f>
        <v>Femenino</v>
      </c>
      <c r="B809" t="str">
        <f>clean!F809</f>
        <v>España</v>
      </c>
      <c r="C809">
        <f>clean!H809</f>
        <v>40</v>
      </c>
      <c r="D809" t="str">
        <f>clean!I809</f>
        <v>convivencia en pareja</v>
      </c>
      <c r="E809" t="str">
        <f>clean!L809</f>
        <v>Doctorado</v>
      </c>
      <c r="F809" t="str">
        <f>clean!N809</f>
        <v>asalariado</v>
      </c>
      <c r="G809" t="str">
        <f>clean!Y809</f>
        <v>Navegaba por la red y por casualidad los encontré</v>
      </c>
      <c r="H809" s="9">
        <f>clean!AB809</f>
        <v>0</v>
      </c>
      <c r="I809" t="str">
        <f>clean!AC809</f>
        <v>ninguno de ellos</v>
      </c>
      <c r="J809" t="str">
        <f>clean!AJ809</f>
        <v>Sí</v>
      </c>
      <c r="K809" t="str">
        <f>clean!AK809</f>
        <v>Sí</v>
      </c>
      <c r="L809" t="str">
        <f>clean!AL809</f>
        <v>Sí</v>
      </c>
      <c r="M809" t="str">
        <f>clean!AM809</f>
        <v>Sí</v>
      </c>
      <c r="N809" s="11">
        <f>clean!AN809</f>
        <v>0</v>
      </c>
      <c r="O809">
        <f>clean!BE809</f>
        <v>4</v>
      </c>
      <c r="P809">
        <f>clean!BF809</f>
        <v>4</v>
      </c>
      <c r="Q809">
        <f>clean!BG809</f>
        <v>4</v>
      </c>
      <c r="R809">
        <f>clean!BH809</f>
        <v>4</v>
      </c>
      <c r="S809">
        <f>clean!BI809</f>
        <v>5</v>
      </c>
      <c r="T809">
        <f>clean!BJ809</f>
        <v>5</v>
      </c>
      <c r="U809" t="str">
        <f>clean!BK809</f>
        <v>Consumidor</v>
      </c>
      <c r="V809" t="str">
        <f>clean!BL809</f>
        <v>Consumidor</v>
      </c>
      <c r="W809" t="str">
        <f>clean!BM809</f>
        <v>Consumidor</v>
      </c>
      <c r="X809" t="str">
        <f>clean!BN809</f>
        <v>Consumidor</v>
      </c>
      <c r="Y809" t="str">
        <f>clean!BO809</f>
        <v>Consumidor</v>
      </c>
      <c r="Z809">
        <f>clean!BP809</f>
        <v>4</v>
      </c>
      <c r="AA809">
        <f>clean!BQ809</f>
        <v>5</v>
      </c>
      <c r="AB809">
        <f>clean!BR809</f>
        <v>5</v>
      </c>
      <c r="AC809" t="str">
        <f>clean!BS809</f>
        <v>0-10 años</v>
      </c>
      <c r="AD809">
        <f>clean!BT809</f>
        <v>4</v>
      </c>
      <c r="AE809">
        <f>clean!BU809</f>
        <v>4</v>
      </c>
      <c r="AF809">
        <f>clean!BV809</f>
        <v>4</v>
      </c>
      <c r="AG809">
        <f>clean!BW809</f>
        <v>4</v>
      </c>
      <c r="AH809">
        <f>clean!BX809</f>
        <v>4</v>
      </c>
    </row>
    <row r="810" spans="1:34">
      <c r="A810" t="str">
        <f>clean!C810</f>
        <v>Femenino</v>
      </c>
      <c r="B810" t="str">
        <f>clean!F810</f>
        <v>Brasil</v>
      </c>
      <c r="C810">
        <f>clean!H810</f>
        <v>35</v>
      </c>
      <c r="D810" t="str">
        <f>clean!I810</f>
        <v>convivencia en pareja</v>
      </c>
      <c r="E810" t="str">
        <f>clean!L810</f>
        <v>Otro</v>
      </c>
      <c r="F810" t="str">
        <f>clean!N810</f>
        <v>asalariado</v>
      </c>
      <c r="G810" t="str">
        <f>clean!Y810</f>
        <v>Alguien que conozco me recomendó probar los MOOCs</v>
      </c>
      <c r="H810" s="9">
        <f>clean!AB810</f>
        <v>3</v>
      </c>
      <c r="I810" t="str">
        <f>clean!AC810</f>
        <v>todos ellos</v>
      </c>
      <c r="J810" t="str">
        <f>clean!AJ810</f>
        <v>Sí</v>
      </c>
      <c r="K810" t="str">
        <f>clean!AK810</f>
        <v>Sí</v>
      </c>
      <c r="L810" t="str">
        <f>clean!AL810</f>
        <v>No</v>
      </c>
      <c r="M810" t="str">
        <f>clean!AM810</f>
        <v>Sí</v>
      </c>
      <c r="N810" s="11">
        <f>clean!AN810</f>
        <v>0</v>
      </c>
      <c r="O810">
        <f>clean!BE810</f>
        <v>4</v>
      </c>
      <c r="P810">
        <f>clean!BF810</f>
        <v>5</v>
      </c>
      <c r="Q810">
        <f>clean!BG810</f>
        <v>4</v>
      </c>
      <c r="R810">
        <f>clean!BH810</f>
        <v>4</v>
      </c>
      <c r="S810">
        <f>clean!BI810</f>
        <v>4</v>
      </c>
      <c r="T810">
        <f>clean!BJ810</f>
        <v>5</v>
      </c>
      <c r="U810" t="str">
        <f>clean!BK810</f>
        <v>Consumidor</v>
      </c>
      <c r="V810" t="str">
        <f>clean!BL810</f>
        <v>Consumidor</v>
      </c>
      <c r="W810" t="str">
        <f>clean!BM810</f>
        <v>Consumidor</v>
      </c>
      <c r="X810" t="str">
        <f>clean!BN810</f>
        <v>Colaborador</v>
      </c>
      <c r="Y810" t="str">
        <f>clean!BO810</f>
        <v>Colaborador</v>
      </c>
      <c r="Z810">
        <f>clean!BP810</f>
        <v>5</v>
      </c>
      <c r="AA810">
        <f>clean!BQ810</f>
        <v>5</v>
      </c>
      <c r="AB810">
        <f>clean!BR810</f>
        <v>5</v>
      </c>
      <c r="AC810" t="str">
        <f>clean!BS810</f>
        <v>20-30 años</v>
      </c>
      <c r="AD810">
        <f>clean!BT810</f>
        <v>4</v>
      </c>
      <c r="AE810">
        <f>clean!BU810</f>
        <v>4</v>
      </c>
      <c r="AF810">
        <f>clean!BV810</f>
        <v>4</v>
      </c>
      <c r="AG810">
        <f>clean!BW810</f>
        <v>4</v>
      </c>
      <c r="AH810">
        <f>clean!BX810</f>
        <v>4</v>
      </c>
    </row>
    <row r="811" spans="1:34">
      <c r="A811" t="str">
        <f>clean!C811</f>
        <v>Femenino</v>
      </c>
      <c r="B811" t="str">
        <f>clean!F811</f>
        <v>México</v>
      </c>
      <c r="C811">
        <f>clean!H811</f>
        <v>46</v>
      </c>
      <c r="D811" t="str">
        <f>clean!I811</f>
        <v>Otro</v>
      </c>
      <c r="E811" t="str">
        <f>clean!L811</f>
        <v>Master</v>
      </c>
      <c r="F811" t="str">
        <f>clean!N811</f>
        <v>militar</v>
      </c>
      <c r="G811" t="str">
        <f>clean!Y811</f>
        <v>Alguien que conozco me recomendó probar los MOOCs</v>
      </c>
      <c r="H811" s="9">
        <f>clean!AB811</f>
        <v>2</v>
      </c>
      <c r="I811" t="str">
        <f>clean!AC811</f>
        <v>todos ellos</v>
      </c>
      <c r="J811" t="str">
        <f>clean!AJ811</f>
        <v>No</v>
      </c>
      <c r="K811" t="str">
        <f>clean!AK811</f>
        <v>No</v>
      </c>
      <c r="L811" t="str">
        <f>clean!AL811</f>
        <v>No</v>
      </c>
      <c r="M811" t="str">
        <f>clean!AM811</f>
        <v>No</v>
      </c>
      <c r="N811" s="11" t="str">
        <f>clean!AN811</f>
        <v>adquirir mayor conocimiento sobre el tema</v>
      </c>
      <c r="O811">
        <f>clean!BE811</f>
        <v>4</v>
      </c>
      <c r="P811">
        <f>clean!BF811</f>
        <v>5</v>
      </c>
      <c r="Q811">
        <f>clean!BG811</f>
        <v>5</v>
      </c>
      <c r="R811">
        <f>clean!BH811</f>
        <v>5</v>
      </c>
      <c r="S811">
        <f>clean!BI811</f>
        <v>5</v>
      </c>
      <c r="T811">
        <f>clean!BJ811</f>
        <v>5</v>
      </c>
      <c r="U811" t="str">
        <f>clean!BK811</f>
        <v>Consumidor</v>
      </c>
      <c r="V811" t="str">
        <f>clean!BL811</f>
        <v>Consumidor</v>
      </c>
      <c r="W811" t="str">
        <f>clean!BM811</f>
        <v>Consumidor</v>
      </c>
      <c r="X811" t="str">
        <f>clean!BN811</f>
        <v>Consumidor</v>
      </c>
      <c r="Y811" t="str">
        <f>clean!BO811</f>
        <v>Consumidor</v>
      </c>
      <c r="Z811">
        <f>clean!BP811</f>
        <v>5</v>
      </c>
      <c r="AA811">
        <f>clean!BQ811</f>
        <v>5</v>
      </c>
      <c r="AB811">
        <f>clean!BR811</f>
        <v>5</v>
      </c>
      <c r="AC811" t="str">
        <f>clean!BS811</f>
        <v>0-10 años</v>
      </c>
      <c r="AD811">
        <f>clean!BT811</f>
        <v>5</v>
      </c>
      <c r="AE811">
        <f>clean!BU811</f>
        <v>5</v>
      </c>
      <c r="AF811">
        <f>clean!BV811</f>
        <v>5</v>
      </c>
      <c r="AG811">
        <f>clean!BW811</f>
        <v>5</v>
      </c>
      <c r="AH811">
        <f>clean!BX811</f>
        <v>5</v>
      </c>
    </row>
    <row r="812" spans="1:34">
      <c r="A812" t="str">
        <f>clean!C812</f>
        <v>Femenino</v>
      </c>
      <c r="B812" t="str">
        <f>clean!F812</f>
        <v>Perú</v>
      </c>
      <c r="C812">
        <f>clean!H812</f>
        <v>33</v>
      </c>
      <c r="D812" t="str">
        <f>clean!I812</f>
        <v>vivo con mis padres</v>
      </c>
      <c r="E812" t="str">
        <f>clean!L812</f>
        <v>Universitario</v>
      </c>
      <c r="F812" t="str">
        <f>clean!N812</f>
        <v>asalariado</v>
      </c>
      <c r="G812" t="str">
        <f>clean!Y812</f>
        <v>Navegaba por la red con la intención de encontrar cursos en línea y me los encontré</v>
      </c>
      <c r="H812" s="9">
        <f>clean!AB812</f>
        <v>4</v>
      </c>
      <c r="I812" t="str">
        <f>clean!AC812</f>
        <v>cerca de tres cuartos de ellos</v>
      </c>
      <c r="J812" t="str">
        <f>clean!AJ812</f>
        <v>No</v>
      </c>
      <c r="K812" t="str">
        <f>clean!AK812</f>
        <v>No</v>
      </c>
      <c r="L812" t="str">
        <f>clean!AL812</f>
        <v>No</v>
      </c>
      <c r="M812" t="str">
        <f>clean!AM812</f>
        <v>No</v>
      </c>
      <c r="N812" s="11" t="str">
        <f>clean!AN812</f>
        <v>Profundizar en conocimientos sobre politicas publicas que se esten realizando en otros paises</v>
      </c>
      <c r="O812">
        <f>clean!BE812</f>
        <v>4</v>
      </c>
      <c r="P812">
        <f>clean!BF812</f>
        <v>2</v>
      </c>
      <c r="Q812">
        <f>clean!BG812</f>
        <v>5</v>
      </c>
      <c r="R812">
        <f>clean!BH812</f>
        <v>3</v>
      </c>
      <c r="S812">
        <f>clean!BI812</f>
        <v>5</v>
      </c>
      <c r="T812">
        <f>clean!BJ812</f>
        <v>5</v>
      </c>
      <c r="U812" t="str">
        <f>clean!BK812</f>
        <v>Consumidor</v>
      </c>
      <c r="V812" t="str">
        <f>clean!BL812</f>
        <v>Consumidor</v>
      </c>
      <c r="W812" t="str">
        <f>clean!BM812</f>
        <v>Consumidor</v>
      </c>
      <c r="X812" t="str">
        <f>clean!BN812</f>
        <v>Productor</v>
      </c>
      <c r="Y812" t="str">
        <f>clean!BO812</f>
        <v>Consumidor</v>
      </c>
      <c r="Z812">
        <f>clean!BP812</f>
        <v>5</v>
      </c>
      <c r="AA812">
        <f>clean!BQ812</f>
        <v>5</v>
      </c>
      <c r="AB812">
        <f>clean!BR812</f>
        <v>5</v>
      </c>
      <c r="AC812" t="str">
        <f>clean!BS812</f>
        <v>0-10 años</v>
      </c>
      <c r="AD812">
        <f>clean!BT812</f>
        <v>4</v>
      </c>
      <c r="AE812">
        <f>clean!BU812</f>
        <v>5</v>
      </c>
      <c r="AF812">
        <f>clean!BV812</f>
        <v>4</v>
      </c>
      <c r="AG812">
        <f>clean!BW812</f>
        <v>5</v>
      </c>
      <c r="AH812">
        <f>clean!BX812</f>
        <v>4</v>
      </c>
    </row>
    <row r="813" spans="1:34">
      <c r="A813" t="str">
        <f>clean!C813</f>
        <v>Femenino</v>
      </c>
      <c r="B813" t="str">
        <f>clean!F813</f>
        <v>México</v>
      </c>
      <c r="C813">
        <f>clean!H813</f>
        <v>21</v>
      </c>
      <c r="D813" t="str">
        <f>clean!I813</f>
        <v>vivo con mis padres</v>
      </c>
      <c r="E813" t="str">
        <f>clean!L813</f>
        <v>Estudios superiores</v>
      </c>
      <c r="F813" t="str">
        <f>clean!N813</f>
        <v>estudiante</v>
      </c>
      <c r="G813" t="str">
        <f>clean!Y813</f>
        <v>El MOOC era parte de los cursos que realizaba</v>
      </c>
      <c r="H813" s="9">
        <f>clean!AB813</f>
        <v>0</v>
      </c>
      <c r="I813" t="str">
        <f>clean!AC813</f>
        <v>ninguno de ellos</v>
      </c>
      <c r="J813" t="str">
        <f>clean!AJ813</f>
        <v>No</v>
      </c>
      <c r="K813" t="str">
        <f>clean!AK813</f>
        <v>Sí</v>
      </c>
      <c r="L813" t="str">
        <f>clean!AL813</f>
        <v>No</v>
      </c>
      <c r="M813" t="str">
        <f>clean!AM813</f>
        <v>No</v>
      </c>
      <c r="N813" s="11">
        <f>clean!AN813</f>
        <v>0</v>
      </c>
      <c r="O813">
        <f>clean!BE813</f>
        <v>4</v>
      </c>
      <c r="P813">
        <f>clean!BF813</f>
        <v>5</v>
      </c>
      <c r="Q813">
        <f>clean!BG813</f>
        <v>5</v>
      </c>
      <c r="R813">
        <f>clean!BH813</f>
        <v>5</v>
      </c>
      <c r="S813">
        <f>clean!BI813</f>
        <v>5</v>
      </c>
      <c r="T813">
        <f>clean!BJ813</f>
        <v>5</v>
      </c>
      <c r="U813" t="str">
        <f>clean!BK813</f>
        <v>Consumidor</v>
      </c>
      <c r="V813" t="str">
        <f>clean!BL813</f>
        <v>Colaborador</v>
      </c>
      <c r="W813" t="str">
        <f>clean!BM813</f>
        <v>Consumidor</v>
      </c>
      <c r="X813" t="str">
        <f>clean!BN813</f>
        <v>Consumidor</v>
      </c>
      <c r="Y813" t="str">
        <f>clean!BO813</f>
        <v>Consumidor</v>
      </c>
      <c r="Z813">
        <f>clean!BP813</f>
        <v>5</v>
      </c>
      <c r="AA813">
        <f>clean!BQ813</f>
        <v>5</v>
      </c>
      <c r="AB813">
        <f>clean!BR813</f>
        <v>3</v>
      </c>
      <c r="AC813" t="str">
        <f>clean!BS813</f>
        <v>0-10 años</v>
      </c>
      <c r="AD813">
        <f>clean!BT813</f>
        <v>5</v>
      </c>
      <c r="AE813">
        <f>clean!BU813</f>
        <v>5</v>
      </c>
      <c r="AF813">
        <f>clean!BV813</f>
        <v>5</v>
      </c>
      <c r="AG813">
        <f>clean!BW813</f>
        <v>5</v>
      </c>
      <c r="AH813">
        <f>clean!BX813</f>
        <v>5</v>
      </c>
    </row>
    <row r="814" spans="1:34">
      <c r="A814" t="str">
        <f>clean!C814</f>
        <v>Masculino</v>
      </c>
      <c r="B814" t="str">
        <f>clean!F814</f>
        <v>España</v>
      </c>
      <c r="C814">
        <f>clean!H814</f>
        <v>55</v>
      </c>
      <c r="D814" t="str">
        <f>clean!I814</f>
        <v>Otro</v>
      </c>
      <c r="E814" t="str">
        <f>clean!L814</f>
        <v>Otro</v>
      </c>
      <c r="F814" t="str">
        <f>clean!N814</f>
        <v>Otro</v>
      </c>
      <c r="G814" t="str">
        <f>clean!Y814</f>
        <v>Otro</v>
      </c>
      <c r="H814" s="9">
        <f>clean!AB814</f>
        <v>0</v>
      </c>
      <c r="I814" t="str">
        <f>clean!AC814</f>
        <v>ninguno de ellos</v>
      </c>
      <c r="J814" t="str">
        <f>clean!AJ814</f>
        <v>No</v>
      </c>
      <c r="K814" t="str">
        <f>clean!AK814</f>
        <v>No</v>
      </c>
      <c r="L814" t="str">
        <f>clean!AL814</f>
        <v>No</v>
      </c>
      <c r="M814" t="str">
        <f>clean!AM814</f>
        <v>No</v>
      </c>
      <c r="N814" s="11" t="str">
        <f>clean!AN814</f>
        <v>aprender</v>
      </c>
      <c r="O814">
        <f>clean!BE814</f>
        <v>4</v>
      </c>
      <c r="P814">
        <f>clean!BF814</f>
        <v>4</v>
      </c>
      <c r="Q814">
        <f>clean!BG814</f>
        <v>4</v>
      </c>
      <c r="R814">
        <f>clean!BH814</f>
        <v>4</v>
      </c>
      <c r="S814">
        <f>clean!BI814</f>
        <v>4</v>
      </c>
      <c r="T814">
        <f>clean!BJ814</f>
        <v>4</v>
      </c>
      <c r="U814" t="str">
        <f>clean!BK814</f>
        <v>Consumidor</v>
      </c>
      <c r="V814" t="str">
        <f>clean!BL814</f>
        <v>Consumidor</v>
      </c>
      <c r="W814" t="str">
        <f>clean!BM814</f>
        <v>Consumidor</v>
      </c>
      <c r="X814" t="str">
        <f>clean!BN814</f>
        <v>Consumidor</v>
      </c>
      <c r="Y814" t="str">
        <f>clean!BO814</f>
        <v>Consumidor</v>
      </c>
      <c r="Z814">
        <f>clean!BP814</f>
        <v>5</v>
      </c>
      <c r="AA814">
        <f>clean!BQ814</f>
        <v>5</v>
      </c>
      <c r="AB814">
        <f>clean!BR814</f>
        <v>5</v>
      </c>
      <c r="AC814" t="str">
        <f>clean!BS814</f>
        <v>0-10 años</v>
      </c>
      <c r="AD814">
        <f>clean!BT814</f>
        <v>4</v>
      </c>
      <c r="AE814">
        <f>clean!BU814</f>
        <v>4</v>
      </c>
      <c r="AF814">
        <f>clean!BV814</f>
        <v>4</v>
      </c>
      <c r="AG814">
        <f>clean!BW814</f>
        <v>4</v>
      </c>
      <c r="AH814">
        <f>clean!BX814</f>
        <v>4</v>
      </c>
    </row>
    <row r="815" spans="1:34">
      <c r="A815" t="str">
        <f>clean!C815</f>
        <v>Masculino</v>
      </c>
      <c r="B815" t="str">
        <f>clean!F815</f>
        <v>Brasil</v>
      </c>
      <c r="C815">
        <f>clean!H815</f>
        <v>54</v>
      </c>
      <c r="D815" t="str">
        <f>clean!I815</f>
        <v>Otro</v>
      </c>
      <c r="E815" t="str">
        <f>clean!L815</f>
        <v>Universitario</v>
      </c>
      <c r="F815" t="str">
        <f>clean!N815</f>
        <v>asalariado</v>
      </c>
      <c r="G815" t="str">
        <f>clean!Y815</f>
        <v>Alguno de mis compañeros de trabajo estaban realizando un MOOC</v>
      </c>
      <c r="H815" s="9">
        <f>clean!AB815</f>
        <v>1</v>
      </c>
      <c r="I815" t="str">
        <f>clean!AC815</f>
        <v>todos ellos</v>
      </c>
      <c r="J815" t="str">
        <f>clean!AJ815</f>
        <v>Sí</v>
      </c>
      <c r="K815" t="str">
        <f>clean!AK815</f>
        <v>No</v>
      </c>
      <c r="L815" t="str">
        <f>clean!AL815</f>
        <v>No</v>
      </c>
      <c r="M815" t="str">
        <f>clean!AM815</f>
        <v>No</v>
      </c>
      <c r="N815" s="11">
        <f>clean!AN815</f>
        <v>0</v>
      </c>
      <c r="O815">
        <f>clean!BE815</f>
        <v>4</v>
      </c>
      <c r="P815">
        <f>clean!BF815</f>
        <v>5</v>
      </c>
      <c r="Q815">
        <f>clean!BG815</f>
        <v>5</v>
      </c>
      <c r="R815">
        <f>clean!BH815</f>
        <v>5</v>
      </c>
      <c r="S815">
        <f>clean!BI815</f>
        <v>5</v>
      </c>
      <c r="T815">
        <f>clean!BJ815</f>
        <v>5</v>
      </c>
      <c r="U815" t="str">
        <f>clean!BK815</f>
        <v>Consumidor</v>
      </c>
      <c r="V815" t="str">
        <f>clean!BL815</f>
        <v>Consumidor</v>
      </c>
      <c r="W815" t="str">
        <f>clean!BM815</f>
        <v>Consumidor</v>
      </c>
      <c r="X815" t="str">
        <f>clean!BN815</f>
        <v>Consumidor</v>
      </c>
      <c r="Y815" t="str">
        <f>clean!BO815</f>
        <v>Consumidor</v>
      </c>
      <c r="Z815">
        <f>clean!BP815</f>
        <v>5</v>
      </c>
      <c r="AA815">
        <f>clean!BQ815</f>
        <v>5</v>
      </c>
      <c r="AB815">
        <f>clean!BR815</f>
        <v>5</v>
      </c>
      <c r="AC815" t="str">
        <f>clean!BS815</f>
        <v>10-20 años</v>
      </c>
      <c r="AD815">
        <f>clean!BT815</f>
        <v>4</v>
      </c>
      <c r="AE815">
        <f>clean!BU815</f>
        <v>5</v>
      </c>
      <c r="AF815">
        <f>clean!BV815</f>
        <v>4</v>
      </c>
      <c r="AG815">
        <f>clean!BW815</f>
        <v>4</v>
      </c>
      <c r="AH815">
        <f>clean!BX815</f>
        <v>5</v>
      </c>
    </row>
    <row r="816" spans="1:34">
      <c r="A816" t="str">
        <f>clean!C816</f>
        <v>Femenino</v>
      </c>
      <c r="B816" t="str">
        <f>clean!F816</f>
        <v>Panamá</v>
      </c>
      <c r="C816">
        <f>clean!H816</f>
        <v>61</v>
      </c>
      <c r="D816" t="str">
        <f>clean!I816</f>
        <v>convivencia en pareja</v>
      </c>
      <c r="E816" t="str">
        <f>clean!L816</f>
        <v>Universitario</v>
      </c>
      <c r="F816" t="str">
        <f>clean!N816</f>
        <v>asalariado</v>
      </c>
      <c r="G816" t="str">
        <f>clean!Y816</f>
        <v>Alguno de mis compañeros de trabajo estaban realizando un MOOC</v>
      </c>
      <c r="H816" s="9">
        <f>clean!AB816</f>
        <v>0</v>
      </c>
      <c r="I816" t="str">
        <f>clean!AC816</f>
        <v>cerca de tres cuartos de ellos</v>
      </c>
      <c r="J816" t="str">
        <f>clean!AJ816</f>
        <v>No</v>
      </c>
      <c r="K816" t="str">
        <f>clean!AK816</f>
        <v>Sí</v>
      </c>
      <c r="L816" t="str">
        <f>clean!AL816</f>
        <v>No</v>
      </c>
      <c r="M816" t="str">
        <f>clean!AM816</f>
        <v>No</v>
      </c>
      <c r="N816" s="11">
        <f>clean!AN816</f>
        <v>0</v>
      </c>
      <c r="O816">
        <f>clean!BE816</f>
        <v>4</v>
      </c>
      <c r="P816">
        <f>clean!BF816</f>
        <v>4</v>
      </c>
      <c r="Q816">
        <f>clean!BG816</f>
        <v>5</v>
      </c>
      <c r="R816">
        <f>clean!BH816</f>
        <v>4</v>
      </c>
      <c r="S816">
        <f>clean!BI816</f>
        <v>5</v>
      </c>
      <c r="T816">
        <f>clean!BJ816</f>
        <v>4</v>
      </c>
      <c r="U816" t="str">
        <f>clean!BK816</f>
        <v>Colaborador</v>
      </c>
      <c r="V816" t="str">
        <f>clean!BL816</f>
        <v>Colaborador</v>
      </c>
      <c r="W816" t="str">
        <f>clean!BM816</f>
        <v>Colaborador</v>
      </c>
      <c r="X816" t="str">
        <f>clean!BN816</f>
        <v>Colaborador</v>
      </c>
      <c r="Y816" t="str">
        <f>clean!BO816</f>
        <v>Colaborador</v>
      </c>
      <c r="Z816">
        <f>clean!BP816</f>
        <v>5</v>
      </c>
      <c r="AA816">
        <f>clean!BQ816</f>
        <v>5</v>
      </c>
      <c r="AB816">
        <f>clean!BR816</f>
        <v>5</v>
      </c>
      <c r="AC816" t="str">
        <f>clean!BS816</f>
        <v>0-10 años</v>
      </c>
      <c r="AD816">
        <f>clean!BT816</f>
        <v>4</v>
      </c>
      <c r="AE816">
        <f>clean!BU816</f>
        <v>4</v>
      </c>
      <c r="AF816">
        <f>clean!BV816</f>
        <v>5</v>
      </c>
      <c r="AG816">
        <f>clean!BW816</f>
        <v>4</v>
      </c>
      <c r="AH816">
        <f>clean!BX816</f>
        <v>5</v>
      </c>
    </row>
    <row r="817" spans="1:34">
      <c r="A817" t="str">
        <f>clean!C817</f>
        <v>Femenino</v>
      </c>
      <c r="B817" t="str">
        <f>clean!F817</f>
        <v>Venezuela</v>
      </c>
      <c r="C817">
        <f>clean!H817</f>
        <v>39</v>
      </c>
      <c r="D817" t="str">
        <f>clean!I817</f>
        <v>convivencia en pareja</v>
      </c>
      <c r="E817" t="str">
        <f>clean!L817</f>
        <v>Universitario</v>
      </c>
      <c r="F817" t="str">
        <f>clean!N817</f>
        <v>asalariado</v>
      </c>
      <c r="G817" t="str">
        <f>clean!Y817</f>
        <v>Navegaba por la red y por casualidad los encontré</v>
      </c>
      <c r="H817" s="9">
        <f>clean!AB817</f>
        <v>0</v>
      </c>
      <c r="I817" t="str">
        <f>clean!AC817</f>
        <v>ninguno de ellos</v>
      </c>
      <c r="J817" t="str">
        <f>clean!AJ817</f>
        <v>No</v>
      </c>
      <c r="K817" t="str">
        <f>clean!AK817</f>
        <v>No</v>
      </c>
      <c r="L817" t="str">
        <f>clean!AL817</f>
        <v>Sí</v>
      </c>
      <c r="M817" t="str">
        <f>clean!AM817</f>
        <v>Sí</v>
      </c>
      <c r="N817" s="11">
        <f>clean!AN817</f>
        <v>0</v>
      </c>
      <c r="O817">
        <f>clean!BE817</f>
        <v>4</v>
      </c>
      <c r="P817">
        <f>clean!BF817</f>
        <v>5</v>
      </c>
      <c r="Q817">
        <f>clean!BG817</f>
        <v>5</v>
      </c>
      <c r="R817">
        <f>clean!BH817</f>
        <v>5</v>
      </c>
      <c r="S817">
        <f>clean!BI817</f>
        <v>5</v>
      </c>
      <c r="T817">
        <f>clean!BJ817</f>
        <v>5</v>
      </c>
      <c r="U817" t="str">
        <f>clean!BK817</f>
        <v>Colaborador</v>
      </c>
      <c r="V817" t="str">
        <f>clean!BL817</f>
        <v>Colaborador</v>
      </c>
      <c r="W817" t="str">
        <f>clean!BM817</f>
        <v>Colaborador</v>
      </c>
      <c r="X817" t="str">
        <f>clean!BN817</f>
        <v>Colaborador</v>
      </c>
      <c r="Y817" t="str">
        <f>clean!BO817</f>
        <v>Colaborador</v>
      </c>
      <c r="Z817">
        <f>clean!BP817</f>
        <v>5</v>
      </c>
      <c r="AA817">
        <f>clean!BQ817</f>
        <v>5</v>
      </c>
      <c r="AB817">
        <f>clean!BR817</f>
        <v>5</v>
      </c>
      <c r="AC817" t="str">
        <f>clean!BS817</f>
        <v>10-20 años</v>
      </c>
      <c r="AD817">
        <f>clean!BT817</f>
        <v>4</v>
      </c>
      <c r="AE817">
        <f>clean!BU817</f>
        <v>4</v>
      </c>
      <c r="AF817">
        <f>clean!BV817</f>
        <v>4</v>
      </c>
      <c r="AG817">
        <f>clean!BW817</f>
        <v>4</v>
      </c>
      <c r="AH817">
        <f>clean!BX817</f>
        <v>4</v>
      </c>
    </row>
    <row r="818" spans="1:34">
      <c r="A818" t="str">
        <f>clean!C818</f>
        <v>Femenino</v>
      </c>
      <c r="B818" t="str">
        <f>clean!F818</f>
        <v>Panamá</v>
      </c>
      <c r="C818">
        <f>clean!H818</f>
        <v>32</v>
      </c>
      <c r="D818" t="str">
        <f>clean!I818</f>
        <v>vivo con mis padres</v>
      </c>
      <c r="E818" t="str">
        <f>clean!L818</f>
        <v>Universitario</v>
      </c>
      <c r="F818" t="str">
        <f>clean!N818</f>
        <v>asalariado</v>
      </c>
      <c r="G818" t="str">
        <f>clean!Y818</f>
        <v>Alguien que conozco me recomendó probar los MOOCs</v>
      </c>
      <c r="H818" s="9">
        <f>clean!AB818</f>
        <v>0</v>
      </c>
      <c r="I818" t="str">
        <f>clean!AC818</f>
        <v>cerca de la mitad de ellos</v>
      </c>
      <c r="J818" t="str">
        <f>clean!AJ818</f>
        <v>Sí</v>
      </c>
      <c r="K818" t="str">
        <f>clean!AK818</f>
        <v>No</v>
      </c>
      <c r="L818" t="str">
        <f>clean!AL818</f>
        <v>No</v>
      </c>
      <c r="M818" t="str">
        <f>clean!AM818</f>
        <v>No</v>
      </c>
      <c r="N818" s="11">
        <f>clean!AN818</f>
        <v>0</v>
      </c>
      <c r="O818">
        <f>clean!BE818</f>
        <v>4</v>
      </c>
      <c r="P818">
        <f>clean!BF818</f>
        <v>4</v>
      </c>
      <c r="Q818">
        <f>clean!BG818</f>
        <v>4</v>
      </c>
      <c r="R818">
        <f>clean!BH818</f>
        <v>4</v>
      </c>
      <c r="S818">
        <f>clean!BI818</f>
        <v>4</v>
      </c>
      <c r="T818">
        <f>clean!BJ818</f>
        <v>4</v>
      </c>
      <c r="U818" t="str">
        <f>clean!BK818</f>
        <v>Consumidor</v>
      </c>
      <c r="V818" t="str">
        <f>clean!BL818</f>
        <v>Consumidor</v>
      </c>
      <c r="W818" t="str">
        <f>clean!BM818</f>
        <v>Consumidor</v>
      </c>
      <c r="X818" t="str">
        <f>clean!BN818</f>
        <v>Consumidor</v>
      </c>
      <c r="Y818" t="str">
        <f>clean!BO818</f>
        <v>Consumidor</v>
      </c>
      <c r="Z818">
        <f>clean!BP818</f>
        <v>5</v>
      </c>
      <c r="AA818">
        <f>clean!BQ818</f>
        <v>5</v>
      </c>
      <c r="AB818">
        <f>clean!BR818</f>
        <v>5</v>
      </c>
      <c r="AC818" t="str">
        <f>clean!BS818</f>
        <v>10-20 años</v>
      </c>
      <c r="AD818">
        <f>clean!BT818</f>
        <v>4</v>
      </c>
      <c r="AE818">
        <f>clean!BU818</f>
        <v>4</v>
      </c>
      <c r="AF818">
        <f>clean!BV818</f>
        <v>4</v>
      </c>
      <c r="AG818">
        <f>clean!BW818</f>
        <v>4</v>
      </c>
      <c r="AH818">
        <f>clean!BX818</f>
        <v>4</v>
      </c>
    </row>
    <row r="819" spans="1:34">
      <c r="A819" t="str">
        <f>clean!C819</f>
        <v>Femenino</v>
      </c>
      <c r="B819" t="str">
        <f>clean!F819</f>
        <v>Panamá</v>
      </c>
      <c r="C819">
        <f>clean!H819</f>
        <v>34</v>
      </c>
      <c r="D819" t="str">
        <f>clean!I819</f>
        <v>convivencia en pareja</v>
      </c>
      <c r="E819" t="str">
        <f>clean!L819</f>
        <v>Universitario</v>
      </c>
      <c r="F819" t="str">
        <f>clean!N819</f>
        <v>asalariado</v>
      </c>
      <c r="G819" t="str">
        <f>clean!Y819</f>
        <v>Otro</v>
      </c>
      <c r="H819" s="9">
        <f>clean!AB819</f>
        <v>0</v>
      </c>
      <c r="I819" t="str">
        <f>clean!AC819</f>
        <v>ninguno de ellos</v>
      </c>
      <c r="J819" t="str">
        <f>clean!AJ819</f>
        <v>No</v>
      </c>
      <c r="K819" t="str">
        <f>clean!AK819</f>
        <v>No</v>
      </c>
      <c r="L819" t="str">
        <f>clean!AL819</f>
        <v>No</v>
      </c>
      <c r="M819" t="str">
        <f>clean!AM819</f>
        <v>Sí</v>
      </c>
      <c r="N819" s="11">
        <f>clean!AN819</f>
        <v>0</v>
      </c>
      <c r="O819">
        <f>clean!BE819</f>
        <v>4</v>
      </c>
      <c r="P819">
        <f>clean!BF819</f>
        <v>4</v>
      </c>
      <c r="Q819">
        <f>clean!BG819</f>
        <v>5</v>
      </c>
      <c r="R819">
        <f>clean!BH819</f>
        <v>4</v>
      </c>
      <c r="S819">
        <f>clean!BI819</f>
        <v>5</v>
      </c>
      <c r="T819">
        <f>clean!BJ819</f>
        <v>5</v>
      </c>
      <c r="U819" t="str">
        <f>clean!BK819</f>
        <v>Consumidor</v>
      </c>
      <c r="V819" t="str">
        <f>clean!BL819</f>
        <v>Consumidor</v>
      </c>
      <c r="W819" t="str">
        <f>clean!BM819</f>
        <v>Consumidor</v>
      </c>
      <c r="X819" t="str">
        <f>clean!BN819</f>
        <v>Productor</v>
      </c>
      <c r="Y819" t="str">
        <f>clean!BO819</f>
        <v>Productor</v>
      </c>
      <c r="Z819">
        <f>clean!BP819</f>
        <v>4</v>
      </c>
      <c r="AA819">
        <f>clean!BQ819</f>
        <v>5</v>
      </c>
      <c r="AB819">
        <f>clean!BR819</f>
        <v>5</v>
      </c>
      <c r="AC819" t="str">
        <f>clean!BS819</f>
        <v>10-20 años</v>
      </c>
      <c r="AD819">
        <f>clean!BT819</f>
        <v>5</v>
      </c>
      <c r="AE819">
        <f>clean!BU819</f>
        <v>5</v>
      </c>
      <c r="AF819">
        <f>clean!BV819</f>
        <v>4</v>
      </c>
      <c r="AG819">
        <f>clean!BW819</f>
        <v>5</v>
      </c>
      <c r="AH819">
        <f>clean!BX819</f>
        <v>5</v>
      </c>
    </row>
    <row r="820" spans="1:34">
      <c r="A820" t="str">
        <f>clean!C820</f>
        <v>Femenino</v>
      </c>
      <c r="B820" t="str">
        <f>clean!F820</f>
        <v>México</v>
      </c>
      <c r="C820">
        <f>clean!H820</f>
        <v>27</v>
      </c>
      <c r="D820" t="str">
        <f>clean!I820</f>
        <v>vivo con mis padres</v>
      </c>
      <c r="E820" t="str">
        <f>clean!L820</f>
        <v>Master</v>
      </c>
      <c r="F820" t="str">
        <f>clean!N820</f>
        <v>asalariado</v>
      </c>
      <c r="G820" t="str">
        <f>clean!Y820</f>
        <v>Navegaba por la red con la intención de encontrar cursos en línea y me los encontré</v>
      </c>
      <c r="H820" s="9">
        <f>clean!AB820</f>
        <v>1</v>
      </c>
      <c r="I820" t="str">
        <f>clean!AC820</f>
        <v>cerca de un cuarto de ellos</v>
      </c>
      <c r="J820" t="str">
        <f>clean!AJ820</f>
        <v>No</v>
      </c>
      <c r="K820" t="str">
        <f>clean!AK820</f>
        <v>Sí</v>
      </c>
      <c r="L820" t="str">
        <f>clean!AL820</f>
        <v>No</v>
      </c>
      <c r="M820" t="str">
        <f>clean!AM820</f>
        <v>No</v>
      </c>
      <c r="N820" s="11">
        <f>clean!AN820</f>
        <v>0</v>
      </c>
      <c r="O820">
        <f>clean!BE820</f>
        <v>4</v>
      </c>
      <c r="P820">
        <f>clean!BF820</f>
        <v>3</v>
      </c>
      <c r="Q820">
        <f>clean!BG820</f>
        <v>4</v>
      </c>
      <c r="R820">
        <f>clean!BH820</f>
        <v>4</v>
      </c>
      <c r="S820">
        <f>clean!BI820</f>
        <v>5</v>
      </c>
      <c r="T820">
        <f>clean!BJ820</f>
        <v>4</v>
      </c>
      <c r="U820" t="str">
        <f>clean!BK820</f>
        <v>Consumidor</v>
      </c>
      <c r="V820" t="str">
        <f>clean!BL820</f>
        <v>Consumidor</v>
      </c>
      <c r="W820" t="str">
        <f>clean!BM820</f>
        <v>Consumidor</v>
      </c>
      <c r="X820" t="str">
        <f>clean!BN820</f>
        <v>Consumidor</v>
      </c>
      <c r="Y820" t="str">
        <f>clean!BO820</f>
        <v>Consumidor</v>
      </c>
      <c r="Z820">
        <f>clean!BP820</f>
        <v>4</v>
      </c>
      <c r="AA820">
        <f>clean!BQ820</f>
        <v>4</v>
      </c>
      <c r="AB820">
        <f>clean!BR820</f>
        <v>5</v>
      </c>
      <c r="AC820" t="str">
        <f>clean!BS820</f>
        <v>0-10 años</v>
      </c>
      <c r="AD820">
        <f>clean!BT820</f>
        <v>4</v>
      </c>
      <c r="AE820">
        <f>clean!BU820</f>
        <v>5</v>
      </c>
      <c r="AF820">
        <f>clean!BV820</f>
        <v>4</v>
      </c>
      <c r="AG820">
        <f>clean!BW820</f>
        <v>4</v>
      </c>
      <c r="AH820">
        <f>clean!BX820</f>
        <v>5</v>
      </c>
    </row>
    <row r="821" spans="1:34">
      <c r="A821" t="str">
        <f>clean!C821</f>
        <v>Masculino</v>
      </c>
      <c r="B821" t="str">
        <f>clean!F821</f>
        <v>México</v>
      </c>
      <c r="C821">
        <f>clean!H821</f>
        <v>20</v>
      </c>
      <c r="D821" t="str">
        <f>clean!I821</f>
        <v>vivo con mis padres</v>
      </c>
      <c r="E821" t="str">
        <f>clean!L821</f>
        <v>Estudios medios</v>
      </c>
      <c r="F821" t="str">
        <f>clean!N821</f>
        <v>estudiante</v>
      </c>
      <c r="G821" t="str">
        <f>clean!Y821</f>
        <v>Mi universidad los ofrece</v>
      </c>
      <c r="H821" s="9">
        <f>clean!AB821</f>
        <v>0</v>
      </c>
      <c r="I821" t="str">
        <f>clean!AC821</f>
        <v>ninguno de ellos</v>
      </c>
      <c r="J821" t="str">
        <f>clean!AJ821</f>
        <v>No</v>
      </c>
      <c r="K821" t="str">
        <f>clean!AK821</f>
        <v>No</v>
      </c>
      <c r="L821" t="str">
        <f>clean!AL821</f>
        <v>Sí</v>
      </c>
      <c r="M821" t="str">
        <f>clean!AM821</f>
        <v>Sí</v>
      </c>
      <c r="N821" s="11" t="str">
        <f>clean!AN821</f>
        <v>APRENDER Y TRATAR DE AYUDAR A SOLUCIONAR EL PROBLEMA</v>
      </c>
      <c r="O821">
        <f>clean!BE821</f>
        <v>4</v>
      </c>
      <c r="P821">
        <f>clean!BF821</f>
        <v>3</v>
      </c>
      <c r="Q821">
        <f>clean!BG821</f>
        <v>3</v>
      </c>
      <c r="R821">
        <f>clean!BH821</f>
        <v>4</v>
      </c>
      <c r="S821">
        <f>clean!BI821</f>
        <v>5</v>
      </c>
      <c r="T821">
        <f>clean!BJ821</f>
        <v>5</v>
      </c>
      <c r="U821" t="str">
        <f>clean!BK821</f>
        <v>Colaborador</v>
      </c>
      <c r="V821" t="str">
        <f>clean!BL821</f>
        <v>Colaborador</v>
      </c>
      <c r="W821" t="str">
        <f>clean!BM821</f>
        <v>Colaborador</v>
      </c>
      <c r="X821" t="str">
        <f>clean!BN821</f>
        <v>Colaborador</v>
      </c>
      <c r="Y821" t="str">
        <f>clean!BO821</f>
        <v>Colaborador</v>
      </c>
      <c r="Z821">
        <f>clean!BP821</f>
        <v>4</v>
      </c>
      <c r="AA821">
        <f>clean!BQ821</f>
        <v>4</v>
      </c>
      <c r="AB821">
        <f>clean!BR821</f>
        <v>5</v>
      </c>
      <c r="AC821" t="str">
        <f>clean!BS821</f>
        <v>10-20 años</v>
      </c>
      <c r="AD821">
        <f>clean!BT821</f>
        <v>4</v>
      </c>
      <c r="AE821">
        <f>clean!BU821</f>
        <v>5</v>
      </c>
      <c r="AF821">
        <f>clean!BV821</f>
        <v>4</v>
      </c>
      <c r="AG821">
        <f>clean!BW821</f>
        <v>3</v>
      </c>
      <c r="AH821">
        <f>clean!BX821</f>
        <v>3</v>
      </c>
    </row>
    <row r="822" spans="1:34">
      <c r="A822" t="str">
        <f>clean!C822</f>
        <v>Femenino</v>
      </c>
      <c r="B822" t="str">
        <f>clean!F822</f>
        <v>Chile</v>
      </c>
      <c r="C822">
        <f>clean!H822</f>
        <v>31</v>
      </c>
      <c r="D822" t="str">
        <f>clean!I822</f>
        <v>convivencia con compañeros de piso</v>
      </c>
      <c r="E822" t="str">
        <f>clean!L822</f>
        <v>Universitario</v>
      </c>
      <c r="F822" t="str">
        <f>clean!N822</f>
        <v>asalariado</v>
      </c>
      <c r="G822" t="str">
        <f>clean!Y822</f>
        <v>Alguien que conozco me recomendó probar los MOOCs</v>
      </c>
      <c r="H822" s="9">
        <f>clean!AB822</f>
        <v>2</v>
      </c>
      <c r="I822" t="str">
        <f>clean!AC822</f>
        <v>ninguno de ellos</v>
      </c>
      <c r="J822" t="str">
        <f>clean!AJ822</f>
        <v>Sí</v>
      </c>
      <c r="K822" t="str">
        <f>clean!AK822</f>
        <v>No</v>
      </c>
      <c r="L822" t="str">
        <f>clean!AL822</f>
        <v>No</v>
      </c>
      <c r="M822" t="str">
        <f>clean!AM822</f>
        <v>No</v>
      </c>
      <c r="N822" s="11" t="str">
        <f>clean!AN822</f>
        <v>aprender sobre los conocimientos que manejan otras personas/organizaciones sobre la basura marina</v>
      </c>
      <c r="O822">
        <f>clean!BE822</f>
        <v>4</v>
      </c>
      <c r="P822">
        <f>clean!BF822</f>
        <v>5</v>
      </c>
      <c r="Q822">
        <f>clean!BG822</f>
        <v>5</v>
      </c>
      <c r="R822">
        <f>clean!BH822</f>
        <v>4</v>
      </c>
      <c r="S822">
        <f>clean!BI822</f>
        <v>5</v>
      </c>
      <c r="T822">
        <f>clean!BJ822</f>
        <v>5</v>
      </c>
      <c r="U822" t="str">
        <f>clean!BK822</f>
        <v>Colaborador</v>
      </c>
      <c r="V822" t="str">
        <f>clean!BL822</f>
        <v>Colaborador</v>
      </c>
      <c r="W822" t="str">
        <f>clean!BM822</f>
        <v>Colaborador</v>
      </c>
      <c r="X822" t="str">
        <f>clean!BN822</f>
        <v>Colaborador</v>
      </c>
      <c r="Y822" t="str">
        <f>clean!BO822</f>
        <v>Colaborador</v>
      </c>
      <c r="Z822">
        <f>clean!BP822</f>
        <v>4</v>
      </c>
      <c r="AA822">
        <f>clean!BQ822</f>
        <v>5</v>
      </c>
      <c r="AB822">
        <f>clean!BR822</f>
        <v>5</v>
      </c>
      <c r="AC822" t="str">
        <f>clean!BS822</f>
        <v>10-20 años</v>
      </c>
      <c r="AD822">
        <f>clean!BT822</f>
        <v>4</v>
      </c>
      <c r="AE822">
        <f>clean!BU822</f>
        <v>4</v>
      </c>
      <c r="AF822">
        <f>clean!BV822</f>
        <v>4</v>
      </c>
      <c r="AG822">
        <f>clean!BW822</f>
        <v>4</v>
      </c>
      <c r="AH822">
        <f>clean!BX822</f>
        <v>4</v>
      </c>
    </row>
    <row r="823" spans="1:34">
      <c r="A823" t="str">
        <f>clean!C823</f>
        <v>Femenino</v>
      </c>
      <c r="B823" t="str">
        <f>clean!F823</f>
        <v>Brasil</v>
      </c>
      <c r="C823">
        <f>clean!H823</f>
        <v>34</v>
      </c>
      <c r="D823" t="str">
        <f>clean!I823</f>
        <v>vivo solo</v>
      </c>
      <c r="E823" t="str">
        <f>clean!L823</f>
        <v>Doctorado</v>
      </c>
      <c r="F823" t="str">
        <f>clean!N823</f>
        <v>desempleado y en búsqueda de empleo</v>
      </c>
      <c r="G823" t="str">
        <f>clean!Y823</f>
        <v>Alguien que conozco me recomendó probar los MOOCs</v>
      </c>
      <c r="H823" s="9">
        <f>clean!AB823</f>
        <v>0</v>
      </c>
      <c r="I823" t="str">
        <f>clean!AC823</f>
        <v>ninguno de ellos</v>
      </c>
      <c r="J823" t="str">
        <f>clean!AJ823</f>
        <v>Sí</v>
      </c>
      <c r="K823" t="str">
        <f>clean!AK823</f>
        <v>Sí</v>
      </c>
      <c r="L823" t="str">
        <f>clean!AL823</f>
        <v>Sí</v>
      </c>
      <c r="M823" t="str">
        <f>clean!AM823</f>
        <v>No</v>
      </c>
      <c r="N823" s="11">
        <f>clean!AN823</f>
        <v>0</v>
      </c>
      <c r="O823">
        <f>clean!BE823</f>
        <v>4</v>
      </c>
      <c r="P823">
        <f>clean!BF823</f>
        <v>5</v>
      </c>
      <c r="Q823">
        <f>clean!BG823</f>
        <v>5</v>
      </c>
      <c r="R823">
        <f>clean!BH823</f>
        <v>5</v>
      </c>
      <c r="S823">
        <f>clean!BI823</f>
        <v>5</v>
      </c>
      <c r="T823">
        <f>clean!BJ823</f>
        <v>4</v>
      </c>
      <c r="U823" t="str">
        <f>clean!BK823</f>
        <v>Consumidor</v>
      </c>
      <c r="V823" t="str">
        <f>clean!BL823</f>
        <v>Consumidor</v>
      </c>
      <c r="W823" t="str">
        <f>clean!BM823</f>
        <v>Consumidor</v>
      </c>
      <c r="X823" t="str">
        <f>clean!BN823</f>
        <v>Consumidor</v>
      </c>
      <c r="Y823" t="str">
        <f>clean!BO823</f>
        <v>Consumidor</v>
      </c>
      <c r="Z823">
        <f>clean!BP823</f>
        <v>5</v>
      </c>
      <c r="AA823">
        <f>clean!BQ823</f>
        <v>5</v>
      </c>
      <c r="AB823">
        <f>clean!BR823</f>
        <v>5</v>
      </c>
      <c r="AC823" t="str">
        <f>clean!BS823</f>
        <v>10-20 años</v>
      </c>
      <c r="AD823">
        <f>clean!BT823</f>
        <v>5</v>
      </c>
      <c r="AE823">
        <f>clean!BU823</f>
        <v>5</v>
      </c>
      <c r="AF823">
        <f>clean!BV823</f>
        <v>5</v>
      </c>
      <c r="AG823">
        <f>clean!BW823</f>
        <v>5</v>
      </c>
      <c r="AH823">
        <f>clean!BX823</f>
        <v>5</v>
      </c>
    </row>
    <row r="824" spans="1:34">
      <c r="A824" t="str">
        <f>clean!C824</f>
        <v>Femenino</v>
      </c>
      <c r="B824" t="str">
        <f>clean!F824</f>
        <v>Brasil</v>
      </c>
      <c r="C824">
        <f>clean!H824</f>
        <v>28</v>
      </c>
      <c r="D824" t="str">
        <f>clean!I824</f>
        <v>vivo con mis padres</v>
      </c>
      <c r="E824" t="str">
        <f>clean!L824</f>
        <v>Universitario</v>
      </c>
      <c r="F824" t="str">
        <f>clean!N824</f>
        <v>autónomo</v>
      </c>
      <c r="G824" t="str">
        <f>clean!Y824</f>
        <v>Navegaba por la red con la intención de encontrar cursos en línea y me los encontré</v>
      </c>
      <c r="H824" s="9">
        <f>clean!AB824</f>
        <v>1</v>
      </c>
      <c r="I824" t="str">
        <f>clean!AC824</f>
        <v>cerca de un cuarto de ellos</v>
      </c>
      <c r="J824" t="str">
        <f>clean!AJ824</f>
        <v>No</v>
      </c>
      <c r="K824" t="str">
        <f>clean!AK824</f>
        <v>No</v>
      </c>
      <c r="L824" t="str">
        <f>clean!AL824</f>
        <v>No</v>
      </c>
      <c r="M824" t="str">
        <f>clean!AM824</f>
        <v>Sí</v>
      </c>
      <c r="N824" s="11">
        <f>clean!AN824</f>
        <v>0</v>
      </c>
      <c r="O824">
        <f>clean!BE824</f>
        <v>4</v>
      </c>
      <c r="P824">
        <f>clean!BF824</f>
        <v>4</v>
      </c>
      <c r="Q824">
        <f>clean!BG824</f>
        <v>5</v>
      </c>
      <c r="R824">
        <f>clean!BH824</f>
        <v>5</v>
      </c>
      <c r="S824">
        <f>clean!BI824</f>
        <v>5</v>
      </c>
      <c r="T824">
        <f>clean!BJ824</f>
        <v>5</v>
      </c>
      <c r="U824" t="str">
        <f>clean!BK824</f>
        <v>Consumidor</v>
      </c>
      <c r="V824" t="str">
        <f>clean!BL824</f>
        <v>Consumidor</v>
      </c>
      <c r="W824" t="str">
        <f>clean!BM824</f>
        <v>Consumidor</v>
      </c>
      <c r="X824" t="str">
        <f>clean!BN824</f>
        <v>Productor</v>
      </c>
      <c r="Y824" t="str">
        <f>clean!BO824</f>
        <v>Consumidor</v>
      </c>
      <c r="Z824">
        <f>clean!BP824</f>
        <v>5</v>
      </c>
      <c r="AA824">
        <f>clean!BQ824</f>
        <v>5</v>
      </c>
      <c r="AB824">
        <f>clean!BR824</f>
        <v>5</v>
      </c>
      <c r="AC824" t="str">
        <f>clean!BS824</f>
        <v>0-10 años</v>
      </c>
      <c r="AD824">
        <f>clean!BT824</f>
        <v>4</v>
      </c>
      <c r="AE824">
        <f>clean!BU824</f>
        <v>4</v>
      </c>
      <c r="AF824">
        <f>clean!BV824</f>
        <v>4</v>
      </c>
      <c r="AG824">
        <f>clean!BW824</f>
        <v>4</v>
      </c>
      <c r="AH824">
        <f>clean!BX824</f>
        <v>4</v>
      </c>
    </row>
    <row r="825" spans="1:34">
      <c r="A825" t="str">
        <f>clean!C825</f>
        <v>Femenino</v>
      </c>
      <c r="B825" t="str">
        <f>clean!F825</f>
        <v>España</v>
      </c>
      <c r="C825">
        <f>clean!H825</f>
        <v>49</v>
      </c>
      <c r="D825" t="str">
        <f>clean!I825</f>
        <v>convivencia en pareja</v>
      </c>
      <c r="E825" t="str">
        <f>clean!L825</f>
        <v>Master</v>
      </c>
      <c r="F825" t="str">
        <f>clean!N825</f>
        <v>asalariado</v>
      </c>
      <c r="G825" t="str">
        <f>clean!Y825</f>
        <v>El MOOC era parte de los cursos que realizaba</v>
      </c>
      <c r="H825" s="9">
        <f>clean!AB825</f>
        <v>1</v>
      </c>
      <c r="I825" t="str">
        <f>clean!AC825</f>
        <v>todos ellos</v>
      </c>
      <c r="J825" t="str">
        <f>clean!AJ825</f>
        <v>No</v>
      </c>
      <c r="K825" t="str">
        <f>clean!AK825</f>
        <v>No</v>
      </c>
      <c r="L825" t="str">
        <f>clean!AL825</f>
        <v>No</v>
      </c>
      <c r="M825" t="str">
        <f>clean!AM825</f>
        <v>Sí</v>
      </c>
      <c r="N825" s="11">
        <f>clean!AN825</f>
        <v>0</v>
      </c>
      <c r="O825">
        <f>clean!BE825</f>
        <v>4</v>
      </c>
      <c r="P825">
        <f>clean!BF825</f>
        <v>4</v>
      </c>
      <c r="Q825">
        <f>clean!BG825</f>
        <v>5</v>
      </c>
      <c r="R825">
        <f>clean!BH825</f>
        <v>4</v>
      </c>
      <c r="S825">
        <f>clean!BI825</f>
        <v>5</v>
      </c>
      <c r="T825">
        <f>clean!BJ825</f>
        <v>5</v>
      </c>
      <c r="U825" t="str">
        <f>clean!BK825</f>
        <v>Consumidor</v>
      </c>
      <c r="V825" t="str">
        <f>clean!BL825</f>
        <v>Consumidor</v>
      </c>
      <c r="W825" t="str">
        <f>clean!BM825</f>
        <v>Productor</v>
      </c>
      <c r="X825" t="str">
        <f>clean!BN825</f>
        <v>Colaborador</v>
      </c>
      <c r="Y825" t="str">
        <f>clean!BO825</f>
        <v>Colaborador</v>
      </c>
      <c r="Z825">
        <f>clean!BP825</f>
        <v>4</v>
      </c>
      <c r="AA825">
        <f>clean!BQ825</f>
        <v>5</v>
      </c>
      <c r="AB825">
        <f>clean!BR825</f>
        <v>5</v>
      </c>
      <c r="AC825" t="str">
        <f>clean!BS825</f>
        <v>0-10 años</v>
      </c>
      <c r="AD825">
        <f>clean!BT825</f>
        <v>4</v>
      </c>
      <c r="AE825">
        <f>clean!BU825</f>
        <v>4</v>
      </c>
      <c r="AF825">
        <f>clean!BV825</f>
        <v>4</v>
      </c>
      <c r="AG825">
        <f>clean!BW825</f>
        <v>5</v>
      </c>
      <c r="AH825">
        <f>clean!BX825</f>
        <v>5</v>
      </c>
    </row>
    <row r="826" spans="1:34">
      <c r="A826" t="str">
        <f>clean!C826</f>
        <v>Masculino</v>
      </c>
      <c r="B826" t="str">
        <f>clean!F826</f>
        <v>España</v>
      </c>
      <c r="C826">
        <f>clean!H826</f>
        <v>66</v>
      </c>
      <c r="D826" t="str">
        <f>clean!I826</f>
        <v>convivencia en pareja</v>
      </c>
      <c r="E826" t="str">
        <f>clean!L826</f>
        <v>Universitario</v>
      </c>
      <c r="F826" t="str">
        <f>clean!N826</f>
        <v>autónomo</v>
      </c>
      <c r="G826" t="str">
        <f>clean!Y826</f>
        <v>Otro</v>
      </c>
      <c r="H826" s="9">
        <f>clean!AB826</f>
        <v>0</v>
      </c>
      <c r="I826" t="str">
        <f>clean!AC826</f>
        <v>ninguno de ellos</v>
      </c>
      <c r="J826" t="str">
        <f>clean!AJ826</f>
        <v>No</v>
      </c>
      <c r="K826" t="str">
        <f>clean!AK826</f>
        <v>No</v>
      </c>
      <c r="L826" t="str">
        <f>clean!AL826</f>
        <v>No</v>
      </c>
      <c r="M826" t="str">
        <f>clean!AM826</f>
        <v>Sí</v>
      </c>
      <c r="N826" s="11">
        <f>clean!AN826</f>
        <v>0</v>
      </c>
      <c r="O826">
        <f>clean!BE826</f>
        <v>4</v>
      </c>
      <c r="P826">
        <f>clean!BF826</f>
        <v>4</v>
      </c>
      <c r="Q826">
        <f>clean!BG826</f>
        <v>4</v>
      </c>
      <c r="R826">
        <f>clean!BH826</f>
        <v>4</v>
      </c>
      <c r="S826">
        <f>clean!BI826</f>
        <v>4</v>
      </c>
      <c r="T826">
        <f>clean!BJ826</f>
        <v>4</v>
      </c>
      <c r="U826" t="str">
        <f>clean!BK826</f>
        <v>Consumidor</v>
      </c>
      <c r="V826" t="str">
        <f>clean!BL826</f>
        <v>Consumidor</v>
      </c>
      <c r="W826" t="str">
        <f>clean!BM826</f>
        <v>Consumidor</v>
      </c>
      <c r="X826" t="str">
        <f>clean!BN826</f>
        <v>Productor</v>
      </c>
      <c r="Y826" t="str">
        <f>clean!BO826</f>
        <v>Productor</v>
      </c>
      <c r="Z826">
        <f>clean!BP826</f>
        <v>4</v>
      </c>
      <c r="AA826">
        <f>clean!BQ826</f>
        <v>5</v>
      </c>
      <c r="AB826">
        <f>clean!BR826</f>
        <v>5</v>
      </c>
      <c r="AC826" t="str">
        <f>clean!BS826</f>
        <v>0-10 años</v>
      </c>
      <c r="AD826">
        <f>clean!BT826</f>
        <v>4</v>
      </c>
      <c r="AE826">
        <f>clean!BU826</f>
        <v>4</v>
      </c>
      <c r="AF826">
        <f>clean!BV826</f>
        <v>4</v>
      </c>
      <c r="AG826">
        <f>clean!BW826</f>
        <v>4</v>
      </c>
      <c r="AH826">
        <f>clean!BX826</f>
        <v>4</v>
      </c>
    </row>
    <row r="827" spans="1:34">
      <c r="A827" t="str">
        <f>clean!C827</f>
        <v>Femenino</v>
      </c>
      <c r="B827" t="str">
        <f>clean!F827</f>
        <v>España</v>
      </c>
      <c r="C827">
        <f>clean!H827</f>
        <v>28</v>
      </c>
      <c r="D827" t="str">
        <f>clean!I827</f>
        <v>convivencia en pareja</v>
      </c>
      <c r="E827" t="str">
        <f>clean!L827</f>
        <v>Master</v>
      </c>
      <c r="F827" t="str">
        <f>clean!N827</f>
        <v>estudiante</v>
      </c>
      <c r="G827" t="str">
        <f>clean!Y827</f>
        <v>Me encontré en una situación en la que se hablaba de los MOOCs</v>
      </c>
      <c r="H827" s="9">
        <f>clean!AB827</f>
        <v>3</v>
      </c>
      <c r="I827" t="str">
        <f>clean!AC827</f>
        <v>todos ellos</v>
      </c>
      <c r="J827" t="str">
        <f>clean!AJ827</f>
        <v>Sí</v>
      </c>
      <c r="K827" t="str">
        <f>clean!AK827</f>
        <v>Sí</v>
      </c>
      <c r="L827" t="str">
        <f>clean!AL827</f>
        <v>Sí</v>
      </c>
      <c r="M827" t="str">
        <f>clean!AM827</f>
        <v>Sí</v>
      </c>
      <c r="N827" s="11">
        <f>clean!AN827</f>
        <v>0</v>
      </c>
      <c r="O827">
        <f>clean!BE827</f>
        <v>4</v>
      </c>
      <c r="P827">
        <f>clean!BF827</f>
        <v>4</v>
      </c>
      <c r="Q827">
        <f>clean!BG827</f>
        <v>5</v>
      </c>
      <c r="R827">
        <f>clean!BH827</f>
        <v>5</v>
      </c>
      <c r="S827">
        <f>clean!BI827</f>
        <v>5</v>
      </c>
      <c r="T827">
        <f>clean!BJ827</f>
        <v>5</v>
      </c>
      <c r="U827" t="str">
        <f>clean!BK827</f>
        <v>Consumidor</v>
      </c>
      <c r="V827" t="str">
        <f>clean!BL827</f>
        <v>Consumidor</v>
      </c>
      <c r="W827" t="str">
        <f>clean!BM827</f>
        <v>Consumidor</v>
      </c>
      <c r="X827" t="str">
        <f>clean!BN827</f>
        <v>Consumidor</v>
      </c>
      <c r="Y827" t="str">
        <f>clean!BO827</f>
        <v>Consumidor</v>
      </c>
      <c r="Z827">
        <f>clean!BP827</f>
        <v>5</v>
      </c>
      <c r="AA827">
        <f>clean!BQ827</f>
        <v>5</v>
      </c>
      <c r="AB827">
        <f>clean!BR827</f>
        <v>5</v>
      </c>
      <c r="AC827" t="str">
        <f>clean!BS827</f>
        <v>0-10 años</v>
      </c>
      <c r="AD827">
        <f>clean!BT827</f>
        <v>5</v>
      </c>
      <c r="AE827">
        <f>clean!BU827</f>
        <v>5</v>
      </c>
      <c r="AF827">
        <f>clean!BV827</f>
        <v>5</v>
      </c>
      <c r="AG827">
        <f>clean!BW827</f>
        <v>5</v>
      </c>
      <c r="AH827">
        <f>clean!BX827</f>
        <v>5</v>
      </c>
    </row>
    <row r="828" spans="1:34">
      <c r="A828" t="str">
        <f>clean!C828</f>
        <v>Masculino</v>
      </c>
      <c r="B828" t="str">
        <f>clean!F828</f>
        <v>Chile</v>
      </c>
      <c r="C828">
        <f>clean!H828</f>
        <v>37</v>
      </c>
      <c r="D828" t="str">
        <f>clean!I828</f>
        <v>vivo solo</v>
      </c>
      <c r="E828" t="str">
        <f>clean!L828</f>
        <v>Master</v>
      </c>
      <c r="F828" t="str">
        <f>clean!N828</f>
        <v>autónomo</v>
      </c>
      <c r="G828" t="str">
        <f>clean!Y828</f>
        <v>Me encontré en una situación en la que se hablaba de los MOOCs</v>
      </c>
      <c r="H828" s="9">
        <f>clean!AB828</f>
        <v>0</v>
      </c>
      <c r="I828" t="str">
        <f>clean!AC828</f>
        <v>cerca de un cuarto de ellos</v>
      </c>
      <c r="J828" t="str">
        <f>clean!AJ828</f>
        <v>No</v>
      </c>
      <c r="K828" t="str">
        <f>clean!AK828</f>
        <v>No</v>
      </c>
      <c r="L828" t="str">
        <f>clean!AL828</f>
        <v>Sí</v>
      </c>
      <c r="M828" t="str">
        <f>clean!AM828</f>
        <v>No</v>
      </c>
      <c r="N828" s="11">
        <f>clean!AN828</f>
        <v>0</v>
      </c>
      <c r="O828">
        <f>clean!BE828</f>
        <v>4</v>
      </c>
      <c r="P828">
        <f>clean!BF828</f>
        <v>5</v>
      </c>
      <c r="Q828">
        <f>clean!BG828</f>
        <v>4</v>
      </c>
      <c r="R828">
        <f>clean!BH828</f>
        <v>5</v>
      </c>
      <c r="S828">
        <f>clean!BI828</f>
        <v>5</v>
      </c>
      <c r="T828">
        <f>clean!BJ828</f>
        <v>5</v>
      </c>
      <c r="U828" t="str">
        <f>clean!BK828</f>
        <v>Consumidor</v>
      </c>
      <c r="V828" t="str">
        <f>clean!BL828</f>
        <v>Consumidor</v>
      </c>
      <c r="W828" t="str">
        <f>clean!BM828</f>
        <v>Consumidor</v>
      </c>
      <c r="X828" t="str">
        <f>clean!BN828</f>
        <v>Productor</v>
      </c>
      <c r="Y828" t="str">
        <f>clean!BO828</f>
        <v>Productor</v>
      </c>
      <c r="Z828">
        <f>clean!BP828</f>
        <v>5</v>
      </c>
      <c r="AA828">
        <f>clean!BQ828</f>
        <v>5</v>
      </c>
      <c r="AB828">
        <f>clean!BR828</f>
        <v>5</v>
      </c>
      <c r="AC828" t="str">
        <f>clean!BS828</f>
        <v>10-20 años</v>
      </c>
      <c r="AD828">
        <f>clean!BT828</f>
        <v>4</v>
      </c>
      <c r="AE828">
        <f>clean!BU828</f>
        <v>5</v>
      </c>
      <c r="AF828">
        <f>clean!BV828</f>
        <v>5</v>
      </c>
      <c r="AG828">
        <f>clean!BW828</f>
        <v>4</v>
      </c>
      <c r="AH828">
        <f>clean!BX828</f>
        <v>5</v>
      </c>
    </row>
    <row r="829" spans="1:34">
      <c r="A829" t="str">
        <f>clean!C829</f>
        <v>Masculino</v>
      </c>
      <c r="B829" t="str">
        <f>clean!F829</f>
        <v>Portugal</v>
      </c>
      <c r="C829">
        <f>clean!H829</f>
        <v>37</v>
      </c>
      <c r="D829" t="str">
        <f>clean!I829</f>
        <v>convivencia en pareja</v>
      </c>
      <c r="E829" t="str">
        <f>clean!L829</f>
        <v>Universitario</v>
      </c>
      <c r="F829" t="str">
        <f>clean!N829</f>
        <v>asalariado</v>
      </c>
      <c r="G829" t="str">
        <f>clean!Y829</f>
        <v>Navegaba por la red y por casualidad los encontré</v>
      </c>
      <c r="H829" s="9">
        <f>clean!AB829</f>
        <v>0</v>
      </c>
      <c r="I829" t="str">
        <f>clean!AC829</f>
        <v>ninguno de ellos</v>
      </c>
      <c r="J829" t="str">
        <f>clean!AJ829</f>
        <v>Sí</v>
      </c>
      <c r="K829" t="str">
        <f>clean!AK829</f>
        <v>Sí</v>
      </c>
      <c r="L829" t="str">
        <f>clean!AL829</f>
        <v>Sí</v>
      </c>
      <c r="M829" t="str">
        <f>clean!AM829</f>
        <v>Sí</v>
      </c>
      <c r="N829" s="11">
        <f>clean!AN829</f>
        <v>0</v>
      </c>
      <c r="O829">
        <f>clean!BE829</f>
        <v>4</v>
      </c>
      <c r="P829">
        <f>clean!BF829</f>
        <v>3</v>
      </c>
      <c r="Q829">
        <f>clean!BG829</f>
        <v>4</v>
      </c>
      <c r="R829">
        <f>clean!BH829</f>
        <v>4</v>
      </c>
      <c r="S829">
        <f>clean!BI829</f>
        <v>5</v>
      </c>
      <c r="T829">
        <f>clean!BJ829</f>
        <v>5</v>
      </c>
      <c r="U829" t="str">
        <f>clean!BK829</f>
        <v>Colaborador</v>
      </c>
      <c r="V829" t="str">
        <f>clean!BL829</f>
        <v>Colaborador</v>
      </c>
      <c r="W829" t="str">
        <f>clean!BM829</f>
        <v>Colaborador</v>
      </c>
      <c r="X829" t="str">
        <f>clean!BN829</f>
        <v>Colaborador</v>
      </c>
      <c r="Y829" t="str">
        <f>clean!BO829</f>
        <v>Colaborador</v>
      </c>
      <c r="Z829">
        <f>clean!BP829</f>
        <v>4</v>
      </c>
      <c r="AA829">
        <f>clean!BQ829</f>
        <v>3</v>
      </c>
      <c r="AB829">
        <f>clean!BR829</f>
        <v>5</v>
      </c>
      <c r="AC829" t="str">
        <f>clean!BS829</f>
        <v>0-10 años</v>
      </c>
      <c r="AD829">
        <f>clean!BT829</f>
        <v>4</v>
      </c>
      <c r="AE829">
        <f>clean!BU829</f>
        <v>4</v>
      </c>
      <c r="AF829">
        <f>clean!BV829</f>
        <v>3</v>
      </c>
      <c r="AG829">
        <f>clean!BW829</f>
        <v>4</v>
      </c>
      <c r="AH829">
        <f>clean!BX829</f>
        <v>4</v>
      </c>
    </row>
    <row r="830" spans="1:34">
      <c r="A830" t="str">
        <f>clean!C830</f>
        <v>Femenino</v>
      </c>
      <c r="B830" t="str">
        <f>clean!F830</f>
        <v>portugal</v>
      </c>
      <c r="C830">
        <f>clean!H830</f>
        <v>46</v>
      </c>
      <c r="D830" t="str">
        <f>clean!I830</f>
        <v>vivo solo</v>
      </c>
      <c r="E830" t="str">
        <f>clean!L830</f>
        <v>Universitario</v>
      </c>
      <c r="F830" t="str">
        <f>clean!N830</f>
        <v>desempleado y en búsqueda de empleo</v>
      </c>
      <c r="G830" t="str">
        <f>clean!Y830</f>
        <v>Navegaba por la red y por casualidad los encontré</v>
      </c>
      <c r="H830" s="9">
        <f>clean!AB830</f>
        <v>0</v>
      </c>
      <c r="I830" t="str">
        <f>clean!AC830</f>
        <v>ninguno de ellos</v>
      </c>
      <c r="J830" t="str">
        <f>clean!AJ830</f>
        <v>No</v>
      </c>
      <c r="K830" t="str">
        <f>clean!AK830</f>
        <v>Sí</v>
      </c>
      <c r="L830" t="str">
        <f>clean!AL830</f>
        <v>No</v>
      </c>
      <c r="M830" t="str">
        <f>clean!AM830</f>
        <v>No</v>
      </c>
      <c r="N830" s="11">
        <f>clean!AN830</f>
        <v>0</v>
      </c>
      <c r="O830">
        <f>clean!BE830</f>
        <v>4</v>
      </c>
      <c r="P830">
        <f>clean!BF830</f>
        <v>3</v>
      </c>
      <c r="Q830">
        <f>clean!BG830</f>
        <v>5</v>
      </c>
      <c r="R830">
        <f>clean!BH830</f>
        <v>3</v>
      </c>
      <c r="S830">
        <f>clean!BI830</f>
        <v>5</v>
      </c>
      <c r="T830">
        <f>clean!BJ830</f>
        <v>5</v>
      </c>
      <c r="U830" t="str">
        <f>clean!BK830</f>
        <v>Consumidor</v>
      </c>
      <c r="V830" t="str">
        <f>clean!BL830</f>
        <v>Consumidor</v>
      </c>
      <c r="W830" t="str">
        <f>clean!BM830</f>
        <v>Consumidor</v>
      </c>
      <c r="X830" t="str">
        <f>clean!BN830</f>
        <v>Consumidor</v>
      </c>
      <c r="Y830" t="str">
        <f>clean!BO830</f>
        <v>Consumidor</v>
      </c>
      <c r="Z830">
        <f>clean!BP830</f>
        <v>5</v>
      </c>
      <c r="AA830">
        <f>clean!BQ830</f>
        <v>5</v>
      </c>
      <c r="AB830">
        <f>clean!BR830</f>
        <v>5</v>
      </c>
      <c r="AC830" t="str">
        <f>clean!BS830</f>
        <v>10-20 años</v>
      </c>
      <c r="AD830">
        <f>clean!BT830</f>
        <v>5</v>
      </c>
      <c r="AE830">
        <f>clean!BU830</f>
        <v>5</v>
      </c>
      <c r="AF830">
        <f>clean!BV830</f>
        <v>5</v>
      </c>
      <c r="AG830">
        <f>clean!BW830</f>
        <v>5</v>
      </c>
      <c r="AH830">
        <f>clean!BX830</f>
        <v>5</v>
      </c>
    </row>
    <row r="831" spans="1:34">
      <c r="A831" t="str">
        <f>clean!C831</f>
        <v>Femenino</v>
      </c>
      <c r="B831" t="str">
        <f>clean!F831</f>
        <v>Colombia</v>
      </c>
      <c r="C831">
        <f>clean!H831</f>
        <v>37</v>
      </c>
      <c r="D831" t="str">
        <f>clean!I831</f>
        <v>vivo con mis padres</v>
      </c>
      <c r="E831" t="str">
        <f>clean!L831</f>
        <v>Master</v>
      </c>
      <c r="F831" t="str">
        <f>clean!N831</f>
        <v>desempleado y en búsqueda de empleo</v>
      </c>
      <c r="G831" t="str">
        <f>clean!Y831</f>
        <v>Alguien que conozco me recomendó probar los MOOCs</v>
      </c>
      <c r="H831" s="9">
        <f>clean!AB831</f>
        <v>0</v>
      </c>
      <c r="I831" t="str">
        <f>clean!AC831</f>
        <v>ninguno de ellos</v>
      </c>
      <c r="J831" t="str">
        <f>clean!AJ831</f>
        <v>Sí</v>
      </c>
      <c r="K831" t="str">
        <f>clean!AK831</f>
        <v>No</v>
      </c>
      <c r="L831" t="str">
        <f>clean!AL831</f>
        <v>Sí</v>
      </c>
      <c r="M831" t="str">
        <f>clean!AM831</f>
        <v>No</v>
      </c>
      <c r="N831" s="11">
        <f>clean!AN831</f>
        <v>0</v>
      </c>
      <c r="O831">
        <f>clean!BE831</f>
        <v>4</v>
      </c>
      <c r="P831">
        <f>clean!BF831</f>
        <v>5</v>
      </c>
      <c r="Q831">
        <f>clean!BG831</f>
        <v>5</v>
      </c>
      <c r="R831">
        <f>clean!BH831</f>
        <v>5</v>
      </c>
      <c r="S831">
        <f>clean!BI831</f>
        <v>5</v>
      </c>
      <c r="T831">
        <f>clean!BJ831</f>
        <v>5</v>
      </c>
      <c r="U831" t="str">
        <f>clean!BK831</f>
        <v>Consumidor</v>
      </c>
      <c r="V831" t="str">
        <f>clean!BL831</f>
        <v>Consumidor</v>
      </c>
      <c r="W831" t="str">
        <f>clean!BM831</f>
        <v>Consumidor</v>
      </c>
      <c r="X831" t="str">
        <f>clean!BN831</f>
        <v>Consumidor</v>
      </c>
      <c r="Y831" t="str">
        <f>clean!BO831</f>
        <v>Colaborador</v>
      </c>
      <c r="Z831">
        <f>clean!BP831</f>
        <v>5</v>
      </c>
      <c r="AA831">
        <f>clean!BQ831</f>
        <v>5</v>
      </c>
      <c r="AB831">
        <f>clean!BR831</f>
        <v>5</v>
      </c>
      <c r="AC831" t="str">
        <f>clean!BS831</f>
        <v>0-10 años</v>
      </c>
      <c r="AD831">
        <f>clean!BT831</f>
        <v>1</v>
      </c>
      <c r="AE831">
        <f>clean!BU831</f>
        <v>1</v>
      </c>
      <c r="AF831">
        <f>clean!BV831</f>
        <v>1</v>
      </c>
      <c r="AG831">
        <f>clean!BW831</f>
        <v>1</v>
      </c>
      <c r="AH831">
        <f>clean!BX831</f>
        <v>1</v>
      </c>
    </row>
    <row r="832" spans="1:34">
      <c r="A832" t="str">
        <f>clean!C832</f>
        <v>Femenino</v>
      </c>
      <c r="B832" t="str">
        <f>clean!F832</f>
        <v>Brasil</v>
      </c>
      <c r="C832">
        <f>clean!H832</f>
        <v>39</v>
      </c>
      <c r="D832" t="str">
        <f>clean!I832</f>
        <v>convivencia en pareja</v>
      </c>
      <c r="E832" t="str">
        <f>clean!L832</f>
        <v>Estudios medios</v>
      </c>
      <c r="F832" t="str">
        <f>clean!N832</f>
        <v>desempleado pero no en búsqueda activa de empleo</v>
      </c>
      <c r="G832" t="str">
        <f>clean!Y832</f>
        <v>Alguien que conozco me recomendó probar los MOOCs</v>
      </c>
      <c r="H832" s="9">
        <f>clean!AB832</f>
        <v>0</v>
      </c>
      <c r="I832" t="str">
        <f>clean!AC832</f>
        <v>ninguno de ellos</v>
      </c>
      <c r="J832" t="str">
        <f>clean!AJ832</f>
        <v>No</v>
      </c>
      <c r="K832" t="str">
        <f>clean!AK832</f>
        <v>No</v>
      </c>
      <c r="L832" t="str">
        <f>clean!AL832</f>
        <v>No</v>
      </c>
      <c r="M832" t="str">
        <f>clean!AM832</f>
        <v>Sí</v>
      </c>
      <c r="N832" s="11">
        <f>clean!AN832</f>
        <v>0</v>
      </c>
      <c r="O832">
        <f>clean!BE832</f>
        <v>4</v>
      </c>
      <c r="P832">
        <f>clean!BF832</f>
        <v>5</v>
      </c>
      <c r="Q832">
        <f>clean!BG832</f>
        <v>4</v>
      </c>
      <c r="R832">
        <f>clean!BH832</f>
        <v>4</v>
      </c>
      <c r="S832">
        <f>clean!BI832</f>
        <v>5</v>
      </c>
      <c r="T832">
        <f>clean!BJ832</f>
        <v>5</v>
      </c>
      <c r="U832" t="str">
        <f>clean!BK832</f>
        <v>Colaborador</v>
      </c>
      <c r="V832" t="str">
        <f>clean!BL832</f>
        <v>Productor</v>
      </c>
      <c r="W832" t="str">
        <f>clean!BM832</f>
        <v>Productor</v>
      </c>
      <c r="X832" t="str">
        <f>clean!BN832</f>
        <v>Colaborador</v>
      </c>
      <c r="Y832" t="str">
        <f>clean!BO832</f>
        <v>Colaborador</v>
      </c>
      <c r="Z832">
        <f>clean!BP832</f>
        <v>5</v>
      </c>
      <c r="AA832">
        <f>clean!BQ832</f>
        <v>4</v>
      </c>
      <c r="AB832">
        <f>clean!BR832</f>
        <v>4</v>
      </c>
      <c r="AC832" t="str">
        <f>clean!BS832</f>
        <v>0-10 años</v>
      </c>
      <c r="AD832">
        <f>clean!BT832</f>
        <v>4</v>
      </c>
      <c r="AE832">
        <f>clean!BU832</f>
        <v>5</v>
      </c>
      <c r="AF832">
        <f>clean!BV832</f>
        <v>4</v>
      </c>
      <c r="AG832">
        <f>clean!BW832</f>
        <v>4</v>
      </c>
      <c r="AH832">
        <f>clean!BX832</f>
        <v>4</v>
      </c>
    </row>
    <row r="833" spans="1:34">
      <c r="A833" t="str">
        <f>clean!C833</f>
        <v>Femenino</v>
      </c>
      <c r="B833" t="str">
        <f>clean!F833</f>
        <v>Perú</v>
      </c>
      <c r="C833">
        <f>clean!H833</f>
        <v>19</v>
      </c>
      <c r="D833" t="str">
        <f>clean!I833</f>
        <v>convivencia con compañeros de piso</v>
      </c>
      <c r="E833" t="str">
        <f>clean!L833</f>
        <v>Estudios medios</v>
      </c>
      <c r="F833" t="str">
        <f>clean!N833</f>
        <v>estudiante</v>
      </c>
      <c r="G833" t="str">
        <f>clean!Y833</f>
        <v>Navegaba por la red y por casualidad los encontré</v>
      </c>
      <c r="H833" s="9">
        <f>clean!AB833</f>
        <v>0</v>
      </c>
      <c r="I833" t="str">
        <f>clean!AC833</f>
        <v>ninguno de ellos</v>
      </c>
      <c r="J833" t="str">
        <f>clean!AJ833</f>
        <v>Sí</v>
      </c>
      <c r="K833" t="str">
        <f>clean!AK833</f>
        <v>No</v>
      </c>
      <c r="L833" t="str">
        <f>clean!AL833</f>
        <v>No</v>
      </c>
      <c r="M833" t="str">
        <f>clean!AM833</f>
        <v>No</v>
      </c>
      <c r="N833" s="11">
        <f>clean!AN833</f>
        <v>0</v>
      </c>
      <c r="O833">
        <f>clean!BE833</f>
        <v>4</v>
      </c>
      <c r="P833">
        <f>clean!BF833</f>
        <v>3</v>
      </c>
      <c r="Q833">
        <f>clean!BG833</f>
        <v>5</v>
      </c>
      <c r="R833">
        <f>clean!BH833</f>
        <v>4</v>
      </c>
      <c r="S833">
        <f>clean!BI833</f>
        <v>5</v>
      </c>
      <c r="T833">
        <f>clean!BJ833</f>
        <v>3</v>
      </c>
      <c r="U833" t="str">
        <f>clean!BK833</f>
        <v>Consumidor</v>
      </c>
      <c r="V833" t="str">
        <f>clean!BL833</f>
        <v>Consumidor</v>
      </c>
      <c r="W833" t="str">
        <f>clean!BM833</f>
        <v>Consumidor</v>
      </c>
      <c r="X833" t="str">
        <f>clean!BN833</f>
        <v>Consumidor</v>
      </c>
      <c r="Y833" t="str">
        <f>clean!BO833</f>
        <v>Consumidor</v>
      </c>
      <c r="Z833">
        <f>clean!BP833</f>
        <v>4</v>
      </c>
      <c r="AA833">
        <f>clean!BQ833</f>
        <v>5</v>
      </c>
      <c r="AB833">
        <f>clean!BR833</f>
        <v>5</v>
      </c>
      <c r="AC833" t="str">
        <f>clean!BS833</f>
        <v>0-10 años</v>
      </c>
      <c r="AD833">
        <f>clean!BT833</f>
        <v>4</v>
      </c>
      <c r="AE833">
        <f>clean!BU833</f>
        <v>4</v>
      </c>
      <c r="AF833">
        <f>clean!BV833</f>
        <v>4</v>
      </c>
      <c r="AG833">
        <f>clean!BW833</f>
        <v>4</v>
      </c>
      <c r="AH833">
        <f>clean!BX833</f>
        <v>3</v>
      </c>
    </row>
    <row r="834" spans="1:34">
      <c r="A834" t="str">
        <f>clean!C834</f>
        <v>Femenino</v>
      </c>
      <c r="B834" t="str">
        <f>clean!F834</f>
        <v>México</v>
      </c>
      <c r="C834">
        <f>clean!H834</f>
        <v>32</v>
      </c>
      <c r="D834" t="str">
        <f>clean!I834</f>
        <v>convivencia en pareja</v>
      </c>
      <c r="E834" t="str">
        <f>clean!L834</f>
        <v>Universitario</v>
      </c>
      <c r="F834" t="str">
        <f>clean!N834</f>
        <v>asalariado</v>
      </c>
      <c r="G834" t="str">
        <f>clean!Y834</f>
        <v>Alguien que conozco me recomendó probar los MOOCs</v>
      </c>
      <c r="H834" s="9">
        <f>clean!AB834</f>
        <v>0</v>
      </c>
      <c r="I834" t="str">
        <f>clean!AC834</f>
        <v>ninguno de ellos</v>
      </c>
      <c r="J834" t="str">
        <f>clean!AJ834</f>
        <v>No</v>
      </c>
      <c r="K834" t="str">
        <f>clean!AK834</f>
        <v>No</v>
      </c>
      <c r="L834" t="str">
        <f>clean!AL834</f>
        <v>Sí</v>
      </c>
      <c r="M834" t="str">
        <f>clean!AM834</f>
        <v>No</v>
      </c>
      <c r="N834" s="11">
        <f>clean!AN834</f>
        <v>0</v>
      </c>
      <c r="O834">
        <f>clean!BE834</f>
        <v>4</v>
      </c>
      <c r="P834">
        <f>clean!BF834</f>
        <v>5</v>
      </c>
      <c r="Q834">
        <f>clean!BG834</f>
        <v>5</v>
      </c>
      <c r="R834">
        <f>clean!BH834</f>
        <v>5</v>
      </c>
      <c r="S834">
        <f>clean!BI834</f>
        <v>5</v>
      </c>
      <c r="T834">
        <f>clean!BJ834</f>
        <v>5</v>
      </c>
      <c r="U834" t="str">
        <f>clean!BK834</f>
        <v>Consumidor</v>
      </c>
      <c r="V834" t="str">
        <f>clean!BL834</f>
        <v>Consumidor</v>
      </c>
      <c r="W834" t="str">
        <f>clean!BM834</f>
        <v>Consumidor</v>
      </c>
      <c r="X834" t="str">
        <f>clean!BN834</f>
        <v>Colaborador</v>
      </c>
      <c r="Y834" t="str">
        <f>clean!BO834</f>
        <v>Consumidor</v>
      </c>
      <c r="Z834">
        <f>clean!BP834</f>
        <v>4</v>
      </c>
      <c r="AA834">
        <f>clean!BQ834</f>
        <v>4</v>
      </c>
      <c r="AB834">
        <f>clean!BR834</f>
        <v>4</v>
      </c>
      <c r="AC834" t="str">
        <f>clean!BS834</f>
        <v>10-20 años</v>
      </c>
      <c r="AD834">
        <f>clean!BT834</f>
        <v>4</v>
      </c>
      <c r="AE834">
        <f>clean!BU834</f>
        <v>5</v>
      </c>
      <c r="AF834">
        <f>clean!BV834</f>
        <v>5</v>
      </c>
      <c r="AG834">
        <f>clean!BW834</f>
        <v>5</v>
      </c>
      <c r="AH834">
        <f>clean!BX834</f>
        <v>4</v>
      </c>
    </row>
    <row r="835" spans="1:34">
      <c r="A835" t="str">
        <f>clean!C835</f>
        <v>Femenino</v>
      </c>
      <c r="B835" t="str">
        <f>clean!F835</f>
        <v>Argentina</v>
      </c>
      <c r="C835">
        <f>clean!H835</f>
        <v>31</v>
      </c>
      <c r="D835" t="str">
        <f>clean!I835</f>
        <v>Otro</v>
      </c>
      <c r="E835" t="str">
        <f>clean!L835</f>
        <v>Universitario</v>
      </c>
      <c r="F835" t="str">
        <f>clean!N835</f>
        <v>desempleado y en búsqueda de empleo</v>
      </c>
      <c r="G835" t="str">
        <f>clean!Y835</f>
        <v>Navegaba por la red y por casualidad los encontré</v>
      </c>
      <c r="H835" s="9">
        <f>clean!AB835</f>
        <v>0</v>
      </c>
      <c r="I835" t="str">
        <f>clean!AC835</f>
        <v>ninguno de ellos</v>
      </c>
      <c r="J835" t="str">
        <f>clean!AJ835</f>
        <v>No</v>
      </c>
      <c r="K835" t="str">
        <f>clean!AK835</f>
        <v>No</v>
      </c>
      <c r="L835" t="str">
        <f>clean!AL835</f>
        <v>Sí</v>
      </c>
      <c r="M835" t="str">
        <f>clean!AM835</f>
        <v>Sí</v>
      </c>
      <c r="N835" s="11">
        <f>clean!AN835</f>
        <v>0</v>
      </c>
      <c r="O835">
        <f>clean!BE835</f>
        <v>4</v>
      </c>
      <c r="P835">
        <f>clean!BF835</f>
        <v>5</v>
      </c>
      <c r="Q835">
        <f>clean!BG835</f>
        <v>5</v>
      </c>
      <c r="R835">
        <f>clean!BH835</f>
        <v>3</v>
      </c>
      <c r="S835">
        <f>clean!BI835</f>
        <v>5</v>
      </c>
      <c r="T835">
        <f>clean!BJ835</f>
        <v>4</v>
      </c>
      <c r="U835" t="str">
        <f>clean!BK835</f>
        <v>Colaborador</v>
      </c>
      <c r="V835" t="str">
        <f>clean!BL835</f>
        <v>Consumidor</v>
      </c>
      <c r="W835" t="str">
        <f>clean!BM835</f>
        <v>Consumidor</v>
      </c>
      <c r="X835" t="str">
        <f>clean!BN835</f>
        <v>Colaborador</v>
      </c>
      <c r="Y835" t="str">
        <f>clean!BO835</f>
        <v>Colaborador</v>
      </c>
      <c r="Z835">
        <f>clean!BP835</f>
        <v>5</v>
      </c>
      <c r="AA835">
        <f>clean!BQ835</f>
        <v>5</v>
      </c>
      <c r="AB835">
        <f>clean!BR835</f>
        <v>5</v>
      </c>
      <c r="AC835" t="str">
        <f>clean!BS835</f>
        <v>0-10 años</v>
      </c>
      <c r="AD835">
        <f>clean!BT835</f>
        <v>1</v>
      </c>
      <c r="AE835">
        <f>clean!BU835</f>
        <v>1</v>
      </c>
      <c r="AF835">
        <f>clean!BV835</f>
        <v>1</v>
      </c>
      <c r="AG835">
        <f>clean!BW835</f>
        <v>1</v>
      </c>
      <c r="AH835">
        <f>clean!BX835</f>
        <v>1</v>
      </c>
    </row>
    <row r="836" spans="1:34">
      <c r="A836" t="str">
        <f>clean!C836</f>
        <v>Masculino</v>
      </c>
      <c r="B836" t="str">
        <f>clean!F836</f>
        <v>México</v>
      </c>
      <c r="C836">
        <f>clean!H836</f>
        <v>24</v>
      </c>
      <c r="D836" t="str">
        <f>clean!I836</f>
        <v>convivencia en pareja</v>
      </c>
      <c r="E836" t="str">
        <f>clean!L836</f>
        <v>Universitario</v>
      </c>
      <c r="F836" t="str">
        <f>clean!N836</f>
        <v>asalariado</v>
      </c>
      <c r="G836" t="str">
        <f>clean!Y836</f>
        <v>Navegaba por la red con la intención de encontrar cursos en línea y me los encontré</v>
      </c>
      <c r="H836" s="9">
        <f>clean!AB836</f>
        <v>0</v>
      </c>
      <c r="I836" t="str">
        <f>clean!AC836</f>
        <v>ninguno de ellos</v>
      </c>
      <c r="J836" t="str">
        <f>clean!AJ836</f>
        <v>No</v>
      </c>
      <c r="K836" t="str">
        <f>clean!AK836</f>
        <v>Sí</v>
      </c>
      <c r="L836" t="str">
        <f>clean!AL836</f>
        <v>Sí</v>
      </c>
      <c r="M836" t="str">
        <f>clean!AM836</f>
        <v>No</v>
      </c>
      <c r="N836" s="11">
        <f>clean!AN836</f>
        <v>0</v>
      </c>
      <c r="O836">
        <f>clean!BE836</f>
        <v>4</v>
      </c>
      <c r="P836">
        <f>clean!BF836</f>
        <v>5</v>
      </c>
      <c r="Q836">
        <f>clean!BG836</f>
        <v>5</v>
      </c>
      <c r="R836">
        <f>clean!BH836</f>
        <v>5</v>
      </c>
      <c r="S836">
        <f>clean!BI836</f>
        <v>5</v>
      </c>
      <c r="T836">
        <f>clean!BJ836</f>
        <v>5</v>
      </c>
      <c r="U836" t="str">
        <f>clean!BK836</f>
        <v>Productor</v>
      </c>
      <c r="V836" t="str">
        <f>clean!BL836</f>
        <v>Consumidor</v>
      </c>
      <c r="W836" t="str">
        <f>clean!BM836</f>
        <v>Colaborador</v>
      </c>
      <c r="X836" t="str">
        <f>clean!BN836</f>
        <v>Consumidor</v>
      </c>
      <c r="Y836" t="str">
        <f>clean!BO836</f>
        <v>Productor</v>
      </c>
      <c r="Z836">
        <f>clean!BP836</f>
        <v>5</v>
      </c>
      <c r="AA836">
        <f>clean!BQ836</f>
        <v>5</v>
      </c>
      <c r="AB836">
        <f>clean!BR836</f>
        <v>5</v>
      </c>
      <c r="AC836" t="str">
        <f>clean!BS836</f>
        <v>0-10 años</v>
      </c>
      <c r="AD836">
        <f>clean!BT836</f>
        <v>5</v>
      </c>
      <c r="AE836">
        <f>clean!BU836</f>
        <v>5</v>
      </c>
      <c r="AF836">
        <f>clean!BV836</f>
        <v>5</v>
      </c>
      <c r="AG836">
        <f>clean!BW836</f>
        <v>5</v>
      </c>
      <c r="AH836">
        <f>clean!BX836</f>
        <v>5</v>
      </c>
    </row>
    <row r="837" spans="1:34">
      <c r="A837" t="str">
        <f>clean!C837</f>
        <v>Femenino</v>
      </c>
      <c r="B837" t="str">
        <f>clean!F837</f>
        <v>México</v>
      </c>
      <c r="C837">
        <f>clean!H837</f>
        <v>27</v>
      </c>
      <c r="D837" t="str">
        <f>clean!I837</f>
        <v>convivencia en pareja</v>
      </c>
      <c r="E837" t="str">
        <f>clean!L837</f>
        <v>Estudios medios</v>
      </c>
      <c r="F837" t="str">
        <f>clean!N837</f>
        <v>estudiante</v>
      </c>
      <c r="G837" t="str">
        <f>clean!Y837</f>
        <v>El MOOC era parte de los cursos que realizaba</v>
      </c>
      <c r="H837" s="9">
        <f>clean!AB837</f>
        <v>2</v>
      </c>
      <c r="I837" t="str">
        <f>clean!AC837</f>
        <v>cerca de un cuarto de ellos</v>
      </c>
      <c r="J837" t="str">
        <f>clean!AJ837</f>
        <v>No</v>
      </c>
      <c r="K837" t="str">
        <f>clean!AK837</f>
        <v>No</v>
      </c>
      <c r="L837" t="str">
        <f>clean!AL837</f>
        <v>No</v>
      </c>
      <c r="M837" t="str">
        <f>clean!AM837</f>
        <v>Sí</v>
      </c>
      <c r="N837" s="11">
        <f>clean!AN837</f>
        <v>0</v>
      </c>
      <c r="O837">
        <f>clean!BE837</f>
        <v>4</v>
      </c>
      <c r="P837">
        <f>clean!BF837</f>
        <v>5</v>
      </c>
      <c r="Q837">
        <f>clean!BG837</f>
        <v>5</v>
      </c>
      <c r="R837">
        <f>clean!BH837</f>
        <v>5</v>
      </c>
      <c r="S837">
        <f>clean!BI837</f>
        <v>5</v>
      </c>
      <c r="T837">
        <f>clean!BJ837</f>
        <v>5</v>
      </c>
      <c r="U837" t="str">
        <f>clean!BK837</f>
        <v>Consumidor</v>
      </c>
      <c r="V837" t="str">
        <f>clean!BL837</f>
        <v>Consumidor</v>
      </c>
      <c r="W837" t="str">
        <f>clean!BM837</f>
        <v>Consumidor</v>
      </c>
      <c r="X837" t="str">
        <f>clean!BN837</f>
        <v>Colaborador</v>
      </c>
      <c r="Y837" t="str">
        <f>clean!BO837</f>
        <v>Colaborador</v>
      </c>
      <c r="Z837">
        <f>clean!BP837</f>
        <v>5</v>
      </c>
      <c r="AA837">
        <f>clean!BQ837</f>
        <v>5</v>
      </c>
      <c r="AB837">
        <f>clean!BR837</f>
        <v>5</v>
      </c>
      <c r="AC837" t="str">
        <f>clean!BS837</f>
        <v>0-10 años</v>
      </c>
      <c r="AD837">
        <f>clean!BT837</f>
        <v>5</v>
      </c>
      <c r="AE837">
        <f>clean!BU837</f>
        <v>5</v>
      </c>
      <c r="AF837">
        <f>clean!BV837</f>
        <v>5</v>
      </c>
      <c r="AG837">
        <f>clean!BW837</f>
        <v>5</v>
      </c>
      <c r="AH837">
        <f>clean!BX837</f>
        <v>5</v>
      </c>
    </row>
    <row r="838" spans="1:34">
      <c r="A838" t="str">
        <f>clean!C838</f>
        <v>Femenino</v>
      </c>
      <c r="B838" t="str">
        <f>clean!F838</f>
        <v>España</v>
      </c>
      <c r="C838">
        <f>clean!H838</f>
        <v>41</v>
      </c>
      <c r="D838" t="str">
        <f>clean!I838</f>
        <v>vivo solo</v>
      </c>
      <c r="E838" t="str">
        <f>clean!L838</f>
        <v>Universitario</v>
      </c>
      <c r="F838" t="str">
        <f>clean!N838</f>
        <v>desempleado y en búsqueda de empleo</v>
      </c>
      <c r="G838" t="str">
        <f>clean!Y838</f>
        <v>Alguien que conozco me recomendó probar los MOOCs</v>
      </c>
      <c r="H838" s="9">
        <f>clean!AB838</f>
        <v>0</v>
      </c>
      <c r="I838" t="str">
        <f>clean!AC838</f>
        <v>ninguno de ellos</v>
      </c>
      <c r="J838" t="str">
        <f>clean!AJ838</f>
        <v>Sí</v>
      </c>
      <c r="K838" t="str">
        <f>clean!AK838</f>
        <v>No</v>
      </c>
      <c r="L838" t="str">
        <f>clean!AL838</f>
        <v>Sí</v>
      </c>
      <c r="M838" t="str">
        <f>clean!AM838</f>
        <v>Sí</v>
      </c>
      <c r="N838" s="11">
        <f>clean!AN838</f>
        <v>0</v>
      </c>
      <c r="O838">
        <f>clean!BE838</f>
        <v>4</v>
      </c>
      <c r="P838">
        <f>clean!BF838</f>
        <v>4</v>
      </c>
      <c r="Q838">
        <f>clean!BG838</f>
        <v>5</v>
      </c>
      <c r="R838">
        <f>clean!BH838</f>
        <v>5</v>
      </c>
      <c r="S838">
        <f>clean!BI838</f>
        <v>5</v>
      </c>
      <c r="T838">
        <f>clean!BJ838</f>
        <v>4</v>
      </c>
      <c r="U838" t="str">
        <f>clean!BK838</f>
        <v>Consumidor</v>
      </c>
      <c r="V838" t="str">
        <f>clean!BL838</f>
        <v>Consumidor</v>
      </c>
      <c r="W838" t="str">
        <f>clean!BM838</f>
        <v>Consumidor</v>
      </c>
      <c r="X838" t="str">
        <f>clean!BN838</f>
        <v>Productor</v>
      </c>
      <c r="Y838" t="str">
        <f>clean!BO838</f>
        <v>Consumidor</v>
      </c>
      <c r="Z838">
        <f>clean!BP838</f>
        <v>5</v>
      </c>
      <c r="AA838">
        <f>clean!BQ838</f>
        <v>5</v>
      </c>
      <c r="AB838">
        <f>clean!BR838</f>
        <v>5</v>
      </c>
      <c r="AC838" t="str">
        <f>clean!BS838</f>
        <v>0-10 años</v>
      </c>
      <c r="AD838">
        <f>clean!BT838</f>
        <v>4</v>
      </c>
      <c r="AE838">
        <f>clean!BU838</f>
        <v>5</v>
      </c>
      <c r="AF838">
        <f>clean!BV838</f>
        <v>5</v>
      </c>
      <c r="AG838">
        <f>clean!BW838</f>
        <v>5</v>
      </c>
      <c r="AH838">
        <f>clean!BX838</f>
        <v>5</v>
      </c>
    </row>
    <row r="839" spans="1:34">
      <c r="A839" t="str">
        <f>clean!C839</f>
        <v>Masculino</v>
      </c>
      <c r="B839" t="str">
        <f>clean!F839</f>
        <v>Brasil</v>
      </c>
      <c r="C839">
        <f>clean!H839</f>
        <v>49</v>
      </c>
      <c r="D839" t="str">
        <f>clean!I839</f>
        <v>convivencia en pareja</v>
      </c>
      <c r="E839" t="str">
        <f>clean!L839</f>
        <v>Estudios superiores</v>
      </c>
      <c r="F839" t="str">
        <f>clean!N839</f>
        <v>asalariado</v>
      </c>
      <c r="G839" t="str">
        <f>clean!Y839</f>
        <v>Navegaba por la red con la intención de encontrar cursos en línea y me los encontré</v>
      </c>
      <c r="H839" s="9">
        <f>clean!AB839</f>
        <v>0</v>
      </c>
      <c r="I839" t="str">
        <f>clean!AC839</f>
        <v>ninguno de ellos</v>
      </c>
      <c r="J839" t="str">
        <f>clean!AJ839</f>
        <v>No</v>
      </c>
      <c r="K839" t="str">
        <f>clean!AK839</f>
        <v>No</v>
      </c>
      <c r="L839" t="str">
        <f>clean!AL839</f>
        <v>Sí</v>
      </c>
      <c r="M839" t="str">
        <f>clean!AM839</f>
        <v>Sí</v>
      </c>
      <c r="N839" s="11">
        <f>clean!AN839</f>
        <v>0</v>
      </c>
      <c r="O839">
        <f>clean!BE839</f>
        <v>4</v>
      </c>
      <c r="P839">
        <f>clean!BF839</f>
        <v>4</v>
      </c>
      <c r="Q839">
        <f>clean!BG839</f>
        <v>5</v>
      </c>
      <c r="R839">
        <f>clean!BH839</f>
        <v>3</v>
      </c>
      <c r="S839">
        <f>clean!BI839</f>
        <v>5</v>
      </c>
      <c r="T839">
        <f>clean!BJ839</f>
        <v>4</v>
      </c>
      <c r="U839" t="str">
        <f>clean!BK839</f>
        <v>Colaborador</v>
      </c>
      <c r="V839" t="str">
        <f>clean!BL839</f>
        <v>Colaborador</v>
      </c>
      <c r="W839" t="str">
        <f>clean!BM839</f>
        <v>Colaborador</v>
      </c>
      <c r="X839" t="str">
        <f>clean!BN839</f>
        <v>Colaborador</v>
      </c>
      <c r="Y839" t="str">
        <f>clean!BO839</f>
        <v>Colaborador</v>
      </c>
      <c r="Z839">
        <f>clean!BP839</f>
        <v>5</v>
      </c>
      <c r="AA839">
        <f>clean!BQ839</f>
        <v>5</v>
      </c>
      <c r="AB839">
        <f>clean!BR839</f>
        <v>5</v>
      </c>
      <c r="AC839" t="str">
        <f>clean!BS839</f>
        <v>0-10 años</v>
      </c>
      <c r="AD839">
        <f>clean!BT839</f>
        <v>5</v>
      </c>
      <c r="AE839">
        <f>clean!BU839</f>
        <v>4</v>
      </c>
      <c r="AF839">
        <f>clean!BV839</f>
        <v>4</v>
      </c>
      <c r="AG839">
        <f>clean!BW839</f>
        <v>5</v>
      </c>
      <c r="AH839">
        <f>clean!BX839</f>
        <v>4</v>
      </c>
    </row>
    <row r="840" spans="1:34">
      <c r="A840" t="str">
        <f>clean!C840</f>
        <v>Femenino</v>
      </c>
      <c r="B840" t="str">
        <f>clean!F840</f>
        <v>Brasil</v>
      </c>
      <c r="C840">
        <f>clean!H840</f>
        <v>33</v>
      </c>
      <c r="D840" t="str">
        <f>clean!I840</f>
        <v>vivo con mis padres</v>
      </c>
      <c r="E840" t="str">
        <f>clean!L840</f>
        <v>Estudios superiores</v>
      </c>
      <c r="F840" t="str">
        <f>clean!N840</f>
        <v>asalariado</v>
      </c>
      <c r="G840" t="str">
        <f>clean!Y840</f>
        <v>Alguien que conozco me recomendó probar los MOOCs</v>
      </c>
      <c r="H840" s="9">
        <f>clean!AB840</f>
        <v>0</v>
      </c>
      <c r="I840" t="str">
        <f>clean!AC840</f>
        <v>todos ellos</v>
      </c>
      <c r="J840" t="str">
        <f>clean!AJ840</f>
        <v>No</v>
      </c>
      <c r="K840" t="str">
        <f>clean!AK840</f>
        <v>No</v>
      </c>
      <c r="L840" t="str">
        <f>clean!AL840</f>
        <v>Sí</v>
      </c>
      <c r="M840" t="str">
        <f>clean!AM840</f>
        <v>Sí</v>
      </c>
      <c r="N840" s="11">
        <f>clean!AN840</f>
        <v>0</v>
      </c>
      <c r="O840">
        <f>clean!BE840</f>
        <v>4</v>
      </c>
      <c r="P840">
        <f>clean!BF840</f>
        <v>2</v>
      </c>
      <c r="Q840">
        <f>clean!BG840</f>
        <v>5</v>
      </c>
      <c r="R840">
        <f>clean!BH840</f>
        <v>4</v>
      </c>
      <c r="S840">
        <f>clean!BI840</f>
        <v>5</v>
      </c>
      <c r="T840">
        <f>clean!BJ840</f>
        <v>4</v>
      </c>
      <c r="U840" t="str">
        <f>clean!BK840</f>
        <v>Consumidor</v>
      </c>
      <c r="V840" t="str">
        <f>clean!BL840</f>
        <v>Consumidor</v>
      </c>
      <c r="W840" t="str">
        <f>clean!BM840</f>
        <v>Consumidor</v>
      </c>
      <c r="X840" t="str">
        <f>clean!BN840</f>
        <v>Colaborador</v>
      </c>
      <c r="Y840" t="str">
        <f>clean!BO840</f>
        <v>Colaborador</v>
      </c>
      <c r="Z840">
        <f>clean!BP840</f>
        <v>5</v>
      </c>
      <c r="AA840">
        <f>clean!BQ840</f>
        <v>5</v>
      </c>
      <c r="AB840">
        <f>clean!BR840</f>
        <v>5</v>
      </c>
      <c r="AC840" t="str">
        <f>clean!BS840</f>
        <v>0-10 años</v>
      </c>
      <c r="AD840">
        <f>clean!BT840</f>
        <v>4</v>
      </c>
      <c r="AE840">
        <f>clean!BU840</f>
        <v>4</v>
      </c>
      <c r="AF840">
        <f>clean!BV840</f>
        <v>4</v>
      </c>
      <c r="AG840">
        <f>clean!BW840</f>
        <v>4</v>
      </c>
      <c r="AH840">
        <f>clean!BX840</f>
        <v>4</v>
      </c>
    </row>
    <row r="841" spans="1:34">
      <c r="A841" t="str">
        <f>clean!C841</f>
        <v>Masculino</v>
      </c>
      <c r="B841" t="str">
        <f>clean!F841</f>
        <v>España</v>
      </c>
      <c r="C841">
        <f>clean!H841</f>
        <v>63</v>
      </c>
      <c r="D841" t="str">
        <f>clean!I841</f>
        <v>vivo solo</v>
      </c>
      <c r="E841" t="str">
        <f>clean!L841</f>
        <v>Master</v>
      </c>
      <c r="F841" t="str">
        <f>clean!N841</f>
        <v>Otro</v>
      </c>
      <c r="G841" t="str">
        <f>clean!Y841</f>
        <v>Alguien que conozco me recomendó probar los MOOCs</v>
      </c>
      <c r="H841" s="9">
        <f>clean!AB841</f>
        <v>15</v>
      </c>
      <c r="I841" t="str">
        <f>clean!AC841</f>
        <v>todos ellos</v>
      </c>
      <c r="J841" t="str">
        <f>clean!AJ841</f>
        <v>No</v>
      </c>
      <c r="K841" t="str">
        <f>clean!AK841</f>
        <v>Sí</v>
      </c>
      <c r="L841" t="str">
        <f>clean!AL841</f>
        <v>Sí</v>
      </c>
      <c r="M841" t="str">
        <f>clean!AM841</f>
        <v>Sí</v>
      </c>
      <c r="N841" s="11">
        <f>clean!AN841</f>
        <v>0</v>
      </c>
      <c r="O841">
        <f>clean!BE841</f>
        <v>4</v>
      </c>
      <c r="P841">
        <f>clean!BF841</f>
        <v>5</v>
      </c>
      <c r="Q841">
        <f>clean!BG841</f>
        <v>5</v>
      </c>
      <c r="R841">
        <f>clean!BH841</f>
        <v>5</v>
      </c>
      <c r="S841">
        <f>clean!BI841</f>
        <v>5</v>
      </c>
      <c r="T841">
        <f>clean!BJ841</f>
        <v>5</v>
      </c>
      <c r="U841" t="str">
        <f>clean!BK841</f>
        <v>Consumidor</v>
      </c>
      <c r="V841" t="str">
        <f>clean!BL841</f>
        <v>Consumidor</v>
      </c>
      <c r="W841" t="str">
        <f>clean!BM841</f>
        <v>Consumidor</v>
      </c>
      <c r="X841" t="str">
        <f>clean!BN841</f>
        <v>Colaborador</v>
      </c>
      <c r="Y841" t="str">
        <f>clean!BO841</f>
        <v>Consumidor</v>
      </c>
      <c r="Z841">
        <f>clean!BP841</f>
        <v>4</v>
      </c>
      <c r="AA841">
        <f>clean!BQ841</f>
        <v>5</v>
      </c>
      <c r="AB841">
        <f>clean!BR841</f>
        <v>5</v>
      </c>
      <c r="AC841" t="str">
        <f>clean!BS841</f>
        <v>10-20 años</v>
      </c>
      <c r="AD841">
        <f>clean!BT841</f>
        <v>5</v>
      </c>
      <c r="AE841">
        <f>clean!BU841</f>
        <v>5</v>
      </c>
      <c r="AF841">
        <f>clean!BV841</f>
        <v>5</v>
      </c>
      <c r="AG841">
        <f>clean!BW841</f>
        <v>5</v>
      </c>
      <c r="AH841">
        <f>clean!BX841</f>
        <v>5</v>
      </c>
    </row>
    <row r="842" spans="1:34">
      <c r="A842" t="str">
        <f>clean!C842</f>
        <v>Femenino</v>
      </c>
      <c r="B842" t="str">
        <f>clean!F842</f>
        <v>Chile</v>
      </c>
      <c r="C842">
        <f>clean!H842</f>
        <v>41</v>
      </c>
      <c r="D842" t="str">
        <f>clean!I842</f>
        <v>convivencia en pareja</v>
      </c>
      <c r="E842" t="str">
        <f>clean!L842</f>
        <v>Diplomado</v>
      </c>
      <c r="F842" t="str">
        <f>clean!N842</f>
        <v>desempleado y en búsqueda de empleo</v>
      </c>
      <c r="G842" t="str">
        <f>clean!Y842</f>
        <v>Alguien que conozco me recomendó probar los MOOCs</v>
      </c>
      <c r="H842" s="9">
        <f>clean!AB842</f>
        <v>0</v>
      </c>
      <c r="I842" t="str">
        <f>clean!AC842</f>
        <v>ninguno de ellos</v>
      </c>
      <c r="J842" t="str">
        <f>clean!AJ842</f>
        <v>Sí</v>
      </c>
      <c r="K842" t="str">
        <f>clean!AK842</f>
        <v>No</v>
      </c>
      <c r="L842" t="str">
        <f>clean!AL842</f>
        <v>Sí</v>
      </c>
      <c r="M842" t="str">
        <f>clean!AM842</f>
        <v>Sí</v>
      </c>
      <c r="N842" s="11">
        <f>clean!AN842</f>
        <v>0</v>
      </c>
      <c r="O842">
        <f>clean!BE842</f>
        <v>4</v>
      </c>
      <c r="P842">
        <f>clean!BF842</f>
        <v>5</v>
      </c>
      <c r="Q842">
        <f>clean!BG842</f>
        <v>5</v>
      </c>
      <c r="R842">
        <f>clean!BH842</f>
        <v>5</v>
      </c>
      <c r="S842">
        <f>clean!BI842</f>
        <v>5</v>
      </c>
      <c r="T842">
        <f>clean!BJ842</f>
        <v>5</v>
      </c>
      <c r="U842" t="str">
        <f>clean!BK842</f>
        <v>Consumidor</v>
      </c>
      <c r="V842" t="str">
        <f>clean!BL842</f>
        <v>Consumidor</v>
      </c>
      <c r="W842" t="str">
        <f>clean!BM842</f>
        <v>Consumidor</v>
      </c>
      <c r="X842" t="str">
        <f>clean!BN842</f>
        <v>Productor</v>
      </c>
      <c r="Y842" t="str">
        <f>clean!BO842</f>
        <v>Consumidor</v>
      </c>
      <c r="Z842">
        <f>clean!BP842</f>
        <v>5</v>
      </c>
      <c r="AA842">
        <f>clean!BQ842</f>
        <v>5</v>
      </c>
      <c r="AB842">
        <f>clean!BR842</f>
        <v>5</v>
      </c>
      <c r="AC842" t="str">
        <f>clean!BS842</f>
        <v>0-10 años</v>
      </c>
      <c r="AD842">
        <f>clean!BT842</f>
        <v>5</v>
      </c>
      <c r="AE842">
        <f>clean!BU842</f>
        <v>5</v>
      </c>
      <c r="AF842">
        <f>clean!BV842</f>
        <v>5</v>
      </c>
      <c r="AG842">
        <f>clean!BW842</f>
        <v>5</v>
      </c>
      <c r="AH842">
        <f>clean!BX842</f>
        <v>5</v>
      </c>
    </row>
    <row r="843" spans="1:34">
      <c r="A843" t="str">
        <f>clean!C843</f>
        <v>Femenino</v>
      </c>
      <c r="B843" t="str">
        <f>clean!F843</f>
        <v>México</v>
      </c>
      <c r="C843">
        <f>clean!H843</f>
        <v>21</v>
      </c>
      <c r="D843" t="str">
        <f>clean!I843</f>
        <v>vivo con mis padres</v>
      </c>
      <c r="E843" t="str">
        <f>clean!L843</f>
        <v>Universitario</v>
      </c>
      <c r="F843" t="str">
        <f>clean!N843</f>
        <v>estudiante</v>
      </c>
      <c r="G843" t="str">
        <f>clean!Y843</f>
        <v>Me encontré en una situación en la que se hablaba de los MOOCs</v>
      </c>
      <c r="H843" s="9">
        <f>clean!AB843</f>
        <v>0</v>
      </c>
      <c r="I843" t="str">
        <f>clean!AC843</f>
        <v>ninguno de ellos</v>
      </c>
      <c r="J843" t="str">
        <f>clean!AJ843</f>
        <v>No</v>
      </c>
      <c r="K843" t="str">
        <f>clean!AK843</f>
        <v>No</v>
      </c>
      <c r="L843" t="str">
        <f>clean!AL843</f>
        <v>No</v>
      </c>
      <c r="M843" t="str">
        <f>clean!AM843</f>
        <v>Sí</v>
      </c>
      <c r="N843" s="11">
        <f>clean!AN843</f>
        <v>0</v>
      </c>
      <c r="O843">
        <f>clean!BE843</f>
        <v>4</v>
      </c>
      <c r="P843">
        <f>clean!BF843</f>
        <v>4</v>
      </c>
      <c r="Q843">
        <f>clean!BG843</f>
        <v>5</v>
      </c>
      <c r="R843">
        <f>clean!BH843</f>
        <v>5</v>
      </c>
      <c r="S843">
        <f>clean!BI843</f>
        <v>5</v>
      </c>
      <c r="T843">
        <f>clean!BJ843</f>
        <v>5</v>
      </c>
      <c r="U843" t="str">
        <f>clean!BK843</f>
        <v>Consumidor</v>
      </c>
      <c r="V843" t="str">
        <f>clean!BL843</f>
        <v>Consumidor</v>
      </c>
      <c r="W843" t="str">
        <f>clean!BM843</f>
        <v>Productor</v>
      </c>
      <c r="X843" t="str">
        <f>clean!BN843</f>
        <v>Consumidor</v>
      </c>
      <c r="Y843" t="str">
        <f>clean!BO843</f>
        <v>Consumidor</v>
      </c>
      <c r="Z843">
        <f>clean!BP843</f>
        <v>4</v>
      </c>
      <c r="AA843">
        <f>clean!BQ843</f>
        <v>5</v>
      </c>
      <c r="AB843">
        <f>clean!BR843</f>
        <v>5</v>
      </c>
      <c r="AC843" t="str">
        <f>clean!BS843</f>
        <v>10-20 años</v>
      </c>
      <c r="AD843">
        <f>clean!BT843</f>
        <v>5</v>
      </c>
      <c r="AE843">
        <f>clean!BU843</f>
        <v>4</v>
      </c>
      <c r="AF843">
        <f>clean!BV843</f>
        <v>4</v>
      </c>
      <c r="AG843">
        <f>clean!BW843</f>
        <v>4</v>
      </c>
      <c r="AH843">
        <f>clean!BX843</f>
        <v>5</v>
      </c>
    </row>
    <row r="844" spans="1:34">
      <c r="A844" t="str">
        <f>clean!C844</f>
        <v>Femenino</v>
      </c>
      <c r="B844" t="str">
        <f>clean!F844</f>
        <v>Venezuela</v>
      </c>
      <c r="C844">
        <f>clean!H844</f>
        <v>48</v>
      </c>
      <c r="D844" t="str">
        <f>clean!I844</f>
        <v>Otro</v>
      </c>
      <c r="E844" t="str">
        <f>clean!L844</f>
        <v>Master</v>
      </c>
      <c r="F844" t="str">
        <f>clean!N844</f>
        <v>asalariado</v>
      </c>
      <c r="G844" t="str">
        <f>clean!Y844</f>
        <v>Alguno de mis compañeros de trabajo estaban realizando un MOOC</v>
      </c>
      <c r="H844" s="9">
        <f>clean!AB844</f>
        <v>0</v>
      </c>
      <c r="I844" t="str">
        <f>clean!AC844</f>
        <v>ninguno de ellos</v>
      </c>
      <c r="J844" t="str">
        <f>clean!AJ844</f>
        <v>No</v>
      </c>
      <c r="K844" t="str">
        <f>clean!AK844</f>
        <v>No</v>
      </c>
      <c r="L844" t="str">
        <f>clean!AL844</f>
        <v>No</v>
      </c>
      <c r="M844" t="str">
        <f>clean!AM844</f>
        <v>Sí</v>
      </c>
      <c r="N844" s="11">
        <f>clean!AN844</f>
        <v>0</v>
      </c>
      <c r="O844">
        <f>clean!BE844</f>
        <v>4</v>
      </c>
      <c r="P844">
        <f>clean!BF844</f>
        <v>5</v>
      </c>
      <c r="Q844">
        <f>clean!BG844</f>
        <v>5</v>
      </c>
      <c r="R844">
        <f>clean!BH844</f>
        <v>5</v>
      </c>
      <c r="S844">
        <f>clean!BI844</f>
        <v>5</v>
      </c>
      <c r="T844">
        <f>clean!BJ844</f>
        <v>5</v>
      </c>
      <c r="U844" t="str">
        <f>clean!BK844</f>
        <v>Colaborador</v>
      </c>
      <c r="V844" t="str">
        <f>clean!BL844</f>
        <v>Colaborador</v>
      </c>
      <c r="W844" t="str">
        <f>clean!BM844</f>
        <v>Colaborador</v>
      </c>
      <c r="X844" t="str">
        <f>clean!BN844</f>
        <v>Colaborador</v>
      </c>
      <c r="Y844" t="str">
        <f>clean!BO844</f>
        <v>Colaborador</v>
      </c>
      <c r="Z844">
        <f>clean!BP844</f>
        <v>5</v>
      </c>
      <c r="AA844">
        <f>clean!BQ844</f>
        <v>5</v>
      </c>
      <c r="AB844">
        <f>clean!BR844</f>
        <v>5</v>
      </c>
      <c r="AC844" t="str">
        <f>clean!BS844</f>
        <v>0-10 años</v>
      </c>
      <c r="AD844">
        <f>clean!BT844</f>
        <v>4</v>
      </c>
      <c r="AE844">
        <f>clean!BU844</f>
        <v>4</v>
      </c>
      <c r="AF844">
        <f>clean!BV844</f>
        <v>4</v>
      </c>
      <c r="AG844">
        <f>clean!BW844</f>
        <v>4</v>
      </c>
      <c r="AH844">
        <f>clean!BX844</f>
        <v>4</v>
      </c>
    </row>
    <row r="845" spans="1:34">
      <c r="A845" t="str">
        <f>clean!C845</f>
        <v>Femenino</v>
      </c>
      <c r="B845" t="str">
        <f>clean!F845</f>
        <v>México</v>
      </c>
      <c r="C845">
        <f>clean!H845</f>
        <v>21</v>
      </c>
      <c r="D845" t="str">
        <f>clean!I845</f>
        <v>vivo con mis padres</v>
      </c>
      <c r="E845" t="str">
        <f>clean!L845</f>
        <v>Universitario</v>
      </c>
      <c r="F845" t="str">
        <f>clean!N845</f>
        <v>estudiante</v>
      </c>
      <c r="G845" t="str">
        <f>clean!Y845</f>
        <v>Leí sobre MOOCs en revistas y publicaciones especializadas</v>
      </c>
      <c r="H845" s="9">
        <f>clean!AB845</f>
        <v>0</v>
      </c>
      <c r="I845" t="str">
        <f>clean!AC845</f>
        <v>cerca de la mitad de ellos</v>
      </c>
      <c r="J845" t="str">
        <f>clean!AJ845</f>
        <v>No</v>
      </c>
      <c r="K845" t="str">
        <f>clean!AK845</f>
        <v>No</v>
      </c>
      <c r="L845" t="str">
        <f>clean!AL845</f>
        <v>No</v>
      </c>
      <c r="M845" t="str">
        <f>clean!AM845</f>
        <v>Sí</v>
      </c>
      <c r="N845" s="11">
        <f>clean!AN845</f>
        <v>0</v>
      </c>
      <c r="O845">
        <f>clean!BE845</f>
        <v>4</v>
      </c>
      <c r="P845">
        <f>clean!BF845</f>
        <v>3</v>
      </c>
      <c r="Q845">
        <f>clean!BG845</f>
        <v>3</v>
      </c>
      <c r="R845">
        <f>clean!BH845</f>
        <v>3</v>
      </c>
      <c r="S845">
        <f>clean!BI845</f>
        <v>3</v>
      </c>
      <c r="T845">
        <f>clean!BJ845</f>
        <v>3</v>
      </c>
      <c r="U845" t="str">
        <f>clean!BK845</f>
        <v>Productor</v>
      </c>
      <c r="V845" t="str">
        <f>clean!BL845</f>
        <v>Productor</v>
      </c>
      <c r="W845" t="str">
        <f>clean!BM845</f>
        <v>Productor</v>
      </c>
      <c r="X845" t="str">
        <f>clean!BN845</f>
        <v>Productor</v>
      </c>
      <c r="Y845" t="str">
        <f>clean!BO845</f>
        <v>Productor</v>
      </c>
      <c r="Z845">
        <f>clean!BP845</f>
        <v>3</v>
      </c>
      <c r="AA845">
        <f>clean!BQ845</f>
        <v>3</v>
      </c>
      <c r="AB845">
        <f>clean!BR845</f>
        <v>3</v>
      </c>
      <c r="AC845" t="str">
        <f>clean!BS845</f>
        <v>0-10 años</v>
      </c>
      <c r="AD845">
        <f>clean!BT845</f>
        <v>4</v>
      </c>
      <c r="AE845">
        <f>clean!BU845</f>
        <v>4</v>
      </c>
      <c r="AF845">
        <f>clean!BV845</f>
        <v>4</v>
      </c>
      <c r="AG845">
        <f>clean!BW845</f>
        <v>4</v>
      </c>
      <c r="AH845">
        <f>clean!BX845</f>
        <v>4</v>
      </c>
    </row>
    <row r="846" spans="1:34">
      <c r="A846" t="str">
        <f>clean!C846</f>
        <v>Femenino</v>
      </c>
      <c r="B846" t="str">
        <f>clean!F846</f>
        <v>Perú</v>
      </c>
      <c r="C846">
        <f>clean!H846</f>
        <v>24</v>
      </c>
      <c r="D846" t="str">
        <f>clean!I846</f>
        <v>Otro</v>
      </c>
      <c r="E846" t="str">
        <f>clean!L846</f>
        <v>Otro</v>
      </c>
      <c r="F846" t="str">
        <f>clean!N846</f>
        <v>estudiante</v>
      </c>
      <c r="G846" t="str">
        <f>clean!Y846</f>
        <v>Navegaba por la red y por casualidad los encontré</v>
      </c>
      <c r="H846" s="9">
        <f>clean!AB846</f>
        <v>0</v>
      </c>
      <c r="I846" t="str">
        <f>clean!AC846</f>
        <v>ninguno de ellos</v>
      </c>
      <c r="J846" t="str">
        <f>clean!AJ846</f>
        <v>Sí</v>
      </c>
      <c r="K846" t="str">
        <f>clean!AK846</f>
        <v>No</v>
      </c>
      <c r="L846" t="str">
        <f>clean!AL846</f>
        <v>Sí</v>
      </c>
      <c r="M846" t="str">
        <f>clean!AM846</f>
        <v>Sí</v>
      </c>
      <c r="N846" s="11">
        <f>clean!AN846</f>
        <v>0</v>
      </c>
      <c r="O846">
        <f>clean!BE846</f>
        <v>4</v>
      </c>
      <c r="P846">
        <f>clean!BF846</f>
        <v>3</v>
      </c>
      <c r="Q846">
        <f>clean!BG846</f>
        <v>4</v>
      </c>
      <c r="R846">
        <f>clean!BH846</f>
        <v>4</v>
      </c>
      <c r="S846">
        <f>clean!BI846</f>
        <v>5</v>
      </c>
      <c r="T846">
        <f>clean!BJ846</f>
        <v>4</v>
      </c>
      <c r="U846" t="str">
        <f>clean!BK846</f>
        <v>Consumidor</v>
      </c>
      <c r="V846" t="str">
        <f>clean!BL846</f>
        <v>Consumidor</v>
      </c>
      <c r="W846" t="str">
        <f>clean!BM846</f>
        <v>Consumidor</v>
      </c>
      <c r="X846" t="str">
        <f>clean!BN846</f>
        <v>Colaborador</v>
      </c>
      <c r="Y846" t="str">
        <f>clean!BO846</f>
        <v>Productor</v>
      </c>
      <c r="Z846">
        <f>clean!BP846</f>
        <v>5</v>
      </c>
      <c r="AA846">
        <f>clean!BQ846</f>
        <v>5</v>
      </c>
      <c r="AB846">
        <f>clean!BR846</f>
        <v>5</v>
      </c>
      <c r="AC846" t="str">
        <f>clean!BS846</f>
        <v>0-10 años</v>
      </c>
      <c r="AD846">
        <f>clean!BT846</f>
        <v>4</v>
      </c>
      <c r="AE846">
        <f>clean!BU846</f>
        <v>3</v>
      </c>
      <c r="AF846">
        <f>clean!BV846</f>
        <v>3</v>
      </c>
      <c r="AG846">
        <f>clean!BW846</f>
        <v>3</v>
      </c>
      <c r="AH846">
        <f>clean!BX846</f>
        <v>4</v>
      </c>
    </row>
    <row r="847" spans="1:34">
      <c r="A847" t="str">
        <f>clean!C847</f>
        <v>Masculino</v>
      </c>
      <c r="B847" t="str">
        <f>clean!F847</f>
        <v>Canada</v>
      </c>
      <c r="C847">
        <f>clean!H847</f>
        <v>27</v>
      </c>
      <c r="D847" t="str">
        <f>clean!I847</f>
        <v>convivencia con compañeros de piso</v>
      </c>
      <c r="E847" t="str">
        <f>clean!L847</f>
        <v>Master</v>
      </c>
      <c r="F847" t="str">
        <f>clean!N847</f>
        <v>asalariado</v>
      </c>
      <c r="G847" t="str">
        <f>clean!Y847</f>
        <v>Alguno de mis compañeros de trabajo estaban realizando un MOOC</v>
      </c>
      <c r="H847" s="9">
        <f>clean!AB847</f>
        <v>0</v>
      </c>
      <c r="I847" t="str">
        <f>clean!AC847</f>
        <v>ninguno de ellos</v>
      </c>
      <c r="J847" t="str">
        <f>clean!AJ847</f>
        <v>No</v>
      </c>
      <c r="K847" t="str">
        <f>clean!AK847</f>
        <v>Sí</v>
      </c>
      <c r="L847" t="str">
        <f>clean!AL847</f>
        <v>No</v>
      </c>
      <c r="M847" t="str">
        <f>clean!AM847</f>
        <v>No</v>
      </c>
      <c r="N847" s="11">
        <f>clean!AN847</f>
        <v>0</v>
      </c>
      <c r="O847">
        <f>clean!BE847</f>
        <v>4</v>
      </c>
      <c r="P847">
        <f>clean!BF847</f>
        <v>2</v>
      </c>
      <c r="Q847">
        <f>clean!BG847</f>
        <v>4</v>
      </c>
      <c r="R847">
        <f>clean!BH847</f>
        <v>2</v>
      </c>
      <c r="S847">
        <f>clean!BI847</f>
        <v>4</v>
      </c>
      <c r="T847">
        <f>clean!BJ847</f>
        <v>3</v>
      </c>
      <c r="U847" t="str">
        <f>clean!BK847</f>
        <v>Consumidor</v>
      </c>
      <c r="V847" t="str">
        <f>clean!BL847</f>
        <v>Consumidor</v>
      </c>
      <c r="W847" t="str">
        <f>clean!BM847</f>
        <v>Consumidor</v>
      </c>
      <c r="X847" t="str">
        <f>clean!BN847</f>
        <v>Consumidor</v>
      </c>
      <c r="Y847" t="str">
        <f>clean!BO847</f>
        <v>Consumidor</v>
      </c>
      <c r="Z847">
        <f>clean!BP847</f>
        <v>5</v>
      </c>
      <c r="AA847">
        <f>clean!BQ847</f>
        <v>5</v>
      </c>
      <c r="AB847">
        <f>clean!BR847</f>
        <v>5</v>
      </c>
      <c r="AC847" t="str">
        <f>clean!BS847</f>
        <v>0-10 años</v>
      </c>
      <c r="AD847">
        <f>clean!BT847</f>
        <v>4</v>
      </c>
      <c r="AE847">
        <f>clean!BU847</f>
        <v>4</v>
      </c>
      <c r="AF847">
        <f>clean!BV847</f>
        <v>4</v>
      </c>
      <c r="AG847">
        <f>clean!BW847</f>
        <v>4</v>
      </c>
      <c r="AH847">
        <f>clean!BX847</f>
        <v>4</v>
      </c>
    </row>
    <row r="848" spans="1:34">
      <c r="A848" t="str">
        <f>clean!C848</f>
        <v>Femenino</v>
      </c>
      <c r="B848" t="str">
        <f>clean!F848</f>
        <v>Portugal</v>
      </c>
      <c r="C848">
        <f>clean!H848</f>
        <v>39</v>
      </c>
      <c r="D848" t="str">
        <f>clean!I848</f>
        <v>convivencia en pareja</v>
      </c>
      <c r="E848" t="str">
        <f>clean!L848</f>
        <v>Master</v>
      </c>
      <c r="F848" t="str">
        <f>clean!N848</f>
        <v>asalariado</v>
      </c>
      <c r="G848" t="str">
        <f>clean!Y848</f>
        <v>Navegaba por la red y por casualidad los encontré</v>
      </c>
      <c r="H848" s="9">
        <f>clean!AB848</f>
        <v>3</v>
      </c>
      <c r="I848" t="str">
        <f>clean!AC848</f>
        <v>todos ellos</v>
      </c>
      <c r="J848" t="str">
        <f>clean!AJ848</f>
        <v>No</v>
      </c>
      <c r="K848" t="str">
        <f>clean!AK848</f>
        <v>No</v>
      </c>
      <c r="L848" t="str">
        <f>clean!AL848</f>
        <v>No</v>
      </c>
      <c r="M848" t="str">
        <f>clean!AM848</f>
        <v>Sí</v>
      </c>
      <c r="N848" s="11">
        <f>clean!AN848</f>
        <v>0</v>
      </c>
      <c r="O848">
        <f>clean!BE848</f>
        <v>4</v>
      </c>
      <c r="P848">
        <f>clean!BF848</f>
        <v>5</v>
      </c>
      <c r="Q848">
        <f>clean!BG848</f>
        <v>5</v>
      </c>
      <c r="R848">
        <f>clean!BH848</f>
        <v>4</v>
      </c>
      <c r="S848">
        <f>clean!BI848</f>
        <v>5</v>
      </c>
      <c r="T848">
        <f>clean!BJ848</f>
        <v>4</v>
      </c>
      <c r="U848" t="str">
        <f>clean!BK848</f>
        <v>Consumidor</v>
      </c>
      <c r="V848" t="str">
        <f>clean!BL848</f>
        <v>Consumidor</v>
      </c>
      <c r="W848" t="str">
        <f>clean!BM848</f>
        <v>Consumidor</v>
      </c>
      <c r="X848" t="str">
        <f>clean!BN848</f>
        <v>Consumidor</v>
      </c>
      <c r="Y848" t="str">
        <f>clean!BO848</f>
        <v>Consumidor</v>
      </c>
      <c r="Z848">
        <f>clean!BP848</f>
        <v>4</v>
      </c>
      <c r="AA848">
        <f>clean!BQ848</f>
        <v>5</v>
      </c>
      <c r="AB848">
        <f>clean!BR848</f>
        <v>5</v>
      </c>
      <c r="AC848" t="str">
        <f>clean!BS848</f>
        <v>0-10 años</v>
      </c>
      <c r="AD848">
        <f>clean!BT848</f>
        <v>3</v>
      </c>
      <c r="AE848">
        <f>clean!BU848</f>
        <v>5</v>
      </c>
      <c r="AF848">
        <f>clean!BV848</f>
        <v>4</v>
      </c>
      <c r="AG848">
        <f>clean!BW848</f>
        <v>5</v>
      </c>
      <c r="AH848">
        <f>clean!BX848</f>
        <v>5</v>
      </c>
    </row>
    <row r="849" spans="1:34">
      <c r="A849" t="str">
        <f>clean!C849</f>
        <v>Femenino</v>
      </c>
      <c r="B849" t="str">
        <f>clean!F849</f>
        <v>Belize</v>
      </c>
      <c r="C849">
        <f>clean!H849</f>
        <v>24</v>
      </c>
      <c r="D849" t="str">
        <f>clean!I849</f>
        <v>vivo solo</v>
      </c>
      <c r="E849" t="str">
        <f>clean!L849</f>
        <v>Otro</v>
      </c>
      <c r="F849" t="str">
        <f>clean!N849</f>
        <v>desempleado y en búsqueda de empleo</v>
      </c>
      <c r="G849" t="str">
        <f>clean!Y849</f>
        <v>Navegaba por la red y por casualidad los encontré</v>
      </c>
      <c r="H849" s="9">
        <f>clean!AB849</f>
        <v>0</v>
      </c>
      <c r="I849" t="str">
        <f>clean!AC849</f>
        <v>cerca de la mitad de ellos</v>
      </c>
      <c r="J849" t="str">
        <f>clean!AJ849</f>
        <v>Sí</v>
      </c>
      <c r="K849" t="str">
        <f>clean!AK849</f>
        <v>Sí</v>
      </c>
      <c r="L849" t="str">
        <f>clean!AL849</f>
        <v>Sí</v>
      </c>
      <c r="M849" t="str">
        <f>clean!AM849</f>
        <v>Sí</v>
      </c>
      <c r="N849" s="11">
        <f>clean!AN849</f>
        <v>0</v>
      </c>
      <c r="O849">
        <f>clean!BE849</f>
        <v>4</v>
      </c>
      <c r="P849">
        <f>clean!BF849</f>
        <v>3</v>
      </c>
      <c r="Q849">
        <f>clean!BG849</f>
        <v>5</v>
      </c>
      <c r="R849">
        <f>clean!BH849</f>
        <v>5</v>
      </c>
      <c r="S849">
        <f>clean!BI849</f>
        <v>5</v>
      </c>
      <c r="T849">
        <f>clean!BJ849</f>
        <v>5</v>
      </c>
      <c r="U849" t="str">
        <f>clean!BK849</f>
        <v>Consumidor</v>
      </c>
      <c r="V849" t="str">
        <f>clean!BL849</f>
        <v>Productor</v>
      </c>
      <c r="W849" t="str">
        <f>clean!BM849</f>
        <v>Productor</v>
      </c>
      <c r="X849" t="str">
        <f>clean!BN849</f>
        <v>Consumidor</v>
      </c>
      <c r="Y849" t="str">
        <f>clean!BO849</f>
        <v>Consumidor</v>
      </c>
      <c r="Z849">
        <f>clean!BP849</f>
        <v>5</v>
      </c>
      <c r="AA849">
        <f>clean!BQ849</f>
        <v>5</v>
      </c>
      <c r="AB849">
        <f>clean!BR849</f>
        <v>5</v>
      </c>
      <c r="AC849" t="str">
        <f>clean!BS849</f>
        <v>0-10 años</v>
      </c>
      <c r="AD849">
        <f>clean!BT849</f>
        <v>5</v>
      </c>
      <c r="AE849">
        <f>clean!BU849</f>
        <v>3</v>
      </c>
      <c r="AF849">
        <f>clean!BV849</f>
        <v>5</v>
      </c>
      <c r="AG849">
        <f>clean!BW849</f>
        <v>3</v>
      </c>
      <c r="AH849">
        <f>clean!BX849</f>
        <v>5</v>
      </c>
    </row>
    <row r="850" spans="1:34">
      <c r="A850" t="str">
        <f>clean!C850</f>
        <v>Masculino</v>
      </c>
      <c r="B850" t="str">
        <f>clean!F850</f>
        <v>Venezuela</v>
      </c>
      <c r="C850">
        <f>clean!H850</f>
        <v>57</v>
      </c>
      <c r="D850" t="str">
        <f>clean!I850</f>
        <v>convivencia en pareja</v>
      </c>
      <c r="E850" t="str">
        <f>clean!L850</f>
        <v>Universitario</v>
      </c>
      <c r="F850" t="str">
        <f>clean!N850</f>
        <v>asalariado</v>
      </c>
      <c r="G850" t="str">
        <f>clean!Y850</f>
        <v>Navegaba por la red con la intención de encontrar cursos en línea y me los encontré</v>
      </c>
      <c r="H850" s="9">
        <f>clean!AB850</f>
        <v>1</v>
      </c>
      <c r="I850" t="str">
        <f>clean!AC850</f>
        <v>todos ellos</v>
      </c>
      <c r="J850" t="str">
        <f>clean!AJ850</f>
        <v>Sí</v>
      </c>
      <c r="K850" t="str">
        <f>clean!AK850</f>
        <v>Sí</v>
      </c>
      <c r="L850" t="str">
        <f>clean!AL850</f>
        <v>Sí</v>
      </c>
      <c r="M850" t="str">
        <f>clean!AM850</f>
        <v>Sí</v>
      </c>
      <c r="N850" s="11">
        <f>clean!AN850</f>
        <v>0</v>
      </c>
      <c r="O850">
        <f>clean!BE850</f>
        <v>4</v>
      </c>
      <c r="P850">
        <f>clean!BF850</f>
        <v>3</v>
      </c>
      <c r="Q850">
        <f>clean!BG850</f>
        <v>5</v>
      </c>
      <c r="R850">
        <f>clean!BH850</f>
        <v>5</v>
      </c>
      <c r="S850">
        <f>clean!BI850</f>
        <v>5</v>
      </c>
      <c r="T850">
        <f>clean!BJ850</f>
        <v>5</v>
      </c>
      <c r="U850" t="str">
        <f>clean!BK850</f>
        <v>Consumidor</v>
      </c>
      <c r="V850" t="str">
        <f>clean!BL850</f>
        <v>Consumidor</v>
      </c>
      <c r="W850" t="str">
        <f>clean!BM850</f>
        <v>Consumidor</v>
      </c>
      <c r="X850" t="str">
        <f>clean!BN850</f>
        <v>Consumidor</v>
      </c>
      <c r="Y850" t="str">
        <f>clean!BO850</f>
        <v>Consumidor</v>
      </c>
      <c r="Z850">
        <f>clean!BP850</f>
        <v>5</v>
      </c>
      <c r="AA850">
        <f>clean!BQ850</f>
        <v>5</v>
      </c>
      <c r="AB850">
        <f>clean!BR850</f>
        <v>5</v>
      </c>
      <c r="AC850" t="str">
        <f>clean!BS850</f>
        <v>0-10 años</v>
      </c>
      <c r="AD850">
        <f>clean!BT850</f>
        <v>3</v>
      </c>
      <c r="AE850">
        <f>clean!BU850</f>
        <v>5</v>
      </c>
      <c r="AF850">
        <f>clean!BV850</f>
        <v>5</v>
      </c>
      <c r="AG850">
        <f>clean!BW850</f>
        <v>4</v>
      </c>
      <c r="AH850">
        <f>clean!BX850</f>
        <v>5</v>
      </c>
    </row>
    <row r="851" spans="1:34">
      <c r="A851" t="str">
        <f>clean!C851</f>
        <v>Masculino</v>
      </c>
      <c r="B851" t="str">
        <f>clean!F851</f>
        <v>Brasil</v>
      </c>
      <c r="C851">
        <f>clean!H851</f>
        <v>42</v>
      </c>
      <c r="D851" t="str">
        <f>clean!I851</f>
        <v>convivencia en pareja</v>
      </c>
      <c r="E851" t="str">
        <f>clean!L851</f>
        <v>Master</v>
      </c>
      <c r="F851" t="str">
        <f>clean!N851</f>
        <v>asalariado</v>
      </c>
      <c r="G851" t="str">
        <f>clean!Y851</f>
        <v>Alguien que conozco me recomendó probar los MOOCs</v>
      </c>
      <c r="H851" s="9">
        <f>clean!AB851</f>
        <v>2</v>
      </c>
      <c r="I851" t="str">
        <f>clean!AC851</f>
        <v>ninguno de ellos</v>
      </c>
      <c r="J851" t="str">
        <f>clean!AJ851</f>
        <v>No</v>
      </c>
      <c r="K851" t="str">
        <f>clean!AK851</f>
        <v>No</v>
      </c>
      <c r="L851" t="str">
        <f>clean!AL851</f>
        <v>No</v>
      </c>
      <c r="M851" t="str">
        <f>clean!AM851</f>
        <v>No</v>
      </c>
      <c r="N851" s="11" t="str">
        <f>clean!AN851</f>
        <v>conocer más del tema de Basura Marina</v>
      </c>
      <c r="O851">
        <f>clean!BE851</f>
        <v>4</v>
      </c>
      <c r="P851">
        <f>clean!BF851</f>
        <v>4</v>
      </c>
      <c r="Q851">
        <f>clean!BG851</f>
        <v>4</v>
      </c>
      <c r="R851">
        <f>clean!BH851</f>
        <v>4</v>
      </c>
      <c r="S851">
        <f>clean!BI851</f>
        <v>5</v>
      </c>
      <c r="T851">
        <f>clean!BJ851</f>
        <v>5</v>
      </c>
      <c r="U851" t="str">
        <f>clean!BK851</f>
        <v>Colaborador</v>
      </c>
      <c r="V851" t="str">
        <f>clean!BL851</f>
        <v>Consumidor</v>
      </c>
      <c r="W851" t="str">
        <f>clean!BM851</f>
        <v>Colaborador</v>
      </c>
      <c r="X851" t="str">
        <f>clean!BN851</f>
        <v>Consumidor</v>
      </c>
      <c r="Y851" t="str">
        <f>clean!BO851</f>
        <v>Productor</v>
      </c>
      <c r="Z851">
        <f>clean!BP851</f>
        <v>5</v>
      </c>
      <c r="AA851">
        <f>clean!BQ851</f>
        <v>5</v>
      </c>
      <c r="AB851">
        <f>clean!BR851</f>
        <v>5</v>
      </c>
      <c r="AC851" t="str">
        <f>clean!BS851</f>
        <v>10-20 años</v>
      </c>
      <c r="AD851">
        <f>clean!BT851</f>
        <v>5</v>
      </c>
      <c r="AE851">
        <f>clean!BU851</f>
        <v>5</v>
      </c>
      <c r="AF851">
        <f>clean!BV851</f>
        <v>5</v>
      </c>
      <c r="AG851">
        <f>clean!BW851</f>
        <v>5</v>
      </c>
      <c r="AH851">
        <f>clean!BX851</f>
        <v>5</v>
      </c>
    </row>
    <row r="852" spans="1:34">
      <c r="A852" t="str">
        <f>clean!C852</f>
        <v>Masculino</v>
      </c>
      <c r="B852" t="str">
        <f>clean!F852</f>
        <v>Brasil</v>
      </c>
      <c r="C852">
        <f>clean!H852</f>
        <v>47</v>
      </c>
      <c r="D852" t="str">
        <f>clean!I852</f>
        <v>convivencia en pareja</v>
      </c>
      <c r="E852" t="str">
        <f>clean!L852</f>
        <v>Doctorado</v>
      </c>
      <c r="F852" t="str">
        <f>clean!N852</f>
        <v>autónomo</v>
      </c>
      <c r="G852" t="str">
        <f>clean!Y852</f>
        <v>Alguien que conozco me recomendó probar los MOOCs</v>
      </c>
      <c r="H852" s="9">
        <f>clean!AB852</f>
        <v>1</v>
      </c>
      <c r="I852" t="str">
        <f>clean!AC852</f>
        <v>ninguno de ellos</v>
      </c>
      <c r="J852" t="str">
        <f>clean!AJ852</f>
        <v>No</v>
      </c>
      <c r="K852" t="str">
        <f>clean!AK852</f>
        <v>Sí</v>
      </c>
      <c r="L852" t="str">
        <f>clean!AL852</f>
        <v>No</v>
      </c>
      <c r="M852" t="str">
        <f>clean!AM852</f>
        <v>No</v>
      </c>
      <c r="N852" s="11">
        <f>clean!AN852</f>
        <v>0</v>
      </c>
      <c r="O852">
        <f>clean!BE852</f>
        <v>4</v>
      </c>
      <c r="P852">
        <f>clean!BF852</f>
        <v>2</v>
      </c>
      <c r="Q852">
        <f>clean!BG852</f>
        <v>2</v>
      </c>
      <c r="R852">
        <f>clean!BH852</f>
        <v>2</v>
      </c>
      <c r="S852">
        <f>clean!BI852</f>
        <v>2</v>
      </c>
      <c r="T852">
        <f>clean!BJ852</f>
        <v>2</v>
      </c>
      <c r="U852" t="str">
        <f>clean!BK852</f>
        <v>Colaborador</v>
      </c>
      <c r="V852" t="str">
        <f>clean!BL852</f>
        <v>Colaborador</v>
      </c>
      <c r="W852" t="str">
        <f>clean!BM852</f>
        <v>Colaborador</v>
      </c>
      <c r="X852" t="str">
        <f>clean!BN852</f>
        <v>Colaborador</v>
      </c>
      <c r="Y852" t="str">
        <f>clean!BO852</f>
        <v>Colaborador</v>
      </c>
      <c r="Z852">
        <f>clean!BP852</f>
        <v>2</v>
      </c>
      <c r="AA852">
        <f>clean!BQ852</f>
        <v>2</v>
      </c>
      <c r="AB852">
        <f>clean!BR852</f>
        <v>2</v>
      </c>
      <c r="AC852" t="str">
        <f>clean!BS852</f>
        <v>10-20 años</v>
      </c>
      <c r="AD852">
        <f>clean!BT852</f>
        <v>4</v>
      </c>
      <c r="AE852">
        <f>clean!BU852</f>
        <v>4</v>
      </c>
      <c r="AF852">
        <f>clean!BV852</f>
        <v>4</v>
      </c>
      <c r="AG852">
        <f>clean!BW852</f>
        <v>4</v>
      </c>
      <c r="AH852">
        <f>clean!BX852</f>
        <v>4</v>
      </c>
    </row>
    <row r="853" spans="1:34">
      <c r="A853" t="str">
        <f>clean!C853</f>
        <v>Masculino</v>
      </c>
      <c r="B853" t="str">
        <f>clean!F853</f>
        <v>Perú</v>
      </c>
      <c r="C853">
        <f>clean!H853</f>
        <v>48</v>
      </c>
      <c r="D853" t="str">
        <f>clean!I853</f>
        <v>convivencia en pareja</v>
      </c>
      <c r="E853" t="str">
        <f>clean!L853</f>
        <v>Universitario</v>
      </c>
      <c r="F853" t="str">
        <f>clean!N853</f>
        <v>asalariado</v>
      </c>
      <c r="G853" t="str">
        <f>clean!Y853</f>
        <v>Navegaba por la red y por casualidad los encontré</v>
      </c>
      <c r="H853" s="9">
        <f>clean!AB853</f>
        <v>0</v>
      </c>
      <c r="I853" t="str">
        <f>clean!AC853</f>
        <v>ninguno de ellos</v>
      </c>
      <c r="J853" t="str">
        <f>clean!AJ853</f>
        <v>No</v>
      </c>
      <c r="K853" t="str">
        <f>clean!AK853</f>
        <v>Sí</v>
      </c>
      <c r="L853" t="str">
        <f>clean!AL853</f>
        <v>Sí</v>
      </c>
      <c r="M853" t="str">
        <f>clean!AM853</f>
        <v>No</v>
      </c>
      <c r="N853" s="11">
        <f>clean!AN853</f>
        <v>0</v>
      </c>
      <c r="O853">
        <f>clean!BE853</f>
        <v>4</v>
      </c>
      <c r="P853">
        <f>clean!BF853</f>
        <v>4</v>
      </c>
      <c r="Q853">
        <f>clean!BG853</f>
        <v>4</v>
      </c>
      <c r="R853">
        <f>clean!BH853</f>
        <v>4</v>
      </c>
      <c r="S853">
        <f>clean!BI853</f>
        <v>4</v>
      </c>
      <c r="T853">
        <f>clean!BJ853</f>
        <v>4</v>
      </c>
      <c r="U853" t="str">
        <f>clean!BK853</f>
        <v>Consumidor</v>
      </c>
      <c r="V853" t="str">
        <f>clean!BL853</f>
        <v>Consumidor</v>
      </c>
      <c r="W853" t="str">
        <f>clean!BM853</f>
        <v>Consumidor</v>
      </c>
      <c r="X853" t="str">
        <f>clean!BN853</f>
        <v>Colaborador</v>
      </c>
      <c r="Y853" t="str">
        <f>clean!BO853</f>
        <v>Consumidor</v>
      </c>
      <c r="Z853">
        <f>clean!BP853</f>
        <v>4</v>
      </c>
      <c r="AA853">
        <f>clean!BQ853</f>
        <v>5</v>
      </c>
      <c r="AB853">
        <f>clean!BR853</f>
        <v>5</v>
      </c>
      <c r="AC853" t="str">
        <f>clean!BS853</f>
        <v>10-20 años</v>
      </c>
      <c r="AD853">
        <f>clean!BT853</f>
        <v>4</v>
      </c>
      <c r="AE853">
        <f>clean!BU853</f>
        <v>4</v>
      </c>
      <c r="AF853">
        <f>clean!BV853</f>
        <v>4</v>
      </c>
      <c r="AG853">
        <f>clean!BW853</f>
        <v>4</v>
      </c>
      <c r="AH853">
        <f>clean!BX853</f>
        <v>4</v>
      </c>
    </row>
    <row r="854" spans="1:34">
      <c r="A854" t="str">
        <f>clean!C854</f>
        <v>Masculino</v>
      </c>
      <c r="B854" t="str">
        <f>clean!F854</f>
        <v>Brasil</v>
      </c>
      <c r="C854">
        <f>clean!H854</f>
        <v>56</v>
      </c>
      <c r="D854" t="str">
        <f>clean!I854</f>
        <v>vivo solo</v>
      </c>
      <c r="E854" t="str">
        <f>clean!L854</f>
        <v>Estudios medios</v>
      </c>
      <c r="F854" t="str">
        <f>clean!N854</f>
        <v>autónomo</v>
      </c>
      <c r="G854" t="str">
        <f>clean!Y854</f>
        <v>Navegaba por la red con la intención de encontrar cursos en línea y me los encontré</v>
      </c>
      <c r="H854" s="9">
        <f>clean!AB854</f>
        <v>0</v>
      </c>
      <c r="I854" t="str">
        <f>clean!AC854</f>
        <v>ninguno de ellos</v>
      </c>
      <c r="J854" t="str">
        <f>clean!AJ854</f>
        <v>No</v>
      </c>
      <c r="K854" t="str">
        <f>clean!AK854</f>
        <v>No</v>
      </c>
      <c r="L854" t="str">
        <f>clean!AL854</f>
        <v>No</v>
      </c>
      <c r="M854" t="str">
        <f>clean!AM854</f>
        <v>Sí</v>
      </c>
      <c r="N854" s="11">
        <f>clean!AN854</f>
        <v>0</v>
      </c>
      <c r="O854">
        <f>clean!BE854</f>
        <v>4</v>
      </c>
      <c r="P854">
        <f>clean!BF854</f>
        <v>5</v>
      </c>
      <c r="Q854">
        <f>clean!BG854</f>
        <v>5</v>
      </c>
      <c r="R854">
        <f>clean!BH854</f>
        <v>5</v>
      </c>
      <c r="S854">
        <f>clean!BI854</f>
        <v>5</v>
      </c>
      <c r="T854">
        <f>clean!BJ854</f>
        <v>5</v>
      </c>
      <c r="U854" t="str">
        <f>clean!BK854</f>
        <v>Consumidor</v>
      </c>
      <c r="V854" t="str">
        <f>clean!BL854</f>
        <v>Consumidor</v>
      </c>
      <c r="W854" t="str">
        <f>clean!BM854</f>
        <v>Colaborador</v>
      </c>
      <c r="X854" t="str">
        <f>clean!BN854</f>
        <v>Colaborador</v>
      </c>
      <c r="Y854" t="str">
        <f>clean!BO854</f>
        <v>Colaborador</v>
      </c>
      <c r="Z854">
        <f>clean!BP854</f>
        <v>5</v>
      </c>
      <c r="AA854">
        <f>clean!BQ854</f>
        <v>5</v>
      </c>
      <c r="AB854">
        <f>clean!BR854</f>
        <v>5</v>
      </c>
      <c r="AC854" t="str">
        <f>clean!BS854</f>
        <v>10-20 años</v>
      </c>
      <c r="AD854">
        <f>clean!BT854</f>
        <v>5</v>
      </c>
      <c r="AE854">
        <f>clean!BU854</f>
        <v>4</v>
      </c>
      <c r="AF854">
        <f>clean!BV854</f>
        <v>4</v>
      </c>
      <c r="AG854">
        <f>clean!BW854</f>
        <v>4</v>
      </c>
      <c r="AH854">
        <f>clean!BX854</f>
        <v>5</v>
      </c>
    </row>
    <row r="855" spans="1:34">
      <c r="A855" t="str">
        <f>clean!C855</f>
        <v>Femenino</v>
      </c>
      <c r="B855" t="str">
        <f>clean!F855</f>
        <v>Brasil</v>
      </c>
      <c r="C855">
        <f>clean!H855</f>
        <v>46</v>
      </c>
      <c r="D855" t="str">
        <f>clean!I855</f>
        <v>convivencia en pareja</v>
      </c>
      <c r="E855" t="str">
        <f>clean!L855</f>
        <v>Universitario</v>
      </c>
      <c r="F855" t="str">
        <f>clean!N855</f>
        <v>autónomo</v>
      </c>
      <c r="G855" t="str">
        <f>clean!Y855</f>
        <v>Alguno de mis compañeros de trabajo estaban realizando un MOOC</v>
      </c>
      <c r="H855" s="9">
        <f>clean!AB855</f>
        <v>0</v>
      </c>
      <c r="I855" t="str">
        <f>clean!AC855</f>
        <v>todos ellos</v>
      </c>
      <c r="J855" t="str">
        <f>clean!AJ855</f>
        <v>No</v>
      </c>
      <c r="K855" t="str">
        <f>clean!AK855</f>
        <v>Sí</v>
      </c>
      <c r="L855" t="str">
        <f>clean!AL855</f>
        <v>Sí</v>
      </c>
      <c r="M855" t="str">
        <f>clean!AM855</f>
        <v>Sí</v>
      </c>
      <c r="N855" s="11">
        <f>clean!AN855</f>
        <v>0</v>
      </c>
      <c r="O855">
        <f>clean!BE855</f>
        <v>4</v>
      </c>
      <c r="P855">
        <f>clean!BF855</f>
        <v>5</v>
      </c>
      <c r="Q855">
        <f>clean!BG855</f>
        <v>5</v>
      </c>
      <c r="R855">
        <f>clean!BH855</f>
        <v>5</v>
      </c>
      <c r="S855">
        <f>clean!BI855</f>
        <v>5</v>
      </c>
      <c r="T855">
        <f>clean!BJ855</f>
        <v>5</v>
      </c>
      <c r="U855" t="str">
        <f>clean!BK855</f>
        <v>Consumidor</v>
      </c>
      <c r="V855" t="str">
        <f>clean!BL855</f>
        <v>Consumidor</v>
      </c>
      <c r="W855" t="str">
        <f>clean!BM855</f>
        <v>Consumidor</v>
      </c>
      <c r="X855" t="str">
        <f>clean!BN855</f>
        <v>Consumidor</v>
      </c>
      <c r="Y855" t="str">
        <f>clean!BO855</f>
        <v>Consumidor</v>
      </c>
      <c r="Z855">
        <f>clean!BP855</f>
        <v>5</v>
      </c>
      <c r="AA855">
        <f>clean!BQ855</f>
        <v>5</v>
      </c>
      <c r="AB855">
        <f>clean!BR855</f>
        <v>5</v>
      </c>
      <c r="AC855" t="str">
        <f>clean!BS855</f>
        <v>10-20 años</v>
      </c>
      <c r="AD855">
        <f>clean!BT855</f>
        <v>1</v>
      </c>
      <c r="AE855">
        <f>clean!BU855</f>
        <v>1</v>
      </c>
      <c r="AF855">
        <f>clean!BV855</f>
        <v>1</v>
      </c>
      <c r="AG855">
        <f>clean!BW855</f>
        <v>1</v>
      </c>
      <c r="AH855">
        <f>clean!BX855</f>
        <v>1</v>
      </c>
    </row>
    <row r="856" spans="1:34">
      <c r="A856" t="str">
        <f>clean!C856</f>
        <v>Femenino</v>
      </c>
      <c r="B856" t="str">
        <f>clean!F856</f>
        <v>México</v>
      </c>
      <c r="C856">
        <f>clean!H856</f>
        <v>48</v>
      </c>
      <c r="D856" t="str">
        <f>clean!I856</f>
        <v>convivencia en pareja</v>
      </c>
      <c r="E856" t="str">
        <f>clean!L856</f>
        <v>Diplomado</v>
      </c>
      <c r="F856" t="str">
        <f>clean!N856</f>
        <v>autónomo</v>
      </c>
      <c r="G856" t="str">
        <f>clean!Y856</f>
        <v>Alguien que conozco me recomendó probar los MOOCs</v>
      </c>
      <c r="H856" s="9">
        <f>clean!AB856</f>
        <v>0</v>
      </c>
      <c r="I856" t="str">
        <f>clean!AC856</f>
        <v>ninguno de ellos</v>
      </c>
      <c r="J856" t="str">
        <f>clean!AJ856</f>
        <v>No</v>
      </c>
      <c r="K856" t="str">
        <f>clean!AK856</f>
        <v>No</v>
      </c>
      <c r="L856" t="str">
        <f>clean!AL856</f>
        <v>Sí</v>
      </c>
      <c r="M856" t="str">
        <f>clean!AM856</f>
        <v>No</v>
      </c>
      <c r="N856" s="11">
        <f>clean!AN856</f>
        <v>0</v>
      </c>
      <c r="O856">
        <f>clean!BE856</f>
        <v>4</v>
      </c>
      <c r="P856">
        <f>clean!BF856</f>
        <v>3</v>
      </c>
      <c r="Q856">
        <f>clean!BG856</f>
        <v>4</v>
      </c>
      <c r="R856">
        <f>clean!BH856</f>
        <v>4</v>
      </c>
      <c r="S856">
        <f>clean!BI856</f>
        <v>5</v>
      </c>
      <c r="T856">
        <f>clean!BJ856</f>
        <v>4</v>
      </c>
      <c r="U856" t="str">
        <f>clean!BK856</f>
        <v>Consumidor</v>
      </c>
      <c r="V856" t="str">
        <f>clean!BL856</f>
        <v>Colaborador</v>
      </c>
      <c r="W856" t="str">
        <f>clean!BM856</f>
        <v>Colaborador</v>
      </c>
      <c r="X856" t="str">
        <f>clean!BN856</f>
        <v>Colaborador</v>
      </c>
      <c r="Y856" t="str">
        <f>clean!BO856</f>
        <v>Consumidor</v>
      </c>
      <c r="Z856">
        <f>clean!BP856</f>
        <v>5</v>
      </c>
      <c r="AA856">
        <f>clean!BQ856</f>
        <v>5</v>
      </c>
      <c r="AB856">
        <f>clean!BR856</f>
        <v>5</v>
      </c>
      <c r="AC856" t="str">
        <f>clean!BS856</f>
        <v>20-30 años</v>
      </c>
      <c r="AD856">
        <f>clean!BT856</f>
        <v>4</v>
      </c>
      <c r="AE856">
        <f>clean!BU856</f>
        <v>4</v>
      </c>
      <c r="AF856">
        <f>clean!BV856</f>
        <v>4</v>
      </c>
      <c r="AG856">
        <f>clean!BW856</f>
        <v>4</v>
      </c>
      <c r="AH856">
        <f>clean!BX856</f>
        <v>4</v>
      </c>
    </row>
    <row r="857" spans="1:34">
      <c r="A857" t="str">
        <f>clean!C857</f>
        <v>Masculino</v>
      </c>
      <c r="B857" t="str">
        <f>clean!F857</f>
        <v>Brasil</v>
      </c>
      <c r="C857">
        <f>clean!H857</f>
        <v>55</v>
      </c>
      <c r="D857" t="str">
        <f>clean!I857</f>
        <v>convivencia en pareja</v>
      </c>
      <c r="E857" t="str">
        <f>clean!L857</f>
        <v>Doctorado</v>
      </c>
      <c r="F857" t="str">
        <f>clean!N857</f>
        <v>Otro</v>
      </c>
      <c r="G857" t="str">
        <f>clean!Y857</f>
        <v>El MOOC era parte de los cursos que realizaba</v>
      </c>
      <c r="H857" s="9">
        <f>clean!AB857</f>
        <v>4</v>
      </c>
      <c r="I857" t="str">
        <f>clean!AC857</f>
        <v>cerca de la mitad de ellos</v>
      </c>
      <c r="J857" t="str">
        <f>clean!AJ857</f>
        <v>Sí</v>
      </c>
      <c r="K857" t="str">
        <f>clean!AK857</f>
        <v>Sí</v>
      </c>
      <c r="L857" t="str">
        <f>clean!AL857</f>
        <v>Sí</v>
      </c>
      <c r="M857" t="str">
        <f>clean!AM857</f>
        <v>Sí</v>
      </c>
      <c r="N857" s="11">
        <f>clean!AN857</f>
        <v>0</v>
      </c>
      <c r="O857">
        <f>clean!BE857</f>
        <v>4</v>
      </c>
      <c r="P857">
        <f>clean!BF857</f>
        <v>5</v>
      </c>
      <c r="Q857">
        <f>clean!BG857</f>
        <v>4</v>
      </c>
      <c r="R857">
        <f>clean!BH857</f>
        <v>3</v>
      </c>
      <c r="S857">
        <f>clean!BI857</f>
        <v>5</v>
      </c>
      <c r="T857">
        <f>clean!BJ857</f>
        <v>4</v>
      </c>
      <c r="U857" t="str">
        <f>clean!BK857</f>
        <v>Consumidor</v>
      </c>
      <c r="V857" t="str">
        <f>clean!BL857</f>
        <v>Consumidor</v>
      </c>
      <c r="W857" t="str">
        <f>clean!BM857</f>
        <v>Consumidor</v>
      </c>
      <c r="X857" t="str">
        <f>clean!BN857</f>
        <v>Colaborador</v>
      </c>
      <c r="Y857" t="str">
        <f>clean!BO857</f>
        <v>Colaborador</v>
      </c>
      <c r="Z857">
        <f>clean!BP857</f>
        <v>5</v>
      </c>
      <c r="AA857">
        <f>clean!BQ857</f>
        <v>5</v>
      </c>
      <c r="AB857">
        <f>clean!BR857</f>
        <v>5</v>
      </c>
      <c r="AC857" t="str">
        <f>clean!BS857</f>
        <v>10-20 años</v>
      </c>
      <c r="AD857">
        <f>clean!BT857</f>
        <v>4</v>
      </c>
      <c r="AE857">
        <f>clean!BU857</f>
        <v>5</v>
      </c>
      <c r="AF857">
        <f>clean!BV857</f>
        <v>4</v>
      </c>
      <c r="AG857">
        <f>clean!BW857</f>
        <v>5</v>
      </c>
      <c r="AH857">
        <f>clean!BX857</f>
        <v>5</v>
      </c>
    </row>
    <row r="858" spans="1:34">
      <c r="A858" t="str">
        <f>clean!C858</f>
        <v>Masculino</v>
      </c>
      <c r="B858" t="str">
        <f>clean!F858</f>
        <v>España</v>
      </c>
      <c r="C858">
        <f>clean!H858</f>
        <v>21</v>
      </c>
      <c r="D858" t="str">
        <f>clean!I858</f>
        <v>vivo solo</v>
      </c>
      <c r="E858" t="str">
        <f>clean!L858</f>
        <v>Universitario</v>
      </c>
      <c r="F858" t="str">
        <f>clean!N858</f>
        <v>estudiante</v>
      </c>
      <c r="G858" t="str">
        <f>clean!Y858</f>
        <v>Mi universidad los ofrece</v>
      </c>
      <c r="H858" s="9">
        <f>clean!AB858</f>
        <v>0</v>
      </c>
      <c r="I858" t="str">
        <f>clean!AC858</f>
        <v>ninguno de ellos</v>
      </c>
      <c r="J858" t="str">
        <f>clean!AJ858</f>
        <v>No</v>
      </c>
      <c r="K858" t="str">
        <f>clean!AK858</f>
        <v>No</v>
      </c>
      <c r="L858" t="str">
        <f>clean!AL858</f>
        <v>Sí</v>
      </c>
      <c r="M858" t="str">
        <f>clean!AM858</f>
        <v>Sí</v>
      </c>
      <c r="N858" s="11">
        <f>clean!AN858</f>
        <v>0</v>
      </c>
      <c r="O858">
        <f>clean!BE858</f>
        <v>4</v>
      </c>
      <c r="P858">
        <f>clean!BF858</f>
        <v>4</v>
      </c>
      <c r="Q858">
        <f>clean!BG858</f>
        <v>5</v>
      </c>
      <c r="R858">
        <f>clean!BH858</f>
        <v>4</v>
      </c>
      <c r="S858">
        <f>clean!BI858</f>
        <v>5</v>
      </c>
      <c r="T858">
        <f>clean!BJ858</f>
        <v>4</v>
      </c>
      <c r="U858" t="str">
        <f>clean!BK858</f>
        <v>Consumidor</v>
      </c>
      <c r="V858" t="str">
        <f>clean!BL858</f>
        <v>Consumidor</v>
      </c>
      <c r="W858" t="str">
        <f>clean!BM858</f>
        <v>Consumidor</v>
      </c>
      <c r="X858" t="str">
        <f>clean!BN858</f>
        <v>Productor</v>
      </c>
      <c r="Y858" t="str">
        <f>clean!BO858</f>
        <v>Colaborador</v>
      </c>
      <c r="Z858">
        <f>clean!BP858</f>
        <v>5</v>
      </c>
      <c r="AA858">
        <f>clean!BQ858</f>
        <v>5</v>
      </c>
      <c r="AB858">
        <f>clean!BR858</f>
        <v>4</v>
      </c>
      <c r="AC858" t="str">
        <f>clean!BS858</f>
        <v>0-10 años</v>
      </c>
      <c r="AD858">
        <f>clean!BT858</f>
        <v>5</v>
      </c>
      <c r="AE858">
        <f>clean!BU858</f>
        <v>4</v>
      </c>
      <c r="AF858">
        <f>clean!BV858</f>
        <v>5</v>
      </c>
      <c r="AG858">
        <f>clean!BW858</f>
        <v>4</v>
      </c>
      <c r="AH858">
        <f>clean!BX858</f>
        <v>4</v>
      </c>
    </row>
    <row r="859" spans="1:34">
      <c r="A859" t="str">
        <f>clean!C859</f>
        <v>Femenino</v>
      </c>
      <c r="B859" t="str">
        <f>clean!F859</f>
        <v>Brasil</v>
      </c>
      <c r="C859">
        <f>clean!H859</f>
        <v>31</v>
      </c>
      <c r="D859" t="str">
        <f>clean!I859</f>
        <v>convivencia en pareja</v>
      </c>
      <c r="E859" t="str">
        <f>clean!L859</f>
        <v>Doctorado</v>
      </c>
      <c r="F859" t="str">
        <f>clean!N859</f>
        <v>desempleado y en búsqueda de empleo</v>
      </c>
      <c r="G859" t="str">
        <f>clean!Y859</f>
        <v>Navegaba por la red con la intención de encontrar cursos en línea y me los encontré</v>
      </c>
      <c r="H859" s="9">
        <f>clean!AB859</f>
        <v>0</v>
      </c>
      <c r="I859" t="str">
        <f>clean!AC859</f>
        <v>todos ellos</v>
      </c>
      <c r="J859" t="str">
        <f>clean!AJ859</f>
        <v>No</v>
      </c>
      <c r="K859" t="str">
        <f>clean!AK859</f>
        <v>No</v>
      </c>
      <c r="L859" t="str">
        <f>clean!AL859</f>
        <v>No</v>
      </c>
      <c r="M859" t="str">
        <f>clean!AM859</f>
        <v>Sí</v>
      </c>
      <c r="N859" s="11">
        <f>clean!AN859</f>
        <v>0</v>
      </c>
      <c r="O859">
        <f>clean!BE859</f>
        <v>4</v>
      </c>
      <c r="P859">
        <f>clean!BF859</f>
        <v>3</v>
      </c>
      <c r="Q859">
        <f>clean!BG859</f>
        <v>5</v>
      </c>
      <c r="R859">
        <f>clean!BH859</f>
        <v>4</v>
      </c>
      <c r="S859">
        <f>clean!BI859</f>
        <v>5</v>
      </c>
      <c r="T859">
        <f>clean!BJ859</f>
        <v>5</v>
      </c>
      <c r="U859" t="str">
        <f>clean!BK859</f>
        <v>Productor</v>
      </c>
      <c r="V859" t="str">
        <f>clean!BL859</f>
        <v>Consumidor</v>
      </c>
      <c r="W859" t="str">
        <f>clean!BM859</f>
        <v>Consumidor</v>
      </c>
      <c r="X859" t="str">
        <f>clean!BN859</f>
        <v>Colaborador</v>
      </c>
      <c r="Y859" t="str">
        <f>clean!BO859</f>
        <v>Colaborador</v>
      </c>
      <c r="Z859">
        <f>clean!BP859</f>
        <v>5</v>
      </c>
      <c r="AA859">
        <f>clean!BQ859</f>
        <v>5</v>
      </c>
      <c r="AB859">
        <f>clean!BR859</f>
        <v>5</v>
      </c>
      <c r="AC859" t="str">
        <f>clean!BS859</f>
        <v>10-20 años</v>
      </c>
      <c r="AD859">
        <f>clean!BT859</f>
        <v>4</v>
      </c>
      <c r="AE859">
        <f>clean!BU859</f>
        <v>4</v>
      </c>
      <c r="AF859">
        <f>clean!BV859</f>
        <v>5</v>
      </c>
      <c r="AG859">
        <f>clean!BW859</f>
        <v>4</v>
      </c>
      <c r="AH859">
        <f>clean!BX859</f>
        <v>5</v>
      </c>
    </row>
    <row r="860" spans="1:34">
      <c r="A860" t="str">
        <f>clean!C860</f>
        <v>Femenino</v>
      </c>
      <c r="B860" t="str">
        <f>clean!F860</f>
        <v>México</v>
      </c>
      <c r="C860">
        <f>clean!H860</f>
        <v>28</v>
      </c>
      <c r="D860" t="str">
        <f>clean!I860</f>
        <v>convivencia con compañeros de piso</v>
      </c>
      <c r="E860" t="str">
        <f>clean!L860</f>
        <v>Universitario</v>
      </c>
      <c r="F860" t="str">
        <f>clean!N860</f>
        <v>autónomo</v>
      </c>
      <c r="G860" t="str">
        <f>clean!Y860</f>
        <v>Navegaba por la red y por casualidad los encontré</v>
      </c>
      <c r="H860" s="9">
        <f>clean!AB860</f>
        <v>0</v>
      </c>
      <c r="I860" t="str">
        <f>clean!AC860</f>
        <v>ninguno de ellos</v>
      </c>
      <c r="J860" t="str">
        <f>clean!AJ860</f>
        <v>Sí</v>
      </c>
      <c r="K860" t="str">
        <f>clean!AK860</f>
        <v>Sí</v>
      </c>
      <c r="L860" t="str">
        <f>clean!AL860</f>
        <v>Sí</v>
      </c>
      <c r="M860" t="str">
        <f>clean!AM860</f>
        <v>Sí</v>
      </c>
      <c r="N860" s="11">
        <f>clean!AN860</f>
        <v>0</v>
      </c>
      <c r="O860">
        <f>clean!BE860</f>
        <v>4</v>
      </c>
      <c r="P860">
        <f>clean!BF860</f>
        <v>4</v>
      </c>
      <c r="Q860">
        <f>clean!BG860</f>
        <v>4</v>
      </c>
      <c r="R860">
        <f>clean!BH860</f>
        <v>4</v>
      </c>
      <c r="S860">
        <f>clean!BI860</f>
        <v>4</v>
      </c>
      <c r="T860">
        <f>clean!BJ860</f>
        <v>4</v>
      </c>
      <c r="U860" t="str">
        <f>clean!BK860</f>
        <v>Consumidor</v>
      </c>
      <c r="V860" t="str">
        <f>clean!BL860</f>
        <v>Consumidor</v>
      </c>
      <c r="W860" t="str">
        <f>clean!BM860</f>
        <v>Colaborador</v>
      </c>
      <c r="X860" t="str">
        <f>clean!BN860</f>
        <v>Colaborador</v>
      </c>
      <c r="Y860" t="str">
        <f>clean!BO860</f>
        <v>Consumidor</v>
      </c>
      <c r="Z860">
        <f>clean!BP860</f>
        <v>5</v>
      </c>
      <c r="AA860">
        <f>clean!BQ860</f>
        <v>5</v>
      </c>
      <c r="AB860">
        <f>clean!BR860</f>
        <v>5</v>
      </c>
      <c r="AC860" t="str">
        <f>clean!BS860</f>
        <v>0-10 años</v>
      </c>
      <c r="AD860">
        <f>clean!BT860</f>
        <v>4</v>
      </c>
      <c r="AE860">
        <f>clean!BU860</f>
        <v>5</v>
      </c>
      <c r="AF860">
        <f>clean!BV860</f>
        <v>4</v>
      </c>
      <c r="AG860">
        <f>clean!BW860</f>
        <v>4</v>
      </c>
      <c r="AH860">
        <f>clean!BX860</f>
        <v>4</v>
      </c>
    </row>
    <row r="861" spans="1:34">
      <c r="A861" t="str">
        <f>clean!C861</f>
        <v>Femenino</v>
      </c>
      <c r="B861" t="str">
        <f>clean!F861</f>
        <v>Perú</v>
      </c>
      <c r="C861">
        <f>clean!H861</f>
        <v>43</v>
      </c>
      <c r="D861" t="str">
        <f>clean!I861</f>
        <v>convivencia en pareja</v>
      </c>
      <c r="E861" t="str">
        <f>clean!L861</f>
        <v>Master</v>
      </c>
      <c r="F861" t="str">
        <f>clean!N861</f>
        <v>desempleado y en búsqueda de empleo</v>
      </c>
      <c r="G861" t="str">
        <f>clean!Y861</f>
        <v>Navegaba por la red con la intención de encontrar cursos en línea y me los encontré</v>
      </c>
      <c r="H861" s="9">
        <f>clean!AB861</f>
        <v>0</v>
      </c>
      <c r="I861" t="str">
        <f>clean!AC861</f>
        <v>cerca de un cuarto de ellos</v>
      </c>
      <c r="J861" t="str">
        <f>clean!AJ861</f>
        <v>Sí</v>
      </c>
      <c r="K861" t="str">
        <f>clean!AK861</f>
        <v>Sí</v>
      </c>
      <c r="L861" t="str">
        <f>clean!AL861</f>
        <v>Sí</v>
      </c>
      <c r="M861" t="str">
        <f>clean!AM861</f>
        <v>Sí</v>
      </c>
      <c r="N861" s="11">
        <f>clean!AN861</f>
        <v>0</v>
      </c>
      <c r="O861">
        <f>clean!BE861</f>
        <v>4</v>
      </c>
      <c r="P861">
        <f>clean!BF861</f>
        <v>5</v>
      </c>
      <c r="Q861">
        <f>clean!BG861</f>
        <v>4</v>
      </c>
      <c r="R861">
        <f>clean!BH861</f>
        <v>3</v>
      </c>
      <c r="S861">
        <f>clean!BI861</f>
        <v>5</v>
      </c>
      <c r="T861">
        <f>clean!BJ861</f>
        <v>5</v>
      </c>
      <c r="U861" t="str">
        <f>clean!BK861</f>
        <v>Colaborador</v>
      </c>
      <c r="V861" t="str">
        <f>clean!BL861</f>
        <v>Colaborador</v>
      </c>
      <c r="W861" t="str">
        <f>clean!BM861</f>
        <v>Colaborador</v>
      </c>
      <c r="X861" t="str">
        <f>clean!BN861</f>
        <v>Productor</v>
      </c>
      <c r="Y861" t="str">
        <f>clean!BO861</f>
        <v>Productor</v>
      </c>
      <c r="Z861">
        <f>clean!BP861</f>
        <v>4</v>
      </c>
      <c r="AA861">
        <f>clean!BQ861</f>
        <v>5</v>
      </c>
      <c r="AB861">
        <f>clean!BR861</f>
        <v>5</v>
      </c>
      <c r="AC861" t="str">
        <f>clean!BS861</f>
        <v>0-10 años</v>
      </c>
      <c r="AD861">
        <f>clean!BT861</f>
        <v>5</v>
      </c>
      <c r="AE861">
        <f>clean!BU861</f>
        <v>5</v>
      </c>
      <c r="AF861">
        <f>clean!BV861</f>
        <v>5</v>
      </c>
      <c r="AG861">
        <f>clean!BW861</f>
        <v>5</v>
      </c>
      <c r="AH861">
        <f>clean!BX861</f>
        <v>5</v>
      </c>
    </row>
    <row r="862" spans="1:34">
      <c r="A862" t="str">
        <f>clean!C862</f>
        <v>Femenino</v>
      </c>
      <c r="B862" t="str">
        <f>clean!F862</f>
        <v>Brasil</v>
      </c>
      <c r="C862">
        <f>clean!H862</f>
        <v>29</v>
      </c>
      <c r="D862" t="str">
        <f>clean!I862</f>
        <v>convivencia con compañeros de piso</v>
      </c>
      <c r="E862" t="str">
        <f>clean!L862</f>
        <v>Universitario</v>
      </c>
      <c r="F862" t="str">
        <f>clean!N862</f>
        <v>autónomo</v>
      </c>
      <c r="G862" t="str">
        <f>clean!Y862</f>
        <v>Navegaba por la red con la intención de encontrar cursos en línea y me los encontré</v>
      </c>
      <c r="H862" s="9">
        <f>clean!AB862</f>
        <v>1</v>
      </c>
      <c r="I862" t="str">
        <f>clean!AC862</f>
        <v>ninguno de ellos</v>
      </c>
      <c r="J862" t="str">
        <f>clean!AJ862</f>
        <v>No</v>
      </c>
      <c r="K862" t="str">
        <f>clean!AK862</f>
        <v>No</v>
      </c>
      <c r="L862" t="str">
        <f>clean!AL862</f>
        <v>No</v>
      </c>
      <c r="M862" t="str">
        <f>clean!AM862</f>
        <v>Sí</v>
      </c>
      <c r="N862" s="11">
        <f>clean!AN862</f>
        <v>0</v>
      </c>
      <c r="O862">
        <f>clean!BE862</f>
        <v>4</v>
      </c>
      <c r="P862">
        <f>clean!BF862</f>
        <v>4</v>
      </c>
      <c r="Q862">
        <f>clean!BG862</f>
        <v>4</v>
      </c>
      <c r="R862">
        <f>clean!BH862</f>
        <v>5</v>
      </c>
      <c r="S862">
        <f>clean!BI862</f>
        <v>5</v>
      </c>
      <c r="T862">
        <f>clean!BJ862</f>
        <v>5</v>
      </c>
      <c r="U862" t="str">
        <f>clean!BK862</f>
        <v>Productor</v>
      </c>
      <c r="V862" t="str">
        <f>clean!BL862</f>
        <v>Productor</v>
      </c>
      <c r="W862" t="str">
        <f>clean!BM862</f>
        <v>Productor</v>
      </c>
      <c r="X862" t="str">
        <f>clean!BN862</f>
        <v>Consumidor</v>
      </c>
      <c r="Y862" t="str">
        <f>clean!BO862</f>
        <v>Consumidor</v>
      </c>
      <c r="Z862">
        <f>clean!BP862</f>
        <v>5</v>
      </c>
      <c r="AA862">
        <f>clean!BQ862</f>
        <v>5</v>
      </c>
      <c r="AB862">
        <f>clean!BR862</f>
        <v>5</v>
      </c>
      <c r="AC862" t="str">
        <f>clean!BS862</f>
        <v>10-20 años</v>
      </c>
      <c r="AD862">
        <f>clean!BT862</f>
        <v>5</v>
      </c>
      <c r="AE862">
        <f>clean!BU862</f>
        <v>4</v>
      </c>
      <c r="AF862">
        <f>clean!BV862</f>
        <v>5</v>
      </c>
      <c r="AG862">
        <f>clean!BW862</f>
        <v>5</v>
      </c>
      <c r="AH862">
        <f>clean!BX862</f>
        <v>5</v>
      </c>
    </row>
    <row r="863" spans="1:34">
      <c r="A863" t="str">
        <f>clean!C863</f>
        <v>Femenino</v>
      </c>
      <c r="B863" t="str">
        <f>clean!F863</f>
        <v>España</v>
      </c>
      <c r="C863">
        <f>clean!H863</f>
        <v>43</v>
      </c>
      <c r="D863" t="str">
        <f>clean!I863</f>
        <v>convivencia en pareja</v>
      </c>
      <c r="E863" t="str">
        <f>clean!L863</f>
        <v>Estudios superiores</v>
      </c>
      <c r="F863" t="str">
        <f>clean!N863</f>
        <v>asalariado</v>
      </c>
      <c r="G863" t="str">
        <f>clean!Y863</f>
        <v>Alguien que conozco me recomendó probar los MOOCs</v>
      </c>
      <c r="H863" s="9">
        <f>clean!AB863</f>
        <v>0</v>
      </c>
      <c r="I863" t="str">
        <f>clean!AC863</f>
        <v>ninguno de ellos</v>
      </c>
      <c r="J863" t="str">
        <f>clean!AJ863</f>
        <v>No</v>
      </c>
      <c r="K863" t="str">
        <f>clean!AK863</f>
        <v>Sí</v>
      </c>
      <c r="L863" t="str">
        <f>clean!AL863</f>
        <v>No</v>
      </c>
      <c r="M863" t="str">
        <f>clean!AM863</f>
        <v>No</v>
      </c>
      <c r="N863" s="11">
        <f>clean!AN863</f>
        <v>0</v>
      </c>
      <c r="O863">
        <f>clean!BE863</f>
        <v>4</v>
      </c>
      <c r="P863">
        <f>clean!BF863</f>
        <v>5</v>
      </c>
      <c r="Q863">
        <f>clean!BG863</f>
        <v>5</v>
      </c>
      <c r="R863">
        <f>clean!BH863</f>
        <v>5</v>
      </c>
      <c r="S863">
        <f>clean!BI863</f>
        <v>5</v>
      </c>
      <c r="T863">
        <f>clean!BJ863</f>
        <v>4</v>
      </c>
      <c r="U863" t="str">
        <f>clean!BK863</f>
        <v>Consumidor</v>
      </c>
      <c r="V863" t="str">
        <f>clean!BL863</f>
        <v>Consumidor</v>
      </c>
      <c r="W863" t="str">
        <f>clean!BM863</f>
        <v>Consumidor</v>
      </c>
      <c r="X863" t="str">
        <f>clean!BN863</f>
        <v>Colaborador</v>
      </c>
      <c r="Y863" t="str">
        <f>clean!BO863</f>
        <v>Consumidor</v>
      </c>
      <c r="Z863">
        <f>clean!BP863</f>
        <v>5</v>
      </c>
      <c r="AA863">
        <f>clean!BQ863</f>
        <v>5</v>
      </c>
      <c r="AB863">
        <f>clean!BR863</f>
        <v>5</v>
      </c>
      <c r="AC863" t="str">
        <f>clean!BS863</f>
        <v>10-20 años</v>
      </c>
      <c r="AD863">
        <f>clean!BT863</f>
        <v>4</v>
      </c>
      <c r="AE863">
        <f>clean!BU863</f>
        <v>5</v>
      </c>
      <c r="AF863">
        <f>clean!BV863</f>
        <v>5</v>
      </c>
      <c r="AG863">
        <f>clean!BW863</f>
        <v>5</v>
      </c>
      <c r="AH863">
        <f>clean!BX863</f>
        <v>4</v>
      </c>
    </row>
    <row r="864" spans="1:34">
      <c r="A864" t="str">
        <f>clean!C864</f>
        <v>Femenino</v>
      </c>
      <c r="B864" t="str">
        <f>clean!F864</f>
        <v>México</v>
      </c>
      <c r="C864">
        <f>clean!H864</f>
        <v>48</v>
      </c>
      <c r="D864" t="str">
        <f>clean!I864</f>
        <v>convivencia en pareja</v>
      </c>
      <c r="E864" t="str">
        <f>clean!L864</f>
        <v>Estudios medios</v>
      </c>
      <c r="F864" t="str">
        <f>clean!N864</f>
        <v>autónomo</v>
      </c>
      <c r="G864" t="str">
        <f>clean!Y864</f>
        <v>Alguien que conozco me recomendó probar los MOOCs</v>
      </c>
      <c r="H864" s="9">
        <f>clean!AB864</f>
        <v>0</v>
      </c>
      <c r="I864" t="str">
        <f>clean!AC864</f>
        <v>ninguno de ellos</v>
      </c>
      <c r="J864" t="str">
        <f>clean!AJ864</f>
        <v>Sí</v>
      </c>
      <c r="K864" t="str">
        <f>clean!AK864</f>
        <v>Sí</v>
      </c>
      <c r="L864" t="str">
        <f>clean!AL864</f>
        <v>No</v>
      </c>
      <c r="M864" t="str">
        <f>clean!AM864</f>
        <v>No</v>
      </c>
      <c r="N864" s="11">
        <f>clean!AN864</f>
        <v>0</v>
      </c>
      <c r="O864">
        <f>clean!BE864</f>
        <v>4</v>
      </c>
      <c r="P864">
        <f>clean!BF864</f>
        <v>4</v>
      </c>
      <c r="Q864">
        <f>clean!BG864</f>
        <v>4</v>
      </c>
      <c r="R864">
        <f>clean!BH864</f>
        <v>4</v>
      </c>
      <c r="S864">
        <f>clean!BI864</f>
        <v>5</v>
      </c>
      <c r="T864">
        <f>clean!BJ864</f>
        <v>4</v>
      </c>
      <c r="U864" t="str">
        <f>clean!BK864</f>
        <v>Consumidor</v>
      </c>
      <c r="V864" t="str">
        <f>clean!BL864</f>
        <v>Colaborador</v>
      </c>
      <c r="W864" t="str">
        <f>clean!BM864</f>
        <v>Colaborador</v>
      </c>
      <c r="X864" t="str">
        <f>clean!BN864</f>
        <v>Productor</v>
      </c>
      <c r="Y864" t="str">
        <f>clean!BO864</f>
        <v>Consumidor</v>
      </c>
      <c r="Z864">
        <f>clean!BP864</f>
        <v>4</v>
      </c>
      <c r="AA864">
        <f>clean!BQ864</f>
        <v>5</v>
      </c>
      <c r="AB864">
        <f>clean!BR864</f>
        <v>5</v>
      </c>
      <c r="AC864" t="str">
        <f>clean!BS864</f>
        <v>20-30 años</v>
      </c>
      <c r="AD864">
        <f>clean!BT864</f>
        <v>4</v>
      </c>
      <c r="AE864">
        <f>clean!BU864</f>
        <v>4</v>
      </c>
      <c r="AF864">
        <f>clean!BV864</f>
        <v>4</v>
      </c>
      <c r="AG864">
        <f>clean!BW864</f>
        <v>4</v>
      </c>
      <c r="AH864">
        <f>clean!BX864</f>
        <v>4</v>
      </c>
    </row>
    <row r="865" spans="1:34">
      <c r="A865" t="str">
        <f>clean!C865</f>
        <v>Masculino</v>
      </c>
      <c r="B865" t="str">
        <f>clean!F865</f>
        <v>italia</v>
      </c>
      <c r="C865">
        <f>clean!H865</f>
        <v>24</v>
      </c>
      <c r="D865" t="str">
        <f>clean!I865</f>
        <v>vivo con mis padres</v>
      </c>
      <c r="E865" t="str">
        <f>clean!L865</f>
        <v>Estudios superiores</v>
      </c>
      <c r="F865" t="str">
        <f>clean!N865</f>
        <v>estudiante</v>
      </c>
      <c r="G865" t="str">
        <f>clean!Y865</f>
        <v>Navegaba por la red y por casualidad los encontré</v>
      </c>
      <c r="H865" s="9">
        <f>clean!AB865</f>
        <v>0</v>
      </c>
      <c r="I865" t="str">
        <f>clean!AC865</f>
        <v>ninguno de ellos</v>
      </c>
      <c r="J865" t="str">
        <f>clean!AJ865</f>
        <v>No</v>
      </c>
      <c r="K865" t="str">
        <f>clean!AK865</f>
        <v>Sí</v>
      </c>
      <c r="L865" t="str">
        <f>clean!AL865</f>
        <v>Sí</v>
      </c>
      <c r="M865" t="str">
        <f>clean!AM865</f>
        <v>Sí</v>
      </c>
      <c r="N865" s="11">
        <f>clean!AN865</f>
        <v>0</v>
      </c>
      <c r="O865">
        <f>clean!BE865</f>
        <v>4</v>
      </c>
      <c r="P865">
        <f>clean!BF865</f>
        <v>3</v>
      </c>
      <c r="Q865">
        <f>clean!BG865</f>
        <v>5</v>
      </c>
      <c r="R865">
        <f>clean!BH865</f>
        <v>4</v>
      </c>
      <c r="S865">
        <f>clean!BI865</f>
        <v>5</v>
      </c>
      <c r="T865">
        <f>clean!BJ865</f>
        <v>5</v>
      </c>
      <c r="U865" t="str">
        <f>clean!BK865</f>
        <v>Consumidor</v>
      </c>
      <c r="V865" t="str">
        <f>clean!BL865</f>
        <v>Consumidor</v>
      </c>
      <c r="W865" t="str">
        <f>clean!BM865</f>
        <v>Consumidor</v>
      </c>
      <c r="X865" t="str">
        <f>clean!BN865</f>
        <v>Consumidor</v>
      </c>
      <c r="Y865" t="str">
        <f>clean!BO865</f>
        <v>Consumidor</v>
      </c>
      <c r="Z865">
        <f>clean!BP865</f>
        <v>4</v>
      </c>
      <c r="AA865">
        <f>clean!BQ865</f>
        <v>4</v>
      </c>
      <c r="AB865">
        <f>clean!BR865</f>
        <v>4</v>
      </c>
      <c r="AC865" t="str">
        <f>clean!BS865</f>
        <v>0-10 años</v>
      </c>
      <c r="AD865">
        <f>clean!BT865</f>
        <v>4</v>
      </c>
      <c r="AE865">
        <f>clean!BU865</f>
        <v>4</v>
      </c>
      <c r="AF865">
        <f>clean!BV865</f>
        <v>4</v>
      </c>
      <c r="AG865">
        <f>clean!BW865</f>
        <v>4</v>
      </c>
      <c r="AH865">
        <f>clean!BX865</f>
        <v>4</v>
      </c>
    </row>
    <row r="866" spans="1:34">
      <c r="A866" t="str">
        <f>clean!C866</f>
        <v>Masculino</v>
      </c>
      <c r="B866" t="str">
        <f>clean!F866</f>
        <v>Argentina</v>
      </c>
      <c r="C866">
        <f>clean!H866</f>
        <v>57</v>
      </c>
      <c r="D866" t="str">
        <f>clean!I866</f>
        <v>vivo solo</v>
      </c>
      <c r="E866" t="str">
        <f>clean!L866</f>
        <v>Universitario</v>
      </c>
      <c r="F866" t="str">
        <f>clean!N866</f>
        <v>autónomo</v>
      </c>
      <c r="G866" t="str">
        <f>clean!Y866</f>
        <v>Navegaba por la red y por casualidad los encontré</v>
      </c>
      <c r="H866" s="9">
        <f>clean!AB866</f>
        <v>0</v>
      </c>
      <c r="I866" t="str">
        <f>clean!AC866</f>
        <v>cerca de la mitad de ellos</v>
      </c>
      <c r="J866" t="str">
        <f>clean!AJ866</f>
        <v>No</v>
      </c>
      <c r="K866" t="str">
        <f>clean!AK866</f>
        <v>No</v>
      </c>
      <c r="L866" t="str">
        <f>clean!AL866</f>
        <v>Sí</v>
      </c>
      <c r="M866" t="str">
        <f>clean!AM866</f>
        <v>Sí</v>
      </c>
      <c r="N866" s="11">
        <f>clean!AN866</f>
        <v>0</v>
      </c>
      <c r="O866">
        <f>clean!BE866</f>
        <v>4</v>
      </c>
      <c r="P866">
        <f>clean!BF866</f>
        <v>5</v>
      </c>
      <c r="Q866">
        <f>clean!BG866</f>
        <v>5</v>
      </c>
      <c r="R866">
        <f>clean!BH866</f>
        <v>5</v>
      </c>
      <c r="S866">
        <f>clean!BI866</f>
        <v>5</v>
      </c>
      <c r="T866">
        <f>clean!BJ866</f>
        <v>5</v>
      </c>
      <c r="U866" t="str">
        <f>clean!BK866</f>
        <v>Consumidor</v>
      </c>
      <c r="V866" t="str">
        <f>clean!BL866</f>
        <v>Colaborador</v>
      </c>
      <c r="W866" t="str">
        <f>clean!BM866</f>
        <v>Colaborador</v>
      </c>
      <c r="X866" t="str">
        <f>clean!BN866</f>
        <v>Colaborador</v>
      </c>
      <c r="Y866" t="str">
        <f>clean!BO866</f>
        <v>Consumidor</v>
      </c>
      <c r="Z866">
        <f>clean!BP866</f>
        <v>4</v>
      </c>
      <c r="AA866">
        <f>clean!BQ866</f>
        <v>5</v>
      </c>
      <c r="AB866">
        <f>clean!BR866</f>
        <v>4</v>
      </c>
      <c r="AC866" t="str">
        <f>clean!BS866</f>
        <v>10-20 años</v>
      </c>
      <c r="AD866">
        <f>clean!BT866</f>
        <v>4</v>
      </c>
      <c r="AE866">
        <f>clean!BU866</f>
        <v>4</v>
      </c>
      <c r="AF866">
        <f>clean!BV866</f>
        <v>4</v>
      </c>
      <c r="AG866">
        <f>clean!BW866</f>
        <v>4</v>
      </c>
      <c r="AH866">
        <f>clean!BX866</f>
        <v>4</v>
      </c>
    </row>
    <row r="867" spans="1:34">
      <c r="A867" t="str">
        <f>clean!C867</f>
        <v>Femenino</v>
      </c>
      <c r="B867" t="str">
        <f>clean!F867</f>
        <v>Perú</v>
      </c>
      <c r="C867">
        <f>clean!H867</f>
        <v>50</v>
      </c>
      <c r="D867" t="str">
        <f>clean!I867</f>
        <v>convivencia en pareja</v>
      </c>
      <c r="E867" t="str">
        <f>clean!L867</f>
        <v>Master</v>
      </c>
      <c r="F867" t="str">
        <f>clean!N867</f>
        <v>asalariado</v>
      </c>
      <c r="G867" t="str">
        <f>clean!Y867</f>
        <v>Navegaba por la red con la intención de encontrar cursos en línea y me los encontré</v>
      </c>
      <c r="H867" s="9">
        <f>clean!AB867</f>
        <v>0</v>
      </c>
      <c r="I867" t="str">
        <f>clean!AC867</f>
        <v>ninguno de ellos</v>
      </c>
      <c r="J867" t="str">
        <f>clean!AJ867</f>
        <v>Sí</v>
      </c>
      <c r="K867" t="str">
        <f>clean!AK867</f>
        <v>No</v>
      </c>
      <c r="L867" t="str">
        <f>clean!AL867</f>
        <v>No</v>
      </c>
      <c r="M867" t="str">
        <f>clean!AM867</f>
        <v>No</v>
      </c>
      <c r="N867" s="11">
        <f>clean!AN867</f>
        <v>0</v>
      </c>
      <c r="O867">
        <f>clean!BE867</f>
        <v>4</v>
      </c>
      <c r="P867">
        <f>clean!BF867</f>
        <v>5</v>
      </c>
      <c r="Q867">
        <f>clean!BG867</f>
        <v>5</v>
      </c>
      <c r="R867">
        <f>clean!BH867</f>
        <v>5</v>
      </c>
      <c r="S867">
        <f>clean!BI867</f>
        <v>5</v>
      </c>
      <c r="T867">
        <f>clean!BJ867</f>
        <v>5</v>
      </c>
      <c r="U867" t="str">
        <f>clean!BK867</f>
        <v>Consumidor</v>
      </c>
      <c r="V867" t="str">
        <f>clean!BL867</f>
        <v>Productor</v>
      </c>
      <c r="W867" t="str">
        <f>clean!BM867</f>
        <v>Consumidor</v>
      </c>
      <c r="X867" t="str">
        <f>clean!BN867</f>
        <v>Consumidor</v>
      </c>
      <c r="Y867" t="str">
        <f>clean!BO867</f>
        <v>Consumidor</v>
      </c>
      <c r="Z867">
        <f>clean!BP867</f>
        <v>5</v>
      </c>
      <c r="AA867">
        <f>clean!BQ867</f>
        <v>5</v>
      </c>
      <c r="AB867">
        <f>clean!BR867</f>
        <v>5</v>
      </c>
      <c r="AC867" t="str">
        <f>clean!BS867</f>
        <v>10-20 años</v>
      </c>
      <c r="AD867">
        <f>clean!BT867</f>
        <v>5</v>
      </c>
      <c r="AE867">
        <f>clean!BU867</f>
        <v>5</v>
      </c>
      <c r="AF867">
        <f>clean!BV867</f>
        <v>5</v>
      </c>
      <c r="AG867">
        <f>clean!BW867</f>
        <v>5</v>
      </c>
      <c r="AH867">
        <f>clean!BX867</f>
        <v>5</v>
      </c>
    </row>
    <row r="868" spans="1:34">
      <c r="A868" t="str">
        <f>clean!C868</f>
        <v>Masculino</v>
      </c>
      <c r="B868" t="str">
        <f>clean!F868</f>
        <v>Chile</v>
      </c>
      <c r="C868">
        <f>clean!H868</f>
        <v>68</v>
      </c>
      <c r="D868" t="str">
        <f>clean!I868</f>
        <v>Otro</v>
      </c>
      <c r="E868" t="str">
        <f>clean!L868</f>
        <v>Master</v>
      </c>
      <c r="F868" t="str">
        <f>clean!N868</f>
        <v>jubilado</v>
      </c>
      <c r="G868" t="str">
        <f>clean!Y868</f>
        <v>Navegaba por la red y por casualidad los encontré</v>
      </c>
      <c r="H868" s="9">
        <f>clean!AB868</f>
        <v>0</v>
      </c>
      <c r="I868" t="str">
        <f>clean!AC868</f>
        <v>ninguno de ellos</v>
      </c>
      <c r="J868" t="str">
        <f>clean!AJ868</f>
        <v>No</v>
      </c>
      <c r="K868" t="str">
        <f>clean!AK868</f>
        <v>No</v>
      </c>
      <c r="L868" t="str">
        <f>clean!AL868</f>
        <v>No</v>
      </c>
      <c r="M868" t="str">
        <f>clean!AM868</f>
        <v>Sí</v>
      </c>
      <c r="N868" s="11">
        <f>clean!AN868</f>
        <v>0</v>
      </c>
      <c r="O868">
        <f>clean!BE868</f>
        <v>4</v>
      </c>
      <c r="P868">
        <f>clean!BF868</f>
        <v>3</v>
      </c>
      <c r="Q868">
        <f>clean!BG868</f>
        <v>5</v>
      </c>
      <c r="R868">
        <f>clean!BH868</f>
        <v>3</v>
      </c>
      <c r="S868">
        <f>clean!BI868</f>
        <v>4</v>
      </c>
      <c r="T868">
        <f>clean!BJ868</f>
        <v>4</v>
      </c>
      <c r="U868" t="str">
        <f>clean!BK868</f>
        <v>Consumidor</v>
      </c>
      <c r="V868" t="str">
        <f>clean!BL868</f>
        <v>Consumidor</v>
      </c>
      <c r="W868" t="str">
        <f>clean!BM868</f>
        <v>Consumidor</v>
      </c>
      <c r="X868" t="str">
        <f>clean!BN868</f>
        <v>Consumidor</v>
      </c>
      <c r="Y868" t="str">
        <f>clean!BO868</f>
        <v>Consumidor</v>
      </c>
      <c r="Z868">
        <f>clean!BP868</f>
        <v>4</v>
      </c>
      <c r="AA868">
        <f>clean!BQ868</f>
        <v>5</v>
      </c>
      <c r="AB868">
        <f>clean!BR868</f>
        <v>5</v>
      </c>
      <c r="AC868" t="str">
        <f>clean!BS868</f>
        <v>10-20 años</v>
      </c>
      <c r="AD868">
        <f>clean!BT868</f>
        <v>4</v>
      </c>
      <c r="AE868">
        <f>clean!BU868</f>
        <v>4</v>
      </c>
      <c r="AF868">
        <f>clean!BV868</f>
        <v>4</v>
      </c>
      <c r="AG868">
        <f>clean!BW868</f>
        <v>4</v>
      </c>
      <c r="AH868">
        <f>clean!BX868</f>
        <v>4</v>
      </c>
    </row>
    <row r="869" spans="1:34">
      <c r="A869" t="str">
        <f>clean!C869</f>
        <v>Femenino</v>
      </c>
      <c r="B869" t="str">
        <f>clean!F869</f>
        <v>Brasil</v>
      </c>
      <c r="C869">
        <f>clean!H869</f>
        <v>35</v>
      </c>
      <c r="D869" t="str">
        <f>clean!I869</f>
        <v>Otro</v>
      </c>
      <c r="E869" t="str">
        <f>clean!L869</f>
        <v>Universitario</v>
      </c>
      <c r="F869" t="str">
        <f>clean!N869</f>
        <v>desempleado y en búsqueda de empleo</v>
      </c>
      <c r="G869" t="str">
        <f>clean!Y869</f>
        <v>Navegaba por la red y por casualidad los encontré</v>
      </c>
      <c r="H869" s="9">
        <f>clean!AB869</f>
        <v>0</v>
      </c>
      <c r="I869" t="str">
        <f>clean!AC869</f>
        <v>ninguno de ellos</v>
      </c>
      <c r="J869" t="str">
        <f>clean!AJ869</f>
        <v>No</v>
      </c>
      <c r="K869" t="str">
        <f>clean!AK869</f>
        <v>No</v>
      </c>
      <c r="L869" t="str">
        <f>clean!AL869</f>
        <v>No</v>
      </c>
      <c r="M869" t="str">
        <f>clean!AM869</f>
        <v>Sí</v>
      </c>
      <c r="N869" s="11">
        <f>clean!AN869</f>
        <v>0</v>
      </c>
      <c r="O869">
        <f>clean!BE869</f>
        <v>3</v>
      </c>
      <c r="P869">
        <f>clean!BF869</f>
        <v>5</v>
      </c>
      <c r="Q869">
        <f>clean!BG869</f>
        <v>5</v>
      </c>
      <c r="R869">
        <f>clean!BH869</f>
        <v>5</v>
      </c>
      <c r="S869">
        <f>clean!BI869</f>
        <v>5</v>
      </c>
      <c r="T869">
        <f>clean!BJ869</f>
        <v>5</v>
      </c>
      <c r="U869" t="str">
        <f>clean!BK869</f>
        <v>Consumidor</v>
      </c>
      <c r="V869" t="str">
        <f>clean!BL869</f>
        <v>Consumidor</v>
      </c>
      <c r="W869" t="str">
        <f>clean!BM869</f>
        <v>Consumidor</v>
      </c>
      <c r="X869" t="str">
        <f>clean!BN869</f>
        <v>Colaborador</v>
      </c>
      <c r="Y869" t="str">
        <f>clean!BO869</f>
        <v>Colaborador</v>
      </c>
      <c r="Z869">
        <f>clean!BP869</f>
        <v>5</v>
      </c>
      <c r="AA869">
        <f>clean!BQ869</f>
        <v>5</v>
      </c>
      <c r="AB869">
        <f>clean!BR869</f>
        <v>5</v>
      </c>
      <c r="AC869" t="str">
        <f>clean!BS869</f>
        <v>0-10 años</v>
      </c>
      <c r="AD869">
        <f>clean!BT869</f>
        <v>5</v>
      </c>
      <c r="AE869">
        <f>clean!BU869</f>
        <v>5</v>
      </c>
      <c r="AF869">
        <f>clean!BV869</f>
        <v>5</v>
      </c>
      <c r="AG869">
        <f>clean!BW869</f>
        <v>5</v>
      </c>
      <c r="AH869">
        <f>clean!BX869</f>
        <v>5</v>
      </c>
    </row>
    <row r="870" spans="1:34">
      <c r="A870" t="str">
        <f>clean!C870</f>
        <v>Masculino</v>
      </c>
      <c r="B870" t="str">
        <f>clean!F870</f>
        <v>Chile</v>
      </c>
      <c r="C870">
        <f>clean!H870</f>
        <v>23</v>
      </c>
      <c r="D870" t="str">
        <f>clean!I870</f>
        <v>vivo con mis padres</v>
      </c>
      <c r="E870" t="str">
        <f>clean!L870</f>
        <v>Estudios medios</v>
      </c>
      <c r="F870" t="str">
        <f>clean!N870</f>
        <v>estudiante</v>
      </c>
      <c r="G870" t="str">
        <f>clean!Y870</f>
        <v>Navegaba por la red y por casualidad los encontré</v>
      </c>
      <c r="H870" s="9">
        <f>clean!AB870</f>
        <v>0</v>
      </c>
      <c r="I870" t="str">
        <f>clean!AC870</f>
        <v>ninguno de ellos</v>
      </c>
      <c r="J870" t="str">
        <f>clean!AJ870</f>
        <v>No</v>
      </c>
      <c r="K870" t="str">
        <f>clean!AK870</f>
        <v>No</v>
      </c>
      <c r="L870" t="str">
        <f>clean!AL870</f>
        <v>No</v>
      </c>
      <c r="M870" t="str">
        <f>clean!AM870</f>
        <v>No</v>
      </c>
      <c r="N870" s="11" t="str">
        <f>clean!AN870</f>
        <v>Ampliar mis conocimientos sobre la materia</v>
      </c>
      <c r="O870">
        <f>clean!BE870</f>
        <v>3</v>
      </c>
      <c r="P870">
        <f>clean!BF870</f>
        <v>3</v>
      </c>
      <c r="Q870">
        <f>clean!BG870</f>
        <v>5</v>
      </c>
      <c r="R870">
        <f>clean!BH870</f>
        <v>3</v>
      </c>
      <c r="S870">
        <f>clean!BI870</f>
        <v>5</v>
      </c>
      <c r="T870">
        <f>clean!BJ870</f>
        <v>5</v>
      </c>
      <c r="U870" t="str">
        <f>clean!BK870</f>
        <v>Consumidor</v>
      </c>
      <c r="V870" t="str">
        <f>clean!BL870</f>
        <v>Consumidor</v>
      </c>
      <c r="W870" t="str">
        <f>clean!BM870</f>
        <v>Consumidor</v>
      </c>
      <c r="X870" t="str">
        <f>clean!BN870</f>
        <v>Consumidor</v>
      </c>
      <c r="Y870" t="str">
        <f>clean!BO870</f>
        <v>Consumidor</v>
      </c>
      <c r="Z870">
        <f>clean!BP870</f>
        <v>4</v>
      </c>
      <c r="AA870">
        <f>clean!BQ870</f>
        <v>5</v>
      </c>
      <c r="AB870">
        <f>clean!BR870</f>
        <v>4</v>
      </c>
      <c r="AC870" t="str">
        <f>clean!BS870</f>
        <v>10-20 años</v>
      </c>
      <c r="AD870">
        <f>clean!BT870</f>
        <v>2</v>
      </c>
      <c r="AE870">
        <f>clean!BU870</f>
        <v>1</v>
      </c>
      <c r="AF870">
        <f>clean!BV870</f>
        <v>1</v>
      </c>
      <c r="AG870">
        <f>clean!BW870</f>
        <v>1</v>
      </c>
      <c r="AH870">
        <f>clean!BX870</f>
        <v>2</v>
      </c>
    </row>
    <row r="871" spans="1:34">
      <c r="A871" t="str">
        <f>clean!C871</f>
        <v>Femenino</v>
      </c>
      <c r="B871" t="str">
        <f>clean!F871</f>
        <v>España</v>
      </c>
      <c r="C871">
        <f>clean!H871</f>
        <v>42</v>
      </c>
      <c r="D871" t="str">
        <f>clean!I871</f>
        <v>convivencia en pareja</v>
      </c>
      <c r="E871" t="str">
        <f>clean!L871</f>
        <v>Universitario</v>
      </c>
      <c r="F871" t="str">
        <f>clean!N871</f>
        <v>asalariado</v>
      </c>
      <c r="G871" t="str">
        <f>clean!Y871</f>
        <v>Alguien que conozco me recomendó probar los MOOCs</v>
      </c>
      <c r="H871" s="9">
        <f>clean!AB871</f>
        <v>1</v>
      </c>
      <c r="I871" t="str">
        <f>clean!AC871</f>
        <v>todos ellos</v>
      </c>
      <c r="J871" t="str">
        <f>clean!AJ871</f>
        <v>No</v>
      </c>
      <c r="K871" t="str">
        <f>clean!AK871</f>
        <v>No</v>
      </c>
      <c r="L871" t="str">
        <f>clean!AL871</f>
        <v>Sí</v>
      </c>
      <c r="M871" t="str">
        <f>clean!AM871</f>
        <v>No</v>
      </c>
      <c r="N871" s="11">
        <f>clean!AN871</f>
        <v>0</v>
      </c>
      <c r="O871">
        <f>clean!BE871</f>
        <v>3</v>
      </c>
      <c r="P871">
        <f>clean!BF871</f>
        <v>3</v>
      </c>
      <c r="Q871">
        <f>clean!BG871</f>
        <v>3</v>
      </c>
      <c r="R871">
        <f>clean!BH871</f>
        <v>3</v>
      </c>
      <c r="S871">
        <f>clean!BI871</f>
        <v>3</v>
      </c>
      <c r="T871">
        <f>clean!BJ871</f>
        <v>3</v>
      </c>
      <c r="U871" t="str">
        <f>clean!BK871</f>
        <v>Consumidor</v>
      </c>
      <c r="V871" t="str">
        <f>clean!BL871</f>
        <v>Consumidor</v>
      </c>
      <c r="W871" t="str">
        <f>clean!BM871</f>
        <v>Consumidor</v>
      </c>
      <c r="X871" t="str">
        <f>clean!BN871</f>
        <v>Consumidor</v>
      </c>
      <c r="Y871" t="str">
        <f>clean!BO871</f>
        <v>Consumidor</v>
      </c>
      <c r="Z871">
        <f>clean!BP871</f>
        <v>3</v>
      </c>
      <c r="AA871">
        <f>clean!BQ871</f>
        <v>3</v>
      </c>
      <c r="AB871">
        <f>clean!BR871</f>
        <v>3</v>
      </c>
      <c r="AC871" t="str">
        <f>clean!BS871</f>
        <v>Mayor de 30 años</v>
      </c>
      <c r="AD871">
        <f>clean!BT871</f>
        <v>3</v>
      </c>
      <c r="AE871">
        <f>clean!BU871</f>
        <v>3</v>
      </c>
      <c r="AF871">
        <f>clean!BV871</f>
        <v>3</v>
      </c>
      <c r="AG871">
        <f>clean!BW871</f>
        <v>3</v>
      </c>
      <c r="AH871">
        <f>clean!BX871</f>
        <v>3</v>
      </c>
    </row>
    <row r="872" spans="1:34">
      <c r="A872" t="str">
        <f>clean!C872</f>
        <v>Femenino</v>
      </c>
      <c r="B872" t="str">
        <f>clean!F872</f>
        <v>Ecuador</v>
      </c>
      <c r="C872">
        <f>clean!H872</f>
        <v>24</v>
      </c>
      <c r="D872" t="str">
        <f>clean!I872</f>
        <v>vivo con mis padres</v>
      </c>
      <c r="E872" t="str">
        <f>clean!L872</f>
        <v>Universitario</v>
      </c>
      <c r="F872" t="str">
        <f>clean!N872</f>
        <v>estudiante</v>
      </c>
      <c r="G872" t="str">
        <f>clean!Y872</f>
        <v>Alguien que conozco me recomendó probar los MOOCs</v>
      </c>
      <c r="H872" s="9">
        <f>clean!AB872</f>
        <v>0</v>
      </c>
      <c r="I872" t="str">
        <f>clean!AC872</f>
        <v>ninguno de ellos</v>
      </c>
      <c r="J872" t="str">
        <f>clean!AJ872</f>
        <v>No</v>
      </c>
      <c r="K872" t="str">
        <f>clean!AK872</f>
        <v>No</v>
      </c>
      <c r="L872" t="str">
        <f>clean!AL872</f>
        <v>Sí</v>
      </c>
      <c r="M872" t="str">
        <f>clean!AM872</f>
        <v>No</v>
      </c>
      <c r="N872" s="11">
        <f>clean!AN872</f>
        <v>0</v>
      </c>
      <c r="O872">
        <f>clean!BE872</f>
        <v>3</v>
      </c>
      <c r="P872">
        <f>clean!BF872</f>
        <v>5</v>
      </c>
      <c r="Q872">
        <f>clean!BG872</f>
        <v>1</v>
      </c>
      <c r="R872">
        <f>clean!BH872</f>
        <v>5</v>
      </c>
      <c r="S872">
        <f>clean!BI872</f>
        <v>1</v>
      </c>
      <c r="T872">
        <f>clean!BJ872</f>
        <v>1</v>
      </c>
      <c r="U872" t="str">
        <f>clean!BK872</f>
        <v>Consumidor</v>
      </c>
      <c r="V872" t="str">
        <f>clean!BL872</f>
        <v>Consumidor</v>
      </c>
      <c r="W872" t="str">
        <f>clean!BM872</f>
        <v>Consumidor</v>
      </c>
      <c r="X872" t="str">
        <f>clean!BN872</f>
        <v>Productor</v>
      </c>
      <c r="Y872" t="str">
        <f>clean!BO872</f>
        <v>Consumidor</v>
      </c>
      <c r="Z872">
        <f>clean!BP872</f>
        <v>5</v>
      </c>
      <c r="AA872">
        <f>clean!BQ872</f>
        <v>5</v>
      </c>
      <c r="AB872">
        <f>clean!BR872</f>
        <v>5</v>
      </c>
      <c r="AC872" t="str">
        <f>clean!BS872</f>
        <v>0-10 años</v>
      </c>
      <c r="AD872">
        <f>clean!BT872</f>
        <v>5</v>
      </c>
      <c r="AE872">
        <f>clean!BU872</f>
        <v>5</v>
      </c>
      <c r="AF872">
        <f>clean!BV872</f>
        <v>5</v>
      </c>
      <c r="AG872">
        <f>clean!BW872</f>
        <v>5</v>
      </c>
      <c r="AH872">
        <f>clean!BX872</f>
        <v>5</v>
      </c>
    </row>
    <row r="873" spans="1:34">
      <c r="A873" t="str">
        <f>clean!C873</f>
        <v>Femenino</v>
      </c>
      <c r="B873" t="str">
        <f>clean!F873</f>
        <v>Argentina</v>
      </c>
      <c r="C873">
        <f>clean!H873</f>
        <v>46</v>
      </c>
      <c r="D873" t="str">
        <f>clean!I873</f>
        <v>convivencia en pareja</v>
      </c>
      <c r="E873" t="str">
        <f>clean!L873</f>
        <v>Universitario</v>
      </c>
      <c r="F873" t="str">
        <f>clean!N873</f>
        <v>asalariado</v>
      </c>
      <c r="G873" t="str">
        <f>clean!Y873</f>
        <v>Navegaba por la red con la intención de encontrar cursos en línea y me los encontré</v>
      </c>
      <c r="H873" s="9">
        <f>clean!AB873</f>
        <v>5</v>
      </c>
      <c r="I873" t="str">
        <f>clean!AC873</f>
        <v>todos ellos</v>
      </c>
      <c r="J873" t="str">
        <f>clean!AJ873</f>
        <v>Sí</v>
      </c>
      <c r="K873" t="str">
        <f>clean!AK873</f>
        <v>No</v>
      </c>
      <c r="L873" t="str">
        <f>clean!AL873</f>
        <v>No</v>
      </c>
      <c r="M873" t="str">
        <f>clean!AM873</f>
        <v>No</v>
      </c>
      <c r="N873" s="11">
        <f>clean!AN873</f>
        <v>0</v>
      </c>
      <c r="O873">
        <f>clean!BE873</f>
        <v>3</v>
      </c>
      <c r="P873">
        <f>clean!BF873</f>
        <v>4</v>
      </c>
      <c r="Q873">
        <f>clean!BG873</f>
        <v>4</v>
      </c>
      <c r="R873">
        <f>clean!BH873</f>
        <v>4</v>
      </c>
      <c r="S873">
        <f>clean!BI873</f>
        <v>4</v>
      </c>
      <c r="T873">
        <f>clean!BJ873</f>
        <v>4</v>
      </c>
      <c r="U873" t="str">
        <f>clean!BK873</f>
        <v>Consumidor</v>
      </c>
      <c r="V873" t="str">
        <f>clean!BL873</f>
        <v>Consumidor</v>
      </c>
      <c r="W873" t="str">
        <f>clean!BM873</f>
        <v>Consumidor</v>
      </c>
      <c r="X873" t="str">
        <f>clean!BN873</f>
        <v>Consumidor</v>
      </c>
      <c r="Y873" t="str">
        <f>clean!BO873</f>
        <v>Consumidor</v>
      </c>
      <c r="Z873">
        <f>clean!BP873</f>
        <v>4</v>
      </c>
      <c r="AA873">
        <f>clean!BQ873</f>
        <v>4</v>
      </c>
      <c r="AB873">
        <f>clean!BR873</f>
        <v>3</v>
      </c>
      <c r="AC873" t="str">
        <f>clean!BS873</f>
        <v>20-30 años</v>
      </c>
      <c r="AD873">
        <f>clean!BT873</f>
        <v>4</v>
      </c>
      <c r="AE873">
        <f>clean!BU873</f>
        <v>4</v>
      </c>
      <c r="AF873">
        <f>clean!BV873</f>
        <v>4</v>
      </c>
      <c r="AG873">
        <f>clean!BW873</f>
        <v>4</v>
      </c>
      <c r="AH873">
        <f>clean!BX873</f>
        <v>4</v>
      </c>
    </row>
    <row r="874" spans="1:34">
      <c r="A874" t="str">
        <f>clean!C874</f>
        <v>Masculino</v>
      </c>
      <c r="B874" t="str">
        <f>clean!F874</f>
        <v>Brasil</v>
      </c>
      <c r="C874">
        <f>clean!H874</f>
        <v>60</v>
      </c>
      <c r="D874" t="str">
        <f>clean!I874</f>
        <v>convivencia en pareja</v>
      </c>
      <c r="E874" t="str">
        <f>clean!L874</f>
        <v>Diplomado</v>
      </c>
      <c r="F874" t="str">
        <f>clean!N874</f>
        <v>asalariado</v>
      </c>
      <c r="G874" t="str">
        <f>clean!Y874</f>
        <v>Otro</v>
      </c>
      <c r="H874" s="9">
        <f>clean!AB874</f>
        <v>0</v>
      </c>
      <c r="I874" t="str">
        <f>clean!AC874</f>
        <v>ninguno de ellos</v>
      </c>
      <c r="J874" t="str">
        <f>clean!AJ874</f>
        <v>No</v>
      </c>
      <c r="K874" t="str">
        <f>clean!AK874</f>
        <v>No</v>
      </c>
      <c r="L874" t="str">
        <f>clean!AL874</f>
        <v>Sí</v>
      </c>
      <c r="M874" t="str">
        <f>clean!AM874</f>
        <v>No</v>
      </c>
      <c r="N874" s="11">
        <f>clean!AN874</f>
        <v>0</v>
      </c>
      <c r="O874">
        <f>clean!BE874</f>
        <v>3</v>
      </c>
      <c r="P874">
        <f>clean!BF874</f>
        <v>5</v>
      </c>
      <c r="Q874">
        <f>clean!BG874</f>
        <v>5</v>
      </c>
      <c r="R874">
        <f>clean!BH874</f>
        <v>5</v>
      </c>
      <c r="S874">
        <f>clean!BI874</f>
        <v>5</v>
      </c>
      <c r="T874">
        <f>clean!BJ874</f>
        <v>5</v>
      </c>
      <c r="U874" t="str">
        <f>clean!BK874</f>
        <v>Consumidor</v>
      </c>
      <c r="V874" t="str">
        <f>clean!BL874</f>
        <v>Consumidor</v>
      </c>
      <c r="W874" t="str">
        <f>clean!BM874</f>
        <v>Consumidor</v>
      </c>
      <c r="X874" t="str">
        <f>clean!BN874</f>
        <v>Consumidor</v>
      </c>
      <c r="Y874" t="str">
        <f>clean!BO874</f>
        <v>Consumidor</v>
      </c>
      <c r="Z874">
        <f>clean!BP874</f>
        <v>5</v>
      </c>
      <c r="AA874">
        <f>clean!BQ874</f>
        <v>5</v>
      </c>
      <c r="AB874">
        <f>clean!BR874</f>
        <v>5</v>
      </c>
      <c r="AC874" t="str">
        <f>clean!BS874</f>
        <v>0-10 años</v>
      </c>
      <c r="AD874">
        <f>clean!BT874</f>
        <v>4</v>
      </c>
      <c r="AE874">
        <f>clean!BU874</f>
        <v>4</v>
      </c>
      <c r="AF874">
        <f>clean!BV874</f>
        <v>4</v>
      </c>
      <c r="AG874">
        <f>clean!BW874</f>
        <v>4</v>
      </c>
      <c r="AH874">
        <f>clean!BX874</f>
        <v>4</v>
      </c>
    </row>
    <row r="875" spans="1:34">
      <c r="A875" t="str">
        <f>clean!C875</f>
        <v>Femenino</v>
      </c>
      <c r="B875" t="str">
        <f>clean!F875</f>
        <v>Brasil</v>
      </c>
      <c r="C875">
        <f>clean!H875</f>
        <v>18</v>
      </c>
      <c r="D875" t="str">
        <f>clean!I875</f>
        <v>vivo con mis padres</v>
      </c>
      <c r="E875" t="str">
        <f>clean!L875</f>
        <v>Estudios medios</v>
      </c>
      <c r="F875" t="str">
        <f>clean!N875</f>
        <v>estudiante</v>
      </c>
      <c r="G875" t="str">
        <f>clean!Y875</f>
        <v>Navegaba por la red y por casualidad los encontré</v>
      </c>
      <c r="H875" s="9">
        <f>clean!AB875</f>
        <v>0</v>
      </c>
      <c r="I875" t="str">
        <f>clean!AC875</f>
        <v>ninguno de ellos</v>
      </c>
      <c r="J875" t="str">
        <f>clean!AJ875</f>
        <v>No</v>
      </c>
      <c r="K875" t="str">
        <f>clean!AK875</f>
        <v>No</v>
      </c>
      <c r="L875" t="str">
        <f>clean!AL875</f>
        <v>No</v>
      </c>
      <c r="M875" t="str">
        <f>clean!AM875</f>
        <v>No</v>
      </c>
      <c r="N875" s="11" t="str">
        <f>clean!AN875</f>
        <v>Quiero aprender más sobre el problema de la basura marina y en el futuro hacer algo para evitarlo</v>
      </c>
      <c r="O875">
        <f>clean!BE875</f>
        <v>3</v>
      </c>
      <c r="P875">
        <f>clean!BF875</f>
        <v>4</v>
      </c>
      <c r="Q875">
        <f>clean!BG875</f>
        <v>4</v>
      </c>
      <c r="R875">
        <f>clean!BH875</f>
        <v>3</v>
      </c>
      <c r="S875">
        <f>clean!BI875</f>
        <v>4</v>
      </c>
      <c r="T875">
        <f>clean!BJ875</f>
        <v>4</v>
      </c>
      <c r="U875" t="str">
        <f>clean!BK875</f>
        <v>Consumidor</v>
      </c>
      <c r="V875" t="str">
        <f>clean!BL875</f>
        <v>Consumidor</v>
      </c>
      <c r="W875" t="str">
        <f>clean!BM875</f>
        <v>Consumidor</v>
      </c>
      <c r="X875" t="str">
        <f>clean!BN875</f>
        <v>Colaborador</v>
      </c>
      <c r="Y875" t="str">
        <f>clean!BO875</f>
        <v>Colaborador</v>
      </c>
      <c r="Z875">
        <f>clean!BP875</f>
        <v>5</v>
      </c>
      <c r="AA875">
        <f>clean!BQ875</f>
        <v>5</v>
      </c>
      <c r="AB875">
        <f>clean!BR875</f>
        <v>5</v>
      </c>
      <c r="AC875" t="str">
        <f>clean!BS875</f>
        <v>10-20 años</v>
      </c>
      <c r="AD875">
        <f>clean!BT875</f>
        <v>4</v>
      </c>
      <c r="AE875">
        <f>clean!BU875</f>
        <v>4</v>
      </c>
      <c r="AF875">
        <f>clean!BV875</f>
        <v>4</v>
      </c>
      <c r="AG875">
        <f>clean!BW875</f>
        <v>4</v>
      </c>
      <c r="AH875">
        <f>clean!BX875</f>
        <v>4</v>
      </c>
    </row>
    <row r="876" spans="1:34">
      <c r="A876" t="str">
        <f>clean!C876</f>
        <v>Femenino</v>
      </c>
      <c r="B876" t="str">
        <f>clean!F876</f>
        <v>España</v>
      </c>
      <c r="C876">
        <f>clean!H876</f>
        <v>41</v>
      </c>
      <c r="D876" t="str">
        <f>clean!I876</f>
        <v>convivencia en pareja</v>
      </c>
      <c r="E876" t="str">
        <f>clean!L876</f>
        <v>Doctorado</v>
      </c>
      <c r="F876" t="str">
        <f>clean!N876</f>
        <v>asalariado</v>
      </c>
      <c r="G876" t="str">
        <f>clean!Y876</f>
        <v>Navegaba por la red y por casualidad los encontré</v>
      </c>
      <c r="H876" s="9">
        <f>clean!AB876</f>
        <v>0</v>
      </c>
      <c r="I876" t="str">
        <f>clean!AC876</f>
        <v>ninguno de ellos</v>
      </c>
      <c r="J876" t="str">
        <f>clean!AJ876</f>
        <v>No</v>
      </c>
      <c r="K876" t="str">
        <f>clean!AK876</f>
        <v>No</v>
      </c>
      <c r="L876" t="str">
        <f>clean!AL876</f>
        <v>No</v>
      </c>
      <c r="M876" t="str">
        <f>clean!AM876</f>
        <v>No</v>
      </c>
      <c r="N876" s="11" t="str">
        <f>clean!AN876</f>
        <v xml:space="preserve">adquirir conocimientos </v>
      </c>
      <c r="O876">
        <f>clean!BE876</f>
        <v>3</v>
      </c>
      <c r="P876">
        <f>clean!BF876</f>
        <v>3</v>
      </c>
      <c r="Q876">
        <f>clean!BG876</f>
        <v>5</v>
      </c>
      <c r="R876">
        <f>clean!BH876</f>
        <v>4</v>
      </c>
      <c r="S876">
        <f>clean!BI876</f>
        <v>5</v>
      </c>
      <c r="T876">
        <f>clean!BJ876</f>
        <v>5</v>
      </c>
      <c r="U876" t="str">
        <f>clean!BK876</f>
        <v>Consumidor</v>
      </c>
      <c r="V876" t="str">
        <f>clean!BL876</f>
        <v>Consumidor</v>
      </c>
      <c r="W876" t="str">
        <f>clean!BM876</f>
        <v>Consumidor</v>
      </c>
      <c r="X876" t="str">
        <f>clean!BN876</f>
        <v>Consumidor</v>
      </c>
      <c r="Y876" t="str">
        <f>clean!BO876</f>
        <v>Consumidor</v>
      </c>
      <c r="Z876">
        <f>clean!BP876</f>
        <v>4</v>
      </c>
      <c r="AA876">
        <f>clean!BQ876</f>
        <v>5</v>
      </c>
      <c r="AB876">
        <f>clean!BR876</f>
        <v>5</v>
      </c>
      <c r="AC876" t="str">
        <f>clean!BS876</f>
        <v>0-10 años</v>
      </c>
      <c r="AD876">
        <f>clean!BT876</f>
        <v>5</v>
      </c>
      <c r="AE876">
        <f>clean!BU876</f>
        <v>5</v>
      </c>
      <c r="AF876">
        <f>clean!BV876</f>
        <v>5</v>
      </c>
      <c r="AG876">
        <f>clean!BW876</f>
        <v>5</v>
      </c>
      <c r="AH876">
        <f>clean!BX876</f>
        <v>5</v>
      </c>
    </row>
    <row r="877" spans="1:34">
      <c r="A877" t="str">
        <f>clean!C877</f>
        <v>Femenino</v>
      </c>
      <c r="B877" t="str">
        <f>clean!F877</f>
        <v>Brasil</v>
      </c>
      <c r="C877">
        <f>clean!H877</f>
        <v>18</v>
      </c>
      <c r="D877" t="str">
        <f>clean!I877</f>
        <v>vivo con mis padres</v>
      </c>
      <c r="E877" t="str">
        <f>clean!L877</f>
        <v>Estudios primarios</v>
      </c>
      <c r="F877" t="str">
        <f>clean!N877</f>
        <v>estudiante</v>
      </c>
      <c r="G877" t="str">
        <f>clean!Y877</f>
        <v>Navegaba por la red y por casualidad los encontré</v>
      </c>
      <c r="H877" s="9">
        <f>clean!AB877</f>
        <v>0</v>
      </c>
      <c r="I877" t="str">
        <f>clean!AC877</f>
        <v>ninguno de ellos</v>
      </c>
      <c r="J877" t="str">
        <f>clean!AJ877</f>
        <v>No</v>
      </c>
      <c r="K877" t="str">
        <f>clean!AK877</f>
        <v>No</v>
      </c>
      <c r="L877" t="str">
        <f>clean!AL877</f>
        <v>No</v>
      </c>
      <c r="M877" t="str">
        <f>clean!AM877</f>
        <v>No</v>
      </c>
      <c r="N877" s="11" t="str">
        <f>clean!AN877</f>
        <v>aprender más sobre la basura marina y conseguir conocer mis opciones de acción</v>
      </c>
      <c r="O877">
        <f>clean!BE877</f>
        <v>3</v>
      </c>
      <c r="P877">
        <f>clean!BF877</f>
        <v>4</v>
      </c>
      <c r="Q877">
        <f>clean!BG877</f>
        <v>4</v>
      </c>
      <c r="R877">
        <f>clean!BH877</f>
        <v>3</v>
      </c>
      <c r="S877">
        <f>clean!BI877</f>
        <v>5</v>
      </c>
      <c r="T877">
        <f>clean!BJ877</f>
        <v>5</v>
      </c>
      <c r="U877" t="str">
        <f>clean!BK877</f>
        <v>Consumidor</v>
      </c>
      <c r="V877" t="str">
        <f>clean!BL877</f>
        <v>Consumidor</v>
      </c>
      <c r="W877" t="str">
        <f>clean!BM877</f>
        <v>Consumidor</v>
      </c>
      <c r="X877" t="str">
        <f>clean!BN877</f>
        <v>Consumidor</v>
      </c>
      <c r="Y877" t="str">
        <f>clean!BO877</f>
        <v>Consumidor</v>
      </c>
      <c r="Z877">
        <f>clean!BP877</f>
        <v>4</v>
      </c>
      <c r="AA877">
        <f>clean!BQ877</f>
        <v>5</v>
      </c>
      <c r="AB877">
        <f>clean!BR877</f>
        <v>5</v>
      </c>
      <c r="AC877" t="str">
        <f>clean!BS877</f>
        <v>0-10 años</v>
      </c>
      <c r="AD877">
        <f>clean!BT877</f>
        <v>4</v>
      </c>
      <c r="AE877">
        <f>clean!BU877</f>
        <v>4</v>
      </c>
      <c r="AF877">
        <f>clean!BV877</f>
        <v>4</v>
      </c>
      <c r="AG877">
        <f>clean!BW877</f>
        <v>4</v>
      </c>
      <c r="AH877">
        <f>clean!BX877</f>
        <v>5</v>
      </c>
    </row>
    <row r="878" spans="1:34">
      <c r="A878" t="str">
        <f>clean!C878</f>
        <v>Femenino</v>
      </c>
      <c r="B878" t="str">
        <f>clean!F878</f>
        <v>Brasil</v>
      </c>
      <c r="C878">
        <f>clean!H878</f>
        <v>31</v>
      </c>
      <c r="D878" t="str">
        <f>clean!I878</f>
        <v>vivo con mis padres</v>
      </c>
      <c r="E878" t="str">
        <f>clean!L878</f>
        <v>Estudios superiores</v>
      </c>
      <c r="F878" t="str">
        <f>clean!N878</f>
        <v>asalariado</v>
      </c>
      <c r="G878" t="str">
        <f>clean!Y878</f>
        <v>Alguien que conozco me recomendó probar los MOOCs</v>
      </c>
      <c r="H878" s="9">
        <f>clean!AB878</f>
        <v>0</v>
      </c>
      <c r="I878" t="str">
        <f>clean!AC878</f>
        <v>ninguno de ellos</v>
      </c>
      <c r="J878" t="str">
        <f>clean!AJ878</f>
        <v>No</v>
      </c>
      <c r="K878" t="str">
        <f>clean!AK878</f>
        <v>Sí</v>
      </c>
      <c r="L878" t="str">
        <f>clean!AL878</f>
        <v>No</v>
      </c>
      <c r="M878" t="str">
        <f>clean!AM878</f>
        <v>No</v>
      </c>
      <c r="N878" s="11">
        <f>clean!AN878</f>
        <v>0</v>
      </c>
      <c r="O878">
        <f>clean!BE878</f>
        <v>3</v>
      </c>
      <c r="P878">
        <f>clean!BF878</f>
        <v>5</v>
      </c>
      <c r="Q878">
        <f>clean!BG878</f>
        <v>4</v>
      </c>
      <c r="R878">
        <f>clean!BH878</f>
        <v>4</v>
      </c>
      <c r="S878">
        <f>clean!BI878</f>
        <v>5</v>
      </c>
      <c r="T878">
        <f>clean!BJ878</f>
        <v>5</v>
      </c>
      <c r="U878" t="str">
        <f>clean!BK878</f>
        <v>Consumidor</v>
      </c>
      <c r="V878" t="str">
        <f>clean!BL878</f>
        <v>Consumidor</v>
      </c>
      <c r="W878" t="str">
        <f>clean!BM878</f>
        <v>Consumidor</v>
      </c>
      <c r="X878" t="str">
        <f>clean!BN878</f>
        <v>Consumidor</v>
      </c>
      <c r="Y878" t="str">
        <f>clean!BO878</f>
        <v>Consumidor</v>
      </c>
      <c r="Z878">
        <f>clean!BP878</f>
        <v>5</v>
      </c>
      <c r="AA878">
        <f>clean!BQ878</f>
        <v>5</v>
      </c>
      <c r="AB878">
        <f>clean!BR878</f>
        <v>5</v>
      </c>
      <c r="AC878" t="str">
        <f>clean!BS878</f>
        <v>10-20 años</v>
      </c>
      <c r="AD878">
        <f>clean!BT878</f>
        <v>4</v>
      </c>
      <c r="AE878">
        <f>clean!BU878</f>
        <v>4</v>
      </c>
      <c r="AF878">
        <f>clean!BV878</f>
        <v>4</v>
      </c>
      <c r="AG878">
        <f>clean!BW878</f>
        <v>4</v>
      </c>
      <c r="AH878">
        <f>clean!BX878</f>
        <v>4</v>
      </c>
    </row>
    <row r="879" spans="1:34">
      <c r="A879" t="str">
        <f>clean!C879</f>
        <v>Femenino</v>
      </c>
      <c r="B879" t="str">
        <f>clean!F879</f>
        <v>Guatemala</v>
      </c>
      <c r="C879">
        <f>clean!H879</f>
        <v>20</v>
      </c>
      <c r="D879" t="str">
        <f>clean!I879</f>
        <v>vivo con mis padres</v>
      </c>
      <c r="E879" t="str">
        <f>clean!L879</f>
        <v>Estudios superiores</v>
      </c>
      <c r="F879" t="str">
        <f>clean!N879</f>
        <v>estudiante</v>
      </c>
      <c r="G879" t="str">
        <f>clean!Y879</f>
        <v>Alguien que conozco me recomendó probar los MOOCs</v>
      </c>
      <c r="H879" s="9">
        <f>clean!AB879</f>
        <v>0</v>
      </c>
      <c r="I879" t="str">
        <f>clean!AC879</f>
        <v>ninguno de ellos</v>
      </c>
      <c r="J879" t="str">
        <f>clean!AJ879</f>
        <v>Sí</v>
      </c>
      <c r="K879" t="str">
        <f>clean!AK879</f>
        <v>Sí</v>
      </c>
      <c r="L879" t="str">
        <f>clean!AL879</f>
        <v>Sí</v>
      </c>
      <c r="M879" t="str">
        <f>clean!AM879</f>
        <v>Sí</v>
      </c>
      <c r="N879" s="11">
        <f>clean!AN879</f>
        <v>0</v>
      </c>
      <c r="O879">
        <f>clean!BE879</f>
        <v>3</v>
      </c>
      <c r="P879">
        <f>clean!BF879</f>
        <v>3</v>
      </c>
      <c r="Q879">
        <f>clean!BG879</f>
        <v>5</v>
      </c>
      <c r="R879">
        <f>clean!BH879</f>
        <v>3</v>
      </c>
      <c r="S879">
        <f>clean!BI879</f>
        <v>5</v>
      </c>
      <c r="T879">
        <f>clean!BJ879</f>
        <v>5</v>
      </c>
      <c r="U879" t="str">
        <f>clean!BK879</f>
        <v>Consumidor</v>
      </c>
      <c r="V879" t="str">
        <f>clean!BL879</f>
        <v>Consumidor</v>
      </c>
      <c r="W879" t="str">
        <f>clean!BM879</f>
        <v>Consumidor</v>
      </c>
      <c r="X879" t="str">
        <f>clean!BN879</f>
        <v>Productor</v>
      </c>
      <c r="Y879" t="str">
        <f>clean!BO879</f>
        <v>Productor</v>
      </c>
      <c r="Z879">
        <f>clean!BP879</f>
        <v>5</v>
      </c>
      <c r="AA879">
        <f>clean!BQ879</f>
        <v>4</v>
      </c>
      <c r="AB879">
        <f>clean!BR879</f>
        <v>5</v>
      </c>
      <c r="AC879" t="str">
        <f>clean!BS879</f>
        <v>0-10 años</v>
      </c>
      <c r="AD879">
        <f>clean!BT879</f>
        <v>4</v>
      </c>
      <c r="AE879">
        <f>clean!BU879</f>
        <v>3</v>
      </c>
      <c r="AF879">
        <f>clean!BV879</f>
        <v>4</v>
      </c>
      <c r="AG879">
        <f>clean!BW879</f>
        <v>4</v>
      </c>
      <c r="AH879">
        <f>clean!BX879</f>
        <v>4</v>
      </c>
    </row>
    <row r="880" spans="1:34">
      <c r="A880" t="str">
        <f>clean!C880</f>
        <v>Femenino</v>
      </c>
      <c r="B880" t="str">
        <f>clean!F880</f>
        <v>Brasil</v>
      </c>
      <c r="C880">
        <f>clean!H880</f>
        <v>28</v>
      </c>
      <c r="D880" t="str">
        <f>clean!I880</f>
        <v>vivo con mis padres</v>
      </c>
      <c r="E880" t="str">
        <f>clean!L880</f>
        <v>Universitario</v>
      </c>
      <c r="F880" t="str">
        <f>clean!N880</f>
        <v>asalariado</v>
      </c>
      <c r="G880" t="str">
        <f>clean!Y880</f>
        <v>Navegaba por la red y por casualidad los encontré</v>
      </c>
      <c r="H880" s="9">
        <f>clean!AB880</f>
        <v>0</v>
      </c>
      <c r="I880" t="str">
        <f>clean!AC880</f>
        <v>ninguno de ellos</v>
      </c>
      <c r="J880" t="str">
        <f>clean!AJ880</f>
        <v>No</v>
      </c>
      <c r="K880" t="str">
        <f>clean!AK880</f>
        <v>No</v>
      </c>
      <c r="L880" t="str">
        <f>clean!AL880</f>
        <v>Sí</v>
      </c>
      <c r="M880" t="str">
        <f>clean!AM880</f>
        <v>Sí</v>
      </c>
      <c r="N880" s="11">
        <f>clean!AN880</f>
        <v>0</v>
      </c>
      <c r="O880">
        <f>clean!BE880</f>
        <v>3</v>
      </c>
      <c r="P880">
        <f>clean!BF880</f>
        <v>4</v>
      </c>
      <c r="Q880">
        <f>clean!BG880</f>
        <v>5</v>
      </c>
      <c r="R880">
        <f>clean!BH880</f>
        <v>4</v>
      </c>
      <c r="S880">
        <f>clean!BI880</f>
        <v>5</v>
      </c>
      <c r="T880">
        <f>clean!BJ880</f>
        <v>4</v>
      </c>
      <c r="U880" t="str">
        <f>clean!BK880</f>
        <v>Consumidor</v>
      </c>
      <c r="V880" t="str">
        <f>clean!BL880</f>
        <v>Consumidor</v>
      </c>
      <c r="W880" t="str">
        <f>clean!BM880</f>
        <v>Consumidor</v>
      </c>
      <c r="X880" t="str">
        <f>clean!BN880</f>
        <v>Consumidor</v>
      </c>
      <c r="Y880" t="str">
        <f>clean!BO880</f>
        <v>Consumidor</v>
      </c>
      <c r="Z880">
        <f>clean!BP880</f>
        <v>4</v>
      </c>
      <c r="AA880">
        <f>clean!BQ880</f>
        <v>5</v>
      </c>
      <c r="AB880">
        <f>clean!BR880</f>
        <v>5</v>
      </c>
      <c r="AC880" t="str">
        <f>clean!BS880</f>
        <v>0-10 años</v>
      </c>
      <c r="AD880">
        <f>clean!BT880</f>
        <v>4</v>
      </c>
      <c r="AE880">
        <f>clean!BU880</f>
        <v>4</v>
      </c>
      <c r="AF880">
        <f>clean!BV880</f>
        <v>4</v>
      </c>
      <c r="AG880">
        <f>clean!BW880</f>
        <v>4</v>
      </c>
      <c r="AH880">
        <f>clean!BX880</f>
        <v>4</v>
      </c>
    </row>
    <row r="881" spans="1:34">
      <c r="A881" t="str">
        <f>clean!C881</f>
        <v>Femenino</v>
      </c>
      <c r="B881" t="str">
        <f>clean!F881</f>
        <v>España</v>
      </c>
      <c r="C881">
        <f>clean!H881</f>
        <v>42</v>
      </c>
      <c r="D881" t="str">
        <f>clean!I881</f>
        <v>vivo solo</v>
      </c>
      <c r="E881" t="str">
        <f>clean!L881</f>
        <v>Master</v>
      </c>
      <c r="F881" t="str">
        <f>clean!N881</f>
        <v>asalariado</v>
      </c>
      <c r="G881" t="str">
        <f>clean!Y881</f>
        <v>Alguno de mis compañeros de trabajo estaban realizando un MOOC</v>
      </c>
      <c r="H881" s="9">
        <f>clean!AB881</f>
        <v>3</v>
      </c>
      <c r="I881" t="str">
        <f>clean!AC881</f>
        <v>cerca de la mitad de ellos</v>
      </c>
      <c r="J881" t="str">
        <f>clean!AJ881</f>
        <v>Sí</v>
      </c>
      <c r="K881" t="str">
        <f>clean!AK881</f>
        <v>No</v>
      </c>
      <c r="L881" t="str">
        <f>clean!AL881</f>
        <v>Sí</v>
      </c>
      <c r="M881" t="str">
        <f>clean!AM881</f>
        <v>Sí</v>
      </c>
      <c r="N881" s="11">
        <f>clean!AN881</f>
        <v>0</v>
      </c>
      <c r="O881">
        <f>clean!BE881</f>
        <v>3</v>
      </c>
      <c r="P881">
        <f>clean!BF881</f>
        <v>3</v>
      </c>
      <c r="Q881">
        <f>clean!BG881</f>
        <v>5</v>
      </c>
      <c r="R881">
        <f>clean!BH881</f>
        <v>5</v>
      </c>
      <c r="S881">
        <f>clean!BI881</f>
        <v>5</v>
      </c>
      <c r="T881">
        <f>clean!BJ881</f>
        <v>5</v>
      </c>
      <c r="U881" t="str">
        <f>clean!BK881</f>
        <v>Consumidor</v>
      </c>
      <c r="V881" t="str">
        <f>clean!BL881</f>
        <v>Consumidor</v>
      </c>
      <c r="W881" t="str">
        <f>clean!BM881</f>
        <v>Consumidor</v>
      </c>
      <c r="X881" t="str">
        <f>clean!BN881</f>
        <v>Consumidor</v>
      </c>
      <c r="Y881" t="str">
        <f>clean!BO881</f>
        <v>Consumidor</v>
      </c>
      <c r="Z881">
        <f>clean!BP881</f>
        <v>4</v>
      </c>
      <c r="AA881">
        <f>clean!BQ881</f>
        <v>5</v>
      </c>
      <c r="AB881">
        <f>clean!BR881</f>
        <v>5</v>
      </c>
      <c r="AC881" t="str">
        <f>clean!BS881</f>
        <v>10-20 años</v>
      </c>
      <c r="AD881">
        <f>clean!BT881</f>
        <v>2</v>
      </c>
      <c r="AE881">
        <f>clean!BU881</f>
        <v>2</v>
      </c>
      <c r="AF881">
        <f>clean!BV881</f>
        <v>2</v>
      </c>
      <c r="AG881">
        <f>clean!BW881</f>
        <v>2</v>
      </c>
      <c r="AH881">
        <f>clean!BX881</f>
        <v>2</v>
      </c>
    </row>
    <row r="882" spans="1:34">
      <c r="A882" t="str">
        <f>clean!C882</f>
        <v>Femenino</v>
      </c>
      <c r="B882" t="str">
        <f>clean!F882</f>
        <v>México</v>
      </c>
      <c r="C882">
        <f>clean!H882</f>
        <v>28</v>
      </c>
      <c r="D882" t="str">
        <f>clean!I882</f>
        <v>vivo con mis padres</v>
      </c>
      <c r="E882" t="str">
        <f>clean!L882</f>
        <v>Master</v>
      </c>
      <c r="F882" t="str">
        <f>clean!N882</f>
        <v>desempleado pero no en búsqueda activa de empleo</v>
      </c>
      <c r="G882" t="str">
        <f>clean!Y882</f>
        <v>Navegaba por la red y por casualidad los encontré</v>
      </c>
      <c r="H882" s="9">
        <f>clean!AB882</f>
        <v>2</v>
      </c>
      <c r="I882" t="str">
        <f>clean!AC882</f>
        <v>cerca de la mitad de ellos</v>
      </c>
      <c r="J882" t="str">
        <f>clean!AJ882</f>
        <v>No</v>
      </c>
      <c r="K882" t="str">
        <f>clean!AK882</f>
        <v>No</v>
      </c>
      <c r="L882" t="str">
        <f>clean!AL882</f>
        <v>No</v>
      </c>
      <c r="M882" t="str">
        <f>clean!AM882</f>
        <v>No</v>
      </c>
      <c r="N882" s="11" t="str">
        <f>clean!AN882</f>
        <v>Aprender</v>
      </c>
      <c r="O882">
        <f>clean!BE882</f>
        <v>3</v>
      </c>
      <c r="P882">
        <f>clean!BF882</f>
        <v>4</v>
      </c>
      <c r="Q882">
        <f>clean!BG882</f>
        <v>4</v>
      </c>
      <c r="R882">
        <f>clean!BH882</f>
        <v>4</v>
      </c>
      <c r="S882">
        <f>clean!BI882</f>
        <v>5</v>
      </c>
      <c r="T882">
        <f>clean!BJ882</f>
        <v>5</v>
      </c>
      <c r="U882" t="str">
        <f>clean!BK882</f>
        <v>Consumidor</v>
      </c>
      <c r="V882" t="str">
        <f>clean!BL882</f>
        <v>Consumidor</v>
      </c>
      <c r="W882" t="str">
        <f>clean!BM882</f>
        <v>Consumidor</v>
      </c>
      <c r="X882" t="str">
        <f>clean!BN882</f>
        <v>Colaborador</v>
      </c>
      <c r="Y882" t="str">
        <f>clean!BO882</f>
        <v>Colaborador</v>
      </c>
      <c r="Z882">
        <f>clean!BP882</f>
        <v>4</v>
      </c>
      <c r="AA882">
        <f>clean!BQ882</f>
        <v>5</v>
      </c>
      <c r="AB882">
        <f>clean!BR882</f>
        <v>5</v>
      </c>
      <c r="AC882" t="str">
        <f>clean!BS882</f>
        <v>0-10 años</v>
      </c>
      <c r="AD882">
        <f>clean!BT882</f>
        <v>3</v>
      </c>
      <c r="AE882">
        <f>clean!BU882</f>
        <v>4</v>
      </c>
      <c r="AF882">
        <f>clean!BV882</f>
        <v>4</v>
      </c>
      <c r="AG882">
        <f>clean!BW882</f>
        <v>4</v>
      </c>
      <c r="AH882">
        <f>clean!BX882</f>
        <v>4</v>
      </c>
    </row>
    <row r="883" spans="1:34">
      <c r="A883" t="str">
        <f>clean!C883</f>
        <v>Femenino</v>
      </c>
      <c r="B883" t="str">
        <f>clean!F883</f>
        <v>Argentina</v>
      </c>
      <c r="C883">
        <f>clean!H883</f>
        <v>30</v>
      </c>
      <c r="D883" t="str">
        <f>clean!I883</f>
        <v>vivo solo</v>
      </c>
      <c r="E883" t="str">
        <f>clean!L883</f>
        <v>Universitario</v>
      </c>
      <c r="F883" t="str">
        <f>clean!N883</f>
        <v>asalariado</v>
      </c>
      <c r="G883" t="str">
        <f>clean!Y883</f>
        <v>Alguien que conozco me recomendó probar los MOOCs</v>
      </c>
      <c r="H883" s="9">
        <f>clean!AB883</f>
        <v>0</v>
      </c>
      <c r="I883" t="str">
        <f>clean!AC883</f>
        <v>ninguno de ellos</v>
      </c>
      <c r="J883" t="str">
        <f>clean!AJ883</f>
        <v>No</v>
      </c>
      <c r="K883" t="str">
        <f>clean!AK883</f>
        <v>No</v>
      </c>
      <c r="L883" t="str">
        <f>clean!AL883</f>
        <v>Sí</v>
      </c>
      <c r="M883" t="str">
        <f>clean!AM883</f>
        <v>No</v>
      </c>
      <c r="N883" s="11">
        <f>clean!AN883</f>
        <v>0</v>
      </c>
      <c r="O883">
        <f>clean!BE883</f>
        <v>3</v>
      </c>
      <c r="P883">
        <f>clean!BF883</f>
        <v>5</v>
      </c>
      <c r="Q883">
        <f>clean!BG883</f>
        <v>5</v>
      </c>
      <c r="R883">
        <f>clean!BH883</f>
        <v>5</v>
      </c>
      <c r="S883">
        <f>clean!BI883</f>
        <v>5</v>
      </c>
      <c r="T883">
        <f>clean!BJ883</f>
        <v>5</v>
      </c>
      <c r="U883" t="str">
        <f>clean!BK883</f>
        <v>Consumidor</v>
      </c>
      <c r="V883" t="str">
        <f>clean!BL883</f>
        <v>Consumidor</v>
      </c>
      <c r="W883" t="str">
        <f>clean!BM883</f>
        <v>Consumidor</v>
      </c>
      <c r="X883" t="str">
        <f>clean!BN883</f>
        <v>Productor</v>
      </c>
      <c r="Y883" t="str">
        <f>clean!BO883</f>
        <v>Colaborador</v>
      </c>
      <c r="Z883">
        <f>clean!BP883</f>
        <v>4</v>
      </c>
      <c r="AA883">
        <f>clean!BQ883</f>
        <v>5</v>
      </c>
      <c r="AB883">
        <f>clean!BR883</f>
        <v>5</v>
      </c>
      <c r="AC883" t="str">
        <f>clean!BS883</f>
        <v>10-20 años</v>
      </c>
      <c r="AD883">
        <f>clean!BT883</f>
        <v>4</v>
      </c>
      <c r="AE883">
        <f>clean!BU883</f>
        <v>4</v>
      </c>
      <c r="AF883">
        <f>clean!BV883</f>
        <v>4</v>
      </c>
      <c r="AG883">
        <f>clean!BW883</f>
        <v>4</v>
      </c>
      <c r="AH883">
        <f>clean!BX883</f>
        <v>4</v>
      </c>
    </row>
    <row r="884" spans="1:34">
      <c r="A884" t="str">
        <f>clean!C884</f>
        <v>Femenino</v>
      </c>
      <c r="B884" t="str">
        <f>clean!F884</f>
        <v>Honduras</v>
      </c>
      <c r="C884">
        <f>clean!H884</f>
        <v>26</v>
      </c>
      <c r="D884" t="str">
        <f>clean!I884</f>
        <v>vivo con mis padres</v>
      </c>
      <c r="E884" t="str">
        <f>clean!L884</f>
        <v>Universitario</v>
      </c>
      <c r="F884" t="str">
        <f>clean!N884</f>
        <v>estudiante</v>
      </c>
      <c r="G884" t="str">
        <f>clean!Y884</f>
        <v>Navegaba por la red con la intención de encontrar cursos en línea y me los encontré</v>
      </c>
      <c r="H884" s="9">
        <f>clean!AB884</f>
        <v>0</v>
      </c>
      <c r="I884" t="str">
        <f>clean!AC884</f>
        <v>ninguno de ellos</v>
      </c>
      <c r="J884" t="str">
        <f>clean!AJ884</f>
        <v>No</v>
      </c>
      <c r="K884" t="str">
        <f>clean!AK884</f>
        <v>No</v>
      </c>
      <c r="L884" t="str">
        <f>clean!AL884</f>
        <v>No</v>
      </c>
      <c r="M884" t="str">
        <f>clean!AM884</f>
        <v>Sí</v>
      </c>
      <c r="N884" s="11">
        <f>clean!AN884</f>
        <v>0</v>
      </c>
      <c r="O884">
        <f>clean!BE884</f>
        <v>3</v>
      </c>
      <c r="P884">
        <f>clean!BF884</f>
        <v>5</v>
      </c>
      <c r="Q884">
        <f>clean!BG884</f>
        <v>5</v>
      </c>
      <c r="R884">
        <f>clean!BH884</f>
        <v>5</v>
      </c>
      <c r="S884">
        <f>clean!BI884</f>
        <v>5</v>
      </c>
      <c r="T884">
        <f>clean!BJ884</f>
        <v>5</v>
      </c>
      <c r="U884" t="str">
        <f>clean!BK884</f>
        <v>Consumidor</v>
      </c>
      <c r="V884" t="str">
        <f>clean!BL884</f>
        <v>Consumidor</v>
      </c>
      <c r="W884" t="str">
        <f>clean!BM884</f>
        <v>Consumidor</v>
      </c>
      <c r="X884" t="str">
        <f>clean!BN884</f>
        <v>Consumidor</v>
      </c>
      <c r="Y884" t="str">
        <f>clean!BO884</f>
        <v>Consumidor</v>
      </c>
      <c r="Z884">
        <f>clean!BP884</f>
        <v>5</v>
      </c>
      <c r="AA884">
        <f>clean!BQ884</f>
        <v>5</v>
      </c>
      <c r="AB884">
        <f>clean!BR884</f>
        <v>5</v>
      </c>
      <c r="AC884" t="str">
        <f>clean!BS884</f>
        <v>10-20 años</v>
      </c>
      <c r="AD884">
        <f>clean!BT884</f>
        <v>4</v>
      </c>
      <c r="AE884">
        <f>clean!BU884</f>
        <v>4</v>
      </c>
      <c r="AF884">
        <f>clean!BV884</f>
        <v>4</v>
      </c>
      <c r="AG884">
        <f>clean!BW884</f>
        <v>4</v>
      </c>
      <c r="AH884">
        <f>clean!BX884</f>
        <v>4</v>
      </c>
    </row>
    <row r="885" spans="1:34">
      <c r="A885" t="str">
        <f>clean!C885</f>
        <v>Femenino</v>
      </c>
      <c r="B885" t="str">
        <f>clean!F885</f>
        <v>España</v>
      </c>
      <c r="C885">
        <f>clean!H885</f>
        <v>28</v>
      </c>
      <c r="D885" t="str">
        <f>clean!I885</f>
        <v>convivencia con compañeros de piso</v>
      </c>
      <c r="E885" t="str">
        <f>clean!L885</f>
        <v>Estudios superiores</v>
      </c>
      <c r="F885" t="str">
        <f>clean!N885</f>
        <v>estudiante</v>
      </c>
      <c r="G885" t="str">
        <f>clean!Y885</f>
        <v>Navegaba por la red con la intención de encontrar cursos en línea y me los encontré</v>
      </c>
      <c r="H885" s="9">
        <f>clean!AB885</f>
        <v>0</v>
      </c>
      <c r="I885" t="str">
        <f>clean!AC885</f>
        <v>ninguno de ellos</v>
      </c>
      <c r="J885" t="str">
        <f>clean!AJ885</f>
        <v>No</v>
      </c>
      <c r="K885" t="str">
        <f>clean!AK885</f>
        <v>No</v>
      </c>
      <c r="L885" t="str">
        <f>clean!AL885</f>
        <v>No</v>
      </c>
      <c r="M885" t="str">
        <f>clean!AM885</f>
        <v>No</v>
      </c>
      <c r="N885" s="11" t="str">
        <f>clean!AN885</f>
        <v>ampliar mis conocimientos</v>
      </c>
      <c r="O885">
        <f>clean!BE885</f>
        <v>3</v>
      </c>
      <c r="P885">
        <f>clean!BF885</f>
        <v>4</v>
      </c>
      <c r="Q885">
        <f>clean!BG885</f>
        <v>5</v>
      </c>
      <c r="R885">
        <f>clean!BH885</f>
        <v>4</v>
      </c>
      <c r="S885">
        <f>clean!BI885</f>
        <v>5</v>
      </c>
      <c r="T885">
        <f>clean!BJ885</f>
        <v>4</v>
      </c>
      <c r="U885" t="str">
        <f>clean!BK885</f>
        <v>Consumidor</v>
      </c>
      <c r="V885" t="str">
        <f>clean!BL885</f>
        <v>Consumidor</v>
      </c>
      <c r="W885" t="str">
        <f>clean!BM885</f>
        <v>Consumidor</v>
      </c>
      <c r="X885" t="str">
        <f>clean!BN885</f>
        <v>Consumidor</v>
      </c>
      <c r="Y885" t="str">
        <f>clean!BO885</f>
        <v>Consumidor</v>
      </c>
      <c r="Z885">
        <f>clean!BP885</f>
        <v>4</v>
      </c>
      <c r="AA885">
        <f>clean!BQ885</f>
        <v>5</v>
      </c>
      <c r="AB885">
        <f>clean!BR885</f>
        <v>5</v>
      </c>
      <c r="AC885" t="str">
        <f>clean!BS885</f>
        <v>10-20 años</v>
      </c>
      <c r="AD885">
        <f>clean!BT885</f>
        <v>3</v>
      </c>
      <c r="AE885">
        <f>clean!BU885</f>
        <v>4</v>
      </c>
      <c r="AF885">
        <f>clean!BV885</f>
        <v>3</v>
      </c>
      <c r="AG885">
        <f>clean!BW885</f>
        <v>4</v>
      </c>
      <c r="AH885">
        <f>clean!BX885</f>
        <v>4</v>
      </c>
    </row>
    <row r="886" spans="1:34">
      <c r="A886" t="str">
        <f>clean!C886</f>
        <v>Masculino</v>
      </c>
      <c r="B886" t="str">
        <f>clean!F886</f>
        <v>Venezuela</v>
      </c>
      <c r="C886">
        <f>clean!H886</f>
        <v>27</v>
      </c>
      <c r="D886" t="str">
        <f>clean!I886</f>
        <v>convivencia con compañeros de piso</v>
      </c>
      <c r="E886" t="str">
        <f>clean!L886</f>
        <v>Universitario</v>
      </c>
      <c r="F886" t="str">
        <f>clean!N886</f>
        <v>asalariado</v>
      </c>
      <c r="G886" t="str">
        <f>clean!Y886</f>
        <v>Alguno de mis compañeros de trabajo estaban realizando un MOOC</v>
      </c>
      <c r="H886" s="9">
        <f>clean!AB886</f>
        <v>0</v>
      </c>
      <c r="I886" t="str">
        <f>clean!AC886</f>
        <v>todos ellos</v>
      </c>
      <c r="J886" t="str">
        <f>clean!AJ886</f>
        <v>No</v>
      </c>
      <c r="K886" t="str">
        <f>clean!AK886</f>
        <v>No</v>
      </c>
      <c r="L886" t="str">
        <f>clean!AL886</f>
        <v>No</v>
      </c>
      <c r="M886" t="str">
        <f>clean!AM886</f>
        <v>Sí</v>
      </c>
      <c r="N886" s="11">
        <f>clean!AN886</f>
        <v>0</v>
      </c>
      <c r="O886">
        <f>clean!BE886</f>
        <v>3</v>
      </c>
      <c r="P886">
        <f>clean!BF886</f>
        <v>2</v>
      </c>
      <c r="Q886">
        <f>clean!BG886</f>
        <v>3</v>
      </c>
      <c r="R886">
        <f>clean!BH886</f>
        <v>3</v>
      </c>
      <c r="S886">
        <f>clean!BI886</f>
        <v>3</v>
      </c>
      <c r="T886">
        <f>clean!BJ886</f>
        <v>4</v>
      </c>
      <c r="U886" t="str">
        <f>clean!BK886</f>
        <v>Colaborador</v>
      </c>
      <c r="V886" t="str">
        <f>clean!BL886</f>
        <v>Colaborador</v>
      </c>
      <c r="W886" t="str">
        <f>clean!BM886</f>
        <v>Colaborador</v>
      </c>
      <c r="X886" t="str">
        <f>clean!BN886</f>
        <v>Colaborador</v>
      </c>
      <c r="Y886" t="str">
        <f>clean!BO886</f>
        <v>Colaborador</v>
      </c>
      <c r="Z886">
        <f>clean!BP886</f>
        <v>4</v>
      </c>
      <c r="AA886">
        <f>clean!BQ886</f>
        <v>3</v>
      </c>
      <c r="AB886">
        <f>clean!BR886</f>
        <v>3</v>
      </c>
      <c r="AC886" t="str">
        <f>clean!BS886</f>
        <v>0-10 años</v>
      </c>
      <c r="AD886">
        <f>clean!BT886</f>
        <v>4</v>
      </c>
      <c r="AE886">
        <f>clean!BU886</f>
        <v>3</v>
      </c>
      <c r="AF886">
        <f>clean!BV886</f>
        <v>5</v>
      </c>
      <c r="AG886">
        <f>clean!BW886</f>
        <v>4</v>
      </c>
      <c r="AH886">
        <f>clean!BX886</f>
        <v>3</v>
      </c>
    </row>
    <row r="887" spans="1:34">
      <c r="A887" t="str">
        <f>clean!C887</f>
        <v>Masculino</v>
      </c>
      <c r="B887" t="str">
        <f>clean!F887</f>
        <v>Brasil</v>
      </c>
      <c r="C887">
        <f>clean!H887</f>
        <v>37</v>
      </c>
      <c r="D887" t="str">
        <f>clean!I887</f>
        <v>convivencia en pareja</v>
      </c>
      <c r="E887" t="str">
        <f>clean!L887</f>
        <v>Estudios superiores</v>
      </c>
      <c r="F887" t="str">
        <f>clean!N887</f>
        <v>asalariado</v>
      </c>
      <c r="G887" t="str">
        <f>clean!Y887</f>
        <v>Navegaba por la red y por casualidad los encontré</v>
      </c>
      <c r="H887" s="9">
        <f>clean!AB887</f>
        <v>0</v>
      </c>
      <c r="I887" t="str">
        <f>clean!AC887</f>
        <v>ninguno de ellos</v>
      </c>
      <c r="J887" t="str">
        <f>clean!AJ887</f>
        <v>No</v>
      </c>
      <c r="K887" t="str">
        <f>clean!AK887</f>
        <v>No</v>
      </c>
      <c r="L887" t="str">
        <f>clean!AL887</f>
        <v>No</v>
      </c>
      <c r="M887" t="str">
        <f>clean!AM887</f>
        <v>Sí</v>
      </c>
      <c r="N887" s="11">
        <f>clean!AN887</f>
        <v>0</v>
      </c>
      <c r="O887">
        <f>clean!BE887</f>
        <v>3</v>
      </c>
      <c r="P887">
        <f>clean!BF887</f>
        <v>5</v>
      </c>
      <c r="Q887">
        <f>clean!BG887</f>
        <v>5</v>
      </c>
      <c r="R887">
        <f>clean!BH887</f>
        <v>5</v>
      </c>
      <c r="S887">
        <f>clean!BI887</f>
        <v>5</v>
      </c>
      <c r="T887">
        <f>clean!BJ887</f>
        <v>5</v>
      </c>
      <c r="U887" t="str">
        <f>clean!BK887</f>
        <v>Consumidor</v>
      </c>
      <c r="V887" t="str">
        <f>clean!BL887</f>
        <v>Consumidor</v>
      </c>
      <c r="W887" t="str">
        <f>clean!BM887</f>
        <v>Consumidor</v>
      </c>
      <c r="X887" t="str">
        <f>clean!BN887</f>
        <v>Consumidor</v>
      </c>
      <c r="Y887" t="str">
        <f>clean!BO887</f>
        <v>Consumidor</v>
      </c>
      <c r="Z887">
        <f>clean!BP887</f>
        <v>5</v>
      </c>
      <c r="AA887">
        <f>clean!BQ887</f>
        <v>5</v>
      </c>
      <c r="AB887">
        <f>clean!BR887</f>
        <v>5</v>
      </c>
      <c r="AC887" t="str">
        <f>clean!BS887</f>
        <v>0-10 años</v>
      </c>
      <c r="AD887">
        <f>clean!BT887</f>
        <v>4</v>
      </c>
      <c r="AE887">
        <f>clean!BU887</f>
        <v>5</v>
      </c>
      <c r="AF887">
        <f>clean!BV887</f>
        <v>5</v>
      </c>
      <c r="AG887">
        <f>clean!BW887</f>
        <v>5</v>
      </c>
      <c r="AH887">
        <f>clean!BX887</f>
        <v>5</v>
      </c>
    </row>
    <row r="888" spans="1:34">
      <c r="A888" t="str">
        <f>clean!C888</f>
        <v>Masculino</v>
      </c>
      <c r="B888" t="str">
        <f>clean!F888</f>
        <v>Brasil</v>
      </c>
      <c r="C888">
        <f>clean!H888</f>
        <v>57</v>
      </c>
      <c r="D888" t="str">
        <f>clean!I888</f>
        <v>convivencia en pareja</v>
      </c>
      <c r="E888" t="str">
        <f>clean!L888</f>
        <v>Estudios medios</v>
      </c>
      <c r="F888" t="str">
        <f>clean!N888</f>
        <v>asalariado</v>
      </c>
      <c r="G888" t="str">
        <f>clean!Y888</f>
        <v>Alguien que conozco me recomendó probar los MOOCs</v>
      </c>
      <c r="H888" s="9">
        <f>clean!AB888</f>
        <v>0</v>
      </c>
      <c r="I888" t="str">
        <f>clean!AC888</f>
        <v>ninguno de ellos</v>
      </c>
      <c r="J888" t="str">
        <f>clean!AJ888</f>
        <v>No</v>
      </c>
      <c r="K888" t="str">
        <f>clean!AK888</f>
        <v>No</v>
      </c>
      <c r="L888" t="str">
        <f>clean!AL888</f>
        <v>Sí</v>
      </c>
      <c r="M888" t="str">
        <f>clean!AM888</f>
        <v>No</v>
      </c>
      <c r="N888" s="11">
        <f>clean!AN888</f>
        <v>0</v>
      </c>
      <c r="O888">
        <f>clean!BE888</f>
        <v>3</v>
      </c>
      <c r="P888">
        <f>clean!BF888</f>
        <v>4</v>
      </c>
      <c r="Q888">
        <f>clean!BG888</f>
        <v>5</v>
      </c>
      <c r="R888">
        <f>clean!BH888</f>
        <v>2</v>
      </c>
      <c r="S888">
        <f>clean!BI888</f>
        <v>4</v>
      </c>
      <c r="T888">
        <f>clean!BJ888</f>
        <v>4</v>
      </c>
      <c r="U888" t="str">
        <f>clean!BK888</f>
        <v>Consumidor</v>
      </c>
      <c r="V888" t="str">
        <f>clean!BL888</f>
        <v>Consumidor</v>
      </c>
      <c r="W888" t="str">
        <f>clean!BM888</f>
        <v>Consumidor</v>
      </c>
      <c r="X888" t="str">
        <f>clean!BN888</f>
        <v>Consumidor</v>
      </c>
      <c r="Y888" t="str">
        <f>clean!BO888</f>
        <v>Consumidor</v>
      </c>
      <c r="Z888">
        <f>clean!BP888</f>
        <v>4</v>
      </c>
      <c r="AA888">
        <f>clean!BQ888</f>
        <v>5</v>
      </c>
      <c r="AB888">
        <f>clean!BR888</f>
        <v>5</v>
      </c>
      <c r="AC888" t="str">
        <f>clean!BS888</f>
        <v>10-20 años</v>
      </c>
      <c r="AD888">
        <f>clean!BT888</f>
        <v>4</v>
      </c>
      <c r="AE888">
        <f>clean!BU888</f>
        <v>4</v>
      </c>
      <c r="AF888">
        <f>clean!BV888</f>
        <v>4</v>
      </c>
      <c r="AG888">
        <f>clean!BW888</f>
        <v>4</v>
      </c>
      <c r="AH888">
        <f>clean!BX888</f>
        <v>4</v>
      </c>
    </row>
    <row r="889" spans="1:34">
      <c r="A889" t="str">
        <f>clean!C889</f>
        <v>Femenino</v>
      </c>
      <c r="B889" t="str">
        <f>clean!F889</f>
        <v>Chile</v>
      </c>
      <c r="C889">
        <f>clean!H889</f>
        <v>34</v>
      </c>
      <c r="D889" t="str">
        <f>clean!I889</f>
        <v>vivo solo</v>
      </c>
      <c r="E889" t="str">
        <f>clean!L889</f>
        <v>Universitario</v>
      </c>
      <c r="F889" t="str">
        <f>clean!N889</f>
        <v>asalariado</v>
      </c>
      <c r="G889" t="str">
        <f>clean!Y889</f>
        <v>Alguien que conozco me recomendó probar los MOOCs</v>
      </c>
      <c r="H889" s="9">
        <f>clean!AB889</f>
        <v>0</v>
      </c>
      <c r="I889" t="str">
        <f>clean!AC889</f>
        <v>ninguno de ellos</v>
      </c>
      <c r="J889" t="str">
        <f>clean!AJ889</f>
        <v>Sí</v>
      </c>
      <c r="K889" t="str">
        <f>clean!AK889</f>
        <v>No</v>
      </c>
      <c r="L889" t="str">
        <f>clean!AL889</f>
        <v>Sí</v>
      </c>
      <c r="M889" t="str">
        <f>clean!AM889</f>
        <v>No</v>
      </c>
      <c r="N889" s="11">
        <f>clean!AN889</f>
        <v>0</v>
      </c>
      <c r="O889">
        <f>clean!BE889</f>
        <v>3</v>
      </c>
      <c r="P889">
        <f>clean!BF889</f>
        <v>5</v>
      </c>
      <c r="Q889">
        <f>clean!BG889</f>
        <v>5</v>
      </c>
      <c r="R889">
        <f>clean!BH889</f>
        <v>5</v>
      </c>
      <c r="S889">
        <f>clean!BI889</f>
        <v>5</v>
      </c>
      <c r="T889">
        <f>clean!BJ889</f>
        <v>5</v>
      </c>
      <c r="U889" t="str">
        <f>clean!BK889</f>
        <v>Consumidor</v>
      </c>
      <c r="V889" t="str">
        <f>clean!BL889</f>
        <v>Consumidor</v>
      </c>
      <c r="W889" t="str">
        <f>clean!BM889</f>
        <v>Consumidor</v>
      </c>
      <c r="X889" t="str">
        <f>clean!BN889</f>
        <v>Colaborador</v>
      </c>
      <c r="Y889" t="str">
        <f>clean!BO889</f>
        <v>Consumidor</v>
      </c>
      <c r="Z889">
        <f>clean!BP889</f>
        <v>5</v>
      </c>
      <c r="AA889">
        <f>clean!BQ889</f>
        <v>5</v>
      </c>
      <c r="AB889">
        <f>clean!BR889</f>
        <v>5</v>
      </c>
      <c r="AC889" t="str">
        <f>clean!BS889</f>
        <v>0-10 años</v>
      </c>
      <c r="AD889">
        <f>clean!BT889</f>
        <v>5</v>
      </c>
      <c r="AE889">
        <f>clean!BU889</f>
        <v>4</v>
      </c>
      <c r="AF889">
        <f>clean!BV889</f>
        <v>3</v>
      </c>
      <c r="AG889">
        <f>clean!BW889</f>
        <v>4</v>
      </c>
      <c r="AH889">
        <f>clean!BX889</f>
        <v>4</v>
      </c>
    </row>
    <row r="890" spans="1:34">
      <c r="A890" t="str">
        <f>clean!C890</f>
        <v>Femenino</v>
      </c>
      <c r="B890" t="str">
        <f>clean!F890</f>
        <v>Perú</v>
      </c>
      <c r="C890">
        <f>clean!H890</f>
        <v>28</v>
      </c>
      <c r="D890" t="str">
        <f>clean!I890</f>
        <v>convivencia en pareja</v>
      </c>
      <c r="E890" t="str">
        <f>clean!L890</f>
        <v>Master</v>
      </c>
      <c r="F890" t="str">
        <f>clean!N890</f>
        <v>asalariado</v>
      </c>
      <c r="G890" t="str">
        <f>clean!Y890</f>
        <v>Alguien que conozco me recomendó probar los MOOCs</v>
      </c>
      <c r="H890" s="9">
        <f>clean!AB890</f>
        <v>0</v>
      </c>
      <c r="I890" t="str">
        <f>clean!AC890</f>
        <v>ninguno de ellos</v>
      </c>
      <c r="J890" t="str">
        <f>clean!AJ890</f>
        <v>No</v>
      </c>
      <c r="K890" t="str">
        <f>clean!AK890</f>
        <v>No</v>
      </c>
      <c r="L890" t="str">
        <f>clean!AL890</f>
        <v>No</v>
      </c>
      <c r="M890" t="str">
        <f>clean!AM890</f>
        <v>Sí</v>
      </c>
      <c r="N890" s="11">
        <f>clean!AN890</f>
        <v>0</v>
      </c>
      <c r="O890">
        <f>clean!BE890</f>
        <v>3</v>
      </c>
      <c r="P890">
        <f>clean!BF890</f>
        <v>4</v>
      </c>
      <c r="Q890">
        <f>clean!BG890</f>
        <v>2</v>
      </c>
      <c r="R890">
        <f>clean!BH890</f>
        <v>3</v>
      </c>
      <c r="S890">
        <f>clean!BI890</f>
        <v>5</v>
      </c>
      <c r="T890">
        <f>clean!BJ890</f>
        <v>4</v>
      </c>
      <c r="U890" t="str">
        <f>clean!BK890</f>
        <v>Consumidor</v>
      </c>
      <c r="V890" t="str">
        <f>clean!BL890</f>
        <v>Consumidor</v>
      </c>
      <c r="W890" t="str">
        <f>clean!BM890</f>
        <v>Consumidor</v>
      </c>
      <c r="X890" t="str">
        <f>clean!BN890</f>
        <v>Consumidor</v>
      </c>
      <c r="Y890" t="str">
        <f>clean!BO890</f>
        <v>Consumidor</v>
      </c>
      <c r="Z890">
        <f>clean!BP890</f>
        <v>4</v>
      </c>
      <c r="AA890">
        <f>clean!BQ890</f>
        <v>5</v>
      </c>
      <c r="AB890">
        <f>clean!BR890</f>
        <v>5</v>
      </c>
      <c r="AC890" t="str">
        <f>clean!BS890</f>
        <v>0-10 años</v>
      </c>
      <c r="AD890">
        <f>clean!BT890</f>
        <v>4</v>
      </c>
      <c r="AE890">
        <f>clean!BU890</f>
        <v>4</v>
      </c>
      <c r="AF890">
        <f>clean!BV890</f>
        <v>4</v>
      </c>
      <c r="AG890">
        <f>clean!BW890</f>
        <v>4</v>
      </c>
      <c r="AH890">
        <f>clean!BX890</f>
        <v>4</v>
      </c>
    </row>
    <row r="891" spans="1:34">
      <c r="A891" t="str">
        <f>clean!C891</f>
        <v>Masculino</v>
      </c>
      <c r="B891" t="str">
        <f>clean!F891</f>
        <v>España</v>
      </c>
      <c r="C891">
        <f>clean!H891</f>
        <v>32</v>
      </c>
      <c r="D891" t="str">
        <f>clean!I891</f>
        <v>vivo solo</v>
      </c>
      <c r="E891" t="str">
        <f>clean!L891</f>
        <v>Master</v>
      </c>
      <c r="F891" t="str">
        <f>clean!N891</f>
        <v>asalariado</v>
      </c>
      <c r="G891" t="str">
        <f>clean!Y891</f>
        <v>Alguien que conozco me recomendó probar los MOOCs</v>
      </c>
      <c r="H891" s="9">
        <f>clean!AB891</f>
        <v>0</v>
      </c>
      <c r="I891" t="str">
        <f>clean!AC891</f>
        <v>ninguno de ellos</v>
      </c>
      <c r="J891" t="str">
        <f>clean!AJ891</f>
        <v>Sí</v>
      </c>
      <c r="K891" t="str">
        <f>clean!AK891</f>
        <v>Sí</v>
      </c>
      <c r="L891" t="str">
        <f>clean!AL891</f>
        <v>Sí</v>
      </c>
      <c r="M891" t="str">
        <f>clean!AM891</f>
        <v>Sí</v>
      </c>
      <c r="N891" s="11" t="str">
        <f>clean!AN891</f>
        <v>Vincular a mi organización con proyectos de basuras marinas</v>
      </c>
      <c r="O891">
        <f>clean!BE891</f>
        <v>3</v>
      </c>
      <c r="P891">
        <f>clean!BF891</f>
        <v>4</v>
      </c>
      <c r="Q891">
        <f>clean!BG891</f>
        <v>5</v>
      </c>
      <c r="R891">
        <f>clean!BH891</f>
        <v>3</v>
      </c>
      <c r="S891">
        <f>clean!BI891</f>
        <v>5</v>
      </c>
      <c r="T891">
        <f>clean!BJ891</f>
        <v>4</v>
      </c>
      <c r="U891" t="str">
        <f>clean!BK891</f>
        <v>Consumidor</v>
      </c>
      <c r="V891" t="str">
        <f>clean!BL891</f>
        <v>Consumidor</v>
      </c>
      <c r="W891" t="str">
        <f>clean!BM891</f>
        <v>Consumidor</v>
      </c>
      <c r="X891" t="str">
        <f>clean!BN891</f>
        <v>Consumidor</v>
      </c>
      <c r="Y891" t="str">
        <f>clean!BO891</f>
        <v>Consumidor</v>
      </c>
      <c r="Z891">
        <f>clean!BP891</f>
        <v>4</v>
      </c>
      <c r="AA891">
        <f>clean!BQ891</f>
        <v>5</v>
      </c>
      <c r="AB891">
        <f>clean!BR891</f>
        <v>5</v>
      </c>
      <c r="AC891" t="str">
        <f>clean!BS891</f>
        <v>10-20 años</v>
      </c>
      <c r="AD891">
        <f>clean!BT891</f>
        <v>4</v>
      </c>
      <c r="AE891">
        <f>clean!BU891</f>
        <v>4</v>
      </c>
      <c r="AF891">
        <f>clean!BV891</f>
        <v>4</v>
      </c>
      <c r="AG891">
        <f>clean!BW891</f>
        <v>4</v>
      </c>
      <c r="AH891">
        <f>clean!BX891</f>
        <v>4</v>
      </c>
    </row>
    <row r="892" spans="1:34">
      <c r="A892" t="str">
        <f>clean!C892</f>
        <v>Femenino</v>
      </c>
      <c r="B892" t="str">
        <f>clean!F892</f>
        <v>Panamá</v>
      </c>
      <c r="C892">
        <f>clean!H892</f>
        <v>35</v>
      </c>
      <c r="D892" t="str">
        <f>clean!I892</f>
        <v>convivencia en pareja</v>
      </c>
      <c r="E892" t="str">
        <f>clean!L892</f>
        <v>Universitario</v>
      </c>
      <c r="F892" t="str">
        <f>clean!N892</f>
        <v>asalariado</v>
      </c>
      <c r="G892" t="str">
        <f>clean!Y892</f>
        <v>Me encontré en una situación en la que se hablaba de los MOOCs</v>
      </c>
      <c r="H892" s="9">
        <f>clean!AB892</f>
        <v>0</v>
      </c>
      <c r="I892" t="str">
        <f>clean!AC892</f>
        <v>ninguno de ellos</v>
      </c>
      <c r="J892" t="str">
        <f>clean!AJ892</f>
        <v>No</v>
      </c>
      <c r="K892" t="str">
        <f>clean!AK892</f>
        <v>Sí</v>
      </c>
      <c r="L892" t="str">
        <f>clean!AL892</f>
        <v>No</v>
      </c>
      <c r="M892" t="str">
        <f>clean!AM892</f>
        <v>No</v>
      </c>
      <c r="N892" s="11">
        <f>clean!AN892</f>
        <v>0</v>
      </c>
      <c r="O892">
        <f>clean!BE892</f>
        <v>3</v>
      </c>
      <c r="P892">
        <f>clean!BF892</f>
        <v>5</v>
      </c>
      <c r="Q892">
        <f>clean!BG892</f>
        <v>5</v>
      </c>
      <c r="R892">
        <f>clean!BH892</f>
        <v>5</v>
      </c>
      <c r="S892">
        <f>clean!BI892</f>
        <v>5</v>
      </c>
      <c r="T892">
        <f>clean!BJ892</f>
        <v>5</v>
      </c>
      <c r="U892" t="str">
        <f>clean!BK892</f>
        <v>Productor</v>
      </c>
      <c r="V892" t="str">
        <f>clean!BL892</f>
        <v>Productor</v>
      </c>
      <c r="W892" t="str">
        <f>clean!BM892</f>
        <v>Colaborador</v>
      </c>
      <c r="X892" t="str">
        <f>clean!BN892</f>
        <v>Colaborador</v>
      </c>
      <c r="Y892" t="str">
        <f>clean!BO892</f>
        <v>Colaborador</v>
      </c>
      <c r="Z892">
        <f>clean!BP892</f>
        <v>4</v>
      </c>
      <c r="AA892">
        <f>clean!BQ892</f>
        <v>5</v>
      </c>
      <c r="AB892">
        <f>clean!BR892</f>
        <v>5</v>
      </c>
      <c r="AC892" t="str">
        <f>clean!BS892</f>
        <v>0-10 años</v>
      </c>
      <c r="AD892">
        <f>clean!BT892</f>
        <v>4</v>
      </c>
      <c r="AE892">
        <f>clean!BU892</f>
        <v>4</v>
      </c>
      <c r="AF892">
        <f>clean!BV892</f>
        <v>5</v>
      </c>
      <c r="AG892">
        <f>clean!BW892</f>
        <v>4</v>
      </c>
      <c r="AH892">
        <f>clean!BX892</f>
        <v>4</v>
      </c>
    </row>
    <row r="893" spans="1:34">
      <c r="A893" t="str">
        <f>clean!C893</f>
        <v>Femenino</v>
      </c>
      <c r="B893" t="str">
        <f>clean!F893</f>
        <v>Panamá</v>
      </c>
      <c r="C893">
        <f>clean!H893</f>
        <v>56</v>
      </c>
      <c r="D893" t="str">
        <f>clean!I893</f>
        <v>convivencia en pareja</v>
      </c>
      <c r="E893" t="str">
        <f>clean!L893</f>
        <v>Universitario</v>
      </c>
      <c r="F893" t="str">
        <f>clean!N893</f>
        <v>asalariado</v>
      </c>
      <c r="G893" t="str">
        <f>clean!Y893</f>
        <v>Alguno de mis compañeros de trabajo estaban realizando un MOOC</v>
      </c>
      <c r="H893" s="9">
        <f>clean!AB893</f>
        <v>0</v>
      </c>
      <c r="I893" t="str">
        <f>clean!AC893</f>
        <v>ninguno de ellos</v>
      </c>
      <c r="J893" t="str">
        <f>clean!AJ893</f>
        <v>No</v>
      </c>
      <c r="K893" t="str">
        <f>clean!AK893</f>
        <v>Sí</v>
      </c>
      <c r="L893" t="str">
        <f>clean!AL893</f>
        <v>No</v>
      </c>
      <c r="M893" t="str">
        <f>clean!AM893</f>
        <v>No</v>
      </c>
      <c r="N893" s="11">
        <f>clean!AN893</f>
        <v>0</v>
      </c>
      <c r="O893">
        <f>clean!BE893</f>
        <v>3</v>
      </c>
      <c r="P893">
        <f>clean!BF893</f>
        <v>4</v>
      </c>
      <c r="Q893">
        <f>clean!BG893</f>
        <v>4</v>
      </c>
      <c r="R893">
        <f>clean!BH893</f>
        <v>4</v>
      </c>
      <c r="S893">
        <f>clean!BI893</f>
        <v>4</v>
      </c>
      <c r="T893">
        <f>clean!BJ893</f>
        <v>5</v>
      </c>
      <c r="U893" t="str">
        <f>clean!BK893</f>
        <v>Colaborador</v>
      </c>
      <c r="V893" t="str">
        <f>clean!BL893</f>
        <v>Colaborador</v>
      </c>
      <c r="W893" t="str">
        <f>clean!BM893</f>
        <v>Productor</v>
      </c>
      <c r="X893" t="str">
        <f>clean!BN893</f>
        <v>Consumidor</v>
      </c>
      <c r="Y893" t="str">
        <f>clean!BO893</f>
        <v>Consumidor</v>
      </c>
      <c r="Z893">
        <f>clean!BP893</f>
        <v>5</v>
      </c>
      <c r="AA893">
        <f>clean!BQ893</f>
        <v>5</v>
      </c>
      <c r="AB893">
        <f>clean!BR893</f>
        <v>5</v>
      </c>
      <c r="AC893" t="str">
        <f>clean!BS893</f>
        <v>10-20 años</v>
      </c>
      <c r="AD893">
        <f>clean!BT893</f>
        <v>4</v>
      </c>
      <c r="AE893">
        <f>clean!BU893</f>
        <v>4</v>
      </c>
      <c r="AF893">
        <f>clean!BV893</f>
        <v>4</v>
      </c>
      <c r="AG893">
        <f>clean!BW893</f>
        <v>4</v>
      </c>
      <c r="AH893">
        <f>clean!BX893</f>
        <v>4</v>
      </c>
    </row>
    <row r="894" spans="1:34">
      <c r="A894" t="str">
        <f>clean!C894</f>
        <v>Femenino</v>
      </c>
      <c r="B894" t="str">
        <f>clean!F894</f>
        <v>Argentina</v>
      </c>
      <c r="C894">
        <f>clean!H894</f>
        <v>37</v>
      </c>
      <c r="D894" t="str">
        <f>clean!I894</f>
        <v>convivencia en pareja</v>
      </c>
      <c r="E894" t="str">
        <f>clean!L894</f>
        <v>Master</v>
      </c>
      <c r="F894" t="str">
        <f>clean!N894</f>
        <v>asalariado</v>
      </c>
      <c r="G894" t="str">
        <f>clean!Y894</f>
        <v>Navegaba por la red y por casualidad los encontré</v>
      </c>
      <c r="H894" s="9">
        <f>clean!AB894</f>
        <v>2</v>
      </c>
      <c r="I894" t="str">
        <f>clean!AC894</f>
        <v>cerca de un cuarto de ellos</v>
      </c>
      <c r="J894" t="str">
        <f>clean!AJ894</f>
        <v>No</v>
      </c>
      <c r="K894" t="str">
        <f>clean!AK894</f>
        <v>No</v>
      </c>
      <c r="L894" t="str">
        <f>clean!AL894</f>
        <v>Sí</v>
      </c>
      <c r="M894" t="str">
        <f>clean!AM894</f>
        <v>Sí</v>
      </c>
      <c r="N894" s="11">
        <f>clean!AN894</f>
        <v>0</v>
      </c>
      <c r="O894">
        <f>clean!BE894</f>
        <v>3</v>
      </c>
      <c r="P894">
        <f>clean!BF894</f>
        <v>4</v>
      </c>
      <c r="Q894">
        <f>clean!BG894</f>
        <v>5</v>
      </c>
      <c r="R894">
        <f>clean!BH894</f>
        <v>5</v>
      </c>
      <c r="S894">
        <f>clean!BI894</f>
        <v>5</v>
      </c>
      <c r="T894">
        <f>clean!BJ894</f>
        <v>5</v>
      </c>
      <c r="U894" t="str">
        <f>clean!BK894</f>
        <v>Consumidor</v>
      </c>
      <c r="V894" t="str">
        <f>clean!BL894</f>
        <v>Consumidor</v>
      </c>
      <c r="W894" t="str">
        <f>clean!BM894</f>
        <v>Consumidor</v>
      </c>
      <c r="X894" t="str">
        <f>clean!BN894</f>
        <v>Consumidor</v>
      </c>
      <c r="Y894" t="str">
        <f>clean!BO894</f>
        <v>Consumidor</v>
      </c>
      <c r="Z894">
        <f>clean!BP894</f>
        <v>5</v>
      </c>
      <c r="AA894">
        <f>clean!BQ894</f>
        <v>5</v>
      </c>
      <c r="AB894">
        <f>clean!BR894</f>
        <v>5</v>
      </c>
      <c r="AC894" t="str">
        <f>clean!BS894</f>
        <v>0-10 años</v>
      </c>
      <c r="AD894">
        <f>clean!BT894</f>
        <v>4</v>
      </c>
      <c r="AE894">
        <f>clean!BU894</f>
        <v>4</v>
      </c>
      <c r="AF894">
        <f>clean!BV894</f>
        <v>5</v>
      </c>
      <c r="AG894">
        <f>clean!BW894</f>
        <v>5</v>
      </c>
      <c r="AH894">
        <f>clean!BX894</f>
        <v>5</v>
      </c>
    </row>
    <row r="895" spans="1:34">
      <c r="A895" t="str">
        <f>clean!C895</f>
        <v>Femenino</v>
      </c>
      <c r="B895" t="str">
        <f>clean!F895</f>
        <v>México</v>
      </c>
      <c r="C895">
        <f>clean!H895</f>
        <v>27</v>
      </c>
      <c r="D895" t="str">
        <f>clean!I895</f>
        <v>vivo con mis padres</v>
      </c>
      <c r="E895" t="str">
        <f>clean!L895</f>
        <v>Universitario</v>
      </c>
      <c r="F895" t="str">
        <f>clean!N895</f>
        <v>estudiante</v>
      </c>
      <c r="G895" t="str">
        <f>clean!Y895</f>
        <v>Alguien que conozco me recomendó probar los MOOCs</v>
      </c>
      <c r="H895" s="9">
        <f>clean!AB895</f>
        <v>0</v>
      </c>
      <c r="I895" t="str">
        <f>clean!AC895</f>
        <v>ninguno de ellos</v>
      </c>
      <c r="J895" t="str">
        <f>clean!AJ895</f>
        <v>No</v>
      </c>
      <c r="K895" t="str">
        <f>clean!AK895</f>
        <v>No</v>
      </c>
      <c r="L895" t="str">
        <f>clean!AL895</f>
        <v>No</v>
      </c>
      <c r="M895" t="str">
        <f>clean!AM895</f>
        <v>Sí</v>
      </c>
      <c r="N895" s="11">
        <f>clean!AN895</f>
        <v>0</v>
      </c>
      <c r="O895">
        <f>clean!BE895</f>
        <v>3</v>
      </c>
      <c r="P895">
        <f>clean!BF895</f>
        <v>5</v>
      </c>
      <c r="Q895">
        <f>clean!BG895</f>
        <v>4</v>
      </c>
      <c r="R895">
        <f>clean!BH895</f>
        <v>4</v>
      </c>
      <c r="S895">
        <f>clean!BI895</f>
        <v>5</v>
      </c>
      <c r="T895">
        <f>clean!BJ895</f>
        <v>5</v>
      </c>
      <c r="U895" t="str">
        <f>clean!BK895</f>
        <v>Consumidor</v>
      </c>
      <c r="V895" t="str">
        <f>clean!BL895</f>
        <v>Consumidor</v>
      </c>
      <c r="W895" t="str">
        <f>clean!BM895</f>
        <v>Consumidor</v>
      </c>
      <c r="X895" t="str">
        <f>clean!BN895</f>
        <v>Consumidor</v>
      </c>
      <c r="Y895" t="str">
        <f>clean!BO895</f>
        <v>Consumidor</v>
      </c>
      <c r="Z895">
        <f>clean!BP895</f>
        <v>5</v>
      </c>
      <c r="AA895">
        <f>clean!BQ895</f>
        <v>5</v>
      </c>
      <c r="AB895">
        <f>clean!BR895</f>
        <v>5</v>
      </c>
      <c r="AC895" t="str">
        <f>clean!BS895</f>
        <v>0-10 años</v>
      </c>
      <c r="AD895">
        <f>clean!BT895</f>
        <v>1</v>
      </c>
      <c r="AE895">
        <f>clean!BU895</f>
        <v>1</v>
      </c>
      <c r="AF895">
        <f>clean!BV895</f>
        <v>1</v>
      </c>
      <c r="AG895">
        <f>clean!BW895</f>
        <v>1</v>
      </c>
      <c r="AH895">
        <f>clean!BX895</f>
        <v>1</v>
      </c>
    </row>
    <row r="896" spans="1:34">
      <c r="A896" t="str">
        <f>clean!C896</f>
        <v>Masculino</v>
      </c>
      <c r="B896" t="str">
        <f>clean!F896</f>
        <v>España</v>
      </c>
      <c r="C896">
        <f>clean!H896</f>
        <v>53</v>
      </c>
      <c r="D896" t="str">
        <f>clean!I896</f>
        <v>convivencia en pareja</v>
      </c>
      <c r="E896" t="str">
        <f>clean!L896</f>
        <v>Master</v>
      </c>
      <c r="F896" t="str">
        <f>clean!N896</f>
        <v>asalariado</v>
      </c>
      <c r="G896" t="str">
        <f>clean!Y896</f>
        <v>Otro</v>
      </c>
      <c r="H896" s="9">
        <f>clean!AB896</f>
        <v>0</v>
      </c>
      <c r="I896" t="str">
        <f>clean!AC896</f>
        <v>ninguno de ellos</v>
      </c>
      <c r="J896" t="str">
        <f>clean!AJ896</f>
        <v>Sí</v>
      </c>
      <c r="K896" t="str">
        <f>clean!AK896</f>
        <v>No</v>
      </c>
      <c r="L896" t="str">
        <f>clean!AL896</f>
        <v>Sí</v>
      </c>
      <c r="M896" t="str">
        <f>clean!AM896</f>
        <v>No</v>
      </c>
      <c r="N896" s="11">
        <f>clean!AN896</f>
        <v>0</v>
      </c>
      <c r="O896">
        <f>clean!BE896</f>
        <v>3</v>
      </c>
      <c r="P896">
        <f>clean!BF896</f>
        <v>3</v>
      </c>
      <c r="Q896">
        <f>clean!BG896</f>
        <v>4</v>
      </c>
      <c r="R896">
        <f>clean!BH896</f>
        <v>3</v>
      </c>
      <c r="S896">
        <f>clean!BI896</f>
        <v>5</v>
      </c>
      <c r="T896">
        <f>clean!BJ896</f>
        <v>4</v>
      </c>
      <c r="U896" t="str">
        <f>clean!BK896</f>
        <v>Consumidor</v>
      </c>
      <c r="V896" t="str">
        <f>clean!BL896</f>
        <v>Consumidor</v>
      </c>
      <c r="W896" t="str">
        <f>clean!BM896</f>
        <v>Consumidor</v>
      </c>
      <c r="X896" t="str">
        <f>clean!BN896</f>
        <v>Productor</v>
      </c>
      <c r="Y896" t="str">
        <f>clean!BO896</f>
        <v>Consumidor</v>
      </c>
      <c r="Z896">
        <f>clean!BP896</f>
        <v>3</v>
      </c>
      <c r="AA896">
        <f>clean!BQ896</f>
        <v>5</v>
      </c>
      <c r="AB896">
        <f>clean!BR896</f>
        <v>5</v>
      </c>
      <c r="AC896" t="str">
        <f>clean!BS896</f>
        <v>Mayor de 30 años</v>
      </c>
      <c r="AD896">
        <f>clean!BT896</f>
        <v>5</v>
      </c>
      <c r="AE896">
        <f>clean!BU896</f>
        <v>4</v>
      </c>
      <c r="AF896">
        <f>clean!BV896</f>
        <v>3</v>
      </c>
      <c r="AG896">
        <f>clean!BW896</f>
        <v>4</v>
      </c>
      <c r="AH896">
        <f>clean!BX896</f>
        <v>4</v>
      </c>
    </row>
    <row r="897" spans="1:34">
      <c r="A897" t="str">
        <f>clean!C897</f>
        <v>Femenino</v>
      </c>
      <c r="B897" t="str">
        <f>clean!F897</f>
        <v>Brasil</v>
      </c>
      <c r="C897">
        <f>clean!H897</f>
        <v>57</v>
      </c>
      <c r="D897" t="str">
        <f>clean!I897</f>
        <v>vivo solo</v>
      </c>
      <c r="E897" t="str">
        <f>clean!L897</f>
        <v>Doctorado</v>
      </c>
      <c r="F897" t="str">
        <f>clean!N897</f>
        <v>asalariado</v>
      </c>
      <c r="G897" t="str">
        <f>clean!Y897</f>
        <v>Alguien que conozco me recomendó probar los MOOCs</v>
      </c>
      <c r="H897" s="9">
        <f>clean!AB897</f>
        <v>2</v>
      </c>
      <c r="I897" t="str">
        <f>clean!AC897</f>
        <v>cerca de la mitad de ellos</v>
      </c>
      <c r="J897" t="str">
        <f>clean!AJ897</f>
        <v>Sí</v>
      </c>
      <c r="K897" t="str">
        <f>clean!AK897</f>
        <v>Sí</v>
      </c>
      <c r="L897" t="str">
        <f>clean!AL897</f>
        <v>Sí</v>
      </c>
      <c r="M897" t="str">
        <f>clean!AM897</f>
        <v>Sí</v>
      </c>
      <c r="N897" s="11">
        <f>clean!AN897</f>
        <v>0</v>
      </c>
      <c r="O897">
        <f>clean!BE897</f>
        <v>3</v>
      </c>
      <c r="P897">
        <f>clean!BF897</f>
        <v>5</v>
      </c>
      <c r="Q897">
        <f>clean!BG897</f>
        <v>5</v>
      </c>
      <c r="R897">
        <f>clean!BH897</f>
        <v>4</v>
      </c>
      <c r="S897">
        <f>clean!BI897</f>
        <v>5</v>
      </c>
      <c r="T897">
        <f>clean!BJ897</f>
        <v>5</v>
      </c>
      <c r="U897" t="str">
        <f>clean!BK897</f>
        <v>Consumidor</v>
      </c>
      <c r="V897" t="str">
        <f>clean!BL897</f>
        <v>Consumidor</v>
      </c>
      <c r="W897" t="str">
        <f>clean!BM897</f>
        <v>Consumidor</v>
      </c>
      <c r="X897" t="str">
        <f>clean!BN897</f>
        <v>Consumidor</v>
      </c>
      <c r="Y897" t="str">
        <f>clean!BO897</f>
        <v>Consumidor</v>
      </c>
      <c r="Z897">
        <f>clean!BP897</f>
        <v>5</v>
      </c>
      <c r="AA897">
        <f>clean!BQ897</f>
        <v>5</v>
      </c>
      <c r="AB897">
        <f>clean!BR897</f>
        <v>5</v>
      </c>
      <c r="AC897" t="str">
        <f>clean!BS897</f>
        <v>0-10 años</v>
      </c>
      <c r="AD897">
        <f>clean!BT897</f>
        <v>5</v>
      </c>
      <c r="AE897">
        <f>clean!BU897</f>
        <v>4</v>
      </c>
      <c r="AF897">
        <f>clean!BV897</f>
        <v>4</v>
      </c>
      <c r="AG897">
        <f>clean!BW897</f>
        <v>5</v>
      </c>
      <c r="AH897">
        <f>clean!BX897</f>
        <v>5</v>
      </c>
    </row>
    <row r="898" spans="1:34">
      <c r="A898" t="str">
        <f>clean!C898</f>
        <v>Masculino</v>
      </c>
      <c r="B898" t="str">
        <f>clean!F898</f>
        <v>Chile</v>
      </c>
      <c r="C898">
        <f>clean!H898</f>
        <v>41</v>
      </c>
      <c r="D898" t="str">
        <f>clean!I898</f>
        <v>Otro</v>
      </c>
      <c r="E898" t="str">
        <f>clean!L898</f>
        <v>Master</v>
      </c>
      <c r="F898" t="str">
        <f>clean!N898</f>
        <v>asalariado</v>
      </c>
      <c r="G898" t="str">
        <f>clean!Y898</f>
        <v>Navegaba por la red y por casualidad los encontré</v>
      </c>
      <c r="H898" s="9">
        <f>clean!AB898</f>
        <v>0</v>
      </c>
      <c r="I898" t="str">
        <f>clean!AC898</f>
        <v>ninguno de ellos</v>
      </c>
      <c r="J898" t="str">
        <f>clean!AJ898</f>
        <v>No</v>
      </c>
      <c r="K898" t="str">
        <f>clean!AK898</f>
        <v>No</v>
      </c>
      <c r="L898" t="str">
        <f>clean!AL898</f>
        <v>No</v>
      </c>
      <c r="M898" t="str">
        <f>clean!AM898</f>
        <v>No</v>
      </c>
      <c r="N898" s="11" t="str">
        <f>clean!AN898</f>
        <v>aprender</v>
      </c>
      <c r="O898">
        <f>clean!BE898</f>
        <v>3</v>
      </c>
      <c r="P898">
        <f>clean!BF898</f>
        <v>3</v>
      </c>
      <c r="Q898">
        <f>clean!BG898</f>
        <v>4</v>
      </c>
      <c r="R898">
        <f>clean!BH898</f>
        <v>3</v>
      </c>
      <c r="S898">
        <f>clean!BI898</f>
        <v>4</v>
      </c>
      <c r="T898">
        <f>clean!BJ898</f>
        <v>4</v>
      </c>
      <c r="U898" t="str">
        <f>clean!BK898</f>
        <v>Consumidor</v>
      </c>
      <c r="V898" t="str">
        <f>clean!BL898</f>
        <v>Consumidor</v>
      </c>
      <c r="W898" t="str">
        <f>clean!BM898</f>
        <v>Consumidor</v>
      </c>
      <c r="X898" t="str">
        <f>clean!BN898</f>
        <v>Consumidor</v>
      </c>
      <c r="Y898" t="str">
        <f>clean!BO898</f>
        <v>Consumidor</v>
      </c>
      <c r="Z898">
        <f>clean!BP898</f>
        <v>5</v>
      </c>
      <c r="AA898">
        <f>clean!BQ898</f>
        <v>5</v>
      </c>
      <c r="AB898">
        <f>clean!BR898</f>
        <v>5</v>
      </c>
      <c r="AC898" t="str">
        <f>clean!BS898</f>
        <v>10-20 años</v>
      </c>
      <c r="AD898">
        <f>clean!BT898</f>
        <v>4</v>
      </c>
      <c r="AE898">
        <f>clean!BU898</f>
        <v>4</v>
      </c>
      <c r="AF898">
        <f>clean!BV898</f>
        <v>4</v>
      </c>
      <c r="AG898">
        <f>clean!BW898</f>
        <v>4</v>
      </c>
      <c r="AH898">
        <f>clean!BX898</f>
        <v>4</v>
      </c>
    </row>
    <row r="899" spans="1:34">
      <c r="A899" t="str">
        <f>clean!C899</f>
        <v>Masculino</v>
      </c>
      <c r="B899" t="str">
        <f>clean!F899</f>
        <v>Argentina</v>
      </c>
      <c r="C899">
        <f>clean!H899</f>
        <v>25</v>
      </c>
      <c r="D899" t="str">
        <f>clean!I899</f>
        <v>convivencia con compañeros de piso</v>
      </c>
      <c r="E899" t="str">
        <f>clean!L899</f>
        <v>Estudios medios</v>
      </c>
      <c r="F899" t="str">
        <f>clean!N899</f>
        <v>estudiante</v>
      </c>
      <c r="G899" t="str">
        <f>clean!Y899</f>
        <v>Navegaba por la red y por casualidad los encontré</v>
      </c>
      <c r="H899" s="9">
        <f>clean!AB899</f>
        <v>0</v>
      </c>
      <c r="I899" t="str">
        <f>clean!AC899</f>
        <v>ninguno de ellos</v>
      </c>
      <c r="J899" t="str">
        <f>clean!AJ899</f>
        <v>No</v>
      </c>
      <c r="K899" t="str">
        <f>clean!AK899</f>
        <v>No</v>
      </c>
      <c r="L899" t="str">
        <f>clean!AL899</f>
        <v>No</v>
      </c>
      <c r="M899" t="str">
        <f>clean!AM899</f>
        <v>Sí</v>
      </c>
      <c r="N899" s="11">
        <f>clean!AN899</f>
        <v>0</v>
      </c>
      <c r="O899">
        <f>clean!BE899</f>
        <v>3</v>
      </c>
      <c r="P899">
        <f>clean!BF899</f>
        <v>5</v>
      </c>
      <c r="Q899">
        <f>clean!BG899</f>
        <v>4</v>
      </c>
      <c r="R899">
        <f>clean!BH899</f>
        <v>4</v>
      </c>
      <c r="S899">
        <f>clean!BI899</f>
        <v>5</v>
      </c>
      <c r="T899">
        <f>clean!BJ899</f>
        <v>5</v>
      </c>
      <c r="U899" t="str">
        <f>clean!BK899</f>
        <v>Consumidor</v>
      </c>
      <c r="V899" t="str">
        <f>clean!BL899</f>
        <v>Consumidor</v>
      </c>
      <c r="W899" t="str">
        <f>clean!BM899</f>
        <v>Consumidor</v>
      </c>
      <c r="X899" t="str">
        <f>clean!BN899</f>
        <v>Consumidor</v>
      </c>
      <c r="Y899" t="str">
        <f>clean!BO899</f>
        <v>Consumidor</v>
      </c>
      <c r="Z899">
        <f>clean!BP899</f>
        <v>4</v>
      </c>
      <c r="AA899">
        <f>clean!BQ899</f>
        <v>5</v>
      </c>
      <c r="AB899">
        <f>clean!BR899</f>
        <v>4</v>
      </c>
      <c r="AC899" t="str">
        <f>clean!BS899</f>
        <v>0-10 años</v>
      </c>
      <c r="AD899">
        <f>clean!BT899</f>
        <v>4</v>
      </c>
      <c r="AE899">
        <f>clean!BU899</f>
        <v>4</v>
      </c>
      <c r="AF899">
        <f>clean!BV899</f>
        <v>3</v>
      </c>
      <c r="AG899">
        <f>clean!BW899</f>
        <v>4</v>
      </c>
      <c r="AH899">
        <f>clean!BX899</f>
        <v>4</v>
      </c>
    </row>
    <row r="900" spans="1:34">
      <c r="A900" t="str">
        <f>clean!C900</f>
        <v>Femenino</v>
      </c>
      <c r="B900" t="str">
        <f>clean!F900</f>
        <v>Puerto Rico</v>
      </c>
      <c r="C900">
        <f>clean!H900</f>
        <v>22</v>
      </c>
      <c r="D900" t="str">
        <f>clean!I900</f>
        <v>vivo con mis padres</v>
      </c>
      <c r="E900" t="str">
        <f>clean!L900</f>
        <v>Estudios superiores</v>
      </c>
      <c r="F900" t="str">
        <f>clean!N900</f>
        <v>estudiante</v>
      </c>
      <c r="G900" t="str">
        <f>clean!Y900</f>
        <v>Alguien que conozco me recomendó probar los MOOCs</v>
      </c>
      <c r="H900" s="9">
        <f>clean!AB900</f>
        <v>0</v>
      </c>
      <c r="I900" t="str">
        <f>clean!AC900</f>
        <v>ninguno de ellos</v>
      </c>
      <c r="J900" t="str">
        <f>clean!AJ900</f>
        <v>No</v>
      </c>
      <c r="K900" t="str">
        <f>clean!AK900</f>
        <v>No</v>
      </c>
      <c r="L900" t="str">
        <f>clean!AL900</f>
        <v>Sí</v>
      </c>
      <c r="M900" t="str">
        <f>clean!AM900</f>
        <v>No</v>
      </c>
      <c r="N900" s="11">
        <f>clean!AN900</f>
        <v>0</v>
      </c>
      <c r="O900">
        <f>clean!BE900</f>
        <v>3</v>
      </c>
      <c r="P900">
        <f>clean!BF900</f>
        <v>3</v>
      </c>
      <c r="Q900">
        <f>clean!BG900</f>
        <v>5</v>
      </c>
      <c r="R900">
        <f>clean!BH900</f>
        <v>3</v>
      </c>
      <c r="S900">
        <f>clean!BI900</f>
        <v>5</v>
      </c>
      <c r="T900">
        <f>clean!BJ900</f>
        <v>5</v>
      </c>
      <c r="U900" t="str">
        <f>clean!BK900</f>
        <v>Consumidor</v>
      </c>
      <c r="V900" t="str">
        <f>clean!BL900</f>
        <v>Consumidor</v>
      </c>
      <c r="W900" t="str">
        <f>clean!BM900</f>
        <v>Consumidor</v>
      </c>
      <c r="X900" t="str">
        <f>clean!BN900</f>
        <v>Consumidor</v>
      </c>
      <c r="Y900" t="str">
        <f>clean!BO900</f>
        <v>Consumidor</v>
      </c>
      <c r="Z900">
        <f>clean!BP900</f>
        <v>4</v>
      </c>
      <c r="AA900">
        <f>clean!BQ900</f>
        <v>4</v>
      </c>
      <c r="AB900">
        <f>clean!BR900</f>
        <v>5</v>
      </c>
      <c r="AC900" t="str">
        <f>clean!BS900</f>
        <v>0-10 años</v>
      </c>
      <c r="AD900">
        <f>clean!BT900</f>
        <v>5</v>
      </c>
      <c r="AE900">
        <f>clean!BU900</f>
        <v>5</v>
      </c>
      <c r="AF900">
        <f>clean!BV900</f>
        <v>5</v>
      </c>
      <c r="AG900">
        <f>clean!BW900</f>
        <v>5</v>
      </c>
      <c r="AH900">
        <f>clean!BX900</f>
        <v>5</v>
      </c>
    </row>
    <row r="901" spans="1:34">
      <c r="A901" t="str">
        <f>clean!C901</f>
        <v>Femenino</v>
      </c>
      <c r="B901" t="str">
        <f>clean!F901</f>
        <v>Brasil</v>
      </c>
      <c r="C901">
        <f>clean!H901</f>
        <v>27</v>
      </c>
      <c r="D901" t="str">
        <f>clean!I901</f>
        <v>vivo solo</v>
      </c>
      <c r="E901" t="str">
        <f>clean!L901</f>
        <v>Universitario</v>
      </c>
      <c r="F901" t="str">
        <f>clean!N901</f>
        <v>estudiante</v>
      </c>
      <c r="G901" t="str">
        <f>clean!Y901</f>
        <v>Navegaba por la red y por casualidad los encontré</v>
      </c>
      <c r="H901" s="9">
        <f>clean!AB901</f>
        <v>0</v>
      </c>
      <c r="I901" t="str">
        <f>clean!AC901</f>
        <v>ninguno de ellos</v>
      </c>
      <c r="J901" t="str">
        <f>clean!AJ901</f>
        <v>No</v>
      </c>
      <c r="K901" t="str">
        <f>clean!AK901</f>
        <v>No</v>
      </c>
      <c r="L901" t="str">
        <f>clean!AL901</f>
        <v>No</v>
      </c>
      <c r="M901" t="str">
        <f>clean!AM901</f>
        <v>Sí</v>
      </c>
      <c r="N901" s="11">
        <f>clean!AN901</f>
        <v>0</v>
      </c>
      <c r="O901">
        <f>clean!BE901</f>
        <v>3</v>
      </c>
      <c r="P901">
        <f>clean!BF901</f>
        <v>4</v>
      </c>
      <c r="Q901">
        <f>clean!BG901</f>
        <v>4</v>
      </c>
      <c r="R901">
        <f>clean!BH901</f>
        <v>4</v>
      </c>
      <c r="S901">
        <f>clean!BI901</f>
        <v>4</v>
      </c>
      <c r="T901">
        <f>clean!BJ901</f>
        <v>4</v>
      </c>
      <c r="U901" t="str">
        <f>clean!BK901</f>
        <v>Consumidor</v>
      </c>
      <c r="V901" t="str">
        <f>clean!BL901</f>
        <v>Consumidor</v>
      </c>
      <c r="W901" t="str">
        <f>clean!BM901</f>
        <v>Consumidor</v>
      </c>
      <c r="X901" t="str">
        <f>clean!BN901</f>
        <v>Consumidor</v>
      </c>
      <c r="Y901" t="str">
        <f>clean!BO901</f>
        <v>Consumidor</v>
      </c>
      <c r="Z901">
        <f>clean!BP901</f>
        <v>5</v>
      </c>
      <c r="AA901">
        <f>clean!BQ901</f>
        <v>5</v>
      </c>
      <c r="AB901">
        <f>clean!BR901</f>
        <v>5</v>
      </c>
      <c r="AC901" t="str">
        <f>clean!BS901</f>
        <v>0-10 años</v>
      </c>
      <c r="AD901">
        <f>clean!BT901</f>
        <v>5</v>
      </c>
      <c r="AE901">
        <f>clean!BU901</f>
        <v>5</v>
      </c>
      <c r="AF901">
        <f>clean!BV901</f>
        <v>5</v>
      </c>
      <c r="AG901">
        <f>clean!BW901</f>
        <v>5</v>
      </c>
      <c r="AH901">
        <f>clean!BX901</f>
        <v>5</v>
      </c>
    </row>
    <row r="902" spans="1:34">
      <c r="A902" t="str">
        <f>clean!C902</f>
        <v>Femenino</v>
      </c>
      <c r="B902" t="str">
        <f>clean!F902</f>
        <v>Portugal</v>
      </c>
      <c r="C902">
        <f>clean!H902</f>
        <v>30</v>
      </c>
      <c r="D902" t="str">
        <f>clean!I902</f>
        <v>vivo con mis padres</v>
      </c>
      <c r="E902" t="str">
        <f>clean!L902</f>
        <v>Master</v>
      </c>
      <c r="F902" t="str">
        <f>clean!N902</f>
        <v>estudiante</v>
      </c>
      <c r="G902" t="str">
        <f>clean!Y902</f>
        <v>Alguien que conozco me recomendó probar los MOOCs</v>
      </c>
      <c r="H902" s="9">
        <f>clean!AB902</f>
        <v>0</v>
      </c>
      <c r="I902" t="str">
        <f>clean!AC902</f>
        <v>ninguno de ellos</v>
      </c>
      <c r="J902" t="str">
        <f>clean!AJ902</f>
        <v>Sí</v>
      </c>
      <c r="K902" t="str">
        <f>clean!AK902</f>
        <v>No</v>
      </c>
      <c r="L902" t="str">
        <f>clean!AL902</f>
        <v>No</v>
      </c>
      <c r="M902" t="str">
        <f>clean!AM902</f>
        <v>No</v>
      </c>
      <c r="N902" s="11">
        <f>clean!AN902</f>
        <v>0</v>
      </c>
      <c r="O902">
        <f>clean!BE902</f>
        <v>3</v>
      </c>
      <c r="P902">
        <f>clean!BF902</f>
        <v>4</v>
      </c>
      <c r="Q902">
        <f>clean!BG902</f>
        <v>5</v>
      </c>
      <c r="R902">
        <f>clean!BH902</f>
        <v>4</v>
      </c>
      <c r="S902">
        <f>clean!BI902</f>
        <v>5</v>
      </c>
      <c r="T902">
        <f>clean!BJ902</f>
        <v>4</v>
      </c>
      <c r="U902" t="str">
        <f>clean!BK902</f>
        <v>Consumidor</v>
      </c>
      <c r="V902" t="str">
        <f>clean!BL902</f>
        <v>Consumidor</v>
      </c>
      <c r="W902" t="str">
        <f>clean!BM902</f>
        <v>Consumidor</v>
      </c>
      <c r="X902" t="str">
        <f>clean!BN902</f>
        <v>Consumidor</v>
      </c>
      <c r="Y902" t="str">
        <f>clean!BO902</f>
        <v>Consumidor</v>
      </c>
      <c r="Z902">
        <f>clean!BP902</f>
        <v>5</v>
      </c>
      <c r="AA902">
        <f>clean!BQ902</f>
        <v>5</v>
      </c>
      <c r="AB902">
        <f>clean!BR902</f>
        <v>5</v>
      </c>
      <c r="AC902" t="str">
        <f>clean!BS902</f>
        <v>0-10 años</v>
      </c>
      <c r="AD902">
        <f>clean!BT902</f>
        <v>4</v>
      </c>
      <c r="AE902">
        <f>clean!BU902</f>
        <v>5</v>
      </c>
      <c r="AF902">
        <f>clean!BV902</f>
        <v>5</v>
      </c>
      <c r="AG902">
        <f>clean!BW902</f>
        <v>4</v>
      </c>
      <c r="AH902">
        <f>clean!BX902</f>
        <v>4</v>
      </c>
    </row>
    <row r="903" spans="1:34">
      <c r="A903" t="str">
        <f>clean!C903</f>
        <v>Femenino</v>
      </c>
      <c r="B903" t="str">
        <f>clean!F903</f>
        <v>Costa Rica</v>
      </c>
      <c r="C903">
        <f>clean!H903</f>
        <v>22</v>
      </c>
      <c r="D903" t="str">
        <f>clean!I903</f>
        <v>vivo con mis padres</v>
      </c>
      <c r="E903" t="str">
        <f>clean!L903</f>
        <v>Universitario</v>
      </c>
      <c r="F903" t="str">
        <f>clean!N903</f>
        <v>estudiante</v>
      </c>
      <c r="G903" t="str">
        <f>clean!Y903</f>
        <v>Navegaba por la red y por casualidad los encontré</v>
      </c>
      <c r="H903" s="9">
        <f>clean!AB903</f>
        <v>0</v>
      </c>
      <c r="I903" t="str">
        <f>clean!AC903</f>
        <v>ninguno de ellos</v>
      </c>
      <c r="J903" t="str">
        <f>clean!AJ903</f>
        <v>No</v>
      </c>
      <c r="K903" t="str">
        <f>clean!AK903</f>
        <v>No</v>
      </c>
      <c r="L903" t="str">
        <f>clean!AL903</f>
        <v>Sí</v>
      </c>
      <c r="M903" t="str">
        <f>clean!AM903</f>
        <v>Sí</v>
      </c>
      <c r="N903" s="11">
        <f>clean!AN903</f>
        <v>0</v>
      </c>
      <c r="O903">
        <f>clean!BE903</f>
        <v>3</v>
      </c>
      <c r="P903">
        <f>clean!BF903</f>
        <v>4</v>
      </c>
      <c r="Q903">
        <f>clean!BG903</f>
        <v>4</v>
      </c>
      <c r="R903">
        <f>clean!BH903</f>
        <v>4</v>
      </c>
      <c r="S903">
        <f>clean!BI903</f>
        <v>4</v>
      </c>
      <c r="T903">
        <f>clean!BJ903</f>
        <v>4</v>
      </c>
      <c r="U903" t="str">
        <f>clean!BK903</f>
        <v>Consumidor</v>
      </c>
      <c r="V903" t="str">
        <f>clean!BL903</f>
        <v>Consumidor</v>
      </c>
      <c r="W903" t="str">
        <f>clean!BM903</f>
        <v>Consumidor</v>
      </c>
      <c r="X903" t="str">
        <f>clean!BN903</f>
        <v>Consumidor</v>
      </c>
      <c r="Y903" t="str">
        <f>clean!BO903</f>
        <v>Consumidor</v>
      </c>
      <c r="Z903">
        <f>clean!BP903</f>
        <v>4</v>
      </c>
      <c r="AA903">
        <f>clean!BQ903</f>
        <v>5</v>
      </c>
      <c r="AB903">
        <f>clean!BR903</f>
        <v>5</v>
      </c>
      <c r="AC903" t="str">
        <f>clean!BS903</f>
        <v>20-30 años</v>
      </c>
      <c r="AD903">
        <f>clean!BT903</f>
        <v>4</v>
      </c>
      <c r="AE903">
        <f>clean!BU903</f>
        <v>4</v>
      </c>
      <c r="AF903">
        <f>clean!BV903</f>
        <v>4</v>
      </c>
      <c r="AG903">
        <f>clean!BW903</f>
        <v>4</v>
      </c>
      <c r="AH903">
        <f>clean!BX903</f>
        <v>4</v>
      </c>
    </row>
    <row r="904" spans="1:34">
      <c r="A904" t="str">
        <f>clean!C904</f>
        <v>Masculino</v>
      </c>
      <c r="B904" t="str">
        <f>clean!F904</f>
        <v>Honduras</v>
      </c>
      <c r="C904">
        <f>clean!H904</f>
        <v>26</v>
      </c>
      <c r="D904" t="str">
        <f>clean!I904</f>
        <v>vivo con mis padres</v>
      </c>
      <c r="E904" t="str">
        <f>clean!L904</f>
        <v>Universitario</v>
      </c>
      <c r="F904" t="str">
        <f>clean!N904</f>
        <v>desempleado pero no en búsqueda activa de empleo</v>
      </c>
      <c r="G904" t="str">
        <f>clean!Y904</f>
        <v>Alguien que conozco me recomendó probar los MOOCs</v>
      </c>
      <c r="H904" s="9">
        <f>clean!AB904</f>
        <v>5</v>
      </c>
      <c r="I904" t="str">
        <f>clean!AC904</f>
        <v>todos ellos</v>
      </c>
      <c r="J904" t="str">
        <f>clean!AJ904</f>
        <v>No</v>
      </c>
      <c r="K904" t="str">
        <f>clean!AK904</f>
        <v>No</v>
      </c>
      <c r="L904" t="str">
        <f>clean!AL904</f>
        <v>No</v>
      </c>
      <c r="M904" t="str">
        <f>clean!AM904</f>
        <v>Sí</v>
      </c>
      <c r="N904" s="11">
        <f>clean!AN904</f>
        <v>0</v>
      </c>
      <c r="O904">
        <f>clean!BE904</f>
        <v>3</v>
      </c>
      <c r="P904">
        <f>clean!BF904</f>
        <v>5</v>
      </c>
      <c r="Q904">
        <f>clean!BG904</f>
        <v>5</v>
      </c>
      <c r="R904">
        <f>clean!BH904</f>
        <v>5</v>
      </c>
      <c r="S904">
        <f>clean!BI904</f>
        <v>5</v>
      </c>
      <c r="T904">
        <f>clean!BJ904</f>
        <v>5</v>
      </c>
      <c r="U904" t="str">
        <f>clean!BK904</f>
        <v>Consumidor</v>
      </c>
      <c r="V904" t="str">
        <f>clean!BL904</f>
        <v>Consumidor</v>
      </c>
      <c r="W904" t="str">
        <f>clean!BM904</f>
        <v>Consumidor</v>
      </c>
      <c r="X904" t="str">
        <f>clean!BN904</f>
        <v>Consumidor</v>
      </c>
      <c r="Y904" t="str">
        <f>clean!BO904</f>
        <v>Consumidor</v>
      </c>
      <c r="Z904">
        <f>clean!BP904</f>
        <v>5</v>
      </c>
      <c r="AA904">
        <f>clean!BQ904</f>
        <v>5</v>
      </c>
      <c r="AB904">
        <f>clean!BR904</f>
        <v>5</v>
      </c>
      <c r="AC904" t="str">
        <f>clean!BS904</f>
        <v>20-30 años</v>
      </c>
      <c r="AD904">
        <f>clean!BT904</f>
        <v>5</v>
      </c>
      <c r="AE904">
        <f>clean!BU904</f>
        <v>5</v>
      </c>
      <c r="AF904">
        <f>clean!BV904</f>
        <v>5</v>
      </c>
      <c r="AG904">
        <f>clean!BW904</f>
        <v>5</v>
      </c>
      <c r="AH904">
        <f>clean!BX904</f>
        <v>5</v>
      </c>
    </row>
    <row r="905" spans="1:34">
      <c r="A905" t="str">
        <f>clean!C905</f>
        <v>Femenino</v>
      </c>
      <c r="B905" t="str">
        <f>clean!F905</f>
        <v>Perú</v>
      </c>
      <c r="C905">
        <f>clean!H905</f>
        <v>27</v>
      </c>
      <c r="D905" t="str">
        <f>clean!I905</f>
        <v>vivo con mis padres</v>
      </c>
      <c r="E905" t="str">
        <f>clean!L905</f>
        <v>Master</v>
      </c>
      <c r="F905" t="str">
        <f>clean!N905</f>
        <v>desempleado y en búsqueda de empleo</v>
      </c>
      <c r="G905" t="str">
        <f>clean!Y905</f>
        <v>Alguien que conozco me recomendó probar los MOOCs</v>
      </c>
      <c r="H905" s="9">
        <f>clean!AB905</f>
        <v>0</v>
      </c>
      <c r="I905" t="str">
        <f>clean!AC905</f>
        <v>ninguno de ellos</v>
      </c>
      <c r="J905" t="str">
        <f>clean!AJ905</f>
        <v>Sí</v>
      </c>
      <c r="K905" t="str">
        <f>clean!AK905</f>
        <v>No</v>
      </c>
      <c r="L905" t="str">
        <f>clean!AL905</f>
        <v>Sí</v>
      </c>
      <c r="M905" t="str">
        <f>clean!AM905</f>
        <v>No</v>
      </c>
      <c r="N905" s="11" t="str">
        <f>clean!AN905</f>
        <v>extender mis conocimientos al respecto</v>
      </c>
      <c r="O905">
        <f>clean!BE905</f>
        <v>3</v>
      </c>
      <c r="P905">
        <f>clean!BF905</f>
        <v>4</v>
      </c>
      <c r="Q905">
        <f>clean!BG905</f>
        <v>5</v>
      </c>
      <c r="R905">
        <f>clean!BH905</f>
        <v>4</v>
      </c>
      <c r="S905">
        <f>clean!BI905</f>
        <v>5</v>
      </c>
      <c r="T905">
        <f>clean!BJ905</f>
        <v>4</v>
      </c>
      <c r="U905" t="str">
        <f>clean!BK905</f>
        <v>Consumidor</v>
      </c>
      <c r="V905" t="str">
        <f>clean!BL905</f>
        <v>Consumidor</v>
      </c>
      <c r="W905" t="str">
        <f>clean!BM905</f>
        <v>Consumidor</v>
      </c>
      <c r="X905" t="str">
        <f>clean!BN905</f>
        <v>Consumidor</v>
      </c>
      <c r="Y905" t="str">
        <f>clean!BO905</f>
        <v>Consumidor</v>
      </c>
      <c r="Z905">
        <f>clean!BP905</f>
        <v>4</v>
      </c>
      <c r="AA905">
        <f>clean!BQ905</f>
        <v>5</v>
      </c>
      <c r="AB905">
        <f>clean!BR905</f>
        <v>5</v>
      </c>
      <c r="AC905" t="str">
        <f>clean!BS905</f>
        <v>10-20 años</v>
      </c>
      <c r="AD905">
        <f>clean!BT905</f>
        <v>4</v>
      </c>
      <c r="AE905">
        <f>clean!BU905</f>
        <v>4</v>
      </c>
      <c r="AF905">
        <f>clean!BV905</f>
        <v>4</v>
      </c>
      <c r="AG905">
        <f>clean!BW905</f>
        <v>4</v>
      </c>
      <c r="AH905">
        <f>clean!BX905</f>
        <v>4</v>
      </c>
    </row>
    <row r="906" spans="1:34">
      <c r="A906" t="str">
        <f>clean!C906</f>
        <v>Femenino</v>
      </c>
      <c r="B906" t="str">
        <f>clean!F906</f>
        <v>México</v>
      </c>
      <c r="C906">
        <f>clean!H906</f>
        <v>22</v>
      </c>
      <c r="D906" t="str">
        <f>clean!I906</f>
        <v>vivo con mis padres</v>
      </c>
      <c r="E906" t="str">
        <f>clean!L906</f>
        <v>Estudios medios</v>
      </c>
      <c r="F906" t="str">
        <f>clean!N906</f>
        <v>estudiante</v>
      </c>
      <c r="G906" t="str">
        <f>clean!Y906</f>
        <v>Navegaba por la red y por casualidad los encontré</v>
      </c>
      <c r="H906" s="9">
        <f>clean!AB906</f>
        <v>0</v>
      </c>
      <c r="I906" t="str">
        <f>clean!AC906</f>
        <v>ninguno de ellos</v>
      </c>
      <c r="J906" t="str">
        <f>clean!AJ906</f>
        <v>No</v>
      </c>
      <c r="K906" t="str">
        <f>clean!AK906</f>
        <v>No</v>
      </c>
      <c r="L906" t="str">
        <f>clean!AL906</f>
        <v>No</v>
      </c>
      <c r="M906" t="str">
        <f>clean!AM906</f>
        <v>Sí</v>
      </c>
      <c r="N906" s="11">
        <f>clean!AN906</f>
        <v>0</v>
      </c>
      <c r="O906">
        <f>clean!BE906</f>
        <v>3</v>
      </c>
      <c r="P906">
        <f>clean!BF906</f>
        <v>4</v>
      </c>
      <c r="Q906">
        <f>clean!BG906</f>
        <v>4</v>
      </c>
      <c r="R906">
        <f>clean!BH906</f>
        <v>3</v>
      </c>
      <c r="S906">
        <f>clean!BI906</f>
        <v>5</v>
      </c>
      <c r="T906">
        <f>clean!BJ906</f>
        <v>5</v>
      </c>
      <c r="U906" t="str">
        <f>clean!BK906</f>
        <v>Consumidor</v>
      </c>
      <c r="V906" t="str">
        <f>clean!BL906</f>
        <v>Consumidor</v>
      </c>
      <c r="W906" t="str">
        <f>clean!BM906</f>
        <v>Consumidor</v>
      </c>
      <c r="X906" t="str">
        <f>clean!BN906</f>
        <v>Colaborador</v>
      </c>
      <c r="Y906" t="str">
        <f>clean!BO906</f>
        <v>Consumidor</v>
      </c>
      <c r="Z906">
        <f>clean!BP906</f>
        <v>4</v>
      </c>
      <c r="AA906">
        <f>clean!BQ906</f>
        <v>5</v>
      </c>
      <c r="AB906">
        <f>clean!BR906</f>
        <v>5</v>
      </c>
      <c r="AC906" t="str">
        <f>clean!BS906</f>
        <v>0-10 años</v>
      </c>
      <c r="AD906">
        <f>clean!BT906</f>
        <v>2</v>
      </c>
      <c r="AE906">
        <f>clean!BU906</f>
        <v>2</v>
      </c>
      <c r="AF906">
        <f>clean!BV906</f>
        <v>2</v>
      </c>
      <c r="AG906">
        <f>clean!BW906</f>
        <v>2</v>
      </c>
      <c r="AH906">
        <f>clean!BX906</f>
        <v>1</v>
      </c>
    </row>
    <row r="907" spans="1:34">
      <c r="A907" t="str">
        <f>clean!C907</f>
        <v>Femenino</v>
      </c>
      <c r="B907" t="str">
        <f>clean!F907</f>
        <v>España</v>
      </c>
      <c r="C907">
        <f>clean!H907</f>
        <v>25</v>
      </c>
      <c r="D907" t="str">
        <f>clean!I907</f>
        <v>vivo con mis padres</v>
      </c>
      <c r="E907" t="str">
        <f>clean!L907</f>
        <v>Master</v>
      </c>
      <c r="F907" t="str">
        <f>clean!N907</f>
        <v>asalariado</v>
      </c>
      <c r="G907" t="str">
        <f>clean!Y907</f>
        <v>Navegaba por la red con la intención de encontrar cursos en línea y me los encontré</v>
      </c>
      <c r="H907" s="9">
        <f>clean!AB907</f>
        <v>6</v>
      </c>
      <c r="I907" t="str">
        <f>clean!AC907</f>
        <v>cerca de un cuarto de ellos</v>
      </c>
      <c r="J907" t="str">
        <f>clean!AJ907</f>
        <v>No</v>
      </c>
      <c r="K907" t="str">
        <f>clean!AK907</f>
        <v>No</v>
      </c>
      <c r="L907" t="str">
        <f>clean!AL907</f>
        <v>No</v>
      </c>
      <c r="M907" t="str">
        <f>clean!AM907</f>
        <v>No</v>
      </c>
      <c r="N907" s="11" t="str">
        <f>clean!AN907</f>
        <v>Extender mi conocimiento.</v>
      </c>
      <c r="O907">
        <f>clean!BE907</f>
        <v>3</v>
      </c>
      <c r="P907">
        <f>clean!BF907</f>
        <v>5</v>
      </c>
      <c r="Q907">
        <f>clean!BG907</f>
        <v>5</v>
      </c>
      <c r="R907">
        <f>clean!BH907</f>
        <v>4</v>
      </c>
      <c r="S907">
        <f>clean!BI907</f>
        <v>5</v>
      </c>
      <c r="T907">
        <f>clean!BJ907</f>
        <v>5</v>
      </c>
      <c r="U907" t="str">
        <f>clean!BK907</f>
        <v>Consumidor</v>
      </c>
      <c r="V907" t="str">
        <f>clean!BL907</f>
        <v>Consumidor</v>
      </c>
      <c r="W907" t="str">
        <f>clean!BM907</f>
        <v>Consumidor</v>
      </c>
      <c r="X907" t="str">
        <f>clean!BN907</f>
        <v>Colaborador</v>
      </c>
      <c r="Y907" t="str">
        <f>clean!BO907</f>
        <v>Consumidor</v>
      </c>
      <c r="Z907">
        <f>clean!BP907</f>
        <v>3</v>
      </c>
      <c r="AA907">
        <f>clean!BQ907</f>
        <v>5</v>
      </c>
      <c r="AB907">
        <f>clean!BR907</f>
        <v>5</v>
      </c>
      <c r="AC907" t="str">
        <f>clean!BS907</f>
        <v>10-20 años</v>
      </c>
      <c r="AD907">
        <f>clean!BT907</f>
        <v>4</v>
      </c>
      <c r="AE907">
        <f>clean!BU907</f>
        <v>4</v>
      </c>
      <c r="AF907">
        <f>clean!BV907</f>
        <v>3</v>
      </c>
      <c r="AG907">
        <f>clean!BW907</f>
        <v>4</v>
      </c>
      <c r="AH907">
        <f>clean!BX907</f>
        <v>3</v>
      </c>
    </row>
    <row r="908" spans="1:34">
      <c r="A908" t="str">
        <f>clean!C908</f>
        <v>Femenino</v>
      </c>
      <c r="B908" t="str">
        <f>clean!F908</f>
        <v>Costa Rica</v>
      </c>
      <c r="C908">
        <f>clean!H908</f>
        <v>23</v>
      </c>
      <c r="D908" t="str">
        <f>clean!I908</f>
        <v>vivo con mis padres</v>
      </c>
      <c r="E908" t="str">
        <f>clean!L908</f>
        <v>Estudios superiores</v>
      </c>
      <c r="F908" t="str">
        <f>clean!N908</f>
        <v>desempleado y en búsqueda de empleo</v>
      </c>
      <c r="G908" t="str">
        <f>clean!Y908</f>
        <v>Navegaba por la red y por casualidad los encontré</v>
      </c>
      <c r="H908" s="9">
        <f>clean!AB908</f>
        <v>0</v>
      </c>
      <c r="I908" t="str">
        <f>clean!AC908</f>
        <v>ninguno de ellos</v>
      </c>
      <c r="J908" t="str">
        <f>clean!AJ908</f>
        <v>Sí</v>
      </c>
      <c r="K908" t="str">
        <f>clean!AK908</f>
        <v>No</v>
      </c>
      <c r="L908" t="str">
        <f>clean!AL908</f>
        <v>No</v>
      </c>
      <c r="M908" t="str">
        <f>clean!AM908</f>
        <v>No</v>
      </c>
      <c r="N908" s="11">
        <f>clean!AN908</f>
        <v>0</v>
      </c>
      <c r="O908">
        <f>clean!BE908</f>
        <v>3</v>
      </c>
      <c r="P908">
        <f>clean!BF908</f>
        <v>3</v>
      </c>
      <c r="Q908">
        <f>clean!BG908</f>
        <v>5</v>
      </c>
      <c r="R908">
        <f>clean!BH908</f>
        <v>5</v>
      </c>
      <c r="S908">
        <f>clean!BI908</f>
        <v>5</v>
      </c>
      <c r="T908">
        <f>clean!BJ908</f>
        <v>5</v>
      </c>
      <c r="U908" t="str">
        <f>clean!BK908</f>
        <v>Consumidor</v>
      </c>
      <c r="V908" t="str">
        <f>clean!BL908</f>
        <v>Consumidor</v>
      </c>
      <c r="W908" t="str">
        <f>clean!BM908</f>
        <v>Consumidor</v>
      </c>
      <c r="X908" t="str">
        <f>clean!BN908</f>
        <v>Consumidor</v>
      </c>
      <c r="Y908" t="str">
        <f>clean!BO908</f>
        <v>Consumidor</v>
      </c>
      <c r="Z908">
        <f>clean!BP908</f>
        <v>4</v>
      </c>
      <c r="AA908">
        <f>clean!BQ908</f>
        <v>5</v>
      </c>
      <c r="AB908">
        <f>clean!BR908</f>
        <v>5</v>
      </c>
      <c r="AC908" t="str">
        <f>clean!BS908</f>
        <v>0-10 años</v>
      </c>
      <c r="AD908">
        <f>clean!BT908</f>
        <v>5</v>
      </c>
      <c r="AE908">
        <f>clean!BU908</f>
        <v>5</v>
      </c>
      <c r="AF908">
        <f>clean!BV908</f>
        <v>5</v>
      </c>
      <c r="AG908">
        <f>clean!BW908</f>
        <v>5</v>
      </c>
      <c r="AH908">
        <f>clean!BX908</f>
        <v>5</v>
      </c>
    </row>
    <row r="909" spans="1:34">
      <c r="A909" t="str">
        <f>clean!C909</f>
        <v>Masculino</v>
      </c>
      <c r="B909" t="str">
        <f>clean!F909</f>
        <v>México</v>
      </c>
      <c r="C909">
        <f>clean!H909</f>
        <v>44</v>
      </c>
      <c r="D909" t="str">
        <f>clean!I909</f>
        <v>convivencia en pareja</v>
      </c>
      <c r="E909" t="str">
        <f>clean!L909</f>
        <v>Master</v>
      </c>
      <c r="F909" t="str">
        <f>clean!N909</f>
        <v>asalariado</v>
      </c>
      <c r="G909" t="str">
        <f>clean!Y909</f>
        <v>Navegaba por la red y por casualidad los encontré</v>
      </c>
      <c r="H909" s="9">
        <f>clean!AB909</f>
        <v>0</v>
      </c>
      <c r="I909" t="str">
        <f>clean!AC909</f>
        <v>ninguno de ellos</v>
      </c>
      <c r="J909" t="str">
        <f>clean!AJ909</f>
        <v>Sí</v>
      </c>
      <c r="K909" t="str">
        <f>clean!AK909</f>
        <v>Sí</v>
      </c>
      <c r="L909" t="str">
        <f>clean!AL909</f>
        <v>No</v>
      </c>
      <c r="M909" t="str">
        <f>clean!AM909</f>
        <v>No</v>
      </c>
      <c r="N909" s="11">
        <f>clean!AN909</f>
        <v>0</v>
      </c>
      <c r="O909">
        <f>clean!BE909</f>
        <v>3</v>
      </c>
      <c r="P909">
        <f>clean!BF909</f>
        <v>5</v>
      </c>
      <c r="Q909">
        <f>clean!BG909</f>
        <v>5</v>
      </c>
      <c r="R909">
        <f>clean!BH909</f>
        <v>5</v>
      </c>
      <c r="S909">
        <f>clean!BI909</f>
        <v>5</v>
      </c>
      <c r="T909">
        <f>clean!BJ909</f>
        <v>5</v>
      </c>
      <c r="U909" t="str">
        <f>clean!BK909</f>
        <v>Colaborador</v>
      </c>
      <c r="V909" t="str">
        <f>clean!BL909</f>
        <v>Colaborador</v>
      </c>
      <c r="W909" t="str">
        <f>clean!BM909</f>
        <v>Colaborador</v>
      </c>
      <c r="X909" t="str">
        <f>clean!BN909</f>
        <v>Colaborador</v>
      </c>
      <c r="Y909" t="str">
        <f>clean!BO909</f>
        <v>Colaborador</v>
      </c>
      <c r="Z909">
        <f>clean!BP909</f>
        <v>5</v>
      </c>
      <c r="AA909">
        <f>clean!BQ909</f>
        <v>5</v>
      </c>
      <c r="AB909">
        <f>clean!BR909</f>
        <v>5</v>
      </c>
      <c r="AC909" t="str">
        <f>clean!BS909</f>
        <v>0-10 años</v>
      </c>
      <c r="AD909">
        <f>clean!BT909</f>
        <v>5</v>
      </c>
      <c r="AE909">
        <f>clean!BU909</f>
        <v>5</v>
      </c>
      <c r="AF909">
        <f>clean!BV909</f>
        <v>5</v>
      </c>
      <c r="AG909">
        <f>clean!BW909</f>
        <v>5</v>
      </c>
      <c r="AH909">
        <f>clean!BX909</f>
        <v>5</v>
      </c>
    </row>
    <row r="910" spans="1:34">
      <c r="A910" t="str">
        <f>clean!C910</f>
        <v>Masculino</v>
      </c>
      <c r="B910" t="str">
        <f>clean!F910</f>
        <v>México</v>
      </c>
      <c r="C910">
        <f>clean!H910</f>
        <v>22</v>
      </c>
      <c r="D910" t="str">
        <f>clean!I910</f>
        <v>convivencia con compañeros de piso</v>
      </c>
      <c r="E910" t="str">
        <f>clean!L910</f>
        <v>Universitario</v>
      </c>
      <c r="F910" t="str">
        <f>clean!N910</f>
        <v>estudiante</v>
      </c>
      <c r="G910" t="str">
        <f>clean!Y910</f>
        <v>Me encontré en una situación en la que se hablaba de los MOOCs</v>
      </c>
      <c r="H910" s="9">
        <f>clean!AB910</f>
        <v>1</v>
      </c>
      <c r="I910" t="str">
        <f>clean!AC910</f>
        <v>todos ellos</v>
      </c>
      <c r="J910" t="str">
        <f>clean!AJ910</f>
        <v>Sí</v>
      </c>
      <c r="K910" t="str">
        <f>clean!AK910</f>
        <v>No</v>
      </c>
      <c r="L910" t="str">
        <f>clean!AL910</f>
        <v>No</v>
      </c>
      <c r="M910" t="str">
        <f>clean!AM910</f>
        <v>Sí</v>
      </c>
      <c r="N910" s="11">
        <f>clean!AN910</f>
        <v>0</v>
      </c>
      <c r="O910">
        <f>clean!BE910</f>
        <v>3</v>
      </c>
      <c r="P910">
        <f>clean!BF910</f>
        <v>3</v>
      </c>
      <c r="Q910">
        <f>clean!BG910</f>
        <v>5</v>
      </c>
      <c r="R910">
        <f>clean!BH910</f>
        <v>4</v>
      </c>
      <c r="S910">
        <f>clean!BI910</f>
        <v>5</v>
      </c>
      <c r="T910">
        <f>clean!BJ910</f>
        <v>4</v>
      </c>
      <c r="U910" t="str">
        <f>clean!BK910</f>
        <v>Consumidor</v>
      </c>
      <c r="V910" t="str">
        <f>clean!BL910</f>
        <v>Colaborador</v>
      </c>
      <c r="W910" t="str">
        <f>clean!BM910</f>
        <v>Consumidor</v>
      </c>
      <c r="X910" t="str">
        <f>clean!BN910</f>
        <v>Productor</v>
      </c>
      <c r="Y910" t="str">
        <f>clean!BO910</f>
        <v>Consumidor</v>
      </c>
      <c r="Z910">
        <f>clean!BP910</f>
        <v>4</v>
      </c>
      <c r="AA910">
        <f>clean!BQ910</f>
        <v>4</v>
      </c>
      <c r="AB910">
        <f>clean!BR910</f>
        <v>5</v>
      </c>
      <c r="AC910" t="str">
        <f>clean!BS910</f>
        <v>0-10 años</v>
      </c>
      <c r="AD910">
        <f>clean!BT910</f>
        <v>4</v>
      </c>
      <c r="AE910">
        <f>clean!BU910</f>
        <v>5</v>
      </c>
      <c r="AF910">
        <f>clean!BV910</f>
        <v>5</v>
      </c>
      <c r="AG910">
        <f>clean!BW910</f>
        <v>4</v>
      </c>
      <c r="AH910">
        <f>clean!BX910</f>
        <v>4</v>
      </c>
    </row>
    <row r="911" spans="1:34">
      <c r="A911" t="str">
        <f>clean!C911</f>
        <v>Femenino</v>
      </c>
      <c r="B911" t="str">
        <f>clean!F911</f>
        <v>España</v>
      </c>
      <c r="C911">
        <f>clean!H911</f>
        <v>24</v>
      </c>
      <c r="D911" t="str">
        <f>clean!I911</f>
        <v>vivo con mis padres</v>
      </c>
      <c r="E911" t="str">
        <f>clean!L911</f>
        <v>Universitario</v>
      </c>
      <c r="F911" t="str">
        <f>clean!N911</f>
        <v>asalariado</v>
      </c>
      <c r="G911" t="str">
        <f>clean!Y911</f>
        <v>Navegaba por la red y por casualidad los encontré</v>
      </c>
      <c r="H911" s="9">
        <f>clean!AB911</f>
        <v>0</v>
      </c>
      <c r="I911" t="str">
        <f>clean!AC911</f>
        <v>ninguno de ellos</v>
      </c>
      <c r="J911" t="str">
        <f>clean!AJ911</f>
        <v>Sí</v>
      </c>
      <c r="K911" t="str">
        <f>clean!AK911</f>
        <v>No</v>
      </c>
      <c r="L911" t="str">
        <f>clean!AL911</f>
        <v>Sí</v>
      </c>
      <c r="M911" t="str">
        <f>clean!AM911</f>
        <v>Sí</v>
      </c>
      <c r="N911" s="11">
        <f>clean!AN911</f>
        <v>0</v>
      </c>
      <c r="O911">
        <f>clean!BE911</f>
        <v>3</v>
      </c>
      <c r="P911">
        <f>clean!BF911</f>
        <v>3</v>
      </c>
      <c r="Q911">
        <f>clean!BG911</f>
        <v>3</v>
      </c>
      <c r="R911">
        <f>clean!BH911</f>
        <v>3</v>
      </c>
      <c r="S911">
        <f>clean!BI911</f>
        <v>3</v>
      </c>
      <c r="T911">
        <f>clean!BJ911</f>
        <v>3</v>
      </c>
      <c r="U911" t="str">
        <f>clean!BK911</f>
        <v>Productor</v>
      </c>
      <c r="V911" t="str">
        <f>clean!BL911</f>
        <v>Productor</v>
      </c>
      <c r="W911" t="str">
        <f>clean!BM911</f>
        <v>Productor</v>
      </c>
      <c r="X911" t="str">
        <f>clean!BN911</f>
        <v>Productor</v>
      </c>
      <c r="Y911" t="str">
        <f>clean!BO911</f>
        <v>Productor</v>
      </c>
      <c r="Z911">
        <f>clean!BP911</f>
        <v>3</v>
      </c>
      <c r="AA911">
        <f>clean!BQ911</f>
        <v>3</v>
      </c>
      <c r="AB911">
        <f>clean!BR911</f>
        <v>3</v>
      </c>
      <c r="AC911" t="str">
        <f>clean!BS911</f>
        <v>0-10 años</v>
      </c>
      <c r="AD911">
        <f>clean!BT911</f>
        <v>3</v>
      </c>
      <c r="AE911">
        <f>clean!BU911</f>
        <v>3</v>
      </c>
      <c r="AF911">
        <f>clean!BV911</f>
        <v>3</v>
      </c>
      <c r="AG911">
        <f>clean!BW911</f>
        <v>3</v>
      </c>
      <c r="AH911">
        <f>clean!BX911</f>
        <v>3</v>
      </c>
    </row>
    <row r="912" spans="1:34">
      <c r="A912" t="str">
        <f>clean!C912</f>
        <v>Femenino</v>
      </c>
      <c r="B912" t="str">
        <f>clean!F912</f>
        <v>Guatemala</v>
      </c>
      <c r="C912">
        <f>clean!H912</f>
        <v>29</v>
      </c>
      <c r="D912" t="str">
        <f>clean!I912</f>
        <v>Otro</v>
      </c>
      <c r="E912" t="str">
        <f>clean!L912</f>
        <v>Universitario</v>
      </c>
      <c r="F912" t="str">
        <f>clean!N912</f>
        <v>asalariado</v>
      </c>
      <c r="G912" t="str">
        <f>clean!Y912</f>
        <v>Alguien que conozco me recomendó probar los MOOCs</v>
      </c>
      <c r="H912" s="9">
        <f>clean!AB912</f>
        <v>0</v>
      </c>
      <c r="I912" t="str">
        <f>clean!AC912</f>
        <v>ninguno de ellos</v>
      </c>
      <c r="J912" t="str">
        <f>clean!AJ912</f>
        <v>Sí</v>
      </c>
      <c r="K912" t="str">
        <f>clean!AK912</f>
        <v>No</v>
      </c>
      <c r="L912" t="str">
        <f>clean!AL912</f>
        <v>No</v>
      </c>
      <c r="M912" t="str">
        <f>clean!AM912</f>
        <v>Sí</v>
      </c>
      <c r="N912" s="11">
        <f>clean!AN912</f>
        <v>0</v>
      </c>
      <c r="O912">
        <f>clean!BE912</f>
        <v>3</v>
      </c>
      <c r="P912">
        <f>clean!BF912</f>
        <v>5</v>
      </c>
      <c r="Q912">
        <f>clean!BG912</f>
        <v>5</v>
      </c>
      <c r="R912">
        <f>clean!BH912</f>
        <v>5</v>
      </c>
      <c r="S912">
        <f>clean!BI912</f>
        <v>5</v>
      </c>
      <c r="T912">
        <f>clean!BJ912</f>
        <v>5</v>
      </c>
      <c r="U912" t="str">
        <f>clean!BK912</f>
        <v>Consumidor</v>
      </c>
      <c r="V912" t="str">
        <f>clean!BL912</f>
        <v>Consumidor</v>
      </c>
      <c r="W912" t="str">
        <f>clean!BM912</f>
        <v>Consumidor</v>
      </c>
      <c r="X912" t="str">
        <f>clean!BN912</f>
        <v>Consumidor</v>
      </c>
      <c r="Y912" t="str">
        <f>clean!BO912</f>
        <v>Consumidor</v>
      </c>
      <c r="Z912">
        <f>clean!BP912</f>
        <v>4</v>
      </c>
      <c r="AA912">
        <f>clean!BQ912</f>
        <v>5</v>
      </c>
      <c r="AB912">
        <f>clean!BR912</f>
        <v>5</v>
      </c>
      <c r="AC912" t="str">
        <f>clean!BS912</f>
        <v>10-20 años</v>
      </c>
      <c r="AD912">
        <f>clean!BT912</f>
        <v>3</v>
      </c>
      <c r="AE912">
        <f>clean!BU912</f>
        <v>4</v>
      </c>
      <c r="AF912">
        <f>clean!BV912</f>
        <v>4</v>
      </c>
      <c r="AG912">
        <f>clean!BW912</f>
        <v>4</v>
      </c>
      <c r="AH912">
        <f>clean!BX912</f>
        <v>4</v>
      </c>
    </row>
    <row r="913" spans="1:34">
      <c r="A913" t="str">
        <f>clean!C913</f>
        <v>Femenino</v>
      </c>
      <c r="B913" t="str">
        <f>clean!F913</f>
        <v>Otro</v>
      </c>
      <c r="C913">
        <f>clean!H913</f>
        <v>25</v>
      </c>
      <c r="D913" t="str">
        <f>clean!I913</f>
        <v>vivo con mis padres</v>
      </c>
      <c r="E913" t="str">
        <f>clean!L913</f>
        <v>Universitario</v>
      </c>
      <c r="F913" t="str">
        <f>clean!N913</f>
        <v>estudiante</v>
      </c>
      <c r="G913" t="str">
        <f>clean!Y913</f>
        <v>Alguien que conozco me recomendó probar los MOOCs</v>
      </c>
      <c r="H913" s="9">
        <f>clean!AB913</f>
        <v>0</v>
      </c>
      <c r="I913" t="str">
        <f>clean!AC913</f>
        <v>ninguno de ellos</v>
      </c>
      <c r="J913" t="str">
        <f>clean!AJ913</f>
        <v>No</v>
      </c>
      <c r="K913" t="str">
        <f>clean!AK913</f>
        <v>Sí</v>
      </c>
      <c r="L913" t="str">
        <f>clean!AL913</f>
        <v>No</v>
      </c>
      <c r="M913" t="str">
        <f>clean!AM913</f>
        <v>No</v>
      </c>
      <c r="N913" s="11" t="str">
        <f>clean!AN913</f>
        <v xml:space="preserve">aprender </v>
      </c>
      <c r="O913">
        <f>clean!BE913</f>
        <v>3</v>
      </c>
      <c r="P913">
        <f>clean!BF913</f>
        <v>3</v>
      </c>
      <c r="Q913">
        <f>clean!BG913</f>
        <v>3</v>
      </c>
      <c r="R913">
        <f>clean!BH913</f>
        <v>3</v>
      </c>
      <c r="S913">
        <f>clean!BI913</f>
        <v>3</v>
      </c>
      <c r="T913">
        <f>clean!BJ913</f>
        <v>3</v>
      </c>
      <c r="U913" t="str">
        <f>clean!BK913</f>
        <v>Consumidor</v>
      </c>
      <c r="V913" t="str">
        <f>clean!BL913</f>
        <v>Consumidor</v>
      </c>
      <c r="W913" t="str">
        <f>clean!BM913</f>
        <v>Consumidor</v>
      </c>
      <c r="X913" t="str">
        <f>clean!BN913</f>
        <v>Consumidor</v>
      </c>
      <c r="Y913" t="str">
        <f>clean!BO913</f>
        <v>Consumidor</v>
      </c>
      <c r="Z913">
        <f>clean!BP913</f>
        <v>3</v>
      </c>
      <c r="AA913">
        <f>clean!BQ913</f>
        <v>4</v>
      </c>
      <c r="AB913">
        <f>clean!BR913</f>
        <v>5</v>
      </c>
      <c r="AC913" t="str">
        <f>clean!BS913</f>
        <v>0-10 años</v>
      </c>
      <c r="AD913">
        <f>clean!BT913</f>
        <v>4</v>
      </c>
      <c r="AE913">
        <f>clean!BU913</f>
        <v>3</v>
      </c>
      <c r="AF913">
        <f>clean!BV913</f>
        <v>4</v>
      </c>
      <c r="AG913">
        <f>clean!BW913</f>
        <v>4</v>
      </c>
      <c r="AH913">
        <f>clean!BX913</f>
        <v>4</v>
      </c>
    </row>
    <row r="914" spans="1:34">
      <c r="A914" t="str">
        <f>clean!C914</f>
        <v>Masculino</v>
      </c>
      <c r="B914" t="str">
        <f>clean!F914</f>
        <v>Perú</v>
      </c>
      <c r="C914">
        <f>clean!H914</f>
        <v>20</v>
      </c>
      <c r="D914" t="str">
        <f>clean!I914</f>
        <v>vivo con mis padres</v>
      </c>
      <c r="E914" t="str">
        <f>clean!L914</f>
        <v>Estudios superiores</v>
      </c>
      <c r="F914" t="str">
        <f>clean!N914</f>
        <v>estudiante</v>
      </c>
      <c r="G914" t="str">
        <f>clean!Y914</f>
        <v>Navegaba por la red con la intención de encontrar cursos en línea y me los encontré</v>
      </c>
      <c r="H914" s="9">
        <f>clean!AB914</f>
        <v>0</v>
      </c>
      <c r="I914" t="str">
        <f>clean!AC914</f>
        <v>ninguno de ellos</v>
      </c>
      <c r="J914" t="str">
        <f>clean!AJ914</f>
        <v>No</v>
      </c>
      <c r="K914" t="str">
        <f>clean!AK914</f>
        <v>No</v>
      </c>
      <c r="L914" t="str">
        <f>clean!AL914</f>
        <v>No</v>
      </c>
      <c r="M914" t="str">
        <f>clean!AM914</f>
        <v>No</v>
      </c>
      <c r="N914" s="11" t="str">
        <f>clean!AN914</f>
        <v>Obtener conocimientos</v>
      </c>
      <c r="O914">
        <f>clean!BE914</f>
        <v>3</v>
      </c>
      <c r="P914">
        <f>clean!BF914</f>
        <v>3</v>
      </c>
      <c r="Q914">
        <f>clean!BG914</f>
        <v>5</v>
      </c>
      <c r="R914">
        <f>clean!BH914</f>
        <v>4</v>
      </c>
      <c r="S914">
        <f>clean!BI914</f>
        <v>4</v>
      </c>
      <c r="T914">
        <f>clean!BJ914</f>
        <v>4</v>
      </c>
      <c r="U914" t="str">
        <f>clean!BK914</f>
        <v>Consumidor</v>
      </c>
      <c r="V914" t="str">
        <f>clean!BL914</f>
        <v>Consumidor</v>
      </c>
      <c r="W914" t="str">
        <f>clean!BM914</f>
        <v>Consumidor</v>
      </c>
      <c r="X914" t="str">
        <f>clean!BN914</f>
        <v>Consumidor</v>
      </c>
      <c r="Y914" t="str">
        <f>clean!BO914</f>
        <v>Colaborador</v>
      </c>
      <c r="Z914">
        <f>clean!BP914</f>
        <v>4</v>
      </c>
      <c r="AA914">
        <f>clean!BQ914</f>
        <v>4</v>
      </c>
      <c r="AB914">
        <f>clean!BR914</f>
        <v>5</v>
      </c>
      <c r="AC914" t="str">
        <f>clean!BS914</f>
        <v>0-10 años</v>
      </c>
      <c r="AD914">
        <f>clean!BT914</f>
        <v>4</v>
      </c>
      <c r="AE914">
        <f>clean!BU914</f>
        <v>4</v>
      </c>
      <c r="AF914">
        <f>clean!BV914</f>
        <v>4</v>
      </c>
      <c r="AG914">
        <f>clean!BW914</f>
        <v>4</v>
      </c>
      <c r="AH914">
        <f>clean!BX914</f>
        <v>4</v>
      </c>
    </row>
    <row r="915" spans="1:34">
      <c r="A915" t="str">
        <f>clean!C915</f>
        <v>Femenino</v>
      </c>
      <c r="B915" t="str">
        <f>clean!F915</f>
        <v>México</v>
      </c>
      <c r="C915">
        <f>clean!H915</f>
        <v>26</v>
      </c>
      <c r="D915" t="str">
        <f>clean!I915</f>
        <v>vivo con mis padres</v>
      </c>
      <c r="E915" t="str">
        <f>clean!L915</f>
        <v>Universitario</v>
      </c>
      <c r="F915" t="str">
        <f>clean!N915</f>
        <v>asalariado</v>
      </c>
      <c r="G915" t="str">
        <f>clean!Y915</f>
        <v>Alguno de mis compañeros de trabajo estaban realizando un MOOC</v>
      </c>
      <c r="H915" s="9">
        <f>clean!AB915</f>
        <v>0</v>
      </c>
      <c r="I915" t="str">
        <f>clean!AC915</f>
        <v>ninguno de ellos</v>
      </c>
      <c r="J915" t="str">
        <f>clean!AJ915</f>
        <v>No</v>
      </c>
      <c r="K915" t="str">
        <f>clean!AK915</f>
        <v>No</v>
      </c>
      <c r="L915" t="str">
        <f>clean!AL915</f>
        <v>No</v>
      </c>
      <c r="M915" t="str">
        <f>clean!AM915</f>
        <v>Sí</v>
      </c>
      <c r="N915" s="11">
        <f>clean!AN915</f>
        <v>0</v>
      </c>
      <c r="O915">
        <f>clean!BE915</f>
        <v>3</v>
      </c>
      <c r="P915">
        <f>clean!BF915</f>
        <v>4</v>
      </c>
      <c r="Q915">
        <f>clean!BG915</f>
        <v>3</v>
      </c>
      <c r="R915">
        <f>clean!BH915</f>
        <v>3</v>
      </c>
      <c r="S915">
        <f>clean!BI915</f>
        <v>4</v>
      </c>
      <c r="T915">
        <f>clean!BJ915</f>
        <v>4</v>
      </c>
      <c r="U915" t="str">
        <f>clean!BK915</f>
        <v>Consumidor</v>
      </c>
      <c r="V915" t="str">
        <f>clean!BL915</f>
        <v>Consumidor</v>
      </c>
      <c r="W915" t="str">
        <f>clean!BM915</f>
        <v>Consumidor</v>
      </c>
      <c r="X915" t="str">
        <f>clean!BN915</f>
        <v>Colaborador</v>
      </c>
      <c r="Y915" t="str">
        <f>clean!BO915</f>
        <v>Consumidor</v>
      </c>
      <c r="Z915">
        <f>clean!BP915</f>
        <v>4</v>
      </c>
      <c r="AA915">
        <f>clean!BQ915</f>
        <v>4</v>
      </c>
      <c r="AB915">
        <f>clean!BR915</f>
        <v>4</v>
      </c>
      <c r="AC915" t="str">
        <f>clean!BS915</f>
        <v>0-10 años</v>
      </c>
      <c r="AD915">
        <f>clean!BT915</f>
        <v>4</v>
      </c>
      <c r="AE915">
        <f>clean!BU915</f>
        <v>4</v>
      </c>
      <c r="AF915">
        <f>clean!BV915</f>
        <v>4</v>
      </c>
      <c r="AG915">
        <f>clean!BW915</f>
        <v>4</v>
      </c>
      <c r="AH915">
        <f>clean!BX915</f>
        <v>4</v>
      </c>
    </row>
    <row r="916" spans="1:34">
      <c r="A916" t="str">
        <f>clean!C916</f>
        <v>Femenino</v>
      </c>
      <c r="B916" t="str">
        <f>clean!F916</f>
        <v>México</v>
      </c>
      <c r="C916">
        <f>clean!H916</f>
        <v>21</v>
      </c>
      <c r="D916" t="str">
        <f>clean!I916</f>
        <v>vivo con mis padres</v>
      </c>
      <c r="E916" t="str">
        <f>clean!L916</f>
        <v>Estudios superiores</v>
      </c>
      <c r="F916" t="str">
        <f>clean!N916</f>
        <v>Otro</v>
      </c>
      <c r="G916" t="str">
        <f>clean!Y916</f>
        <v>Navegaba por la red y por casualidad los encontré</v>
      </c>
      <c r="H916" s="9">
        <f>clean!AB916</f>
        <v>0</v>
      </c>
      <c r="I916" t="str">
        <f>clean!AC916</f>
        <v>ninguno de ellos</v>
      </c>
      <c r="J916" t="str">
        <f>clean!AJ916</f>
        <v>Sí</v>
      </c>
      <c r="K916" t="str">
        <f>clean!AK916</f>
        <v>Sí</v>
      </c>
      <c r="L916" t="str">
        <f>clean!AL916</f>
        <v>Sí</v>
      </c>
      <c r="M916" t="str">
        <f>clean!AM916</f>
        <v>Sí</v>
      </c>
      <c r="N916" s="11">
        <f>clean!AN916</f>
        <v>0</v>
      </c>
      <c r="O916">
        <f>clean!BE916</f>
        <v>3</v>
      </c>
      <c r="P916">
        <f>clean!BF916</f>
        <v>5</v>
      </c>
      <c r="Q916">
        <f>clean!BG916</f>
        <v>5</v>
      </c>
      <c r="R916">
        <f>clean!BH916</f>
        <v>5</v>
      </c>
      <c r="S916">
        <f>clean!BI916</f>
        <v>5</v>
      </c>
      <c r="T916">
        <f>clean!BJ916</f>
        <v>5</v>
      </c>
      <c r="U916" t="str">
        <f>clean!BK916</f>
        <v>Consumidor</v>
      </c>
      <c r="V916" t="str">
        <f>clean!BL916</f>
        <v>Consumidor</v>
      </c>
      <c r="W916" t="str">
        <f>clean!BM916</f>
        <v>Consumidor</v>
      </c>
      <c r="X916" t="str">
        <f>clean!BN916</f>
        <v>Consumidor</v>
      </c>
      <c r="Y916" t="str">
        <f>clean!BO916</f>
        <v>Consumidor</v>
      </c>
      <c r="Z916">
        <f>clean!BP916</f>
        <v>5</v>
      </c>
      <c r="AA916">
        <f>clean!BQ916</f>
        <v>5</v>
      </c>
      <c r="AB916">
        <f>clean!BR916</f>
        <v>5</v>
      </c>
      <c r="AC916" t="str">
        <f>clean!BS916</f>
        <v>0-10 años</v>
      </c>
      <c r="AD916">
        <f>clean!BT916</f>
        <v>1</v>
      </c>
      <c r="AE916">
        <f>clean!BU916</f>
        <v>1</v>
      </c>
      <c r="AF916">
        <f>clean!BV916</f>
        <v>1</v>
      </c>
      <c r="AG916">
        <f>clean!BW916</f>
        <v>1</v>
      </c>
      <c r="AH916">
        <f>clean!BX916</f>
        <v>1</v>
      </c>
    </row>
    <row r="917" spans="1:34">
      <c r="A917" t="str">
        <f>clean!C917</f>
        <v>Masculino</v>
      </c>
      <c r="B917" t="str">
        <f>clean!F917</f>
        <v>Venezuela</v>
      </c>
      <c r="C917">
        <f>clean!H917</f>
        <v>20</v>
      </c>
      <c r="D917" t="str">
        <f>clean!I917</f>
        <v>vivo con mis padres</v>
      </c>
      <c r="E917" t="str">
        <f>clean!L917</f>
        <v>Estudios superiores</v>
      </c>
      <c r="F917" t="str">
        <f>clean!N917</f>
        <v>asalariado</v>
      </c>
      <c r="G917" t="str">
        <f>clean!Y917</f>
        <v>Navegaba por la red con la intención de encontrar cursos en línea y me los encontré</v>
      </c>
      <c r="H917" s="9">
        <f>clean!AB917</f>
        <v>1</v>
      </c>
      <c r="I917" t="str">
        <f>clean!AC917</f>
        <v>ninguno de ellos</v>
      </c>
      <c r="J917" t="str">
        <f>clean!AJ917</f>
        <v>No</v>
      </c>
      <c r="K917" t="str">
        <f>clean!AK917</f>
        <v>No</v>
      </c>
      <c r="L917" t="str">
        <f>clean!AL917</f>
        <v>No</v>
      </c>
      <c r="M917" t="str">
        <f>clean!AM917</f>
        <v>No</v>
      </c>
      <c r="N917" s="11" t="str">
        <f>clean!AN917</f>
        <v>Aprender</v>
      </c>
      <c r="O917">
        <f>clean!BE917</f>
        <v>3</v>
      </c>
      <c r="P917">
        <f>clean!BF917</f>
        <v>2</v>
      </c>
      <c r="Q917">
        <f>clean!BG917</f>
        <v>4</v>
      </c>
      <c r="R917">
        <f>clean!BH917</f>
        <v>2</v>
      </c>
      <c r="S917">
        <f>clean!BI917</f>
        <v>5</v>
      </c>
      <c r="T917">
        <f>clean!BJ917</f>
        <v>5</v>
      </c>
      <c r="U917" t="str">
        <f>clean!BK917</f>
        <v>Consumidor</v>
      </c>
      <c r="V917" t="str">
        <f>clean!BL917</f>
        <v>Consumidor</v>
      </c>
      <c r="W917" t="str">
        <f>clean!BM917</f>
        <v>Consumidor</v>
      </c>
      <c r="X917" t="str">
        <f>clean!BN917</f>
        <v>Productor</v>
      </c>
      <c r="Y917" t="str">
        <f>clean!BO917</f>
        <v>Consumidor</v>
      </c>
      <c r="Z917">
        <f>clean!BP917</f>
        <v>5</v>
      </c>
      <c r="AA917">
        <f>clean!BQ917</f>
        <v>5</v>
      </c>
      <c r="AB917">
        <f>clean!BR917</f>
        <v>5</v>
      </c>
      <c r="AC917" t="str">
        <f>clean!BS917</f>
        <v>10-20 años</v>
      </c>
      <c r="AD917">
        <f>clean!BT917</f>
        <v>5</v>
      </c>
      <c r="AE917">
        <f>clean!BU917</f>
        <v>5</v>
      </c>
      <c r="AF917">
        <f>clean!BV917</f>
        <v>5</v>
      </c>
      <c r="AG917">
        <f>clean!BW917</f>
        <v>4</v>
      </c>
      <c r="AH917">
        <f>clean!BX917</f>
        <v>4</v>
      </c>
    </row>
    <row r="918" spans="1:34">
      <c r="A918" t="str">
        <f>clean!C918</f>
        <v>Femenino</v>
      </c>
      <c r="B918" t="str">
        <f>clean!F918</f>
        <v>Colombia</v>
      </c>
      <c r="C918">
        <f>clean!H918</f>
        <v>22</v>
      </c>
      <c r="D918" t="str">
        <f>clean!I918</f>
        <v>vivo con mis padres</v>
      </c>
      <c r="E918" t="str">
        <f>clean!L918</f>
        <v>Estudios medios</v>
      </c>
      <c r="F918" t="str">
        <f>clean!N918</f>
        <v>estudiante</v>
      </c>
      <c r="G918" t="str">
        <f>clean!Y918</f>
        <v>Alguien que conozco me recomendó probar los MOOCs</v>
      </c>
      <c r="H918" s="9">
        <f>clean!AB918</f>
        <v>0</v>
      </c>
      <c r="I918" t="str">
        <f>clean!AC918</f>
        <v>ninguno de ellos</v>
      </c>
      <c r="J918" t="str">
        <f>clean!AJ918</f>
        <v>No</v>
      </c>
      <c r="K918" t="str">
        <f>clean!AK918</f>
        <v>No</v>
      </c>
      <c r="L918" t="str">
        <f>clean!AL918</f>
        <v>No</v>
      </c>
      <c r="M918" t="str">
        <f>clean!AM918</f>
        <v>No</v>
      </c>
      <c r="N918" s="11" t="str">
        <f>clean!AN918</f>
        <v xml:space="preserve">aprendizaje </v>
      </c>
      <c r="O918">
        <f>clean!BE918</f>
        <v>3</v>
      </c>
      <c r="P918">
        <f>clean!BF918</f>
        <v>4</v>
      </c>
      <c r="Q918">
        <f>clean!BG918</f>
        <v>5</v>
      </c>
      <c r="R918">
        <f>clean!BH918</f>
        <v>4</v>
      </c>
      <c r="S918">
        <f>clean!BI918</f>
        <v>5</v>
      </c>
      <c r="T918">
        <f>clean!BJ918</f>
        <v>5</v>
      </c>
      <c r="U918" t="str">
        <f>clean!BK918</f>
        <v>Productor</v>
      </c>
      <c r="V918" t="str">
        <f>clean!BL918</f>
        <v>Consumidor</v>
      </c>
      <c r="W918" t="str">
        <f>clean!BM918</f>
        <v>Consumidor</v>
      </c>
      <c r="X918" t="str">
        <f>clean!BN918</f>
        <v>Consumidor</v>
      </c>
      <c r="Y918" t="str">
        <f>clean!BO918</f>
        <v>Colaborador</v>
      </c>
      <c r="Z918">
        <f>clean!BP918</f>
        <v>5</v>
      </c>
      <c r="AA918">
        <f>clean!BQ918</f>
        <v>5</v>
      </c>
      <c r="AB918">
        <f>clean!BR918</f>
        <v>4</v>
      </c>
      <c r="AC918" t="str">
        <f>clean!BS918</f>
        <v>10-20 años</v>
      </c>
      <c r="AD918">
        <f>clean!BT918</f>
        <v>5</v>
      </c>
      <c r="AE918">
        <f>clean!BU918</f>
        <v>4</v>
      </c>
      <c r="AF918">
        <f>clean!BV918</f>
        <v>4</v>
      </c>
      <c r="AG918">
        <f>clean!BW918</f>
        <v>4</v>
      </c>
      <c r="AH918">
        <f>clean!BX918</f>
        <v>4</v>
      </c>
    </row>
    <row r="919" spans="1:34">
      <c r="A919" t="str">
        <f>clean!C919</f>
        <v>Femenino</v>
      </c>
      <c r="B919" t="str">
        <f>clean!F919</f>
        <v>Colombia</v>
      </c>
      <c r="C919">
        <f>clean!H919</f>
        <v>64</v>
      </c>
      <c r="D919" t="str">
        <f>clean!I919</f>
        <v>convivencia en pareja</v>
      </c>
      <c r="E919" t="str">
        <f>clean!L919</f>
        <v>Master</v>
      </c>
      <c r="F919" t="str">
        <f>clean!N919</f>
        <v>jubilado</v>
      </c>
      <c r="G919" t="str">
        <f>clean!Y919</f>
        <v>El MOOC era parte de los cursos que realizaba</v>
      </c>
      <c r="H919" s="9">
        <f>clean!AB919</f>
        <v>5</v>
      </c>
      <c r="I919" t="str">
        <f>clean!AC919</f>
        <v>todos ellos</v>
      </c>
      <c r="J919" t="str">
        <f>clean!AJ919</f>
        <v>Sí</v>
      </c>
      <c r="K919" t="str">
        <f>clean!AK919</f>
        <v>Sí</v>
      </c>
      <c r="L919" t="str">
        <f>clean!AL919</f>
        <v>Sí</v>
      </c>
      <c r="M919" t="str">
        <f>clean!AM919</f>
        <v>Sí</v>
      </c>
      <c r="N919" s="11">
        <f>clean!AN919</f>
        <v>0</v>
      </c>
      <c r="O919">
        <f>clean!BE919</f>
        <v>3</v>
      </c>
      <c r="P919">
        <f>clean!BF919</f>
        <v>5</v>
      </c>
      <c r="Q919">
        <f>clean!BG919</f>
        <v>5</v>
      </c>
      <c r="R919">
        <f>clean!BH919</f>
        <v>5</v>
      </c>
      <c r="S919">
        <f>clean!BI919</f>
        <v>5</v>
      </c>
      <c r="T919">
        <f>clean!BJ919</f>
        <v>5</v>
      </c>
      <c r="U919" t="str">
        <f>clean!BK919</f>
        <v>Consumidor</v>
      </c>
      <c r="V919" t="str">
        <f>clean!BL919</f>
        <v>Consumidor</v>
      </c>
      <c r="W919" t="str">
        <f>clean!BM919</f>
        <v>Consumidor</v>
      </c>
      <c r="X919" t="str">
        <f>clean!BN919</f>
        <v>Colaborador</v>
      </c>
      <c r="Y919" t="str">
        <f>clean!BO919</f>
        <v>Colaborador</v>
      </c>
      <c r="Z919">
        <f>clean!BP919</f>
        <v>4</v>
      </c>
      <c r="AA919">
        <f>clean!BQ919</f>
        <v>5</v>
      </c>
      <c r="AB919">
        <f>clean!BR919</f>
        <v>5</v>
      </c>
      <c r="AC919" t="str">
        <f>clean!BS919</f>
        <v>0-10 años</v>
      </c>
      <c r="AD919">
        <f>clean!BT919</f>
        <v>1</v>
      </c>
      <c r="AE919">
        <f>clean!BU919</f>
        <v>1</v>
      </c>
      <c r="AF919">
        <f>clean!BV919</f>
        <v>1</v>
      </c>
      <c r="AG919">
        <f>clean!BW919</f>
        <v>1</v>
      </c>
      <c r="AH919">
        <f>clean!BX919</f>
        <v>1</v>
      </c>
    </row>
    <row r="920" spans="1:34">
      <c r="A920" t="str">
        <f>clean!C920</f>
        <v>Femenino</v>
      </c>
      <c r="B920" t="str">
        <f>clean!F920</f>
        <v>Chile</v>
      </c>
      <c r="C920">
        <f>clean!H920</f>
        <v>29</v>
      </c>
      <c r="D920" t="str">
        <f>clean!I920</f>
        <v>convivencia en pareja</v>
      </c>
      <c r="E920" t="str">
        <f>clean!L920</f>
        <v>Universitario</v>
      </c>
      <c r="F920" t="str">
        <f>clean!N920</f>
        <v>asalariado</v>
      </c>
      <c r="G920" t="str">
        <f>clean!Y920</f>
        <v>Alguien que conozco me recomendó probar los MOOCs</v>
      </c>
      <c r="H920" s="9">
        <f>clean!AB920</f>
        <v>0</v>
      </c>
      <c r="I920" t="str">
        <f>clean!AC920</f>
        <v>ninguno de ellos</v>
      </c>
      <c r="J920" t="str">
        <f>clean!AJ920</f>
        <v>No</v>
      </c>
      <c r="K920" t="str">
        <f>clean!AK920</f>
        <v>No</v>
      </c>
      <c r="L920" t="str">
        <f>clean!AL920</f>
        <v>No</v>
      </c>
      <c r="M920" t="str">
        <f>clean!AM920</f>
        <v>Sí</v>
      </c>
      <c r="N920" s="11">
        <f>clean!AN920</f>
        <v>0</v>
      </c>
      <c r="O920">
        <f>clean!BE920</f>
        <v>3</v>
      </c>
      <c r="P920">
        <f>clean!BF920</f>
        <v>3</v>
      </c>
      <c r="Q920">
        <f>clean!BG920</f>
        <v>5</v>
      </c>
      <c r="R920">
        <f>clean!BH920</f>
        <v>4</v>
      </c>
      <c r="S920">
        <f>clean!BI920</f>
        <v>4</v>
      </c>
      <c r="T920">
        <f>clean!BJ920</f>
        <v>3</v>
      </c>
      <c r="U920" t="str">
        <f>clean!BK920</f>
        <v>Consumidor</v>
      </c>
      <c r="V920" t="str">
        <f>clean!BL920</f>
        <v>Consumidor</v>
      </c>
      <c r="W920" t="str">
        <f>clean!BM920</f>
        <v>Consumidor</v>
      </c>
      <c r="X920" t="str">
        <f>clean!BN920</f>
        <v>Consumidor</v>
      </c>
      <c r="Y920" t="str">
        <f>clean!BO920</f>
        <v>Consumidor</v>
      </c>
      <c r="Z920">
        <f>clean!BP920</f>
        <v>4</v>
      </c>
      <c r="AA920">
        <f>clean!BQ920</f>
        <v>5</v>
      </c>
      <c r="AB920">
        <f>clean!BR920</f>
        <v>5</v>
      </c>
      <c r="AC920" t="str">
        <f>clean!BS920</f>
        <v>10-20 años</v>
      </c>
      <c r="AD920">
        <f>clean!BT920</f>
        <v>4</v>
      </c>
      <c r="AE920">
        <f>clean!BU920</f>
        <v>4</v>
      </c>
      <c r="AF920">
        <f>clean!BV920</f>
        <v>5</v>
      </c>
      <c r="AG920">
        <f>clean!BW920</f>
        <v>4</v>
      </c>
      <c r="AH920">
        <f>clean!BX920</f>
        <v>5</v>
      </c>
    </row>
    <row r="921" spans="1:34">
      <c r="A921" t="str">
        <f>clean!C921</f>
        <v>Masculino</v>
      </c>
      <c r="B921" t="str">
        <f>clean!F921</f>
        <v>Panamá</v>
      </c>
      <c r="C921">
        <f>clean!H921</f>
        <v>31</v>
      </c>
      <c r="D921" t="str">
        <f>clean!I921</f>
        <v>Otro</v>
      </c>
      <c r="E921" t="str">
        <f>clean!L921</f>
        <v>Master</v>
      </c>
      <c r="F921" t="str">
        <f>clean!N921</f>
        <v>asalariado</v>
      </c>
      <c r="G921" t="str">
        <f>clean!Y921</f>
        <v>Alguno de mis compañeros de trabajo estaban realizando un MOOC</v>
      </c>
      <c r="H921" s="9">
        <f>clean!AB921</f>
        <v>4</v>
      </c>
      <c r="I921" t="str">
        <f>clean!AC921</f>
        <v>cerca de la mitad de ellos</v>
      </c>
      <c r="J921" t="str">
        <f>clean!AJ921</f>
        <v>No</v>
      </c>
      <c r="K921" t="str">
        <f>clean!AK921</f>
        <v>No</v>
      </c>
      <c r="L921" t="str">
        <f>clean!AL921</f>
        <v>No</v>
      </c>
      <c r="M921" t="str">
        <f>clean!AM921</f>
        <v>No</v>
      </c>
      <c r="N921" s="11" t="str">
        <f>clean!AN921</f>
        <v>aprender más</v>
      </c>
      <c r="O921">
        <f>clean!BE921</f>
        <v>3</v>
      </c>
      <c r="P921">
        <f>clean!BF921</f>
        <v>4</v>
      </c>
      <c r="Q921">
        <f>clean!BG921</f>
        <v>3</v>
      </c>
      <c r="R921">
        <f>clean!BH921</f>
        <v>2</v>
      </c>
      <c r="S921">
        <f>clean!BI921</f>
        <v>5</v>
      </c>
      <c r="T921">
        <f>clean!BJ921</f>
        <v>3</v>
      </c>
      <c r="U921" t="str">
        <f>clean!BK921</f>
        <v>Consumidor</v>
      </c>
      <c r="V921" t="str">
        <f>clean!BL921</f>
        <v>Consumidor</v>
      </c>
      <c r="W921" t="str">
        <f>clean!BM921</f>
        <v>Consumidor</v>
      </c>
      <c r="X921" t="str">
        <f>clean!BN921</f>
        <v>Consumidor</v>
      </c>
      <c r="Y921" t="str">
        <f>clean!BO921</f>
        <v>Consumidor</v>
      </c>
      <c r="Z921">
        <f>clean!BP921</f>
        <v>5</v>
      </c>
      <c r="AA921">
        <f>clean!BQ921</f>
        <v>5</v>
      </c>
      <c r="AB921">
        <f>clean!BR921</f>
        <v>5</v>
      </c>
      <c r="AC921" t="str">
        <f>clean!BS921</f>
        <v>10-20 años</v>
      </c>
      <c r="AD921">
        <f>clean!BT921</f>
        <v>4</v>
      </c>
      <c r="AE921">
        <f>clean!BU921</f>
        <v>5</v>
      </c>
      <c r="AF921">
        <f>clean!BV921</f>
        <v>5</v>
      </c>
      <c r="AG921">
        <f>clean!BW921</f>
        <v>4</v>
      </c>
      <c r="AH921">
        <f>clean!BX921</f>
        <v>4</v>
      </c>
    </row>
    <row r="922" spans="1:34">
      <c r="A922" t="str">
        <f>clean!C922</f>
        <v>Masculino</v>
      </c>
      <c r="B922" t="str">
        <f>clean!F922</f>
        <v>México</v>
      </c>
      <c r="C922">
        <f>clean!H922</f>
        <v>39</v>
      </c>
      <c r="D922" t="str">
        <f>clean!I922</f>
        <v>convivencia en pareja</v>
      </c>
      <c r="E922" t="str">
        <f>clean!L922</f>
        <v>Doctorado</v>
      </c>
      <c r="F922" t="str">
        <f>clean!N922</f>
        <v>asalariado</v>
      </c>
      <c r="G922" t="str">
        <f>clean!Y922</f>
        <v>Alguien que conozco me recomendó probar los MOOCs</v>
      </c>
      <c r="H922" s="9">
        <f>clean!AB922</f>
        <v>0</v>
      </c>
      <c r="I922" t="str">
        <f>clean!AC922</f>
        <v>ninguno de ellos</v>
      </c>
      <c r="J922" t="str">
        <f>clean!AJ922</f>
        <v>Sí</v>
      </c>
      <c r="K922" t="str">
        <f>clean!AK922</f>
        <v>No</v>
      </c>
      <c r="L922" t="str">
        <f>clean!AL922</f>
        <v>Sí</v>
      </c>
      <c r="M922" t="str">
        <f>clean!AM922</f>
        <v>Sí</v>
      </c>
      <c r="N922" s="11">
        <f>clean!AN922</f>
        <v>0</v>
      </c>
      <c r="O922">
        <f>clean!BE922</f>
        <v>3</v>
      </c>
      <c r="P922">
        <f>clean!BF922</f>
        <v>3</v>
      </c>
      <c r="Q922">
        <f>clean!BG922</f>
        <v>5</v>
      </c>
      <c r="R922">
        <f>clean!BH922</f>
        <v>5</v>
      </c>
      <c r="S922">
        <f>clean!BI922</f>
        <v>5</v>
      </c>
      <c r="T922">
        <f>clean!BJ922</f>
        <v>4</v>
      </c>
      <c r="U922" t="str">
        <f>clean!BK922</f>
        <v>Consumidor</v>
      </c>
      <c r="V922" t="str">
        <f>clean!BL922</f>
        <v>Consumidor</v>
      </c>
      <c r="W922" t="str">
        <f>clean!BM922</f>
        <v>Consumidor</v>
      </c>
      <c r="X922" t="str">
        <f>clean!BN922</f>
        <v>Colaborador</v>
      </c>
      <c r="Y922" t="str">
        <f>clean!BO922</f>
        <v>Colaborador</v>
      </c>
      <c r="Z922">
        <f>clean!BP922</f>
        <v>5</v>
      </c>
      <c r="AA922">
        <f>clean!BQ922</f>
        <v>5</v>
      </c>
      <c r="AB922">
        <f>clean!BR922</f>
        <v>5</v>
      </c>
      <c r="AC922" t="str">
        <f>clean!BS922</f>
        <v>20-30 años</v>
      </c>
      <c r="AD922">
        <f>clean!BT922</f>
        <v>5</v>
      </c>
      <c r="AE922">
        <f>clean!BU922</f>
        <v>5</v>
      </c>
      <c r="AF922">
        <f>clean!BV922</f>
        <v>4</v>
      </c>
      <c r="AG922">
        <f>clean!BW922</f>
        <v>4</v>
      </c>
      <c r="AH922">
        <f>clean!BX922</f>
        <v>5</v>
      </c>
    </row>
    <row r="923" spans="1:34">
      <c r="A923" t="str">
        <f>clean!C923</f>
        <v>Masculino</v>
      </c>
      <c r="B923" t="str">
        <f>clean!F923</f>
        <v>México</v>
      </c>
      <c r="C923">
        <f>clean!H923</f>
        <v>25</v>
      </c>
      <c r="D923" t="str">
        <f>clean!I923</f>
        <v>vivo solo</v>
      </c>
      <c r="E923" t="str">
        <f>clean!L923</f>
        <v>Universitario</v>
      </c>
      <c r="F923" t="str">
        <f>clean!N923</f>
        <v>estudiante</v>
      </c>
      <c r="G923" t="str">
        <f>clean!Y923</f>
        <v>Navegaba por la red y por casualidad los encontré</v>
      </c>
      <c r="H923" s="9">
        <f>clean!AB923</f>
        <v>0</v>
      </c>
      <c r="I923" t="str">
        <f>clean!AC923</f>
        <v>ninguno de ellos</v>
      </c>
      <c r="J923" t="str">
        <f>clean!AJ923</f>
        <v>No</v>
      </c>
      <c r="K923" t="str">
        <f>clean!AK923</f>
        <v>No</v>
      </c>
      <c r="L923" t="str">
        <f>clean!AL923</f>
        <v>No</v>
      </c>
      <c r="M923" t="str">
        <f>clean!AM923</f>
        <v>Sí</v>
      </c>
      <c r="N923" s="11">
        <f>clean!AN923</f>
        <v>0</v>
      </c>
      <c r="O923">
        <f>clean!BE923</f>
        <v>3</v>
      </c>
      <c r="P923">
        <f>clean!BF923</f>
        <v>3</v>
      </c>
      <c r="Q923">
        <f>clean!BG923</f>
        <v>5</v>
      </c>
      <c r="R923">
        <f>clean!BH923</f>
        <v>3</v>
      </c>
      <c r="S923">
        <f>clean!BI923</f>
        <v>5</v>
      </c>
      <c r="T923">
        <f>clean!BJ923</f>
        <v>4</v>
      </c>
      <c r="U923" t="str">
        <f>clean!BK923</f>
        <v>Consumidor</v>
      </c>
      <c r="V923" t="str">
        <f>clean!BL923</f>
        <v>Consumidor</v>
      </c>
      <c r="W923" t="str">
        <f>clean!BM923</f>
        <v>Consumidor</v>
      </c>
      <c r="X923" t="str">
        <f>clean!BN923</f>
        <v>Consumidor</v>
      </c>
      <c r="Y923" t="str">
        <f>clean!BO923</f>
        <v>Consumidor</v>
      </c>
      <c r="Z923">
        <f>clean!BP923</f>
        <v>4</v>
      </c>
      <c r="AA923">
        <f>clean!BQ923</f>
        <v>5</v>
      </c>
      <c r="AB923">
        <f>clean!BR923</f>
        <v>4</v>
      </c>
      <c r="AC923" t="str">
        <f>clean!BS923</f>
        <v>10-20 años</v>
      </c>
      <c r="AD923">
        <f>clean!BT923</f>
        <v>4</v>
      </c>
      <c r="AE923">
        <f>clean!BU923</f>
        <v>4</v>
      </c>
      <c r="AF923">
        <f>clean!BV923</f>
        <v>4</v>
      </c>
      <c r="AG923">
        <f>clean!BW923</f>
        <v>5</v>
      </c>
      <c r="AH923">
        <f>clean!BX923</f>
        <v>4</v>
      </c>
    </row>
    <row r="924" spans="1:34">
      <c r="A924" t="str">
        <f>clean!C924</f>
        <v>Femenino</v>
      </c>
      <c r="B924" t="str">
        <f>clean!F924</f>
        <v>México</v>
      </c>
      <c r="C924">
        <f>clean!H924</f>
        <v>29</v>
      </c>
      <c r="D924" t="str">
        <f>clean!I924</f>
        <v>vivo con mis padres</v>
      </c>
      <c r="E924" t="str">
        <f>clean!L924</f>
        <v>Universitario</v>
      </c>
      <c r="F924" t="str">
        <f>clean!N924</f>
        <v>estudiante</v>
      </c>
      <c r="G924" t="str">
        <f>clean!Y924</f>
        <v>Navegaba por la red y por casualidad los encontré</v>
      </c>
      <c r="H924" s="9">
        <f>clean!AB924</f>
        <v>0</v>
      </c>
      <c r="I924" t="str">
        <f>clean!AC924</f>
        <v>ninguno de ellos</v>
      </c>
      <c r="J924" t="str">
        <f>clean!AJ924</f>
        <v>No</v>
      </c>
      <c r="K924" t="str">
        <f>clean!AK924</f>
        <v>No</v>
      </c>
      <c r="L924" t="str">
        <f>clean!AL924</f>
        <v>Sí</v>
      </c>
      <c r="M924" t="str">
        <f>clean!AM924</f>
        <v>Sí</v>
      </c>
      <c r="N924" s="11">
        <f>clean!AN924</f>
        <v>0</v>
      </c>
      <c r="O924">
        <f>clean!BE924</f>
        <v>3</v>
      </c>
      <c r="P924">
        <f>clean!BF924</f>
        <v>4</v>
      </c>
      <c r="Q924">
        <f>clean!BG924</f>
        <v>5</v>
      </c>
      <c r="R924">
        <f>clean!BH924</f>
        <v>4</v>
      </c>
      <c r="S924">
        <f>clean!BI924</f>
        <v>5</v>
      </c>
      <c r="T924">
        <f>clean!BJ924</f>
        <v>5</v>
      </c>
      <c r="U924" t="str">
        <f>clean!BK924</f>
        <v>Consumidor</v>
      </c>
      <c r="V924" t="str">
        <f>clean!BL924</f>
        <v>Consumidor</v>
      </c>
      <c r="W924" t="str">
        <f>clean!BM924</f>
        <v>Consumidor</v>
      </c>
      <c r="X924" t="str">
        <f>clean!BN924</f>
        <v>Consumidor</v>
      </c>
      <c r="Y924" t="str">
        <f>clean!BO924</f>
        <v>Consumidor</v>
      </c>
      <c r="Z924">
        <f>clean!BP924</f>
        <v>5</v>
      </c>
      <c r="AA924">
        <f>clean!BQ924</f>
        <v>5</v>
      </c>
      <c r="AB924">
        <f>clean!BR924</f>
        <v>5</v>
      </c>
      <c r="AC924" t="str">
        <f>clean!BS924</f>
        <v>0-10 años</v>
      </c>
      <c r="AD924">
        <f>clean!BT924</f>
        <v>5</v>
      </c>
      <c r="AE924">
        <f>clean!BU924</f>
        <v>5</v>
      </c>
      <c r="AF924">
        <f>clean!BV924</f>
        <v>5</v>
      </c>
      <c r="AG924">
        <f>clean!BW924</f>
        <v>5</v>
      </c>
      <c r="AH924">
        <f>clean!BX924</f>
        <v>5</v>
      </c>
    </row>
    <row r="925" spans="1:34">
      <c r="A925" t="str">
        <f>clean!C925</f>
        <v>Femenino</v>
      </c>
      <c r="B925" t="str">
        <f>clean!F925</f>
        <v>Perú</v>
      </c>
      <c r="C925">
        <f>clean!H925</f>
        <v>20</v>
      </c>
      <c r="D925" t="str">
        <f>clean!I925</f>
        <v>vivo con mis padres</v>
      </c>
      <c r="E925" t="str">
        <f>clean!L925</f>
        <v>Estudios medios</v>
      </c>
      <c r="F925" t="str">
        <f>clean!N925</f>
        <v>estudiante</v>
      </c>
      <c r="G925" t="str">
        <f>clean!Y925</f>
        <v>Navegaba por la red con la intención de encontrar cursos en línea y me los encontré</v>
      </c>
      <c r="H925" s="9">
        <f>clean!AB925</f>
        <v>0</v>
      </c>
      <c r="I925" t="str">
        <f>clean!AC925</f>
        <v>ninguno de ellos</v>
      </c>
      <c r="J925" t="str">
        <f>clean!AJ925</f>
        <v>No</v>
      </c>
      <c r="K925" t="str">
        <f>clean!AK925</f>
        <v>No</v>
      </c>
      <c r="L925" t="str">
        <f>clean!AL925</f>
        <v>No</v>
      </c>
      <c r="M925" t="str">
        <f>clean!AM925</f>
        <v>Sí</v>
      </c>
      <c r="N925" s="11">
        <f>clean!AN925</f>
        <v>0</v>
      </c>
      <c r="O925">
        <f>clean!BE925</f>
        <v>3</v>
      </c>
      <c r="P925">
        <f>clean!BF925</f>
        <v>3</v>
      </c>
      <c r="Q925">
        <f>clean!BG925</f>
        <v>5</v>
      </c>
      <c r="R925">
        <f>clean!BH925</f>
        <v>4</v>
      </c>
      <c r="S925">
        <f>clean!BI925</f>
        <v>5</v>
      </c>
      <c r="T925">
        <f>clean!BJ925</f>
        <v>5</v>
      </c>
      <c r="U925" t="str">
        <f>clean!BK925</f>
        <v>Consumidor</v>
      </c>
      <c r="V925" t="str">
        <f>clean!BL925</f>
        <v>Consumidor</v>
      </c>
      <c r="W925" t="str">
        <f>clean!BM925</f>
        <v>Consumidor</v>
      </c>
      <c r="X925" t="str">
        <f>clean!BN925</f>
        <v>Consumidor</v>
      </c>
      <c r="Y925" t="str">
        <f>clean!BO925</f>
        <v>Consumidor</v>
      </c>
      <c r="Z925">
        <f>clean!BP925</f>
        <v>5</v>
      </c>
      <c r="AA925">
        <f>clean!BQ925</f>
        <v>5</v>
      </c>
      <c r="AB925">
        <f>clean!BR925</f>
        <v>4</v>
      </c>
      <c r="AC925" t="str">
        <f>clean!BS925</f>
        <v>10-20 años</v>
      </c>
      <c r="AD925">
        <f>clean!BT925</f>
        <v>5</v>
      </c>
      <c r="AE925">
        <f>clean!BU925</f>
        <v>4</v>
      </c>
      <c r="AF925">
        <f>clean!BV925</f>
        <v>5</v>
      </c>
      <c r="AG925">
        <f>clean!BW925</f>
        <v>5</v>
      </c>
      <c r="AH925">
        <f>clean!BX925</f>
        <v>5</v>
      </c>
    </row>
    <row r="926" spans="1:34">
      <c r="A926" t="str">
        <f>clean!C926</f>
        <v>Masculino</v>
      </c>
      <c r="B926" t="str">
        <f>clean!F926</f>
        <v>Chile</v>
      </c>
      <c r="C926">
        <f>clean!H926</f>
        <v>21</v>
      </c>
      <c r="D926" t="str">
        <f>clean!I926</f>
        <v>vivo con mis padres</v>
      </c>
      <c r="E926" t="str">
        <f>clean!L926</f>
        <v>Estudios medios</v>
      </c>
      <c r="F926" t="str">
        <f>clean!N926</f>
        <v>estudiante</v>
      </c>
      <c r="G926" t="str">
        <f>clean!Y926</f>
        <v>Navegaba por la red y por casualidad los encontré</v>
      </c>
      <c r="H926" s="9">
        <f>clean!AB926</f>
        <v>0</v>
      </c>
      <c r="I926" t="str">
        <f>clean!AC926</f>
        <v>ninguno de ellos</v>
      </c>
      <c r="J926" t="str">
        <f>clean!AJ926</f>
        <v>Sí</v>
      </c>
      <c r="K926" t="str">
        <f>clean!AK926</f>
        <v>No</v>
      </c>
      <c r="L926" t="str">
        <f>clean!AL926</f>
        <v>No</v>
      </c>
      <c r="M926" t="str">
        <f>clean!AM926</f>
        <v>No</v>
      </c>
      <c r="N926" s="11">
        <f>clean!AN926</f>
        <v>0</v>
      </c>
      <c r="O926">
        <f>clean!BE926</f>
        <v>3</v>
      </c>
      <c r="P926">
        <f>clean!BF926</f>
        <v>3</v>
      </c>
      <c r="Q926">
        <f>clean!BG926</f>
        <v>4</v>
      </c>
      <c r="R926">
        <f>clean!BH926</f>
        <v>4</v>
      </c>
      <c r="S926">
        <f>clean!BI926</f>
        <v>5</v>
      </c>
      <c r="T926">
        <f>clean!BJ926</f>
        <v>5</v>
      </c>
      <c r="U926" t="str">
        <f>clean!BK926</f>
        <v>Consumidor</v>
      </c>
      <c r="V926" t="str">
        <f>clean!BL926</f>
        <v>Consumidor</v>
      </c>
      <c r="W926" t="str">
        <f>clean!BM926</f>
        <v>Consumidor</v>
      </c>
      <c r="X926" t="str">
        <f>clean!BN926</f>
        <v>Colaborador</v>
      </c>
      <c r="Y926" t="str">
        <f>clean!BO926</f>
        <v>Consumidor</v>
      </c>
      <c r="Z926">
        <f>clean!BP926</f>
        <v>4</v>
      </c>
      <c r="AA926">
        <f>clean!BQ926</f>
        <v>5</v>
      </c>
      <c r="AB926">
        <f>clean!BR926</f>
        <v>5</v>
      </c>
      <c r="AC926" t="str">
        <f>clean!BS926</f>
        <v>10-20 años</v>
      </c>
      <c r="AD926">
        <f>clean!BT926</f>
        <v>4</v>
      </c>
      <c r="AE926">
        <f>clean!BU926</f>
        <v>4</v>
      </c>
      <c r="AF926">
        <f>clean!BV926</f>
        <v>3</v>
      </c>
      <c r="AG926">
        <f>clean!BW926</f>
        <v>3</v>
      </c>
      <c r="AH926">
        <f>clean!BX926</f>
        <v>5</v>
      </c>
    </row>
    <row r="927" spans="1:34">
      <c r="A927" t="str">
        <f>clean!C927</f>
        <v>Masculino</v>
      </c>
      <c r="B927" t="str">
        <f>clean!F927</f>
        <v>España</v>
      </c>
      <c r="C927">
        <f>clean!H927</f>
        <v>29</v>
      </c>
      <c r="D927" t="str">
        <f>clean!I927</f>
        <v>vivo con mis padres</v>
      </c>
      <c r="E927" t="str">
        <f>clean!L927</f>
        <v>Estudios medios</v>
      </c>
      <c r="F927" t="str">
        <f>clean!N927</f>
        <v>estudiante</v>
      </c>
      <c r="G927" t="str">
        <f>clean!Y927</f>
        <v>Otro</v>
      </c>
      <c r="H927" s="9">
        <f>clean!AB927</f>
        <v>0</v>
      </c>
      <c r="I927" t="str">
        <f>clean!AC927</f>
        <v>ninguno de ellos</v>
      </c>
      <c r="J927" t="str">
        <f>clean!AJ927</f>
        <v>No</v>
      </c>
      <c r="K927" t="str">
        <f>clean!AK927</f>
        <v>Sí</v>
      </c>
      <c r="L927" t="str">
        <f>clean!AL927</f>
        <v>No</v>
      </c>
      <c r="M927" t="str">
        <f>clean!AM927</f>
        <v>No</v>
      </c>
      <c r="N927" s="11">
        <f>clean!AN927</f>
        <v>0</v>
      </c>
      <c r="O927">
        <f>clean!BE927</f>
        <v>3</v>
      </c>
      <c r="P927">
        <f>clean!BF927</f>
        <v>5</v>
      </c>
      <c r="Q927">
        <f>clean!BG927</f>
        <v>5</v>
      </c>
      <c r="R927">
        <f>clean!BH927</f>
        <v>5</v>
      </c>
      <c r="S927">
        <f>clean!BI927</f>
        <v>5</v>
      </c>
      <c r="T927">
        <f>clean!BJ927</f>
        <v>5</v>
      </c>
      <c r="U927" t="str">
        <f>clean!BK927</f>
        <v>Consumidor</v>
      </c>
      <c r="V927" t="str">
        <f>clean!BL927</f>
        <v>Consumidor</v>
      </c>
      <c r="W927" t="str">
        <f>clean!BM927</f>
        <v>Consumidor</v>
      </c>
      <c r="X927" t="str">
        <f>clean!BN927</f>
        <v>Colaborador</v>
      </c>
      <c r="Y927" t="str">
        <f>clean!BO927</f>
        <v>Consumidor</v>
      </c>
      <c r="Z927">
        <f>clean!BP927</f>
        <v>5</v>
      </c>
      <c r="AA927">
        <f>clean!BQ927</f>
        <v>5</v>
      </c>
      <c r="AB927">
        <f>clean!BR927</f>
        <v>5</v>
      </c>
      <c r="AC927" t="str">
        <f>clean!BS927</f>
        <v>10-20 años</v>
      </c>
      <c r="AD927">
        <f>clean!BT927</f>
        <v>4</v>
      </c>
      <c r="AE927">
        <f>clean!BU927</f>
        <v>4</v>
      </c>
      <c r="AF927">
        <f>clean!BV927</f>
        <v>5</v>
      </c>
      <c r="AG927">
        <f>clean!BW927</f>
        <v>4</v>
      </c>
      <c r="AH927">
        <f>clean!BX927</f>
        <v>4</v>
      </c>
    </row>
    <row r="928" spans="1:34">
      <c r="A928" t="str">
        <f>clean!C928</f>
        <v>Femenino</v>
      </c>
      <c r="B928" t="str">
        <f>clean!F928</f>
        <v>México</v>
      </c>
      <c r="C928">
        <f>clean!H928</f>
        <v>47</v>
      </c>
      <c r="D928" t="str">
        <f>clean!I928</f>
        <v>convivencia en pareja</v>
      </c>
      <c r="E928" t="str">
        <f>clean!L928</f>
        <v>Universitario</v>
      </c>
      <c r="F928" t="str">
        <f>clean!N928</f>
        <v>autónomo</v>
      </c>
      <c r="G928" t="str">
        <f>clean!Y928</f>
        <v>El MOOC era parte de los cursos que realizaba</v>
      </c>
      <c r="H928" s="9">
        <f>clean!AB928</f>
        <v>2</v>
      </c>
      <c r="I928" t="str">
        <f>clean!AC928</f>
        <v>cerca de la mitad de ellos</v>
      </c>
      <c r="J928" t="str">
        <f>clean!AJ928</f>
        <v>No</v>
      </c>
      <c r="K928" t="str">
        <f>clean!AK928</f>
        <v>No</v>
      </c>
      <c r="L928" t="str">
        <f>clean!AL928</f>
        <v>No</v>
      </c>
      <c r="M928" t="str">
        <f>clean!AM928</f>
        <v>Sí</v>
      </c>
      <c r="N928" s="11">
        <f>clean!AN928</f>
        <v>0</v>
      </c>
      <c r="O928">
        <f>clean!BE928</f>
        <v>3</v>
      </c>
      <c r="P928">
        <f>clean!BF928</f>
        <v>4</v>
      </c>
      <c r="Q928">
        <f>clean!BG928</f>
        <v>4</v>
      </c>
      <c r="R928">
        <f>clean!BH928</f>
        <v>3</v>
      </c>
      <c r="S928">
        <f>clean!BI928</f>
        <v>5</v>
      </c>
      <c r="T928">
        <f>clean!BJ928</f>
        <v>5</v>
      </c>
      <c r="U928" t="str">
        <f>clean!BK928</f>
        <v>Consumidor</v>
      </c>
      <c r="V928" t="str">
        <f>clean!BL928</f>
        <v>Consumidor</v>
      </c>
      <c r="W928" t="str">
        <f>clean!BM928</f>
        <v>Consumidor</v>
      </c>
      <c r="X928" t="str">
        <f>clean!BN928</f>
        <v>Consumidor</v>
      </c>
      <c r="Y928" t="str">
        <f>clean!BO928</f>
        <v>Consumidor</v>
      </c>
      <c r="Z928">
        <f>clean!BP928</f>
        <v>3</v>
      </c>
      <c r="AA928">
        <f>clean!BQ928</f>
        <v>5</v>
      </c>
      <c r="AB928">
        <f>clean!BR928</f>
        <v>5</v>
      </c>
      <c r="AC928" t="str">
        <f>clean!BS928</f>
        <v>10-20 años</v>
      </c>
      <c r="AD928">
        <f>clean!BT928</f>
        <v>3</v>
      </c>
      <c r="AE928">
        <f>clean!BU928</f>
        <v>4</v>
      </c>
      <c r="AF928">
        <f>clean!BV928</f>
        <v>3</v>
      </c>
      <c r="AG928">
        <f>clean!BW928</f>
        <v>4</v>
      </c>
      <c r="AH928">
        <f>clean!BX928</f>
        <v>4</v>
      </c>
    </row>
    <row r="929" spans="1:34">
      <c r="A929" t="str">
        <f>clean!C929</f>
        <v>Femenino</v>
      </c>
      <c r="B929" t="str">
        <f>clean!F929</f>
        <v>México</v>
      </c>
      <c r="C929">
        <f>clean!H929</f>
        <v>22</v>
      </c>
      <c r="D929" t="str">
        <f>clean!I929</f>
        <v>convivencia en pareja</v>
      </c>
      <c r="E929" t="str">
        <f>clean!L929</f>
        <v>Estudios superiores</v>
      </c>
      <c r="F929" t="str">
        <f>clean!N929</f>
        <v>estudiante</v>
      </c>
      <c r="G929" t="str">
        <f>clean!Y929</f>
        <v>Alguien que conozco me recomendó probar los MOOCs</v>
      </c>
      <c r="H929" s="9">
        <f>clean!AB929</f>
        <v>0</v>
      </c>
      <c r="I929" t="str">
        <f>clean!AC929</f>
        <v>ninguno de ellos</v>
      </c>
      <c r="J929" t="str">
        <f>clean!AJ929</f>
        <v>No</v>
      </c>
      <c r="K929" t="str">
        <f>clean!AK929</f>
        <v>No</v>
      </c>
      <c r="L929" t="str">
        <f>clean!AL929</f>
        <v>No</v>
      </c>
      <c r="M929" t="str">
        <f>clean!AM929</f>
        <v>Sí</v>
      </c>
      <c r="N929" s="11">
        <f>clean!AN929</f>
        <v>0</v>
      </c>
      <c r="O929">
        <f>clean!BE929</f>
        <v>3</v>
      </c>
      <c r="P929">
        <f>clean!BF929</f>
        <v>3</v>
      </c>
      <c r="Q929">
        <f>clean!BG929</f>
        <v>5</v>
      </c>
      <c r="R929">
        <f>clean!BH929</f>
        <v>3</v>
      </c>
      <c r="S929">
        <f>clean!BI929</f>
        <v>5</v>
      </c>
      <c r="T929">
        <f>clean!BJ929</f>
        <v>5</v>
      </c>
      <c r="U929" t="str">
        <f>clean!BK929</f>
        <v>Consumidor</v>
      </c>
      <c r="V929" t="str">
        <f>clean!BL929</f>
        <v>Productor</v>
      </c>
      <c r="W929" t="str">
        <f>clean!BM929</f>
        <v>Productor</v>
      </c>
      <c r="X929" t="str">
        <f>clean!BN929</f>
        <v>Colaborador</v>
      </c>
      <c r="Y929" t="str">
        <f>clean!BO929</f>
        <v>Colaborador</v>
      </c>
      <c r="Z929">
        <f>clean!BP929</f>
        <v>5</v>
      </c>
      <c r="AA929">
        <f>clean!BQ929</f>
        <v>5</v>
      </c>
      <c r="AB929">
        <f>clean!BR929</f>
        <v>5</v>
      </c>
      <c r="AC929" t="str">
        <f>clean!BS929</f>
        <v>0-10 años</v>
      </c>
      <c r="AD929">
        <f>clean!BT929</f>
        <v>5</v>
      </c>
      <c r="AE929">
        <f>clean!BU929</f>
        <v>4</v>
      </c>
      <c r="AF929">
        <f>clean!BV929</f>
        <v>4</v>
      </c>
      <c r="AG929">
        <f>clean!BW929</f>
        <v>4</v>
      </c>
      <c r="AH929">
        <f>clean!BX929</f>
        <v>4</v>
      </c>
    </row>
    <row r="930" spans="1:34">
      <c r="A930" t="str">
        <f>clean!C930</f>
        <v>Femenino</v>
      </c>
      <c r="B930" t="str">
        <f>clean!F930</f>
        <v>Ecuador</v>
      </c>
      <c r="C930">
        <f>clean!H930</f>
        <v>37</v>
      </c>
      <c r="D930" t="str">
        <f>clean!I930</f>
        <v>vivo solo</v>
      </c>
      <c r="E930" t="str">
        <f>clean!L930</f>
        <v>Master</v>
      </c>
      <c r="F930" t="str">
        <f>clean!N930</f>
        <v>asalariado</v>
      </c>
      <c r="G930" t="str">
        <f>clean!Y930</f>
        <v>Alguien que conozco me recomendó probar los MOOCs</v>
      </c>
      <c r="H930" s="9">
        <f>clean!AB930</f>
        <v>1</v>
      </c>
      <c r="I930" t="str">
        <f>clean!AC930</f>
        <v>cerca de un cuarto de ellos</v>
      </c>
      <c r="J930" t="str">
        <f>clean!AJ930</f>
        <v>No</v>
      </c>
      <c r="K930" t="str">
        <f>clean!AK930</f>
        <v>No</v>
      </c>
      <c r="L930" t="str">
        <f>clean!AL930</f>
        <v>No</v>
      </c>
      <c r="M930" t="str">
        <f>clean!AM930</f>
        <v>Sí</v>
      </c>
      <c r="N930" s="11">
        <f>clean!AN930</f>
        <v>0</v>
      </c>
      <c r="O930">
        <f>clean!BE930</f>
        <v>3</v>
      </c>
      <c r="P930">
        <f>clean!BF930</f>
        <v>3</v>
      </c>
      <c r="Q930">
        <f>clean!BG930</f>
        <v>5</v>
      </c>
      <c r="R930">
        <f>clean!BH930</f>
        <v>4</v>
      </c>
      <c r="S930">
        <f>clean!BI930</f>
        <v>5</v>
      </c>
      <c r="T930">
        <f>clean!BJ930</f>
        <v>4</v>
      </c>
      <c r="U930" t="str">
        <f>clean!BK930</f>
        <v>Consumidor</v>
      </c>
      <c r="V930" t="str">
        <f>clean!BL930</f>
        <v>Consumidor</v>
      </c>
      <c r="W930" t="str">
        <f>clean!BM930</f>
        <v>Consumidor</v>
      </c>
      <c r="X930" t="str">
        <f>clean!BN930</f>
        <v>Productor</v>
      </c>
      <c r="Y930" t="str">
        <f>clean!BO930</f>
        <v>Consumidor</v>
      </c>
      <c r="Z930">
        <f>clean!BP930</f>
        <v>4</v>
      </c>
      <c r="AA930">
        <f>clean!BQ930</f>
        <v>5</v>
      </c>
      <c r="AB930">
        <f>clean!BR930</f>
        <v>5</v>
      </c>
      <c r="AC930" t="str">
        <f>clean!BS930</f>
        <v>0-10 años</v>
      </c>
      <c r="AD930">
        <f>clean!BT930</f>
        <v>4</v>
      </c>
      <c r="AE930">
        <f>clean!BU930</f>
        <v>4</v>
      </c>
      <c r="AF930">
        <f>clean!BV930</f>
        <v>4</v>
      </c>
      <c r="AG930">
        <f>clean!BW930</f>
        <v>3</v>
      </c>
      <c r="AH930">
        <f>clean!BX930</f>
        <v>3</v>
      </c>
    </row>
    <row r="931" spans="1:34">
      <c r="A931" t="str">
        <f>clean!C931</f>
        <v>Femenino</v>
      </c>
      <c r="B931" t="str">
        <f>clean!F931</f>
        <v>Venezuela</v>
      </c>
      <c r="C931">
        <f>clean!H931</f>
        <v>20</v>
      </c>
      <c r="D931" t="str">
        <f>clean!I931</f>
        <v>vivo con mis padres</v>
      </c>
      <c r="E931" t="str">
        <f>clean!L931</f>
        <v>Estudios medios</v>
      </c>
      <c r="F931" t="str">
        <f>clean!N931</f>
        <v>estudiante</v>
      </c>
      <c r="G931" t="str">
        <f>clean!Y931</f>
        <v>Alguien que conozco me recomendó probar los MOOCs</v>
      </c>
      <c r="H931" s="9">
        <f>clean!AB931</f>
        <v>0</v>
      </c>
      <c r="I931" t="str">
        <f>clean!AC931</f>
        <v>ninguno de ellos</v>
      </c>
      <c r="J931" t="str">
        <f>clean!AJ931</f>
        <v>No</v>
      </c>
      <c r="K931" t="str">
        <f>clean!AK931</f>
        <v>No</v>
      </c>
      <c r="L931" t="str">
        <f>clean!AL931</f>
        <v>No</v>
      </c>
      <c r="M931" t="str">
        <f>clean!AM931</f>
        <v>Sí</v>
      </c>
      <c r="N931" s="11">
        <f>clean!AN931</f>
        <v>0</v>
      </c>
      <c r="O931">
        <f>clean!BE931</f>
        <v>3</v>
      </c>
      <c r="P931">
        <f>clean!BF931</f>
        <v>4</v>
      </c>
      <c r="Q931">
        <f>clean!BG931</f>
        <v>5</v>
      </c>
      <c r="R931">
        <f>clean!BH931</f>
        <v>4</v>
      </c>
      <c r="S931">
        <f>clean!BI931</f>
        <v>5</v>
      </c>
      <c r="T931">
        <f>clean!BJ931</f>
        <v>5</v>
      </c>
      <c r="U931" t="str">
        <f>clean!BK931</f>
        <v>Consumidor</v>
      </c>
      <c r="V931" t="str">
        <f>clean!BL931</f>
        <v>Consumidor</v>
      </c>
      <c r="W931" t="str">
        <f>clean!BM931</f>
        <v>Consumidor</v>
      </c>
      <c r="X931" t="str">
        <f>clean!BN931</f>
        <v>Consumidor</v>
      </c>
      <c r="Y931" t="str">
        <f>clean!BO931</f>
        <v>Consumidor</v>
      </c>
      <c r="Z931">
        <f>clean!BP931</f>
        <v>5</v>
      </c>
      <c r="AA931">
        <f>clean!BQ931</f>
        <v>2</v>
      </c>
      <c r="AB931">
        <f>clean!BR931</f>
        <v>2</v>
      </c>
      <c r="AC931" t="str">
        <f>clean!BS931</f>
        <v>20-30 años</v>
      </c>
      <c r="AD931">
        <f>clean!BT931</f>
        <v>5</v>
      </c>
      <c r="AE931">
        <f>clean!BU931</f>
        <v>5</v>
      </c>
      <c r="AF931">
        <f>clean!BV931</f>
        <v>5</v>
      </c>
      <c r="AG931">
        <f>clean!BW931</f>
        <v>5</v>
      </c>
      <c r="AH931">
        <f>clean!BX931</f>
        <v>4</v>
      </c>
    </row>
    <row r="932" spans="1:34">
      <c r="A932" t="str">
        <f>clean!C932</f>
        <v>Femenino</v>
      </c>
      <c r="B932" t="str">
        <f>clean!F932</f>
        <v>Guatemala</v>
      </c>
      <c r="C932">
        <f>clean!H932</f>
        <v>27</v>
      </c>
      <c r="D932" t="str">
        <f>clean!I932</f>
        <v>vivo con mis padres</v>
      </c>
      <c r="E932" t="str">
        <f>clean!L932</f>
        <v>Universitario</v>
      </c>
      <c r="F932" t="str">
        <f>clean!N932</f>
        <v>autónomo</v>
      </c>
      <c r="G932" t="str">
        <f>clean!Y932</f>
        <v>Navegaba por la red y por casualidad los encontré</v>
      </c>
      <c r="H932" s="9">
        <f>clean!AB932</f>
        <v>0</v>
      </c>
      <c r="I932" t="str">
        <f>clean!AC932</f>
        <v>ninguno de ellos</v>
      </c>
      <c r="J932" t="str">
        <f>clean!AJ932</f>
        <v>Sí</v>
      </c>
      <c r="K932" t="str">
        <f>clean!AK932</f>
        <v>No</v>
      </c>
      <c r="L932" t="str">
        <f>clean!AL932</f>
        <v>Sí</v>
      </c>
      <c r="M932" t="str">
        <f>clean!AM932</f>
        <v>Sí</v>
      </c>
      <c r="N932" s="11">
        <f>clean!AN932</f>
        <v>0</v>
      </c>
      <c r="O932">
        <f>clean!BE932</f>
        <v>3</v>
      </c>
      <c r="P932">
        <f>clean!BF932</f>
        <v>5</v>
      </c>
      <c r="Q932">
        <f>clean!BG932</f>
        <v>5</v>
      </c>
      <c r="R932">
        <f>clean!BH932</f>
        <v>5</v>
      </c>
      <c r="S932">
        <f>clean!BI932</f>
        <v>5</v>
      </c>
      <c r="T932">
        <f>clean!BJ932</f>
        <v>3</v>
      </c>
      <c r="U932" t="str">
        <f>clean!BK932</f>
        <v>Consumidor</v>
      </c>
      <c r="V932" t="str">
        <f>clean!BL932</f>
        <v>Consumidor</v>
      </c>
      <c r="W932" t="str">
        <f>clean!BM932</f>
        <v>Consumidor</v>
      </c>
      <c r="X932" t="str">
        <f>clean!BN932</f>
        <v>Colaborador</v>
      </c>
      <c r="Y932" t="str">
        <f>clean!BO932</f>
        <v>Consumidor</v>
      </c>
      <c r="Z932">
        <f>clean!BP932</f>
        <v>5</v>
      </c>
      <c r="AA932">
        <f>clean!BQ932</f>
        <v>5</v>
      </c>
      <c r="AB932">
        <f>clean!BR932</f>
        <v>5</v>
      </c>
      <c r="AC932" t="str">
        <f>clean!BS932</f>
        <v>10-20 años</v>
      </c>
      <c r="AD932">
        <f>clean!BT932</f>
        <v>5</v>
      </c>
      <c r="AE932">
        <f>clean!BU932</f>
        <v>5</v>
      </c>
      <c r="AF932">
        <f>clean!BV932</f>
        <v>5</v>
      </c>
      <c r="AG932">
        <f>clean!BW932</f>
        <v>5</v>
      </c>
      <c r="AH932">
        <f>clean!BX932</f>
        <v>5</v>
      </c>
    </row>
    <row r="933" spans="1:34">
      <c r="A933" t="str">
        <f>clean!C933</f>
        <v>Femenino</v>
      </c>
      <c r="B933" t="str">
        <f>clean!F933</f>
        <v>México</v>
      </c>
      <c r="C933">
        <f>clean!H933</f>
        <v>24</v>
      </c>
      <c r="D933" t="str">
        <f>clean!I933</f>
        <v>vivo con mis padres</v>
      </c>
      <c r="E933" t="str">
        <f>clean!L933</f>
        <v>Estudios medios</v>
      </c>
      <c r="F933" t="str">
        <f>clean!N933</f>
        <v>estudiante</v>
      </c>
      <c r="G933" t="str">
        <f>clean!Y933</f>
        <v>Navegaba por la red y por casualidad los encontré</v>
      </c>
      <c r="H933" s="9">
        <f>clean!AB933</f>
        <v>0</v>
      </c>
      <c r="I933" t="str">
        <f>clean!AC933</f>
        <v>ninguno de ellos</v>
      </c>
      <c r="J933" t="str">
        <f>clean!AJ933</f>
        <v>No</v>
      </c>
      <c r="K933" t="str">
        <f>clean!AK933</f>
        <v>No</v>
      </c>
      <c r="L933" t="str">
        <f>clean!AL933</f>
        <v>Sí</v>
      </c>
      <c r="M933" t="str">
        <f>clean!AM933</f>
        <v>Sí</v>
      </c>
      <c r="N933" s="11">
        <f>clean!AN933</f>
        <v>0</v>
      </c>
      <c r="O933">
        <f>clean!BE933</f>
        <v>3</v>
      </c>
      <c r="P933">
        <f>clean!BF933</f>
        <v>3</v>
      </c>
      <c r="Q933">
        <f>clean!BG933</f>
        <v>5</v>
      </c>
      <c r="R933">
        <f>clean!BH933</f>
        <v>2</v>
      </c>
      <c r="S933">
        <f>clean!BI933</f>
        <v>5</v>
      </c>
      <c r="T933">
        <f>clean!BJ933</f>
        <v>4</v>
      </c>
      <c r="U933" t="str">
        <f>clean!BK933</f>
        <v>Consumidor</v>
      </c>
      <c r="V933" t="str">
        <f>clean!BL933</f>
        <v>Consumidor</v>
      </c>
      <c r="W933" t="str">
        <f>clean!BM933</f>
        <v>Consumidor</v>
      </c>
      <c r="X933" t="str">
        <f>clean!BN933</f>
        <v>Consumidor</v>
      </c>
      <c r="Y933" t="str">
        <f>clean!BO933</f>
        <v>Consumidor</v>
      </c>
      <c r="Z933">
        <f>clean!BP933</f>
        <v>3</v>
      </c>
      <c r="AA933">
        <f>clean!BQ933</f>
        <v>2</v>
      </c>
      <c r="AB933">
        <f>clean!BR933</f>
        <v>5</v>
      </c>
      <c r="AC933" t="str">
        <f>clean!BS933</f>
        <v>0-10 años</v>
      </c>
      <c r="AD933">
        <f>clean!BT933</f>
        <v>3</v>
      </c>
      <c r="AE933">
        <f>clean!BU933</f>
        <v>5</v>
      </c>
      <c r="AF933">
        <f>clean!BV933</f>
        <v>4</v>
      </c>
      <c r="AG933">
        <f>clean!BW933</f>
        <v>4</v>
      </c>
      <c r="AH933">
        <f>clean!BX933</f>
        <v>5</v>
      </c>
    </row>
    <row r="934" spans="1:34">
      <c r="A934" t="str">
        <f>clean!C934</f>
        <v>Masculino</v>
      </c>
      <c r="B934" t="str">
        <f>clean!F934</f>
        <v>España</v>
      </c>
      <c r="C934">
        <f>clean!H934</f>
        <v>29</v>
      </c>
      <c r="D934" t="str">
        <f>clean!I934</f>
        <v>convivencia con compañeros de piso</v>
      </c>
      <c r="E934" t="str">
        <f>clean!L934</f>
        <v>Master</v>
      </c>
      <c r="F934" t="str">
        <f>clean!N934</f>
        <v>asalariado</v>
      </c>
      <c r="G934" t="str">
        <f>clean!Y934</f>
        <v>Navegaba por la red y por casualidad los encontré</v>
      </c>
      <c r="H934" s="9">
        <f>clean!AB934</f>
        <v>1</v>
      </c>
      <c r="I934" t="str">
        <f>clean!AC934</f>
        <v>ninguno de ellos</v>
      </c>
      <c r="J934" t="str">
        <f>clean!AJ934</f>
        <v>No</v>
      </c>
      <c r="K934" t="str">
        <f>clean!AK934</f>
        <v>No</v>
      </c>
      <c r="L934" t="str">
        <f>clean!AL934</f>
        <v>No</v>
      </c>
      <c r="M934" t="str">
        <f>clean!AM934</f>
        <v>No</v>
      </c>
      <c r="N934" s="11" t="str">
        <f>clean!AN934</f>
        <v>Completar mis conocimientos en basuras marinas</v>
      </c>
      <c r="O934">
        <f>clean!BE934</f>
        <v>3</v>
      </c>
      <c r="P934">
        <f>clean!BF934</f>
        <v>3</v>
      </c>
      <c r="Q934">
        <f>clean!BG934</f>
        <v>5</v>
      </c>
      <c r="R934">
        <f>clean!BH934</f>
        <v>4</v>
      </c>
      <c r="S934">
        <f>clean!BI934</f>
        <v>4</v>
      </c>
      <c r="T934">
        <f>clean!BJ934</f>
        <v>4</v>
      </c>
      <c r="U934" t="str">
        <f>clean!BK934</f>
        <v>Consumidor</v>
      </c>
      <c r="V934" t="str">
        <f>clean!BL934</f>
        <v>Consumidor</v>
      </c>
      <c r="W934" t="str">
        <f>clean!BM934</f>
        <v>Consumidor</v>
      </c>
      <c r="X934" t="str">
        <f>clean!BN934</f>
        <v>Consumidor</v>
      </c>
      <c r="Y934" t="str">
        <f>clean!BO934</f>
        <v>Consumidor</v>
      </c>
      <c r="Z934">
        <f>clean!BP934</f>
        <v>5</v>
      </c>
      <c r="AA934">
        <f>clean!BQ934</f>
        <v>5</v>
      </c>
      <c r="AB934">
        <f>clean!BR934</f>
        <v>5</v>
      </c>
      <c r="AC934" t="str">
        <f>clean!BS934</f>
        <v>10-20 años</v>
      </c>
      <c r="AD934">
        <f>clean!BT934</f>
        <v>3</v>
      </c>
      <c r="AE934">
        <f>clean!BU934</f>
        <v>3</v>
      </c>
      <c r="AF934">
        <f>clean!BV934</f>
        <v>4</v>
      </c>
      <c r="AG934">
        <f>clean!BW934</f>
        <v>4</v>
      </c>
      <c r="AH934">
        <f>clean!BX934</f>
        <v>4</v>
      </c>
    </row>
    <row r="935" spans="1:34">
      <c r="A935" t="str">
        <f>clean!C935</f>
        <v>Masculino</v>
      </c>
      <c r="B935" t="str">
        <f>clean!F935</f>
        <v>México</v>
      </c>
      <c r="C935">
        <f>clean!H935</f>
        <v>25</v>
      </c>
      <c r="D935" t="str">
        <f>clean!I935</f>
        <v>vivo con mis padres</v>
      </c>
      <c r="E935" t="str">
        <f>clean!L935</f>
        <v>Universitario</v>
      </c>
      <c r="F935" t="str">
        <f>clean!N935</f>
        <v>desempleado y en búsqueda de empleo</v>
      </c>
      <c r="G935" t="str">
        <f>clean!Y935</f>
        <v>Navegaba por la red con la intención de encontrar cursos en línea y me los encontré</v>
      </c>
      <c r="H935" s="9">
        <f>clean!AB935</f>
        <v>0</v>
      </c>
      <c r="I935" t="str">
        <f>clean!AC935</f>
        <v>ninguno de ellos</v>
      </c>
      <c r="J935" t="str">
        <f>clean!AJ935</f>
        <v>No</v>
      </c>
      <c r="K935" t="str">
        <f>clean!AK935</f>
        <v>No</v>
      </c>
      <c r="L935" t="str">
        <f>clean!AL935</f>
        <v>Sí</v>
      </c>
      <c r="M935" t="str">
        <f>clean!AM935</f>
        <v>No</v>
      </c>
      <c r="N935" s="11">
        <f>clean!AN935</f>
        <v>0</v>
      </c>
      <c r="O935">
        <f>clean!BE935</f>
        <v>3</v>
      </c>
      <c r="P935">
        <f>clean!BF935</f>
        <v>5</v>
      </c>
      <c r="Q935">
        <f>clean!BG935</f>
        <v>5</v>
      </c>
      <c r="R935">
        <f>clean!BH935</f>
        <v>4</v>
      </c>
      <c r="S935">
        <f>clean!BI935</f>
        <v>5</v>
      </c>
      <c r="T935">
        <f>clean!BJ935</f>
        <v>5</v>
      </c>
      <c r="U935" t="str">
        <f>clean!BK935</f>
        <v>Consumidor</v>
      </c>
      <c r="V935" t="str">
        <f>clean!BL935</f>
        <v>Colaborador</v>
      </c>
      <c r="W935" t="str">
        <f>clean!BM935</f>
        <v>Consumidor</v>
      </c>
      <c r="X935" t="str">
        <f>clean!BN935</f>
        <v>Colaborador</v>
      </c>
      <c r="Y935" t="str">
        <f>clean!BO935</f>
        <v>Colaborador</v>
      </c>
      <c r="Z935">
        <f>clean!BP935</f>
        <v>5</v>
      </c>
      <c r="AA935">
        <f>clean!BQ935</f>
        <v>5</v>
      </c>
      <c r="AB935">
        <f>clean!BR935</f>
        <v>5</v>
      </c>
      <c r="AC935" t="str">
        <f>clean!BS935</f>
        <v>10-20 años</v>
      </c>
      <c r="AD935">
        <f>clean!BT935</f>
        <v>5</v>
      </c>
      <c r="AE935">
        <f>clean!BU935</f>
        <v>5</v>
      </c>
      <c r="AF935">
        <f>clean!BV935</f>
        <v>5</v>
      </c>
      <c r="AG935">
        <f>clean!BW935</f>
        <v>4</v>
      </c>
      <c r="AH935">
        <f>clean!BX935</f>
        <v>5</v>
      </c>
    </row>
    <row r="936" spans="1:34">
      <c r="A936" t="str">
        <f>clean!C936</f>
        <v>Masculino</v>
      </c>
      <c r="B936" t="str">
        <f>clean!F936</f>
        <v>México</v>
      </c>
      <c r="C936">
        <f>clean!H936</f>
        <v>29</v>
      </c>
      <c r="D936" t="str">
        <f>clean!I936</f>
        <v>vivo con mis padres</v>
      </c>
      <c r="E936" t="str">
        <f>clean!L936</f>
        <v>Master</v>
      </c>
      <c r="F936" t="str">
        <f>clean!N936</f>
        <v>estudiante</v>
      </c>
      <c r="G936" t="str">
        <f>clean!Y936</f>
        <v>Navegaba por la red y por casualidad los encontré</v>
      </c>
      <c r="H936" s="9">
        <f>clean!AB936</f>
        <v>3</v>
      </c>
      <c r="I936" t="str">
        <f>clean!AC936</f>
        <v>cerca de la mitad de ellos</v>
      </c>
      <c r="J936" t="str">
        <f>clean!AJ936</f>
        <v>No</v>
      </c>
      <c r="K936" t="str">
        <f>clean!AK936</f>
        <v>Sí</v>
      </c>
      <c r="L936" t="str">
        <f>clean!AL936</f>
        <v>No</v>
      </c>
      <c r="M936" t="str">
        <f>clean!AM936</f>
        <v>No</v>
      </c>
      <c r="N936" s="11">
        <f>clean!AN936</f>
        <v>0</v>
      </c>
      <c r="O936">
        <f>clean!BE936</f>
        <v>3</v>
      </c>
      <c r="P936">
        <f>clean!BF936</f>
        <v>3</v>
      </c>
      <c r="Q936">
        <f>clean!BG936</f>
        <v>4</v>
      </c>
      <c r="R936">
        <f>clean!BH936</f>
        <v>4</v>
      </c>
      <c r="S936">
        <f>clean!BI936</f>
        <v>5</v>
      </c>
      <c r="T936">
        <f>clean!BJ936</f>
        <v>5</v>
      </c>
      <c r="U936" t="str">
        <f>clean!BK936</f>
        <v>Consumidor</v>
      </c>
      <c r="V936" t="str">
        <f>clean!BL936</f>
        <v>Consumidor</v>
      </c>
      <c r="W936" t="str">
        <f>clean!BM936</f>
        <v>Consumidor</v>
      </c>
      <c r="X936" t="str">
        <f>clean!BN936</f>
        <v>Colaborador</v>
      </c>
      <c r="Y936" t="str">
        <f>clean!BO936</f>
        <v>Consumidor</v>
      </c>
      <c r="Z936">
        <f>clean!BP936</f>
        <v>4</v>
      </c>
      <c r="AA936">
        <f>clean!BQ936</f>
        <v>5</v>
      </c>
      <c r="AB936">
        <f>clean!BR936</f>
        <v>4</v>
      </c>
      <c r="AC936" t="str">
        <f>clean!BS936</f>
        <v>0-10 años</v>
      </c>
      <c r="AD936">
        <f>clean!BT936</f>
        <v>4</v>
      </c>
      <c r="AE936">
        <f>clean!BU936</f>
        <v>4</v>
      </c>
      <c r="AF936">
        <f>clean!BV936</f>
        <v>5</v>
      </c>
      <c r="AG936">
        <f>clean!BW936</f>
        <v>4</v>
      </c>
      <c r="AH936">
        <f>clean!BX936</f>
        <v>4</v>
      </c>
    </row>
    <row r="937" spans="1:34">
      <c r="A937" t="str">
        <f>clean!C937</f>
        <v>Femenino</v>
      </c>
      <c r="B937" t="str">
        <f>clean!F937</f>
        <v>Chile</v>
      </c>
      <c r="C937">
        <f>clean!H937</f>
        <v>28</v>
      </c>
      <c r="D937" t="str">
        <f>clean!I937</f>
        <v>vivo solo</v>
      </c>
      <c r="E937" t="str">
        <f>clean!L937</f>
        <v>Universitario</v>
      </c>
      <c r="F937" t="str">
        <f>clean!N937</f>
        <v>estudiante</v>
      </c>
      <c r="G937" t="str">
        <f>clean!Y937</f>
        <v>Navegaba por la red y por casualidad los encontré</v>
      </c>
      <c r="H937" s="9">
        <f>clean!AB937</f>
        <v>0</v>
      </c>
      <c r="I937" t="str">
        <f>clean!AC937</f>
        <v>ninguno de ellos</v>
      </c>
      <c r="J937" t="str">
        <f>clean!AJ937</f>
        <v>Sí</v>
      </c>
      <c r="K937" t="str">
        <f>clean!AK937</f>
        <v>No</v>
      </c>
      <c r="L937" t="str">
        <f>clean!AL937</f>
        <v>No</v>
      </c>
      <c r="M937" t="str">
        <f>clean!AM937</f>
        <v>No</v>
      </c>
      <c r="N937" s="11" t="str">
        <f>clean!AN937</f>
        <v>Aprender sobre basura marina y formas de tratar este problema</v>
      </c>
      <c r="O937">
        <f>clean!BE937</f>
        <v>3</v>
      </c>
      <c r="P937">
        <f>clean!BF937</f>
        <v>4</v>
      </c>
      <c r="Q937">
        <f>clean!BG937</f>
        <v>5</v>
      </c>
      <c r="R937">
        <f>clean!BH937</f>
        <v>2</v>
      </c>
      <c r="S937">
        <f>clean!BI937</f>
        <v>4</v>
      </c>
      <c r="T937">
        <f>clean!BJ937</f>
        <v>3</v>
      </c>
      <c r="U937" t="str">
        <f>clean!BK937</f>
        <v>Consumidor</v>
      </c>
      <c r="V937" t="str">
        <f>clean!BL937</f>
        <v>Consumidor</v>
      </c>
      <c r="W937" t="str">
        <f>clean!BM937</f>
        <v>Consumidor</v>
      </c>
      <c r="X937" t="str">
        <f>clean!BN937</f>
        <v>Consumidor</v>
      </c>
      <c r="Y937" t="str">
        <f>clean!BO937</f>
        <v>Consumidor</v>
      </c>
      <c r="Z937">
        <f>clean!BP937</f>
        <v>3</v>
      </c>
      <c r="AA937">
        <f>clean!BQ937</f>
        <v>5</v>
      </c>
      <c r="AB937">
        <f>clean!BR937</f>
        <v>5</v>
      </c>
      <c r="AC937" t="str">
        <f>clean!BS937</f>
        <v>10-20 años</v>
      </c>
      <c r="AD937">
        <f>clean!BT937</f>
        <v>4</v>
      </c>
      <c r="AE937">
        <f>clean!BU937</f>
        <v>4</v>
      </c>
      <c r="AF937">
        <f>clean!BV937</f>
        <v>3</v>
      </c>
      <c r="AG937">
        <f>clean!BW937</f>
        <v>3</v>
      </c>
      <c r="AH937">
        <f>clean!BX937</f>
        <v>5</v>
      </c>
    </row>
    <row r="938" spans="1:34">
      <c r="A938" t="str">
        <f>clean!C938</f>
        <v>Femenino</v>
      </c>
      <c r="B938" t="str">
        <f>clean!F938</f>
        <v>Argentina</v>
      </c>
      <c r="C938">
        <f>clean!H938</f>
        <v>43</v>
      </c>
      <c r="D938" t="str">
        <f>clean!I938</f>
        <v>Otro</v>
      </c>
      <c r="E938" t="str">
        <f>clean!L938</f>
        <v>Otro</v>
      </c>
      <c r="F938" t="str">
        <f>clean!N938</f>
        <v>asalariado</v>
      </c>
      <c r="G938" t="str">
        <f>clean!Y938</f>
        <v>Navegaba por la red con la intención de encontrar cursos en línea y me los encontré</v>
      </c>
      <c r="H938" s="9">
        <f>clean!AB938</f>
        <v>2</v>
      </c>
      <c r="I938" t="str">
        <f>clean!AC938</f>
        <v>ninguno de ellos</v>
      </c>
      <c r="J938" t="str">
        <f>clean!AJ938</f>
        <v>No</v>
      </c>
      <c r="K938" t="str">
        <f>clean!AK938</f>
        <v>Sí</v>
      </c>
      <c r="L938" t="str">
        <f>clean!AL938</f>
        <v>No</v>
      </c>
      <c r="M938" t="str">
        <f>clean!AM938</f>
        <v>No</v>
      </c>
      <c r="N938" s="11" t="str">
        <f>clean!AN938</f>
        <v>poder ayudar</v>
      </c>
      <c r="O938">
        <f>clean!BE938</f>
        <v>3</v>
      </c>
      <c r="P938">
        <f>clean!BF938</f>
        <v>5</v>
      </c>
      <c r="Q938">
        <f>clean!BG938</f>
        <v>3</v>
      </c>
      <c r="R938">
        <f>clean!BH938</f>
        <v>2</v>
      </c>
      <c r="S938">
        <f>clean!BI938</f>
        <v>5</v>
      </c>
      <c r="T938">
        <f>clean!BJ938</f>
        <v>5</v>
      </c>
      <c r="U938" t="str">
        <f>clean!BK938</f>
        <v>Consumidor</v>
      </c>
      <c r="V938" t="str">
        <f>clean!BL938</f>
        <v>Consumidor</v>
      </c>
      <c r="W938" t="str">
        <f>clean!BM938</f>
        <v>Consumidor</v>
      </c>
      <c r="X938" t="str">
        <f>clean!BN938</f>
        <v>Productor</v>
      </c>
      <c r="Y938" t="str">
        <f>clean!BO938</f>
        <v>Colaborador</v>
      </c>
      <c r="Z938">
        <f>clean!BP938</f>
        <v>5</v>
      </c>
      <c r="AA938">
        <f>clean!BQ938</f>
        <v>5</v>
      </c>
      <c r="AB938">
        <f>clean!BR938</f>
        <v>5</v>
      </c>
      <c r="AC938" t="str">
        <f>clean!BS938</f>
        <v>10-20 años</v>
      </c>
      <c r="AD938">
        <f>clean!BT938</f>
        <v>5</v>
      </c>
      <c r="AE938">
        <f>clean!BU938</f>
        <v>5</v>
      </c>
      <c r="AF938">
        <f>clean!BV938</f>
        <v>3</v>
      </c>
      <c r="AG938">
        <f>clean!BW938</f>
        <v>3</v>
      </c>
      <c r="AH938">
        <f>clean!BX938</f>
        <v>5</v>
      </c>
    </row>
    <row r="939" spans="1:34">
      <c r="A939" t="str">
        <f>clean!C939</f>
        <v>Femenino</v>
      </c>
      <c r="B939" t="str">
        <f>clean!F939</f>
        <v>Argentina</v>
      </c>
      <c r="C939">
        <f>clean!H939</f>
        <v>20</v>
      </c>
      <c r="D939" t="str">
        <f>clean!I939</f>
        <v>vivo con mis padres</v>
      </c>
      <c r="E939" t="str">
        <f>clean!L939</f>
        <v>Estudios medios</v>
      </c>
      <c r="F939" t="str">
        <f>clean!N939</f>
        <v>asalariado</v>
      </c>
      <c r="G939" t="str">
        <f>clean!Y939</f>
        <v>Alguien que conozco me recomendó probar los MOOCs</v>
      </c>
      <c r="H939" s="9">
        <f>clean!AB939</f>
        <v>0</v>
      </c>
      <c r="I939" t="str">
        <f>clean!AC939</f>
        <v>ninguno de ellos</v>
      </c>
      <c r="J939" t="str">
        <f>clean!AJ939</f>
        <v>Sí</v>
      </c>
      <c r="K939" t="str">
        <f>clean!AK939</f>
        <v>Sí</v>
      </c>
      <c r="L939" t="str">
        <f>clean!AL939</f>
        <v>Sí</v>
      </c>
      <c r="M939" t="str">
        <f>clean!AM939</f>
        <v>Sí</v>
      </c>
      <c r="N939" s="11">
        <f>clean!AN939</f>
        <v>0</v>
      </c>
      <c r="O939">
        <f>clean!BE939</f>
        <v>3</v>
      </c>
      <c r="P939">
        <f>clean!BF939</f>
        <v>5</v>
      </c>
      <c r="Q939">
        <f>clean!BG939</f>
        <v>5</v>
      </c>
      <c r="R939">
        <f>clean!BH939</f>
        <v>3</v>
      </c>
      <c r="S939">
        <f>clean!BI939</f>
        <v>5</v>
      </c>
      <c r="T939">
        <f>clean!BJ939</f>
        <v>5</v>
      </c>
      <c r="U939" t="str">
        <f>clean!BK939</f>
        <v>Consumidor</v>
      </c>
      <c r="V939" t="str">
        <f>clean!BL939</f>
        <v>Consumidor</v>
      </c>
      <c r="W939" t="str">
        <f>clean!BM939</f>
        <v>Consumidor</v>
      </c>
      <c r="X939" t="str">
        <f>clean!BN939</f>
        <v>Consumidor</v>
      </c>
      <c r="Y939" t="str">
        <f>clean!BO939</f>
        <v>Consumidor</v>
      </c>
      <c r="Z939">
        <f>clean!BP939</f>
        <v>5</v>
      </c>
      <c r="AA939">
        <f>clean!BQ939</f>
        <v>5</v>
      </c>
      <c r="AB939">
        <f>clean!BR939</f>
        <v>5</v>
      </c>
      <c r="AC939" t="str">
        <f>clean!BS939</f>
        <v>10-20 años</v>
      </c>
      <c r="AD939">
        <f>clean!BT939</f>
        <v>5</v>
      </c>
      <c r="AE939">
        <f>clean!BU939</f>
        <v>5</v>
      </c>
      <c r="AF939">
        <f>clean!BV939</f>
        <v>5</v>
      </c>
      <c r="AG939">
        <f>clean!BW939</f>
        <v>4</v>
      </c>
      <c r="AH939">
        <f>clean!BX939</f>
        <v>4</v>
      </c>
    </row>
    <row r="940" spans="1:34">
      <c r="A940" t="str">
        <f>clean!C940</f>
        <v>Femenino</v>
      </c>
      <c r="B940" t="str">
        <f>clean!F940</f>
        <v>México</v>
      </c>
      <c r="C940">
        <f>clean!H940</f>
        <v>32</v>
      </c>
      <c r="D940" t="str">
        <f>clean!I940</f>
        <v>vivo solo</v>
      </c>
      <c r="E940" t="str">
        <f>clean!L940</f>
        <v>Universitario</v>
      </c>
      <c r="F940" t="str">
        <f>clean!N940</f>
        <v>autónomo</v>
      </c>
      <c r="G940" t="str">
        <f>clean!Y940</f>
        <v>Alguien que conozco me recomendó probar los MOOCs</v>
      </c>
      <c r="H940" s="9">
        <f>clean!AB940</f>
        <v>2</v>
      </c>
      <c r="I940" t="str">
        <f>clean!AC940</f>
        <v>cerca de tres cuartos de ellos</v>
      </c>
      <c r="J940" t="str">
        <f>clean!AJ940</f>
        <v>No</v>
      </c>
      <c r="K940" t="str">
        <f>clean!AK940</f>
        <v>No</v>
      </c>
      <c r="L940" t="str">
        <f>clean!AL940</f>
        <v>No</v>
      </c>
      <c r="M940" t="str">
        <f>clean!AM940</f>
        <v>Sí</v>
      </c>
      <c r="N940" s="11">
        <f>clean!AN940</f>
        <v>0</v>
      </c>
      <c r="O940">
        <f>clean!BE940</f>
        <v>3</v>
      </c>
      <c r="P940">
        <f>clean!BF940</f>
        <v>4</v>
      </c>
      <c r="Q940">
        <f>clean!BG940</f>
        <v>4</v>
      </c>
      <c r="R940">
        <f>clean!BH940</f>
        <v>3</v>
      </c>
      <c r="S940">
        <f>clean!BI940</f>
        <v>5</v>
      </c>
      <c r="T940">
        <f>clean!BJ940</f>
        <v>5</v>
      </c>
      <c r="U940" t="str">
        <f>clean!BK940</f>
        <v>Consumidor</v>
      </c>
      <c r="V940" t="str">
        <f>clean!BL940</f>
        <v>Consumidor</v>
      </c>
      <c r="W940" t="str">
        <f>clean!BM940</f>
        <v>Consumidor</v>
      </c>
      <c r="X940" t="str">
        <f>clean!BN940</f>
        <v>Colaborador</v>
      </c>
      <c r="Y940" t="str">
        <f>clean!BO940</f>
        <v>Consumidor</v>
      </c>
      <c r="Z940">
        <f>clean!BP940</f>
        <v>5</v>
      </c>
      <c r="AA940">
        <f>clean!BQ940</f>
        <v>5</v>
      </c>
      <c r="AB940">
        <f>clean!BR940</f>
        <v>5</v>
      </c>
      <c r="AC940" t="str">
        <f>clean!BS940</f>
        <v>0-10 años</v>
      </c>
      <c r="AD940">
        <f>clean!BT940</f>
        <v>5</v>
      </c>
      <c r="AE940">
        <f>clean!BU940</f>
        <v>5</v>
      </c>
      <c r="AF940">
        <f>clean!BV940</f>
        <v>5</v>
      </c>
      <c r="AG940">
        <f>clean!BW940</f>
        <v>5</v>
      </c>
      <c r="AH940">
        <f>clean!BX940</f>
        <v>5</v>
      </c>
    </row>
    <row r="941" spans="1:34">
      <c r="A941" t="str">
        <f>clean!C941</f>
        <v>Masculino</v>
      </c>
      <c r="B941" t="str">
        <f>clean!F941</f>
        <v>México</v>
      </c>
      <c r="C941">
        <f>clean!H941</f>
        <v>22</v>
      </c>
      <c r="D941" t="str">
        <f>clean!I941</f>
        <v>vivo con mis padres</v>
      </c>
      <c r="E941" t="str">
        <f>clean!L941</f>
        <v>Estudios superiores</v>
      </c>
      <c r="F941" t="str">
        <f>clean!N941</f>
        <v>estudiante</v>
      </c>
      <c r="G941" t="str">
        <f>clean!Y941</f>
        <v>Navegaba por la red y por casualidad los encontré</v>
      </c>
      <c r="H941" s="9">
        <f>clean!AB941</f>
        <v>1</v>
      </c>
      <c r="I941" t="str">
        <f>clean!AC941</f>
        <v>todos ellos</v>
      </c>
      <c r="J941" t="str">
        <f>clean!AJ941</f>
        <v>No</v>
      </c>
      <c r="K941" t="str">
        <f>clean!AK941</f>
        <v>No</v>
      </c>
      <c r="L941" t="str">
        <f>clean!AL941</f>
        <v>No</v>
      </c>
      <c r="M941" t="str">
        <f>clean!AM941</f>
        <v>Sí</v>
      </c>
      <c r="N941" s="11">
        <f>clean!AN941</f>
        <v>0</v>
      </c>
      <c r="O941">
        <f>clean!BE941</f>
        <v>3</v>
      </c>
      <c r="P941">
        <f>clean!BF941</f>
        <v>3</v>
      </c>
      <c r="Q941">
        <f>clean!BG941</f>
        <v>5</v>
      </c>
      <c r="R941">
        <f>clean!BH941</f>
        <v>3</v>
      </c>
      <c r="S941">
        <f>clean!BI941</f>
        <v>5</v>
      </c>
      <c r="T941">
        <f>clean!BJ941</f>
        <v>5</v>
      </c>
      <c r="U941" t="str">
        <f>clean!BK941</f>
        <v>Consumidor</v>
      </c>
      <c r="V941" t="str">
        <f>clean!BL941</f>
        <v>Consumidor</v>
      </c>
      <c r="W941" t="str">
        <f>clean!BM941</f>
        <v>Consumidor</v>
      </c>
      <c r="X941" t="str">
        <f>clean!BN941</f>
        <v>Consumidor</v>
      </c>
      <c r="Y941" t="str">
        <f>clean!BO941</f>
        <v>Consumidor</v>
      </c>
      <c r="Z941">
        <f>clean!BP941</f>
        <v>4</v>
      </c>
      <c r="AA941">
        <f>clean!BQ941</f>
        <v>5</v>
      </c>
      <c r="AB941">
        <f>clean!BR941</f>
        <v>5</v>
      </c>
      <c r="AC941" t="str">
        <f>clean!BS941</f>
        <v>0-10 años</v>
      </c>
      <c r="AD941">
        <f>clean!BT941</f>
        <v>4</v>
      </c>
      <c r="AE941">
        <f>clean!BU941</f>
        <v>5</v>
      </c>
      <c r="AF941">
        <f>clean!BV941</f>
        <v>4</v>
      </c>
      <c r="AG941">
        <f>clean!BW941</f>
        <v>5</v>
      </c>
      <c r="AH941">
        <f>clean!BX941</f>
        <v>4</v>
      </c>
    </row>
    <row r="942" spans="1:34">
      <c r="A942" t="str">
        <f>clean!C942</f>
        <v>Femenino</v>
      </c>
      <c r="B942" t="str">
        <f>clean!F942</f>
        <v>México</v>
      </c>
      <c r="C942">
        <f>clean!H942</f>
        <v>29</v>
      </c>
      <c r="D942" t="str">
        <f>clean!I942</f>
        <v>convivencia en pareja</v>
      </c>
      <c r="E942" t="str">
        <f>clean!L942</f>
        <v>Universitario</v>
      </c>
      <c r="F942" t="str">
        <f>clean!N942</f>
        <v>estudiante</v>
      </c>
      <c r="G942" t="str">
        <f>clean!Y942</f>
        <v>Navegaba por la red con la intención de encontrar cursos en línea y me los encontré</v>
      </c>
      <c r="H942" s="9">
        <f>clean!AB942</f>
        <v>1</v>
      </c>
      <c r="I942" t="str">
        <f>clean!AC942</f>
        <v>todos ellos</v>
      </c>
      <c r="J942" t="str">
        <f>clean!AJ942</f>
        <v>No</v>
      </c>
      <c r="K942" t="str">
        <f>clean!AK942</f>
        <v>No</v>
      </c>
      <c r="L942" t="str">
        <f>clean!AL942</f>
        <v>Sí</v>
      </c>
      <c r="M942" t="str">
        <f>clean!AM942</f>
        <v>No</v>
      </c>
      <c r="N942" s="11">
        <f>clean!AN942</f>
        <v>0</v>
      </c>
      <c r="O942">
        <f>clean!BE942</f>
        <v>3</v>
      </c>
      <c r="P942">
        <f>clean!BF942</f>
        <v>3</v>
      </c>
      <c r="Q942">
        <f>clean!BG942</f>
        <v>3</v>
      </c>
      <c r="R942">
        <f>clean!BH942</f>
        <v>3</v>
      </c>
      <c r="S942">
        <f>clean!BI942</f>
        <v>5</v>
      </c>
      <c r="T942">
        <f>clean!BJ942</f>
        <v>5</v>
      </c>
      <c r="U942" t="str">
        <f>clean!BK942</f>
        <v>Consumidor</v>
      </c>
      <c r="V942" t="str">
        <f>clean!BL942</f>
        <v>Consumidor</v>
      </c>
      <c r="W942" t="str">
        <f>clean!BM942</f>
        <v>Consumidor</v>
      </c>
      <c r="X942" t="str">
        <f>clean!BN942</f>
        <v>Consumidor</v>
      </c>
      <c r="Y942" t="str">
        <f>clean!BO942</f>
        <v>Consumidor</v>
      </c>
      <c r="Z942">
        <f>clean!BP942</f>
        <v>4</v>
      </c>
      <c r="AA942">
        <f>clean!BQ942</f>
        <v>5</v>
      </c>
      <c r="AB942">
        <f>clean!BR942</f>
        <v>5</v>
      </c>
      <c r="AC942" t="str">
        <f>clean!BS942</f>
        <v>Mayor de 30 años</v>
      </c>
      <c r="AD942">
        <f>clean!BT942</f>
        <v>4</v>
      </c>
      <c r="AE942">
        <f>clean!BU942</f>
        <v>5</v>
      </c>
      <c r="AF942">
        <f>clean!BV942</f>
        <v>4</v>
      </c>
      <c r="AG942">
        <f>clean!BW942</f>
        <v>4</v>
      </c>
      <c r="AH942">
        <f>clean!BX942</f>
        <v>4</v>
      </c>
    </row>
    <row r="943" spans="1:34">
      <c r="A943" t="str">
        <f>clean!C943</f>
        <v>Femenino</v>
      </c>
      <c r="B943" t="str">
        <f>clean!F943</f>
        <v>México</v>
      </c>
      <c r="C943">
        <f>clean!H943</f>
        <v>32</v>
      </c>
      <c r="D943" t="str">
        <f>clean!I943</f>
        <v>vivo con mis padres</v>
      </c>
      <c r="E943" t="str">
        <f>clean!L943</f>
        <v>Master</v>
      </c>
      <c r="F943" t="str">
        <f>clean!N943</f>
        <v>asalariado</v>
      </c>
      <c r="G943" t="str">
        <f>clean!Y943</f>
        <v>Navegaba por la red con la intención de encontrar cursos en línea y me los encontré</v>
      </c>
      <c r="H943" s="9">
        <f>clean!AB943</f>
        <v>0</v>
      </c>
      <c r="I943" t="str">
        <f>clean!AC943</f>
        <v>ninguno de ellos</v>
      </c>
      <c r="J943" t="str">
        <f>clean!AJ943</f>
        <v>Sí</v>
      </c>
      <c r="K943" t="str">
        <f>clean!AK943</f>
        <v>Sí</v>
      </c>
      <c r="L943" t="str">
        <f>clean!AL943</f>
        <v>Sí</v>
      </c>
      <c r="M943" t="str">
        <f>clean!AM943</f>
        <v>Sí</v>
      </c>
      <c r="N943" s="11">
        <f>clean!AN943</f>
        <v>0</v>
      </c>
      <c r="O943">
        <f>clean!BE943</f>
        <v>3</v>
      </c>
      <c r="P943">
        <f>clean!BF943</f>
        <v>4</v>
      </c>
      <c r="Q943">
        <f>clean!BG943</f>
        <v>4</v>
      </c>
      <c r="R943">
        <f>clean!BH943</f>
        <v>4</v>
      </c>
      <c r="S943">
        <f>clean!BI943</f>
        <v>5</v>
      </c>
      <c r="T943">
        <f>clean!BJ943</f>
        <v>5</v>
      </c>
      <c r="U943" t="str">
        <f>clean!BK943</f>
        <v>Consumidor</v>
      </c>
      <c r="V943" t="str">
        <f>clean!BL943</f>
        <v>Consumidor</v>
      </c>
      <c r="W943" t="str">
        <f>clean!BM943</f>
        <v>Consumidor</v>
      </c>
      <c r="X943" t="str">
        <f>clean!BN943</f>
        <v>Colaborador</v>
      </c>
      <c r="Y943" t="str">
        <f>clean!BO943</f>
        <v>Colaborador</v>
      </c>
      <c r="Z943">
        <f>clean!BP943</f>
        <v>5</v>
      </c>
      <c r="AA943">
        <f>clean!BQ943</f>
        <v>5</v>
      </c>
      <c r="AB943">
        <f>clean!BR943</f>
        <v>5</v>
      </c>
      <c r="AC943" t="str">
        <f>clean!BS943</f>
        <v>0-10 años</v>
      </c>
      <c r="AD943">
        <f>clean!BT943</f>
        <v>1</v>
      </c>
      <c r="AE943">
        <f>clean!BU943</f>
        <v>1</v>
      </c>
      <c r="AF943">
        <f>clean!BV943</f>
        <v>1</v>
      </c>
      <c r="AG943">
        <f>clean!BW943</f>
        <v>1</v>
      </c>
      <c r="AH943">
        <f>clean!BX943</f>
        <v>1</v>
      </c>
    </row>
    <row r="944" spans="1:34">
      <c r="A944" t="str">
        <f>clean!C944</f>
        <v>Masculino</v>
      </c>
      <c r="B944" t="str">
        <f>clean!F944</f>
        <v>México</v>
      </c>
      <c r="C944">
        <f>clean!H944</f>
        <v>38</v>
      </c>
      <c r="D944" t="str">
        <f>clean!I944</f>
        <v>convivencia en pareja</v>
      </c>
      <c r="E944" t="str">
        <f>clean!L944</f>
        <v>Master</v>
      </c>
      <c r="F944" t="str">
        <f>clean!N944</f>
        <v>asalariado</v>
      </c>
      <c r="G944" t="str">
        <f>clean!Y944</f>
        <v>Navegaba por la red y por casualidad los encontré</v>
      </c>
      <c r="H944" s="9">
        <f>clean!AB944</f>
        <v>2</v>
      </c>
      <c r="I944" t="str">
        <f>clean!AC944</f>
        <v>cerca de tres cuartos de ellos</v>
      </c>
      <c r="J944" t="str">
        <f>clean!AJ944</f>
        <v>No</v>
      </c>
      <c r="K944" t="str">
        <f>clean!AK944</f>
        <v>No</v>
      </c>
      <c r="L944" t="str">
        <f>clean!AL944</f>
        <v>No</v>
      </c>
      <c r="M944" t="str">
        <f>clean!AM944</f>
        <v>Sí</v>
      </c>
      <c r="N944" s="11">
        <f>clean!AN944</f>
        <v>0</v>
      </c>
      <c r="O944">
        <f>clean!BE944</f>
        <v>3</v>
      </c>
      <c r="P944">
        <f>clean!BF944</f>
        <v>4</v>
      </c>
      <c r="Q944">
        <f>clean!BG944</f>
        <v>5</v>
      </c>
      <c r="R944">
        <f>clean!BH944</f>
        <v>4</v>
      </c>
      <c r="S944">
        <f>clean!BI944</f>
        <v>5</v>
      </c>
      <c r="T944">
        <f>clean!BJ944</f>
        <v>5</v>
      </c>
      <c r="U944" t="str">
        <f>clean!BK944</f>
        <v>Consumidor</v>
      </c>
      <c r="V944" t="str">
        <f>clean!BL944</f>
        <v>Consumidor</v>
      </c>
      <c r="W944" t="str">
        <f>clean!BM944</f>
        <v>Consumidor</v>
      </c>
      <c r="X944" t="str">
        <f>clean!BN944</f>
        <v>Consumidor</v>
      </c>
      <c r="Y944" t="str">
        <f>clean!BO944</f>
        <v>Consumidor</v>
      </c>
      <c r="Z944">
        <f>clean!BP944</f>
        <v>5</v>
      </c>
      <c r="AA944">
        <f>clean!BQ944</f>
        <v>5</v>
      </c>
      <c r="AB944">
        <f>clean!BR944</f>
        <v>5</v>
      </c>
      <c r="AC944" t="str">
        <f>clean!BS944</f>
        <v>0-10 años</v>
      </c>
      <c r="AD944">
        <f>clean!BT944</f>
        <v>4</v>
      </c>
      <c r="AE944">
        <f>clean!BU944</f>
        <v>3</v>
      </c>
      <c r="AF944">
        <f>clean!BV944</f>
        <v>5</v>
      </c>
      <c r="AG944">
        <f>clean!BW944</f>
        <v>5</v>
      </c>
      <c r="AH944">
        <f>clean!BX944</f>
        <v>4</v>
      </c>
    </row>
    <row r="945" spans="1:34">
      <c r="A945" t="str">
        <f>clean!C945</f>
        <v>Femenino</v>
      </c>
      <c r="B945" t="str">
        <f>clean!F945</f>
        <v>México</v>
      </c>
      <c r="C945">
        <f>clean!H945</f>
        <v>26</v>
      </c>
      <c r="D945" t="str">
        <f>clean!I945</f>
        <v>convivencia con compañeros de piso</v>
      </c>
      <c r="E945" t="str">
        <f>clean!L945</f>
        <v>Universitario</v>
      </c>
      <c r="F945" t="str">
        <f>clean!N945</f>
        <v>estudiante</v>
      </c>
      <c r="G945" t="str">
        <f>clean!Y945</f>
        <v>Navegaba por la red y por casualidad los encontré</v>
      </c>
      <c r="H945" s="9">
        <f>clean!AB945</f>
        <v>4</v>
      </c>
      <c r="I945" t="str">
        <f>clean!AC945</f>
        <v>cerca de la mitad de ellos</v>
      </c>
      <c r="J945" t="str">
        <f>clean!AJ945</f>
        <v>No</v>
      </c>
      <c r="K945" t="str">
        <f>clean!AK945</f>
        <v>No</v>
      </c>
      <c r="L945" t="str">
        <f>clean!AL945</f>
        <v>Sí</v>
      </c>
      <c r="M945" t="str">
        <f>clean!AM945</f>
        <v>No</v>
      </c>
      <c r="N945" s="11">
        <f>clean!AN945</f>
        <v>0</v>
      </c>
      <c r="O945">
        <f>clean!BE945</f>
        <v>3</v>
      </c>
      <c r="P945">
        <f>clean!BF945</f>
        <v>2</v>
      </c>
      <c r="Q945">
        <f>clean!BG945</f>
        <v>5</v>
      </c>
      <c r="R945">
        <f>clean!BH945</f>
        <v>4</v>
      </c>
      <c r="S945">
        <f>clean!BI945</f>
        <v>5</v>
      </c>
      <c r="T945">
        <f>clean!BJ945</f>
        <v>5</v>
      </c>
      <c r="U945" t="str">
        <f>clean!BK945</f>
        <v>Consumidor</v>
      </c>
      <c r="V945" t="str">
        <f>clean!BL945</f>
        <v>Consumidor</v>
      </c>
      <c r="W945" t="str">
        <f>clean!BM945</f>
        <v>Consumidor</v>
      </c>
      <c r="X945" t="str">
        <f>clean!BN945</f>
        <v>Consumidor</v>
      </c>
      <c r="Y945" t="str">
        <f>clean!BO945</f>
        <v>Consumidor</v>
      </c>
      <c r="Z945">
        <f>clean!BP945</f>
        <v>4</v>
      </c>
      <c r="AA945">
        <f>clean!BQ945</f>
        <v>3</v>
      </c>
      <c r="AB945">
        <f>clean!BR945</f>
        <v>5</v>
      </c>
      <c r="AC945" t="str">
        <f>clean!BS945</f>
        <v>0-10 años</v>
      </c>
      <c r="AD945">
        <f>clean!BT945</f>
        <v>5</v>
      </c>
      <c r="AE945">
        <f>clean!BU945</f>
        <v>5</v>
      </c>
      <c r="AF945">
        <f>clean!BV945</f>
        <v>5</v>
      </c>
      <c r="AG945">
        <f>clean!BW945</f>
        <v>5</v>
      </c>
      <c r="AH945">
        <f>clean!BX945</f>
        <v>5</v>
      </c>
    </row>
    <row r="946" spans="1:34">
      <c r="A946" t="str">
        <f>clean!C946</f>
        <v>Femenino</v>
      </c>
      <c r="B946" t="str">
        <f>clean!F946</f>
        <v>Perú</v>
      </c>
      <c r="C946">
        <f>clean!H946</f>
        <v>27</v>
      </c>
      <c r="D946" t="str">
        <f>clean!I946</f>
        <v>vivo con mis padres</v>
      </c>
      <c r="E946" t="str">
        <f>clean!L946</f>
        <v>Estudios medios</v>
      </c>
      <c r="F946" t="str">
        <f>clean!N946</f>
        <v>estudiante</v>
      </c>
      <c r="G946" t="str">
        <f>clean!Y946</f>
        <v>Navegaba por la red con la intención de encontrar cursos en línea y me los encontré</v>
      </c>
      <c r="H946" s="9">
        <f>clean!AB946</f>
        <v>4</v>
      </c>
      <c r="I946" t="str">
        <f>clean!AC946</f>
        <v>cerca de un cuarto de ellos</v>
      </c>
      <c r="J946" t="str">
        <f>clean!AJ946</f>
        <v>Sí</v>
      </c>
      <c r="K946" t="str">
        <f>clean!AK946</f>
        <v>Sí</v>
      </c>
      <c r="L946" t="str">
        <f>clean!AL946</f>
        <v>Sí</v>
      </c>
      <c r="M946" t="str">
        <f>clean!AM946</f>
        <v>Sí</v>
      </c>
      <c r="N946" s="11">
        <f>clean!AN946</f>
        <v>0</v>
      </c>
      <c r="O946">
        <f>clean!BE946</f>
        <v>3</v>
      </c>
      <c r="P946">
        <f>clean!BF946</f>
        <v>3</v>
      </c>
      <c r="Q946">
        <f>clean!BG946</f>
        <v>5</v>
      </c>
      <c r="R946">
        <f>clean!BH946</f>
        <v>4</v>
      </c>
      <c r="S946">
        <f>clean!BI946</f>
        <v>5</v>
      </c>
      <c r="T946">
        <f>clean!BJ946</f>
        <v>4</v>
      </c>
      <c r="U946" t="str">
        <f>clean!BK946</f>
        <v>Consumidor</v>
      </c>
      <c r="V946" t="str">
        <f>clean!BL946</f>
        <v>Consumidor</v>
      </c>
      <c r="W946" t="str">
        <f>clean!BM946</f>
        <v>Consumidor</v>
      </c>
      <c r="X946" t="str">
        <f>clean!BN946</f>
        <v>Colaborador</v>
      </c>
      <c r="Y946" t="str">
        <f>clean!BO946</f>
        <v>Consumidor</v>
      </c>
      <c r="Z946">
        <f>clean!BP946</f>
        <v>4</v>
      </c>
      <c r="AA946">
        <f>clean!BQ946</f>
        <v>5</v>
      </c>
      <c r="AB946">
        <f>clean!BR946</f>
        <v>5</v>
      </c>
      <c r="AC946" t="str">
        <f>clean!BS946</f>
        <v>10-20 años</v>
      </c>
      <c r="AD946">
        <f>clean!BT946</f>
        <v>5</v>
      </c>
      <c r="AE946">
        <f>clean!BU946</f>
        <v>3</v>
      </c>
      <c r="AF946">
        <f>clean!BV946</f>
        <v>4</v>
      </c>
      <c r="AG946">
        <f>clean!BW946</f>
        <v>5</v>
      </c>
      <c r="AH946">
        <f>clean!BX946</f>
        <v>4</v>
      </c>
    </row>
    <row r="947" spans="1:34">
      <c r="A947" t="str">
        <f>clean!C947</f>
        <v>Masculino</v>
      </c>
      <c r="B947" t="str">
        <f>clean!F947</f>
        <v>México</v>
      </c>
      <c r="C947">
        <f>clean!H947</f>
        <v>35</v>
      </c>
      <c r="D947" t="str">
        <f>clean!I947</f>
        <v>convivencia en pareja</v>
      </c>
      <c r="E947" t="str">
        <f>clean!L947</f>
        <v>Master</v>
      </c>
      <c r="F947" t="str">
        <f>clean!N947</f>
        <v>asalariado</v>
      </c>
      <c r="G947" t="str">
        <f>clean!Y947</f>
        <v>Navegaba por la red y por casualidad los encontré</v>
      </c>
      <c r="H947" s="9">
        <f>clean!AB947</f>
        <v>0</v>
      </c>
      <c r="I947" t="str">
        <f>clean!AC947</f>
        <v>ninguno de ellos</v>
      </c>
      <c r="J947" t="str">
        <f>clean!AJ947</f>
        <v>No</v>
      </c>
      <c r="K947" t="str">
        <f>clean!AK947</f>
        <v>No</v>
      </c>
      <c r="L947" t="str">
        <f>clean!AL947</f>
        <v>No</v>
      </c>
      <c r="M947" t="str">
        <f>clean!AM947</f>
        <v>Sí</v>
      </c>
      <c r="N947" s="11">
        <f>clean!AN947</f>
        <v>0</v>
      </c>
      <c r="O947">
        <f>clean!BE947</f>
        <v>3</v>
      </c>
      <c r="P947">
        <f>clean!BF947</f>
        <v>3</v>
      </c>
      <c r="Q947">
        <f>clean!BG947</f>
        <v>4</v>
      </c>
      <c r="R947">
        <f>clean!BH947</f>
        <v>2</v>
      </c>
      <c r="S947">
        <f>clean!BI947</f>
        <v>4</v>
      </c>
      <c r="T947">
        <f>clean!BJ947</f>
        <v>4</v>
      </c>
      <c r="U947" t="str">
        <f>clean!BK947</f>
        <v>Productor</v>
      </c>
      <c r="V947" t="str">
        <f>clean!BL947</f>
        <v>Colaborador</v>
      </c>
      <c r="W947" t="str">
        <f>clean!BM947</f>
        <v>Colaborador</v>
      </c>
      <c r="X947" t="str">
        <f>clean!BN947</f>
        <v>Consumidor</v>
      </c>
      <c r="Y947" t="str">
        <f>clean!BO947</f>
        <v>Consumidor</v>
      </c>
      <c r="Z947">
        <f>clean!BP947</f>
        <v>5</v>
      </c>
      <c r="AA947">
        <f>clean!BQ947</f>
        <v>5</v>
      </c>
      <c r="AB947">
        <f>clean!BR947</f>
        <v>5</v>
      </c>
      <c r="AC947" t="str">
        <f>clean!BS947</f>
        <v>0-10 años</v>
      </c>
      <c r="AD947">
        <f>clean!BT947</f>
        <v>3</v>
      </c>
      <c r="AE947">
        <f>clean!BU947</f>
        <v>3</v>
      </c>
      <c r="AF947">
        <f>clean!BV947</f>
        <v>5</v>
      </c>
      <c r="AG947">
        <f>clean!BW947</f>
        <v>4</v>
      </c>
      <c r="AH947">
        <f>clean!BX947</f>
        <v>5</v>
      </c>
    </row>
    <row r="948" spans="1:34">
      <c r="A948" t="str">
        <f>clean!C948</f>
        <v>Masculino</v>
      </c>
      <c r="B948" t="str">
        <f>clean!F948</f>
        <v>México</v>
      </c>
      <c r="C948">
        <f>clean!H948</f>
        <v>53</v>
      </c>
      <c r="D948" t="str">
        <f>clean!I948</f>
        <v>convivencia en pareja</v>
      </c>
      <c r="E948" t="str">
        <f>clean!L948</f>
        <v>Master</v>
      </c>
      <c r="F948" t="str">
        <f>clean!N948</f>
        <v>asalariado</v>
      </c>
      <c r="G948" t="str">
        <f>clean!Y948</f>
        <v>Navegaba por la red y por casualidad los encontré</v>
      </c>
      <c r="H948" s="9">
        <f>clean!AB948</f>
        <v>0</v>
      </c>
      <c r="I948" t="str">
        <f>clean!AC948</f>
        <v>ninguno de ellos</v>
      </c>
      <c r="J948" t="str">
        <f>clean!AJ948</f>
        <v>No</v>
      </c>
      <c r="K948" t="str">
        <f>clean!AK948</f>
        <v>No</v>
      </c>
      <c r="L948" t="str">
        <f>clean!AL948</f>
        <v>Sí</v>
      </c>
      <c r="M948" t="str">
        <f>clean!AM948</f>
        <v>No</v>
      </c>
      <c r="N948" s="11">
        <f>clean!AN948</f>
        <v>0</v>
      </c>
      <c r="O948">
        <f>clean!BE948</f>
        <v>3</v>
      </c>
      <c r="P948">
        <f>clean!BF948</f>
        <v>5</v>
      </c>
      <c r="Q948">
        <f>clean!BG948</f>
        <v>5</v>
      </c>
      <c r="R948">
        <f>clean!BH948</f>
        <v>5</v>
      </c>
      <c r="S948">
        <f>clean!BI948</f>
        <v>5</v>
      </c>
      <c r="T948">
        <f>clean!BJ948</f>
        <v>5</v>
      </c>
      <c r="U948" t="str">
        <f>clean!BK948</f>
        <v>Consumidor</v>
      </c>
      <c r="V948" t="str">
        <f>clean!BL948</f>
        <v>Consumidor</v>
      </c>
      <c r="W948" t="str">
        <f>clean!BM948</f>
        <v>Consumidor</v>
      </c>
      <c r="X948" t="str">
        <f>clean!BN948</f>
        <v>Consumidor</v>
      </c>
      <c r="Y948" t="str">
        <f>clean!BO948</f>
        <v>Consumidor</v>
      </c>
      <c r="Z948">
        <f>clean!BP948</f>
        <v>5</v>
      </c>
      <c r="AA948">
        <f>clean!BQ948</f>
        <v>5</v>
      </c>
      <c r="AB948">
        <f>clean!BR948</f>
        <v>5</v>
      </c>
      <c r="AC948" t="str">
        <f>clean!BS948</f>
        <v>10-20 años</v>
      </c>
      <c r="AD948">
        <f>clean!BT948</f>
        <v>1</v>
      </c>
      <c r="AE948">
        <f>clean!BU948</f>
        <v>1</v>
      </c>
      <c r="AF948">
        <f>clean!BV948</f>
        <v>1</v>
      </c>
      <c r="AG948">
        <f>clean!BW948</f>
        <v>1</v>
      </c>
      <c r="AH948">
        <f>clean!BX948</f>
        <v>1</v>
      </c>
    </row>
    <row r="949" spans="1:34">
      <c r="A949" t="str">
        <f>clean!C949</f>
        <v>Femenino</v>
      </c>
      <c r="B949" t="str">
        <f>clean!F949</f>
        <v>México</v>
      </c>
      <c r="C949">
        <f>clean!H949</f>
        <v>21</v>
      </c>
      <c r="D949" t="str">
        <f>clean!I949</f>
        <v>vivo con mis padres</v>
      </c>
      <c r="E949" t="str">
        <f>clean!L949</f>
        <v>Estudios medios</v>
      </c>
      <c r="F949" t="str">
        <f>clean!N949</f>
        <v>estudiante</v>
      </c>
      <c r="G949" t="str">
        <f>clean!Y949</f>
        <v>Alguien que conozco me recomendó probar los MOOCs</v>
      </c>
      <c r="H949" s="9">
        <f>clean!AB949</f>
        <v>0</v>
      </c>
      <c r="I949" t="str">
        <f>clean!AC949</f>
        <v>ninguno de ellos</v>
      </c>
      <c r="J949" t="str">
        <f>clean!AJ949</f>
        <v>No</v>
      </c>
      <c r="K949" t="str">
        <f>clean!AK949</f>
        <v>No</v>
      </c>
      <c r="L949" t="str">
        <f>clean!AL949</f>
        <v>No</v>
      </c>
      <c r="M949" t="str">
        <f>clean!AM949</f>
        <v>Sí</v>
      </c>
      <c r="N949" s="11">
        <f>clean!AN949</f>
        <v>0</v>
      </c>
      <c r="O949">
        <f>clean!BE949</f>
        <v>3</v>
      </c>
      <c r="P949">
        <f>clean!BF949</f>
        <v>4</v>
      </c>
      <c r="Q949">
        <f>clean!BG949</f>
        <v>4</v>
      </c>
      <c r="R949">
        <f>clean!BH949</f>
        <v>3</v>
      </c>
      <c r="S949">
        <f>clean!BI949</f>
        <v>5</v>
      </c>
      <c r="T949">
        <f>clean!BJ949</f>
        <v>5</v>
      </c>
      <c r="U949" t="str">
        <f>clean!BK949</f>
        <v>Consumidor</v>
      </c>
      <c r="V949" t="str">
        <f>clean!BL949</f>
        <v>Consumidor</v>
      </c>
      <c r="W949" t="str">
        <f>clean!BM949</f>
        <v>Consumidor</v>
      </c>
      <c r="X949" t="str">
        <f>clean!BN949</f>
        <v>Colaborador</v>
      </c>
      <c r="Y949" t="str">
        <f>clean!BO949</f>
        <v>Consumidor</v>
      </c>
      <c r="Z949">
        <f>clean!BP949</f>
        <v>4</v>
      </c>
      <c r="AA949">
        <f>clean!BQ949</f>
        <v>4</v>
      </c>
      <c r="AB949">
        <f>clean!BR949</f>
        <v>4</v>
      </c>
      <c r="AC949" t="str">
        <f>clean!BS949</f>
        <v>0-10 años</v>
      </c>
      <c r="AD949">
        <f>clean!BT949</f>
        <v>4</v>
      </c>
      <c r="AE949">
        <f>clean!BU949</f>
        <v>3</v>
      </c>
      <c r="AF949">
        <f>clean!BV949</f>
        <v>4</v>
      </c>
      <c r="AG949">
        <f>clean!BW949</f>
        <v>4</v>
      </c>
      <c r="AH949">
        <f>clean!BX949</f>
        <v>4</v>
      </c>
    </row>
    <row r="950" spans="1:34">
      <c r="A950" t="str">
        <f>clean!C950</f>
        <v>Femenino</v>
      </c>
      <c r="B950" t="str">
        <f>clean!F950</f>
        <v>México</v>
      </c>
      <c r="C950">
        <f>clean!H950</f>
        <v>24</v>
      </c>
      <c r="D950" t="str">
        <f>clean!I950</f>
        <v>vivo solo</v>
      </c>
      <c r="E950" t="str">
        <f>clean!L950</f>
        <v>Estudios superiores</v>
      </c>
      <c r="F950" t="str">
        <f>clean!N950</f>
        <v>estudiante</v>
      </c>
      <c r="G950" t="str">
        <f>clean!Y950</f>
        <v>Navegaba por la red y por casualidad los encontré</v>
      </c>
      <c r="H950" s="9">
        <f>clean!AB950</f>
        <v>0</v>
      </c>
      <c r="I950" t="str">
        <f>clean!AC950</f>
        <v>ninguno de ellos</v>
      </c>
      <c r="J950" t="str">
        <f>clean!AJ950</f>
        <v>Sí</v>
      </c>
      <c r="K950" t="str">
        <f>clean!AK950</f>
        <v>Sí</v>
      </c>
      <c r="L950" t="str">
        <f>clean!AL950</f>
        <v>Sí</v>
      </c>
      <c r="M950" t="str">
        <f>clean!AM950</f>
        <v>Sí</v>
      </c>
      <c r="N950" s="11">
        <f>clean!AN950</f>
        <v>0</v>
      </c>
      <c r="O950">
        <f>clean!BE950</f>
        <v>3</v>
      </c>
      <c r="P950">
        <f>clean!BF950</f>
        <v>5</v>
      </c>
      <c r="Q950">
        <f>clean!BG950</f>
        <v>5</v>
      </c>
      <c r="R950">
        <f>clean!BH950</f>
        <v>5</v>
      </c>
      <c r="S950">
        <f>clean!BI950</f>
        <v>5</v>
      </c>
      <c r="T950">
        <f>clean!BJ950</f>
        <v>5</v>
      </c>
      <c r="U950" t="str">
        <f>clean!BK950</f>
        <v>Consumidor</v>
      </c>
      <c r="V950" t="str">
        <f>clean!BL950</f>
        <v>Consumidor</v>
      </c>
      <c r="W950" t="str">
        <f>clean!BM950</f>
        <v>Consumidor</v>
      </c>
      <c r="X950" t="str">
        <f>clean!BN950</f>
        <v>Productor</v>
      </c>
      <c r="Y950" t="str">
        <f>clean!BO950</f>
        <v>Productor</v>
      </c>
      <c r="Z950">
        <f>clean!BP950</f>
        <v>5</v>
      </c>
      <c r="AA950">
        <f>clean!BQ950</f>
        <v>5</v>
      </c>
      <c r="AB950">
        <f>clean!BR950</f>
        <v>5</v>
      </c>
      <c r="AC950" t="str">
        <f>clean!BS950</f>
        <v>10-20 años</v>
      </c>
      <c r="AD950">
        <f>clean!BT950</f>
        <v>4</v>
      </c>
      <c r="AE950">
        <f>clean!BU950</f>
        <v>5</v>
      </c>
      <c r="AF950">
        <f>clean!BV950</f>
        <v>4</v>
      </c>
      <c r="AG950">
        <f>clean!BW950</f>
        <v>4</v>
      </c>
      <c r="AH950">
        <f>clean!BX950</f>
        <v>4</v>
      </c>
    </row>
    <row r="951" spans="1:34">
      <c r="A951" t="str">
        <f>clean!C951</f>
        <v>Masculino</v>
      </c>
      <c r="B951" t="str">
        <f>clean!F951</f>
        <v>España</v>
      </c>
      <c r="C951">
        <f>clean!H951</f>
        <v>27</v>
      </c>
      <c r="D951" t="str">
        <f>clean!I951</f>
        <v>convivencia con compañeros de piso</v>
      </c>
      <c r="E951" t="str">
        <f>clean!L951</f>
        <v>Master</v>
      </c>
      <c r="F951" t="str">
        <f>clean!N951</f>
        <v>asalariado</v>
      </c>
      <c r="G951" t="str">
        <f>clean!Y951</f>
        <v>Navegaba por la red y por casualidad los encontré</v>
      </c>
      <c r="H951" s="9">
        <f>clean!AB951</f>
        <v>2</v>
      </c>
      <c r="I951" t="str">
        <f>clean!AC951</f>
        <v>cerca de la mitad de ellos</v>
      </c>
      <c r="J951" t="str">
        <f>clean!AJ951</f>
        <v>No</v>
      </c>
      <c r="K951" t="str">
        <f>clean!AK951</f>
        <v>No</v>
      </c>
      <c r="L951" t="str">
        <f>clean!AL951</f>
        <v>No</v>
      </c>
      <c r="M951" t="str">
        <f>clean!AM951</f>
        <v>Sí</v>
      </c>
      <c r="N951" s="11">
        <f>clean!AN951</f>
        <v>0</v>
      </c>
      <c r="O951">
        <f>clean!BE951</f>
        <v>3</v>
      </c>
      <c r="P951">
        <f>clean!BF951</f>
        <v>2</v>
      </c>
      <c r="Q951">
        <f>clean!BG951</f>
        <v>2</v>
      </c>
      <c r="R951">
        <f>clean!BH951</f>
        <v>2</v>
      </c>
      <c r="S951">
        <f>clean!BI951</f>
        <v>2</v>
      </c>
      <c r="T951">
        <f>clean!BJ951</f>
        <v>2</v>
      </c>
      <c r="U951" t="str">
        <f>clean!BK951</f>
        <v>Consumidor</v>
      </c>
      <c r="V951" t="str">
        <f>clean!BL951</f>
        <v>Consumidor</v>
      </c>
      <c r="W951" t="str">
        <f>clean!BM951</f>
        <v>Consumidor</v>
      </c>
      <c r="X951" t="str">
        <f>clean!BN951</f>
        <v>Consumidor</v>
      </c>
      <c r="Y951" t="str">
        <f>clean!BO951</f>
        <v>Consumidor</v>
      </c>
      <c r="Z951">
        <f>clean!BP951</f>
        <v>3</v>
      </c>
      <c r="AA951">
        <f>clean!BQ951</f>
        <v>3</v>
      </c>
      <c r="AB951">
        <f>clean!BR951</f>
        <v>3</v>
      </c>
      <c r="AC951" t="str">
        <f>clean!BS951</f>
        <v>10-20 años</v>
      </c>
      <c r="AD951">
        <f>clean!BT951</f>
        <v>4</v>
      </c>
      <c r="AE951">
        <f>clean!BU951</f>
        <v>3</v>
      </c>
      <c r="AF951">
        <f>clean!BV951</f>
        <v>4</v>
      </c>
      <c r="AG951">
        <f>clean!BW951</f>
        <v>4</v>
      </c>
      <c r="AH951">
        <f>clean!BX951</f>
        <v>4</v>
      </c>
    </row>
    <row r="952" spans="1:34">
      <c r="A952" t="str">
        <f>clean!C952</f>
        <v>Masculino</v>
      </c>
      <c r="B952" t="str">
        <f>clean!F952</f>
        <v>Estados Unidos</v>
      </c>
      <c r="C952">
        <f>clean!H952</f>
        <v>71</v>
      </c>
      <c r="D952" t="str">
        <f>clean!I952</f>
        <v>convivencia en pareja</v>
      </c>
      <c r="E952" t="str">
        <f>clean!L952</f>
        <v>Universitario</v>
      </c>
      <c r="F952" t="str">
        <f>clean!N952</f>
        <v>autónomo</v>
      </c>
      <c r="G952" t="str">
        <f>clean!Y952</f>
        <v>Otro</v>
      </c>
      <c r="H952" s="9">
        <f>clean!AB952</f>
        <v>0</v>
      </c>
      <c r="I952" t="str">
        <f>clean!AC952</f>
        <v>ninguno de ellos</v>
      </c>
      <c r="J952" t="str">
        <f>clean!AJ952</f>
        <v>Sí</v>
      </c>
      <c r="K952" t="str">
        <f>clean!AK952</f>
        <v>No</v>
      </c>
      <c r="L952" t="str">
        <f>clean!AL952</f>
        <v>Sí</v>
      </c>
      <c r="M952" t="str">
        <f>clean!AM952</f>
        <v>Sí</v>
      </c>
      <c r="N952" s="11" t="str">
        <f>clean!AN952</f>
        <v>posiblemente crear una asociación en mi pueblo sobre el problema de la basura marina</v>
      </c>
      <c r="O952">
        <f>clean!BE952</f>
        <v>3</v>
      </c>
      <c r="P952">
        <f>clean!BF952</f>
        <v>4</v>
      </c>
      <c r="Q952">
        <f>clean!BG952</f>
        <v>5</v>
      </c>
      <c r="R952">
        <f>clean!BH952</f>
        <v>3</v>
      </c>
      <c r="S952">
        <f>clean!BI952</f>
        <v>5</v>
      </c>
      <c r="T952">
        <f>clean!BJ952</f>
        <v>4</v>
      </c>
      <c r="U952" t="str">
        <f>clean!BK952</f>
        <v>Consumidor</v>
      </c>
      <c r="V952" t="str">
        <f>clean!BL952</f>
        <v>Consumidor</v>
      </c>
      <c r="W952" t="str">
        <f>clean!BM952</f>
        <v>Consumidor</v>
      </c>
      <c r="X952" t="str">
        <f>clean!BN952</f>
        <v>Consumidor</v>
      </c>
      <c r="Y952" t="str">
        <f>clean!BO952</f>
        <v>Consumidor</v>
      </c>
      <c r="Z952">
        <f>clean!BP952</f>
        <v>5</v>
      </c>
      <c r="AA952">
        <f>clean!BQ952</f>
        <v>5</v>
      </c>
      <c r="AB952">
        <f>clean!BR952</f>
        <v>5</v>
      </c>
      <c r="AC952" t="str">
        <f>clean!BS952</f>
        <v>0-10 años</v>
      </c>
      <c r="AD952">
        <f>clean!BT952</f>
        <v>5</v>
      </c>
      <c r="AE952">
        <f>clean!BU952</f>
        <v>5</v>
      </c>
      <c r="AF952">
        <f>clean!BV952</f>
        <v>5</v>
      </c>
      <c r="AG952">
        <f>clean!BW952</f>
        <v>5</v>
      </c>
      <c r="AH952">
        <f>clean!BX952</f>
        <v>5</v>
      </c>
    </row>
    <row r="953" spans="1:34">
      <c r="A953" t="str">
        <f>clean!C953</f>
        <v>Masculino</v>
      </c>
      <c r="B953" t="str">
        <f>clean!F953</f>
        <v>Italia</v>
      </c>
      <c r="C953">
        <f>clean!H953</f>
        <v>26</v>
      </c>
      <c r="D953" t="str">
        <f>clean!I953</f>
        <v>vivo solo</v>
      </c>
      <c r="E953" t="str">
        <f>clean!L953</f>
        <v>Master</v>
      </c>
      <c r="F953" t="str">
        <f>clean!N953</f>
        <v>asalariado</v>
      </c>
      <c r="G953" t="str">
        <f>clean!Y953</f>
        <v>Navegaba por la red y por casualidad los encontré</v>
      </c>
      <c r="H953" s="9">
        <f>clean!AB953</f>
        <v>0</v>
      </c>
      <c r="I953" t="str">
        <f>clean!AC953</f>
        <v>ninguno de ellos</v>
      </c>
      <c r="J953" t="str">
        <f>clean!AJ953</f>
        <v>Sí</v>
      </c>
      <c r="K953" t="str">
        <f>clean!AK953</f>
        <v>Sí</v>
      </c>
      <c r="L953" t="str">
        <f>clean!AL953</f>
        <v>Sí</v>
      </c>
      <c r="M953" t="str">
        <f>clean!AM953</f>
        <v>Sí</v>
      </c>
      <c r="N953" s="11">
        <f>clean!AN953</f>
        <v>0</v>
      </c>
      <c r="O953">
        <f>clean!BE953</f>
        <v>3</v>
      </c>
      <c r="P953">
        <f>clean!BF953</f>
        <v>5</v>
      </c>
      <c r="Q953">
        <f>clean!BG953</f>
        <v>5</v>
      </c>
      <c r="R953">
        <f>clean!BH953</f>
        <v>5</v>
      </c>
      <c r="S953">
        <f>clean!BI953</f>
        <v>5</v>
      </c>
      <c r="T953">
        <f>clean!BJ953</f>
        <v>5</v>
      </c>
      <c r="U953" t="str">
        <f>clean!BK953</f>
        <v>Colaborador</v>
      </c>
      <c r="V953" t="str">
        <f>clean!BL953</f>
        <v>Colaborador</v>
      </c>
      <c r="W953" t="str">
        <f>clean!BM953</f>
        <v>Colaborador</v>
      </c>
      <c r="X953" t="str">
        <f>clean!BN953</f>
        <v>Productor</v>
      </c>
      <c r="Y953" t="str">
        <f>clean!BO953</f>
        <v>Productor</v>
      </c>
      <c r="Z953">
        <f>clean!BP953</f>
        <v>4</v>
      </c>
      <c r="AA953">
        <f>clean!BQ953</f>
        <v>5</v>
      </c>
      <c r="AB953">
        <f>clean!BR953</f>
        <v>5</v>
      </c>
      <c r="AC953" t="str">
        <f>clean!BS953</f>
        <v>10-20 años</v>
      </c>
      <c r="AD953">
        <f>clean!BT953</f>
        <v>5</v>
      </c>
      <c r="AE953">
        <f>clean!BU953</f>
        <v>5</v>
      </c>
      <c r="AF953">
        <f>clean!BV953</f>
        <v>5</v>
      </c>
      <c r="AG953">
        <f>clean!BW953</f>
        <v>5</v>
      </c>
      <c r="AH953">
        <f>clean!BX953</f>
        <v>5</v>
      </c>
    </row>
    <row r="954" spans="1:34">
      <c r="A954" t="str">
        <f>clean!C954</f>
        <v>Femenino</v>
      </c>
      <c r="B954" t="str">
        <f>clean!F954</f>
        <v>Perú</v>
      </c>
      <c r="C954">
        <f>clean!H954</f>
        <v>25</v>
      </c>
      <c r="D954" t="str">
        <f>clean!I954</f>
        <v>vivo con mis padres</v>
      </c>
      <c r="E954" t="str">
        <f>clean!L954</f>
        <v>Universitario</v>
      </c>
      <c r="F954" t="str">
        <f>clean!N954</f>
        <v>asalariado</v>
      </c>
      <c r="G954" t="str">
        <f>clean!Y954</f>
        <v>Navegaba por la red con la intención de encontrar cursos en línea y me los encontré</v>
      </c>
      <c r="H954" s="9">
        <f>clean!AB954</f>
        <v>0</v>
      </c>
      <c r="I954" t="str">
        <f>clean!AC954</f>
        <v>ninguno de ellos</v>
      </c>
      <c r="J954" t="str">
        <f>clean!AJ954</f>
        <v>No</v>
      </c>
      <c r="K954" t="str">
        <f>clean!AK954</f>
        <v>No</v>
      </c>
      <c r="L954" t="str">
        <f>clean!AL954</f>
        <v>No</v>
      </c>
      <c r="M954" t="str">
        <f>clean!AM954</f>
        <v>Sí</v>
      </c>
      <c r="N954" s="11">
        <f>clean!AN954</f>
        <v>0</v>
      </c>
      <c r="O954">
        <f>clean!BE954</f>
        <v>3</v>
      </c>
      <c r="P954">
        <f>clean!BF954</f>
        <v>4</v>
      </c>
      <c r="Q954">
        <f>clean!BG954</f>
        <v>5</v>
      </c>
      <c r="R954">
        <f>clean!BH954</f>
        <v>4</v>
      </c>
      <c r="S954">
        <f>clean!BI954</f>
        <v>5</v>
      </c>
      <c r="T954">
        <f>clean!BJ954</f>
        <v>5</v>
      </c>
      <c r="U954" t="str">
        <f>clean!BK954</f>
        <v>Consumidor</v>
      </c>
      <c r="V954" t="str">
        <f>clean!BL954</f>
        <v>Consumidor</v>
      </c>
      <c r="W954" t="str">
        <f>clean!BM954</f>
        <v>Consumidor</v>
      </c>
      <c r="X954" t="str">
        <f>clean!BN954</f>
        <v>Consumidor</v>
      </c>
      <c r="Y954" t="str">
        <f>clean!BO954</f>
        <v>Consumidor</v>
      </c>
      <c r="Z954">
        <f>clean!BP954</f>
        <v>4</v>
      </c>
      <c r="AA954">
        <f>clean!BQ954</f>
        <v>5</v>
      </c>
      <c r="AB954">
        <f>clean!BR954</f>
        <v>5</v>
      </c>
      <c r="AC954" t="str">
        <f>clean!BS954</f>
        <v>0-10 años</v>
      </c>
      <c r="AD954">
        <f>clean!BT954</f>
        <v>5</v>
      </c>
      <c r="AE954">
        <f>clean!BU954</f>
        <v>5</v>
      </c>
      <c r="AF954">
        <f>clean!BV954</f>
        <v>5</v>
      </c>
      <c r="AG954">
        <f>clean!BW954</f>
        <v>5</v>
      </c>
      <c r="AH954">
        <f>clean!BX954</f>
        <v>5</v>
      </c>
    </row>
    <row r="955" spans="1:34">
      <c r="A955" t="str">
        <f>clean!C955</f>
        <v>Femenino</v>
      </c>
      <c r="B955" t="str">
        <f>clean!F955</f>
        <v>España</v>
      </c>
      <c r="C955">
        <f>clean!H955</f>
        <v>43</v>
      </c>
      <c r="D955" t="str">
        <f>clean!I955</f>
        <v>vivo con mis padres</v>
      </c>
      <c r="E955" t="str">
        <f>clean!L955</f>
        <v>Otro</v>
      </c>
      <c r="F955" t="str">
        <f>clean!N955</f>
        <v>asalariado</v>
      </c>
      <c r="G955" t="str">
        <f>clean!Y955</f>
        <v>Alguien que conozco me recomendó probar los MOOCs</v>
      </c>
      <c r="H955" s="9">
        <f>clean!AB955</f>
        <v>3</v>
      </c>
      <c r="I955" t="str">
        <f>clean!AC955</f>
        <v>ninguno de ellos</v>
      </c>
      <c r="J955" t="str">
        <f>clean!AJ955</f>
        <v>Sí</v>
      </c>
      <c r="K955" t="str">
        <f>clean!AK955</f>
        <v>No</v>
      </c>
      <c r="L955" t="str">
        <f>clean!AL955</f>
        <v>No</v>
      </c>
      <c r="M955" t="str">
        <f>clean!AM955</f>
        <v>No</v>
      </c>
      <c r="N955" s="11">
        <f>clean!AN955</f>
        <v>0</v>
      </c>
      <c r="O955">
        <f>clean!BE955</f>
        <v>3</v>
      </c>
      <c r="P955">
        <f>clean!BF955</f>
        <v>3</v>
      </c>
      <c r="Q955">
        <f>clean!BG955</f>
        <v>4</v>
      </c>
      <c r="R955">
        <f>clean!BH955</f>
        <v>3</v>
      </c>
      <c r="S955">
        <f>clean!BI955</f>
        <v>5</v>
      </c>
      <c r="T955">
        <f>clean!BJ955</f>
        <v>4</v>
      </c>
      <c r="U955" t="str">
        <f>clean!BK955</f>
        <v>Consumidor</v>
      </c>
      <c r="V955" t="str">
        <f>clean!BL955</f>
        <v>Consumidor</v>
      </c>
      <c r="W955" t="str">
        <f>clean!BM955</f>
        <v>Consumidor</v>
      </c>
      <c r="X955" t="str">
        <f>clean!BN955</f>
        <v>Consumidor</v>
      </c>
      <c r="Y955" t="str">
        <f>clean!BO955</f>
        <v>Consumidor</v>
      </c>
      <c r="Z955">
        <f>clean!BP955</f>
        <v>5</v>
      </c>
      <c r="AA955">
        <f>clean!BQ955</f>
        <v>5</v>
      </c>
      <c r="AB955">
        <f>clean!BR955</f>
        <v>4</v>
      </c>
      <c r="AC955" t="str">
        <f>clean!BS955</f>
        <v>0-10 años</v>
      </c>
      <c r="AD955">
        <f>clean!BT955</f>
        <v>5</v>
      </c>
      <c r="AE955">
        <f>clean!BU955</f>
        <v>5</v>
      </c>
      <c r="AF955">
        <f>clean!BV955</f>
        <v>5</v>
      </c>
      <c r="AG955">
        <f>clean!BW955</f>
        <v>5</v>
      </c>
      <c r="AH955">
        <f>clean!BX955</f>
        <v>5</v>
      </c>
    </row>
    <row r="956" spans="1:34">
      <c r="A956" t="str">
        <f>clean!C956</f>
        <v>Femenino</v>
      </c>
      <c r="B956" t="str">
        <f>clean!F956</f>
        <v>Perú</v>
      </c>
      <c r="C956">
        <f>clean!H956</f>
        <v>20</v>
      </c>
      <c r="D956" t="str">
        <f>clean!I956</f>
        <v>vivo solo</v>
      </c>
      <c r="E956" t="str">
        <f>clean!L956</f>
        <v>Estudios superiores</v>
      </c>
      <c r="F956" t="str">
        <f>clean!N956</f>
        <v>estudiante</v>
      </c>
      <c r="G956" t="str">
        <f>clean!Y956</f>
        <v>Navegaba por la red con la intención de encontrar cursos en línea y me los encontré</v>
      </c>
      <c r="H956" s="9">
        <f>clean!AB956</f>
        <v>1</v>
      </c>
      <c r="I956" t="str">
        <f>clean!AC956</f>
        <v>todos ellos</v>
      </c>
      <c r="J956" t="str">
        <f>clean!AJ956</f>
        <v>Sí</v>
      </c>
      <c r="K956" t="str">
        <f>clean!AK956</f>
        <v>Sí</v>
      </c>
      <c r="L956" t="str">
        <f>clean!AL956</f>
        <v>Sí</v>
      </c>
      <c r="M956" t="str">
        <f>clean!AM956</f>
        <v>No</v>
      </c>
      <c r="N956" s="11">
        <f>clean!AN956</f>
        <v>0</v>
      </c>
      <c r="O956">
        <f>clean!BE956</f>
        <v>3</v>
      </c>
      <c r="P956">
        <f>clean!BF956</f>
        <v>3</v>
      </c>
      <c r="Q956">
        <f>clean!BG956</f>
        <v>3</v>
      </c>
      <c r="R956">
        <f>clean!BH956</f>
        <v>4</v>
      </c>
      <c r="S956">
        <f>clean!BI956</f>
        <v>5</v>
      </c>
      <c r="T956">
        <f>clean!BJ956</f>
        <v>5</v>
      </c>
      <c r="U956" t="str">
        <f>clean!BK956</f>
        <v>Consumidor</v>
      </c>
      <c r="V956" t="str">
        <f>clean!BL956</f>
        <v>Consumidor</v>
      </c>
      <c r="W956" t="str">
        <f>clean!BM956</f>
        <v>Consumidor</v>
      </c>
      <c r="X956" t="str">
        <f>clean!BN956</f>
        <v>Productor</v>
      </c>
      <c r="Y956" t="str">
        <f>clean!BO956</f>
        <v>Colaborador</v>
      </c>
      <c r="Z956">
        <f>clean!BP956</f>
        <v>5</v>
      </c>
      <c r="AA956">
        <f>clean!BQ956</f>
        <v>5</v>
      </c>
      <c r="AB956">
        <f>clean!BR956</f>
        <v>5</v>
      </c>
      <c r="AC956" t="str">
        <f>clean!BS956</f>
        <v>10-20 años</v>
      </c>
      <c r="AD956">
        <f>clean!BT956</f>
        <v>4</v>
      </c>
      <c r="AE956">
        <f>clean!BU956</f>
        <v>3</v>
      </c>
      <c r="AF956">
        <f>clean!BV956</f>
        <v>5</v>
      </c>
      <c r="AG956">
        <f>clean!BW956</f>
        <v>5</v>
      </c>
      <c r="AH956">
        <f>clean!BX956</f>
        <v>5</v>
      </c>
    </row>
    <row r="957" spans="1:34">
      <c r="A957" t="str">
        <f>clean!C957</f>
        <v>Femenino</v>
      </c>
      <c r="B957" t="str">
        <f>clean!F957</f>
        <v>Uruguay</v>
      </c>
      <c r="C957">
        <f>clean!H957</f>
        <v>24</v>
      </c>
      <c r="D957" t="str">
        <f>clean!I957</f>
        <v>vivo solo</v>
      </c>
      <c r="E957" t="str">
        <f>clean!L957</f>
        <v>Universitario</v>
      </c>
      <c r="F957" t="str">
        <f>clean!N957</f>
        <v>estudiante</v>
      </c>
      <c r="G957" t="str">
        <f>clean!Y957</f>
        <v>Navegaba por la red y por casualidad los encontré</v>
      </c>
      <c r="H957" s="9">
        <f>clean!AB957</f>
        <v>0</v>
      </c>
      <c r="I957" t="str">
        <f>clean!AC957</f>
        <v>todos ellos</v>
      </c>
      <c r="J957" t="str">
        <f>clean!AJ957</f>
        <v>No</v>
      </c>
      <c r="K957" t="str">
        <f>clean!AK957</f>
        <v>No</v>
      </c>
      <c r="L957" t="str">
        <f>clean!AL957</f>
        <v>No</v>
      </c>
      <c r="M957" t="str">
        <f>clean!AM957</f>
        <v>No</v>
      </c>
      <c r="N957" s="11" t="str">
        <f>clean!AN957</f>
        <v xml:space="preserve">Aprender y conocer el estado que se encuentra dicho tema asi como conocer contactos que trabajen en estos temas </v>
      </c>
      <c r="O957">
        <f>clean!BE957</f>
        <v>3</v>
      </c>
      <c r="P957">
        <f>clean!BF957</f>
        <v>4</v>
      </c>
      <c r="Q957">
        <f>clean!BG957</f>
        <v>4</v>
      </c>
      <c r="R957">
        <f>clean!BH957</f>
        <v>4</v>
      </c>
      <c r="S957">
        <f>clean!BI957</f>
        <v>4</v>
      </c>
      <c r="T957">
        <f>clean!BJ957</f>
        <v>4</v>
      </c>
      <c r="U957" t="str">
        <f>clean!BK957</f>
        <v>Consumidor</v>
      </c>
      <c r="V957" t="str">
        <f>clean!BL957</f>
        <v>Colaborador</v>
      </c>
      <c r="W957" t="str">
        <f>clean!BM957</f>
        <v>Consumidor</v>
      </c>
      <c r="X957" t="str">
        <f>clean!BN957</f>
        <v>Consumidor</v>
      </c>
      <c r="Y957" t="str">
        <f>clean!BO957</f>
        <v>Consumidor</v>
      </c>
      <c r="Z957">
        <f>clean!BP957</f>
        <v>3</v>
      </c>
      <c r="AA957">
        <f>clean!BQ957</f>
        <v>4</v>
      </c>
      <c r="AB957">
        <f>clean!BR957</f>
        <v>4</v>
      </c>
      <c r="AC957" t="str">
        <f>clean!BS957</f>
        <v>10-20 años</v>
      </c>
      <c r="AD957">
        <f>clean!BT957</f>
        <v>4</v>
      </c>
      <c r="AE957">
        <f>clean!BU957</f>
        <v>4</v>
      </c>
      <c r="AF957">
        <f>clean!BV957</f>
        <v>4</v>
      </c>
      <c r="AG957">
        <f>clean!BW957</f>
        <v>4</v>
      </c>
      <c r="AH957">
        <f>clean!BX957</f>
        <v>4</v>
      </c>
    </row>
    <row r="958" spans="1:34">
      <c r="A958" t="str">
        <f>clean!C958</f>
        <v>Femenino</v>
      </c>
      <c r="B958" t="str">
        <f>clean!F958</f>
        <v>México</v>
      </c>
      <c r="C958">
        <f>clean!H958</f>
        <v>21</v>
      </c>
      <c r="D958" t="str">
        <f>clean!I958</f>
        <v>vivo con mis padres</v>
      </c>
      <c r="E958" t="str">
        <f>clean!L958</f>
        <v>Estudios superiores</v>
      </c>
      <c r="F958" t="str">
        <f>clean!N958</f>
        <v>estudiante</v>
      </c>
      <c r="G958" t="str">
        <f>clean!Y958</f>
        <v>Alguien que conozco me recomendó probar los MOOCs</v>
      </c>
      <c r="H958" s="9">
        <f>clean!AB958</f>
        <v>0</v>
      </c>
      <c r="I958" t="str">
        <f>clean!AC958</f>
        <v>ninguno de ellos</v>
      </c>
      <c r="J958" t="str">
        <f>clean!AJ958</f>
        <v>Sí</v>
      </c>
      <c r="K958" t="str">
        <f>clean!AK958</f>
        <v>No</v>
      </c>
      <c r="L958" t="str">
        <f>clean!AL958</f>
        <v>No</v>
      </c>
      <c r="M958" t="str">
        <f>clean!AM958</f>
        <v>No</v>
      </c>
      <c r="N958" s="11">
        <f>clean!AN958</f>
        <v>0</v>
      </c>
      <c r="O958">
        <f>clean!BE958</f>
        <v>3</v>
      </c>
      <c r="P958">
        <f>clean!BF958</f>
        <v>2</v>
      </c>
      <c r="Q958">
        <f>clean!BG958</f>
        <v>2</v>
      </c>
      <c r="R958">
        <f>clean!BH958</f>
        <v>1</v>
      </c>
      <c r="S958">
        <f>clean!BI958</f>
        <v>4</v>
      </c>
      <c r="T958">
        <f>clean!BJ958</f>
        <v>5</v>
      </c>
      <c r="U958" t="str">
        <f>clean!BK958</f>
        <v>Consumidor</v>
      </c>
      <c r="V958" t="str">
        <f>clean!BL958</f>
        <v>Consumidor</v>
      </c>
      <c r="W958" t="str">
        <f>clean!BM958</f>
        <v>Productor</v>
      </c>
      <c r="X958" t="str">
        <f>clean!BN958</f>
        <v>Consumidor</v>
      </c>
      <c r="Y958" t="str">
        <f>clean!BO958</f>
        <v>Consumidor</v>
      </c>
      <c r="Z958">
        <f>clean!BP958</f>
        <v>4</v>
      </c>
      <c r="AA958">
        <f>clean!BQ958</f>
        <v>4</v>
      </c>
      <c r="AB958">
        <f>clean!BR958</f>
        <v>4</v>
      </c>
      <c r="AC958" t="str">
        <f>clean!BS958</f>
        <v>10-20 años</v>
      </c>
      <c r="AD958">
        <f>clean!BT958</f>
        <v>4</v>
      </c>
      <c r="AE958">
        <f>clean!BU958</f>
        <v>4</v>
      </c>
      <c r="AF958">
        <f>clean!BV958</f>
        <v>4</v>
      </c>
      <c r="AG958">
        <f>clean!BW958</f>
        <v>4</v>
      </c>
      <c r="AH958">
        <f>clean!BX958</f>
        <v>4</v>
      </c>
    </row>
    <row r="959" spans="1:34">
      <c r="A959" t="str">
        <f>clean!C959</f>
        <v>Masculino</v>
      </c>
      <c r="B959" t="str">
        <f>clean!F959</f>
        <v>Argentina</v>
      </c>
      <c r="C959">
        <f>clean!H959</f>
        <v>27</v>
      </c>
      <c r="D959" t="str">
        <f>clean!I959</f>
        <v>convivencia en pareja</v>
      </c>
      <c r="E959" t="str">
        <f>clean!L959</f>
        <v>Universitario</v>
      </c>
      <c r="F959" t="str">
        <f>clean!N959</f>
        <v>asalariado</v>
      </c>
      <c r="G959" t="str">
        <f>clean!Y959</f>
        <v>Alguien que conozco me recomendó probar los MOOCs</v>
      </c>
      <c r="H959" s="9">
        <f>clean!AB959</f>
        <v>0</v>
      </c>
      <c r="I959" t="str">
        <f>clean!AC959</f>
        <v>ninguno de ellos</v>
      </c>
      <c r="J959" t="str">
        <f>clean!AJ959</f>
        <v>Sí</v>
      </c>
      <c r="K959" t="str">
        <f>clean!AK959</f>
        <v>No</v>
      </c>
      <c r="L959" t="str">
        <f>clean!AL959</f>
        <v>Sí</v>
      </c>
      <c r="M959" t="str">
        <f>clean!AM959</f>
        <v>No</v>
      </c>
      <c r="N959" s="11">
        <f>clean!AN959</f>
        <v>0</v>
      </c>
      <c r="O959">
        <f>clean!BE959</f>
        <v>3</v>
      </c>
      <c r="P959">
        <f>clean!BF959</f>
        <v>4</v>
      </c>
      <c r="Q959">
        <f>clean!BG959</f>
        <v>4</v>
      </c>
      <c r="R959">
        <f>clean!BH959</f>
        <v>4</v>
      </c>
      <c r="S959">
        <f>clean!BI959</f>
        <v>4</v>
      </c>
      <c r="T959">
        <f>clean!BJ959</f>
        <v>4</v>
      </c>
      <c r="U959" t="str">
        <f>clean!BK959</f>
        <v>Consumidor</v>
      </c>
      <c r="V959" t="str">
        <f>clean!BL959</f>
        <v>Consumidor</v>
      </c>
      <c r="W959" t="str">
        <f>clean!BM959</f>
        <v>Consumidor</v>
      </c>
      <c r="X959" t="str">
        <f>clean!BN959</f>
        <v>Consumidor</v>
      </c>
      <c r="Y959" t="str">
        <f>clean!BO959</f>
        <v>Consumidor</v>
      </c>
      <c r="Z959">
        <f>clean!BP959</f>
        <v>3</v>
      </c>
      <c r="AA959">
        <f>clean!BQ959</f>
        <v>5</v>
      </c>
      <c r="AB959">
        <f>clean!BR959</f>
        <v>4</v>
      </c>
      <c r="AC959" t="str">
        <f>clean!BS959</f>
        <v>10-20 años</v>
      </c>
      <c r="AD959">
        <f>clean!BT959</f>
        <v>4</v>
      </c>
      <c r="AE959">
        <f>clean!BU959</f>
        <v>4</v>
      </c>
      <c r="AF959">
        <f>clean!BV959</f>
        <v>4</v>
      </c>
      <c r="AG959">
        <f>clean!BW959</f>
        <v>4</v>
      </c>
      <c r="AH959">
        <f>clean!BX959</f>
        <v>4</v>
      </c>
    </row>
    <row r="960" spans="1:34">
      <c r="A960" t="str">
        <f>clean!C960</f>
        <v>Femenino</v>
      </c>
      <c r="B960" t="str">
        <f>clean!F960</f>
        <v>México</v>
      </c>
      <c r="C960">
        <f>clean!H960</f>
        <v>24</v>
      </c>
      <c r="D960" t="str">
        <f>clean!I960</f>
        <v>convivencia en pareja</v>
      </c>
      <c r="E960" t="str">
        <f>clean!L960</f>
        <v>Estudios superiores</v>
      </c>
      <c r="F960" t="str">
        <f>clean!N960</f>
        <v>estudiante</v>
      </c>
      <c r="G960" t="str">
        <f>clean!Y960</f>
        <v>Navegaba por la red y por casualidad los encontré</v>
      </c>
      <c r="H960" s="9">
        <f>clean!AB960</f>
        <v>0</v>
      </c>
      <c r="I960" t="str">
        <f>clean!AC960</f>
        <v>ninguno de ellos</v>
      </c>
      <c r="J960" t="str">
        <f>clean!AJ960</f>
        <v>Sí</v>
      </c>
      <c r="K960" t="str">
        <f>clean!AK960</f>
        <v>No</v>
      </c>
      <c r="L960" t="str">
        <f>clean!AL960</f>
        <v>Sí</v>
      </c>
      <c r="M960" t="str">
        <f>clean!AM960</f>
        <v>No</v>
      </c>
      <c r="N960" s="11">
        <f>clean!AN960</f>
        <v>0</v>
      </c>
      <c r="O960">
        <f>clean!BE960</f>
        <v>3</v>
      </c>
      <c r="P960">
        <f>clean!BF960</f>
        <v>4</v>
      </c>
      <c r="Q960">
        <f>clean!BG960</f>
        <v>5</v>
      </c>
      <c r="R960">
        <f>clean!BH960</f>
        <v>4</v>
      </c>
      <c r="S960">
        <f>clean!BI960</f>
        <v>5</v>
      </c>
      <c r="T960">
        <f>clean!BJ960</f>
        <v>5</v>
      </c>
      <c r="U960" t="str">
        <f>clean!BK960</f>
        <v>Consumidor</v>
      </c>
      <c r="V960" t="str">
        <f>clean!BL960</f>
        <v>Consumidor</v>
      </c>
      <c r="W960" t="str">
        <f>clean!BM960</f>
        <v>Consumidor</v>
      </c>
      <c r="X960" t="str">
        <f>clean!BN960</f>
        <v>Colaborador</v>
      </c>
      <c r="Y960" t="str">
        <f>clean!BO960</f>
        <v>Colaborador</v>
      </c>
      <c r="Z960">
        <f>clean!BP960</f>
        <v>5</v>
      </c>
      <c r="AA960">
        <f>clean!BQ960</f>
        <v>5</v>
      </c>
      <c r="AB960">
        <f>clean!BR960</f>
        <v>5</v>
      </c>
      <c r="AC960" t="str">
        <f>clean!BS960</f>
        <v>0-10 años</v>
      </c>
      <c r="AD960">
        <f>clean!BT960</f>
        <v>4</v>
      </c>
      <c r="AE960">
        <f>clean!BU960</f>
        <v>5</v>
      </c>
      <c r="AF960">
        <f>clean!BV960</f>
        <v>5</v>
      </c>
      <c r="AG960">
        <f>clean!BW960</f>
        <v>5</v>
      </c>
      <c r="AH960">
        <f>clean!BX960</f>
        <v>4</v>
      </c>
    </row>
    <row r="961" spans="1:34">
      <c r="A961" t="str">
        <f>clean!C961</f>
        <v>Masculino</v>
      </c>
      <c r="B961" t="str">
        <f>clean!F961</f>
        <v>México</v>
      </c>
      <c r="C961">
        <f>clean!H961</f>
        <v>49</v>
      </c>
      <c r="D961" t="str">
        <f>clean!I961</f>
        <v>Otro</v>
      </c>
      <c r="E961" t="str">
        <f>clean!L961</f>
        <v>Universitario</v>
      </c>
      <c r="F961" t="str">
        <f>clean!N961</f>
        <v>autónomo</v>
      </c>
      <c r="G961" t="str">
        <f>clean!Y961</f>
        <v>Alguno de mis compañeros de trabajo estaban realizando un MOOC</v>
      </c>
      <c r="H961" s="9">
        <f>clean!AB961</f>
        <v>2</v>
      </c>
      <c r="I961" t="str">
        <f>clean!AC961</f>
        <v>todos ellos</v>
      </c>
      <c r="J961" t="str">
        <f>clean!AJ961</f>
        <v>No</v>
      </c>
      <c r="K961" t="str">
        <f>clean!AK961</f>
        <v>Sí</v>
      </c>
      <c r="L961" t="str">
        <f>clean!AL961</f>
        <v>Sí</v>
      </c>
      <c r="M961" t="str">
        <f>clean!AM961</f>
        <v>Sí</v>
      </c>
      <c r="N961" s="11">
        <f>clean!AN961</f>
        <v>0</v>
      </c>
      <c r="O961">
        <f>clean!BE961</f>
        <v>3</v>
      </c>
      <c r="P961">
        <f>clean!BF961</f>
        <v>5</v>
      </c>
      <c r="Q961">
        <f>clean!BG961</f>
        <v>5</v>
      </c>
      <c r="R961">
        <f>clean!BH961</f>
        <v>5</v>
      </c>
      <c r="S961">
        <f>clean!BI961</f>
        <v>5</v>
      </c>
      <c r="T961">
        <f>clean!BJ961</f>
        <v>5</v>
      </c>
      <c r="U961" t="str">
        <f>clean!BK961</f>
        <v>Consumidor</v>
      </c>
      <c r="V961" t="str">
        <f>clean!BL961</f>
        <v>Consumidor</v>
      </c>
      <c r="W961" t="str">
        <f>clean!BM961</f>
        <v>Consumidor</v>
      </c>
      <c r="X961" t="str">
        <f>clean!BN961</f>
        <v>Productor</v>
      </c>
      <c r="Y961" t="str">
        <f>clean!BO961</f>
        <v>Consumidor</v>
      </c>
      <c r="Z961">
        <f>clean!BP961</f>
        <v>5</v>
      </c>
      <c r="AA961">
        <f>clean!BQ961</f>
        <v>5</v>
      </c>
      <c r="AB961">
        <f>clean!BR961</f>
        <v>5</v>
      </c>
      <c r="AC961" t="str">
        <f>clean!BS961</f>
        <v>Mayor de 30 años</v>
      </c>
      <c r="AD961">
        <f>clean!BT961</f>
        <v>4</v>
      </c>
      <c r="AE961">
        <f>clean!BU961</f>
        <v>4</v>
      </c>
      <c r="AF961">
        <f>clean!BV961</f>
        <v>5</v>
      </c>
      <c r="AG961">
        <f>clean!BW961</f>
        <v>5</v>
      </c>
      <c r="AH961">
        <f>clean!BX961</f>
        <v>5</v>
      </c>
    </row>
    <row r="962" spans="1:34">
      <c r="A962" t="str">
        <f>clean!C962</f>
        <v>Femenino</v>
      </c>
      <c r="B962" t="str">
        <f>clean!F962</f>
        <v>Brasil</v>
      </c>
      <c r="C962">
        <f>clean!H962</f>
        <v>38</v>
      </c>
      <c r="D962" t="str">
        <f>clean!I962</f>
        <v>convivencia en pareja</v>
      </c>
      <c r="E962" t="str">
        <f>clean!L962</f>
        <v>Master</v>
      </c>
      <c r="F962" t="str">
        <f>clean!N962</f>
        <v>asalariado</v>
      </c>
      <c r="G962" t="str">
        <f>clean!Y962</f>
        <v>Me encontré en una situación en la que se hablaba de los MOOCs</v>
      </c>
      <c r="H962" s="9">
        <f>clean!AB962</f>
        <v>6</v>
      </c>
      <c r="I962" t="str">
        <f>clean!AC962</f>
        <v>cerca de la mitad de ellos</v>
      </c>
      <c r="J962" t="str">
        <f>clean!AJ962</f>
        <v>Sí</v>
      </c>
      <c r="K962" t="str">
        <f>clean!AK962</f>
        <v>Sí</v>
      </c>
      <c r="L962" t="str">
        <f>clean!AL962</f>
        <v>Sí</v>
      </c>
      <c r="M962" t="str">
        <f>clean!AM962</f>
        <v>Sí</v>
      </c>
      <c r="N962" s="11">
        <f>clean!AN962</f>
        <v>0</v>
      </c>
      <c r="O962">
        <f>clean!BE962</f>
        <v>3</v>
      </c>
      <c r="P962">
        <f>clean!BF962</f>
        <v>5</v>
      </c>
      <c r="Q962">
        <f>clean!BG962</f>
        <v>5</v>
      </c>
      <c r="R962">
        <f>clean!BH962</f>
        <v>5</v>
      </c>
      <c r="S962">
        <f>clean!BI962</f>
        <v>5</v>
      </c>
      <c r="T962">
        <f>clean!BJ962</f>
        <v>5</v>
      </c>
      <c r="U962" t="str">
        <f>clean!BK962</f>
        <v>Colaborador</v>
      </c>
      <c r="V962" t="str">
        <f>clean!BL962</f>
        <v>Consumidor</v>
      </c>
      <c r="W962" t="str">
        <f>clean!BM962</f>
        <v>Consumidor</v>
      </c>
      <c r="X962" t="str">
        <f>clean!BN962</f>
        <v>Colaborador</v>
      </c>
      <c r="Y962" t="str">
        <f>clean!BO962</f>
        <v>Colaborador</v>
      </c>
      <c r="Z962">
        <f>clean!BP962</f>
        <v>3</v>
      </c>
      <c r="AA962">
        <f>clean!BQ962</f>
        <v>5</v>
      </c>
      <c r="AB962">
        <f>clean!BR962</f>
        <v>5</v>
      </c>
      <c r="AC962" t="str">
        <f>clean!BS962</f>
        <v>0-10 años</v>
      </c>
      <c r="AD962">
        <f>clean!BT962</f>
        <v>4</v>
      </c>
      <c r="AE962">
        <f>clean!BU962</f>
        <v>5</v>
      </c>
      <c r="AF962">
        <f>clean!BV962</f>
        <v>4</v>
      </c>
      <c r="AG962">
        <f>clean!BW962</f>
        <v>5</v>
      </c>
      <c r="AH962">
        <f>clean!BX962</f>
        <v>5</v>
      </c>
    </row>
    <row r="963" spans="1:34">
      <c r="A963" t="str">
        <f>clean!C963</f>
        <v>Masculino</v>
      </c>
      <c r="B963" t="str">
        <f>clean!F963</f>
        <v>México</v>
      </c>
      <c r="C963">
        <f>clean!H963</f>
        <v>33</v>
      </c>
      <c r="D963" t="str">
        <f>clean!I963</f>
        <v>vivo solo</v>
      </c>
      <c r="E963" t="str">
        <f>clean!L963</f>
        <v>Master</v>
      </c>
      <c r="F963" t="str">
        <f>clean!N963</f>
        <v>desempleado y en búsqueda de empleo</v>
      </c>
      <c r="G963" t="str">
        <f>clean!Y963</f>
        <v>Alguno de mis compañeros de trabajo estaban realizando un MOOC</v>
      </c>
      <c r="H963" s="9">
        <f>clean!AB963</f>
        <v>0</v>
      </c>
      <c r="I963" t="str">
        <f>clean!AC963</f>
        <v>ninguno de ellos</v>
      </c>
      <c r="J963" t="str">
        <f>clean!AJ963</f>
        <v>No</v>
      </c>
      <c r="K963" t="str">
        <f>clean!AK963</f>
        <v>No</v>
      </c>
      <c r="L963" t="str">
        <f>clean!AL963</f>
        <v>Sí</v>
      </c>
      <c r="M963" t="str">
        <f>clean!AM963</f>
        <v>Sí</v>
      </c>
      <c r="N963" s="11">
        <f>clean!AN963</f>
        <v>0</v>
      </c>
      <c r="O963">
        <f>clean!BE963</f>
        <v>3</v>
      </c>
      <c r="P963">
        <f>clean!BF963</f>
        <v>5</v>
      </c>
      <c r="Q963">
        <f>clean!BG963</f>
        <v>5</v>
      </c>
      <c r="R963">
        <f>clean!BH963</f>
        <v>5</v>
      </c>
      <c r="S963">
        <f>clean!BI963</f>
        <v>5</v>
      </c>
      <c r="T963">
        <f>clean!BJ963</f>
        <v>4</v>
      </c>
      <c r="U963" t="str">
        <f>clean!BK963</f>
        <v>Consumidor</v>
      </c>
      <c r="V963" t="str">
        <f>clean!BL963</f>
        <v>Consumidor</v>
      </c>
      <c r="W963" t="str">
        <f>clean!BM963</f>
        <v>Consumidor</v>
      </c>
      <c r="X963" t="str">
        <f>clean!BN963</f>
        <v>Consumidor</v>
      </c>
      <c r="Y963" t="str">
        <f>clean!BO963</f>
        <v>Consumidor</v>
      </c>
      <c r="Z963">
        <f>clean!BP963</f>
        <v>4</v>
      </c>
      <c r="AA963">
        <f>clean!BQ963</f>
        <v>5</v>
      </c>
      <c r="AB963">
        <f>clean!BR963</f>
        <v>5</v>
      </c>
      <c r="AC963" t="str">
        <f>clean!BS963</f>
        <v>10-20 años</v>
      </c>
      <c r="AD963">
        <f>clean!BT963</f>
        <v>5</v>
      </c>
      <c r="AE963">
        <f>clean!BU963</f>
        <v>5</v>
      </c>
      <c r="AF963">
        <f>clean!BV963</f>
        <v>5</v>
      </c>
      <c r="AG963">
        <f>clean!BW963</f>
        <v>5</v>
      </c>
      <c r="AH963">
        <f>clean!BX963</f>
        <v>5</v>
      </c>
    </row>
    <row r="964" spans="1:34">
      <c r="A964" t="str">
        <f>clean!C964</f>
        <v>Masculino</v>
      </c>
      <c r="B964" t="str">
        <f>clean!F964</f>
        <v>Venezuela</v>
      </c>
      <c r="C964">
        <f>clean!H964</f>
        <v>56</v>
      </c>
      <c r="D964" t="str">
        <f>clean!I964</f>
        <v>vivo solo</v>
      </c>
      <c r="E964" t="str">
        <f>clean!L964</f>
        <v>Master</v>
      </c>
      <c r="F964" t="str">
        <f>clean!N964</f>
        <v>desempleado y en búsqueda de empleo</v>
      </c>
      <c r="G964" t="str">
        <f>clean!Y964</f>
        <v>Navegaba por la red con la intención de encontrar cursos en línea y me los encontré</v>
      </c>
      <c r="H964" s="9">
        <f>clean!AB964</f>
        <v>23</v>
      </c>
      <c r="I964" t="str">
        <f>clean!AC964</f>
        <v>cerca de tres cuartos de ellos</v>
      </c>
      <c r="J964" t="str">
        <f>clean!AJ964</f>
        <v>Sí</v>
      </c>
      <c r="K964" t="str">
        <f>clean!AK964</f>
        <v>No</v>
      </c>
      <c r="L964" t="str">
        <f>clean!AL964</f>
        <v>No</v>
      </c>
      <c r="M964" t="str">
        <f>clean!AM964</f>
        <v>Sí</v>
      </c>
      <c r="N964" s="11">
        <f>clean!AN964</f>
        <v>0</v>
      </c>
      <c r="O964">
        <f>clean!BE964</f>
        <v>3</v>
      </c>
      <c r="P964">
        <f>clean!BF964</f>
        <v>5</v>
      </c>
      <c r="Q964">
        <f>clean!BG964</f>
        <v>5</v>
      </c>
      <c r="R964">
        <f>clean!BH964</f>
        <v>5</v>
      </c>
      <c r="S964">
        <f>clean!BI964</f>
        <v>5</v>
      </c>
      <c r="T964">
        <f>clean!BJ964</f>
        <v>5</v>
      </c>
      <c r="U964" t="str">
        <f>clean!BK964</f>
        <v>Consumidor</v>
      </c>
      <c r="V964" t="str">
        <f>clean!BL964</f>
        <v>Consumidor</v>
      </c>
      <c r="W964" t="str">
        <f>clean!BM964</f>
        <v>Consumidor</v>
      </c>
      <c r="X964" t="str">
        <f>clean!BN964</f>
        <v>Productor</v>
      </c>
      <c r="Y964" t="str">
        <f>clean!BO964</f>
        <v>Colaborador</v>
      </c>
      <c r="Z964">
        <f>clean!BP964</f>
        <v>5</v>
      </c>
      <c r="AA964">
        <f>clean!BQ964</f>
        <v>5</v>
      </c>
      <c r="AB964">
        <f>clean!BR964</f>
        <v>5</v>
      </c>
      <c r="AC964" t="str">
        <f>clean!BS964</f>
        <v>10-20 años</v>
      </c>
      <c r="AD964">
        <f>clean!BT964</f>
        <v>5</v>
      </c>
      <c r="AE964">
        <f>clean!BU964</f>
        <v>5</v>
      </c>
      <c r="AF964">
        <f>clean!BV964</f>
        <v>4</v>
      </c>
      <c r="AG964">
        <f>clean!BW964</f>
        <v>5</v>
      </c>
      <c r="AH964">
        <f>clean!BX964</f>
        <v>5</v>
      </c>
    </row>
    <row r="965" spans="1:34">
      <c r="A965" t="str">
        <f>clean!C965</f>
        <v>Femenino</v>
      </c>
      <c r="B965" t="str">
        <f>clean!F965</f>
        <v>México</v>
      </c>
      <c r="C965">
        <f>clean!H965</f>
        <v>46</v>
      </c>
      <c r="D965" t="str">
        <f>clean!I965</f>
        <v>convivencia en pareja</v>
      </c>
      <c r="E965" t="str">
        <f>clean!L965</f>
        <v>Universitario</v>
      </c>
      <c r="F965" t="str">
        <f>clean!N965</f>
        <v>asalariado</v>
      </c>
      <c r="G965" t="str">
        <f>clean!Y965</f>
        <v>Navegaba por la red y por casualidad los encontré</v>
      </c>
      <c r="H965" s="9">
        <f>clean!AB965</f>
        <v>2</v>
      </c>
      <c r="I965" t="str">
        <f>clean!AC965</f>
        <v>todos ellos</v>
      </c>
      <c r="J965" t="str">
        <f>clean!AJ965</f>
        <v>No</v>
      </c>
      <c r="K965" t="str">
        <f>clean!AK965</f>
        <v>No</v>
      </c>
      <c r="L965" t="str">
        <f>clean!AL965</f>
        <v>No</v>
      </c>
      <c r="M965" t="str">
        <f>clean!AM965</f>
        <v>No</v>
      </c>
      <c r="N965" s="11" t="str">
        <f>clean!AN965</f>
        <v>aprender sobre esta problematica que afecta a todos</v>
      </c>
      <c r="O965">
        <f>clean!BE965</f>
        <v>3</v>
      </c>
      <c r="P965">
        <f>clean!BF965</f>
        <v>5</v>
      </c>
      <c r="Q965">
        <f>clean!BG965</f>
        <v>5</v>
      </c>
      <c r="R965">
        <f>clean!BH965</f>
        <v>4</v>
      </c>
      <c r="S965">
        <f>clean!BI965</f>
        <v>4</v>
      </c>
      <c r="T965">
        <f>clean!BJ965</f>
        <v>3</v>
      </c>
      <c r="U965" t="str">
        <f>clean!BK965</f>
        <v>Consumidor</v>
      </c>
      <c r="V965" t="str">
        <f>clean!BL965</f>
        <v>Consumidor</v>
      </c>
      <c r="W965" t="str">
        <f>clean!BM965</f>
        <v>Consumidor</v>
      </c>
      <c r="X965" t="str">
        <f>clean!BN965</f>
        <v>Consumidor</v>
      </c>
      <c r="Y965" t="str">
        <f>clean!BO965</f>
        <v>Consumidor</v>
      </c>
      <c r="Z965">
        <f>clean!BP965</f>
        <v>4</v>
      </c>
      <c r="AA965">
        <f>clean!BQ965</f>
        <v>5</v>
      </c>
      <c r="AB965">
        <f>clean!BR965</f>
        <v>5</v>
      </c>
      <c r="AC965" t="str">
        <f>clean!BS965</f>
        <v>10-20 años</v>
      </c>
      <c r="AD965">
        <f>clean!BT965</f>
        <v>4</v>
      </c>
      <c r="AE965">
        <f>clean!BU965</f>
        <v>4</v>
      </c>
      <c r="AF965">
        <f>clean!BV965</f>
        <v>5</v>
      </c>
      <c r="AG965">
        <f>clean!BW965</f>
        <v>4</v>
      </c>
      <c r="AH965">
        <f>clean!BX965</f>
        <v>5</v>
      </c>
    </row>
    <row r="966" spans="1:34">
      <c r="A966" t="str">
        <f>clean!C966</f>
        <v>Femenino</v>
      </c>
      <c r="B966" t="str">
        <f>clean!F966</f>
        <v>Chile</v>
      </c>
      <c r="C966">
        <f>clean!H966</f>
        <v>29</v>
      </c>
      <c r="D966" t="str">
        <f>clean!I966</f>
        <v>Otro</v>
      </c>
      <c r="E966" t="str">
        <f>clean!L966</f>
        <v>Estudios superiores</v>
      </c>
      <c r="F966" t="str">
        <f>clean!N966</f>
        <v>asalariado</v>
      </c>
      <c r="G966" t="str">
        <f>clean!Y966</f>
        <v>Alguno de mis compañeros de trabajo estaban realizando un MOOC</v>
      </c>
      <c r="H966" s="9">
        <f>clean!AB966</f>
        <v>0</v>
      </c>
      <c r="I966" t="str">
        <f>clean!AC966</f>
        <v>ninguno de ellos</v>
      </c>
      <c r="J966" t="str">
        <f>clean!AJ966</f>
        <v>Sí</v>
      </c>
      <c r="K966" t="str">
        <f>clean!AK966</f>
        <v>No</v>
      </c>
      <c r="L966" t="str">
        <f>clean!AL966</f>
        <v>Sí</v>
      </c>
      <c r="M966" t="str">
        <f>clean!AM966</f>
        <v>Sí</v>
      </c>
      <c r="N966" s="11">
        <f>clean!AN966</f>
        <v>0</v>
      </c>
      <c r="O966">
        <f>clean!BE966</f>
        <v>3</v>
      </c>
      <c r="P966">
        <f>clean!BF966</f>
        <v>4</v>
      </c>
      <c r="Q966">
        <f>clean!BG966</f>
        <v>4</v>
      </c>
      <c r="R966">
        <f>clean!BH966</f>
        <v>4</v>
      </c>
      <c r="S966">
        <f>clean!BI966</f>
        <v>5</v>
      </c>
      <c r="T966">
        <f>clean!BJ966</f>
        <v>5</v>
      </c>
      <c r="U966" t="str">
        <f>clean!BK966</f>
        <v>Consumidor</v>
      </c>
      <c r="V966" t="str">
        <f>clean!BL966</f>
        <v>Consumidor</v>
      </c>
      <c r="W966" t="str">
        <f>clean!BM966</f>
        <v>Consumidor</v>
      </c>
      <c r="X966" t="str">
        <f>clean!BN966</f>
        <v>Consumidor</v>
      </c>
      <c r="Y966" t="str">
        <f>clean!BO966</f>
        <v>Consumidor</v>
      </c>
      <c r="Z966">
        <f>clean!BP966</f>
        <v>5</v>
      </c>
      <c r="AA966">
        <f>clean!BQ966</f>
        <v>5</v>
      </c>
      <c r="AB966">
        <f>clean!BR966</f>
        <v>5</v>
      </c>
      <c r="AC966" t="str">
        <f>clean!BS966</f>
        <v>10-20 años</v>
      </c>
      <c r="AD966">
        <f>clean!BT966</f>
        <v>5</v>
      </c>
      <c r="AE966">
        <f>clean!BU966</f>
        <v>5</v>
      </c>
      <c r="AF966">
        <f>clean!BV966</f>
        <v>5</v>
      </c>
      <c r="AG966">
        <f>clean!BW966</f>
        <v>5</v>
      </c>
      <c r="AH966">
        <f>clean!BX966</f>
        <v>5</v>
      </c>
    </row>
    <row r="967" spans="1:34">
      <c r="A967" t="str">
        <f>clean!C967</f>
        <v>Masculino</v>
      </c>
      <c r="B967" t="str">
        <f>clean!F967</f>
        <v>México</v>
      </c>
      <c r="C967">
        <f>clean!H967</f>
        <v>26</v>
      </c>
      <c r="D967" t="str">
        <f>clean!I967</f>
        <v>vivo con mis padres</v>
      </c>
      <c r="E967" t="str">
        <f>clean!L967</f>
        <v>Universitario</v>
      </c>
      <c r="F967" t="str">
        <f>clean!N967</f>
        <v>desempleado y en búsqueda de empleo</v>
      </c>
      <c r="G967" t="str">
        <f>clean!Y967</f>
        <v>Navegaba por la red y por casualidad los encontré</v>
      </c>
      <c r="H967" s="9">
        <f>clean!AB967</f>
        <v>0</v>
      </c>
      <c r="I967" t="str">
        <f>clean!AC967</f>
        <v>ninguno de ellos</v>
      </c>
      <c r="J967" t="str">
        <f>clean!AJ967</f>
        <v>Sí</v>
      </c>
      <c r="K967" t="str">
        <f>clean!AK967</f>
        <v>No</v>
      </c>
      <c r="L967" t="str">
        <f>clean!AL967</f>
        <v>Sí</v>
      </c>
      <c r="M967" t="str">
        <f>clean!AM967</f>
        <v>Sí</v>
      </c>
      <c r="N967" s="11">
        <f>clean!AN967</f>
        <v>0</v>
      </c>
      <c r="O967">
        <f>clean!BE967</f>
        <v>3</v>
      </c>
      <c r="P967">
        <f>clean!BF967</f>
        <v>4</v>
      </c>
      <c r="Q967">
        <f>clean!BG967</f>
        <v>5</v>
      </c>
      <c r="R967">
        <f>clean!BH967</f>
        <v>3</v>
      </c>
      <c r="S967">
        <f>clean!BI967</f>
        <v>5</v>
      </c>
      <c r="T967">
        <f>clean!BJ967</f>
        <v>4</v>
      </c>
      <c r="U967" t="str">
        <f>clean!BK967</f>
        <v>Consumidor</v>
      </c>
      <c r="V967" t="str">
        <f>clean!BL967</f>
        <v>Consumidor</v>
      </c>
      <c r="W967" t="str">
        <f>clean!BM967</f>
        <v>Consumidor</v>
      </c>
      <c r="X967" t="str">
        <f>clean!BN967</f>
        <v>Consumidor</v>
      </c>
      <c r="Y967" t="str">
        <f>clean!BO967</f>
        <v>Consumidor</v>
      </c>
      <c r="Z967">
        <f>clean!BP967</f>
        <v>4</v>
      </c>
      <c r="AA967">
        <f>clean!BQ967</f>
        <v>5</v>
      </c>
      <c r="AB967">
        <f>clean!BR967</f>
        <v>5</v>
      </c>
      <c r="AC967" t="str">
        <f>clean!BS967</f>
        <v>10-20 años</v>
      </c>
      <c r="AD967">
        <f>clean!BT967</f>
        <v>4</v>
      </c>
      <c r="AE967">
        <f>clean!BU967</f>
        <v>4</v>
      </c>
      <c r="AF967">
        <f>clean!BV967</f>
        <v>4</v>
      </c>
      <c r="AG967">
        <f>clean!BW967</f>
        <v>4</v>
      </c>
      <c r="AH967">
        <f>clean!BX967</f>
        <v>4</v>
      </c>
    </row>
    <row r="968" spans="1:34">
      <c r="A968" t="str">
        <f>clean!C968</f>
        <v>Femenino</v>
      </c>
      <c r="B968" t="str">
        <f>clean!F968</f>
        <v>Brasil</v>
      </c>
      <c r="C968">
        <f>clean!H968</f>
        <v>29</v>
      </c>
      <c r="D968" t="str">
        <f>clean!I968</f>
        <v>vivo con mis padres</v>
      </c>
      <c r="E968" t="str">
        <f>clean!L968</f>
        <v>Master</v>
      </c>
      <c r="F968" t="str">
        <f>clean!N968</f>
        <v>estudiante</v>
      </c>
      <c r="G968" t="str">
        <f>clean!Y968</f>
        <v>Navegaba por la red y por casualidad los encontré</v>
      </c>
      <c r="H968" s="9">
        <f>clean!AB968</f>
        <v>2</v>
      </c>
      <c r="I968" t="str">
        <f>clean!AC968</f>
        <v>cerca de la mitad de ellos</v>
      </c>
      <c r="J968" t="str">
        <f>clean!AJ968</f>
        <v>No</v>
      </c>
      <c r="K968" t="str">
        <f>clean!AK968</f>
        <v>No</v>
      </c>
      <c r="L968" t="str">
        <f>clean!AL968</f>
        <v>No</v>
      </c>
      <c r="M968" t="str">
        <f>clean!AM968</f>
        <v>Sí</v>
      </c>
      <c r="N968" s="11">
        <f>clean!AN968</f>
        <v>0</v>
      </c>
      <c r="O968">
        <f>clean!BE968</f>
        <v>3</v>
      </c>
      <c r="P968">
        <f>clean!BF968</f>
        <v>4</v>
      </c>
      <c r="Q968">
        <f>clean!BG968</f>
        <v>5</v>
      </c>
      <c r="R968">
        <f>clean!BH968</f>
        <v>4</v>
      </c>
      <c r="S968">
        <f>clean!BI968</f>
        <v>5</v>
      </c>
      <c r="T968">
        <f>clean!BJ968</f>
        <v>5</v>
      </c>
      <c r="U968" t="str">
        <f>clean!BK968</f>
        <v>Consumidor</v>
      </c>
      <c r="V968" t="str">
        <f>clean!BL968</f>
        <v>Consumidor</v>
      </c>
      <c r="W968" t="str">
        <f>clean!BM968</f>
        <v>Consumidor</v>
      </c>
      <c r="X968" t="str">
        <f>clean!BN968</f>
        <v>Colaborador</v>
      </c>
      <c r="Y968" t="str">
        <f>clean!BO968</f>
        <v>Colaborador</v>
      </c>
      <c r="Z968">
        <f>clean!BP968</f>
        <v>5</v>
      </c>
      <c r="AA968">
        <f>clean!BQ968</f>
        <v>5</v>
      </c>
      <c r="AB968">
        <f>clean!BR968</f>
        <v>5</v>
      </c>
      <c r="AC968" t="str">
        <f>clean!BS968</f>
        <v>10-20 años</v>
      </c>
      <c r="AD968">
        <f>clean!BT968</f>
        <v>5</v>
      </c>
      <c r="AE968">
        <f>clean!BU968</f>
        <v>5</v>
      </c>
      <c r="AF968">
        <f>clean!BV968</f>
        <v>4</v>
      </c>
      <c r="AG968">
        <f>clean!BW968</f>
        <v>4</v>
      </c>
      <c r="AH968">
        <f>clean!BX968</f>
        <v>4</v>
      </c>
    </row>
    <row r="969" spans="1:34">
      <c r="A969" t="str">
        <f>clean!C969</f>
        <v>Masculino</v>
      </c>
      <c r="B969" t="str">
        <f>clean!F969</f>
        <v>Estados Unidos</v>
      </c>
      <c r="C969">
        <f>clean!H969</f>
        <v>54</v>
      </c>
      <c r="D969" t="str">
        <f>clean!I969</f>
        <v>convivencia en pareja</v>
      </c>
      <c r="E969" t="str">
        <f>clean!L969</f>
        <v>Doctorado</v>
      </c>
      <c r="F969" t="str">
        <f>clean!N969</f>
        <v>asalariado</v>
      </c>
      <c r="G969" t="str">
        <f>clean!Y969</f>
        <v>Navegaba por la red y por casualidad los encontré</v>
      </c>
      <c r="H969" s="9">
        <f>clean!AB969</f>
        <v>0</v>
      </c>
      <c r="I969" t="str">
        <f>clean!AC969</f>
        <v>ninguno de ellos</v>
      </c>
      <c r="J969" t="str">
        <f>clean!AJ969</f>
        <v>No</v>
      </c>
      <c r="K969" t="str">
        <f>clean!AK969</f>
        <v>No</v>
      </c>
      <c r="L969" t="str">
        <f>clean!AL969</f>
        <v>Sí</v>
      </c>
      <c r="M969" t="str">
        <f>clean!AM969</f>
        <v>No</v>
      </c>
      <c r="N969" s="11">
        <f>clean!AN969</f>
        <v>0</v>
      </c>
      <c r="O969">
        <f>clean!BE969</f>
        <v>3</v>
      </c>
      <c r="P969">
        <f>clean!BF969</f>
        <v>4</v>
      </c>
      <c r="Q969">
        <f>clean!BG969</f>
        <v>5</v>
      </c>
      <c r="R969">
        <f>clean!BH969</f>
        <v>5</v>
      </c>
      <c r="S969">
        <f>clean!BI969</f>
        <v>5</v>
      </c>
      <c r="T969">
        <f>clean!BJ969</f>
        <v>5</v>
      </c>
      <c r="U969" t="str">
        <f>clean!BK969</f>
        <v>Consumidor</v>
      </c>
      <c r="V969" t="str">
        <f>clean!BL969</f>
        <v>Consumidor</v>
      </c>
      <c r="W969" t="str">
        <f>clean!BM969</f>
        <v>Consumidor</v>
      </c>
      <c r="X969" t="str">
        <f>clean!BN969</f>
        <v>Consumidor</v>
      </c>
      <c r="Y969" t="str">
        <f>clean!BO969</f>
        <v>Consumidor</v>
      </c>
      <c r="Z969">
        <f>clean!BP969</f>
        <v>3</v>
      </c>
      <c r="AA969">
        <f>clean!BQ969</f>
        <v>4</v>
      </c>
      <c r="AB969">
        <f>clean!BR969</f>
        <v>5</v>
      </c>
      <c r="AC969" t="str">
        <f>clean!BS969</f>
        <v>10-20 años</v>
      </c>
      <c r="AD969">
        <f>clean!BT969</f>
        <v>5</v>
      </c>
      <c r="AE969">
        <f>clean!BU969</f>
        <v>2</v>
      </c>
      <c r="AF969">
        <f>clean!BV969</f>
        <v>4</v>
      </c>
      <c r="AG969">
        <f>clean!BW969</f>
        <v>5</v>
      </c>
      <c r="AH969">
        <f>clean!BX969</f>
        <v>3</v>
      </c>
    </row>
    <row r="970" spans="1:34">
      <c r="A970" t="str">
        <f>clean!C970</f>
        <v>Femenino</v>
      </c>
      <c r="B970" t="str">
        <f>clean!F970</f>
        <v>México</v>
      </c>
      <c r="C970">
        <f>clean!H970</f>
        <v>46</v>
      </c>
      <c r="D970" t="str">
        <f>clean!I970</f>
        <v>Otro</v>
      </c>
      <c r="E970" t="str">
        <f>clean!L970</f>
        <v>Estudios medios</v>
      </c>
      <c r="F970" t="str">
        <f>clean!N970</f>
        <v>asalariado</v>
      </c>
      <c r="G970" t="str">
        <f>clean!Y970</f>
        <v>Otro</v>
      </c>
      <c r="H970" s="9">
        <f>clean!AB970</f>
        <v>0</v>
      </c>
      <c r="I970" t="str">
        <f>clean!AC970</f>
        <v>ninguno de ellos</v>
      </c>
      <c r="J970" t="str">
        <f>clean!AJ970</f>
        <v>No</v>
      </c>
      <c r="K970" t="str">
        <f>clean!AK970</f>
        <v>Sí</v>
      </c>
      <c r="L970" t="str">
        <f>clean!AL970</f>
        <v>No</v>
      </c>
      <c r="M970" t="str">
        <f>clean!AM970</f>
        <v>No</v>
      </c>
      <c r="N970" s="11">
        <f>clean!AN970</f>
        <v>0</v>
      </c>
      <c r="O970">
        <f>clean!BE970</f>
        <v>3</v>
      </c>
      <c r="P970">
        <f>clean!BF970</f>
        <v>5</v>
      </c>
      <c r="Q970">
        <f>clean!BG970</f>
        <v>3</v>
      </c>
      <c r="R970">
        <f>clean!BH970</f>
        <v>3</v>
      </c>
      <c r="S970">
        <f>clean!BI970</f>
        <v>5</v>
      </c>
      <c r="T970">
        <f>clean!BJ970</f>
        <v>5</v>
      </c>
      <c r="U970" t="str">
        <f>clean!BK970</f>
        <v>Consumidor</v>
      </c>
      <c r="V970" t="str">
        <f>clean!BL970</f>
        <v>Consumidor</v>
      </c>
      <c r="W970" t="str">
        <f>clean!BM970</f>
        <v>Consumidor</v>
      </c>
      <c r="X970" t="str">
        <f>clean!BN970</f>
        <v>Colaborador</v>
      </c>
      <c r="Y970" t="str">
        <f>clean!BO970</f>
        <v>Colaborador</v>
      </c>
      <c r="Z970">
        <f>clean!BP970</f>
        <v>5</v>
      </c>
      <c r="AA970">
        <f>clean!BQ970</f>
        <v>1</v>
      </c>
      <c r="AB970">
        <f>clean!BR970</f>
        <v>5</v>
      </c>
      <c r="AC970" t="str">
        <f>clean!BS970</f>
        <v>0-10 años</v>
      </c>
      <c r="AD970">
        <f>clean!BT970</f>
        <v>5</v>
      </c>
      <c r="AE970">
        <f>clean!BU970</f>
        <v>5</v>
      </c>
      <c r="AF970">
        <f>clean!BV970</f>
        <v>5</v>
      </c>
      <c r="AG970">
        <f>clean!BW970</f>
        <v>5</v>
      </c>
      <c r="AH970">
        <f>clean!BX970</f>
        <v>5</v>
      </c>
    </row>
    <row r="971" spans="1:34">
      <c r="A971" t="str">
        <f>clean!C971</f>
        <v>Masculino</v>
      </c>
      <c r="B971" t="str">
        <f>clean!F971</f>
        <v>Portugal</v>
      </c>
      <c r="C971">
        <f>clean!H971</f>
        <v>23</v>
      </c>
      <c r="D971" t="str">
        <f>clean!I971</f>
        <v>vivo con mis padres</v>
      </c>
      <c r="E971" t="str">
        <f>clean!L971</f>
        <v>Otro</v>
      </c>
      <c r="F971" t="str">
        <f>clean!N971</f>
        <v>estudiante</v>
      </c>
      <c r="G971" t="str">
        <f>clean!Y971</f>
        <v>Otro</v>
      </c>
      <c r="H971" s="9">
        <f>clean!AB971</f>
        <v>0</v>
      </c>
      <c r="I971" t="str">
        <f>clean!AC971</f>
        <v>ninguno de ellos</v>
      </c>
      <c r="J971" t="str">
        <f>clean!AJ971</f>
        <v>No</v>
      </c>
      <c r="K971" t="str">
        <f>clean!AK971</f>
        <v>No</v>
      </c>
      <c r="L971" t="str">
        <f>clean!AL971</f>
        <v>No</v>
      </c>
      <c r="M971" t="str">
        <f>clean!AM971</f>
        <v>No</v>
      </c>
      <c r="N971" s="11" t="str">
        <f>clean!AN971</f>
        <v xml:space="preserve">adquirir conociminto </v>
      </c>
      <c r="O971">
        <f>clean!BE971</f>
        <v>3</v>
      </c>
      <c r="P971">
        <f>clean!BF971</f>
        <v>4</v>
      </c>
      <c r="Q971">
        <f>clean!BG971</f>
        <v>5</v>
      </c>
      <c r="R971">
        <f>clean!BH971</f>
        <v>4</v>
      </c>
      <c r="S971">
        <f>clean!BI971</f>
        <v>5</v>
      </c>
      <c r="T971">
        <f>clean!BJ971</f>
        <v>5</v>
      </c>
      <c r="U971" t="str">
        <f>clean!BK971</f>
        <v>Consumidor</v>
      </c>
      <c r="V971" t="str">
        <f>clean!BL971</f>
        <v>Consumidor</v>
      </c>
      <c r="W971" t="str">
        <f>clean!BM971</f>
        <v>Consumidor</v>
      </c>
      <c r="X971" t="str">
        <f>clean!BN971</f>
        <v>Consumidor</v>
      </c>
      <c r="Y971" t="str">
        <f>clean!BO971</f>
        <v>Consumidor</v>
      </c>
      <c r="Z971">
        <f>clean!BP971</f>
        <v>5</v>
      </c>
      <c r="AA971">
        <f>clean!BQ971</f>
        <v>5</v>
      </c>
      <c r="AB971">
        <f>clean!BR971</f>
        <v>5</v>
      </c>
      <c r="AC971" t="str">
        <f>clean!BS971</f>
        <v>10-20 años</v>
      </c>
      <c r="AD971">
        <f>clean!BT971</f>
        <v>4</v>
      </c>
      <c r="AE971">
        <f>clean!BU971</f>
        <v>4</v>
      </c>
      <c r="AF971">
        <f>clean!BV971</f>
        <v>4</v>
      </c>
      <c r="AG971">
        <f>clean!BW971</f>
        <v>3</v>
      </c>
      <c r="AH971">
        <f>clean!BX971</f>
        <v>3</v>
      </c>
    </row>
    <row r="972" spans="1:34">
      <c r="A972" t="str">
        <f>clean!C972</f>
        <v>Masculino</v>
      </c>
      <c r="B972" t="str">
        <f>clean!F972</f>
        <v>México</v>
      </c>
      <c r="C972">
        <f>clean!H972</f>
        <v>41</v>
      </c>
      <c r="D972" t="str">
        <f>clean!I972</f>
        <v>convivencia en pareja</v>
      </c>
      <c r="E972" t="str">
        <f>clean!L972</f>
        <v>Master</v>
      </c>
      <c r="F972" t="str">
        <f>clean!N972</f>
        <v>Otro</v>
      </c>
      <c r="G972" t="str">
        <f>clean!Y972</f>
        <v>Otro</v>
      </c>
      <c r="H972" s="9">
        <f>clean!AB972</f>
        <v>3</v>
      </c>
      <c r="I972" t="str">
        <f>clean!AC972</f>
        <v>cerca de tres cuartos de ellos</v>
      </c>
      <c r="J972" t="str">
        <f>clean!AJ972</f>
        <v>No</v>
      </c>
      <c r="K972" t="str">
        <f>clean!AK972</f>
        <v>No</v>
      </c>
      <c r="L972" t="str">
        <f>clean!AL972</f>
        <v>No</v>
      </c>
      <c r="M972" t="str">
        <f>clean!AM972</f>
        <v>No</v>
      </c>
      <c r="N972" s="11" t="str">
        <f>clean!AN972</f>
        <v>AMPLIAR HORIZONTES PROFESIONALES</v>
      </c>
      <c r="O972">
        <f>clean!BE972</f>
        <v>3</v>
      </c>
      <c r="P972">
        <f>clean!BF972</f>
        <v>5</v>
      </c>
      <c r="Q972">
        <f>clean!BG972</f>
        <v>5</v>
      </c>
      <c r="R972">
        <f>clean!BH972</f>
        <v>5</v>
      </c>
      <c r="S972">
        <f>clean!BI972</f>
        <v>5</v>
      </c>
      <c r="T972">
        <f>clean!BJ972</f>
        <v>5</v>
      </c>
      <c r="U972" t="str">
        <f>clean!BK972</f>
        <v>Consumidor</v>
      </c>
      <c r="V972" t="str">
        <f>clean!BL972</f>
        <v>Consumidor</v>
      </c>
      <c r="W972" t="str">
        <f>clean!BM972</f>
        <v>Consumidor</v>
      </c>
      <c r="X972" t="str">
        <f>clean!BN972</f>
        <v>Colaborador</v>
      </c>
      <c r="Y972" t="str">
        <f>clean!BO972</f>
        <v>Consumidor</v>
      </c>
      <c r="Z972">
        <f>clean!BP972</f>
        <v>4</v>
      </c>
      <c r="AA972">
        <f>clean!BQ972</f>
        <v>5</v>
      </c>
      <c r="AB972">
        <f>clean!BR972</f>
        <v>5</v>
      </c>
      <c r="AC972" t="str">
        <f>clean!BS972</f>
        <v>0-10 años</v>
      </c>
      <c r="AD972">
        <f>clean!BT972</f>
        <v>5</v>
      </c>
      <c r="AE972">
        <f>clean!BU972</f>
        <v>5</v>
      </c>
      <c r="AF972">
        <f>clean!BV972</f>
        <v>4</v>
      </c>
      <c r="AG972">
        <f>clean!BW972</f>
        <v>5</v>
      </c>
      <c r="AH972">
        <f>clean!BX972</f>
        <v>5</v>
      </c>
    </row>
    <row r="973" spans="1:34">
      <c r="A973" t="str">
        <f>clean!C973</f>
        <v>Femenino</v>
      </c>
      <c r="B973" t="str">
        <f>clean!F973</f>
        <v>México</v>
      </c>
      <c r="C973">
        <f>clean!H973</f>
        <v>23</v>
      </c>
      <c r="D973" t="str">
        <f>clean!I973</f>
        <v>vivo con mis padres</v>
      </c>
      <c r="E973" t="str">
        <f>clean!L973</f>
        <v>Estudios medios</v>
      </c>
      <c r="F973" t="str">
        <f>clean!N973</f>
        <v>estudiante</v>
      </c>
      <c r="G973" t="str">
        <f>clean!Y973</f>
        <v>Navegaba por la red y por casualidad los encontré</v>
      </c>
      <c r="H973" s="9">
        <f>clean!AB973</f>
        <v>0</v>
      </c>
      <c r="I973" t="str">
        <f>clean!AC973</f>
        <v>ninguno de ellos</v>
      </c>
      <c r="J973" t="str">
        <f>clean!AJ973</f>
        <v>No</v>
      </c>
      <c r="K973" t="str">
        <f>clean!AK973</f>
        <v>No</v>
      </c>
      <c r="L973" t="str">
        <f>clean!AL973</f>
        <v>No</v>
      </c>
      <c r="M973" t="str">
        <f>clean!AM973</f>
        <v>Sí</v>
      </c>
      <c r="N973" s="11">
        <f>clean!AN973</f>
        <v>0</v>
      </c>
      <c r="O973">
        <f>clean!BE973</f>
        <v>3</v>
      </c>
      <c r="P973">
        <f>clean!BF973</f>
        <v>4</v>
      </c>
      <c r="Q973">
        <f>clean!BG973</f>
        <v>5</v>
      </c>
      <c r="R973">
        <f>clean!BH973</f>
        <v>5</v>
      </c>
      <c r="S973">
        <f>clean!BI973</f>
        <v>5</v>
      </c>
      <c r="T973">
        <f>clean!BJ973</f>
        <v>5</v>
      </c>
      <c r="U973" t="str">
        <f>clean!BK973</f>
        <v>Consumidor</v>
      </c>
      <c r="V973" t="str">
        <f>clean!BL973</f>
        <v>Consumidor</v>
      </c>
      <c r="W973" t="str">
        <f>clean!BM973</f>
        <v>Consumidor</v>
      </c>
      <c r="X973" t="str">
        <f>clean!BN973</f>
        <v>Consumidor</v>
      </c>
      <c r="Y973" t="str">
        <f>clean!BO973</f>
        <v>Consumidor</v>
      </c>
      <c r="Z973">
        <f>clean!BP973</f>
        <v>4</v>
      </c>
      <c r="AA973">
        <f>clean!BQ973</f>
        <v>4</v>
      </c>
      <c r="AB973">
        <f>clean!BR973</f>
        <v>5</v>
      </c>
      <c r="AC973" t="str">
        <f>clean!BS973</f>
        <v>10-20 años</v>
      </c>
      <c r="AD973">
        <f>clean!BT973</f>
        <v>5</v>
      </c>
      <c r="AE973">
        <f>clean!BU973</f>
        <v>4</v>
      </c>
      <c r="AF973">
        <f>clean!BV973</f>
        <v>4</v>
      </c>
      <c r="AG973">
        <f>clean!BW973</f>
        <v>4</v>
      </c>
      <c r="AH973">
        <f>clean!BX973</f>
        <v>5</v>
      </c>
    </row>
    <row r="974" spans="1:34">
      <c r="A974" t="str">
        <f>clean!C974</f>
        <v>Femenino</v>
      </c>
      <c r="B974" t="str">
        <f>clean!F974</f>
        <v>México</v>
      </c>
      <c r="C974">
        <f>clean!H974</f>
        <v>25</v>
      </c>
      <c r="D974" t="str">
        <f>clean!I974</f>
        <v>vivo con mis padres</v>
      </c>
      <c r="E974" t="str">
        <f>clean!L974</f>
        <v>Estudios superiores</v>
      </c>
      <c r="F974" t="str">
        <f>clean!N974</f>
        <v>desempleado y en búsqueda de empleo</v>
      </c>
      <c r="G974" t="str">
        <f>clean!Y974</f>
        <v>Navegaba por la red y por casualidad los encontré</v>
      </c>
      <c r="H974" s="9">
        <f>clean!AB974</f>
        <v>0</v>
      </c>
      <c r="I974" t="str">
        <f>clean!AC974</f>
        <v>ninguno de ellos</v>
      </c>
      <c r="J974" t="str">
        <f>clean!AJ974</f>
        <v>No</v>
      </c>
      <c r="K974" t="str">
        <f>clean!AK974</f>
        <v>No</v>
      </c>
      <c r="L974" t="str">
        <f>clean!AL974</f>
        <v>Sí</v>
      </c>
      <c r="M974" t="str">
        <f>clean!AM974</f>
        <v>No</v>
      </c>
      <c r="N974" s="11">
        <f>clean!AN974</f>
        <v>0</v>
      </c>
      <c r="O974">
        <f>clean!BE974</f>
        <v>3</v>
      </c>
      <c r="P974">
        <f>clean!BF974</f>
        <v>4</v>
      </c>
      <c r="Q974">
        <f>clean!BG974</f>
        <v>4</v>
      </c>
      <c r="R974">
        <f>clean!BH974</f>
        <v>4</v>
      </c>
      <c r="S974">
        <f>clean!BI974</f>
        <v>4</v>
      </c>
      <c r="T974">
        <f>clean!BJ974</f>
        <v>4</v>
      </c>
      <c r="U974" t="str">
        <f>clean!BK974</f>
        <v>Colaborador</v>
      </c>
      <c r="V974" t="str">
        <f>clean!BL974</f>
        <v>Consumidor</v>
      </c>
      <c r="W974" t="str">
        <f>clean!BM974</f>
        <v>Colaborador</v>
      </c>
      <c r="X974" t="str">
        <f>clean!BN974</f>
        <v>Productor</v>
      </c>
      <c r="Y974" t="str">
        <f>clean!BO974</f>
        <v>Colaborador</v>
      </c>
      <c r="Z974">
        <f>clean!BP974</f>
        <v>5</v>
      </c>
      <c r="AA974">
        <f>clean!BQ974</f>
        <v>5</v>
      </c>
      <c r="AB974">
        <f>clean!BR974</f>
        <v>4</v>
      </c>
      <c r="AC974" t="str">
        <f>clean!BS974</f>
        <v>0-10 años</v>
      </c>
      <c r="AD974">
        <f>clean!BT974</f>
        <v>5</v>
      </c>
      <c r="AE974">
        <f>clean!BU974</f>
        <v>4</v>
      </c>
      <c r="AF974">
        <f>clean!BV974</f>
        <v>4</v>
      </c>
      <c r="AG974">
        <f>clean!BW974</f>
        <v>4</v>
      </c>
      <c r="AH974">
        <f>clean!BX974</f>
        <v>5</v>
      </c>
    </row>
    <row r="975" spans="1:34">
      <c r="A975" t="str">
        <f>clean!C975</f>
        <v>Femenino</v>
      </c>
      <c r="B975" t="str">
        <f>clean!F975</f>
        <v>México</v>
      </c>
      <c r="C975">
        <f>clean!H975</f>
        <v>25</v>
      </c>
      <c r="D975" t="str">
        <f>clean!I975</f>
        <v>vivo con mis padres</v>
      </c>
      <c r="E975" t="str">
        <f>clean!L975</f>
        <v>Universitario</v>
      </c>
      <c r="F975" t="str">
        <f>clean!N975</f>
        <v>desempleado y en búsqueda de empleo</v>
      </c>
      <c r="G975" t="str">
        <f>clean!Y975</f>
        <v>Navegaba por la red y por casualidad los encontré</v>
      </c>
      <c r="H975" s="9">
        <f>clean!AB975</f>
        <v>0</v>
      </c>
      <c r="I975" t="str">
        <f>clean!AC975</f>
        <v>ninguno de ellos</v>
      </c>
      <c r="J975" t="str">
        <f>clean!AJ975</f>
        <v>No</v>
      </c>
      <c r="K975" t="str">
        <f>clean!AK975</f>
        <v>No</v>
      </c>
      <c r="L975" t="str">
        <f>clean!AL975</f>
        <v>No</v>
      </c>
      <c r="M975" t="str">
        <f>clean!AM975</f>
        <v>Sí</v>
      </c>
      <c r="N975" s="11">
        <f>clean!AN975</f>
        <v>0</v>
      </c>
      <c r="O975">
        <f>clean!BE975</f>
        <v>3</v>
      </c>
      <c r="P975">
        <f>clean!BF975</f>
        <v>5</v>
      </c>
      <c r="Q975">
        <f>clean!BG975</f>
        <v>4</v>
      </c>
      <c r="R975">
        <f>clean!BH975</f>
        <v>4</v>
      </c>
      <c r="S975">
        <f>clean!BI975</f>
        <v>4</v>
      </c>
      <c r="T975">
        <f>clean!BJ975</f>
        <v>4</v>
      </c>
      <c r="U975" t="str">
        <f>clean!BK975</f>
        <v>Consumidor</v>
      </c>
      <c r="V975" t="str">
        <f>clean!BL975</f>
        <v>Consumidor</v>
      </c>
      <c r="W975" t="str">
        <f>clean!BM975</f>
        <v>Consumidor</v>
      </c>
      <c r="X975" t="str">
        <f>clean!BN975</f>
        <v>Consumidor</v>
      </c>
      <c r="Y975" t="str">
        <f>clean!BO975</f>
        <v>Consumidor</v>
      </c>
      <c r="Z975">
        <f>clean!BP975</f>
        <v>5</v>
      </c>
      <c r="AA975">
        <f>clean!BQ975</f>
        <v>5</v>
      </c>
      <c r="AB975">
        <f>clean!BR975</f>
        <v>5</v>
      </c>
      <c r="AC975" t="str">
        <f>clean!BS975</f>
        <v>10-20 años</v>
      </c>
      <c r="AD975">
        <f>clean!BT975</f>
        <v>4</v>
      </c>
      <c r="AE975">
        <f>clean!BU975</f>
        <v>4</v>
      </c>
      <c r="AF975">
        <f>clean!BV975</f>
        <v>4</v>
      </c>
      <c r="AG975">
        <f>clean!BW975</f>
        <v>4</v>
      </c>
      <c r="AH975">
        <f>clean!BX975</f>
        <v>4</v>
      </c>
    </row>
    <row r="976" spans="1:34">
      <c r="A976" t="str">
        <f>clean!C976</f>
        <v>Femenino</v>
      </c>
      <c r="B976" t="str">
        <f>clean!F976</f>
        <v>República Dominicana</v>
      </c>
      <c r="C976">
        <f>clean!H976</f>
        <v>20</v>
      </c>
      <c r="D976" t="str">
        <f>clean!I976</f>
        <v>vivo con mis padres</v>
      </c>
      <c r="E976" t="str">
        <f>clean!L976</f>
        <v>Estudios superiores</v>
      </c>
      <c r="F976" t="str">
        <f>clean!N976</f>
        <v>estudiante</v>
      </c>
      <c r="G976" t="str">
        <f>clean!Y976</f>
        <v>Otro</v>
      </c>
      <c r="H976" s="9">
        <f>clean!AB976</f>
        <v>0</v>
      </c>
      <c r="I976" t="str">
        <f>clean!AC976</f>
        <v>ninguno de ellos</v>
      </c>
      <c r="J976" t="str">
        <f>clean!AJ976</f>
        <v>No</v>
      </c>
      <c r="K976" t="str">
        <f>clean!AK976</f>
        <v>No</v>
      </c>
      <c r="L976" t="str">
        <f>clean!AL976</f>
        <v>No</v>
      </c>
      <c r="M976" t="str">
        <f>clean!AM976</f>
        <v>Sí</v>
      </c>
      <c r="N976" s="11">
        <f>clean!AN976</f>
        <v>0</v>
      </c>
      <c r="O976">
        <f>clean!BE976</f>
        <v>3</v>
      </c>
      <c r="P976">
        <f>clean!BF976</f>
        <v>2</v>
      </c>
      <c r="Q976">
        <f>clean!BG976</f>
        <v>3</v>
      </c>
      <c r="R976">
        <f>clean!BH976</f>
        <v>4</v>
      </c>
      <c r="S976">
        <f>clean!BI976</f>
        <v>5</v>
      </c>
      <c r="T976">
        <f>clean!BJ976</f>
        <v>2</v>
      </c>
      <c r="U976" t="str">
        <f>clean!BK976</f>
        <v>Consumidor</v>
      </c>
      <c r="V976" t="str">
        <f>clean!BL976</f>
        <v>Consumidor</v>
      </c>
      <c r="W976" t="str">
        <f>clean!BM976</f>
        <v>Consumidor</v>
      </c>
      <c r="X976" t="str">
        <f>clean!BN976</f>
        <v>Colaborador</v>
      </c>
      <c r="Y976" t="str">
        <f>clean!BO976</f>
        <v>Colaborador</v>
      </c>
      <c r="Z976">
        <f>clean!BP976</f>
        <v>5</v>
      </c>
      <c r="AA976">
        <f>clean!BQ976</f>
        <v>5</v>
      </c>
      <c r="AB976">
        <f>clean!BR976</f>
        <v>5</v>
      </c>
      <c r="AC976" t="str">
        <f>clean!BS976</f>
        <v>0-10 años</v>
      </c>
      <c r="AD976">
        <f>clean!BT976</f>
        <v>4</v>
      </c>
      <c r="AE976">
        <f>clean!BU976</f>
        <v>3</v>
      </c>
      <c r="AF976">
        <f>clean!BV976</f>
        <v>5</v>
      </c>
      <c r="AG976">
        <f>clean!BW976</f>
        <v>5</v>
      </c>
      <c r="AH976">
        <f>clean!BX976</f>
        <v>5</v>
      </c>
    </row>
    <row r="977" spans="1:34">
      <c r="A977" t="str">
        <f>clean!C977</f>
        <v>Masculino</v>
      </c>
      <c r="B977" t="str">
        <f>clean!F977</f>
        <v>Venezuela</v>
      </c>
      <c r="C977">
        <f>clean!H977</f>
        <v>34</v>
      </c>
      <c r="D977" t="str">
        <f>clean!I977</f>
        <v>convivencia en pareja</v>
      </c>
      <c r="E977" t="str">
        <f>clean!L977</f>
        <v>Master</v>
      </c>
      <c r="F977" t="str">
        <f>clean!N977</f>
        <v>autónomo</v>
      </c>
      <c r="G977" t="str">
        <f>clean!Y977</f>
        <v>Navegaba por la red con la intención de encontrar cursos en línea y me los encontré</v>
      </c>
      <c r="H977" s="9">
        <f>clean!AB977</f>
        <v>0</v>
      </c>
      <c r="I977" t="str">
        <f>clean!AC977</f>
        <v>ninguno de ellos</v>
      </c>
      <c r="J977" t="str">
        <f>clean!AJ977</f>
        <v>Sí</v>
      </c>
      <c r="K977" t="str">
        <f>clean!AK977</f>
        <v>Sí</v>
      </c>
      <c r="L977" t="str">
        <f>clean!AL977</f>
        <v>Sí</v>
      </c>
      <c r="M977" t="str">
        <f>clean!AM977</f>
        <v>Sí</v>
      </c>
      <c r="N977" s="11">
        <f>clean!AN977</f>
        <v>0</v>
      </c>
      <c r="O977">
        <f>clean!BE977</f>
        <v>3</v>
      </c>
      <c r="P977">
        <f>clean!BF977</f>
        <v>3</v>
      </c>
      <c r="Q977">
        <f>clean!BG977</f>
        <v>5</v>
      </c>
      <c r="R977">
        <f>clean!BH977</f>
        <v>2</v>
      </c>
      <c r="S977">
        <f>clean!BI977</f>
        <v>5</v>
      </c>
      <c r="T977">
        <f>clean!BJ977</f>
        <v>3</v>
      </c>
      <c r="U977" t="str">
        <f>clean!BK977</f>
        <v>Colaborador</v>
      </c>
      <c r="V977" t="str">
        <f>clean!BL977</f>
        <v>Consumidor</v>
      </c>
      <c r="W977" t="str">
        <f>clean!BM977</f>
        <v>Consumidor</v>
      </c>
      <c r="X977" t="str">
        <f>clean!BN977</f>
        <v>Productor</v>
      </c>
      <c r="Y977" t="str">
        <f>clean!BO977</f>
        <v>Productor</v>
      </c>
      <c r="Z977">
        <f>clean!BP977</f>
        <v>5</v>
      </c>
      <c r="AA977">
        <f>clean!BQ977</f>
        <v>2</v>
      </c>
      <c r="AB977">
        <f>clean!BR977</f>
        <v>5</v>
      </c>
      <c r="AC977" t="str">
        <f>clean!BS977</f>
        <v>10-20 años</v>
      </c>
      <c r="AD977">
        <f>clean!BT977</f>
        <v>5</v>
      </c>
      <c r="AE977">
        <f>clean!BU977</f>
        <v>5</v>
      </c>
      <c r="AF977">
        <f>clean!BV977</f>
        <v>5</v>
      </c>
      <c r="AG977">
        <f>clean!BW977</f>
        <v>4</v>
      </c>
      <c r="AH977">
        <f>clean!BX977</f>
        <v>5</v>
      </c>
    </row>
    <row r="978" spans="1:34">
      <c r="A978" t="str">
        <f>clean!C978</f>
        <v>Femenino</v>
      </c>
      <c r="B978" t="str">
        <f>clean!F978</f>
        <v>España</v>
      </c>
      <c r="C978">
        <f>clean!H978</f>
        <v>25</v>
      </c>
      <c r="D978" t="str">
        <f>clean!I978</f>
        <v>vivo con mis padres</v>
      </c>
      <c r="E978" t="str">
        <f>clean!L978</f>
        <v>Universitario</v>
      </c>
      <c r="F978" t="str">
        <f>clean!N978</f>
        <v>desempleado y en búsqueda de empleo</v>
      </c>
      <c r="G978" t="str">
        <f>clean!Y978</f>
        <v>Navegaba por la red con la intención de encontrar cursos en línea y me los encontré</v>
      </c>
      <c r="H978" s="9">
        <f>clean!AB978</f>
        <v>0</v>
      </c>
      <c r="I978" t="str">
        <f>clean!AC978</f>
        <v>ninguno de ellos</v>
      </c>
      <c r="J978" t="str">
        <f>clean!AJ978</f>
        <v>Sí</v>
      </c>
      <c r="K978" t="str">
        <f>clean!AK978</f>
        <v>No</v>
      </c>
      <c r="L978" t="str">
        <f>clean!AL978</f>
        <v>Sí</v>
      </c>
      <c r="M978" t="str">
        <f>clean!AM978</f>
        <v>Sí</v>
      </c>
      <c r="N978" s="11">
        <f>clean!AN978</f>
        <v>0</v>
      </c>
      <c r="O978">
        <f>clean!BE978</f>
        <v>3</v>
      </c>
      <c r="P978">
        <f>clean!BF978</f>
        <v>4</v>
      </c>
      <c r="Q978">
        <f>clean!BG978</f>
        <v>5</v>
      </c>
      <c r="R978">
        <f>clean!BH978</f>
        <v>3</v>
      </c>
      <c r="S978">
        <f>clean!BI978</f>
        <v>5</v>
      </c>
      <c r="T978">
        <f>clean!BJ978</f>
        <v>5</v>
      </c>
      <c r="U978" t="str">
        <f>clean!BK978</f>
        <v>Consumidor</v>
      </c>
      <c r="V978" t="str">
        <f>clean!BL978</f>
        <v>Consumidor</v>
      </c>
      <c r="W978" t="str">
        <f>clean!BM978</f>
        <v>Consumidor</v>
      </c>
      <c r="X978" t="str">
        <f>clean!BN978</f>
        <v>Colaborador</v>
      </c>
      <c r="Y978" t="str">
        <f>clean!BO978</f>
        <v>Colaborador</v>
      </c>
      <c r="Z978">
        <f>clean!BP978</f>
        <v>4</v>
      </c>
      <c r="AA978">
        <f>clean!BQ978</f>
        <v>5</v>
      </c>
      <c r="AB978">
        <f>clean!BR978</f>
        <v>5</v>
      </c>
      <c r="AC978" t="str">
        <f>clean!BS978</f>
        <v>10-20 años</v>
      </c>
      <c r="AD978">
        <f>clean!BT978</f>
        <v>4</v>
      </c>
      <c r="AE978">
        <f>clean!BU978</f>
        <v>5</v>
      </c>
      <c r="AF978">
        <f>clean!BV978</f>
        <v>4</v>
      </c>
      <c r="AG978">
        <f>clean!BW978</f>
        <v>4</v>
      </c>
      <c r="AH978">
        <f>clean!BX978</f>
        <v>4</v>
      </c>
    </row>
    <row r="979" spans="1:34">
      <c r="A979" t="str">
        <f>clean!C979</f>
        <v>Femenino</v>
      </c>
      <c r="B979" t="str">
        <f>clean!F979</f>
        <v>México</v>
      </c>
      <c r="C979">
        <f>clean!H979</f>
        <v>49</v>
      </c>
      <c r="D979" t="str">
        <f>clean!I979</f>
        <v>Otro</v>
      </c>
      <c r="E979" t="str">
        <f>clean!L979</f>
        <v>Master</v>
      </c>
      <c r="F979" t="str">
        <f>clean!N979</f>
        <v>asalariado</v>
      </c>
      <c r="G979" t="str">
        <f>clean!Y979</f>
        <v>Alguien que conozco me recomendó probar los MOOCs</v>
      </c>
      <c r="H979" s="9">
        <f>clean!AB979</f>
        <v>0</v>
      </c>
      <c r="I979" t="str">
        <f>clean!AC979</f>
        <v>ninguno de ellos</v>
      </c>
      <c r="J979" t="str">
        <f>clean!AJ979</f>
        <v>Sí</v>
      </c>
      <c r="K979" t="str">
        <f>clean!AK979</f>
        <v>No</v>
      </c>
      <c r="L979" t="str">
        <f>clean!AL979</f>
        <v>Sí</v>
      </c>
      <c r="M979" t="str">
        <f>clean!AM979</f>
        <v>No</v>
      </c>
      <c r="N979" s="11" t="str">
        <f>clean!AN979</f>
        <v>aprender sobre el tema</v>
      </c>
      <c r="O979">
        <f>clean!BE979</f>
        <v>3</v>
      </c>
      <c r="P979">
        <f>clean!BF979</f>
        <v>4</v>
      </c>
      <c r="Q979">
        <f>clean!BG979</f>
        <v>5</v>
      </c>
      <c r="R979">
        <f>clean!BH979</f>
        <v>5</v>
      </c>
      <c r="S979">
        <f>clean!BI979</f>
        <v>5</v>
      </c>
      <c r="T979">
        <f>clean!BJ979</f>
        <v>4</v>
      </c>
      <c r="U979" t="str">
        <f>clean!BK979</f>
        <v>Consumidor</v>
      </c>
      <c r="V979" t="str">
        <f>clean!BL979</f>
        <v>Consumidor</v>
      </c>
      <c r="W979" t="str">
        <f>clean!BM979</f>
        <v>Consumidor</v>
      </c>
      <c r="X979" t="str">
        <f>clean!BN979</f>
        <v>Consumidor</v>
      </c>
      <c r="Y979" t="str">
        <f>clean!BO979</f>
        <v>Consumidor</v>
      </c>
      <c r="Z979">
        <f>clean!BP979</f>
        <v>4</v>
      </c>
      <c r="AA979">
        <f>clean!BQ979</f>
        <v>5</v>
      </c>
      <c r="AB979">
        <f>clean!BR979</f>
        <v>5</v>
      </c>
      <c r="AC979" t="str">
        <f>clean!BS979</f>
        <v>0-10 años</v>
      </c>
      <c r="AD979">
        <f>clean!BT979</f>
        <v>4</v>
      </c>
      <c r="AE979">
        <f>clean!BU979</f>
        <v>4</v>
      </c>
      <c r="AF979">
        <f>clean!BV979</f>
        <v>4</v>
      </c>
      <c r="AG979">
        <f>clean!BW979</f>
        <v>4</v>
      </c>
      <c r="AH979">
        <f>clean!BX979</f>
        <v>4</v>
      </c>
    </row>
    <row r="980" spans="1:34">
      <c r="A980" t="str">
        <f>clean!C980</f>
        <v>Femenino</v>
      </c>
      <c r="B980" t="str">
        <f>clean!F980</f>
        <v>México</v>
      </c>
      <c r="C980">
        <f>clean!H980</f>
        <v>21</v>
      </c>
      <c r="D980" t="str">
        <f>clean!I980</f>
        <v>vivo con mis padres</v>
      </c>
      <c r="E980" t="str">
        <f>clean!L980</f>
        <v>Universitario</v>
      </c>
      <c r="F980" t="str">
        <f>clean!N980</f>
        <v>estudiante</v>
      </c>
      <c r="G980" t="str">
        <f>clean!Y980</f>
        <v>El MOOC era parte de los cursos que realizaba</v>
      </c>
      <c r="H980" s="9">
        <f>clean!AB980</f>
        <v>0</v>
      </c>
      <c r="I980" t="str">
        <f>clean!AC980</f>
        <v>ninguno de ellos</v>
      </c>
      <c r="J980" t="str">
        <f>clean!AJ980</f>
        <v>No</v>
      </c>
      <c r="K980" t="str">
        <f>clean!AK980</f>
        <v>Sí</v>
      </c>
      <c r="L980" t="str">
        <f>clean!AL980</f>
        <v>No</v>
      </c>
      <c r="M980" t="str">
        <f>clean!AM980</f>
        <v>No</v>
      </c>
      <c r="N980" s="11">
        <f>clean!AN980</f>
        <v>0</v>
      </c>
      <c r="O980">
        <f>clean!BE980</f>
        <v>3</v>
      </c>
      <c r="P980">
        <f>clean!BF980</f>
        <v>3</v>
      </c>
      <c r="Q980">
        <f>clean!BG980</f>
        <v>3</v>
      </c>
      <c r="R980">
        <f>clean!BH980</f>
        <v>3</v>
      </c>
      <c r="S980">
        <f>clean!BI980</f>
        <v>3</v>
      </c>
      <c r="T980">
        <f>clean!BJ980</f>
        <v>3</v>
      </c>
      <c r="U980" t="str">
        <f>clean!BK980</f>
        <v>Productor</v>
      </c>
      <c r="V980" t="str">
        <f>clean!BL980</f>
        <v>Productor</v>
      </c>
      <c r="W980" t="str">
        <f>clean!BM980</f>
        <v>Productor</v>
      </c>
      <c r="X980" t="str">
        <f>clean!BN980</f>
        <v>Productor</v>
      </c>
      <c r="Y980" t="str">
        <f>clean!BO980</f>
        <v>Productor</v>
      </c>
      <c r="Z980">
        <f>clean!BP980</f>
        <v>3</v>
      </c>
      <c r="AA980">
        <f>clean!BQ980</f>
        <v>3</v>
      </c>
      <c r="AB980">
        <f>clean!BR980</f>
        <v>3</v>
      </c>
      <c r="AC980" t="str">
        <f>clean!BS980</f>
        <v>0-10 años</v>
      </c>
      <c r="AD980">
        <f>clean!BT980</f>
        <v>3</v>
      </c>
      <c r="AE980">
        <f>clean!BU980</f>
        <v>3</v>
      </c>
      <c r="AF980">
        <f>clean!BV980</f>
        <v>3</v>
      </c>
      <c r="AG980">
        <f>clean!BW980</f>
        <v>3</v>
      </c>
      <c r="AH980">
        <f>clean!BX980</f>
        <v>3</v>
      </c>
    </row>
    <row r="981" spans="1:34">
      <c r="A981" t="str">
        <f>clean!C981</f>
        <v>Femenino</v>
      </c>
      <c r="B981" t="str">
        <f>clean!F981</f>
        <v>Brasil</v>
      </c>
      <c r="C981">
        <f>clean!H981</f>
        <v>18</v>
      </c>
      <c r="D981" t="str">
        <f>clean!I981</f>
        <v>vivo con mis padres</v>
      </c>
      <c r="E981" t="str">
        <f>clean!L981</f>
        <v>Estudios medios</v>
      </c>
      <c r="F981" t="str">
        <f>clean!N981</f>
        <v>estudiante</v>
      </c>
      <c r="G981" t="str">
        <f>clean!Y981</f>
        <v>Navegaba por la red con la intención de encontrar cursos en línea y me los encontré</v>
      </c>
      <c r="H981" s="9">
        <f>clean!AB981</f>
        <v>0</v>
      </c>
      <c r="I981" t="str">
        <f>clean!AC981</f>
        <v>ninguno de ellos</v>
      </c>
      <c r="J981" t="str">
        <f>clean!AJ981</f>
        <v>Sí</v>
      </c>
      <c r="K981" t="str">
        <f>clean!AK981</f>
        <v>Sí</v>
      </c>
      <c r="L981" t="str">
        <f>clean!AL981</f>
        <v>No</v>
      </c>
      <c r="M981" t="str">
        <f>clean!AM981</f>
        <v>No</v>
      </c>
      <c r="N981" s="11">
        <f>clean!AN981</f>
        <v>0</v>
      </c>
      <c r="O981">
        <f>clean!BE981</f>
        <v>3</v>
      </c>
      <c r="P981">
        <f>clean!BF981</f>
        <v>5</v>
      </c>
      <c r="Q981">
        <f>clean!BG981</f>
        <v>5</v>
      </c>
      <c r="R981">
        <f>clean!BH981</f>
        <v>4</v>
      </c>
      <c r="S981">
        <f>clean!BI981</f>
        <v>5</v>
      </c>
      <c r="T981">
        <f>clean!BJ981</f>
        <v>5</v>
      </c>
      <c r="U981" t="str">
        <f>clean!BK981</f>
        <v>Consumidor</v>
      </c>
      <c r="V981" t="str">
        <f>clean!BL981</f>
        <v>Consumidor</v>
      </c>
      <c r="W981" t="str">
        <f>clean!BM981</f>
        <v>Consumidor</v>
      </c>
      <c r="X981" t="str">
        <f>clean!BN981</f>
        <v>Consumidor</v>
      </c>
      <c r="Y981" t="str">
        <f>clean!BO981</f>
        <v>Consumidor</v>
      </c>
      <c r="Z981">
        <f>clean!BP981</f>
        <v>5</v>
      </c>
      <c r="AA981">
        <f>clean!BQ981</f>
        <v>5</v>
      </c>
      <c r="AB981">
        <f>clean!BR981</f>
        <v>5</v>
      </c>
      <c r="AC981" t="str">
        <f>clean!BS981</f>
        <v>10-20 años</v>
      </c>
      <c r="AD981">
        <f>clean!BT981</f>
        <v>5</v>
      </c>
      <c r="AE981">
        <f>clean!BU981</f>
        <v>5</v>
      </c>
      <c r="AF981">
        <f>clean!BV981</f>
        <v>5</v>
      </c>
      <c r="AG981">
        <f>clean!BW981</f>
        <v>5</v>
      </c>
      <c r="AH981">
        <f>clean!BX981</f>
        <v>5</v>
      </c>
    </row>
    <row r="982" spans="1:34">
      <c r="A982" t="str">
        <f>clean!C982</f>
        <v>Femenino</v>
      </c>
      <c r="B982" t="str">
        <f>clean!F982</f>
        <v>México</v>
      </c>
      <c r="C982">
        <f>clean!H982</f>
        <v>35</v>
      </c>
      <c r="D982" t="str">
        <f>clean!I982</f>
        <v>convivencia en pareja</v>
      </c>
      <c r="E982" t="str">
        <f>clean!L982</f>
        <v>Master</v>
      </c>
      <c r="F982" t="str">
        <f>clean!N982</f>
        <v>desempleado y en búsqueda de empleo</v>
      </c>
      <c r="G982" t="str">
        <f>clean!Y982</f>
        <v>Navegaba por la red y por casualidad los encontré</v>
      </c>
      <c r="H982" s="9">
        <f>clean!AB982</f>
        <v>0</v>
      </c>
      <c r="I982" t="str">
        <f>clean!AC982</f>
        <v>ninguno de ellos</v>
      </c>
      <c r="J982" t="str">
        <f>clean!AJ982</f>
        <v>No</v>
      </c>
      <c r="K982" t="str">
        <f>clean!AK982</f>
        <v>No</v>
      </c>
      <c r="L982" t="str">
        <f>clean!AL982</f>
        <v>Sí</v>
      </c>
      <c r="M982" t="str">
        <f>clean!AM982</f>
        <v>Sí</v>
      </c>
      <c r="N982" s="11">
        <f>clean!AN982</f>
        <v>0</v>
      </c>
      <c r="O982">
        <f>clean!BE982</f>
        <v>3</v>
      </c>
      <c r="P982">
        <f>clean!BF982</f>
        <v>4</v>
      </c>
      <c r="Q982">
        <f>clean!BG982</f>
        <v>4</v>
      </c>
      <c r="R982">
        <f>clean!BH982</f>
        <v>4</v>
      </c>
      <c r="S982">
        <f>clean!BI982</f>
        <v>5</v>
      </c>
      <c r="T982">
        <f>clean!BJ982</f>
        <v>5</v>
      </c>
      <c r="U982" t="str">
        <f>clean!BK982</f>
        <v>Consumidor</v>
      </c>
      <c r="V982" t="str">
        <f>clean!BL982</f>
        <v>Consumidor</v>
      </c>
      <c r="W982" t="str">
        <f>clean!BM982</f>
        <v>Consumidor</v>
      </c>
      <c r="X982" t="str">
        <f>clean!BN982</f>
        <v>Consumidor</v>
      </c>
      <c r="Y982" t="str">
        <f>clean!BO982</f>
        <v>Consumidor</v>
      </c>
      <c r="Z982">
        <f>clean!BP982</f>
        <v>5</v>
      </c>
      <c r="AA982">
        <f>clean!BQ982</f>
        <v>5</v>
      </c>
      <c r="AB982">
        <f>clean!BR982</f>
        <v>5</v>
      </c>
      <c r="AC982" t="str">
        <f>clean!BS982</f>
        <v>0-10 años</v>
      </c>
      <c r="AD982">
        <f>clean!BT982</f>
        <v>3</v>
      </c>
      <c r="AE982">
        <f>clean!BU982</f>
        <v>4</v>
      </c>
      <c r="AF982">
        <f>clean!BV982</f>
        <v>4</v>
      </c>
      <c r="AG982">
        <f>clean!BW982</f>
        <v>5</v>
      </c>
      <c r="AH982">
        <f>clean!BX982</f>
        <v>5</v>
      </c>
    </row>
    <row r="983" spans="1:34">
      <c r="A983" t="str">
        <f>clean!C983</f>
        <v>Femenino</v>
      </c>
      <c r="B983" t="str">
        <f>clean!F983</f>
        <v>Colombia</v>
      </c>
      <c r="C983">
        <f>clean!H983</f>
        <v>23</v>
      </c>
      <c r="D983" t="str">
        <f>clean!I983</f>
        <v>vivo con mis padres</v>
      </c>
      <c r="E983" t="str">
        <f>clean!L983</f>
        <v>Universitario</v>
      </c>
      <c r="F983" t="str">
        <f>clean!N983</f>
        <v>desempleado y en búsqueda de empleo</v>
      </c>
      <c r="G983" t="str">
        <f>clean!Y983</f>
        <v>Navegaba por la red y por casualidad los encontré</v>
      </c>
      <c r="H983" s="9">
        <f>clean!AB983</f>
        <v>0</v>
      </c>
      <c r="I983" t="str">
        <f>clean!AC983</f>
        <v>ninguno de ellos</v>
      </c>
      <c r="J983" t="str">
        <f>clean!AJ983</f>
        <v>No</v>
      </c>
      <c r="K983" t="str">
        <f>clean!AK983</f>
        <v>No</v>
      </c>
      <c r="L983" t="str">
        <f>clean!AL983</f>
        <v>Sí</v>
      </c>
      <c r="M983" t="str">
        <f>clean!AM983</f>
        <v>Sí</v>
      </c>
      <c r="N983" s="11">
        <f>clean!AN983</f>
        <v>0</v>
      </c>
      <c r="O983">
        <f>clean!BE983</f>
        <v>3</v>
      </c>
      <c r="P983">
        <f>clean!BF983</f>
        <v>4</v>
      </c>
      <c r="Q983">
        <f>clean!BG983</f>
        <v>5</v>
      </c>
      <c r="R983">
        <f>clean!BH983</f>
        <v>5</v>
      </c>
      <c r="S983">
        <f>clean!BI983</f>
        <v>5</v>
      </c>
      <c r="T983">
        <f>clean!BJ983</f>
        <v>5</v>
      </c>
      <c r="U983" t="str">
        <f>clean!BK983</f>
        <v>Consumidor</v>
      </c>
      <c r="V983" t="str">
        <f>clean!BL983</f>
        <v>Consumidor</v>
      </c>
      <c r="W983" t="str">
        <f>clean!BM983</f>
        <v>Consumidor</v>
      </c>
      <c r="X983" t="str">
        <f>clean!BN983</f>
        <v>Colaborador</v>
      </c>
      <c r="Y983" t="str">
        <f>clean!BO983</f>
        <v>Colaborador</v>
      </c>
      <c r="Z983">
        <f>clean!BP983</f>
        <v>5</v>
      </c>
      <c r="AA983">
        <f>clean!BQ983</f>
        <v>5</v>
      </c>
      <c r="AB983">
        <f>clean!BR983</f>
        <v>5</v>
      </c>
      <c r="AC983" t="str">
        <f>clean!BS983</f>
        <v>0-10 años</v>
      </c>
      <c r="AD983">
        <f>clean!BT983</f>
        <v>3</v>
      </c>
      <c r="AE983">
        <f>clean!BU983</f>
        <v>4</v>
      </c>
      <c r="AF983">
        <f>clean!BV983</f>
        <v>5</v>
      </c>
      <c r="AG983">
        <f>clean!BW983</f>
        <v>5</v>
      </c>
      <c r="AH983">
        <f>clean!BX983</f>
        <v>5</v>
      </c>
    </row>
    <row r="984" spans="1:34">
      <c r="A984" t="str">
        <f>clean!C984</f>
        <v>Femenino</v>
      </c>
      <c r="B984" t="str">
        <f>clean!F984</f>
        <v>Colombia</v>
      </c>
      <c r="C984">
        <f>clean!H984</f>
        <v>23</v>
      </c>
      <c r="D984" t="str">
        <f>clean!I984</f>
        <v>vivo con mis padres</v>
      </c>
      <c r="E984" t="str">
        <f>clean!L984</f>
        <v>Universitario</v>
      </c>
      <c r="F984" t="str">
        <f>clean!N984</f>
        <v>desempleado y en búsqueda de empleo</v>
      </c>
      <c r="G984" t="str">
        <f>clean!Y984</f>
        <v>Navegaba por la red y por casualidad los encontré</v>
      </c>
      <c r="H984" s="9">
        <f>clean!AB984</f>
        <v>0</v>
      </c>
      <c r="I984" t="str">
        <f>clean!AC984</f>
        <v>ninguno de ellos</v>
      </c>
      <c r="J984" t="str">
        <f>clean!AJ984</f>
        <v>No</v>
      </c>
      <c r="K984" t="str">
        <f>clean!AK984</f>
        <v>No</v>
      </c>
      <c r="L984" t="str">
        <f>clean!AL984</f>
        <v>Sí</v>
      </c>
      <c r="M984" t="str">
        <f>clean!AM984</f>
        <v>Sí</v>
      </c>
      <c r="N984" s="11">
        <f>clean!AN984</f>
        <v>0</v>
      </c>
      <c r="O984">
        <f>clean!BE984</f>
        <v>3</v>
      </c>
      <c r="P984">
        <f>clean!BF984</f>
        <v>4</v>
      </c>
      <c r="Q984">
        <f>clean!BG984</f>
        <v>5</v>
      </c>
      <c r="R984">
        <f>clean!BH984</f>
        <v>5</v>
      </c>
      <c r="S984">
        <f>clean!BI984</f>
        <v>5</v>
      </c>
      <c r="T984">
        <f>clean!BJ984</f>
        <v>5</v>
      </c>
      <c r="U984" t="str">
        <f>clean!BK984</f>
        <v>Consumidor</v>
      </c>
      <c r="V984" t="str">
        <f>clean!BL984</f>
        <v>Consumidor</v>
      </c>
      <c r="W984" t="str">
        <f>clean!BM984</f>
        <v>Consumidor</v>
      </c>
      <c r="X984" t="str">
        <f>clean!BN984</f>
        <v>Colaborador</v>
      </c>
      <c r="Y984" t="str">
        <f>clean!BO984</f>
        <v>Colaborador</v>
      </c>
      <c r="Z984">
        <f>clean!BP984</f>
        <v>5</v>
      </c>
      <c r="AA984">
        <f>clean!BQ984</f>
        <v>5</v>
      </c>
      <c r="AB984">
        <f>clean!BR984</f>
        <v>5</v>
      </c>
      <c r="AC984" t="str">
        <f>clean!BS984</f>
        <v>0-10 años</v>
      </c>
      <c r="AD984">
        <f>clean!BT984</f>
        <v>3</v>
      </c>
      <c r="AE984">
        <f>clean!BU984</f>
        <v>4</v>
      </c>
      <c r="AF984">
        <f>clean!BV984</f>
        <v>5</v>
      </c>
      <c r="AG984">
        <f>clean!BW984</f>
        <v>5</v>
      </c>
      <c r="AH984">
        <f>clean!BX984</f>
        <v>5</v>
      </c>
    </row>
    <row r="985" spans="1:34">
      <c r="A985" t="str">
        <f>clean!C985</f>
        <v>Femenino</v>
      </c>
      <c r="B985" t="str">
        <f>clean!F985</f>
        <v>México</v>
      </c>
      <c r="C985">
        <f>clean!H985</f>
        <v>21</v>
      </c>
      <c r="D985" t="str">
        <f>clean!I985</f>
        <v>vivo con mis padres</v>
      </c>
      <c r="E985" t="str">
        <f>clean!L985</f>
        <v>Estudios superiores</v>
      </c>
      <c r="F985" t="str">
        <f>clean!N985</f>
        <v>estudiante</v>
      </c>
      <c r="G985" t="str">
        <f>clean!Y985</f>
        <v>Alguien que conozco me recomendó probar los MOOCs</v>
      </c>
      <c r="H985" s="9">
        <f>clean!AB985</f>
        <v>0</v>
      </c>
      <c r="I985" t="str">
        <f>clean!AC985</f>
        <v>ninguno de ellos</v>
      </c>
      <c r="J985" t="str">
        <f>clean!AJ985</f>
        <v>No</v>
      </c>
      <c r="K985" t="str">
        <f>clean!AK985</f>
        <v>No</v>
      </c>
      <c r="L985" t="str">
        <f>clean!AL985</f>
        <v>No</v>
      </c>
      <c r="M985" t="str">
        <f>clean!AM985</f>
        <v>Sí</v>
      </c>
      <c r="N985" s="11">
        <f>clean!AN985</f>
        <v>0</v>
      </c>
      <c r="O985">
        <f>clean!BE985</f>
        <v>3</v>
      </c>
      <c r="P985">
        <f>clean!BF985</f>
        <v>2</v>
      </c>
      <c r="Q985">
        <f>clean!BG985</f>
        <v>2</v>
      </c>
      <c r="R985">
        <f>clean!BH985</f>
        <v>2</v>
      </c>
      <c r="S985">
        <f>clean!BI985</f>
        <v>4</v>
      </c>
      <c r="T985">
        <f>clean!BJ985</f>
        <v>4</v>
      </c>
      <c r="U985" t="str">
        <f>clean!BK985</f>
        <v>Consumidor</v>
      </c>
      <c r="V985" t="str">
        <f>clean!BL985</f>
        <v>Consumidor</v>
      </c>
      <c r="W985" t="str">
        <f>clean!BM985</f>
        <v>Consumidor</v>
      </c>
      <c r="X985" t="str">
        <f>clean!BN985</f>
        <v>Consumidor</v>
      </c>
      <c r="Y985" t="str">
        <f>clean!BO985</f>
        <v>Consumidor</v>
      </c>
      <c r="Z985">
        <f>clean!BP985</f>
        <v>4</v>
      </c>
      <c r="AA985">
        <f>clean!BQ985</f>
        <v>4</v>
      </c>
      <c r="AB985">
        <f>clean!BR985</f>
        <v>4</v>
      </c>
      <c r="AC985" t="str">
        <f>clean!BS985</f>
        <v>10-20 años</v>
      </c>
      <c r="AD985">
        <f>clean!BT985</f>
        <v>4</v>
      </c>
      <c r="AE985">
        <f>clean!BU985</f>
        <v>4</v>
      </c>
      <c r="AF985">
        <f>clean!BV985</f>
        <v>4</v>
      </c>
      <c r="AG985">
        <f>clean!BW985</f>
        <v>4</v>
      </c>
      <c r="AH985">
        <f>clean!BX985</f>
        <v>4</v>
      </c>
    </row>
    <row r="986" spans="1:34">
      <c r="A986" t="str">
        <f>clean!C986</f>
        <v>Femenino</v>
      </c>
      <c r="B986" t="str">
        <f>clean!F986</f>
        <v>México</v>
      </c>
      <c r="C986">
        <f>clean!H986</f>
        <v>22</v>
      </c>
      <c r="D986" t="str">
        <f>clean!I986</f>
        <v>vivo con mis padres</v>
      </c>
      <c r="E986" t="str">
        <f>clean!L986</f>
        <v>Estudios superiores</v>
      </c>
      <c r="F986" t="str">
        <f>clean!N986</f>
        <v>estudiante</v>
      </c>
      <c r="G986" t="str">
        <f>clean!Y986</f>
        <v>El MOOC era parte de los cursos que realizaba</v>
      </c>
      <c r="H986" s="9">
        <f>clean!AB986</f>
        <v>0</v>
      </c>
      <c r="I986" t="str">
        <f>clean!AC986</f>
        <v>ninguno de ellos</v>
      </c>
      <c r="J986" t="str">
        <f>clean!AJ986</f>
        <v>No</v>
      </c>
      <c r="K986" t="str">
        <f>clean!AK986</f>
        <v>No</v>
      </c>
      <c r="L986" t="str">
        <f>clean!AL986</f>
        <v>Sí</v>
      </c>
      <c r="M986" t="str">
        <f>clean!AM986</f>
        <v>No</v>
      </c>
      <c r="N986" s="11">
        <f>clean!AN986</f>
        <v>0</v>
      </c>
      <c r="O986">
        <f>clean!BE986</f>
        <v>3</v>
      </c>
      <c r="P986">
        <f>clean!BF986</f>
        <v>3</v>
      </c>
      <c r="Q986">
        <f>clean!BG986</f>
        <v>4</v>
      </c>
      <c r="R986">
        <f>clean!BH986</f>
        <v>4</v>
      </c>
      <c r="S986">
        <f>clean!BI986</f>
        <v>5</v>
      </c>
      <c r="T986">
        <f>clean!BJ986</f>
        <v>5</v>
      </c>
      <c r="U986" t="str">
        <f>clean!BK986</f>
        <v>Productor</v>
      </c>
      <c r="V986" t="str">
        <f>clean!BL986</f>
        <v>Productor</v>
      </c>
      <c r="W986" t="str">
        <f>clean!BM986</f>
        <v>Productor</v>
      </c>
      <c r="X986" t="str">
        <f>clean!BN986</f>
        <v>Consumidor</v>
      </c>
      <c r="Y986" t="str">
        <f>clean!BO986</f>
        <v>Productor</v>
      </c>
      <c r="Z986">
        <f>clean!BP986</f>
        <v>4</v>
      </c>
      <c r="AA986">
        <f>clean!BQ986</f>
        <v>4</v>
      </c>
      <c r="AB986">
        <f>clean!BR986</f>
        <v>5</v>
      </c>
      <c r="AC986" t="str">
        <f>clean!BS986</f>
        <v>10-20 años</v>
      </c>
      <c r="AD986">
        <f>clean!BT986</f>
        <v>2</v>
      </c>
      <c r="AE986">
        <f>clean!BU986</f>
        <v>1</v>
      </c>
      <c r="AF986">
        <f>clean!BV986</f>
        <v>2</v>
      </c>
      <c r="AG986">
        <f>clean!BW986</f>
        <v>2</v>
      </c>
      <c r="AH986">
        <f>clean!BX986</f>
        <v>1</v>
      </c>
    </row>
    <row r="987" spans="1:34">
      <c r="A987" t="str">
        <f>clean!C987</f>
        <v>Femenino</v>
      </c>
      <c r="B987" t="str">
        <f>clean!F987</f>
        <v>México</v>
      </c>
      <c r="C987">
        <f>clean!H987</f>
        <v>29</v>
      </c>
      <c r="D987" t="str">
        <f>clean!I987</f>
        <v>vivo con mis padres</v>
      </c>
      <c r="E987" t="str">
        <f>clean!L987</f>
        <v>Master</v>
      </c>
      <c r="F987" t="str">
        <f>clean!N987</f>
        <v>estudiante</v>
      </c>
      <c r="G987" t="str">
        <f>clean!Y987</f>
        <v>Navegaba por la red y por casualidad los encontré</v>
      </c>
      <c r="H987" s="9">
        <f>clean!AB987</f>
        <v>0</v>
      </c>
      <c r="I987" t="str">
        <f>clean!AC987</f>
        <v>ninguno de ellos</v>
      </c>
      <c r="J987" t="str">
        <f>clean!AJ987</f>
        <v>No</v>
      </c>
      <c r="K987" t="str">
        <f>clean!AK987</f>
        <v>No</v>
      </c>
      <c r="L987" t="str">
        <f>clean!AL987</f>
        <v>Sí</v>
      </c>
      <c r="M987" t="str">
        <f>clean!AM987</f>
        <v>Sí</v>
      </c>
      <c r="N987" s="11">
        <f>clean!AN987</f>
        <v>0</v>
      </c>
      <c r="O987">
        <f>clean!BE987</f>
        <v>3</v>
      </c>
      <c r="P987">
        <f>clean!BF987</f>
        <v>3</v>
      </c>
      <c r="Q987">
        <f>clean!BG987</f>
        <v>5</v>
      </c>
      <c r="R987">
        <f>clean!BH987</f>
        <v>4</v>
      </c>
      <c r="S987">
        <f>clean!BI987</f>
        <v>5</v>
      </c>
      <c r="T987">
        <f>clean!BJ987</f>
        <v>4</v>
      </c>
      <c r="U987" t="str">
        <f>clean!BK987</f>
        <v>Consumidor</v>
      </c>
      <c r="V987" t="str">
        <f>clean!BL987</f>
        <v>Consumidor</v>
      </c>
      <c r="W987" t="str">
        <f>clean!BM987</f>
        <v>Consumidor</v>
      </c>
      <c r="X987" t="str">
        <f>clean!BN987</f>
        <v>Consumidor</v>
      </c>
      <c r="Y987" t="str">
        <f>clean!BO987</f>
        <v>Consumidor</v>
      </c>
      <c r="Z987">
        <f>clean!BP987</f>
        <v>4</v>
      </c>
      <c r="AA987">
        <f>clean!BQ987</f>
        <v>5</v>
      </c>
      <c r="AB987">
        <f>clean!BR987</f>
        <v>5</v>
      </c>
      <c r="AC987" t="str">
        <f>clean!BS987</f>
        <v>10-20 años</v>
      </c>
      <c r="AD987">
        <f>clean!BT987</f>
        <v>5</v>
      </c>
      <c r="AE987">
        <f>clean!BU987</f>
        <v>3</v>
      </c>
      <c r="AF987">
        <f>clean!BV987</f>
        <v>4</v>
      </c>
      <c r="AG987">
        <f>clean!BW987</f>
        <v>5</v>
      </c>
      <c r="AH987">
        <f>clean!BX987</f>
        <v>5</v>
      </c>
    </row>
    <row r="988" spans="1:34">
      <c r="A988" t="str">
        <f>clean!C988</f>
        <v>Femenino</v>
      </c>
      <c r="B988" t="str">
        <f>clean!F988</f>
        <v>Ecuador</v>
      </c>
      <c r="C988">
        <f>clean!H988</f>
        <v>36</v>
      </c>
      <c r="D988" t="str">
        <f>clean!I988</f>
        <v>vivo con mis padres</v>
      </c>
      <c r="E988" t="str">
        <f>clean!L988</f>
        <v>Universitario</v>
      </c>
      <c r="F988" t="str">
        <f>clean!N988</f>
        <v>asalariado</v>
      </c>
      <c r="G988" t="str">
        <f>clean!Y988</f>
        <v>Alguien que conozco me recomendó probar los MOOCs</v>
      </c>
      <c r="H988" s="9">
        <f>clean!AB988</f>
        <v>0</v>
      </c>
      <c r="I988" t="str">
        <f>clean!AC988</f>
        <v>ninguno de ellos</v>
      </c>
      <c r="J988" t="str">
        <f>clean!AJ988</f>
        <v>No</v>
      </c>
      <c r="K988" t="str">
        <f>clean!AK988</f>
        <v>No</v>
      </c>
      <c r="L988" t="str">
        <f>clean!AL988</f>
        <v>Sí</v>
      </c>
      <c r="M988" t="str">
        <f>clean!AM988</f>
        <v>Sí</v>
      </c>
      <c r="N988" s="11">
        <f>clean!AN988</f>
        <v>0</v>
      </c>
      <c r="O988">
        <f>clean!BE988</f>
        <v>3</v>
      </c>
      <c r="P988">
        <f>clean!BF988</f>
        <v>3</v>
      </c>
      <c r="Q988">
        <f>clean!BG988</f>
        <v>4</v>
      </c>
      <c r="R988">
        <f>clean!BH988</f>
        <v>3</v>
      </c>
      <c r="S988">
        <f>clean!BI988</f>
        <v>4</v>
      </c>
      <c r="T988">
        <f>clean!BJ988</f>
        <v>3</v>
      </c>
      <c r="U988" t="str">
        <f>clean!BK988</f>
        <v>Consumidor</v>
      </c>
      <c r="V988" t="str">
        <f>clean!BL988</f>
        <v>Consumidor</v>
      </c>
      <c r="W988" t="str">
        <f>clean!BM988</f>
        <v>Consumidor</v>
      </c>
      <c r="X988" t="str">
        <f>clean!BN988</f>
        <v>Consumidor</v>
      </c>
      <c r="Y988" t="str">
        <f>clean!BO988</f>
        <v>Consumidor</v>
      </c>
      <c r="Z988">
        <f>clean!BP988</f>
        <v>4</v>
      </c>
      <c r="AA988">
        <f>clean!BQ988</f>
        <v>5</v>
      </c>
      <c r="AB988">
        <f>clean!BR988</f>
        <v>5</v>
      </c>
      <c r="AC988" t="str">
        <f>clean!BS988</f>
        <v>10-20 años</v>
      </c>
      <c r="AD988">
        <f>clean!BT988</f>
        <v>2</v>
      </c>
      <c r="AE988">
        <f>clean!BU988</f>
        <v>2</v>
      </c>
      <c r="AF988">
        <f>clean!BV988</f>
        <v>4</v>
      </c>
      <c r="AG988">
        <f>clean!BW988</f>
        <v>4</v>
      </c>
      <c r="AH988">
        <f>clean!BX988</f>
        <v>4</v>
      </c>
    </row>
    <row r="989" spans="1:34">
      <c r="A989" t="str">
        <f>clean!C989</f>
        <v>Masculino</v>
      </c>
      <c r="B989" t="str">
        <f>clean!F989</f>
        <v>México</v>
      </c>
      <c r="C989">
        <f>clean!H989</f>
        <v>21</v>
      </c>
      <c r="D989" t="str">
        <f>clean!I989</f>
        <v>vivo con mis padres</v>
      </c>
      <c r="E989" t="str">
        <f>clean!L989</f>
        <v>Estudios superiores</v>
      </c>
      <c r="F989" t="str">
        <f>clean!N989</f>
        <v>estudiante</v>
      </c>
      <c r="G989" t="str">
        <f>clean!Y989</f>
        <v>Alguien que conozco me recomendó probar los MOOCs</v>
      </c>
      <c r="H989" s="9">
        <f>clean!AB989</f>
        <v>0</v>
      </c>
      <c r="I989" t="str">
        <f>clean!AC989</f>
        <v>ninguno de ellos</v>
      </c>
      <c r="J989" t="str">
        <f>clean!AJ989</f>
        <v>No</v>
      </c>
      <c r="K989" t="str">
        <f>clean!AK989</f>
        <v>No</v>
      </c>
      <c r="L989" t="str">
        <f>clean!AL989</f>
        <v>No</v>
      </c>
      <c r="M989" t="str">
        <f>clean!AM989</f>
        <v>Sí</v>
      </c>
      <c r="N989" s="11">
        <f>clean!AN989</f>
        <v>0</v>
      </c>
      <c r="O989">
        <f>clean!BE989</f>
        <v>3</v>
      </c>
      <c r="P989">
        <f>clean!BF989</f>
        <v>5</v>
      </c>
      <c r="Q989">
        <f>clean!BG989</f>
        <v>5</v>
      </c>
      <c r="R989">
        <f>clean!BH989</f>
        <v>5</v>
      </c>
      <c r="S989">
        <f>clean!BI989</f>
        <v>5</v>
      </c>
      <c r="T989">
        <f>clean!BJ989</f>
        <v>5</v>
      </c>
      <c r="U989" t="str">
        <f>clean!BK989</f>
        <v>Consumidor</v>
      </c>
      <c r="V989" t="str">
        <f>clean!BL989</f>
        <v>Consumidor</v>
      </c>
      <c r="W989" t="str">
        <f>clean!BM989</f>
        <v>Consumidor</v>
      </c>
      <c r="X989" t="str">
        <f>clean!BN989</f>
        <v>Consumidor</v>
      </c>
      <c r="Y989" t="str">
        <f>clean!BO989</f>
        <v>Consumidor</v>
      </c>
      <c r="Z989">
        <f>clean!BP989</f>
        <v>5</v>
      </c>
      <c r="AA989">
        <f>clean!BQ989</f>
        <v>5</v>
      </c>
      <c r="AB989">
        <f>clean!BR989</f>
        <v>5</v>
      </c>
      <c r="AC989" t="str">
        <f>clean!BS989</f>
        <v>10-20 años</v>
      </c>
      <c r="AD989">
        <f>clean!BT989</f>
        <v>5</v>
      </c>
      <c r="AE989">
        <f>clean!BU989</f>
        <v>5</v>
      </c>
      <c r="AF989">
        <f>clean!BV989</f>
        <v>5</v>
      </c>
      <c r="AG989">
        <f>clean!BW989</f>
        <v>5</v>
      </c>
      <c r="AH989">
        <f>clean!BX989</f>
        <v>5</v>
      </c>
    </row>
    <row r="990" spans="1:34">
      <c r="A990" t="str">
        <f>clean!C990</f>
        <v>Femenino</v>
      </c>
      <c r="B990" t="str">
        <f>clean!F990</f>
        <v>Colombia</v>
      </c>
      <c r="C990">
        <f>clean!H990</f>
        <v>26</v>
      </c>
      <c r="D990" t="str">
        <f>clean!I990</f>
        <v>vivo con mis padres</v>
      </c>
      <c r="E990" t="str">
        <f>clean!L990</f>
        <v>Universitario</v>
      </c>
      <c r="F990" t="str">
        <f>clean!N990</f>
        <v>desempleado y en búsqueda de empleo</v>
      </c>
      <c r="G990" t="str">
        <f>clean!Y990</f>
        <v>Navegaba por la red y por casualidad los encontré</v>
      </c>
      <c r="H990" s="9">
        <f>clean!AB990</f>
        <v>0</v>
      </c>
      <c r="I990" t="str">
        <f>clean!AC990</f>
        <v>ninguno de ellos</v>
      </c>
      <c r="J990" t="str">
        <f>clean!AJ990</f>
        <v>No</v>
      </c>
      <c r="K990" t="str">
        <f>clean!AK990</f>
        <v>No</v>
      </c>
      <c r="L990" t="str">
        <f>clean!AL990</f>
        <v>No</v>
      </c>
      <c r="M990" t="str">
        <f>clean!AM990</f>
        <v>Sí</v>
      </c>
      <c r="N990" s="11">
        <f>clean!AN990</f>
        <v>0</v>
      </c>
      <c r="O990">
        <f>clean!BE990</f>
        <v>3</v>
      </c>
      <c r="P990">
        <f>clean!BF990</f>
        <v>4</v>
      </c>
      <c r="Q990">
        <f>clean!BG990</f>
        <v>5</v>
      </c>
      <c r="R990">
        <f>clean!BH990</f>
        <v>4</v>
      </c>
      <c r="S990">
        <f>clean!BI990</f>
        <v>5</v>
      </c>
      <c r="T990">
        <f>clean!BJ990</f>
        <v>5</v>
      </c>
      <c r="U990" t="str">
        <f>clean!BK990</f>
        <v>Productor</v>
      </c>
      <c r="V990" t="str">
        <f>clean!BL990</f>
        <v>Consumidor</v>
      </c>
      <c r="W990" t="str">
        <f>clean!BM990</f>
        <v>Productor</v>
      </c>
      <c r="X990" t="str">
        <f>clean!BN990</f>
        <v>Consumidor</v>
      </c>
      <c r="Y990" t="str">
        <f>clean!BO990</f>
        <v>Consumidor</v>
      </c>
      <c r="Z990">
        <f>clean!BP990</f>
        <v>3</v>
      </c>
      <c r="AA990">
        <f>clean!BQ990</f>
        <v>4</v>
      </c>
      <c r="AB990">
        <f>clean!BR990</f>
        <v>5</v>
      </c>
      <c r="AC990" t="str">
        <f>clean!BS990</f>
        <v>Mayor de 30 años</v>
      </c>
      <c r="AD990">
        <f>clean!BT990</f>
        <v>4</v>
      </c>
      <c r="AE990">
        <f>clean!BU990</f>
        <v>4</v>
      </c>
      <c r="AF990">
        <f>clean!BV990</f>
        <v>4</v>
      </c>
      <c r="AG990">
        <f>clean!BW990</f>
        <v>4</v>
      </c>
      <c r="AH990">
        <f>clean!BX990</f>
        <v>5</v>
      </c>
    </row>
    <row r="991" spans="1:34">
      <c r="A991" t="str">
        <f>clean!C991</f>
        <v>Masculino</v>
      </c>
      <c r="B991" t="str">
        <f>clean!F991</f>
        <v>Brasil</v>
      </c>
      <c r="C991">
        <f>clean!H991</f>
        <v>60</v>
      </c>
      <c r="D991" t="str">
        <f>clean!I991</f>
        <v>convivencia en pareja</v>
      </c>
      <c r="E991" t="str">
        <f>clean!L991</f>
        <v>Universitario</v>
      </c>
      <c r="F991" t="str">
        <f>clean!N991</f>
        <v>asalariado</v>
      </c>
      <c r="G991" t="str">
        <f>clean!Y991</f>
        <v>El MOOC era parte de los cursos que realizaba</v>
      </c>
      <c r="H991" s="9">
        <f>clean!AB991</f>
        <v>10</v>
      </c>
      <c r="I991" t="str">
        <f>clean!AC991</f>
        <v>cerca de un cuarto de ellos</v>
      </c>
      <c r="J991" t="str">
        <f>clean!AJ991</f>
        <v>Sí</v>
      </c>
      <c r="K991" t="str">
        <f>clean!AK991</f>
        <v>No</v>
      </c>
      <c r="L991" t="str">
        <f>clean!AL991</f>
        <v>No</v>
      </c>
      <c r="M991" t="str">
        <f>clean!AM991</f>
        <v>Sí</v>
      </c>
      <c r="N991" s="11">
        <f>clean!AN991</f>
        <v>0</v>
      </c>
      <c r="O991">
        <f>clean!BE991</f>
        <v>3</v>
      </c>
      <c r="P991">
        <f>clean!BF991</f>
        <v>5</v>
      </c>
      <c r="Q991">
        <f>clean!BG991</f>
        <v>5</v>
      </c>
      <c r="R991">
        <f>clean!BH991</f>
        <v>4</v>
      </c>
      <c r="S991">
        <f>clean!BI991</f>
        <v>5</v>
      </c>
      <c r="T991">
        <f>clean!BJ991</f>
        <v>5</v>
      </c>
      <c r="U991" t="str">
        <f>clean!BK991</f>
        <v>Colaborador</v>
      </c>
      <c r="V991" t="str">
        <f>clean!BL991</f>
        <v>Colaborador</v>
      </c>
      <c r="W991" t="str">
        <f>clean!BM991</f>
        <v>Colaborador</v>
      </c>
      <c r="X991" t="str">
        <f>clean!BN991</f>
        <v>Productor</v>
      </c>
      <c r="Y991" t="str">
        <f>clean!BO991</f>
        <v>Productor</v>
      </c>
      <c r="Z991">
        <f>clean!BP991</f>
        <v>5</v>
      </c>
      <c r="AA991">
        <f>clean!BQ991</f>
        <v>5</v>
      </c>
      <c r="AB991">
        <f>clean!BR991</f>
        <v>5</v>
      </c>
      <c r="AC991" t="str">
        <f>clean!BS991</f>
        <v>0-10 años</v>
      </c>
      <c r="AD991">
        <f>clean!BT991</f>
        <v>5</v>
      </c>
      <c r="AE991">
        <f>clean!BU991</f>
        <v>4</v>
      </c>
      <c r="AF991">
        <f>clean!BV991</f>
        <v>4</v>
      </c>
      <c r="AG991">
        <f>clean!BW991</f>
        <v>4</v>
      </c>
      <c r="AH991">
        <f>clean!BX991</f>
        <v>4</v>
      </c>
    </row>
    <row r="992" spans="1:34">
      <c r="A992" t="str">
        <f>clean!C992</f>
        <v>Femenino</v>
      </c>
      <c r="B992" t="str">
        <f>clean!F992</f>
        <v>México</v>
      </c>
      <c r="C992">
        <f>clean!H992</f>
        <v>18</v>
      </c>
      <c r="D992" t="str">
        <f>clean!I992</f>
        <v>vivo con mis padres</v>
      </c>
      <c r="E992" t="str">
        <f>clean!L992</f>
        <v>Estudios medios</v>
      </c>
      <c r="F992" t="str">
        <f>clean!N992</f>
        <v>estudiante</v>
      </c>
      <c r="G992" t="str">
        <f>clean!Y992</f>
        <v>Me encontré en una situación en la que se hablaba de los MOOCs</v>
      </c>
      <c r="H992" s="9">
        <f>clean!AB992</f>
        <v>0</v>
      </c>
      <c r="I992" t="str">
        <f>clean!AC992</f>
        <v>ninguno de ellos</v>
      </c>
      <c r="J992" t="str">
        <f>clean!AJ992</f>
        <v>No</v>
      </c>
      <c r="K992" t="str">
        <f>clean!AK992</f>
        <v>No</v>
      </c>
      <c r="L992" t="str">
        <f>clean!AL992</f>
        <v>No</v>
      </c>
      <c r="M992" t="str">
        <f>clean!AM992</f>
        <v>Sí</v>
      </c>
      <c r="N992" s="11">
        <f>clean!AN992</f>
        <v>0</v>
      </c>
      <c r="O992">
        <f>clean!BE992</f>
        <v>3</v>
      </c>
      <c r="P992">
        <f>clean!BF992</f>
        <v>4</v>
      </c>
      <c r="Q992">
        <f>clean!BG992</f>
        <v>5</v>
      </c>
      <c r="R992">
        <f>clean!BH992</f>
        <v>4</v>
      </c>
      <c r="S992">
        <f>clean!BI992</f>
        <v>5</v>
      </c>
      <c r="T992">
        <f>clean!BJ992</f>
        <v>5</v>
      </c>
      <c r="U992" t="str">
        <f>clean!BK992</f>
        <v>Consumidor</v>
      </c>
      <c r="V992" t="str">
        <f>clean!BL992</f>
        <v>Consumidor</v>
      </c>
      <c r="W992" t="str">
        <f>clean!BM992</f>
        <v>Consumidor</v>
      </c>
      <c r="X992" t="str">
        <f>clean!BN992</f>
        <v>Consumidor</v>
      </c>
      <c r="Y992" t="str">
        <f>clean!BO992</f>
        <v>Consumidor</v>
      </c>
      <c r="Z992">
        <f>clean!BP992</f>
        <v>4</v>
      </c>
      <c r="AA992">
        <f>clean!BQ992</f>
        <v>5</v>
      </c>
      <c r="AB992">
        <f>clean!BR992</f>
        <v>5</v>
      </c>
      <c r="AC992" t="str">
        <f>clean!BS992</f>
        <v>0-10 años</v>
      </c>
      <c r="AD992">
        <f>clean!BT992</f>
        <v>5</v>
      </c>
      <c r="AE992">
        <f>clean!BU992</f>
        <v>5</v>
      </c>
      <c r="AF992">
        <f>clean!BV992</f>
        <v>5</v>
      </c>
      <c r="AG992">
        <f>clean!BW992</f>
        <v>5</v>
      </c>
      <c r="AH992">
        <f>clean!BX992</f>
        <v>5</v>
      </c>
    </row>
    <row r="993" spans="1:34">
      <c r="A993" t="str">
        <f>clean!C993</f>
        <v>Masculino</v>
      </c>
      <c r="B993" t="str">
        <f>clean!F993</f>
        <v>México</v>
      </c>
      <c r="C993">
        <f>clean!H993</f>
        <v>55</v>
      </c>
      <c r="D993" t="str">
        <f>clean!I993</f>
        <v>vivo solo</v>
      </c>
      <c r="E993" t="str">
        <f>clean!L993</f>
        <v>Master</v>
      </c>
      <c r="F993" t="str">
        <f>clean!N993</f>
        <v>militar</v>
      </c>
      <c r="G993" t="str">
        <f>clean!Y993</f>
        <v>Alguno de mis compañeros de trabajo estaban realizando un MOOC</v>
      </c>
      <c r="H993" s="9">
        <f>clean!AB993</f>
        <v>1</v>
      </c>
      <c r="I993" t="str">
        <f>clean!AC993</f>
        <v>todos ellos</v>
      </c>
      <c r="J993" t="str">
        <f>clean!AJ993</f>
        <v>No</v>
      </c>
      <c r="K993" t="str">
        <f>clean!AK993</f>
        <v>No</v>
      </c>
      <c r="L993" t="str">
        <f>clean!AL993</f>
        <v>Sí</v>
      </c>
      <c r="M993" t="str">
        <f>clean!AM993</f>
        <v>No</v>
      </c>
      <c r="N993" s="11">
        <f>clean!AN993</f>
        <v>0</v>
      </c>
      <c r="O993">
        <f>clean!BE993</f>
        <v>3</v>
      </c>
      <c r="P993">
        <f>clean!BF993</f>
        <v>4</v>
      </c>
      <c r="Q993">
        <f>clean!BG993</f>
        <v>5</v>
      </c>
      <c r="R993">
        <f>clean!BH993</f>
        <v>5</v>
      </c>
      <c r="S993">
        <f>clean!BI993</f>
        <v>4</v>
      </c>
      <c r="T993">
        <f>clean!BJ993</f>
        <v>4</v>
      </c>
      <c r="U993" t="str">
        <f>clean!BK993</f>
        <v>Productor</v>
      </c>
      <c r="V993" t="str">
        <f>clean!BL993</f>
        <v>Consumidor</v>
      </c>
      <c r="W993" t="str">
        <f>clean!BM993</f>
        <v>Consumidor</v>
      </c>
      <c r="X993" t="str">
        <f>clean!BN993</f>
        <v>Consumidor</v>
      </c>
      <c r="Y993" t="str">
        <f>clean!BO993</f>
        <v>Colaborador</v>
      </c>
      <c r="Z993">
        <f>clean!BP993</f>
        <v>4</v>
      </c>
      <c r="AA993">
        <f>clean!BQ993</f>
        <v>4</v>
      </c>
      <c r="AB993">
        <f>clean!BR993</f>
        <v>4</v>
      </c>
      <c r="AC993" t="str">
        <f>clean!BS993</f>
        <v>0-10 años</v>
      </c>
      <c r="AD993">
        <f>clean!BT993</f>
        <v>4</v>
      </c>
      <c r="AE993">
        <f>clean!BU993</f>
        <v>4</v>
      </c>
      <c r="AF993">
        <f>clean!BV993</f>
        <v>4</v>
      </c>
      <c r="AG993">
        <f>clean!BW993</f>
        <v>4</v>
      </c>
      <c r="AH993">
        <f>clean!BX993</f>
        <v>4</v>
      </c>
    </row>
    <row r="994" spans="1:34">
      <c r="A994" t="str">
        <f>clean!C994</f>
        <v>Femenino</v>
      </c>
      <c r="B994" t="str">
        <f>clean!F994</f>
        <v>Brasil</v>
      </c>
      <c r="C994">
        <f>clean!H994</f>
        <v>37</v>
      </c>
      <c r="D994" t="str">
        <f>clean!I994</f>
        <v>convivencia en pareja</v>
      </c>
      <c r="E994" t="str">
        <f>clean!L994</f>
        <v>Doctorado</v>
      </c>
      <c r="F994" t="str">
        <f>clean!N994</f>
        <v>asalariado</v>
      </c>
      <c r="G994" t="str">
        <f>clean!Y994</f>
        <v>Otro</v>
      </c>
      <c r="H994" s="9">
        <f>clean!AB994</f>
        <v>0</v>
      </c>
      <c r="I994" t="str">
        <f>clean!AC994</f>
        <v>ninguno de ellos</v>
      </c>
      <c r="J994" t="str">
        <f>clean!AJ994</f>
        <v>No</v>
      </c>
      <c r="K994" t="str">
        <f>clean!AK994</f>
        <v>No</v>
      </c>
      <c r="L994" t="str">
        <f>clean!AL994</f>
        <v>No</v>
      </c>
      <c r="M994" t="str">
        <f>clean!AM994</f>
        <v>Sí</v>
      </c>
      <c r="N994" s="11">
        <f>clean!AN994</f>
        <v>0</v>
      </c>
      <c r="O994">
        <f>clean!BE994</f>
        <v>3</v>
      </c>
      <c r="P994">
        <f>clean!BF994</f>
        <v>2</v>
      </c>
      <c r="Q994">
        <f>clean!BG994</f>
        <v>2</v>
      </c>
      <c r="R994">
        <f>clean!BH994</f>
        <v>2</v>
      </c>
      <c r="S994">
        <f>clean!BI994</f>
        <v>2</v>
      </c>
      <c r="T994">
        <f>clean!BJ994</f>
        <v>2</v>
      </c>
      <c r="U994" t="str">
        <f>clean!BK994</f>
        <v>Consumidor</v>
      </c>
      <c r="V994" t="str">
        <f>clean!BL994</f>
        <v>Consumidor</v>
      </c>
      <c r="W994" t="str">
        <f>clean!BM994</f>
        <v>Consumidor</v>
      </c>
      <c r="X994" t="str">
        <f>clean!BN994</f>
        <v>Consumidor</v>
      </c>
      <c r="Y994" t="str">
        <f>clean!BO994</f>
        <v>Consumidor</v>
      </c>
      <c r="Z994">
        <f>clean!BP994</f>
        <v>3</v>
      </c>
      <c r="AA994">
        <f>clean!BQ994</f>
        <v>3</v>
      </c>
      <c r="AB994">
        <f>clean!BR994</f>
        <v>2</v>
      </c>
      <c r="AC994" t="str">
        <f>clean!BS994</f>
        <v>10-20 años</v>
      </c>
      <c r="AD994">
        <f>clean!BT994</f>
        <v>4</v>
      </c>
      <c r="AE994">
        <f>clean!BU994</f>
        <v>3</v>
      </c>
      <c r="AF994">
        <f>clean!BV994</f>
        <v>3</v>
      </c>
      <c r="AG994">
        <f>clean!BW994</f>
        <v>3</v>
      </c>
      <c r="AH994">
        <f>clean!BX994</f>
        <v>4</v>
      </c>
    </row>
    <row r="995" spans="1:34">
      <c r="A995" t="str">
        <f>clean!C995</f>
        <v>Femenino</v>
      </c>
      <c r="B995" t="str">
        <f>clean!F995</f>
        <v>España</v>
      </c>
      <c r="C995">
        <f>clean!H995</f>
        <v>27</v>
      </c>
      <c r="D995" t="str">
        <f>clean!I995</f>
        <v>convivencia con compañeros de piso</v>
      </c>
      <c r="E995" t="str">
        <f>clean!L995</f>
        <v>Universitario</v>
      </c>
      <c r="F995" t="str">
        <f>clean!N995</f>
        <v>estudiante</v>
      </c>
      <c r="G995" t="str">
        <f>clean!Y995</f>
        <v>Otro</v>
      </c>
      <c r="H995" s="9">
        <f>clean!AB995</f>
        <v>7</v>
      </c>
      <c r="I995" t="str">
        <f>clean!AC995</f>
        <v>cerca de un cuarto de ellos</v>
      </c>
      <c r="J995" t="str">
        <f>clean!AJ995</f>
        <v>Sí</v>
      </c>
      <c r="K995" t="str">
        <f>clean!AK995</f>
        <v>Sí</v>
      </c>
      <c r="L995" t="str">
        <f>clean!AL995</f>
        <v>Sí</v>
      </c>
      <c r="M995" t="str">
        <f>clean!AM995</f>
        <v>Sí</v>
      </c>
      <c r="N995" s="11">
        <f>clean!AN995</f>
        <v>0</v>
      </c>
      <c r="O995">
        <f>clean!BE995</f>
        <v>3</v>
      </c>
      <c r="P995">
        <f>clean!BF995</f>
        <v>3</v>
      </c>
      <c r="Q995">
        <f>clean!BG995</f>
        <v>4</v>
      </c>
      <c r="R995">
        <f>clean!BH995</f>
        <v>4</v>
      </c>
      <c r="S995">
        <f>clean!BI995</f>
        <v>4</v>
      </c>
      <c r="T995">
        <f>clean!BJ995</f>
        <v>3</v>
      </c>
      <c r="U995" t="str">
        <f>clean!BK995</f>
        <v>Consumidor</v>
      </c>
      <c r="V995" t="str">
        <f>clean!BL995</f>
        <v>Consumidor</v>
      </c>
      <c r="W995" t="str">
        <f>clean!BM995</f>
        <v>Consumidor</v>
      </c>
      <c r="X995" t="str">
        <f>clean!BN995</f>
        <v>Consumidor</v>
      </c>
      <c r="Y995" t="str">
        <f>clean!BO995</f>
        <v>Consumidor</v>
      </c>
      <c r="Z995">
        <f>clean!BP995</f>
        <v>4</v>
      </c>
      <c r="AA995">
        <f>clean!BQ995</f>
        <v>5</v>
      </c>
      <c r="AB995">
        <f>clean!BR995</f>
        <v>5</v>
      </c>
      <c r="AC995" t="str">
        <f>clean!BS995</f>
        <v>10-20 años</v>
      </c>
      <c r="AD995">
        <f>clean!BT995</f>
        <v>5</v>
      </c>
      <c r="AE995">
        <f>clean!BU995</f>
        <v>5</v>
      </c>
      <c r="AF995">
        <f>clean!BV995</f>
        <v>4</v>
      </c>
      <c r="AG995">
        <f>clean!BW995</f>
        <v>4</v>
      </c>
      <c r="AH995">
        <f>clean!BX995</f>
        <v>4</v>
      </c>
    </row>
    <row r="996" spans="1:34">
      <c r="A996" t="str">
        <f>clean!C996</f>
        <v>Masculino</v>
      </c>
      <c r="B996" t="str">
        <f>clean!F996</f>
        <v>Argentina</v>
      </c>
      <c r="C996">
        <f>clean!H996</f>
        <v>44</v>
      </c>
      <c r="D996" t="str">
        <f>clean!I996</f>
        <v>convivencia en pareja</v>
      </c>
      <c r="E996" t="str">
        <f>clean!L996</f>
        <v>Estudios medios</v>
      </c>
      <c r="F996" t="str">
        <f>clean!N996</f>
        <v>asalariado</v>
      </c>
      <c r="G996" t="str">
        <f>clean!Y996</f>
        <v>Alguien que conozco me recomendó probar los MOOCs</v>
      </c>
      <c r="H996" s="9">
        <f>clean!AB996</f>
        <v>4</v>
      </c>
      <c r="I996" t="str">
        <f>clean!AC996</f>
        <v>ninguno de ellos</v>
      </c>
      <c r="J996" t="str">
        <f>clean!AJ996</f>
        <v>Sí</v>
      </c>
      <c r="K996" t="str">
        <f>clean!AK996</f>
        <v>No</v>
      </c>
      <c r="L996" t="str">
        <f>clean!AL996</f>
        <v>Sí</v>
      </c>
      <c r="M996" t="str">
        <f>clean!AM996</f>
        <v>Sí</v>
      </c>
      <c r="N996" s="11">
        <f>clean!AN996</f>
        <v>0</v>
      </c>
      <c r="O996">
        <f>clean!BE996</f>
        <v>3</v>
      </c>
      <c r="P996">
        <f>clean!BF996</f>
        <v>4</v>
      </c>
      <c r="Q996">
        <f>clean!BG996</f>
        <v>5</v>
      </c>
      <c r="R996">
        <f>clean!BH996</f>
        <v>4</v>
      </c>
      <c r="S996">
        <f>clean!BI996</f>
        <v>5</v>
      </c>
      <c r="T996">
        <f>clean!BJ996</f>
        <v>3</v>
      </c>
      <c r="U996" t="str">
        <f>clean!BK996</f>
        <v>Consumidor</v>
      </c>
      <c r="V996" t="str">
        <f>clean!BL996</f>
        <v>Consumidor</v>
      </c>
      <c r="W996" t="str">
        <f>clean!BM996</f>
        <v>Consumidor</v>
      </c>
      <c r="X996" t="str">
        <f>clean!BN996</f>
        <v>Consumidor</v>
      </c>
      <c r="Y996" t="str">
        <f>clean!BO996</f>
        <v>Consumidor</v>
      </c>
      <c r="Z996">
        <f>clean!BP996</f>
        <v>4</v>
      </c>
      <c r="AA996">
        <f>clean!BQ996</f>
        <v>5</v>
      </c>
      <c r="AB996">
        <f>clean!BR996</f>
        <v>5</v>
      </c>
      <c r="AC996" t="str">
        <f>clean!BS996</f>
        <v>10-20 años</v>
      </c>
      <c r="AD996">
        <f>clean!BT996</f>
        <v>4</v>
      </c>
      <c r="AE996">
        <f>clean!BU996</f>
        <v>4</v>
      </c>
      <c r="AF996">
        <f>clean!BV996</f>
        <v>4</v>
      </c>
      <c r="AG996">
        <f>clean!BW996</f>
        <v>4</v>
      </c>
      <c r="AH996">
        <f>clean!BX996</f>
        <v>4</v>
      </c>
    </row>
    <row r="997" spans="1:34">
      <c r="A997" t="str">
        <f>clean!C997</f>
        <v>Femenino</v>
      </c>
      <c r="B997" t="str">
        <f>clean!F997</f>
        <v>Brasil</v>
      </c>
      <c r="C997">
        <f>clean!H997</f>
        <v>40</v>
      </c>
      <c r="D997" t="str">
        <f>clean!I997</f>
        <v>Otro</v>
      </c>
      <c r="E997" t="str">
        <f>clean!L997</f>
        <v>Universitario</v>
      </c>
      <c r="F997" t="str">
        <f>clean!N997</f>
        <v>asalariado</v>
      </c>
      <c r="G997" t="str">
        <f>clean!Y997</f>
        <v>Navegaba por la red con la intención de encontrar cursos en línea y me los encontré</v>
      </c>
      <c r="H997" s="9">
        <f>clean!AB997</f>
        <v>0</v>
      </c>
      <c r="I997" t="str">
        <f>clean!AC997</f>
        <v>ninguno de ellos</v>
      </c>
      <c r="J997" t="str">
        <f>clean!AJ997</f>
        <v>No</v>
      </c>
      <c r="K997" t="str">
        <f>clean!AK997</f>
        <v>No</v>
      </c>
      <c r="L997" t="str">
        <f>clean!AL997</f>
        <v>No</v>
      </c>
      <c r="M997" t="str">
        <f>clean!AM997</f>
        <v>Sí</v>
      </c>
      <c r="N997" s="11">
        <f>clean!AN997</f>
        <v>0</v>
      </c>
      <c r="O997">
        <f>clean!BE997</f>
        <v>3</v>
      </c>
      <c r="P997">
        <f>clean!BF997</f>
        <v>5</v>
      </c>
      <c r="Q997">
        <f>clean!BG997</f>
        <v>5</v>
      </c>
      <c r="R997">
        <f>clean!BH997</f>
        <v>5</v>
      </c>
      <c r="S997">
        <f>clean!BI997</f>
        <v>5</v>
      </c>
      <c r="T997">
        <f>clean!BJ997</f>
        <v>5</v>
      </c>
      <c r="U997" t="str">
        <f>clean!BK997</f>
        <v>Consumidor</v>
      </c>
      <c r="V997" t="str">
        <f>clean!BL997</f>
        <v>Consumidor</v>
      </c>
      <c r="W997" t="str">
        <f>clean!BM997</f>
        <v>Consumidor</v>
      </c>
      <c r="X997" t="str">
        <f>clean!BN997</f>
        <v>Colaborador</v>
      </c>
      <c r="Y997" t="str">
        <f>clean!BO997</f>
        <v>Colaborador</v>
      </c>
      <c r="Z997">
        <f>clean!BP997</f>
        <v>5</v>
      </c>
      <c r="AA997">
        <f>clean!BQ997</f>
        <v>5</v>
      </c>
      <c r="AB997">
        <f>clean!BR997</f>
        <v>5</v>
      </c>
      <c r="AC997" t="str">
        <f>clean!BS997</f>
        <v>10-20 años</v>
      </c>
      <c r="AD997">
        <f>clean!BT997</f>
        <v>5</v>
      </c>
      <c r="AE997">
        <f>clean!BU997</f>
        <v>5</v>
      </c>
      <c r="AF997">
        <f>clean!BV997</f>
        <v>5</v>
      </c>
      <c r="AG997">
        <f>clean!BW997</f>
        <v>5</v>
      </c>
      <c r="AH997">
        <f>clean!BX997</f>
        <v>5</v>
      </c>
    </row>
    <row r="998" spans="1:34">
      <c r="A998" t="str">
        <f>clean!C998</f>
        <v>Femenino</v>
      </c>
      <c r="B998" t="str">
        <f>clean!F998</f>
        <v>Perú</v>
      </c>
      <c r="C998">
        <f>clean!H998</f>
        <v>19</v>
      </c>
      <c r="D998" t="str">
        <f>clean!I998</f>
        <v>vivo solo</v>
      </c>
      <c r="E998" t="str">
        <f>clean!L998</f>
        <v>Estudios medios</v>
      </c>
      <c r="F998" t="str">
        <f>clean!N998</f>
        <v>estudiante</v>
      </c>
      <c r="G998" t="str">
        <f>clean!Y998</f>
        <v>Alguien que conozco me recomendó probar los MOOCs</v>
      </c>
      <c r="H998" s="9">
        <f>clean!AB998</f>
        <v>0</v>
      </c>
      <c r="I998" t="str">
        <f>clean!AC998</f>
        <v>ninguno de ellos</v>
      </c>
      <c r="J998" t="str">
        <f>clean!AJ998</f>
        <v>Sí</v>
      </c>
      <c r="K998" t="str">
        <f>clean!AK998</f>
        <v>Sí</v>
      </c>
      <c r="L998" t="str">
        <f>clean!AL998</f>
        <v>No</v>
      </c>
      <c r="M998" t="str">
        <f>clean!AM998</f>
        <v>Sí</v>
      </c>
      <c r="N998" s="11">
        <f>clean!AN998</f>
        <v>0</v>
      </c>
      <c r="O998">
        <f>clean!BE998</f>
        <v>3</v>
      </c>
      <c r="P998">
        <f>clean!BF998</f>
        <v>3</v>
      </c>
      <c r="Q998">
        <f>clean!BG998</f>
        <v>5</v>
      </c>
      <c r="R998">
        <f>clean!BH998</f>
        <v>4</v>
      </c>
      <c r="S998">
        <f>clean!BI998</f>
        <v>5</v>
      </c>
      <c r="T998">
        <f>clean!BJ998</f>
        <v>5</v>
      </c>
      <c r="U998" t="str">
        <f>clean!BK998</f>
        <v>Consumidor</v>
      </c>
      <c r="V998" t="str">
        <f>clean!BL998</f>
        <v>Consumidor</v>
      </c>
      <c r="W998" t="str">
        <f>clean!BM998</f>
        <v>Consumidor</v>
      </c>
      <c r="X998" t="str">
        <f>clean!BN998</f>
        <v>Consumidor</v>
      </c>
      <c r="Y998" t="str">
        <f>clean!BO998</f>
        <v>Consumidor</v>
      </c>
      <c r="Z998">
        <f>clean!BP998</f>
        <v>5</v>
      </c>
      <c r="AA998">
        <f>clean!BQ998</f>
        <v>5</v>
      </c>
      <c r="AB998">
        <f>clean!BR998</f>
        <v>5</v>
      </c>
      <c r="AC998" t="str">
        <f>clean!BS998</f>
        <v>10-20 años</v>
      </c>
      <c r="AD998">
        <f>clean!BT998</f>
        <v>5</v>
      </c>
      <c r="AE998">
        <f>clean!BU998</f>
        <v>5</v>
      </c>
      <c r="AF998">
        <f>clean!BV998</f>
        <v>4</v>
      </c>
      <c r="AG998">
        <f>clean!BW998</f>
        <v>4</v>
      </c>
      <c r="AH998">
        <f>clean!BX998</f>
        <v>5</v>
      </c>
    </row>
    <row r="999" spans="1:34">
      <c r="A999" t="str">
        <f>clean!C999</f>
        <v>Masculino</v>
      </c>
      <c r="B999" t="str">
        <f>clean!F999</f>
        <v>España</v>
      </c>
      <c r="C999">
        <f>clean!H999</f>
        <v>23</v>
      </c>
      <c r="D999" t="str">
        <f>clean!I999</f>
        <v>vivo con mis padres</v>
      </c>
      <c r="E999" t="str">
        <f>clean!L999</f>
        <v>Master</v>
      </c>
      <c r="F999" t="str">
        <f>clean!N999</f>
        <v>estudiante</v>
      </c>
      <c r="G999" t="str">
        <f>clean!Y999</f>
        <v>Navegaba por la red y por casualidad los encontré</v>
      </c>
      <c r="H999" s="9">
        <f>clean!AB999</f>
        <v>0</v>
      </c>
      <c r="I999" t="str">
        <f>clean!AC999</f>
        <v>ninguno de ellos</v>
      </c>
      <c r="J999" t="str">
        <f>clean!AJ999</f>
        <v>Sí</v>
      </c>
      <c r="K999" t="str">
        <f>clean!AK999</f>
        <v>No</v>
      </c>
      <c r="L999" t="str">
        <f>clean!AL999</f>
        <v>No</v>
      </c>
      <c r="M999" t="str">
        <f>clean!AM999</f>
        <v>No</v>
      </c>
      <c r="N999" s="11">
        <f>clean!AN999</f>
        <v>0</v>
      </c>
      <c r="O999">
        <f>clean!BE999</f>
        <v>3</v>
      </c>
      <c r="P999">
        <f>clean!BF999</f>
        <v>5</v>
      </c>
      <c r="Q999">
        <f>clean!BG999</f>
        <v>5</v>
      </c>
      <c r="R999">
        <f>clean!BH999</f>
        <v>5</v>
      </c>
      <c r="S999">
        <f>clean!BI999</f>
        <v>5</v>
      </c>
      <c r="T999">
        <f>clean!BJ999</f>
        <v>5</v>
      </c>
      <c r="U999" t="str">
        <f>clean!BK999</f>
        <v>Consumidor</v>
      </c>
      <c r="V999" t="str">
        <f>clean!BL999</f>
        <v>Consumidor</v>
      </c>
      <c r="W999" t="str">
        <f>clean!BM999</f>
        <v>Consumidor</v>
      </c>
      <c r="X999" t="str">
        <f>clean!BN999</f>
        <v>Consumidor</v>
      </c>
      <c r="Y999" t="str">
        <f>clean!BO999</f>
        <v>Consumidor</v>
      </c>
      <c r="Z999">
        <f>clean!BP999</f>
        <v>5</v>
      </c>
      <c r="AA999">
        <f>clean!BQ999</f>
        <v>5</v>
      </c>
      <c r="AB999">
        <f>clean!BR999</f>
        <v>5</v>
      </c>
      <c r="AC999" t="str">
        <f>clean!BS999</f>
        <v>0-10 años</v>
      </c>
      <c r="AD999">
        <f>clean!BT999</f>
        <v>3</v>
      </c>
      <c r="AE999">
        <f>clean!BU999</f>
        <v>3</v>
      </c>
      <c r="AF999">
        <f>clean!BV999</f>
        <v>3</v>
      </c>
      <c r="AG999">
        <f>clean!BW999</f>
        <v>3</v>
      </c>
      <c r="AH999">
        <f>clean!BX999</f>
        <v>3</v>
      </c>
    </row>
    <row r="1000" spans="1:34">
      <c r="A1000" t="str">
        <f>clean!C1000</f>
        <v>Femenino</v>
      </c>
      <c r="B1000" t="str">
        <f>clean!F1000</f>
        <v>México</v>
      </c>
      <c r="C1000">
        <f>clean!H1000</f>
        <v>42</v>
      </c>
      <c r="D1000" t="str">
        <f>clean!I1000</f>
        <v>convivencia en pareja</v>
      </c>
      <c r="E1000" t="str">
        <f>clean!L1000</f>
        <v>Estudios superiores</v>
      </c>
      <c r="F1000" t="str">
        <f>clean!N1000</f>
        <v>asalariado</v>
      </c>
      <c r="G1000" t="str">
        <f>clean!Y1000</f>
        <v>Otro</v>
      </c>
      <c r="H1000" s="9">
        <f>clean!AB1000</f>
        <v>0</v>
      </c>
      <c r="I1000" t="str">
        <f>clean!AC1000</f>
        <v>ninguno de ellos</v>
      </c>
      <c r="J1000" t="str">
        <f>clean!AJ1000</f>
        <v>Sí</v>
      </c>
      <c r="K1000" t="str">
        <f>clean!AK1000</f>
        <v>No</v>
      </c>
      <c r="L1000" t="str">
        <f>clean!AL1000</f>
        <v>No</v>
      </c>
      <c r="M1000" t="str">
        <f>clean!AM1000</f>
        <v>No</v>
      </c>
      <c r="N1000" s="11">
        <f>clean!AN1000</f>
        <v>0</v>
      </c>
      <c r="O1000">
        <f>clean!BE1000</f>
        <v>3</v>
      </c>
      <c r="P1000">
        <f>clean!BF1000</f>
        <v>4</v>
      </c>
      <c r="Q1000">
        <f>clean!BG1000</f>
        <v>3</v>
      </c>
      <c r="R1000">
        <f>clean!BH1000</f>
        <v>4</v>
      </c>
      <c r="S1000">
        <f>clean!BI1000</f>
        <v>5</v>
      </c>
      <c r="T1000">
        <f>clean!BJ1000</f>
        <v>5</v>
      </c>
      <c r="U1000" t="str">
        <f>clean!BK1000</f>
        <v>Consumidor</v>
      </c>
      <c r="V1000" t="str">
        <f>clean!BL1000</f>
        <v>Consumidor</v>
      </c>
      <c r="W1000" t="str">
        <f>clean!BM1000</f>
        <v>Consumidor</v>
      </c>
      <c r="X1000" t="str">
        <f>clean!BN1000</f>
        <v>Productor</v>
      </c>
      <c r="Y1000" t="str">
        <f>clean!BO1000</f>
        <v>Productor</v>
      </c>
      <c r="Z1000">
        <f>clean!BP1000</f>
        <v>4</v>
      </c>
      <c r="AA1000">
        <f>clean!BQ1000</f>
        <v>4</v>
      </c>
      <c r="AB1000">
        <f>clean!BR1000</f>
        <v>4</v>
      </c>
      <c r="AC1000" t="str">
        <f>clean!BS1000</f>
        <v>10-20 años</v>
      </c>
      <c r="AD1000">
        <f>clean!BT1000</f>
        <v>4</v>
      </c>
      <c r="AE1000">
        <f>clean!BU1000</f>
        <v>4</v>
      </c>
      <c r="AF1000">
        <f>clean!BV1000</f>
        <v>4</v>
      </c>
      <c r="AG1000">
        <f>clean!BW1000</f>
        <v>4</v>
      </c>
      <c r="AH1000">
        <f>clean!BX1000</f>
        <v>4</v>
      </c>
    </row>
    <row r="1001" spans="1:34">
      <c r="A1001" t="str">
        <f>clean!C1001</f>
        <v>Femenino</v>
      </c>
      <c r="B1001" t="str">
        <f>clean!F1001</f>
        <v>Brasil</v>
      </c>
      <c r="C1001">
        <f>clean!H1001</f>
        <v>30</v>
      </c>
      <c r="D1001" t="str">
        <f>clean!I1001</f>
        <v>convivencia con compañeros de piso</v>
      </c>
      <c r="E1001" t="str">
        <f>clean!L1001</f>
        <v>Master</v>
      </c>
      <c r="F1001" t="str">
        <f>clean!N1001</f>
        <v>Otro</v>
      </c>
      <c r="G1001" t="str">
        <f>clean!Y1001</f>
        <v>Leí sobre MOOCs en revistas y publicaciones especializadas</v>
      </c>
      <c r="H1001" s="9">
        <f>clean!AB1001</f>
        <v>0</v>
      </c>
      <c r="I1001" t="str">
        <f>clean!AC1001</f>
        <v>todos ellos</v>
      </c>
      <c r="J1001" t="str">
        <f>clean!AJ1001</f>
        <v>No</v>
      </c>
      <c r="K1001" t="str">
        <f>clean!AK1001</f>
        <v>No</v>
      </c>
      <c r="L1001" t="str">
        <f>clean!AL1001</f>
        <v>No</v>
      </c>
      <c r="M1001" t="str">
        <f>clean!AM1001</f>
        <v>No</v>
      </c>
      <c r="N1001" s="11" t="str">
        <f>clean!AN1001</f>
        <v>conocer mas de basura marina</v>
      </c>
      <c r="O1001">
        <f>clean!BE1001</f>
        <v>3</v>
      </c>
      <c r="P1001">
        <f>clean!BF1001</f>
        <v>4</v>
      </c>
      <c r="Q1001">
        <f>clean!BG1001</f>
        <v>5</v>
      </c>
      <c r="R1001">
        <f>clean!BH1001</f>
        <v>4</v>
      </c>
      <c r="S1001">
        <f>clean!BI1001</f>
        <v>5</v>
      </c>
      <c r="T1001">
        <f>clean!BJ1001</f>
        <v>5</v>
      </c>
      <c r="U1001" t="str">
        <f>clean!BK1001</f>
        <v>Consumidor</v>
      </c>
      <c r="V1001" t="str">
        <f>clean!BL1001</f>
        <v>Consumidor</v>
      </c>
      <c r="W1001" t="str">
        <f>clean!BM1001</f>
        <v>Consumidor</v>
      </c>
      <c r="X1001" t="str">
        <f>clean!BN1001</f>
        <v>Productor</v>
      </c>
      <c r="Y1001" t="str">
        <f>clean!BO1001</f>
        <v>Productor</v>
      </c>
      <c r="Z1001">
        <f>clean!BP1001</f>
        <v>4</v>
      </c>
      <c r="AA1001">
        <f>clean!BQ1001</f>
        <v>5</v>
      </c>
      <c r="AB1001">
        <f>clean!BR1001</f>
        <v>5</v>
      </c>
      <c r="AC1001" t="str">
        <f>clean!BS1001</f>
        <v>10-20 años</v>
      </c>
      <c r="AD1001">
        <f>clean!BT1001</f>
        <v>4</v>
      </c>
      <c r="AE1001">
        <f>clean!BU1001</f>
        <v>5</v>
      </c>
      <c r="AF1001">
        <f>clean!BV1001</f>
        <v>4</v>
      </c>
      <c r="AG1001">
        <f>clean!BW1001</f>
        <v>3</v>
      </c>
      <c r="AH1001">
        <f>clean!BX1001</f>
        <v>4</v>
      </c>
    </row>
    <row r="1002" spans="1:34">
      <c r="A1002" t="str">
        <f>clean!C1002</f>
        <v>Masculino</v>
      </c>
      <c r="B1002" t="str">
        <f>clean!F1002</f>
        <v>Panamá</v>
      </c>
      <c r="C1002">
        <f>clean!H1002</f>
        <v>33</v>
      </c>
      <c r="D1002" t="str">
        <f>clean!I1002</f>
        <v>vivo solo</v>
      </c>
      <c r="E1002" t="str">
        <f>clean!L1002</f>
        <v>Universitario</v>
      </c>
      <c r="F1002" t="str">
        <f>clean!N1002</f>
        <v>asalariado</v>
      </c>
      <c r="G1002" t="str">
        <f>clean!Y1002</f>
        <v>Otro</v>
      </c>
      <c r="H1002" s="9">
        <f>clean!AB1002</f>
        <v>4</v>
      </c>
      <c r="I1002" t="str">
        <f>clean!AC1002</f>
        <v>todos ellos</v>
      </c>
      <c r="J1002" t="str">
        <f>clean!AJ1002</f>
        <v>Sí</v>
      </c>
      <c r="K1002" t="str">
        <f>clean!AK1002</f>
        <v>Sí</v>
      </c>
      <c r="L1002" t="str">
        <f>clean!AL1002</f>
        <v>Sí</v>
      </c>
      <c r="M1002" t="str">
        <f>clean!AM1002</f>
        <v>Sí</v>
      </c>
      <c r="N1002" s="11">
        <f>clean!AN1002</f>
        <v>0</v>
      </c>
      <c r="O1002">
        <f>clean!BE1002</f>
        <v>3</v>
      </c>
      <c r="P1002">
        <f>clean!BF1002</f>
        <v>3</v>
      </c>
      <c r="Q1002">
        <f>clean!BG1002</f>
        <v>5</v>
      </c>
      <c r="R1002">
        <f>clean!BH1002</f>
        <v>5</v>
      </c>
      <c r="S1002">
        <f>clean!BI1002</f>
        <v>4</v>
      </c>
      <c r="T1002">
        <f>clean!BJ1002</f>
        <v>4</v>
      </c>
      <c r="U1002" t="str">
        <f>clean!BK1002</f>
        <v>Consumidor</v>
      </c>
      <c r="V1002" t="str">
        <f>clean!BL1002</f>
        <v>Consumidor</v>
      </c>
      <c r="W1002" t="str">
        <f>clean!BM1002</f>
        <v>Consumidor</v>
      </c>
      <c r="X1002" t="str">
        <f>clean!BN1002</f>
        <v>Consumidor</v>
      </c>
      <c r="Y1002" t="str">
        <f>clean!BO1002</f>
        <v>Consumidor</v>
      </c>
      <c r="Z1002">
        <f>clean!BP1002</f>
        <v>5</v>
      </c>
      <c r="AA1002">
        <f>clean!BQ1002</f>
        <v>5</v>
      </c>
      <c r="AB1002">
        <f>clean!BR1002</f>
        <v>5</v>
      </c>
      <c r="AC1002" t="str">
        <f>clean!BS1002</f>
        <v>10-20 años</v>
      </c>
      <c r="AD1002">
        <f>clean!BT1002</f>
        <v>4</v>
      </c>
      <c r="AE1002">
        <f>clean!BU1002</f>
        <v>4</v>
      </c>
      <c r="AF1002">
        <f>clean!BV1002</f>
        <v>4</v>
      </c>
      <c r="AG1002">
        <f>clean!BW1002</f>
        <v>4</v>
      </c>
      <c r="AH1002">
        <f>clean!BX1002</f>
        <v>4</v>
      </c>
    </row>
    <row r="1003" spans="1:34">
      <c r="A1003" t="str">
        <f>clean!C1003</f>
        <v>Masculino</v>
      </c>
      <c r="B1003" t="str">
        <f>clean!F1003</f>
        <v>Colombia</v>
      </c>
      <c r="C1003">
        <f>clean!H1003</f>
        <v>21</v>
      </c>
      <c r="D1003" t="str">
        <f>clean!I1003</f>
        <v>vivo con mis padres</v>
      </c>
      <c r="E1003" t="str">
        <f>clean!L1003</f>
        <v>Universitario</v>
      </c>
      <c r="F1003" t="str">
        <f>clean!N1003</f>
        <v>desempleado y en búsqueda de empleo</v>
      </c>
      <c r="G1003" t="str">
        <f>clean!Y1003</f>
        <v>Alguien que conozco me recomendó probar los MOOCs</v>
      </c>
      <c r="H1003" s="9">
        <f>clean!AB1003</f>
        <v>6</v>
      </c>
      <c r="I1003" t="str">
        <f>clean!AC1003</f>
        <v>todos ellos</v>
      </c>
      <c r="J1003" t="str">
        <f>clean!AJ1003</f>
        <v>No</v>
      </c>
      <c r="K1003" t="str">
        <f>clean!AK1003</f>
        <v>No</v>
      </c>
      <c r="L1003" t="str">
        <f>clean!AL1003</f>
        <v>Sí</v>
      </c>
      <c r="M1003" t="str">
        <f>clean!AM1003</f>
        <v>Sí</v>
      </c>
      <c r="N1003" s="11">
        <f>clean!AN1003</f>
        <v>0</v>
      </c>
      <c r="O1003">
        <f>clean!BE1003</f>
        <v>3</v>
      </c>
      <c r="P1003">
        <f>clean!BF1003</f>
        <v>3</v>
      </c>
      <c r="Q1003">
        <f>clean!BG1003</f>
        <v>3</v>
      </c>
      <c r="R1003">
        <f>clean!BH1003</f>
        <v>3</v>
      </c>
      <c r="S1003">
        <f>clean!BI1003</f>
        <v>4</v>
      </c>
      <c r="T1003">
        <f>clean!BJ1003</f>
        <v>4</v>
      </c>
      <c r="U1003" t="str">
        <f>clean!BK1003</f>
        <v>Consumidor</v>
      </c>
      <c r="V1003" t="str">
        <f>clean!BL1003</f>
        <v>Consumidor</v>
      </c>
      <c r="W1003" t="str">
        <f>clean!BM1003</f>
        <v>Consumidor</v>
      </c>
      <c r="X1003" t="str">
        <f>clean!BN1003</f>
        <v>Consumidor</v>
      </c>
      <c r="Y1003" t="str">
        <f>clean!BO1003</f>
        <v>Consumidor</v>
      </c>
      <c r="Z1003">
        <f>clean!BP1003</f>
        <v>4</v>
      </c>
      <c r="AA1003">
        <f>clean!BQ1003</f>
        <v>5</v>
      </c>
      <c r="AB1003">
        <f>clean!BR1003</f>
        <v>5</v>
      </c>
      <c r="AC1003" t="str">
        <f>clean!BS1003</f>
        <v>0-10 años</v>
      </c>
      <c r="AD1003">
        <f>clean!BT1003</f>
        <v>4</v>
      </c>
      <c r="AE1003">
        <f>clean!BU1003</f>
        <v>4</v>
      </c>
      <c r="AF1003">
        <f>clean!BV1003</f>
        <v>4</v>
      </c>
      <c r="AG1003">
        <f>clean!BW1003</f>
        <v>4</v>
      </c>
      <c r="AH1003">
        <f>clean!BX1003</f>
        <v>4</v>
      </c>
    </row>
    <row r="1004" spans="1:34">
      <c r="A1004" t="str">
        <f>clean!C1004</f>
        <v>Femenino</v>
      </c>
      <c r="B1004" t="str">
        <f>clean!F1004</f>
        <v xml:space="preserve">Brasil </v>
      </c>
      <c r="C1004">
        <f>clean!H1004</f>
        <v>25</v>
      </c>
      <c r="D1004" t="str">
        <f>clean!I1004</f>
        <v>vivo con mis padres</v>
      </c>
      <c r="E1004" t="str">
        <f>clean!L1004</f>
        <v>Estudios medios</v>
      </c>
      <c r="F1004" t="str">
        <f>clean!N1004</f>
        <v>estudiante</v>
      </c>
      <c r="G1004" t="str">
        <f>clean!Y1004</f>
        <v>Navegaba por la red y por casualidad los encontré</v>
      </c>
      <c r="H1004" s="9">
        <f>clean!AB1004</f>
        <v>1</v>
      </c>
      <c r="I1004" t="str">
        <f>clean!AC1004</f>
        <v>todos ellos</v>
      </c>
      <c r="J1004" t="str">
        <f>clean!AJ1004</f>
        <v>Sí</v>
      </c>
      <c r="K1004" t="str">
        <f>clean!AK1004</f>
        <v>Sí</v>
      </c>
      <c r="L1004" t="str">
        <f>clean!AL1004</f>
        <v>Sí</v>
      </c>
      <c r="M1004" t="str">
        <f>clean!AM1004</f>
        <v>Sí</v>
      </c>
      <c r="N1004" s="11">
        <f>clean!AN1004</f>
        <v>0</v>
      </c>
      <c r="O1004">
        <f>clean!BE1004</f>
        <v>3</v>
      </c>
      <c r="P1004">
        <f>clean!BF1004</f>
        <v>5</v>
      </c>
      <c r="Q1004">
        <f>clean!BG1004</f>
        <v>5</v>
      </c>
      <c r="R1004">
        <f>clean!BH1004</f>
        <v>5</v>
      </c>
      <c r="S1004">
        <f>clean!BI1004</f>
        <v>5</v>
      </c>
      <c r="T1004">
        <f>clean!BJ1004</f>
        <v>5</v>
      </c>
      <c r="U1004" t="str">
        <f>clean!BK1004</f>
        <v>Consumidor</v>
      </c>
      <c r="V1004" t="str">
        <f>clean!BL1004</f>
        <v>Consumidor</v>
      </c>
      <c r="W1004" t="str">
        <f>clean!BM1004</f>
        <v>Consumidor</v>
      </c>
      <c r="X1004" t="str">
        <f>clean!BN1004</f>
        <v>Colaborador</v>
      </c>
      <c r="Y1004" t="str">
        <f>clean!BO1004</f>
        <v>Consumidor</v>
      </c>
      <c r="Z1004">
        <f>clean!BP1004</f>
        <v>5</v>
      </c>
      <c r="AA1004">
        <f>clean!BQ1004</f>
        <v>5</v>
      </c>
      <c r="AB1004">
        <f>clean!BR1004</f>
        <v>5</v>
      </c>
      <c r="AC1004" t="str">
        <f>clean!BS1004</f>
        <v>10-20 años</v>
      </c>
      <c r="AD1004">
        <f>clean!BT1004</f>
        <v>5</v>
      </c>
      <c r="AE1004">
        <f>clean!BU1004</f>
        <v>5</v>
      </c>
      <c r="AF1004">
        <f>clean!BV1004</f>
        <v>5</v>
      </c>
      <c r="AG1004">
        <f>clean!BW1004</f>
        <v>5</v>
      </c>
      <c r="AH1004">
        <f>clean!BX1004</f>
        <v>5</v>
      </c>
    </row>
    <row r="1005" spans="1:34">
      <c r="A1005" t="str">
        <f>clean!C1005</f>
        <v>Femenino</v>
      </c>
      <c r="B1005" t="str">
        <f>clean!F1005</f>
        <v>México</v>
      </c>
      <c r="C1005">
        <f>clean!H1005</f>
        <v>21</v>
      </c>
      <c r="D1005" t="str">
        <f>clean!I1005</f>
        <v>vivo con mis padres</v>
      </c>
      <c r="E1005" t="str">
        <f>clean!L1005</f>
        <v>Diplomado</v>
      </c>
      <c r="F1005" t="str">
        <f>clean!N1005</f>
        <v>estudiante</v>
      </c>
      <c r="G1005" t="str">
        <f>clean!Y1005</f>
        <v>Navegaba por la red y por casualidad los encontré</v>
      </c>
      <c r="H1005" s="9">
        <f>clean!AB1005</f>
        <v>0</v>
      </c>
      <c r="I1005" t="str">
        <f>clean!AC1005</f>
        <v>ninguno de ellos</v>
      </c>
      <c r="J1005" t="str">
        <f>clean!AJ1005</f>
        <v>Sí</v>
      </c>
      <c r="K1005" t="str">
        <f>clean!AK1005</f>
        <v>Sí</v>
      </c>
      <c r="L1005" t="str">
        <f>clean!AL1005</f>
        <v>Sí</v>
      </c>
      <c r="M1005" t="str">
        <f>clean!AM1005</f>
        <v>No</v>
      </c>
      <c r="N1005" s="11">
        <f>clean!AN1005</f>
        <v>0</v>
      </c>
      <c r="O1005">
        <f>clean!BE1005</f>
        <v>3</v>
      </c>
      <c r="P1005">
        <f>clean!BF1005</f>
        <v>4</v>
      </c>
      <c r="Q1005">
        <f>clean!BG1005</f>
        <v>4</v>
      </c>
      <c r="R1005">
        <f>clean!BH1005</f>
        <v>4</v>
      </c>
      <c r="S1005">
        <f>clean!BI1005</f>
        <v>5</v>
      </c>
      <c r="T1005">
        <f>clean!BJ1005</f>
        <v>4</v>
      </c>
      <c r="U1005" t="str">
        <f>clean!BK1005</f>
        <v>Consumidor</v>
      </c>
      <c r="V1005" t="str">
        <f>clean!BL1005</f>
        <v>Consumidor</v>
      </c>
      <c r="W1005" t="str">
        <f>clean!BM1005</f>
        <v>Consumidor</v>
      </c>
      <c r="X1005" t="str">
        <f>clean!BN1005</f>
        <v>Colaborador</v>
      </c>
      <c r="Y1005" t="str">
        <f>clean!BO1005</f>
        <v>Productor</v>
      </c>
      <c r="Z1005">
        <f>clean!BP1005</f>
        <v>4</v>
      </c>
      <c r="AA1005">
        <f>clean!BQ1005</f>
        <v>5</v>
      </c>
      <c r="AB1005">
        <f>clean!BR1005</f>
        <v>5</v>
      </c>
      <c r="AC1005" t="str">
        <f>clean!BS1005</f>
        <v>0-10 años</v>
      </c>
      <c r="AD1005">
        <f>clean!BT1005</f>
        <v>5</v>
      </c>
      <c r="AE1005">
        <f>clean!BU1005</f>
        <v>5</v>
      </c>
      <c r="AF1005">
        <f>clean!BV1005</f>
        <v>5</v>
      </c>
      <c r="AG1005">
        <f>clean!BW1005</f>
        <v>5</v>
      </c>
      <c r="AH1005">
        <f>clean!BX1005</f>
        <v>5</v>
      </c>
    </row>
    <row r="1006" spans="1:34">
      <c r="A1006" t="str">
        <f>clean!C1006</f>
        <v>Femenino</v>
      </c>
      <c r="B1006" t="str">
        <f>clean!F1006</f>
        <v>México</v>
      </c>
      <c r="C1006">
        <f>clean!H1006</f>
        <v>21</v>
      </c>
      <c r="D1006" t="str">
        <f>clean!I1006</f>
        <v>vivo con mis padres</v>
      </c>
      <c r="E1006" t="str">
        <f>clean!L1006</f>
        <v>Universitario</v>
      </c>
      <c r="F1006" t="str">
        <f>clean!N1006</f>
        <v>estudiante</v>
      </c>
      <c r="G1006" t="str">
        <f>clean!Y1006</f>
        <v>Alguien que conozco me recomendó probar los MOOCs</v>
      </c>
      <c r="H1006" s="9">
        <f>clean!AB1006</f>
        <v>0</v>
      </c>
      <c r="I1006" t="str">
        <f>clean!AC1006</f>
        <v>ninguno de ellos</v>
      </c>
      <c r="J1006" t="str">
        <f>clean!AJ1006</f>
        <v>No</v>
      </c>
      <c r="K1006" t="str">
        <f>clean!AK1006</f>
        <v>Sí</v>
      </c>
      <c r="L1006" t="str">
        <f>clean!AL1006</f>
        <v>No</v>
      </c>
      <c r="M1006" t="str">
        <f>clean!AM1006</f>
        <v>No</v>
      </c>
      <c r="N1006" s="11">
        <f>clean!AN1006</f>
        <v>0</v>
      </c>
      <c r="O1006">
        <f>clean!BE1006</f>
        <v>3</v>
      </c>
      <c r="P1006">
        <f>clean!BF1006</f>
        <v>3</v>
      </c>
      <c r="Q1006">
        <f>clean!BG1006</f>
        <v>3</v>
      </c>
      <c r="R1006">
        <f>clean!BH1006</f>
        <v>3</v>
      </c>
      <c r="S1006">
        <f>clean!BI1006</f>
        <v>3</v>
      </c>
      <c r="T1006">
        <f>clean!BJ1006</f>
        <v>3</v>
      </c>
      <c r="U1006" t="str">
        <f>clean!BK1006</f>
        <v>Productor</v>
      </c>
      <c r="V1006" t="str">
        <f>clean!BL1006</f>
        <v>Productor</v>
      </c>
      <c r="W1006" t="str">
        <f>clean!BM1006</f>
        <v>Productor</v>
      </c>
      <c r="X1006" t="str">
        <f>clean!BN1006</f>
        <v>Productor</v>
      </c>
      <c r="Y1006" t="str">
        <f>clean!BO1006</f>
        <v>Productor</v>
      </c>
      <c r="Z1006">
        <f>clean!BP1006</f>
        <v>3</v>
      </c>
      <c r="AA1006">
        <f>clean!BQ1006</f>
        <v>3</v>
      </c>
      <c r="AB1006">
        <f>clean!BR1006</f>
        <v>3</v>
      </c>
      <c r="AC1006" t="str">
        <f>clean!BS1006</f>
        <v>0-10 años</v>
      </c>
      <c r="AD1006">
        <f>clean!BT1006</f>
        <v>3</v>
      </c>
      <c r="AE1006">
        <f>clean!BU1006</f>
        <v>3</v>
      </c>
      <c r="AF1006">
        <f>clean!BV1006</f>
        <v>3</v>
      </c>
      <c r="AG1006">
        <f>clean!BW1006</f>
        <v>3</v>
      </c>
      <c r="AH1006">
        <f>clean!BX1006</f>
        <v>3</v>
      </c>
    </row>
    <row r="1007" spans="1:34">
      <c r="A1007" t="str">
        <f>clean!C1007</f>
        <v>Femenino</v>
      </c>
      <c r="B1007" t="str">
        <f>clean!F1007</f>
        <v>Chile</v>
      </c>
      <c r="C1007">
        <f>clean!H1007</f>
        <v>24</v>
      </c>
      <c r="D1007" t="str">
        <f>clean!I1007</f>
        <v>Otro</v>
      </c>
      <c r="E1007" t="str">
        <f>clean!L1007</f>
        <v>Estudios medios</v>
      </c>
      <c r="F1007" t="str">
        <f>clean!N1007</f>
        <v>estudiante</v>
      </c>
      <c r="G1007" t="str">
        <f>clean!Y1007</f>
        <v>Navegaba por la red y por casualidad los encontré</v>
      </c>
      <c r="H1007" s="9">
        <f>clean!AB1007</f>
        <v>2</v>
      </c>
      <c r="I1007" t="str">
        <f>clean!AC1007</f>
        <v>ninguno de ellos</v>
      </c>
      <c r="J1007" t="str">
        <f>clean!AJ1007</f>
        <v>No</v>
      </c>
      <c r="K1007" t="str">
        <f>clean!AK1007</f>
        <v>Sí</v>
      </c>
      <c r="L1007" t="str">
        <f>clean!AL1007</f>
        <v>No</v>
      </c>
      <c r="M1007" t="str">
        <f>clean!AM1007</f>
        <v>No</v>
      </c>
      <c r="N1007" s="11">
        <f>clean!AN1007</f>
        <v>0</v>
      </c>
      <c r="O1007">
        <f>clean!BE1007</f>
        <v>3</v>
      </c>
      <c r="P1007">
        <f>clean!BF1007</f>
        <v>3</v>
      </c>
      <c r="Q1007">
        <f>clean!BG1007</f>
        <v>5</v>
      </c>
      <c r="R1007">
        <f>clean!BH1007</f>
        <v>4</v>
      </c>
      <c r="S1007">
        <f>clean!BI1007</f>
        <v>3</v>
      </c>
      <c r="T1007">
        <f>clean!BJ1007</f>
        <v>5</v>
      </c>
      <c r="U1007" t="str">
        <f>clean!BK1007</f>
        <v>Consumidor</v>
      </c>
      <c r="V1007" t="str">
        <f>clean!BL1007</f>
        <v>Consumidor</v>
      </c>
      <c r="W1007" t="str">
        <f>clean!BM1007</f>
        <v>Consumidor</v>
      </c>
      <c r="X1007" t="str">
        <f>clean!BN1007</f>
        <v>Colaborador</v>
      </c>
      <c r="Y1007" t="str">
        <f>clean!BO1007</f>
        <v>Consumidor</v>
      </c>
      <c r="Z1007">
        <f>clean!BP1007</f>
        <v>5</v>
      </c>
      <c r="AA1007">
        <f>clean!BQ1007</f>
        <v>5</v>
      </c>
      <c r="AB1007">
        <f>clean!BR1007</f>
        <v>5</v>
      </c>
      <c r="AC1007" t="str">
        <f>clean!BS1007</f>
        <v>0-10 años</v>
      </c>
      <c r="AD1007">
        <f>clean!BT1007</f>
        <v>4</v>
      </c>
      <c r="AE1007">
        <f>clean!BU1007</f>
        <v>5</v>
      </c>
      <c r="AF1007">
        <f>clean!BV1007</f>
        <v>4</v>
      </c>
      <c r="AG1007">
        <f>clean!BW1007</f>
        <v>5</v>
      </c>
      <c r="AH1007">
        <f>clean!BX1007</f>
        <v>4</v>
      </c>
    </row>
    <row r="1008" spans="1:34">
      <c r="A1008" t="str">
        <f>clean!C1008</f>
        <v>Femenino</v>
      </c>
      <c r="B1008" t="str">
        <f>clean!F1008</f>
        <v>México</v>
      </c>
      <c r="C1008">
        <f>clean!H1008</f>
        <v>20</v>
      </c>
      <c r="D1008" t="str">
        <f>clean!I1008</f>
        <v>vivo con mis padres</v>
      </c>
      <c r="E1008" t="str">
        <f>clean!L1008</f>
        <v>Estudios medios</v>
      </c>
      <c r="F1008" t="str">
        <f>clean!N1008</f>
        <v>estudiante</v>
      </c>
      <c r="G1008" t="str">
        <f>clean!Y1008</f>
        <v>Navegaba por la red y por casualidad los encontré</v>
      </c>
      <c r="H1008" s="9">
        <f>clean!AB1008</f>
        <v>0</v>
      </c>
      <c r="I1008" t="str">
        <f>clean!AC1008</f>
        <v>ninguno de ellos</v>
      </c>
      <c r="J1008" t="str">
        <f>clean!AJ1008</f>
        <v>No</v>
      </c>
      <c r="K1008" t="str">
        <f>clean!AK1008</f>
        <v>No</v>
      </c>
      <c r="L1008" t="str">
        <f>clean!AL1008</f>
        <v>No</v>
      </c>
      <c r="M1008" t="str">
        <f>clean!AM1008</f>
        <v>Sí</v>
      </c>
      <c r="N1008" s="11">
        <f>clean!AN1008</f>
        <v>0</v>
      </c>
      <c r="O1008">
        <f>clean!BE1008</f>
        <v>3</v>
      </c>
      <c r="P1008">
        <f>clean!BF1008</f>
        <v>4</v>
      </c>
      <c r="Q1008">
        <f>clean!BG1008</f>
        <v>5</v>
      </c>
      <c r="R1008">
        <f>clean!BH1008</f>
        <v>5</v>
      </c>
      <c r="S1008">
        <f>clean!BI1008</f>
        <v>5</v>
      </c>
      <c r="T1008">
        <f>clean!BJ1008</f>
        <v>5</v>
      </c>
      <c r="U1008" t="str">
        <f>clean!BK1008</f>
        <v>Consumidor</v>
      </c>
      <c r="V1008" t="str">
        <f>clean!BL1008</f>
        <v>Consumidor</v>
      </c>
      <c r="W1008" t="str">
        <f>clean!BM1008</f>
        <v>Consumidor</v>
      </c>
      <c r="X1008" t="str">
        <f>clean!BN1008</f>
        <v>Consumidor</v>
      </c>
      <c r="Y1008" t="str">
        <f>clean!BO1008</f>
        <v>Consumidor</v>
      </c>
      <c r="Z1008">
        <f>clean!BP1008</f>
        <v>5</v>
      </c>
      <c r="AA1008">
        <f>clean!BQ1008</f>
        <v>5</v>
      </c>
      <c r="AB1008">
        <f>clean!BR1008</f>
        <v>5</v>
      </c>
      <c r="AC1008" t="str">
        <f>clean!BS1008</f>
        <v>0-10 años</v>
      </c>
      <c r="AD1008">
        <f>clean!BT1008</f>
        <v>1</v>
      </c>
      <c r="AE1008">
        <f>clean!BU1008</f>
        <v>1</v>
      </c>
      <c r="AF1008">
        <f>clean!BV1008</f>
        <v>1</v>
      </c>
      <c r="AG1008">
        <f>clean!BW1008</f>
        <v>1</v>
      </c>
      <c r="AH1008">
        <f>clean!BX1008</f>
        <v>1</v>
      </c>
    </row>
    <row r="1009" spans="1:34">
      <c r="A1009" t="str">
        <f>clean!C1009</f>
        <v>Femenino</v>
      </c>
      <c r="B1009" t="str">
        <f>clean!F1009</f>
        <v>Brasil</v>
      </c>
      <c r="C1009">
        <f>clean!H1009</f>
        <v>30</v>
      </c>
      <c r="D1009" t="str">
        <f>clean!I1009</f>
        <v>vivo con mis padres</v>
      </c>
      <c r="E1009" t="str">
        <f>clean!L1009</f>
        <v>Master</v>
      </c>
      <c r="F1009" t="str">
        <f>clean!N1009</f>
        <v>estudiante</v>
      </c>
      <c r="G1009" t="str">
        <f>clean!Y1009</f>
        <v>Navegaba por la red y por casualidad los encontré</v>
      </c>
      <c r="H1009" s="9">
        <f>clean!AB1009</f>
        <v>0</v>
      </c>
      <c r="I1009" t="str">
        <f>clean!AC1009</f>
        <v>ninguno de ellos</v>
      </c>
      <c r="J1009" t="str">
        <f>clean!AJ1009</f>
        <v>Sí</v>
      </c>
      <c r="K1009" t="str">
        <f>clean!AK1009</f>
        <v>No</v>
      </c>
      <c r="L1009" t="str">
        <f>clean!AL1009</f>
        <v>Sí</v>
      </c>
      <c r="M1009" t="str">
        <f>clean!AM1009</f>
        <v>Sí</v>
      </c>
      <c r="N1009" s="11">
        <f>clean!AN1009</f>
        <v>0</v>
      </c>
      <c r="O1009">
        <f>clean!BE1009</f>
        <v>3</v>
      </c>
      <c r="P1009">
        <f>clean!BF1009</f>
        <v>4</v>
      </c>
      <c r="Q1009">
        <f>clean!BG1009</f>
        <v>5</v>
      </c>
      <c r="R1009">
        <f>clean!BH1009</f>
        <v>5</v>
      </c>
      <c r="S1009">
        <f>clean!BI1009</f>
        <v>5</v>
      </c>
      <c r="T1009">
        <f>clean!BJ1009</f>
        <v>4</v>
      </c>
      <c r="U1009" t="str">
        <f>clean!BK1009</f>
        <v>Productor</v>
      </c>
      <c r="V1009" t="str">
        <f>clean!BL1009</f>
        <v>Consumidor</v>
      </c>
      <c r="W1009" t="str">
        <f>clean!BM1009</f>
        <v>Productor</v>
      </c>
      <c r="X1009" t="str">
        <f>clean!BN1009</f>
        <v>Colaborador</v>
      </c>
      <c r="Y1009" t="str">
        <f>clean!BO1009</f>
        <v>Colaborador</v>
      </c>
      <c r="Z1009">
        <f>clean!BP1009</f>
        <v>5</v>
      </c>
      <c r="AA1009">
        <f>clean!BQ1009</f>
        <v>5</v>
      </c>
      <c r="AB1009">
        <f>clean!BR1009</f>
        <v>5</v>
      </c>
      <c r="AC1009" t="str">
        <f>clean!BS1009</f>
        <v>0-10 años</v>
      </c>
      <c r="AD1009">
        <f>clean!BT1009</f>
        <v>5</v>
      </c>
      <c r="AE1009">
        <f>clean!BU1009</f>
        <v>5</v>
      </c>
      <c r="AF1009">
        <f>clean!BV1009</f>
        <v>5</v>
      </c>
      <c r="AG1009">
        <f>clean!BW1009</f>
        <v>5</v>
      </c>
      <c r="AH1009">
        <f>clean!BX1009</f>
        <v>5</v>
      </c>
    </row>
    <row r="1010" spans="1:34">
      <c r="A1010" t="str">
        <f>clean!C1010</f>
        <v>Femenino</v>
      </c>
      <c r="B1010" t="str">
        <f>clean!F1010</f>
        <v>Brasil</v>
      </c>
      <c r="C1010">
        <f>clean!H1010</f>
        <v>36</v>
      </c>
      <c r="D1010" t="str">
        <f>clean!I1010</f>
        <v>convivencia en pareja</v>
      </c>
      <c r="E1010" t="str">
        <f>clean!L1010</f>
        <v>Master</v>
      </c>
      <c r="F1010" t="str">
        <f>clean!N1010</f>
        <v>asalariado</v>
      </c>
      <c r="G1010" t="str">
        <f>clean!Y1010</f>
        <v>Otro</v>
      </c>
      <c r="H1010" s="9">
        <f>clean!AB1010</f>
        <v>4</v>
      </c>
      <c r="I1010" t="str">
        <f>clean!AC1010</f>
        <v>cerca de tres cuartos de ellos</v>
      </c>
      <c r="J1010" t="str">
        <f>clean!AJ1010</f>
        <v>No</v>
      </c>
      <c r="K1010" t="str">
        <f>clean!AK1010</f>
        <v>No</v>
      </c>
      <c r="L1010" t="str">
        <f>clean!AL1010</f>
        <v>No</v>
      </c>
      <c r="M1010" t="str">
        <f>clean!AM1010</f>
        <v>No</v>
      </c>
      <c r="N1010" s="11" t="str">
        <f>clean!AN1010</f>
        <v>agregar conocimiento</v>
      </c>
      <c r="O1010">
        <f>clean!BE1010</f>
        <v>3</v>
      </c>
      <c r="P1010">
        <f>clean!BF1010</f>
        <v>4</v>
      </c>
      <c r="Q1010">
        <f>clean!BG1010</f>
        <v>4</v>
      </c>
      <c r="R1010">
        <f>clean!BH1010</f>
        <v>4</v>
      </c>
      <c r="S1010">
        <f>clean!BI1010</f>
        <v>4</v>
      </c>
      <c r="T1010">
        <f>clean!BJ1010</f>
        <v>4</v>
      </c>
      <c r="U1010" t="str">
        <f>clean!BK1010</f>
        <v>Consumidor</v>
      </c>
      <c r="V1010" t="str">
        <f>clean!BL1010</f>
        <v>Consumidor</v>
      </c>
      <c r="W1010" t="str">
        <f>clean!BM1010</f>
        <v>Consumidor</v>
      </c>
      <c r="X1010" t="str">
        <f>clean!BN1010</f>
        <v>Consumidor</v>
      </c>
      <c r="Y1010" t="str">
        <f>clean!BO1010</f>
        <v>Consumidor</v>
      </c>
      <c r="Z1010">
        <f>clean!BP1010</f>
        <v>4</v>
      </c>
      <c r="AA1010">
        <f>clean!BQ1010</f>
        <v>5</v>
      </c>
      <c r="AB1010">
        <f>clean!BR1010</f>
        <v>5</v>
      </c>
      <c r="AC1010" t="str">
        <f>clean!BS1010</f>
        <v>10-20 años</v>
      </c>
      <c r="AD1010">
        <f>clean!BT1010</f>
        <v>4</v>
      </c>
      <c r="AE1010">
        <f>clean!BU1010</f>
        <v>4</v>
      </c>
      <c r="AF1010">
        <f>clean!BV1010</f>
        <v>3</v>
      </c>
      <c r="AG1010">
        <f>clean!BW1010</f>
        <v>3</v>
      </c>
      <c r="AH1010">
        <f>clean!BX1010</f>
        <v>2</v>
      </c>
    </row>
    <row r="1011" spans="1:34">
      <c r="A1011" t="str">
        <f>clean!C1011</f>
        <v>Femenino</v>
      </c>
      <c r="B1011" t="str">
        <f>clean!F1011</f>
        <v>República Dominicana</v>
      </c>
      <c r="C1011">
        <f>clean!H1011</f>
        <v>23</v>
      </c>
      <c r="D1011" t="str">
        <f>clean!I1011</f>
        <v>vivo con mis padres</v>
      </c>
      <c r="E1011" t="str">
        <f>clean!L1011</f>
        <v>Universitario</v>
      </c>
      <c r="F1011" t="str">
        <f>clean!N1011</f>
        <v>asalariado</v>
      </c>
      <c r="G1011" t="str">
        <f>clean!Y1011</f>
        <v>Navegaba por la red y por casualidad los encontré</v>
      </c>
      <c r="H1011" s="9">
        <f>clean!AB1011</f>
        <v>1</v>
      </c>
      <c r="I1011" t="str">
        <f>clean!AC1011</f>
        <v>ninguno de ellos</v>
      </c>
      <c r="J1011" t="str">
        <f>clean!AJ1011</f>
        <v>Sí</v>
      </c>
      <c r="K1011" t="str">
        <f>clean!AK1011</f>
        <v>No</v>
      </c>
      <c r="L1011" t="str">
        <f>clean!AL1011</f>
        <v>No</v>
      </c>
      <c r="M1011" t="str">
        <f>clean!AM1011</f>
        <v>Sí</v>
      </c>
      <c r="N1011" s="11">
        <f>clean!AN1011</f>
        <v>0</v>
      </c>
      <c r="O1011">
        <f>clean!BE1011</f>
        <v>3</v>
      </c>
      <c r="P1011">
        <f>clean!BF1011</f>
        <v>4</v>
      </c>
      <c r="Q1011">
        <f>clean!BG1011</f>
        <v>5</v>
      </c>
      <c r="R1011">
        <f>clean!BH1011</f>
        <v>5</v>
      </c>
      <c r="S1011">
        <f>clean!BI1011</f>
        <v>5</v>
      </c>
      <c r="T1011">
        <f>clean!BJ1011</f>
        <v>5</v>
      </c>
      <c r="U1011" t="str">
        <f>clean!BK1011</f>
        <v>Consumidor</v>
      </c>
      <c r="V1011" t="str">
        <f>clean!BL1011</f>
        <v>Consumidor</v>
      </c>
      <c r="W1011" t="str">
        <f>clean!BM1011</f>
        <v>Consumidor</v>
      </c>
      <c r="X1011" t="str">
        <f>clean!BN1011</f>
        <v>Consumidor</v>
      </c>
      <c r="Y1011" t="str">
        <f>clean!BO1011</f>
        <v>Consumidor</v>
      </c>
      <c r="Z1011">
        <f>clean!BP1011</f>
        <v>5</v>
      </c>
      <c r="AA1011">
        <f>clean!BQ1011</f>
        <v>5</v>
      </c>
      <c r="AB1011">
        <f>clean!BR1011</f>
        <v>5</v>
      </c>
      <c r="AC1011" t="str">
        <f>clean!BS1011</f>
        <v>20-30 años</v>
      </c>
      <c r="AD1011">
        <f>clean!BT1011</f>
        <v>5</v>
      </c>
      <c r="AE1011">
        <f>clean!BU1011</f>
        <v>5</v>
      </c>
      <c r="AF1011">
        <f>clean!BV1011</f>
        <v>5</v>
      </c>
      <c r="AG1011">
        <f>clean!BW1011</f>
        <v>5</v>
      </c>
      <c r="AH1011">
        <f>clean!BX1011</f>
        <v>5</v>
      </c>
    </row>
    <row r="1012" spans="1:34">
      <c r="A1012" t="str">
        <f>clean!C1012</f>
        <v>Masculino</v>
      </c>
      <c r="B1012" t="str">
        <f>clean!F1012</f>
        <v>Chile</v>
      </c>
      <c r="C1012">
        <f>clean!H1012</f>
        <v>26</v>
      </c>
      <c r="D1012" t="str">
        <f>clean!I1012</f>
        <v>convivencia con compañeros de piso</v>
      </c>
      <c r="E1012" t="str">
        <f>clean!L1012</f>
        <v>Universitario</v>
      </c>
      <c r="F1012" t="str">
        <f>clean!N1012</f>
        <v>desempleado pero no en búsqueda activa de empleo</v>
      </c>
      <c r="G1012" t="str">
        <f>clean!Y1012</f>
        <v>Navegaba por la red y por casualidad los encontré</v>
      </c>
      <c r="H1012" s="9">
        <f>clean!AB1012</f>
        <v>0</v>
      </c>
      <c r="I1012" t="str">
        <f>clean!AC1012</f>
        <v>ninguno de ellos</v>
      </c>
      <c r="J1012" t="str">
        <f>clean!AJ1012</f>
        <v>Sí</v>
      </c>
      <c r="K1012" t="str">
        <f>clean!AK1012</f>
        <v>Sí</v>
      </c>
      <c r="L1012" t="str">
        <f>clean!AL1012</f>
        <v>Sí</v>
      </c>
      <c r="M1012" t="str">
        <f>clean!AM1012</f>
        <v>No</v>
      </c>
      <c r="N1012" s="11">
        <f>clean!AN1012</f>
        <v>0</v>
      </c>
      <c r="O1012">
        <f>clean!BE1012</f>
        <v>3</v>
      </c>
      <c r="P1012">
        <f>clean!BF1012</f>
        <v>2</v>
      </c>
      <c r="Q1012">
        <f>clean!BG1012</f>
        <v>5</v>
      </c>
      <c r="R1012">
        <f>clean!BH1012</f>
        <v>4</v>
      </c>
      <c r="S1012">
        <f>clean!BI1012</f>
        <v>5</v>
      </c>
      <c r="T1012">
        <f>clean!BJ1012</f>
        <v>5</v>
      </c>
      <c r="U1012" t="str">
        <f>clean!BK1012</f>
        <v>Consumidor</v>
      </c>
      <c r="V1012" t="str">
        <f>clean!BL1012</f>
        <v>Consumidor</v>
      </c>
      <c r="W1012" t="str">
        <f>clean!BM1012</f>
        <v>Consumidor</v>
      </c>
      <c r="X1012" t="str">
        <f>clean!BN1012</f>
        <v>Consumidor</v>
      </c>
      <c r="Y1012" t="str">
        <f>clean!BO1012</f>
        <v>Consumidor</v>
      </c>
      <c r="Z1012">
        <f>clean!BP1012</f>
        <v>4</v>
      </c>
      <c r="AA1012">
        <f>clean!BQ1012</f>
        <v>5</v>
      </c>
      <c r="AB1012">
        <f>clean!BR1012</f>
        <v>5</v>
      </c>
      <c r="AC1012" t="str">
        <f>clean!BS1012</f>
        <v>10-20 años</v>
      </c>
      <c r="AD1012">
        <f>clean!BT1012</f>
        <v>3</v>
      </c>
      <c r="AE1012">
        <f>clean!BU1012</f>
        <v>4</v>
      </c>
      <c r="AF1012">
        <f>clean!BV1012</f>
        <v>4</v>
      </c>
      <c r="AG1012">
        <f>clean!BW1012</f>
        <v>5</v>
      </c>
      <c r="AH1012">
        <f>clean!BX1012</f>
        <v>4</v>
      </c>
    </row>
    <row r="1013" spans="1:34">
      <c r="A1013" t="str">
        <f>clean!C1013</f>
        <v>Femenino</v>
      </c>
      <c r="B1013" t="str">
        <f>clean!F1013</f>
        <v>España</v>
      </c>
      <c r="C1013">
        <f>clean!H1013</f>
        <v>39</v>
      </c>
      <c r="D1013" t="str">
        <f>clean!I1013</f>
        <v>vivo solo</v>
      </c>
      <c r="E1013" t="str">
        <f>clean!L1013</f>
        <v>Master</v>
      </c>
      <c r="F1013" t="str">
        <f>clean!N1013</f>
        <v>asalariado</v>
      </c>
      <c r="G1013" t="str">
        <f>clean!Y1013</f>
        <v>Navegaba por la red con la intención de encontrar cursos en línea y me los encontré</v>
      </c>
      <c r="H1013" s="9">
        <f>clean!AB1013</f>
        <v>0</v>
      </c>
      <c r="I1013" t="str">
        <f>clean!AC1013</f>
        <v>ninguno de ellos</v>
      </c>
      <c r="J1013" t="str">
        <f>clean!AJ1013</f>
        <v>Sí</v>
      </c>
      <c r="K1013" t="str">
        <f>clean!AK1013</f>
        <v>No</v>
      </c>
      <c r="L1013" t="str">
        <f>clean!AL1013</f>
        <v>No</v>
      </c>
      <c r="M1013" t="str">
        <f>clean!AM1013</f>
        <v>No</v>
      </c>
      <c r="N1013" s="11" t="str">
        <f>clean!AN1013</f>
        <v>ampliar mis conocimientos</v>
      </c>
      <c r="O1013">
        <f>clean!BE1013</f>
        <v>3</v>
      </c>
      <c r="P1013">
        <f>clean!BF1013</f>
        <v>4</v>
      </c>
      <c r="Q1013">
        <f>clean!BG1013</f>
        <v>5</v>
      </c>
      <c r="R1013">
        <f>clean!BH1013</f>
        <v>4</v>
      </c>
      <c r="S1013">
        <f>clean!BI1013</f>
        <v>5</v>
      </c>
      <c r="T1013">
        <f>clean!BJ1013</f>
        <v>4</v>
      </c>
      <c r="U1013" t="str">
        <f>clean!BK1013</f>
        <v>Consumidor</v>
      </c>
      <c r="V1013" t="str">
        <f>clean!BL1013</f>
        <v>Consumidor</v>
      </c>
      <c r="W1013" t="str">
        <f>clean!BM1013</f>
        <v>Consumidor</v>
      </c>
      <c r="X1013" t="str">
        <f>clean!BN1013</f>
        <v>Consumidor</v>
      </c>
      <c r="Y1013" t="str">
        <f>clean!BO1013</f>
        <v>Consumidor</v>
      </c>
      <c r="Z1013">
        <f>clean!BP1013</f>
        <v>3</v>
      </c>
      <c r="AA1013">
        <f>clean!BQ1013</f>
        <v>5</v>
      </c>
      <c r="AB1013">
        <f>clean!BR1013</f>
        <v>5</v>
      </c>
      <c r="AC1013" t="str">
        <f>clean!BS1013</f>
        <v>10-20 años</v>
      </c>
      <c r="AD1013">
        <f>clean!BT1013</f>
        <v>3</v>
      </c>
      <c r="AE1013">
        <f>clean!BU1013</f>
        <v>4</v>
      </c>
      <c r="AF1013">
        <f>clean!BV1013</f>
        <v>3</v>
      </c>
      <c r="AG1013">
        <f>clean!BW1013</f>
        <v>3</v>
      </c>
      <c r="AH1013">
        <f>clean!BX1013</f>
        <v>4</v>
      </c>
    </row>
    <row r="1014" spans="1:34">
      <c r="A1014" t="str">
        <f>clean!C1014</f>
        <v>Femenino</v>
      </c>
      <c r="B1014" t="str">
        <f>clean!F1014</f>
        <v>España</v>
      </c>
      <c r="C1014">
        <f>clean!H1014</f>
        <v>24</v>
      </c>
      <c r="D1014" t="str">
        <f>clean!I1014</f>
        <v>vivo con mis padres</v>
      </c>
      <c r="E1014" t="str">
        <f>clean!L1014</f>
        <v>Estudios superiores</v>
      </c>
      <c r="F1014" t="str">
        <f>clean!N1014</f>
        <v>estudiante</v>
      </c>
      <c r="G1014" t="str">
        <f>clean!Y1014</f>
        <v>Navegaba por la red y por casualidad los encontré</v>
      </c>
      <c r="H1014" s="9">
        <f>clean!AB1014</f>
        <v>0</v>
      </c>
      <c r="I1014" t="str">
        <f>clean!AC1014</f>
        <v>ninguno de ellos</v>
      </c>
      <c r="J1014" t="str">
        <f>clean!AJ1014</f>
        <v>No</v>
      </c>
      <c r="K1014" t="str">
        <f>clean!AK1014</f>
        <v>No</v>
      </c>
      <c r="L1014" t="str">
        <f>clean!AL1014</f>
        <v>No</v>
      </c>
      <c r="M1014" t="str">
        <f>clean!AM1014</f>
        <v>Sí</v>
      </c>
      <c r="N1014" s="11">
        <f>clean!AN1014</f>
        <v>0</v>
      </c>
      <c r="O1014">
        <f>clean!BE1014</f>
        <v>3</v>
      </c>
      <c r="P1014">
        <f>clean!BF1014</f>
        <v>3</v>
      </c>
      <c r="Q1014">
        <f>clean!BG1014</f>
        <v>4</v>
      </c>
      <c r="R1014">
        <f>clean!BH1014</f>
        <v>3</v>
      </c>
      <c r="S1014">
        <f>clean!BI1014</f>
        <v>5</v>
      </c>
      <c r="T1014">
        <f>clean!BJ1014</f>
        <v>4</v>
      </c>
      <c r="U1014" t="str">
        <f>clean!BK1014</f>
        <v>Consumidor</v>
      </c>
      <c r="V1014" t="str">
        <f>clean!BL1014</f>
        <v>Consumidor</v>
      </c>
      <c r="W1014" t="str">
        <f>clean!BM1014</f>
        <v>Consumidor</v>
      </c>
      <c r="X1014" t="str">
        <f>clean!BN1014</f>
        <v>Productor</v>
      </c>
      <c r="Y1014" t="str">
        <f>clean!BO1014</f>
        <v>Productor</v>
      </c>
      <c r="Z1014">
        <f>clean!BP1014</f>
        <v>4</v>
      </c>
      <c r="AA1014">
        <f>clean!BQ1014</f>
        <v>5</v>
      </c>
      <c r="AB1014">
        <f>clean!BR1014</f>
        <v>3</v>
      </c>
      <c r="AC1014" t="str">
        <f>clean!BS1014</f>
        <v>10-20 años</v>
      </c>
      <c r="AD1014">
        <f>clean!BT1014</f>
        <v>4</v>
      </c>
      <c r="AE1014">
        <f>clean!BU1014</f>
        <v>5</v>
      </c>
      <c r="AF1014">
        <f>clean!BV1014</f>
        <v>5</v>
      </c>
      <c r="AG1014">
        <f>clean!BW1014</f>
        <v>4</v>
      </c>
      <c r="AH1014">
        <f>clean!BX1014</f>
        <v>3</v>
      </c>
    </row>
    <row r="1015" spans="1:34">
      <c r="A1015" t="str">
        <f>clean!C1015</f>
        <v>Masculino</v>
      </c>
      <c r="B1015" t="str">
        <f>clean!F1015</f>
        <v>Brasil</v>
      </c>
      <c r="C1015">
        <f>clean!H1015</f>
        <v>39</v>
      </c>
      <c r="D1015" t="str">
        <f>clean!I1015</f>
        <v>convivencia con compañeros de piso</v>
      </c>
      <c r="E1015" t="str">
        <f>clean!L1015</f>
        <v>Diplomado</v>
      </c>
      <c r="F1015" t="str">
        <f>clean!N1015</f>
        <v>estudiante</v>
      </c>
      <c r="G1015" t="str">
        <f>clean!Y1015</f>
        <v>Mi universidad los ofrece</v>
      </c>
      <c r="H1015" s="9">
        <f>clean!AB1015</f>
        <v>5</v>
      </c>
      <c r="I1015" t="str">
        <f>clean!AC1015</f>
        <v>cerca de tres cuartos de ellos</v>
      </c>
      <c r="J1015" t="str">
        <f>clean!AJ1015</f>
        <v>No</v>
      </c>
      <c r="K1015" t="str">
        <f>clean!AK1015</f>
        <v>No</v>
      </c>
      <c r="L1015" t="str">
        <f>clean!AL1015</f>
        <v>No</v>
      </c>
      <c r="M1015" t="str">
        <f>clean!AM1015</f>
        <v>Sí</v>
      </c>
      <c r="N1015" s="11">
        <f>clean!AN1015</f>
        <v>0</v>
      </c>
      <c r="O1015">
        <f>clean!BE1015</f>
        <v>3</v>
      </c>
      <c r="P1015">
        <f>clean!BF1015</f>
        <v>5</v>
      </c>
      <c r="Q1015">
        <f>clean!BG1015</f>
        <v>5</v>
      </c>
      <c r="R1015">
        <f>clean!BH1015</f>
        <v>5</v>
      </c>
      <c r="S1015">
        <f>clean!BI1015</f>
        <v>5</v>
      </c>
      <c r="T1015">
        <f>clean!BJ1015</f>
        <v>5</v>
      </c>
      <c r="U1015" t="str">
        <f>clean!BK1015</f>
        <v>Colaborador</v>
      </c>
      <c r="V1015" t="str">
        <f>clean!BL1015</f>
        <v>Colaborador</v>
      </c>
      <c r="W1015" t="str">
        <f>clean!BM1015</f>
        <v>Colaborador</v>
      </c>
      <c r="X1015" t="str">
        <f>clean!BN1015</f>
        <v>Colaborador</v>
      </c>
      <c r="Y1015" t="str">
        <f>clean!BO1015</f>
        <v>Colaborador</v>
      </c>
      <c r="Z1015">
        <f>clean!BP1015</f>
        <v>3</v>
      </c>
      <c r="AA1015">
        <f>clean!BQ1015</f>
        <v>4</v>
      </c>
      <c r="AB1015">
        <f>clean!BR1015</f>
        <v>4</v>
      </c>
      <c r="AC1015" t="str">
        <f>clean!BS1015</f>
        <v>10-20 años</v>
      </c>
      <c r="AD1015">
        <f>clean!BT1015</f>
        <v>4</v>
      </c>
      <c r="AE1015">
        <f>clean!BU1015</f>
        <v>4</v>
      </c>
      <c r="AF1015">
        <f>clean!BV1015</f>
        <v>4</v>
      </c>
      <c r="AG1015">
        <f>clean!BW1015</f>
        <v>4</v>
      </c>
      <c r="AH1015">
        <f>clean!BX1015</f>
        <v>4</v>
      </c>
    </row>
    <row r="1016" spans="1:34">
      <c r="A1016" t="str">
        <f>clean!C1016</f>
        <v>Masculino</v>
      </c>
      <c r="B1016" t="str">
        <f>clean!F1016</f>
        <v>Belgica</v>
      </c>
      <c r="C1016">
        <f>clean!H1016</f>
        <v>39</v>
      </c>
      <c r="D1016" t="str">
        <f>clean!I1016</f>
        <v>convivencia en pareja</v>
      </c>
      <c r="E1016" t="str">
        <f>clean!L1016</f>
        <v>Doctorado</v>
      </c>
      <c r="F1016" t="str">
        <f>clean!N1016</f>
        <v>asalariado</v>
      </c>
      <c r="G1016" t="str">
        <f>clean!Y1016</f>
        <v>Me encontré en una situación en la que se hablaba de los MOOCs</v>
      </c>
      <c r="H1016" s="9">
        <f>clean!AB1016</f>
        <v>21</v>
      </c>
      <c r="I1016" t="str">
        <f>clean!AC1016</f>
        <v>todos ellos</v>
      </c>
      <c r="J1016" t="str">
        <f>clean!AJ1016</f>
        <v>No</v>
      </c>
      <c r="K1016" t="str">
        <f>clean!AK1016</f>
        <v>No</v>
      </c>
      <c r="L1016" t="str">
        <f>clean!AL1016</f>
        <v>No</v>
      </c>
      <c r="M1016" t="str">
        <f>clean!AM1016</f>
        <v>No</v>
      </c>
      <c r="N1016" s="11" t="str">
        <f>clean!AN1016</f>
        <v>quiero aprender, pero no participar mucho en las discusiones (por falta de tiempo)</v>
      </c>
      <c r="O1016">
        <f>clean!BE1016</f>
        <v>3</v>
      </c>
      <c r="P1016">
        <f>clean!BF1016</f>
        <v>5</v>
      </c>
      <c r="Q1016">
        <f>clean!BG1016</f>
        <v>5</v>
      </c>
      <c r="R1016">
        <f>clean!BH1016</f>
        <v>3</v>
      </c>
      <c r="S1016">
        <f>clean!BI1016</f>
        <v>5</v>
      </c>
      <c r="T1016">
        <f>clean!BJ1016</f>
        <v>5</v>
      </c>
      <c r="U1016" t="str">
        <f>clean!BK1016</f>
        <v>Consumidor</v>
      </c>
      <c r="V1016" t="str">
        <f>clean!BL1016</f>
        <v>Consumidor</v>
      </c>
      <c r="W1016" t="str">
        <f>clean!BM1016</f>
        <v>Consumidor</v>
      </c>
      <c r="X1016" t="str">
        <f>clean!BN1016</f>
        <v>Consumidor</v>
      </c>
      <c r="Y1016" t="str">
        <f>clean!BO1016</f>
        <v>Consumidor</v>
      </c>
      <c r="Z1016">
        <f>clean!BP1016</f>
        <v>4</v>
      </c>
      <c r="AA1016">
        <f>clean!BQ1016</f>
        <v>4</v>
      </c>
      <c r="AB1016">
        <f>clean!BR1016</f>
        <v>5</v>
      </c>
      <c r="AC1016" t="str">
        <f>clean!BS1016</f>
        <v>Mayor de 30 años</v>
      </c>
      <c r="AD1016">
        <f>clean!BT1016</f>
        <v>3</v>
      </c>
      <c r="AE1016">
        <f>clean!BU1016</f>
        <v>3</v>
      </c>
      <c r="AF1016">
        <f>clean!BV1016</f>
        <v>3</v>
      </c>
      <c r="AG1016">
        <f>clean!BW1016</f>
        <v>3</v>
      </c>
      <c r="AH1016">
        <f>clean!BX1016</f>
        <v>3</v>
      </c>
    </row>
    <row r="1017" spans="1:34">
      <c r="A1017" t="str">
        <f>clean!C1017</f>
        <v>Femenino</v>
      </c>
      <c r="B1017" t="str">
        <f>clean!F1017</f>
        <v>España</v>
      </c>
      <c r="C1017">
        <f>clean!H1017</f>
        <v>29</v>
      </c>
      <c r="D1017" t="str">
        <f>clean!I1017</f>
        <v>Otro</v>
      </c>
      <c r="E1017" t="str">
        <f>clean!L1017</f>
        <v>Universitario</v>
      </c>
      <c r="F1017" t="str">
        <f>clean!N1017</f>
        <v>asalariado</v>
      </c>
      <c r="G1017" t="str">
        <f>clean!Y1017</f>
        <v>Navegaba por la red y por casualidad los encontré</v>
      </c>
      <c r="H1017" s="9">
        <f>clean!AB1017</f>
        <v>0</v>
      </c>
      <c r="I1017" t="str">
        <f>clean!AC1017</f>
        <v>ninguno de ellos</v>
      </c>
      <c r="J1017" t="str">
        <f>clean!AJ1017</f>
        <v>Sí</v>
      </c>
      <c r="K1017" t="str">
        <f>clean!AK1017</f>
        <v>No</v>
      </c>
      <c r="L1017" t="str">
        <f>clean!AL1017</f>
        <v>Sí</v>
      </c>
      <c r="M1017" t="str">
        <f>clean!AM1017</f>
        <v>Sí</v>
      </c>
      <c r="N1017" s="11">
        <f>clean!AN1017</f>
        <v>0</v>
      </c>
      <c r="O1017">
        <f>clean!BE1017</f>
        <v>3</v>
      </c>
      <c r="P1017">
        <f>clean!BF1017</f>
        <v>4</v>
      </c>
      <c r="Q1017">
        <f>clean!BG1017</f>
        <v>5</v>
      </c>
      <c r="R1017">
        <f>clean!BH1017</f>
        <v>3</v>
      </c>
      <c r="S1017">
        <f>clean!BI1017</f>
        <v>5</v>
      </c>
      <c r="T1017">
        <f>clean!BJ1017</f>
        <v>5</v>
      </c>
      <c r="U1017" t="str">
        <f>clean!BK1017</f>
        <v>Consumidor</v>
      </c>
      <c r="V1017" t="str">
        <f>clean!BL1017</f>
        <v>Consumidor</v>
      </c>
      <c r="W1017" t="str">
        <f>clean!BM1017</f>
        <v>Consumidor</v>
      </c>
      <c r="X1017" t="str">
        <f>clean!BN1017</f>
        <v>Consumidor</v>
      </c>
      <c r="Y1017" t="str">
        <f>clean!BO1017</f>
        <v>Consumidor</v>
      </c>
      <c r="Z1017">
        <f>clean!BP1017</f>
        <v>5</v>
      </c>
      <c r="AA1017">
        <f>clean!BQ1017</f>
        <v>5</v>
      </c>
      <c r="AB1017">
        <f>clean!BR1017</f>
        <v>5</v>
      </c>
      <c r="AC1017" t="str">
        <f>clean!BS1017</f>
        <v>10-20 años</v>
      </c>
      <c r="AD1017">
        <f>clean!BT1017</f>
        <v>5</v>
      </c>
      <c r="AE1017">
        <f>clean!BU1017</f>
        <v>5</v>
      </c>
      <c r="AF1017">
        <f>clean!BV1017</f>
        <v>4</v>
      </c>
      <c r="AG1017">
        <f>clean!BW1017</f>
        <v>5</v>
      </c>
      <c r="AH1017">
        <f>clean!BX1017</f>
        <v>5</v>
      </c>
    </row>
    <row r="1018" spans="1:34">
      <c r="A1018" t="str">
        <f>clean!C1018</f>
        <v>Masculino</v>
      </c>
      <c r="B1018" t="str">
        <f>clean!F1018</f>
        <v>Argentina</v>
      </c>
      <c r="C1018">
        <f>clean!H1018</f>
        <v>27</v>
      </c>
      <c r="D1018" t="str">
        <f>clean!I1018</f>
        <v>vivo con mis padres</v>
      </c>
      <c r="E1018" t="str">
        <f>clean!L1018</f>
        <v>Estudios medios</v>
      </c>
      <c r="F1018" t="str">
        <f>clean!N1018</f>
        <v>asalariado</v>
      </c>
      <c r="G1018" t="str">
        <f>clean!Y1018</f>
        <v>Me encontré en una situación en la que se hablaba de los MOOCs</v>
      </c>
      <c r="H1018" s="9">
        <f>clean!AB1018</f>
        <v>0</v>
      </c>
      <c r="I1018" t="str">
        <f>clean!AC1018</f>
        <v>ninguno de ellos</v>
      </c>
      <c r="J1018" t="str">
        <f>clean!AJ1018</f>
        <v>Sí</v>
      </c>
      <c r="K1018" t="str">
        <f>clean!AK1018</f>
        <v>Sí</v>
      </c>
      <c r="L1018" t="str">
        <f>clean!AL1018</f>
        <v>Sí</v>
      </c>
      <c r="M1018" t="str">
        <f>clean!AM1018</f>
        <v>Sí</v>
      </c>
      <c r="N1018" s="11" t="str">
        <f>clean!AN1018</f>
        <v>Articular conconocimientos ya adquiridos.</v>
      </c>
      <c r="O1018">
        <f>clean!BE1018</f>
        <v>3</v>
      </c>
      <c r="P1018">
        <f>clean!BF1018</f>
        <v>3</v>
      </c>
      <c r="Q1018">
        <f>clean!BG1018</f>
        <v>5</v>
      </c>
      <c r="R1018">
        <f>clean!BH1018</f>
        <v>4</v>
      </c>
      <c r="S1018">
        <f>clean!BI1018</f>
        <v>5</v>
      </c>
      <c r="T1018">
        <f>clean!BJ1018</f>
        <v>4</v>
      </c>
      <c r="U1018" t="str">
        <f>clean!BK1018</f>
        <v>Consumidor</v>
      </c>
      <c r="V1018" t="str">
        <f>clean!BL1018</f>
        <v>Consumidor</v>
      </c>
      <c r="W1018" t="str">
        <f>clean!BM1018</f>
        <v>Consumidor</v>
      </c>
      <c r="X1018" t="str">
        <f>clean!BN1018</f>
        <v>Colaborador</v>
      </c>
      <c r="Y1018" t="str">
        <f>clean!BO1018</f>
        <v>Consumidor</v>
      </c>
      <c r="Z1018">
        <f>clean!BP1018</f>
        <v>4</v>
      </c>
      <c r="AA1018">
        <f>clean!BQ1018</f>
        <v>5</v>
      </c>
      <c r="AB1018">
        <f>clean!BR1018</f>
        <v>5</v>
      </c>
      <c r="AC1018" t="str">
        <f>clean!BS1018</f>
        <v>10-20 años</v>
      </c>
      <c r="AD1018">
        <f>clean!BT1018</f>
        <v>4</v>
      </c>
      <c r="AE1018">
        <f>clean!BU1018</f>
        <v>5</v>
      </c>
      <c r="AF1018">
        <f>clean!BV1018</f>
        <v>4</v>
      </c>
      <c r="AG1018">
        <f>clean!BW1018</f>
        <v>4</v>
      </c>
      <c r="AH1018">
        <f>clean!BX1018</f>
        <v>5</v>
      </c>
    </row>
    <row r="1019" spans="1:34">
      <c r="A1019" t="str">
        <f>clean!C1019</f>
        <v>Femenino</v>
      </c>
      <c r="B1019" t="str">
        <f>clean!F1019</f>
        <v>México</v>
      </c>
      <c r="C1019">
        <f>clean!H1019</f>
        <v>37</v>
      </c>
      <c r="D1019" t="str">
        <f>clean!I1019</f>
        <v>vivo solo</v>
      </c>
      <c r="E1019" t="str">
        <f>clean!L1019</f>
        <v>Master</v>
      </c>
      <c r="F1019" t="str">
        <f>clean!N1019</f>
        <v>estudiante</v>
      </c>
      <c r="G1019" t="str">
        <f>clean!Y1019</f>
        <v>Navegaba por la red y por casualidad los encontré</v>
      </c>
      <c r="H1019" s="9">
        <f>clean!AB1019</f>
        <v>0</v>
      </c>
      <c r="I1019" t="str">
        <f>clean!AC1019</f>
        <v>ninguno de ellos</v>
      </c>
      <c r="J1019" t="str">
        <f>clean!AJ1019</f>
        <v>No</v>
      </c>
      <c r="K1019" t="str">
        <f>clean!AK1019</f>
        <v>No</v>
      </c>
      <c r="L1019" t="str">
        <f>clean!AL1019</f>
        <v>Sí</v>
      </c>
      <c r="M1019" t="str">
        <f>clean!AM1019</f>
        <v>No</v>
      </c>
      <c r="N1019" s="11">
        <f>clean!AN1019</f>
        <v>0</v>
      </c>
      <c r="O1019">
        <f>clean!BE1019</f>
        <v>3</v>
      </c>
      <c r="P1019">
        <f>clean!BF1019</f>
        <v>4</v>
      </c>
      <c r="Q1019">
        <f>clean!BG1019</f>
        <v>5</v>
      </c>
      <c r="R1019">
        <f>clean!BH1019</f>
        <v>3</v>
      </c>
      <c r="S1019">
        <f>clean!BI1019</f>
        <v>5</v>
      </c>
      <c r="T1019">
        <f>clean!BJ1019</f>
        <v>4</v>
      </c>
      <c r="U1019" t="str">
        <f>clean!BK1019</f>
        <v>Consumidor</v>
      </c>
      <c r="V1019" t="str">
        <f>clean!BL1019</f>
        <v>Consumidor</v>
      </c>
      <c r="W1019" t="str">
        <f>clean!BM1019</f>
        <v>Consumidor</v>
      </c>
      <c r="X1019" t="str">
        <f>clean!BN1019</f>
        <v>Consumidor</v>
      </c>
      <c r="Y1019" t="str">
        <f>clean!BO1019</f>
        <v>Consumidor</v>
      </c>
      <c r="Z1019">
        <f>clean!BP1019</f>
        <v>4</v>
      </c>
      <c r="AA1019">
        <f>clean!BQ1019</f>
        <v>5</v>
      </c>
      <c r="AB1019">
        <f>clean!BR1019</f>
        <v>5</v>
      </c>
      <c r="AC1019" t="str">
        <f>clean!BS1019</f>
        <v>10-20 años</v>
      </c>
      <c r="AD1019">
        <f>clean!BT1019</f>
        <v>4</v>
      </c>
      <c r="AE1019">
        <f>clean!BU1019</f>
        <v>4</v>
      </c>
      <c r="AF1019">
        <f>clean!BV1019</f>
        <v>5</v>
      </c>
      <c r="AG1019">
        <f>clean!BW1019</f>
        <v>5</v>
      </c>
      <c r="AH1019">
        <f>clean!BX1019</f>
        <v>5</v>
      </c>
    </row>
    <row r="1020" spans="1:34">
      <c r="A1020" t="str">
        <f>clean!C1020</f>
        <v>Masculino</v>
      </c>
      <c r="B1020" t="str">
        <f>clean!F1020</f>
        <v>México</v>
      </c>
      <c r="C1020">
        <f>clean!H1020</f>
        <v>30</v>
      </c>
      <c r="D1020" t="str">
        <f>clean!I1020</f>
        <v>vivo con mis padres</v>
      </c>
      <c r="E1020" t="str">
        <f>clean!L1020</f>
        <v>Estudios superiores</v>
      </c>
      <c r="F1020" t="str">
        <f>clean!N1020</f>
        <v>desempleado pero no en búsqueda activa de empleo</v>
      </c>
      <c r="G1020" t="str">
        <f>clean!Y1020</f>
        <v>Alguien que conozco me recomendó probar los MOOCs</v>
      </c>
      <c r="H1020" s="9">
        <f>clean!AB1020</f>
        <v>0</v>
      </c>
      <c r="I1020" t="str">
        <f>clean!AC1020</f>
        <v>ninguno de ellos</v>
      </c>
      <c r="J1020" t="str">
        <f>clean!AJ1020</f>
        <v>No</v>
      </c>
      <c r="K1020" t="str">
        <f>clean!AK1020</f>
        <v>No</v>
      </c>
      <c r="L1020" t="str">
        <f>clean!AL1020</f>
        <v>No</v>
      </c>
      <c r="M1020" t="str">
        <f>clean!AM1020</f>
        <v>Sí</v>
      </c>
      <c r="N1020" s="11">
        <f>clean!AN1020</f>
        <v>0</v>
      </c>
      <c r="O1020">
        <f>clean!BE1020</f>
        <v>3</v>
      </c>
      <c r="P1020">
        <f>clean!BF1020</f>
        <v>4</v>
      </c>
      <c r="Q1020">
        <f>clean!BG1020</f>
        <v>4</v>
      </c>
      <c r="R1020">
        <f>clean!BH1020</f>
        <v>4</v>
      </c>
      <c r="S1020">
        <f>clean!BI1020</f>
        <v>5</v>
      </c>
      <c r="T1020">
        <f>clean!BJ1020</f>
        <v>4</v>
      </c>
      <c r="U1020" t="str">
        <f>clean!BK1020</f>
        <v>Consumidor</v>
      </c>
      <c r="V1020" t="str">
        <f>clean!BL1020</f>
        <v>Consumidor</v>
      </c>
      <c r="W1020" t="str">
        <f>clean!BM1020</f>
        <v>Consumidor</v>
      </c>
      <c r="X1020" t="str">
        <f>clean!BN1020</f>
        <v>Consumidor</v>
      </c>
      <c r="Y1020" t="str">
        <f>clean!BO1020</f>
        <v>Consumidor</v>
      </c>
      <c r="Z1020">
        <f>clean!BP1020</f>
        <v>4</v>
      </c>
      <c r="AA1020">
        <f>clean!BQ1020</f>
        <v>4</v>
      </c>
      <c r="AB1020">
        <f>clean!BR1020</f>
        <v>5</v>
      </c>
      <c r="AC1020" t="str">
        <f>clean!BS1020</f>
        <v>10-20 años</v>
      </c>
      <c r="AD1020">
        <f>clean!BT1020</f>
        <v>4</v>
      </c>
      <c r="AE1020">
        <f>clean!BU1020</f>
        <v>3</v>
      </c>
      <c r="AF1020">
        <f>clean!BV1020</f>
        <v>5</v>
      </c>
      <c r="AG1020">
        <f>clean!BW1020</f>
        <v>4</v>
      </c>
      <c r="AH1020">
        <f>clean!BX1020</f>
        <v>3</v>
      </c>
    </row>
    <row r="1021" spans="1:34">
      <c r="A1021" t="str">
        <f>clean!C1021</f>
        <v>Masculino</v>
      </c>
      <c r="B1021" t="str">
        <f>clean!F1021</f>
        <v>México</v>
      </c>
      <c r="C1021">
        <f>clean!H1021</f>
        <v>29</v>
      </c>
      <c r="D1021" t="str">
        <f>clean!I1021</f>
        <v>vivo con mis padres</v>
      </c>
      <c r="E1021" t="str">
        <f>clean!L1021</f>
        <v>Universitario</v>
      </c>
      <c r="F1021" t="str">
        <f>clean!N1021</f>
        <v>desempleado y en búsqueda de empleo</v>
      </c>
      <c r="G1021" t="str">
        <f>clean!Y1021</f>
        <v>Otro</v>
      </c>
      <c r="H1021" s="9">
        <f>clean!AB1021</f>
        <v>1</v>
      </c>
      <c r="I1021" t="str">
        <f>clean!AC1021</f>
        <v>todos ellos</v>
      </c>
      <c r="J1021" t="str">
        <f>clean!AJ1021</f>
        <v>Sí</v>
      </c>
      <c r="K1021" t="str">
        <f>clean!AK1021</f>
        <v>No</v>
      </c>
      <c r="L1021" t="str">
        <f>clean!AL1021</f>
        <v>Sí</v>
      </c>
      <c r="M1021" t="str">
        <f>clean!AM1021</f>
        <v>Sí</v>
      </c>
      <c r="N1021" s="11">
        <f>clean!AN1021</f>
        <v>0</v>
      </c>
      <c r="O1021">
        <f>clean!BE1021</f>
        <v>3</v>
      </c>
      <c r="P1021">
        <f>clean!BF1021</f>
        <v>3</v>
      </c>
      <c r="Q1021">
        <f>clean!BG1021</f>
        <v>5</v>
      </c>
      <c r="R1021">
        <f>clean!BH1021</f>
        <v>4</v>
      </c>
      <c r="S1021">
        <f>clean!BI1021</f>
        <v>5</v>
      </c>
      <c r="T1021">
        <f>clean!BJ1021</f>
        <v>4</v>
      </c>
      <c r="U1021" t="str">
        <f>clean!BK1021</f>
        <v>Consumidor</v>
      </c>
      <c r="V1021" t="str">
        <f>clean!BL1021</f>
        <v>Consumidor</v>
      </c>
      <c r="W1021" t="str">
        <f>clean!BM1021</f>
        <v>Consumidor</v>
      </c>
      <c r="X1021" t="str">
        <f>clean!BN1021</f>
        <v>Productor</v>
      </c>
      <c r="Y1021" t="str">
        <f>clean!BO1021</f>
        <v>Consumidor</v>
      </c>
      <c r="Z1021">
        <f>clean!BP1021</f>
        <v>5</v>
      </c>
      <c r="AA1021">
        <f>clean!BQ1021</f>
        <v>4</v>
      </c>
      <c r="AB1021">
        <f>clean!BR1021</f>
        <v>5</v>
      </c>
      <c r="AC1021" t="str">
        <f>clean!BS1021</f>
        <v>0-10 años</v>
      </c>
      <c r="AD1021">
        <f>clean!BT1021</f>
        <v>5</v>
      </c>
      <c r="AE1021">
        <f>clean!BU1021</f>
        <v>4</v>
      </c>
      <c r="AF1021">
        <f>clean!BV1021</f>
        <v>4</v>
      </c>
      <c r="AG1021">
        <f>clean!BW1021</f>
        <v>5</v>
      </c>
      <c r="AH1021">
        <f>clean!BX1021</f>
        <v>5</v>
      </c>
    </row>
    <row r="1022" spans="1:34">
      <c r="A1022" t="str">
        <f>clean!C1022</f>
        <v>Femenino</v>
      </c>
      <c r="B1022" t="str">
        <f>clean!F1022</f>
        <v>México</v>
      </c>
      <c r="C1022">
        <f>clean!H1022</f>
        <v>21</v>
      </c>
      <c r="D1022" t="str">
        <f>clean!I1022</f>
        <v>vivo con mis padres</v>
      </c>
      <c r="E1022" t="str">
        <f>clean!L1022</f>
        <v>Estudios superiores</v>
      </c>
      <c r="F1022" t="str">
        <f>clean!N1022</f>
        <v>estudiante</v>
      </c>
      <c r="G1022" t="str">
        <f>clean!Y1022</f>
        <v>Alguien que conozco me recomendó probar los MOOCs</v>
      </c>
      <c r="H1022" s="9">
        <f>clean!AB1022</f>
        <v>0</v>
      </c>
      <c r="I1022" t="str">
        <f>clean!AC1022</f>
        <v>ninguno de ellos</v>
      </c>
      <c r="J1022" t="str">
        <f>clean!AJ1022</f>
        <v>No</v>
      </c>
      <c r="K1022" t="str">
        <f>clean!AK1022</f>
        <v>No</v>
      </c>
      <c r="L1022" t="str">
        <f>clean!AL1022</f>
        <v>No</v>
      </c>
      <c r="M1022" t="str">
        <f>clean!AM1022</f>
        <v>No</v>
      </c>
      <c r="N1022" s="11" t="str">
        <f>clean!AN1022</f>
        <v>Conocer mas del tema</v>
      </c>
      <c r="O1022">
        <f>clean!BE1022</f>
        <v>3</v>
      </c>
      <c r="P1022">
        <f>clean!BF1022</f>
        <v>3</v>
      </c>
      <c r="Q1022">
        <f>clean!BG1022</f>
        <v>4</v>
      </c>
      <c r="R1022">
        <f>clean!BH1022</f>
        <v>4</v>
      </c>
      <c r="S1022">
        <f>clean!BI1022</f>
        <v>5</v>
      </c>
      <c r="T1022">
        <f>clean!BJ1022</f>
        <v>5</v>
      </c>
      <c r="U1022" t="str">
        <f>clean!BK1022</f>
        <v>Consumidor</v>
      </c>
      <c r="V1022" t="str">
        <f>clean!BL1022</f>
        <v>Consumidor</v>
      </c>
      <c r="W1022" t="str">
        <f>clean!BM1022</f>
        <v>Consumidor</v>
      </c>
      <c r="X1022" t="str">
        <f>clean!BN1022</f>
        <v>Consumidor</v>
      </c>
      <c r="Y1022" t="str">
        <f>clean!BO1022</f>
        <v>Consumidor</v>
      </c>
      <c r="Z1022">
        <f>clean!BP1022</f>
        <v>4</v>
      </c>
      <c r="AA1022">
        <f>clean!BQ1022</f>
        <v>5</v>
      </c>
      <c r="AB1022">
        <f>clean!BR1022</f>
        <v>5</v>
      </c>
      <c r="AC1022" t="str">
        <f>clean!BS1022</f>
        <v>0-10 años</v>
      </c>
      <c r="AD1022">
        <f>clean!BT1022</f>
        <v>4</v>
      </c>
      <c r="AE1022">
        <f>clean!BU1022</f>
        <v>4</v>
      </c>
      <c r="AF1022">
        <f>clean!BV1022</f>
        <v>5</v>
      </c>
      <c r="AG1022">
        <f>clean!BW1022</f>
        <v>5</v>
      </c>
      <c r="AH1022">
        <f>clean!BX1022</f>
        <v>4</v>
      </c>
    </row>
    <row r="1023" spans="1:34">
      <c r="A1023" t="str">
        <f>clean!C1023</f>
        <v>Femenino</v>
      </c>
      <c r="B1023" t="str">
        <f>clean!F1023</f>
        <v>México</v>
      </c>
      <c r="C1023">
        <f>clean!H1023</f>
        <v>22</v>
      </c>
      <c r="D1023" t="str">
        <f>clean!I1023</f>
        <v>convivencia con compañeros de piso</v>
      </c>
      <c r="E1023" t="str">
        <f>clean!L1023</f>
        <v>Estudios superiores</v>
      </c>
      <c r="F1023" t="str">
        <f>clean!N1023</f>
        <v>estudiante</v>
      </c>
      <c r="G1023" t="str">
        <f>clean!Y1023</f>
        <v>Leí sobre MOOCs en revistas y publicaciones especializadas</v>
      </c>
      <c r="H1023" s="9">
        <f>clean!AB1023</f>
        <v>0</v>
      </c>
      <c r="I1023" t="str">
        <f>clean!AC1023</f>
        <v>ninguno de ellos</v>
      </c>
      <c r="J1023" t="str">
        <f>clean!AJ1023</f>
        <v>No</v>
      </c>
      <c r="K1023" t="str">
        <f>clean!AK1023</f>
        <v>Sí</v>
      </c>
      <c r="L1023" t="str">
        <f>clean!AL1023</f>
        <v>Sí</v>
      </c>
      <c r="M1023" t="str">
        <f>clean!AM1023</f>
        <v>Sí</v>
      </c>
      <c r="N1023" s="11">
        <f>clean!AN1023</f>
        <v>0</v>
      </c>
      <c r="O1023">
        <f>clean!BE1023</f>
        <v>3</v>
      </c>
      <c r="P1023">
        <f>clean!BF1023</f>
        <v>4</v>
      </c>
      <c r="Q1023">
        <f>clean!BG1023</f>
        <v>5</v>
      </c>
      <c r="R1023">
        <f>clean!BH1023</f>
        <v>4</v>
      </c>
      <c r="S1023">
        <f>clean!BI1023</f>
        <v>5</v>
      </c>
      <c r="T1023">
        <f>clean!BJ1023</f>
        <v>4</v>
      </c>
      <c r="U1023" t="str">
        <f>clean!BK1023</f>
        <v>Consumidor</v>
      </c>
      <c r="V1023" t="str">
        <f>clean!BL1023</f>
        <v>Consumidor</v>
      </c>
      <c r="W1023" t="str">
        <f>clean!BM1023</f>
        <v>Consumidor</v>
      </c>
      <c r="X1023" t="str">
        <f>clean!BN1023</f>
        <v>Productor</v>
      </c>
      <c r="Y1023" t="str">
        <f>clean!BO1023</f>
        <v>Colaborador</v>
      </c>
      <c r="Z1023">
        <f>clean!BP1023</f>
        <v>5</v>
      </c>
      <c r="AA1023">
        <f>clean!BQ1023</f>
        <v>5</v>
      </c>
      <c r="AB1023">
        <f>clean!BR1023</f>
        <v>5</v>
      </c>
      <c r="AC1023" t="str">
        <f>clean!BS1023</f>
        <v>10-20 años</v>
      </c>
      <c r="AD1023">
        <f>clean!BT1023</f>
        <v>5</v>
      </c>
      <c r="AE1023">
        <f>clean!BU1023</f>
        <v>5</v>
      </c>
      <c r="AF1023">
        <f>clean!BV1023</f>
        <v>5</v>
      </c>
      <c r="AG1023">
        <f>clean!BW1023</f>
        <v>5</v>
      </c>
      <c r="AH1023">
        <f>clean!BX1023</f>
        <v>5</v>
      </c>
    </row>
    <row r="1024" spans="1:34">
      <c r="A1024" t="str">
        <f>clean!C1024</f>
        <v>Femenino</v>
      </c>
      <c r="B1024" t="str">
        <f>clean!F1024</f>
        <v>Perú</v>
      </c>
      <c r="C1024">
        <f>clean!H1024</f>
        <v>22</v>
      </c>
      <c r="D1024" t="str">
        <f>clean!I1024</f>
        <v>vivo con mis padres</v>
      </c>
      <c r="E1024" t="str">
        <f>clean!L1024</f>
        <v>Estudios medios</v>
      </c>
      <c r="F1024" t="str">
        <f>clean!N1024</f>
        <v>estudiante</v>
      </c>
      <c r="G1024" t="str">
        <f>clean!Y1024</f>
        <v>Navegaba por la red y por casualidad los encontré</v>
      </c>
      <c r="H1024" s="9">
        <f>clean!AB1024</f>
        <v>0</v>
      </c>
      <c r="I1024" t="str">
        <f>clean!AC1024</f>
        <v>ninguno de ellos</v>
      </c>
      <c r="J1024" t="str">
        <f>clean!AJ1024</f>
        <v>No</v>
      </c>
      <c r="K1024" t="str">
        <f>clean!AK1024</f>
        <v>No</v>
      </c>
      <c r="L1024" t="str">
        <f>clean!AL1024</f>
        <v>Sí</v>
      </c>
      <c r="M1024" t="str">
        <f>clean!AM1024</f>
        <v>No</v>
      </c>
      <c r="N1024" s="11">
        <f>clean!AN1024</f>
        <v>0</v>
      </c>
      <c r="O1024">
        <f>clean!BE1024</f>
        <v>3</v>
      </c>
      <c r="P1024">
        <f>clean!BF1024</f>
        <v>5</v>
      </c>
      <c r="Q1024">
        <f>clean!BG1024</f>
        <v>4</v>
      </c>
      <c r="R1024">
        <f>clean!BH1024</f>
        <v>4</v>
      </c>
      <c r="S1024">
        <f>clean!BI1024</f>
        <v>5</v>
      </c>
      <c r="T1024">
        <f>clean!BJ1024</f>
        <v>5</v>
      </c>
      <c r="U1024" t="str">
        <f>clean!BK1024</f>
        <v>Colaborador</v>
      </c>
      <c r="V1024" t="str">
        <f>clean!BL1024</f>
        <v>Consumidor</v>
      </c>
      <c r="W1024" t="str">
        <f>clean!BM1024</f>
        <v>Consumidor</v>
      </c>
      <c r="X1024" t="str">
        <f>clean!BN1024</f>
        <v>Productor</v>
      </c>
      <c r="Y1024" t="str">
        <f>clean!BO1024</f>
        <v>Productor</v>
      </c>
      <c r="Z1024">
        <f>clean!BP1024</f>
        <v>5</v>
      </c>
      <c r="AA1024">
        <f>clean!BQ1024</f>
        <v>5</v>
      </c>
      <c r="AB1024">
        <f>clean!BR1024</f>
        <v>5</v>
      </c>
      <c r="AC1024" t="str">
        <f>clean!BS1024</f>
        <v>0-10 años</v>
      </c>
      <c r="AD1024">
        <f>clean!BT1024</f>
        <v>1</v>
      </c>
      <c r="AE1024">
        <f>clean!BU1024</f>
        <v>1</v>
      </c>
      <c r="AF1024">
        <f>clean!BV1024</f>
        <v>1</v>
      </c>
      <c r="AG1024">
        <f>clean!BW1024</f>
        <v>1</v>
      </c>
      <c r="AH1024">
        <f>clean!BX1024</f>
        <v>1</v>
      </c>
    </row>
    <row r="1025" spans="1:34">
      <c r="A1025" t="str">
        <f>clean!C1025</f>
        <v>Masculino</v>
      </c>
      <c r="B1025" t="str">
        <f>clean!F1025</f>
        <v>Otro</v>
      </c>
      <c r="C1025">
        <f>clean!H1025</f>
        <v>42</v>
      </c>
      <c r="D1025" t="str">
        <f>clean!I1025</f>
        <v>convivencia en pareja</v>
      </c>
      <c r="E1025" t="str">
        <f>clean!L1025</f>
        <v>Estudios medios</v>
      </c>
      <c r="F1025" t="str">
        <f>clean!N1025</f>
        <v>desempleado y en búsqueda de empleo</v>
      </c>
      <c r="G1025" t="str">
        <f>clean!Y1025</f>
        <v>Otro</v>
      </c>
      <c r="H1025" s="9">
        <f>clean!AB1025</f>
        <v>0</v>
      </c>
      <c r="I1025" t="str">
        <f>clean!AC1025</f>
        <v>ninguno de ellos</v>
      </c>
      <c r="J1025" t="str">
        <f>clean!AJ1025</f>
        <v>No</v>
      </c>
      <c r="K1025" t="str">
        <f>clean!AK1025</f>
        <v>No</v>
      </c>
      <c r="L1025" t="str">
        <f>clean!AL1025</f>
        <v>No</v>
      </c>
      <c r="M1025" t="str">
        <f>clean!AM1025</f>
        <v>Sí</v>
      </c>
      <c r="N1025" s="11">
        <f>clean!AN1025</f>
        <v>0</v>
      </c>
      <c r="O1025">
        <f>clean!BE1025</f>
        <v>3</v>
      </c>
      <c r="P1025">
        <f>clean!BF1025</f>
        <v>5</v>
      </c>
      <c r="Q1025">
        <f>clean!BG1025</f>
        <v>5</v>
      </c>
      <c r="R1025">
        <f>clean!BH1025</f>
        <v>5</v>
      </c>
      <c r="S1025">
        <f>clean!BI1025</f>
        <v>5</v>
      </c>
      <c r="T1025">
        <f>clean!BJ1025</f>
        <v>5</v>
      </c>
      <c r="U1025" t="str">
        <f>clean!BK1025</f>
        <v>Consumidor</v>
      </c>
      <c r="V1025" t="str">
        <f>clean!BL1025</f>
        <v>Consumidor</v>
      </c>
      <c r="W1025" t="str">
        <f>clean!BM1025</f>
        <v>Consumidor</v>
      </c>
      <c r="X1025" t="str">
        <f>clean!BN1025</f>
        <v>Consumidor</v>
      </c>
      <c r="Y1025" t="str">
        <f>clean!BO1025</f>
        <v>Consumidor</v>
      </c>
      <c r="Z1025">
        <f>clean!BP1025</f>
        <v>5</v>
      </c>
      <c r="AA1025">
        <f>clean!BQ1025</f>
        <v>5</v>
      </c>
      <c r="AB1025">
        <f>clean!BR1025</f>
        <v>5</v>
      </c>
      <c r="AC1025" t="str">
        <f>clean!BS1025</f>
        <v>10-20 años</v>
      </c>
      <c r="AD1025">
        <f>clean!BT1025</f>
        <v>4</v>
      </c>
      <c r="AE1025">
        <f>clean!BU1025</f>
        <v>4</v>
      </c>
      <c r="AF1025">
        <f>clean!BV1025</f>
        <v>4</v>
      </c>
      <c r="AG1025">
        <f>clean!BW1025</f>
        <v>4</v>
      </c>
      <c r="AH1025">
        <f>clean!BX1025</f>
        <v>4</v>
      </c>
    </row>
    <row r="1026" spans="1:34">
      <c r="A1026" t="str">
        <f>clean!C1026</f>
        <v>Femenino</v>
      </c>
      <c r="B1026" t="str">
        <f>clean!F1026</f>
        <v>México</v>
      </c>
      <c r="C1026">
        <f>clean!H1026</f>
        <v>23</v>
      </c>
      <c r="D1026" t="str">
        <f>clean!I1026</f>
        <v>vivo con mis padres</v>
      </c>
      <c r="E1026" t="str">
        <f>clean!L1026</f>
        <v>Estudios superiores</v>
      </c>
      <c r="F1026" t="str">
        <f>clean!N1026</f>
        <v>estudiante</v>
      </c>
      <c r="G1026" t="str">
        <f>clean!Y1026</f>
        <v>Navegaba por la red y por casualidad los encontré</v>
      </c>
      <c r="H1026" s="9">
        <f>clean!AB1026</f>
        <v>0</v>
      </c>
      <c r="I1026" t="str">
        <f>clean!AC1026</f>
        <v>ninguno de ellos</v>
      </c>
      <c r="J1026" t="str">
        <f>clean!AJ1026</f>
        <v>Sí</v>
      </c>
      <c r="K1026" t="str">
        <f>clean!AK1026</f>
        <v>No</v>
      </c>
      <c r="L1026" t="str">
        <f>clean!AL1026</f>
        <v>Sí</v>
      </c>
      <c r="M1026" t="str">
        <f>clean!AM1026</f>
        <v>Sí</v>
      </c>
      <c r="N1026" s="11">
        <f>clean!AN1026</f>
        <v>0</v>
      </c>
      <c r="O1026">
        <f>clean!BE1026</f>
        <v>3</v>
      </c>
      <c r="P1026">
        <f>clean!BF1026</f>
        <v>3</v>
      </c>
      <c r="Q1026">
        <f>clean!BG1026</f>
        <v>5</v>
      </c>
      <c r="R1026">
        <f>clean!BH1026</f>
        <v>2</v>
      </c>
      <c r="S1026">
        <f>clean!BI1026</f>
        <v>5</v>
      </c>
      <c r="T1026">
        <f>clean!BJ1026</f>
        <v>5</v>
      </c>
      <c r="U1026" t="str">
        <f>clean!BK1026</f>
        <v>Consumidor</v>
      </c>
      <c r="V1026" t="str">
        <f>clean!BL1026</f>
        <v>Consumidor</v>
      </c>
      <c r="W1026" t="str">
        <f>clean!BM1026</f>
        <v>Consumidor</v>
      </c>
      <c r="X1026" t="str">
        <f>clean!BN1026</f>
        <v>Consumidor</v>
      </c>
      <c r="Y1026" t="str">
        <f>clean!BO1026</f>
        <v>Consumidor</v>
      </c>
      <c r="Z1026">
        <f>clean!BP1026</f>
        <v>5</v>
      </c>
      <c r="AA1026">
        <f>clean!BQ1026</f>
        <v>5</v>
      </c>
      <c r="AB1026">
        <f>clean!BR1026</f>
        <v>5</v>
      </c>
      <c r="AC1026" t="str">
        <f>clean!BS1026</f>
        <v>10-20 años</v>
      </c>
      <c r="AD1026">
        <f>clean!BT1026</f>
        <v>5</v>
      </c>
      <c r="AE1026">
        <f>clean!BU1026</f>
        <v>5</v>
      </c>
      <c r="AF1026">
        <f>clean!BV1026</f>
        <v>5</v>
      </c>
      <c r="AG1026">
        <f>clean!BW1026</f>
        <v>5</v>
      </c>
      <c r="AH1026">
        <f>clean!BX1026</f>
        <v>5</v>
      </c>
    </row>
    <row r="1027" spans="1:34">
      <c r="A1027" t="str">
        <f>clean!C1027</f>
        <v>Femenino</v>
      </c>
      <c r="B1027" t="str">
        <f>clean!F1027</f>
        <v>Perú</v>
      </c>
      <c r="C1027">
        <f>clean!H1027</f>
        <v>26</v>
      </c>
      <c r="D1027" t="str">
        <f>clean!I1027</f>
        <v>vivo con mis padres</v>
      </c>
      <c r="E1027" t="str">
        <f>clean!L1027</f>
        <v>Universitario</v>
      </c>
      <c r="F1027" t="str">
        <f>clean!N1027</f>
        <v>asalariado</v>
      </c>
      <c r="G1027" t="str">
        <f>clean!Y1027</f>
        <v>Navegaba por la red y por casualidad los encontré</v>
      </c>
      <c r="H1027" s="9">
        <f>clean!AB1027</f>
        <v>0</v>
      </c>
      <c r="I1027" t="str">
        <f>clean!AC1027</f>
        <v>ninguno de ellos</v>
      </c>
      <c r="J1027" t="str">
        <f>clean!AJ1027</f>
        <v>No</v>
      </c>
      <c r="K1027" t="str">
        <f>clean!AK1027</f>
        <v>No</v>
      </c>
      <c r="L1027" t="str">
        <f>clean!AL1027</f>
        <v>Sí</v>
      </c>
      <c r="M1027" t="str">
        <f>clean!AM1027</f>
        <v>No</v>
      </c>
      <c r="N1027" s="11">
        <f>clean!AN1027</f>
        <v>0</v>
      </c>
      <c r="O1027">
        <f>clean!BE1027</f>
        <v>3</v>
      </c>
      <c r="P1027">
        <f>clean!BF1027</f>
        <v>2</v>
      </c>
      <c r="Q1027">
        <f>clean!BG1027</f>
        <v>5</v>
      </c>
      <c r="R1027">
        <f>clean!BH1027</f>
        <v>4</v>
      </c>
      <c r="S1027">
        <f>clean!BI1027</f>
        <v>4</v>
      </c>
      <c r="T1027">
        <f>clean!BJ1027</f>
        <v>4</v>
      </c>
      <c r="U1027" t="str">
        <f>clean!BK1027</f>
        <v>Consumidor</v>
      </c>
      <c r="V1027" t="str">
        <f>clean!BL1027</f>
        <v>Consumidor</v>
      </c>
      <c r="W1027" t="str">
        <f>clean!BM1027</f>
        <v>Consumidor</v>
      </c>
      <c r="X1027" t="str">
        <f>clean!BN1027</f>
        <v>Consumidor</v>
      </c>
      <c r="Y1027" t="str">
        <f>clean!BO1027</f>
        <v>Consumidor</v>
      </c>
      <c r="Z1027">
        <f>clean!BP1027</f>
        <v>5</v>
      </c>
      <c r="AA1027">
        <f>clean!BQ1027</f>
        <v>5</v>
      </c>
      <c r="AB1027">
        <f>clean!BR1027</f>
        <v>5</v>
      </c>
      <c r="AC1027" t="str">
        <f>clean!BS1027</f>
        <v>0-10 años</v>
      </c>
      <c r="AD1027">
        <f>clean!BT1027</f>
        <v>5</v>
      </c>
      <c r="AE1027">
        <f>clean!BU1027</f>
        <v>5</v>
      </c>
      <c r="AF1027">
        <f>clean!BV1027</f>
        <v>5</v>
      </c>
      <c r="AG1027">
        <f>clean!BW1027</f>
        <v>5</v>
      </c>
      <c r="AH1027">
        <f>clean!BX1027</f>
        <v>5</v>
      </c>
    </row>
    <row r="1028" spans="1:34">
      <c r="A1028" t="str">
        <f>clean!C1028</f>
        <v>Femenino</v>
      </c>
      <c r="B1028" t="str">
        <f>clean!F1028</f>
        <v>Brasil</v>
      </c>
      <c r="C1028">
        <f>clean!H1028</f>
        <v>30</v>
      </c>
      <c r="D1028" t="str">
        <f>clean!I1028</f>
        <v>convivencia en pareja</v>
      </c>
      <c r="E1028" t="str">
        <f>clean!L1028</f>
        <v>Universitario</v>
      </c>
      <c r="F1028" t="str">
        <f>clean!N1028</f>
        <v>autónomo</v>
      </c>
      <c r="G1028" t="str">
        <f>clean!Y1028</f>
        <v>Navegaba por la red y por casualidad los encontré</v>
      </c>
      <c r="H1028" s="9">
        <f>clean!AB1028</f>
        <v>0</v>
      </c>
      <c r="I1028" t="str">
        <f>clean!AC1028</f>
        <v>ninguno de ellos</v>
      </c>
      <c r="J1028" t="str">
        <f>clean!AJ1028</f>
        <v>No</v>
      </c>
      <c r="K1028" t="str">
        <f>clean!AK1028</f>
        <v>No</v>
      </c>
      <c r="L1028" t="str">
        <f>clean!AL1028</f>
        <v>No</v>
      </c>
      <c r="M1028" t="str">
        <f>clean!AM1028</f>
        <v>Sí</v>
      </c>
      <c r="N1028" s="11">
        <f>clean!AN1028</f>
        <v>0</v>
      </c>
      <c r="O1028">
        <f>clean!BE1028</f>
        <v>3</v>
      </c>
      <c r="P1028">
        <f>clean!BF1028</f>
        <v>5</v>
      </c>
      <c r="Q1028">
        <f>clean!BG1028</f>
        <v>5</v>
      </c>
      <c r="R1028">
        <f>clean!BH1028</f>
        <v>5</v>
      </c>
      <c r="S1028">
        <f>clean!BI1028</f>
        <v>5</v>
      </c>
      <c r="T1028">
        <f>clean!BJ1028</f>
        <v>5</v>
      </c>
      <c r="U1028" t="str">
        <f>clean!BK1028</f>
        <v>Consumidor</v>
      </c>
      <c r="V1028" t="str">
        <f>clean!BL1028</f>
        <v>Consumidor</v>
      </c>
      <c r="W1028" t="str">
        <f>clean!BM1028</f>
        <v>Consumidor</v>
      </c>
      <c r="X1028" t="str">
        <f>clean!BN1028</f>
        <v>Colaborador</v>
      </c>
      <c r="Y1028" t="str">
        <f>clean!BO1028</f>
        <v>Consumidor</v>
      </c>
      <c r="Z1028">
        <f>clean!BP1028</f>
        <v>5</v>
      </c>
      <c r="AA1028">
        <f>clean!BQ1028</f>
        <v>5</v>
      </c>
      <c r="AB1028">
        <f>clean!BR1028</f>
        <v>5</v>
      </c>
      <c r="AC1028" t="str">
        <f>clean!BS1028</f>
        <v>0-10 años</v>
      </c>
      <c r="AD1028">
        <f>clean!BT1028</f>
        <v>5</v>
      </c>
      <c r="AE1028">
        <f>clean!BU1028</f>
        <v>5</v>
      </c>
      <c r="AF1028">
        <f>clean!BV1028</f>
        <v>5</v>
      </c>
      <c r="AG1028">
        <f>clean!BW1028</f>
        <v>5</v>
      </c>
      <c r="AH1028">
        <f>clean!BX1028</f>
        <v>5</v>
      </c>
    </row>
    <row r="1029" spans="1:34">
      <c r="A1029" t="str">
        <f>clean!C1029</f>
        <v>Femenino</v>
      </c>
      <c r="B1029" t="str">
        <f>clean!F1029</f>
        <v>México</v>
      </c>
      <c r="C1029">
        <f>clean!H1029</f>
        <v>33</v>
      </c>
      <c r="D1029" t="str">
        <f>clean!I1029</f>
        <v>vivo solo</v>
      </c>
      <c r="E1029" t="str">
        <f>clean!L1029</f>
        <v>Universitario</v>
      </c>
      <c r="F1029" t="str">
        <f>clean!N1029</f>
        <v>asalariado</v>
      </c>
      <c r="G1029" t="str">
        <f>clean!Y1029</f>
        <v>Navegaba por la red y por casualidad los encontré</v>
      </c>
      <c r="H1029" s="9">
        <f>clean!AB1029</f>
        <v>0</v>
      </c>
      <c r="I1029" t="str">
        <f>clean!AC1029</f>
        <v>ninguno de ellos</v>
      </c>
      <c r="J1029" t="str">
        <f>clean!AJ1029</f>
        <v>Sí</v>
      </c>
      <c r="K1029" t="str">
        <f>clean!AK1029</f>
        <v>Sí</v>
      </c>
      <c r="L1029" t="str">
        <f>clean!AL1029</f>
        <v>Sí</v>
      </c>
      <c r="M1029" t="str">
        <f>clean!AM1029</f>
        <v>No</v>
      </c>
      <c r="N1029" s="11">
        <f>clean!AN1029</f>
        <v>0</v>
      </c>
      <c r="O1029">
        <f>clean!BE1029</f>
        <v>3</v>
      </c>
      <c r="P1029">
        <f>clean!BF1029</f>
        <v>4</v>
      </c>
      <c r="Q1029">
        <f>clean!BG1029</f>
        <v>4</v>
      </c>
      <c r="R1029">
        <f>clean!BH1029</f>
        <v>3</v>
      </c>
      <c r="S1029">
        <f>clean!BI1029</f>
        <v>5</v>
      </c>
      <c r="T1029">
        <f>clean!BJ1029</f>
        <v>4</v>
      </c>
      <c r="U1029" t="str">
        <f>clean!BK1029</f>
        <v>Consumidor</v>
      </c>
      <c r="V1029" t="str">
        <f>clean!BL1029</f>
        <v>Consumidor</v>
      </c>
      <c r="W1029" t="str">
        <f>clean!BM1029</f>
        <v>Consumidor</v>
      </c>
      <c r="X1029" t="str">
        <f>clean!BN1029</f>
        <v>Productor</v>
      </c>
      <c r="Y1029" t="str">
        <f>clean!BO1029</f>
        <v>Colaborador</v>
      </c>
      <c r="Z1029">
        <f>clean!BP1029</f>
        <v>4</v>
      </c>
      <c r="AA1029">
        <f>clean!BQ1029</f>
        <v>4</v>
      </c>
      <c r="AB1029">
        <f>clean!BR1029</f>
        <v>4</v>
      </c>
      <c r="AC1029" t="str">
        <f>clean!BS1029</f>
        <v>10-20 años</v>
      </c>
      <c r="AD1029">
        <f>clean!BT1029</f>
        <v>4</v>
      </c>
      <c r="AE1029">
        <f>clean!BU1029</f>
        <v>4</v>
      </c>
      <c r="AF1029">
        <f>clean!BV1029</f>
        <v>4</v>
      </c>
      <c r="AG1029">
        <f>clean!BW1029</f>
        <v>4</v>
      </c>
      <c r="AH1029">
        <f>clean!BX1029</f>
        <v>4</v>
      </c>
    </row>
    <row r="1030" spans="1:34">
      <c r="A1030" t="str">
        <f>clean!C1030</f>
        <v>Femenino</v>
      </c>
      <c r="B1030" t="str">
        <f>clean!F1030</f>
        <v>Colombia</v>
      </c>
      <c r="C1030">
        <f>clean!H1030</f>
        <v>23</v>
      </c>
      <c r="D1030" t="str">
        <f>clean!I1030</f>
        <v>vivo con mis padres</v>
      </c>
      <c r="E1030" t="str">
        <f>clean!L1030</f>
        <v>Universitario</v>
      </c>
      <c r="F1030" t="str">
        <f>clean!N1030</f>
        <v>asalariado</v>
      </c>
      <c r="G1030" t="str">
        <f>clean!Y1030</f>
        <v>Navegaba por la red y por casualidad los encontré</v>
      </c>
      <c r="H1030" s="9">
        <f>clean!AB1030</f>
        <v>4</v>
      </c>
      <c r="I1030" t="str">
        <f>clean!AC1030</f>
        <v>cerca de la mitad de ellos</v>
      </c>
      <c r="J1030" t="str">
        <f>clean!AJ1030</f>
        <v>Sí</v>
      </c>
      <c r="K1030" t="str">
        <f>clean!AK1030</f>
        <v>Sí</v>
      </c>
      <c r="L1030" t="str">
        <f>clean!AL1030</f>
        <v>Sí</v>
      </c>
      <c r="M1030" t="str">
        <f>clean!AM1030</f>
        <v>No</v>
      </c>
      <c r="N1030" s="11">
        <f>clean!AN1030</f>
        <v>0</v>
      </c>
      <c r="O1030">
        <f>clean!BE1030</f>
        <v>3</v>
      </c>
      <c r="P1030">
        <f>clean!BF1030</f>
        <v>4</v>
      </c>
      <c r="Q1030">
        <f>clean!BG1030</f>
        <v>4</v>
      </c>
      <c r="R1030">
        <f>clean!BH1030</f>
        <v>4</v>
      </c>
      <c r="S1030">
        <f>clean!BI1030</f>
        <v>5</v>
      </c>
      <c r="T1030">
        <f>clean!BJ1030</f>
        <v>5</v>
      </c>
      <c r="U1030" t="str">
        <f>clean!BK1030</f>
        <v>Consumidor</v>
      </c>
      <c r="V1030" t="str">
        <f>clean!BL1030</f>
        <v>Consumidor</v>
      </c>
      <c r="W1030" t="str">
        <f>clean!BM1030</f>
        <v>Consumidor</v>
      </c>
      <c r="X1030" t="str">
        <f>clean!BN1030</f>
        <v>Consumidor</v>
      </c>
      <c r="Y1030" t="str">
        <f>clean!BO1030</f>
        <v>Consumidor</v>
      </c>
      <c r="Z1030">
        <f>clean!BP1030</f>
        <v>5</v>
      </c>
      <c r="AA1030">
        <f>clean!BQ1030</f>
        <v>5</v>
      </c>
      <c r="AB1030">
        <f>clean!BR1030</f>
        <v>5</v>
      </c>
      <c r="AC1030" t="str">
        <f>clean!BS1030</f>
        <v>0-10 años</v>
      </c>
      <c r="AD1030">
        <f>clean!BT1030</f>
        <v>4</v>
      </c>
      <c r="AE1030">
        <f>clean!BU1030</f>
        <v>3</v>
      </c>
      <c r="AF1030">
        <f>clean!BV1030</f>
        <v>4</v>
      </c>
      <c r="AG1030">
        <f>clean!BW1030</f>
        <v>4</v>
      </c>
      <c r="AH1030">
        <f>clean!BX1030</f>
        <v>4</v>
      </c>
    </row>
    <row r="1031" spans="1:34">
      <c r="A1031" t="str">
        <f>clean!C1031</f>
        <v>Femenino</v>
      </c>
      <c r="B1031" t="str">
        <f>clean!F1031</f>
        <v>México</v>
      </c>
      <c r="C1031">
        <f>clean!H1031</f>
        <v>20</v>
      </c>
      <c r="D1031" t="str">
        <f>clean!I1031</f>
        <v>convivencia con compañeros de piso</v>
      </c>
      <c r="E1031" t="str">
        <f>clean!L1031</f>
        <v>Universitario</v>
      </c>
      <c r="F1031" t="str">
        <f>clean!N1031</f>
        <v>estudiante</v>
      </c>
      <c r="G1031" t="str">
        <f>clean!Y1031</f>
        <v>Alguien que conozco me recomendó probar los MOOCs</v>
      </c>
      <c r="H1031" s="9">
        <f>clean!AB1031</f>
        <v>0</v>
      </c>
      <c r="I1031" t="str">
        <f>clean!AC1031</f>
        <v>ninguno de ellos</v>
      </c>
      <c r="J1031" t="str">
        <f>clean!AJ1031</f>
        <v>Sí</v>
      </c>
      <c r="K1031" t="str">
        <f>clean!AK1031</f>
        <v>No</v>
      </c>
      <c r="L1031" t="str">
        <f>clean!AL1031</f>
        <v>No</v>
      </c>
      <c r="M1031" t="str">
        <f>clean!AM1031</f>
        <v>No</v>
      </c>
      <c r="N1031" s="11">
        <f>clean!AN1031</f>
        <v>0</v>
      </c>
      <c r="O1031">
        <f>clean!BE1031</f>
        <v>3</v>
      </c>
      <c r="P1031">
        <f>clean!BF1031</f>
        <v>4</v>
      </c>
      <c r="Q1031">
        <f>clean!BG1031</f>
        <v>5</v>
      </c>
      <c r="R1031">
        <f>clean!BH1031</f>
        <v>4</v>
      </c>
      <c r="S1031">
        <f>clean!BI1031</f>
        <v>5</v>
      </c>
      <c r="T1031">
        <f>clean!BJ1031</f>
        <v>5</v>
      </c>
      <c r="U1031" t="str">
        <f>clean!BK1031</f>
        <v>Consumidor</v>
      </c>
      <c r="V1031" t="str">
        <f>clean!BL1031</f>
        <v>Consumidor</v>
      </c>
      <c r="W1031" t="str">
        <f>clean!BM1031</f>
        <v>Consumidor</v>
      </c>
      <c r="X1031" t="str">
        <f>clean!BN1031</f>
        <v>Consumidor</v>
      </c>
      <c r="Y1031" t="str">
        <f>clean!BO1031</f>
        <v>Consumidor</v>
      </c>
      <c r="Z1031">
        <f>clean!BP1031</f>
        <v>5</v>
      </c>
      <c r="AA1031">
        <f>clean!BQ1031</f>
        <v>5</v>
      </c>
      <c r="AB1031">
        <f>clean!BR1031</f>
        <v>5</v>
      </c>
      <c r="AC1031" t="str">
        <f>clean!BS1031</f>
        <v>0-10 años</v>
      </c>
      <c r="AD1031">
        <f>clean!BT1031</f>
        <v>1</v>
      </c>
      <c r="AE1031">
        <f>clean!BU1031</f>
        <v>1</v>
      </c>
      <c r="AF1031">
        <f>clean!BV1031</f>
        <v>1</v>
      </c>
      <c r="AG1031">
        <f>clean!BW1031</f>
        <v>1</v>
      </c>
      <c r="AH1031">
        <f>clean!BX1031</f>
        <v>1</v>
      </c>
    </row>
    <row r="1032" spans="1:34">
      <c r="A1032" t="str">
        <f>clean!C1032</f>
        <v>Masculino</v>
      </c>
      <c r="B1032" t="str">
        <f>clean!F1032</f>
        <v>México</v>
      </c>
      <c r="C1032">
        <f>clean!H1032</f>
        <v>20</v>
      </c>
      <c r="D1032" t="str">
        <f>clean!I1032</f>
        <v>vivo con mis padres</v>
      </c>
      <c r="E1032" t="str">
        <f>clean!L1032</f>
        <v>Universitario</v>
      </c>
      <c r="F1032" t="str">
        <f>clean!N1032</f>
        <v>estudiante</v>
      </c>
      <c r="G1032" t="str">
        <f>clean!Y1032</f>
        <v>Mi universidad los ofrece</v>
      </c>
      <c r="H1032" s="9">
        <f>clean!AB1032</f>
        <v>0</v>
      </c>
      <c r="I1032" t="str">
        <f>clean!AC1032</f>
        <v>ninguno de ellos</v>
      </c>
      <c r="J1032" t="str">
        <f>clean!AJ1032</f>
        <v>No</v>
      </c>
      <c r="K1032" t="str">
        <f>clean!AK1032</f>
        <v>No</v>
      </c>
      <c r="L1032" t="str">
        <f>clean!AL1032</f>
        <v>Sí</v>
      </c>
      <c r="M1032" t="str">
        <f>clean!AM1032</f>
        <v>Sí</v>
      </c>
      <c r="N1032" s="11">
        <f>clean!AN1032</f>
        <v>0</v>
      </c>
      <c r="O1032">
        <f>clean!BE1032</f>
        <v>3</v>
      </c>
      <c r="P1032">
        <f>clean!BF1032</f>
        <v>3</v>
      </c>
      <c r="Q1032">
        <f>clean!BG1032</f>
        <v>4</v>
      </c>
      <c r="R1032">
        <f>clean!BH1032</f>
        <v>4</v>
      </c>
      <c r="S1032">
        <f>clean!BI1032</f>
        <v>3</v>
      </c>
      <c r="T1032">
        <f>clean!BJ1032</f>
        <v>4</v>
      </c>
      <c r="U1032" t="str">
        <f>clean!BK1032</f>
        <v>Consumidor</v>
      </c>
      <c r="V1032" t="str">
        <f>clean!BL1032</f>
        <v>Consumidor</v>
      </c>
      <c r="W1032" t="str">
        <f>clean!BM1032</f>
        <v>Consumidor</v>
      </c>
      <c r="X1032" t="str">
        <f>clean!BN1032</f>
        <v>Consumidor</v>
      </c>
      <c r="Y1032" t="str">
        <f>clean!BO1032</f>
        <v>Consumidor</v>
      </c>
      <c r="Z1032">
        <f>clean!BP1032</f>
        <v>3</v>
      </c>
      <c r="AA1032">
        <f>clean!BQ1032</f>
        <v>5</v>
      </c>
      <c r="AB1032">
        <f>clean!BR1032</f>
        <v>4</v>
      </c>
      <c r="AC1032" t="str">
        <f>clean!BS1032</f>
        <v>0-10 años</v>
      </c>
      <c r="AD1032">
        <f>clean!BT1032</f>
        <v>4</v>
      </c>
      <c r="AE1032">
        <f>clean!BU1032</f>
        <v>4</v>
      </c>
      <c r="AF1032">
        <f>clean!BV1032</f>
        <v>4</v>
      </c>
      <c r="AG1032">
        <f>clean!BW1032</f>
        <v>4</v>
      </c>
      <c r="AH1032">
        <f>clean!BX1032</f>
        <v>3</v>
      </c>
    </row>
    <row r="1033" spans="1:34">
      <c r="A1033" t="str">
        <f>clean!C1033</f>
        <v>Femenino</v>
      </c>
      <c r="B1033" t="str">
        <f>clean!F1033</f>
        <v>Colombia</v>
      </c>
      <c r="C1033">
        <f>clean!H1033</f>
        <v>23</v>
      </c>
      <c r="D1033" t="str">
        <f>clean!I1033</f>
        <v>vivo con mis padres</v>
      </c>
      <c r="E1033" t="str">
        <f>clean!L1033</f>
        <v>Universitario</v>
      </c>
      <c r="F1033" t="str">
        <f>clean!N1033</f>
        <v>desempleado y en búsqueda de empleo</v>
      </c>
      <c r="G1033" t="str">
        <f>clean!Y1033</f>
        <v>Navegaba por la red y por casualidad los encontré</v>
      </c>
      <c r="H1033" s="9">
        <f>clean!AB1033</f>
        <v>6</v>
      </c>
      <c r="I1033" t="str">
        <f>clean!AC1033</f>
        <v>cerca de tres cuartos de ellos</v>
      </c>
      <c r="J1033" t="str">
        <f>clean!AJ1033</f>
        <v>Sí</v>
      </c>
      <c r="K1033" t="str">
        <f>clean!AK1033</f>
        <v>No</v>
      </c>
      <c r="L1033" t="str">
        <f>clean!AL1033</f>
        <v>Sí</v>
      </c>
      <c r="M1033" t="str">
        <f>clean!AM1033</f>
        <v>No</v>
      </c>
      <c r="N1033" s="11">
        <f>clean!AN1033</f>
        <v>0</v>
      </c>
      <c r="O1033">
        <f>clean!BE1033</f>
        <v>3</v>
      </c>
      <c r="P1033">
        <f>clean!BF1033</f>
        <v>5</v>
      </c>
      <c r="Q1033">
        <f>clean!BG1033</f>
        <v>3</v>
      </c>
      <c r="R1033">
        <f>clean!BH1033</f>
        <v>4</v>
      </c>
      <c r="S1033">
        <f>clean!BI1033</f>
        <v>5</v>
      </c>
      <c r="T1033">
        <f>clean!BJ1033</f>
        <v>5</v>
      </c>
      <c r="U1033" t="str">
        <f>clean!BK1033</f>
        <v>Colaborador</v>
      </c>
      <c r="V1033" t="str">
        <f>clean!BL1033</f>
        <v>Consumidor</v>
      </c>
      <c r="W1033" t="str">
        <f>clean!BM1033</f>
        <v>Consumidor</v>
      </c>
      <c r="X1033" t="str">
        <f>clean!BN1033</f>
        <v>Colaborador</v>
      </c>
      <c r="Y1033" t="str">
        <f>clean!BO1033</f>
        <v>Consumidor</v>
      </c>
      <c r="Z1033">
        <f>clean!BP1033</f>
        <v>5</v>
      </c>
      <c r="AA1033">
        <f>clean!BQ1033</f>
        <v>5</v>
      </c>
      <c r="AB1033">
        <f>clean!BR1033</f>
        <v>5</v>
      </c>
      <c r="AC1033" t="str">
        <f>clean!BS1033</f>
        <v>0-10 años</v>
      </c>
      <c r="AD1033">
        <f>clean!BT1033</f>
        <v>5</v>
      </c>
      <c r="AE1033">
        <f>clean!BU1033</f>
        <v>4</v>
      </c>
      <c r="AF1033">
        <f>clean!BV1033</f>
        <v>5</v>
      </c>
      <c r="AG1033">
        <f>clean!BW1033</f>
        <v>5</v>
      </c>
      <c r="AH1033">
        <f>clean!BX1033</f>
        <v>5</v>
      </c>
    </row>
    <row r="1034" spans="1:34">
      <c r="A1034" t="str">
        <f>clean!C1034</f>
        <v>Masculino</v>
      </c>
      <c r="B1034" t="str">
        <f>clean!F1034</f>
        <v>Brasil</v>
      </c>
      <c r="C1034">
        <f>clean!H1034</f>
        <v>51</v>
      </c>
      <c r="D1034" t="str">
        <f>clean!I1034</f>
        <v>convivencia en pareja</v>
      </c>
      <c r="E1034" t="str">
        <f>clean!L1034</f>
        <v>Master</v>
      </c>
      <c r="F1034" t="str">
        <f>clean!N1034</f>
        <v>asalariado</v>
      </c>
      <c r="G1034" t="str">
        <f>clean!Y1034</f>
        <v>Leí sobre MOOCs en revistas y publicaciones especializadas</v>
      </c>
      <c r="H1034" s="9">
        <f>clean!AB1034</f>
        <v>0</v>
      </c>
      <c r="I1034" t="str">
        <f>clean!AC1034</f>
        <v>ninguno de ellos</v>
      </c>
      <c r="J1034" t="str">
        <f>clean!AJ1034</f>
        <v>No</v>
      </c>
      <c r="K1034" t="str">
        <f>clean!AK1034</f>
        <v>No</v>
      </c>
      <c r="L1034" t="str">
        <f>clean!AL1034</f>
        <v>No</v>
      </c>
      <c r="M1034" t="str">
        <f>clean!AM1034</f>
        <v>Sí</v>
      </c>
      <c r="N1034" s="11">
        <f>clean!AN1034</f>
        <v>0</v>
      </c>
      <c r="O1034">
        <f>clean!BE1034</f>
        <v>3</v>
      </c>
      <c r="P1034">
        <f>clean!BF1034</f>
        <v>3</v>
      </c>
      <c r="Q1034">
        <f>clean!BG1034</f>
        <v>4</v>
      </c>
      <c r="R1034">
        <f>clean!BH1034</f>
        <v>4</v>
      </c>
      <c r="S1034">
        <f>clean!BI1034</f>
        <v>4</v>
      </c>
      <c r="T1034">
        <f>clean!BJ1034</f>
        <v>4</v>
      </c>
      <c r="U1034" t="str">
        <f>clean!BK1034</f>
        <v>Consumidor</v>
      </c>
      <c r="V1034" t="str">
        <f>clean!BL1034</f>
        <v>Consumidor</v>
      </c>
      <c r="W1034" t="str">
        <f>clean!BM1034</f>
        <v>Consumidor</v>
      </c>
      <c r="X1034" t="str">
        <f>clean!BN1034</f>
        <v>Consumidor</v>
      </c>
      <c r="Y1034" t="str">
        <f>clean!BO1034</f>
        <v>Consumidor</v>
      </c>
      <c r="Z1034">
        <f>clean!BP1034</f>
        <v>5</v>
      </c>
      <c r="AA1034">
        <f>clean!BQ1034</f>
        <v>4</v>
      </c>
      <c r="AB1034">
        <f>clean!BR1034</f>
        <v>5</v>
      </c>
      <c r="AC1034" t="str">
        <f>clean!BS1034</f>
        <v>10-20 años</v>
      </c>
      <c r="AD1034">
        <f>clean!BT1034</f>
        <v>4</v>
      </c>
      <c r="AE1034">
        <f>clean!BU1034</f>
        <v>4</v>
      </c>
      <c r="AF1034">
        <f>clean!BV1034</f>
        <v>4</v>
      </c>
      <c r="AG1034">
        <f>clean!BW1034</f>
        <v>4</v>
      </c>
      <c r="AH1034">
        <f>clean!BX1034</f>
        <v>4</v>
      </c>
    </row>
    <row r="1035" spans="1:34">
      <c r="A1035" t="str">
        <f>clean!C1035</f>
        <v>Femenino</v>
      </c>
      <c r="B1035" t="str">
        <f>clean!F1035</f>
        <v>México</v>
      </c>
      <c r="C1035">
        <f>clean!H1035</f>
        <v>50</v>
      </c>
      <c r="D1035" t="str">
        <f>clean!I1035</f>
        <v>Otro</v>
      </c>
      <c r="E1035" t="str">
        <f>clean!L1035</f>
        <v>Universitario</v>
      </c>
      <c r="F1035" t="str">
        <f>clean!N1035</f>
        <v>asalariado</v>
      </c>
      <c r="G1035" t="str">
        <f>clean!Y1035</f>
        <v>Otro</v>
      </c>
      <c r="H1035" s="9">
        <f>clean!AB1035</f>
        <v>2</v>
      </c>
      <c r="I1035" t="str">
        <f>clean!AC1035</f>
        <v>cerca de la mitad de ellos</v>
      </c>
      <c r="J1035" t="str">
        <f>clean!AJ1035</f>
        <v>No</v>
      </c>
      <c r="K1035" t="str">
        <f>clean!AK1035</f>
        <v>No</v>
      </c>
      <c r="L1035" t="str">
        <f>clean!AL1035</f>
        <v>No</v>
      </c>
      <c r="M1035" t="str">
        <f>clean!AM1035</f>
        <v>No</v>
      </c>
      <c r="N1035" s="11" t="str">
        <f>clean!AN1035</f>
        <v>AMPLIAR MIS CONOCIMIENTOS</v>
      </c>
      <c r="O1035">
        <f>clean!BE1035</f>
        <v>3</v>
      </c>
      <c r="P1035">
        <f>clean!BF1035</f>
        <v>5</v>
      </c>
      <c r="Q1035">
        <f>clean!BG1035</f>
        <v>5</v>
      </c>
      <c r="R1035">
        <f>clean!BH1035</f>
        <v>4</v>
      </c>
      <c r="S1035">
        <f>clean!BI1035</f>
        <v>5</v>
      </c>
      <c r="T1035">
        <f>clean!BJ1035</f>
        <v>5</v>
      </c>
      <c r="U1035" t="str">
        <f>clean!BK1035</f>
        <v>Consumidor</v>
      </c>
      <c r="V1035" t="str">
        <f>clean!BL1035</f>
        <v>Consumidor</v>
      </c>
      <c r="W1035" t="str">
        <f>clean!BM1035</f>
        <v>Consumidor</v>
      </c>
      <c r="X1035" t="str">
        <f>clean!BN1035</f>
        <v>Consumidor</v>
      </c>
      <c r="Y1035" t="str">
        <f>clean!BO1035</f>
        <v>Consumidor</v>
      </c>
      <c r="Z1035">
        <f>clean!BP1035</f>
        <v>5</v>
      </c>
      <c r="AA1035">
        <f>clean!BQ1035</f>
        <v>5</v>
      </c>
      <c r="AB1035">
        <f>clean!BR1035</f>
        <v>5</v>
      </c>
      <c r="AC1035" t="str">
        <f>clean!BS1035</f>
        <v>0-10 años</v>
      </c>
      <c r="AD1035">
        <f>clean!BT1035</f>
        <v>4</v>
      </c>
      <c r="AE1035">
        <f>clean!BU1035</f>
        <v>4</v>
      </c>
      <c r="AF1035">
        <f>clean!BV1035</f>
        <v>4</v>
      </c>
      <c r="AG1035">
        <f>clean!BW1035</f>
        <v>4</v>
      </c>
      <c r="AH1035">
        <f>clean!BX1035</f>
        <v>4</v>
      </c>
    </row>
    <row r="1036" spans="1:34">
      <c r="A1036" t="str">
        <f>clean!C1036</f>
        <v>Femenino</v>
      </c>
      <c r="B1036" t="str">
        <f>clean!F1036</f>
        <v>Colombia</v>
      </c>
      <c r="C1036">
        <f>clean!H1036</f>
        <v>41</v>
      </c>
      <c r="D1036" t="str">
        <f>clean!I1036</f>
        <v>convivencia en pareja</v>
      </c>
      <c r="E1036" t="str">
        <f>clean!L1036</f>
        <v>Universitario</v>
      </c>
      <c r="F1036" t="str">
        <f>clean!N1036</f>
        <v>asalariado</v>
      </c>
      <c r="G1036" t="str">
        <f>clean!Y1036</f>
        <v>Alguien que conozco me recomendó probar los MOOCs</v>
      </c>
      <c r="H1036" s="9">
        <f>clean!AB1036</f>
        <v>0</v>
      </c>
      <c r="I1036" t="str">
        <f>clean!AC1036</f>
        <v>todos ellos</v>
      </c>
      <c r="J1036" t="str">
        <f>clean!AJ1036</f>
        <v>Sí</v>
      </c>
      <c r="K1036" t="str">
        <f>clean!AK1036</f>
        <v>No</v>
      </c>
      <c r="L1036" t="str">
        <f>clean!AL1036</f>
        <v>No</v>
      </c>
      <c r="M1036" t="str">
        <f>clean!AM1036</f>
        <v>No</v>
      </c>
      <c r="N1036" s="11">
        <f>clean!AN1036</f>
        <v>0</v>
      </c>
      <c r="O1036">
        <f>clean!BE1036</f>
        <v>3</v>
      </c>
      <c r="P1036">
        <f>clean!BF1036</f>
        <v>3</v>
      </c>
      <c r="Q1036">
        <f>clean!BG1036</f>
        <v>5</v>
      </c>
      <c r="R1036">
        <f>clean!BH1036</f>
        <v>4</v>
      </c>
      <c r="S1036">
        <f>clean!BI1036</f>
        <v>5</v>
      </c>
      <c r="T1036">
        <f>clean!BJ1036</f>
        <v>5</v>
      </c>
      <c r="U1036" t="str">
        <f>clean!BK1036</f>
        <v>Consumidor</v>
      </c>
      <c r="V1036" t="str">
        <f>clean!BL1036</f>
        <v>Consumidor</v>
      </c>
      <c r="W1036" t="str">
        <f>clean!BM1036</f>
        <v>Consumidor</v>
      </c>
      <c r="X1036" t="str">
        <f>clean!BN1036</f>
        <v>Consumidor</v>
      </c>
      <c r="Y1036" t="str">
        <f>clean!BO1036</f>
        <v>Consumidor</v>
      </c>
      <c r="Z1036">
        <f>clean!BP1036</f>
        <v>4</v>
      </c>
      <c r="AA1036">
        <f>clean!BQ1036</f>
        <v>5</v>
      </c>
      <c r="AB1036">
        <f>clean!BR1036</f>
        <v>5</v>
      </c>
      <c r="AC1036" t="str">
        <f>clean!BS1036</f>
        <v>0-10 años</v>
      </c>
      <c r="AD1036">
        <f>clean!BT1036</f>
        <v>1</v>
      </c>
      <c r="AE1036">
        <f>clean!BU1036</f>
        <v>1</v>
      </c>
      <c r="AF1036">
        <f>clean!BV1036</f>
        <v>1</v>
      </c>
      <c r="AG1036">
        <f>clean!BW1036</f>
        <v>1</v>
      </c>
      <c r="AH1036">
        <f>clean!BX1036</f>
        <v>1</v>
      </c>
    </row>
    <row r="1037" spans="1:34">
      <c r="A1037" t="str">
        <f>clean!C1037</f>
        <v>Femenino</v>
      </c>
      <c r="B1037" t="str">
        <f>clean!F1037</f>
        <v>México</v>
      </c>
      <c r="C1037">
        <f>clean!H1037</f>
        <v>35</v>
      </c>
      <c r="D1037" t="str">
        <f>clean!I1037</f>
        <v>convivencia en pareja</v>
      </c>
      <c r="E1037" t="str">
        <f>clean!L1037</f>
        <v>Universitario</v>
      </c>
      <c r="F1037" t="str">
        <f>clean!N1037</f>
        <v>asalariado</v>
      </c>
      <c r="G1037" t="str">
        <f>clean!Y1037</f>
        <v>Alguno de mis compañeros de trabajo estaban realizando un MOOC</v>
      </c>
      <c r="H1037" s="9">
        <f>clean!AB1037</f>
        <v>0</v>
      </c>
      <c r="I1037" t="str">
        <f>clean!AC1037</f>
        <v>ninguno de ellos</v>
      </c>
      <c r="J1037" t="str">
        <f>clean!AJ1037</f>
        <v>No</v>
      </c>
      <c r="K1037" t="str">
        <f>clean!AK1037</f>
        <v>No</v>
      </c>
      <c r="L1037" t="str">
        <f>clean!AL1037</f>
        <v>No</v>
      </c>
      <c r="M1037" t="str">
        <f>clean!AM1037</f>
        <v>Sí</v>
      </c>
      <c r="N1037" s="11">
        <f>clean!AN1037</f>
        <v>0</v>
      </c>
      <c r="O1037">
        <f>clean!BE1037</f>
        <v>3</v>
      </c>
      <c r="P1037">
        <f>clean!BF1037</f>
        <v>5</v>
      </c>
      <c r="Q1037">
        <f>clean!BG1037</f>
        <v>5</v>
      </c>
      <c r="R1037">
        <f>clean!BH1037</f>
        <v>5</v>
      </c>
      <c r="S1037">
        <f>clean!BI1037</f>
        <v>5</v>
      </c>
      <c r="T1037">
        <f>clean!BJ1037</f>
        <v>5</v>
      </c>
      <c r="U1037" t="str">
        <f>clean!BK1037</f>
        <v>Consumidor</v>
      </c>
      <c r="V1037" t="str">
        <f>clean!BL1037</f>
        <v>Consumidor</v>
      </c>
      <c r="W1037" t="str">
        <f>clean!BM1037</f>
        <v>Consumidor</v>
      </c>
      <c r="X1037" t="str">
        <f>clean!BN1037</f>
        <v>Consumidor</v>
      </c>
      <c r="Y1037" t="str">
        <f>clean!BO1037</f>
        <v>Consumidor</v>
      </c>
      <c r="Z1037">
        <f>clean!BP1037</f>
        <v>5</v>
      </c>
      <c r="AA1037">
        <f>clean!BQ1037</f>
        <v>5</v>
      </c>
      <c r="AB1037">
        <f>clean!BR1037</f>
        <v>5</v>
      </c>
      <c r="AC1037" t="str">
        <f>clean!BS1037</f>
        <v>0-10 años</v>
      </c>
      <c r="AD1037">
        <f>clean!BT1037</f>
        <v>5</v>
      </c>
      <c r="AE1037">
        <f>clean!BU1037</f>
        <v>5</v>
      </c>
      <c r="AF1037">
        <f>clean!BV1037</f>
        <v>5</v>
      </c>
      <c r="AG1037">
        <f>clean!BW1037</f>
        <v>5</v>
      </c>
      <c r="AH1037">
        <f>clean!BX1037</f>
        <v>5</v>
      </c>
    </row>
    <row r="1038" spans="1:34">
      <c r="A1038" t="str">
        <f>clean!C1038</f>
        <v>Femenino</v>
      </c>
      <c r="B1038" t="str">
        <f>clean!F1038</f>
        <v>México</v>
      </c>
      <c r="C1038">
        <f>clean!H1038</f>
        <v>20</v>
      </c>
      <c r="D1038" t="str">
        <f>clean!I1038</f>
        <v>convivencia con compañeros de piso</v>
      </c>
      <c r="E1038" t="str">
        <f>clean!L1038</f>
        <v>Universitario</v>
      </c>
      <c r="F1038" t="str">
        <f>clean!N1038</f>
        <v>estudiante</v>
      </c>
      <c r="G1038" t="str">
        <f>clean!Y1038</f>
        <v>Alguien que conozco me recomendó probar los MOOCs</v>
      </c>
      <c r="H1038" s="9">
        <f>clean!AB1038</f>
        <v>0</v>
      </c>
      <c r="I1038" t="str">
        <f>clean!AC1038</f>
        <v>ninguno de ellos</v>
      </c>
      <c r="J1038" t="str">
        <f>clean!AJ1038</f>
        <v>Sí</v>
      </c>
      <c r="K1038" t="str">
        <f>clean!AK1038</f>
        <v>No</v>
      </c>
      <c r="L1038" t="str">
        <f>clean!AL1038</f>
        <v>No</v>
      </c>
      <c r="M1038" t="str">
        <f>clean!AM1038</f>
        <v>No</v>
      </c>
      <c r="N1038" s="11">
        <f>clean!AN1038</f>
        <v>0</v>
      </c>
      <c r="O1038">
        <f>clean!BE1038</f>
        <v>3</v>
      </c>
      <c r="P1038">
        <f>clean!BF1038</f>
        <v>4</v>
      </c>
      <c r="Q1038">
        <f>clean!BG1038</f>
        <v>5</v>
      </c>
      <c r="R1038">
        <f>clean!BH1038</f>
        <v>4</v>
      </c>
      <c r="S1038">
        <f>clean!BI1038</f>
        <v>5</v>
      </c>
      <c r="T1038">
        <f>clean!BJ1038</f>
        <v>5</v>
      </c>
      <c r="U1038" t="str">
        <f>clean!BK1038</f>
        <v>Consumidor</v>
      </c>
      <c r="V1038" t="str">
        <f>clean!BL1038</f>
        <v>Consumidor</v>
      </c>
      <c r="W1038" t="str">
        <f>clean!BM1038</f>
        <v>Consumidor</v>
      </c>
      <c r="X1038" t="str">
        <f>clean!BN1038</f>
        <v>Consumidor</v>
      </c>
      <c r="Y1038" t="str">
        <f>clean!BO1038</f>
        <v>Consumidor</v>
      </c>
      <c r="Z1038">
        <f>clean!BP1038</f>
        <v>5</v>
      </c>
      <c r="AA1038">
        <f>clean!BQ1038</f>
        <v>5</v>
      </c>
      <c r="AB1038">
        <f>clean!BR1038</f>
        <v>5</v>
      </c>
      <c r="AC1038" t="str">
        <f>clean!BS1038</f>
        <v>0-10 años</v>
      </c>
      <c r="AD1038">
        <f>clean!BT1038</f>
        <v>5</v>
      </c>
      <c r="AE1038">
        <f>clean!BU1038</f>
        <v>5</v>
      </c>
      <c r="AF1038">
        <f>clean!BV1038</f>
        <v>5</v>
      </c>
      <c r="AG1038">
        <f>clean!BW1038</f>
        <v>5</v>
      </c>
      <c r="AH1038">
        <f>clean!BX1038</f>
        <v>5</v>
      </c>
    </row>
    <row r="1039" spans="1:34">
      <c r="A1039" t="str">
        <f>clean!C1039</f>
        <v>Masculino</v>
      </c>
      <c r="B1039" t="str">
        <f>clean!F1039</f>
        <v>México</v>
      </c>
      <c r="C1039">
        <f>clean!H1039</f>
        <v>59</v>
      </c>
      <c r="D1039" t="str">
        <f>clean!I1039</f>
        <v>convivencia en pareja</v>
      </c>
      <c r="E1039" t="str">
        <f>clean!L1039</f>
        <v>Estudios medios</v>
      </c>
      <c r="F1039" t="str">
        <f>clean!N1039</f>
        <v>asalariado</v>
      </c>
      <c r="G1039" t="str">
        <f>clean!Y1039</f>
        <v>Otro</v>
      </c>
      <c r="H1039" s="9">
        <f>clean!AB1039</f>
        <v>2</v>
      </c>
      <c r="I1039" t="str">
        <f>clean!AC1039</f>
        <v>todos ellos</v>
      </c>
      <c r="J1039" t="str">
        <f>clean!AJ1039</f>
        <v>No</v>
      </c>
      <c r="K1039" t="str">
        <f>clean!AK1039</f>
        <v>No</v>
      </c>
      <c r="L1039" t="str">
        <f>clean!AL1039</f>
        <v>Sí</v>
      </c>
      <c r="M1039" t="str">
        <f>clean!AM1039</f>
        <v>No</v>
      </c>
      <c r="N1039" s="11">
        <f>clean!AN1039</f>
        <v>0</v>
      </c>
      <c r="O1039">
        <f>clean!BE1039</f>
        <v>3</v>
      </c>
      <c r="P1039">
        <f>clean!BF1039</f>
        <v>5</v>
      </c>
      <c r="Q1039">
        <f>clean!BG1039</f>
        <v>5</v>
      </c>
      <c r="R1039">
        <f>clean!BH1039</f>
        <v>4</v>
      </c>
      <c r="S1039">
        <f>clean!BI1039</f>
        <v>5</v>
      </c>
      <c r="T1039">
        <f>clean!BJ1039</f>
        <v>5</v>
      </c>
      <c r="U1039" t="str">
        <f>clean!BK1039</f>
        <v>Consumidor</v>
      </c>
      <c r="V1039" t="str">
        <f>clean!BL1039</f>
        <v>Consumidor</v>
      </c>
      <c r="W1039" t="str">
        <f>clean!BM1039</f>
        <v>Consumidor</v>
      </c>
      <c r="X1039" t="str">
        <f>clean!BN1039</f>
        <v>Consumidor</v>
      </c>
      <c r="Y1039" t="str">
        <f>clean!BO1039</f>
        <v>Consumidor</v>
      </c>
      <c r="Z1039">
        <f>clean!BP1039</f>
        <v>5</v>
      </c>
      <c r="AA1039">
        <f>clean!BQ1039</f>
        <v>5</v>
      </c>
      <c r="AB1039">
        <f>clean!BR1039</f>
        <v>5</v>
      </c>
      <c r="AC1039" t="str">
        <f>clean!BS1039</f>
        <v>0-10 años</v>
      </c>
      <c r="AD1039">
        <f>clean!BT1039</f>
        <v>4</v>
      </c>
      <c r="AE1039">
        <f>clean!BU1039</f>
        <v>4</v>
      </c>
      <c r="AF1039">
        <f>clean!BV1039</f>
        <v>4</v>
      </c>
      <c r="AG1039">
        <f>clean!BW1039</f>
        <v>4</v>
      </c>
      <c r="AH1039">
        <f>clean!BX1039</f>
        <v>4</v>
      </c>
    </row>
    <row r="1040" spans="1:34">
      <c r="A1040" t="str">
        <f>clean!C1040</f>
        <v>Femenino</v>
      </c>
      <c r="B1040" t="str">
        <f>clean!F1040</f>
        <v>México</v>
      </c>
      <c r="C1040">
        <f>clean!H1040</f>
        <v>26</v>
      </c>
      <c r="D1040" t="str">
        <f>clean!I1040</f>
        <v>vivo con mis padres</v>
      </c>
      <c r="E1040" t="str">
        <f>clean!L1040</f>
        <v>Universitario</v>
      </c>
      <c r="F1040" t="str">
        <f>clean!N1040</f>
        <v>desempleado y en búsqueda de empleo</v>
      </c>
      <c r="G1040" t="str">
        <f>clean!Y1040</f>
        <v>Navegaba por la red con la intención de encontrar cursos en línea y me los encontré</v>
      </c>
      <c r="H1040" s="9">
        <f>clean!AB1040</f>
        <v>0</v>
      </c>
      <c r="I1040" t="str">
        <f>clean!AC1040</f>
        <v>ninguno de ellos</v>
      </c>
      <c r="J1040" t="str">
        <f>clean!AJ1040</f>
        <v>No</v>
      </c>
      <c r="K1040" t="str">
        <f>clean!AK1040</f>
        <v>No</v>
      </c>
      <c r="L1040" t="str">
        <f>clean!AL1040</f>
        <v>No</v>
      </c>
      <c r="M1040" t="str">
        <f>clean!AM1040</f>
        <v>Sí</v>
      </c>
      <c r="N1040" s="11">
        <f>clean!AN1040</f>
        <v>0</v>
      </c>
      <c r="O1040">
        <f>clean!BE1040</f>
        <v>3</v>
      </c>
      <c r="P1040">
        <f>clean!BF1040</f>
        <v>4</v>
      </c>
      <c r="Q1040">
        <f>clean!BG1040</f>
        <v>3</v>
      </c>
      <c r="R1040">
        <f>clean!BH1040</f>
        <v>2</v>
      </c>
      <c r="S1040">
        <f>clean!BI1040</f>
        <v>4</v>
      </c>
      <c r="T1040">
        <f>clean!BJ1040</f>
        <v>4</v>
      </c>
      <c r="U1040" t="str">
        <f>clean!BK1040</f>
        <v>Consumidor</v>
      </c>
      <c r="V1040" t="str">
        <f>clean!BL1040</f>
        <v>Consumidor</v>
      </c>
      <c r="W1040" t="str">
        <f>clean!BM1040</f>
        <v>Consumidor</v>
      </c>
      <c r="X1040" t="str">
        <f>clean!BN1040</f>
        <v>Consumidor</v>
      </c>
      <c r="Y1040" t="str">
        <f>clean!BO1040</f>
        <v>Consumidor</v>
      </c>
      <c r="Z1040">
        <f>clean!BP1040</f>
        <v>5</v>
      </c>
      <c r="AA1040">
        <f>clean!BQ1040</f>
        <v>5</v>
      </c>
      <c r="AB1040">
        <f>clean!BR1040</f>
        <v>4</v>
      </c>
      <c r="AC1040" t="str">
        <f>clean!BS1040</f>
        <v>0-10 años</v>
      </c>
      <c r="AD1040">
        <f>clean!BT1040</f>
        <v>5</v>
      </c>
      <c r="AE1040">
        <f>clean!BU1040</f>
        <v>5</v>
      </c>
      <c r="AF1040">
        <f>clean!BV1040</f>
        <v>5</v>
      </c>
      <c r="AG1040">
        <f>clean!BW1040</f>
        <v>5</v>
      </c>
      <c r="AH1040">
        <f>clean!BX1040</f>
        <v>5</v>
      </c>
    </row>
    <row r="1041" spans="1:34">
      <c r="A1041" t="str">
        <f>clean!C1041</f>
        <v>Masculino</v>
      </c>
      <c r="B1041" t="str">
        <f>clean!F1041</f>
        <v>Perú</v>
      </c>
      <c r="C1041">
        <f>clean!H1041</f>
        <v>27</v>
      </c>
      <c r="D1041" t="str">
        <f>clean!I1041</f>
        <v>vivo con mis padres</v>
      </c>
      <c r="E1041" t="str">
        <f>clean!L1041</f>
        <v>Universitario</v>
      </c>
      <c r="F1041" t="str">
        <f>clean!N1041</f>
        <v>asalariado</v>
      </c>
      <c r="G1041" t="str">
        <f>clean!Y1041</f>
        <v>Alguno de mis compañeros de trabajo estaban realizando un MOOC</v>
      </c>
      <c r="H1041" s="9">
        <f>clean!AB1041</f>
        <v>1</v>
      </c>
      <c r="I1041" t="str">
        <f>clean!AC1041</f>
        <v>cerca de un cuarto de ellos</v>
      </c>
      <c r="J1041" t="str">
        <f>clean!AJ1041</f>
        <v>Sí</v>
      </c>
      <c r="K1041" t="str">
        <f>clean!AK1041</f>
        <v>No</v>
      </c>
      <c r="L1041" t="str">
        <f>clean!AL1041</f>
        <v>Sí</v>
      </c>
      <c r="M1041" t="str">
        <f>clean!AM1041</f>
        <v>Sí</v>
      </c>
      <c r="N1041" s="11">
        <f>clean!AN1041</f>
        <v>0</v>
      </c>
      <c r="O1041">
        <f>clean!BE1041</f>
        <v>3</v>
      </c>
      <c r="P1041">
        <f>clean!BF1041</f>
        <v>4</v>
      </c>
      <c r="Q1041">
        <f>clean!BG1041</f>
        <v>5</v>
      </c>
      <c r="R1041">
        <f>clean!BH1041</f>
        <v>5</v>
      </c>
      <c r="S1041">
        <f>clean!BI1041</f>
        <v>4</v>
      </c>
      <c r="T1041">
        <f>clean!BJ1041</f>
        <v>3</v>
      </c>
      <c r="U1041" t="str">
        <f>clean!BK1041</f>
        <v>Consumidor</v>
      </c>
      <c r="V1041" t="str">
        <f>clean!BL1041</f>
        <v>Consumidor</v>
      </c>
      <c r="W1041" t="str">
        <f>clean!BM1041</f>
        <v>Consumidor</v>
      </c>
      <c r="X1041" t="str">
        <f>clean!BN1041</f>
        <v>Colaborador</v>
      </c>
      <c r="Y1041" t="str">
        <f>clean!BO1041</f>
        <v>Consumidor</v>
      </c>
      <c r="Z1041">
        <f>clean!BP1041</f>
        <v>5</v>
      </c>
      <c r="AA1041">
        <f>clean!BQ1041</f>
        <v>5</v>
      </c>
      <c r="AB1041">
        <f>clean!BR1041</f>
        <v>5</v>
      </c>
      <c r="AC1041" t="str">
        <f>clean!BS1041</f>
        <v>10-20 años</v>
      </c>
      <c r="AD1041">
        <f>clean!BT1041</f>
        <v>5</v>
      </c>
      <c r="AE1041">
        <f>clean!BU1041</f>
        <v>5</v>
      </c>
      <c r="AF1041">
        <f>clean!BV1041</f>
        <v>4</v>
      </c>
      <c r="AG1041">
        <f>clean!BW1041</f>
        <v>4</v>
      </c>
      <c r="AH1041">
        <f>clean!BX1041</f>
        <v>5</v>
      </c>
    </row>
    <row r="1042" spans="1:34">
      <c r="A1042" t="str">
        <f>clean!C1042</f>
        <v>Masculino</v>
      </c>
      <c r="B1042" t="str">
        <f>clean!F1042</f>
        <v>México</v>
      </c>
      <c r="C1042">
        <f>clean!H1042</f>
        <v>23</v>
      </c>
      <c r="D1042" t="str">
        <f>clean!I1042</f>
        <v>vivo con mis padres</v>
      </c>
      <c r="E1042" t="str">
        <f>clean!L1042</f>
        <v>Universitario</v>
      </c>
      <c r="F1042" t="str">
        <f>clean!N1042</f>
        <v>estudiante</v>
      </c>
      <c r="G1042" t="str">
        <f>clean!Y1042</f>
        <v>Navegaba por la red y por casualidad los encontré</v>
      </c>
      <c r="H1042" s="9">
        <f>clean!AB1042</f>
        <v>0</v>
      </c>
      <c r="I1042" t="str">
        <f>clean!AC1042</f>
        <v>ninguno de ellos</v>
      </c>
      <c r="J1042" t="str">
        <f>clean!AJ1042</f>
        <v>No</v>
      </c>
      <c r="K1042" t="str">
        <f>clean!AK1042</f>
        <v>No</v>
      </c>
      <c r="L1042" t="str">
        <f>clean!AL1042</f>
        <v>No</v>
      </c>
      <c r="M1042" t="str">
        <f>clean!AM1042</f>
        <v>Sí</v>
      </c>
      <c r="N1042" s="11">
        <f>clean!AN1042</f>
        <v>0</v>
      </c>
      <c r="O1042">
        <f>clean!BE1042</f>
        <v>3</v>
      </c>
      <c r="P1042">
        <f>clean!BF1042</f>
        <v>5</v>
      </c>
      <c r="Q1042">
        <f>clean!BG1042</f>
        <v>4</v>
      </c>
      <c r="R1042">
        <f>clean!BH1042</f>
        <v>4</v>
      </c>
      <c r="S1042">
        <f>clean!BI1042</f>
        <v>5</v>
      </c>
      <c r="T1042">
        <f>clean!BJ1042</f>
        <v>4</v>
      </c>
      <c r="U1042" t="str">
        <f>clean!BK1042</f>
        <v>Colaborador</v>
      </c>
      <c r="V1042" t="str">
        <f>clean!BL1042</f>
        <v>Consumidor</v>
      </c>
      <c r="W1042" t="str">
        <f>clean!BM1042</f>
        <v>Consumidor</v>
      </c>
      <c r="X1042" t="str">
        <f>clean!BN1042</f>
        <v>Consumidor</v>
      </c>
      <c r="Y1042" t="str">
        <f>clean!BO1042</f>
        <v>Colaborador</v>
      </c>
      <c r="Z1042">
        <f>clean!BP1042</f>
        <v>4</v>
      </c>
      <c r="AA1042">
        <f>clean!BQ1042</f>
        <v>4</v>
      </c>
      <c r="AB1042">
        <f>clean!BR1042</f>
        <v>5</v>
      </c>
      <c r="AC1042" t="str">
        <f>clean!BS1042</f>
        <v>0-10 años</v>
      </c>
      <c r="AD1042">
        <f>clean!BT1042</f>
        <v>4</v>
      </c>
      <c r="AE1042">
        <f>clean!BU1042</f>
        <v>4</v>
      </c>
      <c r="AF1042">
        <f>clean!BV1042</f>
        <v>5</v>
      </c>
      <c r="AG1042">
        <f>clean!BW1042</f>
        <v>4</v>
      </c>
      <c r="AH1042">
        <f>clean!BX1042</f>
        <v>4</v>
      </c>
    </row>
    <row r="1043" spans="1:34">
      <c r="A1043" t="str">
        <f>clean!C1043</f>
        <v>Femenino</v>
      </c>
      <c r="B1043" t="str">
        <f>clean!F1043</f>
        <v>Argentina</v>
      </c>
      <c r="C1043">
        <f>clean!H1043</f>
        <v>26</v>
      </c>
      <c r="D1043" t="str">
        <f>clean!I1043</f>
        <v>vivo solo</v>
      </c>
      <c r="E1043" t="str">
        <f>clean!L1043</f>
        <v>Universitario</v>
      </c>
      <c r="F1043" t="str">
        <f>clean!N1043</f>
        <v>desempleado y en búsqueda de empleo</v>
      </c>
      <c r="G1043" t="str">
        <f>clean!Y1043</f>
        <v>Alguien que conozco me recomendó probar los MOOCs</v>
      </c>
      <c r="H1043" s="9">
        <f>clean!AB1043</f>
        <v>0</v>
      </c>
      <c r="I1043" t="str">
        <f>clean!AC1043</f>
        <v>ninguno de ellos</v>
      </c>
      <c r="J1043" t="str">
        <f>clean!AJ1043</f>
        <v>No</v>
      </c>
      <c r="K1043" t="str">
        <f>clean!AK1043</f>
        <v>No</v>
      </c>
      <c r="L1043" t="str">
        <f>clean!AL1043</f>
        <v>No</v>
      </c>
      <c r="M1043" t="str">
        <f>clean!AM1043</f>
        <v>Sí</v>
      </c>
      <c r="N1043" s="11">
        <f>clean!AN1043</f>
        <v>0</v>
      </c>
      <c r="O1043">
        <f>clean!BE1043</f>
        <v>3</v>
      </c>
      <c r="P1043">
        <f>clean!BF1043</f>
        <v>5</v>
      </c>
      <c r="Q1043">
        <f>clean!BG1043</f>
        <v>5</v>
      </c>
      <c r="R1043">
        <f>clean!BH1043</f>
        <v>5</v>
      </c>
      <c r="S1043">
        <f>clean!BI1043</f>
        <v>5</v>
      </c>
      <c r="T1043">
        <f>clean!BJ1043</f>
        <v>5</v>
      </c>
      <c r="U1043" t="str">
        <f>clean!BK1043</f>
        <v>Consumidor</v>
      </c>
      <c r="V1043" t="str">
        <f>clean!BL1043</f>
        <v>Consumidor</v>
      </c>
      <c r="W1043" t="str">
        <f>clean!BM1043</f>
        <v>Consumidor</v>
      </c>
      <c r="X1043" t="str">
        <f>clean!BN1043</f>
        <v>Productor</v>
      </c>
      <c r="Y1043" t="str">
        <f>clean!BO1043</f>
        <v>Colaborador</v>
      </c>
      <c r="Z1043">
        <f>clean!BP1043</f>
        <v>5</v>
      </c>
      <c r="AA1043">
        <f>clean!BQ1043</f>
        <v>2</v>
      </c>
      <c r="AB1043">
        <f>clean!BR1043</f>
        <v>4</v>
      </c>
      <c r="AC1043" t="str">
        <f>clean!BS1043</f>
        <v>0-10 años</v>
      </c>
      <c r="AD1043">
        <f>clean!BT1043</f>
        <v>4</v>
      </c>
      <c r="AE1043">
        <f>clean!BU1043</f>
        <v>3</v>
      </c>
      <c r="AF1043">
        <f>clean!BV1043</f>
        <v>4</v>
      </c>
      <c r="AG1043">
        <f>clean!BW1043</f>
        <v>4</v>
      </c>
      <c r="AH1043">
        <f>clean!BX1043</f>
        <v>4</v>
      </c>
    </row>
    <row r="1044" spans="1:34">
      <c r="A1044" t="str">
        <f>clean!C1044</f>
        <v>Femenino</v>
      </c>
      <c r="B1044" t="str">
        <f>clean!F1044</f>
        <v>Brasil</v>
      </c>
      <c r="C1044">
        <f>clean!H1044</f>
        <v>40</v>
      </c>
      <c r="D1044" t="str">
        <f>clean!I1044</f>
        <v>convivencia en pareja</v>
      </c>
      <c r="E1044" t="str">
        <f>clean!L1044</f>
        <v>Master</v>
      </c>
      <c r="F1044" t="str">
        <f>clean!N1044</f>
        <v>desempleado y en búsqueda de empleo</v>
      </c>
      <c r="G1044" t="str">
        <f>clean!Y1044</f>
        <v>Navegaba por la red y por casualidad los encontré</v>
      </c>
      <c r="H1044" s="9">
        <f>clean!AB1044</f>
        <v>0</v>
      </c>
      <c r="I1044" t="str">
        <f>clean!AC1044</f>
        <v>ninguno de ellos</v>
      </c>
      <c r="J1044" t="str">
        <f>clean!AJ1044</f>
        <v>Sí</v>
      </c>
      <c r="K1044" t="str">
        <f>clean!AK1044</f>
        <v>Sí</v>
      </c>
      <c r="L1044" t="str">
        <f>clean!AL1044</f>
        <v>Sí</v>
      </c>
      <c r="M1044" t="str">
        <f>clean!AM1044</f>
        <v>Sí</v>
      </c>
      <c r="N1044" s="11">
        <f>clean!AN1044</f>
        <v>0</v>
      </c>
      <c r="O1044">
        <f>clean!BE1044</f>
        <v>3</v>
      </c>
      <c r="P1044">
        <f>clean!BF1044</f>
        <v>4</v>
      </c>
      <c r="Q1044">
        <f>clean!BG1044</f>
        <v>5</v>
      </c>
      <c r="R1044">
        <f>clean!BH1044</f>
        <v>4</v>
      </c>
      <c r="S1044">
        <f>clean!BI1044</f>
        <v>5</v>
      </c>
      <c r="T1044">
        <f>clean!BJ1044</f>
        <v>5</v>
      </c>
      <c r="U1044" t="str">
        <f>clean!BK1044</f>
        <v>Colaborador</v>
      </c>
      <c r="V1044" t="str">
        <f>clean!BL1044</f>
        <v>Consumidor</v>
      </c>
      <c r="W1044" t="str">
        <f>clean!BM1044</f>
        <v>Colaborador</v>
      </c>
      <c r="X1044" t="str">
        <f>clean!BN1044</f>
        <v>Productor</v>
      </c>
      <c r="Y1044" t="str">
        <f>clean!BO1044</f>
        <v>Productor</v>
      </c>
      <c r="Z1044">
        <f>clean!BP1044</f>
        <v>5</v>
      </c>
      <c r="AA1044">
        <f>clean!BQ1044</f>
        <v>5</v>
      </c>
      <c r="AB1044">
        <f>clean!BR1044</f>
        <v>5</v>
      </c>
      <c r="AC1044" t="str">
        <f>clean!BS1044</f>
        <v>0-10 años</v>
      </c>
      <c r="AD1044">
        <f>clean!BT1044</f>
        <v>3</v>
      </c>
      <c r="AE1044">
        <f>clean!BU1044</f>
        <v>3</v>
      </c>
      <c r="AF1044">
        <f>clean!BV1044</f>
        <v>4</v>
      </c>
      <c r="AG1044">
        <f>clean!BW1044</f>
        <v>4</v>
      </c>
      <c r="AH1044">
        <f>clean!BX1044</f>
        <v>4</v>
      </c>
    </row>
    <row r="1045" spans="1:34">
      <c r="A1045" t="str">
        <f>clean!C1045</f>
        <v>Femenino</v>
      </c>
      <c r="B1045" t="str">
        <f>clean!F1045</f>
        <v>Perú</v>
      </c>
      <c r="C1045">
        <f>clean!H1045</f>
        <v>51</v>
      </c>
      <c r="D1045" t="str">
        <f>clean!I1045</f>
        <v>convivencia en pareja</v>
      </c>
      <c r="E1045" t="str">
        <f>clean!L1045</f>
        <v>Universitario</v>
      </c>
      <c r="F1045" t="str">
        <f>clean!N1045</f>
        <v>Otro</v>
      </c>
      <c r="G1045" t="str">
        <f>clean!Y1045</f>
        <v>Otro</v>
      </c>
      <c r="H1045" s="9">
        <f>clean!AB1045</f>
        <v>2</v>
      </c>
      <c r="I1045" t="str">
        <f>clean!AC1045</f>
        <v>todos ellos</v>
      </c>
      <c r="J1045" t="str">
        <f>clean!AJ1045</f>
        <v>No</v>
      </c>
      <c r="K1045" t="str">
        <f>clean!AK1045</f>
        <v>Sí</v>
      </c>
      <c r="L1045" t="str">
        <f>clean!AL1045</f>
        <v>Sí</v>
      </c>
      <c r="M1045" t="str">
        <f>clean!AM1045</f>
        <v>Sí</v>
      </c>
      <c r="N1045" s="11">
        <f>clean!AN1045</f>
        <v>0</v>
      </c>
      <c r="O1045">
        <f>clean!BE1045</f>
        <v>3</v>
      </c>
      <c r="P1045">
        <f>clean!BF1045</f>
        <v>5</v>
      </c>
      <c r="Q1045">
        <f>clean!BG1045</f>
        <v>5</v>
      </c>
      <c r="R1045">
        <f>clean!BH1045</f>
        <v>5</v>
      </c>
      <c r="S1045">
        <f>clean!BI1045</f>
        <v>5</v>
      </c>
      <c r="T1045">
        <f>clean!BJ1045</f>
        <v>5</v>
      </c>
      <c r="U1045" t="str">
        <f>clean!BK1045</f>
        <v>Consumidor</v>
      </c>
      <c r="V1045" t="str">
        <f>clean!BL1045</f>
        <v>Consumidor</v>
      </c>
      <c r="W1045" t="str">
        <f>clean!BM1045</f>
        <v>Consumidor</v>
      </c>
      <c r="X1045" t="str">
        <f>clean!BN1045</f>
        <v>Productor</v>
      </c>
      <c r="Y1045" t="str">
        <f>clean!BO1045</f>
        <v>Productor</v>
      </c>
      <c r="Z1045">
        <f>clean!BP1045</f>
        <v>5</v>
      </c>
      <c r="AA1045">
        <f>clean!BQ1045</f>
        <v>5</v>
      </c>
      <c r="AB1045">
        <f>clean!BR1045</f>
        <v>5</v>
      </c>
      <c r="AC1045" t="str">
        <f>clean!BS1045</f>
        <v>10-20 años</v>
      </c>
      <c r="AD1045">
        <f>clean!BT1045</f>
        <v>4</v>
      </c>
      <c r="AE1045">
        <f>clean!BU1045</f>
        <v>4</v>
      </c>
      <c r="AF1045">
        <f>clean!BV1045</f>
        <v>5</v>
      </c>
      <c r="AG1045">
        <f>clean!BW1045</f>
        <v>5</v>
      </c>
      <c r="AH1045">
        <f>clean!BX1045</f>
        <v>5</v>
      </c>
    </row>
    <row r="1046" spans="1:34">
      <c r="A1046" t="str">
        <f>clean!C1046</f>
        <v>Masculino</v>
      </c>
      <c r="B1046" t="str">
        <f>clean!F1046</f>
        <v>España</v>
      </c>
      <c r="C1046">
        <f>clean!H1046</f>
        <v>56</v>
      </c>
      <c r="D1046" t="str">
        <f>clean!I1046</f>
        <v>vivo solo</v>
      </c>
      <c r="E1046" t="str">
        <f>clean!L1046</f>
        <v>Master</v>
      </c>
      <c r="F1046" t="str">
        <f>clean!N1046</f>
        <v>autónomo</v>
      </c>
      <c r="G1046" t="str">
        <f>clean!Y1046</f>
        <v>Navegaba por la red y por casualidad los encontré</v>
      </c>
      <c r="H1046" s="9">
        <f>clean!AB1046</f>
        <v>0</v>
      </c>
      <c r="I1046" t="str">
        <f>clean!AC1046</f>
        <v>ninguno de ellos</v>
      </c>
      <c r="J1046" t="str">
        <f>clean!AJ1046</f>
        <v>No</v>
      </c>
      <c r="K1046" t="str">
        <f>clean!AK1046</f>
        <v>No</v>
      </c>
      <c r="L1046" t="str">
        <f>clean!AL1046</f>
        <v>No</v>
      </c>
      <c r="M1046" t="str">
        <f>clean!AM1046</f>
        <v>Sí</v>
      </c>
      <c r="N1046" s="11">
        <f>clean!AN1046</f>
        <v>0</v>
      </c>
      <c r="O1046">
        <f>clean!BE1046</f>
        <v>3</v>
      </c>
      <c r="P1046">
        <f>clean!BF1046</f>
        <v>5</v>
      </c>
      <c r="Q1046">
        <f>clean!BG1046</f>
        <v>5</v>
      </c>
      <c r="R1046">
        <f>clean!BH1046</f>
        <v>3</v>
      </c>
      <c r="S1046">
        <f>clean!BI1046</f>
        <v>5</v>
      </c>
      <c r="T1046">
        <f>clean!BJ1046</f>
        <v>3</v>
      </c>
      <c r="U1046" t="str">
        <f>clean!BK1046</f>
        <v>Consumidor</v>
      </c>
      <c r="V1046" t="str">
        <f>clean!BL1046</f>
        <v>Consumidor</v>
      </c>
      <c r="W1046" t="str">
        <f>clean!BM1046</f>
        <v>Colaborador</v>
      </c>
      <c r="X1046" t="str">
        <f>clean!BN1046</f>
        <v>Colaborador</v>
      </c>
      <c r="Y1046" t="str">
        <f>clean!BO1046</f>
        <v>Consumidor</v>
      </c>
      <c r="Z1046">
        <f>clean!BP1046</f>
        <v>3</v>
      </c>
      <c r="AA1046">
        <f>clean!BQ1046</f>
        <v>4</v>
      </c>
      <c r="AB1046">
        <f>clean!BR1046</f>
        <v>4</v>
      </c>
      <c r="AC1046" t="str">
        <f>clean!BS1046</f>
        <v>10-20 años</v>
      </c>
      <c r="AD1046">
        <f>clean!BT1046</f>
        <v>4</v>
      </c>
      <c r="AE1046">
        <f>clean!BU1046</f>
        <v>4</v>
      </c>
      <c r="AF1046">
        <f>clean!BV1046</f>
        <v>3</v>
      </c>
      <c r="AG1046">
        <f>clean!BW1046</f>
        <v>4</v>
      </c>
      <c r="AH1046">
        <f>clean!BX1046</f>
        <v>3</v>
      </c>
    </row>
    <row r="1047" spans="1:34">
      <c r="A1047" t="str">
        <f>clean!C1047</f>
        <v>Masculino</v>
      </c>
      <c r="B1047" t="str">
        <f>clean!F1047</f>
        <v>Francia</v>
      </c>
      <c r="C1047">
        <f>clean!H1047</f>
        <v>28</v>
      </c>
      <c r="D1047" t="str">
        <f>clean!I1047</f>
        <v>vivo solo</v>
      </c>
      <c r="E1047" t="str">
        <f>clean!L1047</f>
        <v>Master</v>
      </c>
      <c r="F1047" t="str">
        <f>clean!N1047</f>
        <v>desempleado y en búsqueda de empleo</v>
      </c>
      <c r="G1047" t="str">
        <f>clean!Y1047</f>
        <v>Alguien que conozco me recomendó probar los MOOCs</v>
      </c>
      <c r="H1047" s="9">
        <f>clean!AB1047</f>
        <v>0</v>
      </c>
      <c r="I1047" t="str">
        <f>clean!AC1047</f>
        <v>ninguno de ellos</v>
      </c>
      <c r="J1047" t="str">
        <f>clean!AJ1047</f>
        <v>No</v>
      </c>
      <c r="K1047" t="str">
        <f>clean!AK1047</f>
        <v>No</v>
      </c>
      <c r="L1047" t="str">
        <f>clean!AL1047</f>
        <v>No</v>
      </c>
      <c r="M1047" t="str">
        <f>clean!AM1047</f>
        <v>Sí</v>
      </c>
      <c r="N1047" s="11">
        <f>clean!AN1047</f>
        <v>0</v>
      </c>
      <c r="O1047">
        <f>clean!BE1047</f>
        <v>3</v>
      </c>
      <c r="P1047">
        <f>clean!BF1047</f>
        <v>5</v>
      </c>
      <c r="Q1047">
        <f>clean!BG1047</f>
        <v>5</v>
      </c>
      <c r="R1047">
        <f>clean!BH1047</f>
        <v>5</v>
      </c>
      <c r="S1047">
        <f>clean!BI1047</f>
        <v>5</v>
      </c>
      <c r="T1047">
        <f>clean!BJ1047</f>
        <v>5</v>
      </c>
      <c r="U1047" t="str">
        <f>clean!BK1047</f>
        <v>Consumidor</v>
      </c>
      <c r="V1047" t="str">
        <f>clean!BL1047</f>
        <v>Consumidor</v>
      </c>
      <c r="W1047" t="str">
        <f>clean!BM1047</f>
        <v>Consumidor</v>
      </c>
      <c r="X1047" t="str">
        <f>clean!BN1047</f>
        <v>Consumidor</v>
      </c>
      <c r="Y1047" t="str">
        <f>clean!BO1047</f>
        <v>Consumidor</v>
      </c>
      <c r="Z1047">
        <f>clean!BP1047</f>
        <v>5</v>
      </c>
      <c r="AA1047">
        <f>clean!BQ1047</f>
        <v>5</v>
      </c>
      <c r="AB1047">
        <f>clean!BR1047</f>
        <v>5</v>
      </c>
      <c r="AC1047" t="str">
        <f>clean!BS1047</f>
        <v>0-10 años</v>
      </c>
      <c r="AD1047">
        <f>clean!BT1047</f>
        <v>5</v>
      </c>
      <c r="AE1047">
        <f>clean!BU1047</f>
        <v>5</v>
      </c>
      <c r="AF1047">
        <f>clean!BV1047</f>
        <v>5</v>
      </c>
      <c r="AG1047">
        <f>clean!BW1047</f>
        <v>5</v>
      </c>
      <c r="AH1047">
        <f>clean!BX1047</f>
        <v>5</v>
      </c>
    </row>
    <row r="1048" spans="1:34">
      <c r="A1048" t="str">
        <f>clean!C1048</f>
        <v>Femenino</v>
      </c>
      <c r="B1048" t="str">
        <f>clean!F1048</f>
        <v>México</v>
      </c>
      <c r="C1048">
        <f>clean!H1048</f>
        <v>21</v>
      </c>
      <c r="D1048" t="str">
        <f>clean!I1048</f>
        <v>vivo con mis padres</v>
      </c>
      <c r="E1048" t="str">
        <f>clean!L1048</f>
        <v>Estudios medios</v>
      </c>
      <c r="F1048" t="str">
        <f>clean!N1048</f>
        <v>estudiante</v>
      </c>
      <c r="G1048" t="str">
        <f>clean!Y1048</f>
        <v>El MOOC era parte de los cursos que realizaba</v>
      </c>
      <c r="H1048" s="9">
        <f>clean!AB1048</f>
        <v>2</v>
      </c>
      <c r="I1048" t="str">
        <f>clean!AC1048</f>
        <v>ninguno de ellos</v>
      </c>
      <c r="J1048" t="str">
        <f>clean!AJ1048</f>
        <v>No</v>
      </c>
      <c r="K1048" t="str">
        <f>clean!AK1048</f>
        <v>No</v>
      </c>
      <c r="L1048" t="str">
        <f>clean!AL1048</f>
        <v>No</v>
      </c>
      <c r="M1048" t="str">
        <f>clean!AM1048</f>
        <v>No</v>
      </c>
      <c r="N1048" s="11" t="str">
        <f>clean!AN1048</f>
        <v>conocer acerca de la basura marina</v>
      </c>
      <c r="O1048">
        <f>clean!BE1048</f>
        <v>3</v>
      </c>
      <c r="P1048">
        <f>clean!BF1048</f>
        <v>3</v>
      </c>
      <c r="Q1048">
        <f>clean!BG1048</f>
        <v>5</v>
      </c>
      <c r="R1048">
        <f>clean!BH1048</f>
        <v>4</v>
      </c>
      <c r="S1048">
        <f>clean!BI1048</f>
        <v>5</v>
      </c>
      <c r="T1048">
        <f>clean!BJ1048</f>
        <v>4</v>
      </c>
      <c r="U1048" t="str">
        <f>clean!BK1048</f>
        <v>Consumidor</v>
      </c>
      <c r="V1048" t="str">
        <f>clean!BL1048</f>
        <v>Consumidor</v>
      </c>
      <c r="W1048" t="str">
        <f>clean!BM1048</f>
        <v>Consumidor</v>
      </c>
      <c r="X1048" t="str">
        <f>clean!BN1048</f>
        <v>Consumidor</v>
      </c>
      <c r="Y1048" t="str">
        <f>clean!BO1048</f>
        <v>Consumidor</v>
      </c>
      <c r="Z1048">
        <f>clean!BP1048</f>
        <v>4</v>
      </c>
      <c r="AA1048">
        <f>clean!BQ1048</f>
        <v>4</v>
      </c>
      <c r="AB1048">
        <f>clean!BR1048</f>
        <v>5</v>
      </c>
      <c r="AC1048" t="str">
        <f>clean!BS1048</f>
        <v>0-10 años</v>
      </c>
      <c r="AD1048">
        <f>clean!BT1048</f>
        <v>4</v>
      </c>
      <c r="AE1048">
        <f>clean!BU1048</f>
        <v>4</v>
      </c>
      <c r="AF1048">
        <f>clean!BV1048</f>
        <v>4</v>
      </c>
      <c r="AG1048">
        <f>clean!BW1048</f>
        <v>4</v>
      </c>
      <c r="AH1048">
        <f>clean!BX1048</f>
        <v>4</v>
      </c>
    </row>
    <row r="1049" spans="1:34">
      <c r="A1049" t="str">
        <f>clean!C1049</f>
        <v>Femenino</v>
      </c>
      <c r="B1049" t="str">
        <f>clean!F1049</f>
        <v>Brasil</v>
      </c>
      <c r="C1049">
        <f>clean!H1049</f>
        <v>35</v>
      </c>
      <c r="D1049" t="str">
        <f>clean!I1049</f>
        <v>vivo solo</v>
      </c>
      <c r="E1049" t="str">
        <f>clean!L1049</f>
        <v>Doctorado</v>
      </c>
      <c r="F1049" t="str">
        <f>clean!N1049</f>
        <v>autónomo</v>
      </c>
      <c r="G1049" t="str">
        <f>clean!Y1049</f>
        <v>Me encontré en una situación en la que se hablaba de los MOOCs</v>
      </c>
      <c r="H1049" s="9">
        <f>clean!AB1049</f>
        <v>0</v>
      </c>
      <c r="I1049" t="str">
        <f>clean!AC1049</f>
        <v>ninguno de ellos</v>
      </c>
      <c r="J1049" t="str">
        <f>clean!AJ1049</f>
        <v>Sí</v>
      </c>
      <c r="K1049" t="str">
        <f>clean!AK1049</f>
        <v>Sí</v>
      </c>
      <c r="L1049" t="str">
        <f>clean!AL1049</f>
        <v>No</v>
      </c>
      <c r="M1049" t="str">
        <f>clean!AM1049</f>
        <v>No</v>
      </c>
      <c r="N1049" s="11">
        <f>clean!AN1049</f>
        <v>0</v>
      </c>
      <c r="O1049">
        <f>clean!BE1049</f>
        <v>3</v>
      </c>
      <c r="P1049">
        <f>clean!BF1049</f>
        <v>5</v>
      </c>
      <c r="Q1049">
        <f>clean!BG1049</f>
        <v>5</v>
      </c>
      <c r="R1049">
        <f>clean!BH1049</f>
        <v>5</v>
      </c>
      <c r="S1049">
        <f>clean!BI1049</f>
        <v>5</v>
      </c>
      <c r="T1049">
        <f>clean!BJ1049</f>
        <v>5</v>
      </c>
      <c r="U1049" t="str">
        <f>clean!BK1049</f>
        <v>Colaborador</v>
      </c>
      <c r="V1049" t="str">
        <f>clean!BL1049</f>
        <v>Colaborador</v>
      </c>
      <c r="W1049" t="str">
        <f>clean!BM1049</f>
        <v>Colaborador</v>
      </c>
      <c r="X1049" t="str">
        <f>clean!BN1049</f>
        <v>Productor</v>
      </c>
      <c r="Y1049" t="str">
        <f>clean!BO1049</f>
        <v>Consumidor</v>
      </c>
      <c r="Z1049">
        <f>clean!BP1049</f>
        <v>5</v>
      </c>
      <c r="AA1049">
        <f>clean!BQ1049</f>
        <v>5</v>
      </c>
      <c r="AB1049">
        <f>clean!BR1049</f>
        <v>5</v>
      </c>
      <c r="AC1049" t="str">
        <f>clean!BS1049</f>
        <v>0-10 años</v>
      </c>
      <c r="AD1049">
        <f>clean!BT1049</f>
        <v>3</v>
      </c>
      <c r="AE1049">
        <f>clean!BU1049</f>
        <v>4</v>
      </c>
      <c r="AF1049">
        <f>clean!BV1049</f>
        <v>3</v>
      </c>
      <c r="AG1049">
        <f>clean!BW1049</f>
        <v>4</v>
      </c>
      <c r="AH1049">
        <f>clean!BX1049</f>
        <v>4</v>
      </c>
    </row>
    <row r="1050" spans="1:34">
      <c r="A1050" t="str">
        <f>clean!C1050</f>
        <v>Femenino</v>
      </c>
      <c r="B1050" t="str">
        <f>clean!F1050</f>
        <v>El Salvador</v>
      </c>
      <c r="C1050">
        <f>clean!H1050</f>
        <v>30</v>
      </c>
      <c r="D1050" t="str">
        <f>clean!I1050</f>
        <v>vivo con mis padres</v>
      </c>
      <c r="E1050" t="str">
        <f>clean!L1050</f>
        <v>Universitario</v>
      </c>
      <c r="F1050" t="str">
        <f>clean!N1050</f>
        <v>asalariado</v>
      </c>
      <c r="G1050" t="str">
        <f>clean!Y1050</f>
        <v>Navegaba por la red y por casualidad los encontré</v>
      </c>
      <c r="H1050" s="9">
        <f>clean!AB1050</f>
        <v>0</v>
      </c>
      <c r="I1050" t="str">
        <f>clean!AC1050</f>
        <v>ninguno de ellos</v>
      </c>
      <c r="J1050" t="str">
        <f>clean!AJ1050</f>
        <v>No</v>
      </c>
      <c r="K1050" t="str">
        <f>clean!AK1050</f>
        <v>No</v>
      </c>
      <c r="L1050" t="str">
        <f>clean!AL1050</f>
        <v>No</v>
      </c>
      <c r="M1050" t="str">
        <f>clean!AM1050</f>
        <v>No</v>
      </c>
      <c r="N1050" s="11" t="str">
        <f>clean!AN1050</f>
        <v>aprender</v>
      </c>
      <c r="O1050">
        <f>clean!BE1050</f>
        <v>3</v>
      </c>
      <c r="P1050">
        <f>clean!BF1050</f>
        <v>2</v>
      </c>
      <c r="Q1050">
        <f>clean!BG1050</f>
        <v>3</v>
      </c>
      <c r="R1050">
        <f>clean!BH1050</f>
        <v>3</v>
      </c>
      <c r="S1050">
        <f>clean!BI1050</f>
        <v>4</v>
      </c>
      <c r="T1050">
        <f>clean!BJ1050</f>
        <v>4</v>
      </c>
      <c r="U1050" t="str">
        <f>clean!BK1050</f>
        <v>Consumidor</v>
      </c>
      <c r="V1050" t="str">
        <f>clean!BL1050</f>
        <v>Consumidor</v>
      </c>
      <c r="W1050" t="str">
        <f>clean!BM1050</f>
        <v>Consumidor</v>
      </c>
      <c r="X1050" t="str">
        <f>clean!BN1050</f>
        <v>Colaborador</v>
      </c>
      <c r="Y1050" t="str">
        <f>clean!BO1050</f>
        <v>Consumidor</v>
      </c>
      <c r="Z1050">
        <f>clean!BP1050</f>
        <v>4</v>
      </c>
      <c r="AA1050">
        <f>clean!BQ1050</f>
        <v>5</v>
      </c>
      <c r="AB1050">
        <f>clean!BR1050</f>
        <v>4</v>
      </c>
      <c r="AC1050" t="str">
        <f>clean!BS1050</f>
        <v>0-10 años</v>
      </c>
      <c r="AD1050">
        <f>clean!BT1050</f>
        <v>4</v>
      </c>
      <c r="AE1050">
        <f>clean!BU1050</f>
        <v>3</v>
      </c>
      <c r="AF1050">
        <f>clean!BV1050</f>
        <v>3</v>
      </c>
      <c r="AG1050">
        <f>clean!BW1050</f>
        <v>4</v>
      </c>
      <c r="AH1050">
        <f>clean!BX1050</f>
        <v>4</v>
      </c>
    </row>
    <row r="1051" spans="1:34">
      <c r="A1051" t="str">
        <f>clean!C1051</f>
        <v>Femenino</v>
      </c>
      <c r="B1051" t="str">
        <f>clean!F1051</f>
        <v>México</v>
      </c>
      <c r="C1051">
        <f>clean!H1051</f>
        <v>24</v>
      </c>
      <c r="D1051" t="str">
        <f>clean!I1051</f>
        <v>convivencia con compañeros de piso</v>
      </c>
      <c r="E1051" t="str">
        <f>clean!L1051</f>
        <v>Universitario</v>
      </c>
      <c r="F1051" t="str">
        <f>clean!N1051</f>
        <v>estudiante</v>
      </c>
      <c r="G1051" t="str">
        <f>clean!Y1051</f>
        <v>Navegaba por la red y por casualidad los encontré</v>
      </c>
      <c r="H1051" s="9">
        <f>clean!AB1051</f>
        <v>2</v>
      </c>
      <c r="I1051" t="str">
        <f>clean!AC1051</f>
        <v>cerca de un cuarto de ellos</v>
      </c>
      <c r="J1051" t="str">
        <f>clean!AJ1051</f>
        <v>No</v>
      </c>
      <c r="K1051" t="str">
        <f>clean!AK1051</f>
        <v>Sí</v>
      </c>
      <c r="L1051" t="str">
        <f>clean!AL1051</f>
        <v>No</v>
      </c>
      <c r="M1051" t="str">
        <f>clean!AM1051</f>
        <v>No</v>
      </c>
      <c r="N1051" s="11" t="str">
        <f>clean!AN1051</f>
        <v>Aprender</v>
      </c>
      <c r="O1051">
        <f>clean!BE1051</f>
        <v>3</v>
      </c>
      <c r="P1051">
        <f>clean!BF1051</f>
        <v>4</v>
      </c>
      <c r="Q1051">
        <f>clean!BG1051</f>
        <v>5</v>
      </c>
      <c r="R1051">
        <f>clean!BH1051</f>
        <v>5</v>
      </c>
      <c r="S1051">
        <f>clean!BI1051</f>
        <v>5</v>
      </c>
      <c r="T1051">
        <f>clean!BJ1051</f>
        <v>5</v>
      </c>
      <c r="U1051" t="str">
        <f>clean!BK1051</f>
        <v>Productor</v>
      </c>
      <c r="V1051" t="str">
        <f>clean!BL1051</f>
        <v>Colaborador</v>
      </c>
      <c r="W1051" t="str">
        <f>clean!BM1051</f>
        <v>Colaborador</v>
      </c>
      <c r="X1051" t="str">
        <f>clean!BN1051</f>
        <v>Consumidor</v>
      </c>
      <c r="Y1051" t="str">
        <f>clean!BO1051</f>
        <v>Consumidor</v>
      </c>
      <c r="Z1051">
        <f>clean!BP1051</f>
        <v>5</v>
      </c>
      <c r="AA1051">
        <f>clean!BQ1051</f>
        <v>5</v>
      </c>
      <c r="AB1051">
        <f>clean!BR1051</f>
        <v>5</v>
      </c>
      <c r="AC1051" t="str">
        <f>clean!BS1051</f>
        <v>0-10 años</v>
      </c>
      <c r="AD1051">
        <f>clean!BT1051</f>
        <v>4</v>
      </c>
      <c r="AE1051">
        <f>clean!BU1051</f>
        <v>5</v>
      </c>
      <c r="AF1051">
        <f>clean!BV1051</f>
        <v>5</v>
      </c>
      <c r="AG1051">
        <f>clean!BW1051</f>
        <v>4</v>
      </c>
      <c r="AH1051">
        <f>clean!BX1051</f>
        <v>5</v>
      </c>
    </row>
    <row r="1052" spans="1:34">
      <c r="A1052" t="str">
        <f>clean!C1052</f>
        <v>Femenino</v>
      </c>
      <c r="B1052" t="str">
        <f>clean!F1052</f>
        <v>México</v>
      </c>
      <c r="C1052">
        <f>clean!H1052</f>
        <v>21</v>
      </c>
      <c r="D1052" t="str">
        <f>clean!I1052</f>
        <v>vivo con mis padres</v>
      </c>
      <c r="E1052" t="str">
        <f>clean!L1052</f>
        <v>Universitario</v>
      </c>
      <c r="F1052" t="str">
        <f>clean!N1052</f>
        <v>estudiante</v>
      </c>
      <c r="G1052" t="str">
        <f>clean!Y1052</f>
        <v>Alguien que conozco me recomendó probar los MOOCs</v>
      </c>
      <c r="H1052" s="9">
        <f>clean!AB1052</f>
        <v>1</v>
      </c>
      <c r="I1052" t="str">
        <f>clean!AC1052</f>
        <v>cerca de la mitad de ellos</v>
      </c>
      <c r="J1052" t="str">
        <f>clean!AJ1052</f>
        <v>No</v>
      </c>
      <c r="K1052" t="str">
        <f>clean!AK1052</f>
        <v>Sí</v>
      </c>
      <c r="L1052" t="str">
        <f>clean!AL1052</f>
        <v>No</v>
      </c>
      <c r="M1052" t="str">
        <f>clean!AM1052</f>
        <v>No</v>
      </c>
      <c r="N1052" s="11">
        <f>clean!AN1052</f>
        <v>0</v>
      </c>
      <c r="O1052">
        <f>clean!BE1052</f>
        <v>3</v>
      </c>
      <c r="P1052">
        <f>clean!BF1052</f>
        <v>3</v>
      </c>
      <c r="Q1052">
        <f>clean!BG1052</f>
        <v>3</v>
      </c>
      <c r="R1052">
        <f>clean!BH1052</f>
        <v>3</v>
      </c>
      <c r="S1052">
        <f>clean!BI1052</f>
        <v>3</v>
      </c>
      <c r="T1052">
        <f>clean!BJ1052</f>
        <v>3</v>
      </c>
      <c r="U1052" t="str">
        <f>clean!BK1052</f>
        <v>Productor</v>
      </c>
      <c r="V1052" t="str">
        <f>clean!BL1052</f>
        <v>Productor</v>
      </c>
      <c r="W1052" t="str">
        <f>clean!BM1052</f>
        <v>Productor</v>
      </c>
      <c r="X1052" t="str">
        <f>clean!BN1052</f>
        <v>Productor</v>
      </c>
      <c r="Y1052" t="str">
        <f>clean!BO1052</f>
        <v>Productor</v>
      </c>
      <c r="Z1052">
        <f>clean!BP1052</f>
        <v>3</v>
      </c>
      <c r="AA1052">
        <f>clean!BQ1052</f>
        <v>3</v>
      </c>
      <c r="AB1052">
        <f>clean!BR1052</f>
        <v>3</v>
      </c>
      <c r="AC1052" t="str">
        <f>clean!BS1052</f>
        <v>0-10 años</v>
      </c>
      <c r="AD1052">
        <f>clean!BT1052</f>
        <v>3</v>
      </c>
      <c r="AE1052">
        <f>clean!BU1052</f>
        <v>3</v>
      </c>
      <c r="AF1052">
        <f>clean!BV1052</f>
        <v>3</v>
      </c>
      <c r="AG1052">
        <f>clean!BW1052</f>
        <v>3</v>
      </c>
      <c r="AH1052">
        <f>clean!BX1052</f>
        <v>3</v>
      </c>
    </row>
    <row r="1053" spans="1:34">
      <c r="A1053" t="str">
        <f>clean!C1053</f>
        <v>Femenino</v>
      </c>
      <c r="B1053" t="str">
        <f>clean!F1053</f>
        <v xml:space="preserve">Brasil </v>
      </c>
      <c r="C1053">
        <f>clean!H1053</f>
        <v>55</v>
      </c>
      <c r="D1053" t="str">
        <f>clean!I1053</f>
        <v>convivencia con compañeros de piso</v>
      </c>
      <c r="E1053" t="str">
        <f>clean!L1053</f>
        <v>Diplomado</v>
      </c>
      <c r="F1053" t="str">
        <f>clean!N1053</f>
        <v>autónomo</v>
      </c>
      <c r="G1053" t="str">
        <f>clean!Y1053</f>
        <v>Alguien que conozco me recomendó probar los MOOCs</v>
      </c>
      <c r="H1053" s="9">
        <f>clean!AB1053</f>
        <v>1</v>
      </c>
      <c r="I1053" t="str">
        <f>clean!AC1053</f>
        <v>ninguno de ellos</v>
      </c>
      <c r="J1053" t="str">
        <f>clean!AJ1053</f>
        <v>No</v>
      </c>
      <c r="K1053" t="str">
        <f>clean!AK1053</f>
        <v>No</v>
      </c>
      <c r="L1053" t="str">
        <f>clean!AL1053</f>
        <v>No</v>
      </c>
      <c r="M1053" t="str">
        <f>clean!AM1053</f>
        <v>Sí</v>
      </c>
      <c r="N1053" s="11">
        <f>clean!AN1053</f>
        <v>0</v>
      </c>
      <c r="O1053">
        <f>clean!BE1053</f>
        <v>3</v>
      </c>
      <c r="P1053">
        <f>clean!BF1053</f>
        <v>0</v>
      </c>
      <c r="Q1053">
        <f>clean!BG1053</f>
        <v>0</v>
      </c>
      <c r="R1053">
        <f>clean!BH1053</f>
        <v>0</v>
      </c>
      <c r="S1053">
        <f>clean!BI1053</f>
        <v>0</v>
      </c>
      <c r="T1053">
        <f>clean!BJ1053</f>
        <v>0</v>
      </c>
      <c r="U1053">
        <f>clean!BK1053</f>
        <v>0</v>
      </c>
      <c r="V1053">
        <f>clean!BL1053</f>
        <v>0</v>
      </c>
      <c r="W1053">
        <f>clean!BM1053</f>
        <v>0</v>
      </c>
      <c r="X1053">
        <f>clean!BN1053</f>
        <v>0</v>
      </c>
      <c r="Y1053">
        <f>clean!BO1053</f>
        <v>0</v>
      </c>
      <c r="Z1053">
        <f>clean!BP1053</f>
        <v>0</v>
      </c>
      <c r="AA1053">
        <f>clean!BQ1053</f>
        <v>0</v>
      </c>
      <c r="AB1053">
        <f>clean!BR1053</f>
        <v>3</v>
      </c>
      <c r="AC1053" t="str">
        <f>clean!BS1053</f>
        <v>10-20 años</v>
      </c>
      <c r="AD1053">
        <f>clean!BT1053</f>
        <v>3</v>
      </c>
      <c r="AE1053">
        <f>clean!BU1053</f>
        <v>3</v>
      </c>
      <c r="AF1053">
        <f>clean!BV1053</f>
        <v>4</v>
      </c>
      <c r="AG1053">
        <f>clean!BW1053</f>
        <v>4</v>
      </c>
      <c r="AH1053">
        <f>clean!BX1053</f>
        <v>4</v>
      </c>
    </row>
    <row r="1054" spans="1:34">
      <c r="A1054" t="str">
        <f>clean!C1054</f>
        <v>Femenino</v>
      </c>
      <c r="B1054" t="str">
        <f>clean!F1054</f>
        <v>Perú</v>
      </c>
      <c r="C1054">
        <f>clean!H1054</f>
        <v>23</v>
      </c>
      <c r="D1054" t="str">
        <f>clean!I1054</f>
        <v>vivo con mis padres</v>
      </c>
      <c r="E1054" t="str">
        <f>clean!L1054</f>
        <v>Universitario</v>
      </c>
      <c r="F1054" t="str">
        <f>clean!N1054</f>
        <v>asalariado</v>
      </c>
      <c r="G1054" t="str">
        <f>clean!Y1054</f>
        <v>Navegaba por la red y por casualidad los encontré</v>
      </c>
      <c r="H1054" s="9">
        <f>clean!AB1054</f>
        <v>0</v>
      </c>
      <c r="I1054" t="str">
        <f>clean!AC1054</f>
        <v>ninguno de ellos</v>
      </c>
      <c r="J1054" t="str">
        <f>clean!AJ1054</f>
        <v>Sí</v>
      </c>
      <c r="K1054" t="str">
        <f>clean!AK1054</f>
        <v>Sí</v>
      </c>
      <c r="L1054" t="str">
        <f>clean!AL1054</f>
        <v>No</v>
      </c>
      <c r="M1054" t="str">
        <f>clean!AM1054</f>
        <v>No</v>
      </c>
      <c r="N1054" s="11">
        <f>clean!AN1054</f>
        <v>0</v>
      </c>
      <c r="O1054">
        <f>clean!BE1054</f>
        <v>3</v>
      </c>
      <c r="P1054">
        <f>clean!BF1054</f>
        <v>3</v>
      </c>
      <c r="Q1054">
        <f>clean!BG1054</f>
        <v>5</v>
      </c>
      <c r="R1054">
        <f>clean!BH1054</f>
        <v>3</v>
      </c>
      <c r="S1054">
        <f>clean!BI1054</f>
        <v>5</v>
      </c>
      <c r="T1054">
        <f>clean!BJ1054</f>
        <v>3</v>
      </c>
      <c r="U1054" t="str">
        <f>clean!BK1054</f>
        <v>Consumidor</v>
      </c>
      <c r="V1054" t="str">
        <f>clean!BL1054</f>
        <v>Consumidor</v>
      </c>
      <c r="W1054" t="str">
        <f>clean!BM1054</f>
        <v>Consumidor</v>
      </c>
      <c r="X1054" t="str">
        <f>clean!BN1054</f>
        <v>Productor</v>
      </c>
      <c r="Y1054" t="str">
        <f>clean!BO1054</f>
        <v>Consumidor</v>
      </c>
      <c r="Z1054">
        <f>clean!BP1054</f>
        <v>5</v>
      </c>
      <c r="AA1054">
        <f>clean!BQ1054</f>
        <v>5</v>
      </c>
      <c r="AB1054">
        <f>clean!BR1054</f>
        <v>5</v>
      </c>
      <c r="AC1054" t="str">
        <f>clean!BS1054</f>
        <v>10-20 años</v>
      </c>
      <c r="AD1054">
        <f>clean!BT1054</f>
        <v>4</v>
      </c>
      <c r="AE1054">
        <f>clean!BU1054</f>
        <v>5</v>
      </c>
      <c r="AF1054">
        <f>clean!BV1054</f>
        <v>4</v>
      </c>
      <c r="AG1054">
        <f>clean!BW1054</f>
        <v>5</v>
      </c>
      <c r="AH1054">
        <f>clean!BX1054</f>
        <v>5</v>
      </c>
    </row>
    <row r="1055" spans="1:34">
      <c r="A1055" t="str">
        <f>clean!C1055</f>
        <v>Femenino</v>
      </c>
      <c r="B1055" t="str">
        <f>clean!F1055</f>
        <v>Brasil</v>
      </c>
      <c r="C1055">
        <f>clean!H1055</f>
        <v>28</v>
      </c>
      <c r="D1055" t="str">
        <f>clean!I1055</f>
        <v>vivo con mis padres</v>
      </c>
      <c r="E1055" t="str">
        <f>clean!L1055</f>
        <v>Estudios superiores</v>
      </c>
      <c r="F1055" t="str">
        <f>clean!N1055</f>
        <v>desempleado y en búsqueda de empleo</v>
      </c>
      <c r="G1055" t="str">
        <f>clean!Y1055</f>
        <v>Alguien que conozco me recomendó probar los MOOCs</v>
      </c>
      <c r="H1055" s="9">
        <f>clean!AB1055</f>
        <v>0</v>
      </c>
      <c r="I1055" t="str">
        <f>clean!AC1055</f>
        <v>ninguno de ellos</v>
      </c>
      <c r="J1055" t="str">
        <f>clean!AJ1055</f>
        <v>No</v>
      </c>
      <c r="K1055" t="str">
        <f>clean!AK1055</f>
        <v>No</v>
      </c>
      <c r="L1055" t="str">
        <f>clean!AL1055</f>
        <v>No</v>
      </c>
      <c r="M1055" t="str">
        <f>clean!AM1055</f>
        <v>Sí</v>
      </c>
      <c r="N1055" s="11">
        <f>clean!AN1055</f>
        <v>0</v>
      </c>
      <c r="O1055">
        <f>clean!BE1055</f>
        <v>2</v>
      </c>
      <c r="P1055">
        <f>clean!BF1055</f>
        <v>4</v>
      </c>
      <c r="Q1055">
        <f>clean!BG1055</f>
        <v>5</v>
      </c>
      <c r="R1055">
        <f>clean!BH1055</f>
        <v>4</v>
      </c>
      <c r="S1055">
        <f>clean!BI1055</f>
        <v>5</v>
      </c>
      <c r="T1055">
        <f>clean!BJ1055</f>
        <v>5</v>
      </c>
      <c r="U1055" t="str">
        <f>clean!BK1055</f>
        <v>Consumidor</v>
      </c>
      <c r="V1055" t="str">
        <f>clean!BL1055</f>
        <v>Consumidor</v>
      </c>
      <c r="W1055" t="str">
        <f>clean!BM1055</f>
        <v>Consumidor</v>
      </c>
      <c r="X1055" t="str">
        <f>clean!BN1055</f>
        <v>Colaborador</v>
      </c>
      <c r="Y1055" t="str">
        <f>clean!BO1055</f>
        <v>Productor</v>
      </c>
      <c r="Z1055">
        <f>clean!BP1055</f>
        <v>5</v>
      </c>
      <c r="AA1055">
        <f>clean!BQ1055</f>
        <v>4</v>
      </c>
      <c r="AB1055">
        <f>clean!BR1055</f>
        <v>5</v>
      </c>
      <c r="AC1055" t="str">
        <f>clean!BS1055</f>
        <v>0-10 años</v>
      </c>
      <c r="AD1055">
        <f>clean!BT1055</f>
        <v>4</v>
      </c>
      <c r="AE1055">
        <f>clean!BU1055</f>
        <v>4</v>
      </c>
      <c r="AF1055">
        <f>clean!BV1055</f>
        <v>3</v>
      </c>
      <c r="AG1055">
        <f>clean!BW1055</f>
        <v>4</v>
      </c>
      <c r="AH1055">
        <f>clean!BX1055</f>
        <v>4</v>
      </c>
    </row>
    <row r="1056" spans="1:34">
      <c r="A1056" t="str">
        <f>clean!C1056</f>
        <v>Femenino</v>
      </c>
      <c r="B1056" t="str">
        <f>clean!F1056</f>
        <v>España</v>
      </c>
      <c r="C1056">
        <f>clean!H1056</f>
        <v>30</v>
      </c>
      <c r="D1056" t="str">
        <f>clean!I1056</f>
        <v>Otro</v>
      </c>
      <c r="E1056" t="str">
        <f>clean!L1056</f>
        <v>Universitario</v>
      </c>
      <c r="F1056" t="str">
        <f>clean!N1056</f>
        <v>desempleado pero no en búsqueda activa de empleo</v>
      </c>
      <c r="G1056" t="str">
        <f>clean!Y1056</f>
        <v>Navegaba por la red y por casualidad los encontré</v>
      </c>
      <c r="H1056" s="9">
        <f>clean!AB1056</f>
        <v>0</v>
      </c>
      <c r="I1056" t="str">
        <f>clean!AC1056</f>
        <v>ninguno de ellos</v>
      </c>
      <c r="J1056" t="str">
        <f>clean!AJ1056</f>
        <v>No</v>
      </c>
      <c r="K1056" t="str">
        <f>clean!AK1056</f>
        <v>No</v>
      </c>
      <c r="L1056" t="str">
        <f>clean!AL1056</f>
        <v>No</v>
      </c>
      <c r="M1056" t="str">
        <f>clean!AM1056</f>
        <v>Sí</v>
      </c>
      <c r="N1056" s="11">
        <f>clean!AN1056</f>
        <v>0</v>
      </c>
      <c r="O1056">
        <f>clean!BE1056</f>
        <v>2</v>
      </c>
      <c r="P1056">
        <f>clean!BF1056</f>
        <v>4</v>
      </c>
      <c r="Q1056">
        <f>clean!BG1056</f>
        <v>4</v>
      </c>
      <c r="R1056">
        <f>clean!BH1056</f>
        <v>4</v>
      </c>
      <c r="S1056">
        <f>clean!BI1056</f>
        <v>4</v>
      </c>
      <c r="T1056">
        <f>clean!BJ1056</f>
        <v>4</v>
      </c>
      <c r="U1056" t="str">
        <f>clean!BK1056</f>
        <v>Consumidor</v>
      </c>
      <c r="V1056" t="str">
        <f>clean!BL1056</f>
        <v>Consumidor</v>
      </c>
      <c r="W1056" t="str">
        <f>clean!BM1056</f>
        <v>Consumidor</v>
      </c>
      <c r="X1056" t="str">
        <f>clean!BN1056</f>
        <v>Consumidor</v>
      </c>
      <c r="Y1056" t="str">
        <f>clean!BO1056</f>
        <v>Consumidor</v>
      </c>
      <c r="Z1056">
        <f>clean!BP1056</f>
        <v>3</v>
      </c>
      <c r="AA1056">
        <f>clean!BQ1056</f>
        <v>5</v>
      </c>
      <c r="AB1056">
        <f>clean!BR1056</f>
        <v>5</v>
      </c>
      <c r="AC1056" t="str">
        <f>clean!BS1056</f>
        <v>10-20 años</v>
      </c>
      <c r="AD1056">
        <f>clean!BT1056</f>
        <v>3</v>
      </c>
      <c r="AE1056">
        <f>clean!BU1056</f>
        <v>4</v>
      </c>
      <c r="AF1056">
        <f>clean!BV1056</f>
        <v>4</v>
      </c>
      <c r="AG1056">
        <f>clean!BW1056</f>
        <v>4</v>
      </c>
      <c r="AH1056">
        <f>clean!BX1056</f>
        <v>4</v>
      </c>
    </row>
    <row r="1057" spans="1:34">
      <c r="A1057" t="str">
        <f>clean!C1057</f>
        <v>Masculino</v>
      </c>
      <c r="B1057" t="str">
        <f>clean!F1057</f>
        <v>Venezuela</v>
      </c>
      <c r="C1057">
        <f>clean!H1057</f>
        <v>28</v>
      </c>
      <c r="D1057" t="str">
        <f>clean!I1057</f>
        <v>vivo con mis padres</v>
      </c>
      <c r="E1057" t="str">
        <f>clean!L1057</f>
        <v>Universitario</v>
      </c>
      <c r="F1057" t="str">
        <f>clean!N1057</f>
        <v>asalariado</v>
      </c>
      <c r="G1057" t="str">
        <f>clean!Y1057</f>
        <v>Otro</v>
      </c>
      <c r="H1057" s="9">
        <f>clean!AB1057</f>
        <v>2</v>
      </c>
      <c r="I1057" t="str">
        <f>clean!AC1057</f>
        <v>todos ellos</v>
      </c>
      <c r="J1057" t="str">
        <f>clean!AJ1057</f>
        <v>No</v>
      </c>
      <c r="K1057" t="str">
        <f>clean!AK1057</f>
        <v>No</v>
      </c>
      <c r="L1057" t="str">
        <f>clean!AL1057</f>
        <v>No</v>
      </c>
      <c r="M1057" t="str">
        <f>clean!AM1057</f>
        <v>No</v>
      </c>
      <c r="N1057" s="11" t="str">
        <f>clean!AN1057</f>
        <v>CAPACITACIÓN SOBRE BASURA MARINA</v>
      </c>
      <c r="O1057">
        <f>clean!BE1057</f>
        <v>2</v>
      </c>
      <c r="P1057">
        <f>clean!BF1057</f>
        <v>5</v>
      </c>
      <c r="Q1057">
        <f>clean!BG1057</f>
        <v>5</v>
      </c>
      <c r="R1057">
        <f>clean!BH1057</f>
        <v>5</v>
      </c>
      <c r="S1057">
        <f>clean!BI1057</f>
        <v>5</v>
      </c>
      <c r="T1057">
        <f>clean!BJ1057</f>
        <v>5</v>
      </c>
      <c r="U1057" t="str">
        <f>clean!BK1057</f>
        <v>Consumidor</v>
      </c>
      <c r="V1057" t="str">
        <f>clean!BL1057</f>
        <v>Consumidor</v>
      </c>
      <c r="W1057" t="str">
        <f>clean!BM1057</f>
        <v>Consumidor</v>
      </c>
      <c r="X1057" t="str">
        <f>clean!BN1057</f>
        <v>Consumidor</v>
      </c>
      <c r="Y1057" t="str">
        <f>clean!BO1057</f>
        <v>Consumidor</v>
      </c>
      <c r="Z1057">
        <f>clean!BP1057</f>
        <v>4</v>
      </c>
      <c r="AA1057">
        <f>clean!BQ1057</f>
        <v>5</v>
      </c>
      <c r="AB1057">
        <f>clean!BR1057</f>
        <v>5</v>
      </c>
      <c r="AC1057" t="str">
        <f>clean!BS1057</f>
        <v>20-30 años</v>
      </c>
      <c r="AD1057">
        <f>clean!BT1057</f>
        <v>4</v>
      </c>
      <c r="AE1057">
        <f>clean!BU1057</f>
        <v>4</v>
      </c>
      <c r="AF1057">
        <f>clean!BV1057</f>
        <v>4</v>
      </c>
      <c r="AG1057">
        <f>clean!BW1057</f>
        <v>4</v>
      </c>
      <c r="AH1057">
        <f>clean!BX1057</f>
        <v>4</v>
      </c>
    </row>
    <row r="1058" spans="1:34">
      <c r="A1058" t="str">
        <f>clean!C1058</f>
        <v>Masculino</v>
      </c>
      <c r="B1058" t="str">
        <f>clean!F1058</f>
        <v>Colombia</v>
      </c>
      <c r="C1058">
        <f>clean!H1058</f>
        <v>26</v>
      </c>
      <c r="D1058" t="str">
        <f>clean!I1058</f>
        <v>vivo con mis padres</v>
      </c>
      <c r="E1058" t="str">
        <f>clean!L1058</f>
        <v>Estudios medios</v>
      </c>
      <c r="F1058" t="str">
        <f>clean!N1058</f>
        <v>autónomo</v>
      </c>
      <c r="G1058" t="str">
        <f>clean!Y1058</f>
        <v>Otro</v>
      </c>
      <c r="H1058" s="9">
        <f>clean!AB1058</f>
        <v>0</v>
      </c>
      <c r="I1058" t="str">
        <f>clean!AC1058</f>
        <v>ninguno de ellos</v>
      </c>
      <c r="J1058" t="str">
        <f>clean!AJ1058</f>
        <v>Sí</v>
      </c>
      <c r="K1058" t="str">
        <f>clean!AK1058</f>
        <v>Sí</v>
      </c>
      <c r="L1058" t="str">
        <f>clean!AL1058</f>
        <v>Sí</v>
      </c>
      <c r="M1058" t="str">
        <f>clean!AM1058</f>
        <v>Sí</v>
      </c>
      <c r="N1058" s="11">
        <f>clean!AN1058</f>
        <v>0</v>
      </c>
      <c r="O1058">
        <f>clean!BE1058</f>
        <v>2</v>
      </c>
      <c r="P1058">
        <f>clean!BF1058</f>
        <v>4</v>
      </c>
      <c r="Q1058">
        <f>clean!BG1058</f>
        <v>4</v>
      </c>
      <c r="R1058">
        <f>clean!BH1058</f>
        <v>4</v>
      </c>
      <c r="S1058">
        <f>clean!BI1058</f>
        <v>4</v>
      </c>
      <c r="T1058">
        <f>clean!BJ1058</f>
        <v>4</v>
      </c>
      <c r="U1058" t="str">
        <f>clean!BK1058</f>
        <v>Consumidor</v>
      </c>
      <c r="V1058" t="str">
        <f>clean!BL1058</f>
        <v>Consumidor</v>
      </c>
      <c r="W1058" t="str">
        <f>clean!BM1058</f>
        <v>Consumidor</v>
      </c>
      <c r="X1058" t="str">
        <f>clean!BN1058</f>
        <v>Consumidor</v>
      </c>
      <c r="Y1058" t="str">
        <f>clean!BO1058</f>
        <v>Consumidor</v>
      </c>
      <c r="Z1058">
        <f>clean!BP1058</f>
        <v>5</v>
      </c>
      <c r="AA1058">
        <f>clean!BQ1058</f>
        <v>2</v>
      </c>
      <c r="AB1058">
        <f>clean!BR1058</f>
        <v>2</v>
      </c>
      <c r="AC1058" t="str">
        <f>clean!BS1058</f>
        <v>0-10 años</v>
      </c>
      <c r="AD1058">
        <f>clean!BT1058</f>
        <v>5</v>
      </c>
      <c r="AE1058">
        <f>clean!BU1058</f>
        <v>4</v>
      </c>
      <c r="AF1058">
        <f>clean!BV1058</f>
        <v>4</v>
      </c>
      <c r="AG1058">
        <f>clean!BW1058</f>
        <v>4</v>
      </c>
      <c r="AH1058">
        <f>clean!BX1058</f>
        <v>4</v>
      </c>
    </row>
    <row r="1059" spans="1:34">
      <c r="A1059" t="str">
        <f>clean!C1059</f>
        <v>Masculino</v>
      </c>
      <c r="B1059" t="str">
        <f>clean!F1059</f>
        <v>Perú</v>
      </c>
      <c r="C1059">
        <f>clean!H1059</f>
        <v>30</v>
      </c>
      <c r="D1059" t="str">
        <f>clean!I1059</f>
        <v>vivo con mis padres</v>
      </c>
      <c r="E1059" t="str">
        <f>clean!L1059</f>
        <v>Universitario</v>
      </c>
      <c r="F1059" t="str">
        <f>clean!N1059</f>
        <v>desempleado y en búsqueda de empleo</v>
      </c>
      <c r="G1059" t="str">
        <f>clean!Y1059</f>
        <v>Navegaba por la red y por casualidad los encontré</v>
      </c>
      <c r="H1059" s="9">
        <f>clean!AB1059</f>
        <v>0</v>
      </c>
      <c r="I1059" t="str">
        <f>clean!AC1059</f>
        <v>todos ellos</v>
      </c>
      <c r="J1059" t="str">
        <f>clean!AJ1059</f>
        <v>No</v>
      </c>
      <c r="K1059" t="str">
        <f>clean!AK1059</f>
        <v>No</v>
      </c>
      <c r="L1059" t="str">
        <f>clean!AL1059</f>
        <v>Sí</v>
      </c>
      <c r="M1059" t="str">
        <f>clean!AM1059</f>
        <v>Sí</v>
      </c>
      <c r="N1059" s="11">
        <f>clean!AN1059</f>
        <v>0</v>
      </c>
      <c r="O1059">
        <f>clean!BE1059</f>
        <v>2</v>
      </c>
      <c r="P1059">
        <f>clean!BF1059</f>
        <v>4</v>
      </c>
      <c r="Q1059">
        <f>clean!BG1059</f>
        <v>5</v>
      </c>
      <c r="R1059">
        <f>clean!BH1059</f>
        <v>5</v>
      </c>
      <c r="S1059">
        <f>clean!BI1059</f>
        <v>5</v>
      </c>
      <c r="T1059">
        <f>clean!BJ1059</f>
        <v>4</v>
      </c>
      <c r="U1059" t="str">
        <f>clean!BK1059</f>
        <v>Consumidor</v>
      </c>
      <c r="V1059" t="str">
        <f>clean!BL1059</f>
        <v>Productor</v>
      </c>
      <c r="W1059" t="str">
        <f>clean!BM1059</f>
        <v>Productor</v>
      </c>
      <c r="X1059" t="str">
        <f>clean!BN1059</f>
        <v>Consumidor</v>
      </c>
      <c r="Y1059" t="str">
        <f>clean!BO1059</f>
        <v>Colaborador</v>
      </c>
      <c r="Z1059">
        <f>clean!BP1059</f>
        <v>3</v>
      </c>
      <c r="AA1059">
        <f>clean!BQ1059</f>
        <v>5</v>
      </c>
      <c r="AB1059">
        <f>clean!BR1059</f>
        <v>5</v>
      </c>
      <c r="AC1059" t="str">
        <f>clean!BS1059</f>
        <v>10-20 años</v>
      </c>
      <c r="AD1059">
        <f>clean!BT1059</f>
        <v>4</v>
      </c>
      <c r="AE1059">
        <f>clean!BU1059</f>
        <v>4</v>
      </c>
      <c r="AF1059">
        <f>clean!BV1059</f>
        <v>3</v>
      </c>
      <c r="AG1059">
        <f>clean!BW1059</f>
        <v>4</v>
      </c>
      <c r="AH1059">
        <f>clean!BX1059</f>
        <v>4</v>
      </c>
    </row>
    <row r="1060" spans="1:34">
      <c r="A1060" t="str">
        <f>clean!C1060</f>
        <v>Femenino</v>
      </c>
      <c r="B1060" t="str">
        <f>clean!F1060</f>
        <v>España</v>
      </c>
      <c r="C1060">
        <f>clean!H1060</f>
        <v>21</v>
      </c>
      <c r="D1060" t="str">
        <f>clean!I1060</f>
        <v>convivencia con compañeros de piso</v>
      </c>
      <c r="E1060" t="str">
        <f>clean!L1060</f>
        <v>Estudios medios</v>
      </c>
      <c r="F1060" t="str">
        <f>clean!N1060</f>
        <v>estudiante</v>
      </c>
      <c r="G1060" t="str">
        <f>clean!Y1060</f>
        <v>Mi universidad los ofrece</v>
      </c>
      <c r="H1060" s="9">
        <f>clean!AB1060</f>
        <v>0</v>
      </c>
      <c r="I1060" t="str">
        <f>clean!AC1060</f>
        <v>ninguno de ellos</v>
      </c>
      <c r="J1060" t="str">
        <f>clean!AJ1060</f>
        <v>No</v>
      </c>
      <c r="K1060" t="str">
        <f>clean!AK1060</f>
        <v>Sí</v>
      </c>
      <c r="L1060" t="str">
        <f>clean!AL1060</f>
        <v>No</v>
      </c>
      <c r="M1060" t="str">
        <f>clean!AM1060</f>
        <v>No</v>
      </c>
      <c r="N1060" s="11">
        <f>clean!AN1060</f>
        <v>0</v>
      </c>
      <c r="O1060">
        <f>clean!BE1060</f>
        <v>2</v>
      </c>
      <c r="P1060">
        <f>clean!BF1060</f>
        <v>4</v>
      </c>
      <c r="Q1060">
        <f>clean!BG1060</f>
        <v>5</v>
      </c>
      <c r="R1060">
        <f>clean!BH1060</f>
        <v>3</v>
      </c>
      <c r="S1060">
        <f>clean!BI1060</f>
        <v>5</v>
      </c>
      <c r="T1060">
        <f>clean!BJ1060</f>
        <v>5</v>
      </c>
      <c r="U1060" t="str">
        <f>clean!BK1060</f>
        <v>Consumidor</v>
      </c>
      <c r="V1060" t="str">
        <f>clean!BL1060</f>
        <v>Consumidor</v>
      </c>
      <c r="W1060" t="str">
        <f>clean!BM1060</f>
        <v>Consumidor</v>
      </c>
      <c r="X1060" t="str">
        <f>clean!BN1060</f>
        <v>Consumidor</v>
      </c>
      <c r="Y1060" t="str">
        <f>clean!BO1060</f>
        <v>Consumidor</v>
      </c>
      <c r="Z1060">
        <f>clean!BP1060</f>
        <v>5</v>
      </c>
      <c r="AA1060">
        <f>clean!BQ1060</f>
        <v>5</v>
      </c>
      <c r="AB1060">
        <f>clean!BR1060</f>
        <v>5</v>
      </c>
      <c r="AC1060" t="str">
        <f>clean!BS1060</f>
        <v>10-20 años</v>
      </c>
      <c r="AD1060">
        <f>clean!BT1060</f>
        <v>1</v>
      </c>
      <c r="AE1060">
        <f>clean!BU1060</f>
        <v>1</v>
      </c>
      <c r="AF1060">
        <f>clean!BV1060</f>
        <v>1</v>
      </c>
      <c r="AG1060">
        <f>clean!BW1060</f>
        <v>1</v>
      </c>
      <c r="AH1060">
        <f>clean!BX1060</f>
        <v>1</v>
      </c>
    </row>
    <row r="1061" spans="1:34">
      <c r="A1061" t="str">
        <f>clean!C1061</f>
        <v>Femenino</v>
      </c>
      <c r="B1061" t="str">
        <f>clean!F1061</f>
        <v>Argentina</v>
      </c>
      <c r="C1061">
        <f>clean!H1061</f>
        <v>30</v>
      </c>
      <c r="D1061" t="str">
        <f>clean!I1061</f>
        <v>convivencia en pareja</v>
      </c>
      <c r="E1061" t="str">
        <f>clean!L1061</f>
        <v>Estudios superiores</v>
      </c>
      <c r="F1061" t="str">
        <f>clean!N1061</f>
        <v>estudiante</v>
      </c>
      <c r="G1061" t="str">
        <f>clean!Y1061</f>
        <v>Navegaba por la red con la intención de encontrar cursos en línea y me los encontré</v>
      </c>
      <c r="H1061" s="9">
        <f>clean!AB1061</f>
        <v>0</v>
      </c>
      <c r="I1061" t="str">
        <f>clean!AC1061</f>
        <v>ninguno de ellos</v>
      </c>
      <c r="J1061" t="str">
        <f>clean!AJ1061</f>
        <v>Sí</v>
      </c>
      <c r="K1061" t="str">
        <f>clean!AK1061</f>
        <v>No</v>
      </c>
      <c r="L1061" t="str">
        <f>clean!AL1061</f>
        <v>No</v>
      </c>
      <c r="M1061" t="str">
        <f>clean!AM1061</f>
        <v>No</v>
      </c>
      <c r="N1061" s="11" t="str">
        <f>clean!AN1061</f>
        <v>Ampliar mi conocimiento sobre la temática</v>
      </c>
      <c r="O1061">
        <f>clean!BE1061</f>
        <v>2</v>
      </c>
      <c r="P1061">
        <f>clean!BF1061</f>
        <v>5</v>
      </c>
      <c r="Q1061">
        <f>clean!BG1061</f>
        <v>5</v>
      </c>
      <c r="R1061">
        <f>clean!BH1061</f>
        <v>5</v>
      </c>
      <c r="S1061">
        <f>clean!BI1061</f>
        <v>5</v>
      </c>
      <c r="T1061">
        <f>clean!BJ1061</f>
        <v>5</v>
      </c>
      <c r="U1061" t="str">
        <f>clean!BK1061</f>
        <v>Consumidor</v>
      </c>
      <c r="V1061" t="str">
        <f>clean!BL1061</f>
        <v>Consumidor</v>
      </c>
      <c r="W1061" t="str">
        <f>clean!BM1061</f>
        <v>Consumidor</v>
      </c>
      <c r="X1061" t="str">
        <f>clean!BN1061</f>
        <v>Consumidor</v>
      </c>
      <c r="Y1061" t="str">
        <f>clean!BO1061</f>
        <v>Consumidor</v>
      </c>
      <c r="Z1061">
        <f>clean!BP1061</f>
        <v>5</v>
      </c>
      <c r="AA1061">
        <f>clean!BQ1061</f>
        <v>5</v>
      </c>
      <c r="AB1061">
        <f>clean!BR1061</f>
        <v>5</v>
      </c>
      <c r="AC1061" t="str">
        <f>clean!BS1061</f>
        <v>10-20 años</v>
      </c>
      <c r="AD1061">
        <f>clean!BT1061</f>
        <v>5</v>
      </c>
      <c r="AE1061">
        <f>clean!BU1061</f>
        <v>5</v>
      </c>
      <c r="AF1061">
        <f>clean!BV1061</f>
        <v>5</v>
      </c>
      <c r="AG1061">
        <f>clean!BW1061</f>
        <v>5</v>
      </c>
      <c r="AH1061">
        <f>clean!BX1061</f>
        <v>5</v>
      </c>
    </row>
    <row r="1062" spans="1:34">
      <c r="A1062" t="str">
        <f>clean!C1062</f>
        <v>Femenino</v>
      </c>
      <c r="B1062" t="str">
        <f>clean!F1062</f>
        <v>España</v>
      </c>
      <c r="C1062">
        <f>clean!H1062</f>
        <v>34</v>
      </c>
      <c r="D1062" t="str">
        <f>clean!I1062</f>
        <v>vivo con mis padres</v>
      </c>
      <c r="E1062" t="str">
        <f>clean!L1062</f>
        <v>Estudios superiores</v>
      </c>
      <c r="F1062" t="str">
        <f>clean!N1062</f>
        <v>desempleado y en búsqueda de empleo</v>
      </c>
      <c r="G1062" t="str">
        <f>clean!Y1062</f>
        <v>Navegaba por la red con la intención de encontrar cursos en línea y me los encontré</v>
      </c>
      <c r="H1062" s="9">
        <f>clean!AB1062</f>
        <v>2</v>
      </c>
      <c r="I1062" t="str">
        <f>clean!AC1062</f>
        <v>ninguno de ellos</v>
      </c>
      <c r="J1062" t="str">
        <f>clean!AJ1062</f>
        <v>No</v>
      </c>
      <c r="K1062" t="str">
        <f>clean!AK1062</f>
        <v>No</v>
      </c>
      <c r="L1062" t="str">
        <f>clean!AL1062</f>
        <v>Sí</v>
      </c>
      <c r="M1062" t="str">
        <f>clean!AM1062</f>
        <v>No</v>
      </c>
      <c r="N1062" s="11">
        <f>clean!AN1062</f>
        <v>0</v>
      </c>
      <c r="O1062">
        <f>clean!BE1062</f>
        <v>2</v>
      </c>
      <c r="P1062">
        <f>clean!BF1062</f>
        <v>4</v>
      </c>
      <c r="Q1062">
        <f>clean!BG1062</f>
        <v>4</v>
      </c>
      <c r="R1062">
        <f>clean!BH1062</f>
        <v>3</v>
      </c>
      <c r="S1062">
        <f>clean!BI1062</f>
        <v>5</v>
      </c>
      <c r="T1062">
        <f>clean!BJ1062</f>
        <v>5</v>
      </c>
      <c r="U1062" t="str">
        <f>clean!BK1062</f>
        <v>Consumidor</v>
      </c>
      <c r="V1062" t="str">
        <f>clean!BL1062</f>
        <v>Consumidor</v>
      </c>
      <c r="W1062" t="str">
        <f>clean!BM1062</f>
        <v>Consumidor</v>
      </c>
      <c r="X1062" t="str">
        <f>clean!BN1062</f>
        <v>Consumidor</v>
      </c>
      <c r="Y1062" t="str">
        <f>clean!BO1062</f>
        <v>Consumidor</v>
      </c>
      <c r="Z1062">
        <f>clean!BP1062</f>
        <v>4</v>
      </c>
      <c r="AA1062">
        <f>clean!BQ1062</f>
        <v>5</v>
      </c>
      <c r="AB1062">
        <f>clean!BR1062</f>
        <v>4</v>
      </c>
      <c r="AC1062" t="str">
        <f>clean!BS1062</f>
        <v>0-10 años</v>
      </c>
      <c r="AD1062">
        <f>clean!BT1062</f>
        <v>4</v>
      </c>
      <c r="AE1062">
        <f>clean!BU1062</f>
        <v>4</v>
      </c>
      <c r="AF1062">
        <f>clean!BV1062</f>
        <v>4</v>
      </c>
      <c r="AG1062">
        <f>clean!BW1062</f>
        <v>4</v>
      </c>
      <c r="AH1062">
        <f>clean!BX1062</f>
        <v>4</v>
      </c>
    </row>
    <row r="1063" spans="1:34">
      <c r="A1063" t="str">
        <f>clean!C1063</f>
        <v>Femenino</v>
      </c>
      <c r="B1063" t="str">
        <f>clean!F1063</f>
        <v>México</v>
      </c>
      <c r="C1063">
        <f>clean!H1063</f>
        <v>41</v>
      </c>
      <c r="D1063" t="str">
        <f>clean!I1063</f>
        <v>vivo solo</v>
      </c>
      <c r="E1063" t="str">
        <f>clean!L1063</f>
        <v>Doctorado</v>
      </c>
      <c r="F1063" t="str">
        <f>clean!N1063</f>
        <v>asalariado</v>
      </c>
      <c r="G1063" t="str">
        <f>clean!Y1063</f>
        <v>Navegaba por la red y por casualidad los encontré</v>
      </c>
      <c r="H1063" s="9">
        <f>clean!AB1063</f>
        <v>5</v>
      </c>
      <c r="I1063" t="str">
        <f>clean!AC1063</f>
        <v>todos ellos</v>
      </c>
      <c r="J1063" t="str">
        <f>clean!AJ1063</f>
        <v>No</v>
      </c>
      <c r="K1063" t="str">
        <f>clean!AK1063</f>
        <v>No</v>
      </c>
      <c r="L1063" t="str">
        <f>clean!AL1063</f>
        <v>No</v>
      </c>
      <c r="M1063" t="str">
        <f>clean!AM1063</f>
        <v>Sí</v>
      </c>
      <c r="N1063" s="11">
        <f>clean!AN1063</f>
        <v>0</v>
      </c>
      <c r="O1063">
        <f>clean!BE1063</f>
        <v>2</v>
      </c>
      <c r="P1063">
        <f>clean!BF1063</f>
        <v>5</v>
      </c>
      <c r="Q1063">
        <f>clean!BG1063</f>
        <v>5</v>
      </c>
      <c r="R1063">
        <f>clean!BH1063</f>
        <v>5</v>
      </c>
      <c r="S1063">
        <f>clean!BI1063</f>
        <v>5</v>
      </c>
      <c r="T1063">
        <f>clean!BJ1063</f>
        <v>5</v>
      </c>
      <c r="U1063" t="str">
        <f>clean!BK1063</f>
        <v>Productor</v>
      </c>
      <c r="V1063" t="str">
        <f>clean!BL1063</f>
        <v>Productor</v>
      </c>
      <c r="W1063" t="str">
        <f>clean!BM1063</f>
        <v>Consumidor</v>
      </c>
      <c r="X1063" t="str">
        <f>clean!BN1063</f>
        <v>Colaborador</v>
      </c>
      <c r="Y1063" t="str">
        <f>clean!BO1063</f>
        <v>Colaborador</v>
      </c>
      <c r="Z1063">
        <f>clean!BP1063</f>
        <v>5</v>
      </c>
      <c r="AA1063">
        <f>clean!BQ1063</f>
        <v>5</v>
      </c>
      <c r="AB1063">
        <f>clean!BR1063</f>
        <v>5</v>
      </c>
      <c r="AC1063" t="str">
        <f>clean!BS1063</f>
        <v>10-20 años</v>
      </c>
      <c r="AD1063">
        <f>clean!BT1063</f>
        <v>5</v>
      </c>
      <c r="AE1063">
        <f>clean!BU1063</f>
        <v>5</v>
      </c>
      <c r="AF1063">
        <f>clean!BV1063</f>
        <v>4</v>
      </c>
      <c r="AG1063">
        <f>clean!BW1063</f>
        <v>4</v>
      </c>
      <c r="AH1063">
        <f>clean!BX1063</f>
        <v>5</v>
      </c>
    </row>
    <row r="1064" spans="1:34">
      <c r="A1064" t="str">
        <f>clean!C1064</f>
        <v>Masculino</v>
      </c>
      <c r="B1064" t="str">
        <f>clean!F1064</f>
        <v>México</v>
      </c>
      <c r="C1064">
        <f>clean!H1064</f>
        <v>26</v>
      </c>
      <c r="D1064" t="str">
        <f>clean!I1064</f>
        <v>vivo con mis padres</v>
      </c>
      <c r="E1064" t="str">
        <f>clean!L1064</f>
        <v>Universitario</v>
      </c>
      <c r="F1064" t="str">
        <f>clean!N1064</f>
        <v>autónomo</v>
      </c>
      <c r="G1064" t="str">
        <f>clean!Y1064</f>
        <v>Alguien que conozco me recomendó probar los MOOCs</v>
      </c>
      <c r="H1064" s="9">
        <f>clean!AB1064</f>
        <v>0</v>
      </c>
      <c r="I1064" t="str">
        <f>clean!AC1064</f>
        <v>ninguno de ellos</v>
      </c>
      <c r="J1064" t="str">
        <f>clean!AJ1064</f>
        <v>Sí</v>
      </c>
      <c r="K1064" t="str">
        <f>clean!AK1064</f>
        <v>Sí</v>
      </c>
      <c r="L1064" t="str">
        <f>clean!AL1064</f>
        <v>No</v>
      </c>
      <c r="M1064" t="str">
        <f>clean!AM1064</f>
        <v>No</v>
      </c>
      <c r="N1064" s="11">
        <f>clean!AN1064</f>
        <v>0</v>
      </c>
      <c r="O1064">
        <f>clean!BE1064</f>
        <v>2</v>
      </c>
      <c r="P1064">
        <f>clean!BF1064</f>
        <v>3</v>
      </c>
      <c r="Q1064">
        <f>clean!BG1064</f>
        <v>4</v>
      </c>
      <c r="R1064">
        <f>clean!BH1064</f>
        <v>3</v>
      </c>
      <c r="S1064">
        <f>clean!BI1064</f>
        <v>5</v>
      </c>
      <c r="T1064">
        <f>clean!BJ1064</f>
        <v>4</v>
      </c>
      <c r="U1064" t="str">
        <f>clean!BK1064</f>
        <v>Consumidor</v>
      </c>
      <c r="V1064" t="str">
        <f>clean!BL1064</f>
        <v>Consumidor</v>
      </c>
      <c r="W1064" t="str">
        <f>clean!BM1064</f>
        <v>Consumidor</v>
      </c>
      <c r="X1064" t="str">
        <f>clean!BN1064</f>
        <v>Colaborador</v>
      </c>
      <c r="Y1064" t="str">
        <f>clean!BO1064</f>
        <v>Productor</v>
      </c>
      <c r="Z1064">
        <f>clean!BP1064</f>
        <v>3</v>
      </c>
      <c r="AA1064">
        <f>clean!BQ1064</f>
        <v>3</v>
      </c>
      <c r="AB1064">
        <f>clean!BR1064</f>
        <v>4</v>
      </c>
      <c r="AC1064" t="str">
        <f>clean!BS1064</f>
        <v>10-20 años</v>
      </c>
      <c r="AD1064">
        <f>clean!BT1064</f>
        <v>4</v>
      </c>
      <c r="AE1064">
        <f>clean!BU1064</f>
        <v>4</v>
      </c>
      <c r="AF1064">
        <f>clean!BV1064</f>
        <v>3</v>
      </c>
      <c r="AG1064">
        <f>clean!BW1064</f>
        <v>4</v>
      </c>
      <c r="AH1064">
        <f>clean!BX1064</f>
        <v>4</v>
      </c>
    </row>
    <row r="1065" spans="1:34">
      <c r="A1065" t="str">
        <f>clean!C1065</f>
        <v>Masculino</v>
      </c>
      <c r="B1065" t="str">
        <f>clean!F1065</f>
        <v>Brasil</v>
      </c>
      <c r="C1065">
        <f>clean!H1065</f>
        <v>35</v>
      </c>
      <c r="D1065" t="str">
        <f>clean!I1065</f>
        <v>convivencia en pareja</v>
      </c>
      <c r="E1065" t="str">
        <f>clean!L1065</f>
        <v>Estudios medios</v>
      </c>
      <c r="F1065" t="str">
        <f>clean!N1065</f>
        <v>militar</v>
      </c>
      <c r="G1065" t="str">
        <f>clean!Y1065</f>
        <v>Navegaba por la red con la intención de encontrar cursos en línea y me los encontré</v>
      </c>
      <c r="H1065" s="9">
        <f>clean!AB1065</f>
        <v>0</v>
      </c>
      <c r="I1065" t="str">
        <f>clean!AC1065</f>
        <v>ninguno de ellos</v>
      </c>
      <c r="J1065" t="str">
        <f>clean!AJ1065</f>
        <v>No</v>
      </c>
      <c r="K1065" t="str">
        <f>clean!AK1065</f>
        <v>No</v>
      </c>
      <c r="L1065" t="str">
        <f>clean!AL1065</f>
        <v>No</v>
      </c>
      <c r="M1065" t="str">
        <f>clean!AM1065</f>
        <v>Sí</v>
      </c>
      <c r="N1065" s="11">
        <f>clean!AN1065</f>
        <v>0</v>
      </c>
      <c r="O1065">
        <f>clean!BE1065</f>
        <v>2</v>
      </c>
      <c r="P1065">
        <f>clean!BF1065</f>
        <v>5</v>
      </c>
      <c r="Q1065">
        <f>clean!BG1065</f>
        <v>5</v>
      </c>
      <c r="R1065">
        <f>clean!BH1065</f>
        <v>4</v>
      </c>
      <c r="S1065">
        <f>clean!BI1065</f>
        <v>5</v>
      </c>
      <c r="T1065">
        <f>clean!BJ1065</f>
        <v>5</v>
      </c>
      <c r="U1065" t="str">
        <f>clean!BK1065</f>
        <v>Consumidor</v>
      </c>
      <c r="V1065" t="str">
        <f>clean!BL1065</f>
        <v>Consumidor</v>
      </c>
      <c r="W1065" t="str">
        <f>clean!BM1065</f>
        <v>Consumidor</v>
      </c>
      <c r="X1065" t="str">
        <f>clean!BN1065</f>
        <v>Consumidor</v>
      </c>
      <c r="Y1065" t="str">
        <f>clean!BO1065</f>
        <v>Consumidor</v>
      </c>
      <c r="Z1065">
        <f>clean!BP1065</f>
        <v>5</v>
      </c>
      <c r="AA1065">
        <f>clean!BQ1065</f>
        <v>5</v>
      </c>
      <c r="AB1065">
        <f>clean!BR1065</f>
        <v>5</v>
      </c>
      <c r="AC1065" t="str">
        <f>clean!BS1065</f>
        <v>10-20 años</v>
      </c>
      <c r="AD1065">
        <f>clean!BT1065</f>
        <v>4</v>
      </c>
      <c r="AE1065">
        <f>clean!BU1065</f>
        <v>4</v>
      </c>
      <c r="AF1065">
        <f>clean!BV1065</f>
        <v>5</v>
      </c>
      <c r="AG1065">
        <f>clean!BW1065</f>
        <v>5</v>
      </c>
      <c r="AH1065">
        <f>clean!BX1065</f>
        <v>5</v>
      </c>
    </row>
    <row r="1066" spans="1:34">
      <c r="A1066" t="str">
        <f>clean!C1066</f>
        <v>Femenino</v>
      </c>
      <c r="B1066" t="str">
        <f>clean!F1066</f>
        <v>Guatemala</v>
      </c>
      <c r="C1066">
        <f>clean!H1066</f>
        <v>26</v>
      </c>
      <c r="D1066" t="str">
        <f>clean!I1066</f>
        <v>vivo con mis padres</v>
      </c>
      <c r="E1066" t="str">
        <f>clean!L1066</f>
        <v>Universitario</v>
      </c>
      <c r="F1066" t="str">
        <f>clean!N1066</f>
        <v>estudiante</v>
      </c>
      <c r="G1066" t="str">
        <f>clean!Y1066</f>
        <v>Navegaba por la red y por casualidad los encontré</v>
      </c>
      <c r="H1066" s="9">
        <f>clean!AB1066</f>
        <v>0</v>
      </c>
      <c r="I1066" t="str">
        <f>clean!AC1066</f>
        <v>ninguno de ellos</v>
      </c>
      <c r="J1066" t="str">
        <f>clean!AJ1066</f>
        <v>No</v>
      </c>
      <c r="K1066" t="str">
        <f>clean!AK1066</f>
        <v>Sí</v>
      </c>
      <c r="L1066" t="str">
        <f>clean!AL1066</f>
        <v>No</v>
      </c>
      <c r="M1066" t="str">
        <f>clean!AM1066</f>
        <v>No</v>
      </c>
      <c r="N1066" s="11">
        <f>clean!AN1066</f>
        <v>0</v>
      </c>
      <c r="O1066">
        <f>clean!BE1066</f>
        <v>2</v>
      </c>
      <c r="P1066">
        <f>clean!BF1066</f>
        <v>4</v>
      </c>
      <c r="Q1066">
        <f>clean!BG1066</f>
        <v>5</v>
      </c>
      <c r="R1066">
        <f>clean!BH1066</f>
        <v>5</v>
      </c>
      <c r="S1066">
        <f>clean!BI1066</f>
        <v>4</v>
      </c>
      <c r="T1066">
        <f>clean!BJ1066</f>
        <v>3</v>
      </c>
      <c r="U1066" t="str">
        <f>clean!BK1066</f>
        <v>Consumidor</v>
      </c>
      <c r="V1066" t="str">
        <f>clean!BL1066</f>
        <v>Consumidor</v>
      </c>
      <c r="W1066" t="str">
        <f>clean!BM1066</f>
        <v>Consumidor</v>
      </c>
      <c r="X1066" t="str">
        <f>clean!BN1066</f>
        <v>Consumidor</v>
      </c>
      <c r="Y1066" t="str">
        <f>clean!BO1066</f>
        <v>Consumidor</v>
      </c>
      <c r="Z1066">
        <f>clean!BP1066</f>
        <v>3</v>
      </c>
      <c r="AA1066">
        <f>clean!BQ1066</f>
        <v>5</v>
      </c>
      <c r="AB1066">
        <f>clean!BR1066</f>
        <v>5</v>
      </c>
      <c r="AC1066" t="str">
        <f>clean!BS1066</f>
        <v>10-20 años</v>
      </c>
      <c r="AD1066">
        <f>clean!BT1066</f>
        <v>3</v>
      </c>
      <c r="AE1066">
        <f>clean!BU1066</f>
        <v>4</v>
      </c>
      <c r="AF1066">
        <f>clean!BV1066</f>
        <v>4</v>
      </c>
      <c r="AG1066">
        <f>clean!BW1066</f>
        <v>3</v>
      </c>
      <c r="AH1066">
        <f>clean!BX1066</f>
        <v>4</v>
      </c>
    </row>
    <row r="1067" spans="1:34">
      <c r="A1067" t="str">
        <f>clean!C1067</f>
        <v>Masculino</v>
      </c>
      <c r="B1067" t="str">
        <f>clean!F1067</f>
        <v>Colombia</v>
      </c>
      <c r="C1067">
        <f>clean!H1067</f>
        <v>29</v>
      </c>
      <c r="D1067" t="str">
        <f>clean!I1067</f>
        <v>vivo con mis padres</v>
      </c>
      <c r="E1067" t="str">
        <f>clean!L1067</f>
        <v>Universitario</v>
      </c>
      <c r="F1067" t="str">
        <f>clean!N1067</f>
        <v>asalariado</v>
      </c>
      <c r="G1067" t="str">
        <f>clean!Y1067</f>
        <v>Me encontré en una situación en la que se hablaba de los MOOCs</v>
      </c>
      <c r="H1067" s="9">
        <f>clean!AB1067</f>
        <v>3</v>
      </c>
      <c r="I1067" t="str">
        <f>clean!AC1067</f>
        <v>ninguno de ellos</v>
      </c>
      <c r="J1067" t="str">
        <f>clean!AJ1067</f>
        <v>No</v>
      </c>
      <c r="K1067" t="str">
        <f>clean!AK1067</f>
        <v>No</v>
      </c>
      <c r="L1067" t="str">
        <f>clean!AL1067</f>
        <v>Sí</v>
      </c>
      <c r="M1067" t="str">
        <f>clean!AM1067</f>
        <v>No</v>
      </c>
      <c r="N1067" s="11" t="str">
        <f>clean!AN1067</f>
        <v>Ampliar conocimiento</v>
      </c>
      <c r="O1067">
        <f>clean!BE1067</f>
        <v>2</v>
      </c>
      <c r="P1067">
        <f>clean!BF1067</f>
        <v>3</v>
      </c>
      <c r="Q1067">
        <f>clean!BG1067</f>
        <v>5</v>
      </c>
      <c r="R1067">
        <f>clean!BH1067</f>
        <v>4</v>
      </c>
      <c r="S1067">
        <f>clean!BI1067</f>
        <v>5</v>
      </c>
      <c r="T1067">
        <f>clean!BJ1067</f>
        <v>5</v>
      </c>
      <c r="U1067" t="str">
        <f>clean!BK1067</f>
        <v>Consumidor</v>
      </c>
      <c r="V1067" t="str">
        <f>clean!BL1067</f>
        <v>Consumidor</v>
      </c>
      <c r="W1067" t="str">
        <f>clean!BM1067</f>
        <v>Consumidor</v>
      </c>
      <c r="X1067" t="str">
        <f>clean!BN1067</f>
        <v>Consumidor</v>
      </c>
      <c r="Y1067" t="str">
        <f>clean!BO1067</f>
        <v>Consumidor</v>
      </c>
      <c r="Z1067">
        <f>clean!BP1067</f>
        <v>4</v>
      </c>
      <c r="AA1067">
        <f>clean!BQ1067</f>
        <v>5</v>
      </c>
      <c r="AB1067">
        <f>clean!BR1067</f>
        <v>5</v>
      </c>
      <c r="AC1067" t="str">
        <f>clean!BS1067</f>
        <v>20-30 años</v>
      </c>
      <c r="AD1067">
        <f>clean!BT1067</f>
        <v>3</v>
      </c>
      <c r="AE1067">
        <f>clean!BU1067</f>
        <v>4</v>
      </c>
      <c r="AF1067">
        <f>clean!BV1067</f>
        <v>4</v>
      </c>
      <c r="AG1067">
        <f>clean!BW1067</f>
        <v>4</v>
      </c>
      <c r="AH1067">
        <f>clean!BX1067</f>
        <v>4</v>
      </c>
    </row>
    <row r="1068" spans="1:34">
      <c r="A1068" t="str">
        <f>clean!C1068</f>
        <v>Femenino</v>
      </c>
      <c r="B1068" t="str">
        <f>clean!F1068</f>
        <v>México</v>
      </c>
      <c r="C1068">
        <f>clean!H1068</f>
        <v>25</v>
      </c>
      <c r="D1068" t="str">
        <f>clean!I1068</f>
        <v>convivencia en pareja</v>
      </c>
      <c r="E1068" t="str">
        <f>clean!L1068</f>
        <v>Universitario</v>
      </c>
      <c r="F1068" t="str">
        <f>clean!N1068</f>
        <v>desempleado y en búsqueda de empleo</v>
      </c>
      <c r="G1068" t="str">
        <f>clean!Y1068</f>
        <v>Navegaba por la red con la intención de encontrar cursos en línea y me los encontré</v>
      </c>
      <c r="H1068" s="9">
        <f>clean!AB1068</f>
        <v>0</v>
      </c>
      <c r="I1068" t="str">
        <f>clean!AC1068</f>
        <v>ninguno de ellos</v>
      </c>
      <c r="J1068" t="str">
        <f>clean!AJ1068</f>
        <v>No</v>
      </c>
      <c r="K1068" t="str">
        <f>clean!AK1068</f>
        <v>No</v>
      </c>
      <c r="L1068" t="str">
        <f>clean!AL1068</f>
        <v>No</v>
      </c>
      <c r="M1068" t="str">
        <f>clean!AM1068</f>
        <v>No</v>
      </c>
      <c r="N1068" s="11" t="str">
        <f>clean!AN1068</f>
        <v xml:space="preserve">Aprender para compartir el conocimiento y las habilidades adquiridas </v>
      </c>
      <c r="O1068">
        <f>clean!BE1068</f>
        <v>2</v>
      </c>
      <c r="P1068">
        <f>clean!BF1068</f>
        <v>5</v>
      </c>
      <c r="Q1068">
        <f>clean!BG1068</f>
        <v>5</v>
      </c>
      <c r="R1068">
        <f>clean!BH1068</f>
        <v>5</v>
      </c>
      <c r="S1068">
        <f>clean!BI1068</f>
        <v>5</v>
      </c>
      <c r="T1068">
        <f>clean!BJ1068</f>
        <v>5</v>
      </c>
      <c r="U1068" t="str">
        <f>clean!BK1068</f>
        <v>Consumidor</v>
      </c>
      <c r="V1068" t="str">
        <f>clean!BL1068</f>
        <v>Consumidor</v>
      </c>
      <c r="W1068" t="str">
        <f>clean!BM1068</f>
        <v>Consumidor</v>
      </c>
      <c r="X1068" t="str">
        <f>clean!BN1068</f>
        <v>Consumidor</v>
      </c>
      <c r="Y1068" t="str">
        <f>clean!BO1068</f>
        <v>Consumidor</v>
      </c>
      <c r="Z1068">
        <f>clean!BP1068</f>
        <v>4</v>
      </c>
      <c r="AA1068">
        <f>clean!BQ1068</f>
        <v>5</v>
      </c>
      <c r="AB1068">
        <f>clean!BR1068</f>
        <v>5</v>
      </c>
      <c r="AC1068" t="str">
        <f>clean!BS1068</f>
        <v>0-10 años</v>
      </c>
      <c r="AD1068">
        <f>clean!BT1068</f>
        <v>5</v>
      </c>
      <c r="AE1068">
        <f>clean!BU1068</f>
        <v>5</v>
      </c>
      <c r="AF1068">
        <f>clean!BV1068</f>
        <v>5</v>
      </c>
      <c r="AG1068">
        <f>clean!BW1068</f>
        <v>5</v>
      </c>
      <c r="AH1068">
        <f>clean!BX1068</f>
        <v>5</v>
      </c>
    </row>
    <row r="1069" spans="1:34">
      <c r="A1069" t="str">
        <f>clean!C1069</f>
        <v>Femenino</v>
      </c>
      <c r="B1069" t="str">
        <f>clean!F1069</f>
        <v>Argentina</v>
      </c>
      <c r="C1069">
        <f>clean!H1069</f>
        <v>26</v>
      </c>
      <c r="D1069" t="str">
        <f>clean!I1069</f>
        <v>vivo solo</v>
      </c>
      <c r="E1069" t="str">
        <f>clean!L1069</f>
        <v>Universitario</v>
      </c>
      <c r="F1069" t="str">
        <f>clean!N1069</f>
        <v>desempleado y en búsqueda de empleo</v>
      </c>
      <c r="G1069" t="str">
        <f>clean!Y1069</f>
        <v>Alguien que conozco me recomendó probar los MOOCs</v>
      </c>
      <c r="H1069" s="9">
        <f>clean!AB1069</f>
        <v>0</v>
      </c>
      <c r="I1069" t="str">
        <f>clean!AC1069</f>
        <v>ninguno de ellos</v>
      </c>
      <c r="J1069" t="str">
        <f>clean!AJ1069</f>
        <v>Sí</v>
      </c>
      <c r="K1069" t="str">
        <f>clean!AK1069</f>
        <v>Sí</v>
      </c>
      <c r="L1069" t="str">
        <f>clean!AL1069</f>
        <v>Sí</v>
      </c>
      <c r="M1069" t="str">
        <f>clean!AM1069</f>
        <v>Sí</v>
      </c>
      <c r="N1069" s="11">
        <f>clean!AN1069</f>
        <v>0</v>
      </c>
      <c r="O1069">
        <f>clean!BE1069</f>
        <v>2</v>
      </c>
      <c r="P1069">
        <f>clean!BF1069</f>
        <v>5</v>
      </c>
      <c r="Q1069">
        <f>clean!BG1069</f>
        <v>5</v>
      </c>
      <c r="R1069">
        <f>clean!BH1069</f>
        <v>5</v>
      </c>
      <c r="S1069">
        <f>clean!BI1069</f>
        <v>5</v>
      </c>
      <c r="T1069">
        <f>clean!BJ1069</f>
        <v>5</v>
      </c>
      <c r="U1069" t="str">
        <f>clean!BK1069</f>
        <v>Consumidor</v>
      </c>
      <c r="V1069" t="str">
        <f>clean!BL1069</f>
        <v>Consumidor</v>
      </c>
      <c r="W1069" t="str">
        <f>clean!BM1069</f>
        <v>Consumidor</v>
      </c>
      <c r="X1069" t="str">
        <f>clean!BN1069</f>
        <v>Productor</v>
      </c>
      <c r="Y1069" t="str">
        <f>clean!BO1069</f>
        <v>Consumidor</v>
      </c>
      <c r="Z1069">
        <f>clean!BP1069</f>
        <v>4</v>
      </c>
      <c r="AA1069">
        <f>clean!BQ1069</f>
        <v>4</v>
      </c>
      <c r="AB1069">
        <f>clean!BR1069</f>
        <v>5</v>
      </c>
      <c r="AC1069" t="str">
        <f>clean!BS1069</f>
        <v>0-10 años</v>
      </c>
      <c r="AD1069">
        <f>clean!BT1069</f>
        <v>4</v>
      </c>
      <c r="AE1069">
        <f>clean!BU1069</f>
        <v>4</v>
      </c>
      <c r="AF1069">
        <f>clean!BV1069</f>
        <v>4</v>
      </c>
      <c r="AG1069">
        <f>clean!BW1069</f>
        <v>4</v>
      </c>
      <c r="AH1069">
        <f>clean!BX1069</f>
        <v>4</v>
      </c>
    </row>
    <row r="1070" spans="1:34">
      <c r="A1070" t="str">
        <f>clean!C1070</f>
        <v>Femenino</v>
      </c>
      <c r="B1070" t="str">
        <f>clean!F1070</f>
        <v>México</v>
      </c>
      <c r="C1070">
        <f>clean!H1070</f>
        <v>22</v>
      </c>
      <c r="D1070" t="str">
        <f>clean!I1070</f>
        <v>vivo con mis padres</v>
      </c>
      <c r="E1070" t="str">
        <f>clean!L1070</f>
        <v>Estudios medios</v>
      </c>
      <c r="F1070" t="str">
        <f>clean!N1070</f>
        <v>estudiante</v>
      </c>
      <c r="G1070" t="str">
        <f>clean!Y1070</f>
        <v>Alguien que conozco me recomendó probar los MOOCs</v>
      </c>
      <c r="H1070" s="9">
        <f>clean!AB1070</f>
        <v>0</v>
      </c>
      <c r="I1070" t="str">
        <f>clean!AC1070</f>
        <v>ninguno de ellos</v>
      </c>
      <c r="J1070" t="str">
        <f>clean!AJ1070</f>
        <v>No</v>
      </c>
      <c r="K1070" t="str">
        <f>clean!AK1070</f>
        <v>No</v>
      </c>
      <c r="L1070" t="str">
        <f>clean!AL1070</f>
        <v>Sí</v>
      </c>
      <c r="M1070" t="str">
        <f>clean!AM1070</f>
        <v>Sí</v>
      </c>
      <c r="N1070" s="11">
        <f>clean!AN1070</f>
        <v>0</v>
      </c>
      <c r="O1070">
        <f>clean!BE1070</f>
        <v>2</v>
      </c>
      <c r="P1070">
        <f>clean!BF1070</f>
        <v>4</v>
      </c>
      <c r="Q1070">
        <f>clean!BG1070</f>
        <v>5</v>
      </c>
      <c r="R1070">
        <f>clean!BH1070</f>
        <v>4</v>
      </c>
      <c r="S1070">
        <f>clean!BI1070</f>
        <v>5</v>
      </c>
      <c r="T1070">
        <f>clean!BJ1070</f>
        <v>5</v>
      </c>
      <c r="U1070" t="str">
        <f>clean!BK1070</f>
        <v>Colaborador</v>
      </c>
      <c r="V1070" t="str">
        <f>clean!BL1070</f>
        <v>Colaborador</v>
      </c>
      <c r="W1070" t="str">
        <f>clean!BM1070</f>
        <v>Colaborador</v>
      </c>
      <c r="X1070" t="str">
        <f>clean!BN1070</f>
        <v>Consumidor</v>
      </c>
      <c r="Y1070" t="str">
        <f>clean!BO1070</f>
        <v>Consumidor</v>
      </c>
      <c r="Z1070">
        <f>clean!BP1070</f>
        <v>5</v>
      </c>
      <c r="AA1070">
        <f>clean!BQ1070</f>
        <v>5</v>
      </c>
      <c r="AB1070">
        <f>clean!BR1070</f>
        <v>5</v>
      </c>
      <c r="AC1070" t="str">
        <f>clean!BS1070</f>
        <v>10-20 años</v>
      </c>
      <c r="AD1070">
        <f>clean!BT1070</f>
        <v>4</v>
      </c>
      <c r="AE1070">
        <f>clean!BU1070</f>
        <v>3</v>
      </c>
      <c r="AF1070">
        <f>clean!BV1070</f>
        <v>4</v>
      </c>
      <c r="AG1070">
        <f>clean!BW1070</f>
        <v>5</v>
      </c>
      <c r="AH1070">
        <f>clean!BX1070</f>
        <v>5</v>
      </c>
    </row>
    <row r="1071" spans="1:34">
      <c r="A1071" t="str">
        <f>clean!C1071</f>
        <v>Femenino</v>
      </c>
      <c r="B1071" t="str">
        <f>clean!F1071</f>
        <v>México</v>
      </c>
      <c r="C1071">
        <f>clean!H1071</f>
        <v>22</v>
      </c>
      <c r="D1071" t="str">
        <f>clean!I1071</f>
        <v>convivencia con compañeros de piso</v>
      </c>
      <c r="E1071" t="str">
        <f>clean!L1071</f>
        <v>Estudios medios</v>
      </c>
      <c r="F1071" t="str">
        <f>clean!N1071</f>
        <v>estudiante</v>
      </c>
      <c r="G1071" t="str">
        <f>clean!Y1071</f>
        <v>Alguien que conozco me recomendó probar los MOOCs</v>
      </c>
      <c r="H1071" s="9">
        <f>clean!AB1071</f>
        <v>0</v>
      </c>
      <c r="I1071" t="str">
        <f>clean!AC1071</f>
        <v>ninguno de ellos</v>
      </c>
      <c r="J1071" t="str">
        <f>clean!AJ1071</f>
        <v>Sí</v>
      </c>
      <c r="K1071" t="str">
        <f>clean!AK1071</f>
        <v>Sí</v>
      </c>
      <c r="L1071" t="str">
        <f>clean!AL1071</f>
        <v>Sí</v>
      </c>
      <c r="M1071" t="str">
        <f>clean!AM1071</f>
        <v>No</v>
      </c>
      <c r="N1071" s="11">
        <f>clean!AN1071</f>
        <v>0</v>
      </c>
      <c r="O1071">
        <f>clean!BE1071</f>
        <v>2</v>
      </c>
      <c r="P1071">
        <f>clean!BF1071</f>
        <v>3</v>
      </c>
      <c r="Q1071">
        <f>clean!BG1071</f>
        <v>5</v>
      </c>
      <c r="R1071">
        <f>clean!BH1071</f>
        <v>4</v>
      </c>
      <c r="S1071">
        <f>clean!BI1071</f>
        <v>5</v>
      </c>
      <c r="T1071">
        <f>clean!BJ1071</f>
        <v>5</v>
      </c>
      <c r="U1071" t="str">
        <f>clean!BK1071</f>
        <v>Consumidor</v>
      </c>
      <c r="V1071" t="str">
        <f>clean!BL1071</f>
        <v>Consumidor</v>
      </c>
      <c r="W1071" t="str">
        <f>clean!BM1071</f>
        <v>Consumidor</v>
      </c>
      <c r="X1071" t="str">
        <f>clean!BN1071</f>
        <v>Consumidor</v>
      </c>
      <c r="Y1071" t="str">
        <f>clean!BO1071</f>
        <v>Consumidor</v>
      </c>
      <c r="Z1071">
        <f>clean!BP1071</f>
        <v>4</v>
      </c>
      <c r="AA1071">
        <f>clean!BQ1071</f>
        <v>5</v>
      </c>
      <c r="AB1071">
        <f>clean!BR1071</f>
        <v>5</v>
      </c>
      <c r="AC1071" t="str">
        <f>clean!BS1071</f>
        <v>0-10 años</v>
      </c>
      <c r="AD1071">
        <f>clean!BT1071</f>
        <v>4</v>
      </c>
      <c r="AE1071">
        <f>clean!BU1071</f>
        <v>5</v>
      </c>
      <c r="AF1071">
        <f>clean!BV1071</f>
        <v>5</v>
      </c>
      <c r="AG1071">
        <f>clean!BW1071</f>
        <v>5</v>
      </c>
      <c r="AH1071">
        <f>clean!BX1071</f>
        <v>5</v>
      </c>
    </row>
    <row r="1072" spans="1:34">
      <c r="A1072" t="str">
        <f>clean!C1072</f>
        <v>Femenino</v>
      </c>
      <c r="B1072" t="str">
        <f>clean!F1072</f>
        <v>Brasil</v>
      </c>
      <c r="C1072">
        <f>clean!H1072</f>
        <v>19</v>
      </c>
      <c r="D1072" t="str">
        <f>clean!I1072</f>
        <v>vivo con mis padres</v>
      </c>
      <c r="E1072" t="str">
        <f>clean!L1072</f>
        <v>Estudios medios</v>
      </c>
      <c r="F1072" t="str">
        <f>clean!N1072</f>
        <v>desempleado y en búsqueda de empleo</v>
      </c>
      <c r="G1072" t="str">
        <f>clean!Y1072</f>
        <v>Navegaba por la red y por casualidad los encontré</v>
      </c>
      <c r="H1072" s="9">
        <f>clean!AB1072</f>
        <v>0</v>
      </c>
      <c r="I1072" t="str">
        <f>clean!AC1072</f>
        <v>ninguno de ellos</v>
      </c>
      <c r="J1072" t="str">
        <f>clean!AJ1072</f>
        <v>No</v>
      </c>
      <c r="K1072" t="str">
        <f>clean!AK1072</f>
        <v>No</v>
      </c>
      <c r="L1072" t="str">
        <f>clean!AL1072</f>
        <v>Sí</v>
      </c>
      <c r="M1072" t="str">
        <f>clean!AM1072</f>
        <v>No</v>
      </c>
      <c r="N1072" s="11">
        <f>clean!AN1072</f>
        <v>0</v>
      </c>
      <c r="O1072">
        <f>clean!BE1072</f>
        <v>2</v>
      </c>
      <c r="P1072">
        <f>clean!BF1072</f>
        <v>5</v>
      </c>
      <c r="Q1072">
        <f>clean!BG1072</f>
        <v>5</v>
      </c>
      <c r="R1072">
        <f>clean!BH1072</f>
        <v>3</v>
      </c>
      <c r="S1072">
        <f>clean!BI1072</f>
        <v>5</v>
      </c>
      <c r="T1072">
        <f>clean!BJ1072</f>
        <v>5</v>
      </c>
      <c r="U1072" t="str">
        <f>clean!BK1072</f>
        <v>Consumidor</v>
      </c>
      <c r="V1072" t="str">
        <f>clean!BL1072</f>
        <v>Consumidor</v>
      </c>
      <c r="W1072" t="str">
        <f>clean!BM1072</f>
        <v>Consumidor</v>
      </c>
      <c r="X1072" t="str">
        <f>clean!BN1072</f>
        <v>Colaborador</v>
      </c>
      <c r="Y1072" t="str">
        <f>clean!BO1072</f>
        <v>Consumidor</v>
      </c>
      <c r="Z1072">
        <f>clean!BP1072</f>
        <v>5</v>
      </c>
      <c r="AA1072">
        <f>clean!BQ1072</f>
        <v>5</v>
      </c>
      <c r="AB1072">
        <f>clean!BR1072</f>
        <v>5</v>
      </c>
      <c r="AC1072" t="str">
        <f>clean!BS1072</f>
        <v>20-30 años</v>
      </c>
      <c r="AD1072">
        <f>clean!BT1072</f>
        <v>5</v>
      </c>
      <c r="AE1072">
        <f>clean!BU1072</f>
        <v>5</v>
      </c>
      <c r="AF1072">
        <f>clean!BV1072</f>
        <v>5</v>
      </c>
      <c r="AG1072">
        <f>clean!BW1072</f>
        <v>5</v>
      </c>
      <c r="AH1072">
        <f>clean!BX1072</f>
        <v>5</v>
      </c>
    </row>
    <row r="1073" spans="1:34">
      <c r="A1073" t="str">
        <f>clean!C1073</f>
        <v>Masculino</v>
      </c>
      <c r="B1073" t="str">
        <f>clean!F1073</f>
        <v>Brasil</v>
      </c>
      <c r="C1073">
        <f>clean!H1073</f>
        <v>40</v>
      </c>
      <c r="D1073" t="str">
        <f>clean!I1073</f>
        <v>convivencia en pareja</v>
      </c>
      <c r="E1073" t="str">
        <f>clean!L1073</f>
        <v>Universitario</v>
      </c>
      <c r="F1073" t="str">
        <f>clean!N1073</f>
        <v>desempleado y en búsqueda de empleo</v>
      </c>
      <c r="G1073" t="str">
        <f>clean!Y1073</f>
        <v>Navegaba por la red y por casualidad los encontré</v>
      </c>
      <c r="H1073" s="9">
        <f>clean!AB1073</f>
        <v>0</v>
      </c>
      <c r="I1073" t="str">
        <f>clean!AC1073</f>
        <v>ninguno de ellos</v>
      </c>
      <c r="J1073" t="str">
        <f>clean!AJ1073</f>
        <v>No</v>
      </c>
      <c r="K1073" t="str">
        <f>clean!AK1073</f>
        <v>No</v>
      </c>
      <c r="L1073" t="str">
        <f>clean!AL1073</f>
        <v>Sí</v>
      </c>
      <c r="M1073" t="str">
        <f>clean!AM1073</f>
        <v>No</v>
      </c>
      <c r="N1073" s="11">
        <f>clean!AN1073</f>
        <v>0</v>
      </c>
      <c r="O1073">
        <f>clean!BE1073</f>
        <v>2</v>
      </c>
      <c r="P1073">
        <f>clean!BF1073</f>
        <v>5</v>
      </c>
      <c r="Q1073">
        <f>clean!BG1073</f>
        <v>5</v>
      </c>
      <c r="R1073">
        <f>clean!BH1073</f>
        <v>5</v>
      </c>
      <c r="S1073">
        <f>clean!BI1073</f>
        <v>5</v>
      </c>
      <c r="T1073">
        <f>clean!BJ1073</f>
        <v>5</v>
      </c>
      <c r="U1073" t="str">
        <f>clean!BK1073</f>
        <v>Consumidor</v>
      </c>
      <c r="V1073" t="str">
        <f>clean!BL1073</f>
        <v>Consumidor</v>
      </c>
      <c r="W1073" t="str">
        <f>clean!BM1073</f>
        <v>Consumidor</v>
      </c>
      <c r="X1073" t="str">
        <f>clean!BN1073</f>
        <v>Colaborador</v>
      </c>
      <c r="Y1073" t="str">
        <f>clean!BO1073</f>
        <v>Consumidor</v>
      </c>
      <c r="Z1073">
        <f>clean!BP1073</f>
        <v>5</v>
      </c>
      <c r="AA1073">
        <f>clean!BQ1073</f>
        <v>5</v>
      </c>
      <c r="AB1073">
        <f>clean!BR1073</f>
        <v>5</v>
      </c>
      <c r="AC1073" t="str">
        <f>clean!BS1073</f>
        <v>10-20 años</v>
      </c>
      <c r="AD1073">
        <f>clean!BT1073</f>
        <v>5</v>
      </c>
      <c r="AE1073">
        <f>clean!BU1073</f>
        <v>5</v>
      </c>
      <c r="AF1073">
        <f>clean!BV1073</f>
        <v>5</v>
      </c>
      <c r="AG1073">
        <f>clean!BW1073</f>
        <v>5</v>
      </c>
      <c r="AH1073">
        <f>clean!BX1073</f>
        <v>5</v>
      </c>
    </row>
    <row r="1074" spans="1:34">
      <c r="A1074" t="str">
        <f>clean!C1074</f>
        <v>Masculino</v>
      </c>
      <c r="B1074" t="str">
        <f>clean!F1074</f>
        <v>Perú</v>
      </c>
      <c r="C1074">
        <f>clean!H1074</f>
        <v>20</v>
      </c>
      <c r="D1074" t="str">
        <f>clean!I1074</f>
        <v>vivo con mis padres</v>
      </c>
      <c r="E1074" t="str">
        <f>clean!L1074</f>
        <v>Otro</v>
      </c>
      <c r="F1074" t="str">
        <f>clean!N1074</f>
        <v>estudiante</v>
      </c>
      <c r="G1074" t="str">
        <f>clean!Y1074</f>
        <v>Navegaba por la red y por casualidad los encontré</v>
      </c>
      <c r="H1074" s="9">
        <f>clean!AB1074</f>
        <v>2</v>
      </c>
      <c r="I1074" t="str">
        <f>clean!AC1074</f>
        <v>cerca de la mitad de ellos</v>
      </c>
      <c r="J1074" t="str">
        <f>clean!AJ1074</f>
        <v>No</v>
      </c>
      <c r="K1074" t="str">
        <f>clean!AK1074</f>
        <v>No</v>
      </c>
      <c r="L1074" t="str">
        <f>clean!AL1074</f>
        <v>Sí</v>
      </c>
      <c r="M1074" t="str">
        <f>clean!AM1074</f>
        <v>No</v>
      </c>
      <c r="N1074" s="11">
        <f>clean!AN1074</f>
        <v>0</v>
      </c>
      <c r="O1074">
        <f>clean!BE1074</f>
        <v>2</v>
      </c>
      <c r="P1074">
        <f>clean!BF1074</f>
        <v>2</v>
      </c>
      <c r="Q1074">
        <f>clean!BG1074</f>
        <v>5</v>
      </c>
      <c r="R1074">
        <f>clean!BH1074</f>
        <v>4</v>
      </c>
      <c r="S1074">
        <f>clean!BI1074</f>
        <v>5</v>
      </c>
      <c r="T1074">
        <f>clean!BJ1074</f>
        <v>3</v>
      </c>
      <c r="U1074" t="str">
        <f>clean!BK1074</f>
        <v>Colaborador</v>
      </c>
      <c r="V1074" t="str">
        <f>clean!BL1074</f>
        <v>Consumidor</v>
      </c>
      <c r="W1074" t="str">
        <f>clean!BM1074</f>
        <v>Colaborador</v>
      </c>
      <c r="X1074" t="str">
        <f>clean!BN1074</f>
        <v>Consumidor</v>
      </c>
      <c r="Y1074" t="str">
        <f>clean!BO1074</f>
        <v>Consumidor</v>
      </c>
      <c r="Z1074">
        <f>clean!BP1074</f>
        <v>5</v>
      </c>
      <c r="AA1074">
        <f>clean!BQ1074</f>
        <v>5</v>
      </c>
      <c r="AB1074">
        <f>clean!BR1074</f>
        <v>5</v>
      </c>
      <c r="AC1074" t="str">
        <f>clean!BS1074</f>
        <v>0-10 años</v>
      </c>
      <c r="AD1074">
        <f>clean!BT1074</f>
        <v>4</v>
      </c>
      <c r="AE1074">
        <f>clean!BU1074</f>
        <v>3</v>
      </c>
      <c r="AF1074">
        <f>clean!BV1074</f>
        <v>3</v>
      </c>
      <c r="AG1074">
        <f>clean!BW1074</f>
        <v>4</v>
      </c>
      <c r="AH1074">
        <f>clean!BX1074</f>
        <v>4</v>
      </c>
    </row>
    <row r="1075" spans="1:34">
      <c r="A1075" t="str">
        <f>clean!C1075</f>
        <v>Femenino</v>
      </c>
      <c r="B1075" t="str">
        <f>clean!F1075</f>
        <v>Brasil</v>
      </c>
      <c r="C1075">
        <f>clean!H1075</f>
        <v>27</v>
      </c>
      <c r="D1075" t="str">
        <f>clean!I1075</f>
        <v>vivo con mis padres</v>
      </c>
      <c r="E1075" t="str">
        <f>clean!L1075</f>
        <v>Universitario</v>
      </c>
      <c r="F1075" t="str">
        <f>clean!N1075</f>
        <v>estudiante</v>
      </c>
      <c r="G1075" t="str">
        <f>clean!Y1075</f>
        <v>Leí sobre MOOCs en revistas y publicaciones especializadas</v>
      </c>
      <c r="H1075" s="9">
        <f>clean!AB1075</f>
        <v>0</v>
      </c>
      <c r="I1075" t="str">
        <f>clean!AC1075</f>
        <v>ninguno de ellos</v>
      </c>
      <c r="J1075" t="str">
        <f>clean!AJ1075</f>
        <v>Sí</v>
      </c>
      <c r="K1075" t="str">
        <f>clean!AK1075</f>
        <v>Sí</v>
      </c>
      <c r="L1075" t="str">
        <f>clean!AL1075</f>
        <v>Sí</v>
      </c>
      <c r="M1075" t="str">
        <f>clean!AM1075</f>
        <v>Sí</v>
      </c>
      <c r="N1075" s="11">
        <f>clean!AN1075</f>
        <v>0</v>
      </c>
      <c r="O1075">
        <f>clean!BE1075</f>
        <v>2</v>
      </c>
      <c r="P1075">
        <f>clean!BF1075</f>
        <v>5</v>
      </c>
      <c r="Q1075">
        <f>clean!BG1075</f>
        <v>5</v>
      </c>
      <c r="R1075">
        <f>clean!BH1075</f>
        <v>4</v>
      </c>
      <c r="S1075">
        <f>clean!BI1075</f>
        <v>5</v>
      </c>
      <c r="T1075">
        <f>clean!BJ1075</f>
        <v>5</v>
      </c>
      <c r="U1075" t="str">
        <f>clean!BK1075</f>
        <v>Consumidor</v>
      </c>
      <c r="V1075" t="str">
        <f>clean!BL1075</f>
        <v>Consumidor</v>
      </c>
      <c r="W1075" t="str">
        <f>clean!BM1075</f>
        <v>Consumidor</v>
      </c>
      <c r="X1075" t="str">
        <f>clean!BN1075</f>
        <v>Consumidor</v>
      </c>
      <c r="Y1075" t="str">
        <f>clean!BO1075</f>
        <v>Consumidor</v>
      </c>
      <c r="Z1075">
        <f>clean!BP1075</f>
        <v>5</v>
      </c>
      <c r="AA1075">
        <f>clean!BQ1075</f>
        <v>5</v>
      </c>
      <c r="AB1075">
        <f>clean!BR1075</f>
        <v>5</v>
      </c>
      <c r="AC1075" t="str">
        <f>clean!BS1075</f>
        <v>0-10 años</v>
      </c>
      <c r="AD1075">
        <f>clean!BT1075</f>
        <v>4</v>
      </c>
      <c r="AE1075">
        <f>clean!BU1075</f>
        <v>4</v>
      </c>
      <c r="AF1075">
        <f>clean!BV1075</f>
        <v>4</v>
      </c>
      <c r="AG1075">
        <f>clean!BW1075</f>
        <v>4</v>
      </c>
      <c r="AH1075">
        <f>clean!BX1075</f>
        <v>4</v>
      </c>
    </row>
    <row r="1076" spans="1:34">
      <c r="A1076" t="str">
        <f>clean!C1076</f>
        <v>Femenino</v>
      </c>
      <c r="B1076" t="str">
        <f>clean!F1076</f>
        <v>México</v>
      </c>
      <c r="C1076">
        <f>clean!H1076</f>
        <v>21</v>
      </c>
      <c r="D1076" t="str">
        <f>clean!I1076</f>
        <v>vivo con mis padres</v>
      </c>
      <c r="E1076" t="str">
        <f>clean!L1076</f>
        <v>Estudios medios</v>
      </c>
      <c r="F1076" t="str">
        <f>clean!N1076</f>
        <v>estudiante</v>
      </c>
      <c r="G1076" t="str">
        <f>clean!Y1076</f>
        <v>El MOOC era parte de los cursos que realizaba</v>
      </c>
      <c r="H1076" s="9">
        <f>clean!AB1076</f>
        <v>2</v>
      </c>
      <c r="I1076" t="str">
        <f>clean!AC1076</f>
        <v>cerca de un cuarto de ellos</v>
      </c>
      <c r="J1076" t="str">
        <f>clean!AJ1076</f>
        <v>No</v>
      </c>
      <c r="K1076" t="str">
        <f>clean!AK1076</f>
        <v>Sí</v>
      </c>
      <c r="L1076" t="str">
        <f>clean!AL1076</f>
        <v>No</v>
      </c>
      <c r="M1076" t="str">
        <f>clean!AM1076</f>
        <v>No</v>
      </c>
      <c r="N1076" s="11">
        <f>clean!AN1076</f>
        <v>0</v>
      </c>
      <c r="O1076">
        <f>clean!BE1076</f>
        <v>2</v>
      </c>
      <c r="P1076">
        <f>clean!BF1076</f>
        <v>3</v>
      </c>
      <c r="Q1076">
        <f>clean!BG1076</f>
        <v>5</v>
      </c>
      <c r="R1076">
        <f>clean!BH1076</f>
        <v>4</v>
      </c>
      <c r="S1076">
        <f>clean!BI1076</f>
        <v>5</v>
      </c>
      <c r="T1076">
        <f>clean!BJ1076</f>
        <v>4</v>
      </c>
      <c r="U1076" t="str">
        <f>clean!BK1076</f>
        <v>Consumidor</v>
      </c>
      <c r="V1076" t="str">
        <f>clean!BL1076</f>
        <v>Consumidor</v>
      </c>
      <c r="W1076" t="str">
        <f>clean!BM1076</f>
        <v>Consumidor</v>
      </c>
      <c r="X1076" t="str">
        <f>clean!BN1076</f>
        <v>Colaborador</v>
      </c>
      <c r="Y1076" t="str">
        <f>clean!BO1076</f>
        <v>Colaborador</v>
      </c>
      <c r="Z1076">
        <f>clean!BP1076</f>
        <v>4</v>
      </c>
      <c r="AA1076">
        <f>clean!BQ1076</f>
        <v>4</v>
      </c>
      <c r="AB1076">
        <f>clean!BR1076</f>
        <v>5</v>
      </c>
      <c r="AC1076" t="str">
        <f>clean!BS1076</f>
        <v>0-10 años</v>
      </c>
      <c r="AD1076">
        <f>clean!BT1076</f>
        <v>2</v>
      </c>
      <c r="AE1076">
        <f>clean!BU1076</f>
        <v>3</v>
      </c>
      <c r="AF1076">
        <f>clean!BV1076</f>
        <v>1</v>
      </c>
      <c r="AG1076">
        <f>clean!BW1076</f>
        <v>2</v>
      </c>
      <c r="AH1076">
        <f>clean!BX1076</f>
        <v>3</v>
      </c>
    </row>
    <row r="1077" spans="1:34">
      <c r="A1077" t="str">
        <f>clean!C1077</f>
        <v>Femenino</v>
      </c>
      <c r="B1077" t="str">
        <f>clean!F1077</f>
        <v>México</v>
      </c>
      <c r="C1077">
        <f>clean!H1077</f>
        <v>21</v>
      </c>
      <c r="D1077" t="str">
        <f>clean!I1077</f>
        <v>vivo con mis padres</v>
      </c>
      <c r="E1077" t="str">
        <f>clean!L1077</f>
        <v>Estudios medios</v>
      </c>
      <c r="F1077" t="str">
        <f>clean!N1077</f>
        <v>estudiante</v>
      </c>
      <c r="G1077" t="str">
        <f>clean!Y1077</f>
        <v>El MOOC era parte de los cursos que realizaba</v>
      </c>
      <c r="H1077" s="9">
        <f>clean!AB1077</f>
        <v>1</v>
      </c>
      <c r="I1077" t="str">
        <f>clean!AC1077</f>
        <v>cerca de un cuarto de ellos</v>
      </c>
      <c r="J1077" t="str">
        <f>clean!AJ1077</f>
        <v>No</v>
      </c>
      <c r="K1077" t="str">
        <f>clean!AK1077</f>
        <v>No</v>
      </c>
      <c r="L1077" t="str">
        <f>clean!AL1077</f>
        <v>Sí</v>
      </c>
      <c r="M1077" t="str">
        <f>clean!AM1077</f>
        <v>No</v>
      </c>
      <c r="N1077" s="11">
        <f>clean!AN1077</f>
        <v>0</v>
      </c>
      <c r="O1077">
        <f>clean!BE1077</f>
        <v>2</v>
      </c>
      <c r="P1077">
        <f>clean!BF1077</f>
        <v>2</v>
      </c>
      <c r="Q1077">
        <f>clean!BG1077</f>
        <v>5</v>
      </c>
      <c r="R1077">
        <f>clean!BH1077</f>
        <v>3</v>
      </c>
      <c r="S1077">
        <f>clean!BI1077</f>
        <v>5</v>
      </c>
      <c r="T1077">
        <f>clean!BJ1077</f>
        <v>4</v>
      </c>
      <c r="U1077" t="str">
        <f>clean!BK1077</f>
        <v>Consumidor</v>
      </c>
      <c r="V1077" t="str">
        <f>clean!BL1077</f>
        <v>Consumidor</v>
      </c>
      <c r="W1077" t="str">
        <f>clean!BM1077</f>
        <v>Consumidor</v>
      </c>
      <c r="X1077" t="str">
        <f>clean!BN1077</f>
        <v>Colaborador</v>
      </c>
      <c r="Y1077" t="str">
        <f>clean!BO1077</f>
        <v>Consumidor</v>
      </c>
      <c r="Z1077">
        <f>clean!BP1077</f>
        <v>4</v>
      </c>
      <c r="AA1077">
        <f>clean!BQ1077</f>
        <v>4</v>
      </c>
      <c r="AB1077">
        <f>clean!BR1077</f>
        <v>5</v>
      </c>
      <c r="AC1077" t="str">
        <f>clean!BS1077</f>
        <v>0-10 años</v>
      </c>
      <c r="AD1077">
        <f>clean!BT1077</f>
        <v>2</v>
      </c>
      <c r="AE1077">
        <f>clean!BU1077</f>
        <v>3</v>
      </c>
      <c r="AF1077">
        <f>clean!BV1077</f>
        <v>1</v>
      </c>
      <c r="AG1077">
        <f>clean!BW1077</f>
        <v>2</v>
      </c>
      <c r="AH1077">
        <f>clean!BX1077</f>
        <v>2</v>
      </c>
    </row>
    <row r="1078" spans="1:34">
      <c r="A1078" t="str">
        <f>clean!C1078</f>
        <v>Femenino</v>
      </c>
      <c r="B1078" t="str">
        <f>clean!F1078</f>
        <v>Argentina</v>
      </c>
      <c r="C1078">
        <f>clean!H1078</f>
        <v>23</v>
      </c>
      <c r="D1078" t="str">
        <f>clean!I1078</f>
        <v>vivo con mis padres</v>
      </c>
      <c r="E1078" t="str">
        <f>clean!L1078</f>
        <v>Estudios superiores</v>
      </c>
      <c r="F1078" t="str">
        <f>clean!N1078</f>
        <v>estudiante</v>
      </c>
      <c r="G1078" t="str">
        <f>clean!Y1078</f>
        <v>Navegaba por la red y por casualidad los encontré</v>
      </c>
      <c r="H1078" s="9">
        <f>clean!AB1078</f>
        <v>0</v>
      </c>
      <c r="I1078" t="str">
        <f>clean!AC1078</f>
        <v>ninguno de ellos</v>
      </c>
      <c r="J1078" t="str">
        <f>clean!AJ1078</f>
        <v>No</v>
      </c>
      <c r="K1078" t="str">
        <f>clean!AK1078</f>
        <v>No</v>
      </c>
      <c r="L1078" t="str">
        <f>clean!AL1078</f>
        <v>Sí</v>
      </c>
      <c r="M1078" t="str">
        <f>clean!AM1078</f>
        <v>No</v>
      </c>
      <c r="N1078" s="11">
        <f>clean!AN1078</f>
        <v>0</v>
      </c>
      <c r="O1078">
        <f>clean!BE1078</f>
        <v>2</v>
      </c>
      <c r="P1078">
        <f>clean!BF1078</f>
        <v>5</v>
      </c>
      <c r="Q1078">
        <f>clean!BG1078</f>
        <v>5</v>
      </c>
      <c r="R1078">
        <f>clean!BH1078</f>
        <v>5</v>
      </c>
      <c r="S1078">
        <f>clean!BI1078</f>
        <v>5</v>
      </c>
      <c r="T1078">
        <f>clean!BJ1078</f>
        <v>5</v>
      </c>
      <c r="U1078" t="str">
        <f>clean!BK1078</f>
        <v>Consumidor</v>
      </c>
      <c r="V1078" t="str">
        <f>clean!BL1078</f>
        <v>Consumidor</v>
      </c>
      <c r="W1078" t="str">
        <f>clean!BM1078</f>
        <v>Consumidor</v>
      </c>
      <c r="X1078" t="str">
        <f>clean!BN1078</f>
        <v>Colaborador</v>
      </c>
      <c r="Y1078" t="str">
        <f>clean!BO1078</f>
        <v>Consumidor</v>
      </c>
      <c r="Z1078">
        <f>clean!BP1078</f>
        <v>5</v>
      </c>
      <c r="AA1078">
        <f>clean!BQ1078</f>
        <v>5</v>
      </c>
      <c r="AB1078">
        <f>clean!BR1078</f>
        <v>5</v>
      </c>
      <c r="AC1078" t="str">
        <f>clean!BS1078</f>
        <v>0-10 años</v>
      </c>
      <c r="AD1078">
        <f>clean!BT1078</f>
        <v>5</v>
      </c>
      <c r="AE1078">
        <f>clean!BU1078</f>
        <v>5</v>
      </c>
      <c r="AF1078">
        <f>clean!BV1078</f>
        <v>4</v>
      </c>
      <c r="AG1078">
        <f>clean!BW1078</f>
        <v>4</v>
      </c>
      <c r="AH1078">
        <f>clean!BX1078</f>
        <v>4</v>
      </c>
    </row>
    <row r="1079" spans="1:34">
      <c r="A1079" t="str">
        <f>clean!C1079</f>
        <v>Femenino</v>
      </c>
      <c r="B1079" t="str">
        <f>clean!F1079</f>
        <v>Bélgica</v>
      </c>
      <c r="C1079">
        <f>clean!H1079</f>
        <v>24</v>
      </c>
      <c r="D1079" t="str">
        <f>clean!I1079</f>
        <v>convivencia en pareja</v>
      </c>
      <c r="E1079" t="str">
        <f>clean!L1079</f>
        <v>Universitario</v>
      </c>
      <c r="F1079" t="str">
        <f>clean!N1079</f>
        <v>asalariado</v>
      </c>
      <c r="G1079" t="str">
        <f>clean!Y1079</f>
        <v>Navegaba por la red y por casualidad los encontré</v>
      </c>
      <c r="H1079" s="9">
        <f>clean!AB1079</f>
        <v>0</v>
      </c>
      <c r="I1079" t="str">
        <f>clean!AC1079</f>
        <v>ninguno de ellos</v>
      </c>
      <c r="J1079" t="str">
        <f>clean!AJ1079</f>
        <v>No</v>
      </c>
      <c r="K1079" t="str">
        <f>clean!AK1079</f>
        <v>No</v>
      </c>
      <c r="L1079" t="str">
        <f>clean!AL1079</f>
        <v>No</v>
      </c>
      <c r="M1079" t="str">
        <f>clean!AM1079</f>
        <v>Sí</v>
      </c>
      <c r="N1079" s="11">
        <f>clean!AN1079</f>
        <v>0</v>
      </c>
      <c r="O1079">
        <f>clean!BE1079</f>
        <v>2</v>
      </c>
      <c r="P1079">
        <f>clean!BF1079</f>
        <v>4</v>
      </c>
      <c r="Q1079">
        <f>clean!BG1079</f>
        <v>5</v>
      </c>
      <c r="R1079">
        <f>clean!BH1079</f>
        <v>5</v>
      </c>
      <c r="S1079">
        <f>clean!BI1079</f>
        <v>5</v>
      </c>
      <c r="T1079">
        <f>clean!BJ1079</f>
        <v>5</v>
      </c>
      <c r="U1079" t="str">
        <f>clean!BK1079</f>
        <v>Consumidor</v>
      </c>
      <c r="V1079" t="str">
        <f>clean!BL1079</f>
        <v>Consumidor</v>
      </c>
      <c r="W1079" t="str">
        <f>clean!BM1079</f>
        <v>Consumidor</v>
      </c>
      <c r="X1079" t="str">
        <f>clean!BN1079</f>
        <v>Consumidor</v>
      </c>
      <c r="Y1079" t="str">
        <f>clean!BO1079</f>
        <v>Consumidor</v>
      </c>
      <c r="Z1079">
        <f>clean!BP1079</f>
        <v>5</v>
      </c>
      <c r="AA1079">
        <f>clean!BQ1079</f>
        <v>5</v>
      </c>
      <c r="AB1079">
        <f>clean!BR1079</f>
        <v>5</v>
      </c>
      <c r="AC1079" t="str">
        <f>clean!BS1079</f>
        <v>20-30 años</v>
      </c>
      <c r="AD1079">
        <f>clean!BT1079</f>
        <v>5</v>
      </c>
      <c r="AE1079">
        <f>clean!BU1079</f>
        <v>5</v>
      </c>
      <c r="AF1079">
        <f>clean!BV1079</f>
        <v>5</v>
      </c>
      <c r="AG1079">
        <f>clean!BW1079</f>
        <v>5</v>
      </c>
      <c r="AH1079">
        <f>clean!BX1079</f>
        <v>5</v>
      </c>
    </row>
    <row r="1080" spans="1:34">
      <c r="A1080" t="str">
        <f>clean!C1080</f>
        <v>Masculino</v>
      </c>
      <c r="B1080" t="str">
        <f>clean!F1080</f>
        <v>Colombia</v>
      </c>
      <c r="C1080">
        <f>clean!H1080</f>
        <v>25</v>
      </c>
      <c r="D1080" t="str">
        <f>clean!I1080</f>
        <v>convivencia en pareja</v>
      </c>
      <c r="E1080" t="str">
        <f>clean!L1080</f>
        <v>Universitario</v>
      </c>
      <c r="F1080" t="str">
        <f>clean!N1080</f>
        <v>estudiante</v>
      </c>
      <c r="G1080" t="str">
        <f>clean!Y1080</f>
        <v>Navegaba por la red con la intención de encontrar cursos en línea y me los encontré</v>
      </c>
      <c r="H1080" s="9">
        <f>clean!AB1080</f>
        <v>2</v>
      </c>
      <c r="I1080" t="str">
        <f>clean!AC1080</f>
        <v>todos ellos</v>
      </c>
      <c r="J1080" t="str">
        <f>clean!AJ1080</f>
        <v>Sí</v>
      </c>
      <c r="K1080" t="str">
        <f>clean!AK1080</f>
        <v>No</v>
      </c>
      <c r="L1080" t="str">
        <f>clean!AL1080</f>
        <v>Sí</v>
      </c>
      <c r="M1080" t="str">
        <f>clean!AM1080</f>
        <v>Sí</v>
      </c>
      <c r="N1080" s="11">
        <f>clean!AN1080</f>
        <v>0</v>
      </c>
      <c r="O1080">
        <f>clean!BE1080</f>
        <v>2</v>
      </c>
      <c r="P1080">
        <f>clean!BF1080</f>
        <v>5</v>
      </c>
      <c r="Q1080">
        <f>clean!BG1080</f>
        <v>5</v>
      </c>
      <c r="R1080">
        <f>clean!BH1080</f>
        <v>4</v>
      </c>
      <c r="S1080">
        <f>clean!BI1080</f>
        <v>5</v>
      </c>
      <c r="T1080">
        <f>clean!BJ1080</f>
        <v>5</v>
      </c>
      <c r="U1080" t="str">
        <f>clean!BK1080</f>
        <v>Consumidor</v>
      </c>
      <c r="V1080" t="str">
        <f>clean!BL1080</f>
        <v>Consumidor</v>
      </c>
      <c r="W1080" t="str">
        <f>clean!BM1080</f>
        <v>Consumidor</v>
      </c>
      <c r="X1080" t="str">
        <f>clean!BN1080</f>
        <v>Consumidor</v>
      </c>
      <c r="Y1080" t="str">
        <f>clean!BO1080</f>
        <v>Consumidor</v>
      </c>
      <c r="Z1080">
        <f>clean!BP1080</f>
        <v>5</v>
      </c>
      <c r="AA1080">
        <f>clean!BQ1080</f>
        <v>1</v>
      </c>
      <c r="AB1080">
        <f>clean!BR1080</f>
        <v>1</v>
      </c>
      <c r="AC1080" t="str">
        <f>clean!BS1080</f>
        <v>10-20 años</v>
      </c>
      <c r="AD1080">
        <f>clean!BT1080</f>
        <v>5</v>
      </c>
      <c r="AE1080">
        <f>clean!BU1080</f>
        <v>4</v>
      </c>
      <c r="AF1080">
        <f>clean!BV1080</f>
        <v>5</v>
      </c>
      <c r="AG1080">
        <f>clean!BW1080</f>
        <v>4</v>
      </c>
      <c r="AH1080">
        <f>clean!BX1080</f>
        <v>4</v>
      </c>
    </row>
    <row r="1081" spans="1:34">
      <c r="A1081" t="str">
        <f>clean!C1081</f>
        <v>Masculino</v>
      </c>
      <c r="B1081" t="str">
        <f>clean!F1081</f>
        <v>Brasil</v>
      </c>
      <c r="C1081">
        <f>clean!H1081</f>
        <v>47</v>
      </c>
      <c r="D1081" t="str">
        <f>clean!I1081</f>
        <v>convivencia en pareja</v>
      </c>
      <c r="E1081" t="str">
        <f>clean!L1081</f>
        <v>Universitario</v>
      </c>
      <c r="F1081" t="str">
        <f>clean!N1081</f>
        <v>asalariado</v>
      </c>
      <c r="G1081" t="str">
        <f>clean!Y1081</f>
        <v>Otro</v>
      </c>
      <c r="H1081" s="9">
        <f>clean!AB1081</f>
        <v>0</v>
      </c>
      <c r="I1081" t="str">
        <f>clean!AC1081</f>
        <v>ninguno de ellos</v>
      </c>
      <c r="J1081" t="str">
        <f>clean!AJ1081</f>
        <v>No</v>
      </c>
      <c r="K1081" t="str">
        <f>clean!AK1081</f>
        <v>No</v>
      </c>
      <c r="L1081" t="str">
        <f>clean!AL1081</f>
        <v>Sí</v>
      </c>
      <c r="M1081" t="str">
        <f>clean!AM1081</f>
        <v>Sí</v>
      </c>
      <c r="N1081" s="11">
        <f>clean!AN1081</f>
        <v>0</v>
      </c>
      <c r="O1081">
        <f>clean!BE1081</f>
        <v>2</v>
      </c>
      <c r="P1081">
        <f>clean!BF1081</f>
        <v>4</v>
      </c>
      <c r="Q1081">
        <f>clean!BG1081</f>
        <v>4</v>
      </c>
      <c r="R1081">
        <f>clean!BH1081</f>
        <v>4</v>
      </c>
      <c r="S1081">
        <f>clean!BI1081</f>
        <v>3</v>
      </c>
      <c r="T1081">
        <f>clean!BJ1081</f>
        <v>3</v>
      </c>
      <c r="U1081" t="str">
        <f>clean!BK1081</f>
        <v>Consumidor</v>
      </c>
      <c r="V1081" t="str">
        <f>clean!BL1081</f>
        <v>Consumidor</v>
      </c>
      <c r="W1081" t="str">
        <f>clean!BM1081</f>
        <v>Consumidor</v>
      </c>
      <c r="X1081" t="str">
        <f>clean!BN1081</f>
        <v>Consumidor</v>
      </c>
      <c r="Y1081" t="str">
        <f>clean!BO1081</f>
        <v>Consumidor</v>
      </c>
      <c r="Z1081">
        <f>clean!BP1081</f>
        <v>4</v>
      </c>
      <c r="AA1081">
        <f>clean!BQ1081</f>
        <v>4</v>
      </c>
      <c r="AB1081">
        <f>clean!BR1081</f>
        <v>4</v>
      </c>
      <c r="AC1081" t="str">
        <f>clean!BS1081</f>
        <v>10-20 años</v>
      </c>
      <c r="AD1081">
        <f>clean!BT1081</f>
        <v>3</v>
      </c>
      <c r="AE1081">
        <f>clean!BU1081</f>
        <v>4</v>
      </c>
      <c r="AF1081">
        <f>clean!BV1081</f>
        <v>4</v>
      </c>
      <c r="AG1081">
        <f>clean!BW1081</f>
        <v>3</v>
      </c>
      <c r="AH1081">
        <f>clean!BX1081</f>
        <v>4</v>
      </c>
    </row>
    <row r="1082" spans="1:34">
      <c r="A1082" t="str">
        <f>clean!C1082</f>
        <v>Femenino</v>
      </c>
      <c r="B1082" t="str">
        <f>clean!F1082</f>
        <v>México</v>
      </c>
      <c r="C1082">
        <f>clean!H1082</f>
        <v>34</v>
      </c>
      <c r="D1082" t="str">
        <f>clean!I1082</f>
        <v>vivo con mis padres</v>
      </c>
      <c r="E1082" t="str">
        <f>clean!L1082</f>
        <v>Estudios superiores</v>
      </c>
      <c r="F1082" t="str">
        <f>clean!N1082</f>
        <v>desempleado y en búsqueda de empleo</v>
      </c>
      <c r="G1082" t="str">
        <f>clean!Y1082</f>
        <v>Navegaba por la red con la intención de encontrar cursos en línea y me los encontré</v>
      </c>
      <c r="H1082" s="9">
        <f>clean!AB1082</f>
        <v>5</v>
      </c>
      <c r="I1082" t="str">
        <f>clean!AC1082</f>
        <v>cerca de tres cuartos de ellos</v>
      </c>
      <c r="J1082" t="str">
        <f>clean!AJ1082</f>
        <v>No</v>
      </c>
      <c r="K1082" t="str">
        <f>clean!AK1082</f>
        <v>No</v>
      </c>
      <c r="L1082" t="str">
        <f>clean!AL1082</f>
        <v>Sí</v>
      </c>
      <c r="M1082" t="str">
        <f>clean!AM1082</f>
        <v>No</v>
      </c>
      <c r="N1082" s="11" t="str">
        <f>clean!AN1082</f>
        <v>Conocer sobre el problema y sus posibles soluciones.</v>
      </c>
      <c r="O1082">
        <f>clean!BE1082</f>
        <v>2</v>
      </c>
      <c r="P1082">
        <f>clean!BF1082</f>
        <v>3</v>
      </c>
      <c r="Q1082">
        <f>clean!BG1082</f>
        <v>5</v>
      </c>
      <c r="R1082">
        <f>clean!BH1082</f>
        <v>5</v>
      </c>
      <c r="S1082">
        <f>clean!BI1082</f>
        <v>4</v>
      </c>
      <c r="T1082">
        <f>clean!BJ1082</f>
        <v>3</v>
      </c>
      <c r="U1082" t="str">
        <f>clean!BK1082</f>
        <v>Consumidor</v>
      </c>
      <c r="V1082" t="str">
        <f>clean!BL1082</f>
        <v>Consumidor</v>
      </c>
      <c r="W1082" t="str">
        <f>clean!BM1082</f>
        <v>Consumidor</v>
      </c>
      <c r="X1082" t="str">
        <f>clean!BN1082</f>
        <v>Consumidor</v>
      </c>
      <c r="Y1082" t="str">
        <f>clean!BO1082</f>
        <v>Consumidor</v>
      </c>
      <c r="Z1082">
        <f>clean!BP1082</f>
        <v>5</v>
      </c>
      <c r="AA1082">
        <f>clean!BQ1082</f>
        <v>4</v>
      </c>
      <c r="AB1082">
        <f>clean!BR1082</f>
        <v>5</v>
      </c>
      <c r="AC1082" t="str">
        <f>clean!BS1082</f>
        <v>0-10 años</v>
      </c>
      <c r="AD1082">
        <f>clean!BT1082</f>
        <v>5</v>
      </c>
      <c r="AE1082">
        <f>clean!BU1082</f>
        <v>4</v>
      </c>
      <c r="AF1082">
        <f>clean!BV1082</f>
        <v>5</v>
      </c>
      <c r="AG1082">
        <f>clean!BW1082</f>
        <v>4</v>
      </c>
      <c r="AH1082">
        <f>clean!BX1082</f>
        <v>5</v>
      </c>
    </row>
    <row r="1083" spans="1:34">
      <c r="A1083" t="str">
        <f>clean!C1083</f>
        <v>Femenino</v>
      </c>
      <c r="B1083" t="str">
        <f>clean!F1083</f>
        <v>México</v>
      </c>
      <c r="C1083">
        <f>clean!H1083</f>
        <v>24</v>
      </c>
      <c r="D1083" t="str">
        <f>clean!I1083</f>
        <v>vivo con mis padres</v>
      </c>
      <c r="E1083" t="str">
        <f>clean!L1083</f>
        <v>Universitario</v>
      </c>
      <c r="F1083" t="str">
        <f>clean!N1083</f>
        <v>asalariado</v>
      </c>
      <c r="G1083" t="str">
        <f>clean!Y1083</f>
        <v>Navegaba por la red y por casualidad los encontré</v>
      </c>
      <c r="H1083" s="9">
        <f>clean!AB1083</f>
        <v>1</v>
      </c>
      <c r="I1083" t="str">
        <f>clean!AC1083</f>
        <v>todos ellos</v>
      </c>
      <c r="J1083" t="str">
        <f>clean!AJ1083</f>
        <v>No</v>
      </c>
      <c r="K1083" t="str">
        <f>clean!AK1083</f>
        <v>No</v>
      </c>
      <c r="L1083" t="str">
        <f>clean!AL1083</f>
        <v>Sí</v>
      </c>
      <c r="M1083" t="str">
        <f>clean!AM1083</f>
        <v>No</v>
      </c>
      <c r="N1083" s="11">
        <f>clean!AN1083</f>
        <v>0</v>
      </c>
      <c r="O1083">
        <f>clean!BE1083</f>
        <v>2</v>
      </c>
      <c r="P1083">
        <f>clean!BF1083</f>
        <v>4</v>
      </c>
      <c r="Q1083">
        <f>clean!BG1083</f>
        <v>5</v>
      </c>
      <c r="R1083">
        <f>clean!BH1083</f>
        <v>3</v>
      </c>
      <c r="S1083">
        <f>clean!BI1083</f>
        <v>5</v>
      </c>
      <c r="T1083">
        <f>clean!BJ1083</f>
        <v>5</v>
      </c>
      <c r="U1083" t="str">
        <f>clean!BK1083</f>
        <v>Productor</v>
      </c>
      <c r="V1083" t="str">
        <f>clean!BL1083</f>
        <v>Productor</v>
      </c>
      <c r="W1083" t="str">
        <f>clean!BM1083</f>
        <v>Productor</v>
      </c>
      <c r="X1083" t="str">
        <f>clean!BN1083</f>
        <v>Consumidor</v>
      </c>
      <c r="Y1083" t="str">
        <f>clean!BO1083</f>
        <v>Productor</v>
      </c>
      <c r="Z1083">
        <f>clean!BP1083</f>
        <v>5</v>
      </c>
      <c r="AA1083">
        <f>clean!BQ1083</f>
        <v>5</v>
      </c>
      <c r="AB1083">
        <f>clean!BR1083</f>
        <v>5</v>
      </c>
      <c r="AC1083" t="str">
        <f>clean!BS1083</f>
        <v>0-10 años</v>
      </c>
      <c r="AD1083">
        <f>clean!BT1083</f>
        <v>5</v>
      </c>
      <c r="AE1083">
        <f>clean!BU1083</f>
        <v>5</v>
      </c>
      <c r="AF1083">
        <f>clean!BV1083</f>
        <v>5</v>
      </c>
      <c r="AG1083">
        <f>clean!BW1083</f>
        <v>5</v>
      </c>
      <c r="AH1083">
        <f>clean!BX1083</f>
        <v>5</v>
      </c>
    </row>
    <row r="1084" spans="1:34">
      <c r="A1084" t="str">
        <f>clean!C1084</f>
        <v>Masculino</v>
      </c>
      <c r="B1084" t="str">
        <f>clean!F1084</f>
        <v>Brasil</v>
      </c>
      <c r="C1084">
        <f>clean!H1084</f>
        <v>22</v>
      </c>
      <c r="D1084" t="str">
        <f>clean!I1084</f>
        <v>vivo con mis padres</v>
      </c>
      <c r="E1084" t="str">
        <f>clean!L1084</f>
        <v>Estudios medios</v>
      </c>
      <c r="F1084" t="str">
        <f>clean!N1084</f>
        <v>estudiante</v>
      </c>
      <c r="G1084" t="str">
        <f>clean!Y1084</f>
        <v>Alguien que conozco me recomendó probar los MOOCs</v>
      </c>
      <c r="H1084" s="9">
        <f>clean!AB1084</f>
        <v>0</v>
      </c>
      <c r="I1084" t="str">
        <f>clean!AC1084</f>
        <v>todos ellos</v>
      </c>
      <c r="J1084" t="str">
        <f>clean!AJ1084</f>
        <v>Sí</v>
      </c>
      <c r="K1084" t="str">
        <f>clean!AK1084</f>
        <v>Sí</v>
      </c>
      <c r="L1084" t="str">
        <f>clean!AL1084</f>
        <v>Sí</v>
      </c>
      <c r="M1084" t="str">
        <f>clean!AM1084</f>
        <v>Sí</v>
      </c>
      <c r="N1084" s="11">
        <f>clean!AN1084</f>
        <v>0</v>
      </c>
      <c r="O1084">
        <f>clean!BE1084</f>
        <v>2</v>
      </c>
      <c r="P1084">
        <f>clean!BF1084</f>
        <v>5</v>
      </c>
      <c r="Q1084">
        <f>clean!BG1084</f>
        <v>5</v>
      </c>
      <c r="R1084">
        <f>clean!BH1084</f>
        <v>3</v>
      </c>
      <c r="S1084">
        <f>clean!BI1084</f>
        <v>5</v>
      </c>
      <c r="T1084">
        <f>clean!BJ1084</f>
        <v>4</v>
      </c>
      <c r="U1084" t="str">
        <f>clean!BK1084</f>
        <v>Colaborador</v>
      </c>
      <c r="V1084" t="str">
        <f>clean!BL1084</f>
        <v>Colaborador</v>
      </c>
      <c r="W1084" t="str">
        <f>clean!BM1084</f>
        <v>Consumidor</v>
      </c>
      <c r="X1084" t="str">
        <f>clean!BN1084</f>
        <v>Productor</v>
      </c>
      <c r="Y1084" t="str">
        <f>clean!BO1084</f>
        <v>Colaborador</v>
      </c>
      <c r="Z1084">
        <f>clean!BP1084</f>
        <v>4</v>
      </c>
      <c r="AA1084">
        <f>clean!BQ1084</f>
        <v>4</v>
      </c>
      <c r="AB1084">
        <f>clean!BR1084</f>
        <v>4</v>
      </c>
      <c r="AC1084" t="str">
        <f>clean!BS1084</f>
        <v>20-30 años</v>
      </c>
      <c r="AD1084">
        <f>clean!BT1084</f>
        <v>5</v>
      </c>
      <c r="AE1084">
        <f>clean!BU1084</f>
        <v>5</v>
      </c>
      <c r="AF1084">
        <f>clean!BV1084</f>
        <v>5</v>
      </c>
      <c r="AG1084">
        <f>clean!BW1084</f>
        <v>5</v>
      </c>
      <c r="AH1084">
        <f>clean!BX1084</f>
        <v>5</v>
      </c>
    </row>
    <row r="1085" spans="1:34">
      <c r="A1085" t="str">
        <f>clean!C1085</f>
        <v>Masculino</v>
      </c>
      <c r="B1085" t="str">
        <f>clean!F1085</f>
        <v>Brasil</v>
      </c>
      <c r="C1085">
        <f>clean!H1085</f>
        <v>26</v>
      </c>
      <c r="D1085" t="str">
        <f>clean!I1085</f>
        <v>vivo con mis padres</v>
      </c>
      <c r="E1085" t="str">
        <f>clean!L1085</f>
        <v>Universitario</v>
      </c>
      <c r="F1085" t="str">
        <f>clean!N1085</f>
        <v>estudiante</v>
      </c>
      <c r="G1085" t="str">
        <f>clean!Y1085</f>
        <v>Navegaba por la red y por casualidad los encontré</v>
      </c>
      <c r="H1085" s="9">
        <f>clean!AB1085</f>
        <v>0</v>
      </c>
      <c r="I1085" t="str">
        <f>clean!AC1085</f>
        <v>ninguno de ellos</v>
      </c>
      <c r="J1085" t="str">
        <f>clean!AJ1085</f>
        <v>Sí</v>
      </c>
      <c r="K1085" t="str">
        <f>clean!AK1085</f>
        <v>No</v>
      </c>
      <c r="L1085" t="str">
        <f>clean!AL1085</f>
        <v>Sí</v>
      </c>
      <c r="M1085" t="str">
        <f>clean!AM1085</f>
        <v>Sí</v>
      </c>
      <c r="N1085" s="11">
        <f>clean!AN1085</f>
        <v>0</v>
      </c>
      <c r="O1085">
        <f>clean!BE1085</f>
        <v>2</v>
      </c>
      <c r="P1085">
        <f>clean!BF1085</f>
        <v>3</v>
      </c>
      <c r="Q1085">
        <f>clean!BG1085</f>
        <v>5</v>
      </c>
      <c r="R1085">
        <f>clean!BH1085</f>
        <v>5</v>
      </c>
      <c r="S1085">
        <f>clean!BI1085</f>
        <v>4</v>
      </c>
      <c r="T1085">
        <f>clean!BJ1085</f>
        <v>5</v>
      </c>
      <c r="U1085" t="str">
        <f>clean!BK1085</f>
        <v>Consumidor</v>
      </c>
      <c r="V1085" t="str">
        <f>clean!BL1085</f>
        <v>Consumidor</v>
      </c>
      <c r="W1085" t="str">
        <f>clean!BM1085</f>
        <v>Consumidor</v>
      </c>
      <c r="X1085" t="str">
        <f>clean!BN1085</f>
        <v>Productor</v>
      </c>
      <c r="Y1085" t="str">
        <f>clean!BO1085</f>
        <v>Productor</v>
      </c>
      <c r="Z1085">
        <f>clean!BP1085</f>
        <v>5</v>
      </c>
      <c r="AA1085">
        <f>clean!BQ1085</f>
        <v>4</v>
      </c>
      <c r="AB1085">
        <f>clean!BR1085</f>
        <v>5</v>
      </c>
      <c r="AC1085" t="str">
        <f>clean!BS1085</f>
        <v>0-10 años</v>
      </c>
      <c r="AD1085">
        <f>clean!BT1085</f>
        <v>4</v>
      </c>
      <c r="AE1085">
        <f>clean!BU1085</f>
        <v>4</v>
      </c>
      <c r="AF1085">
        <f>clean!BV1085</f>
        <v>5</v>
      </c>
      <c r="AG1085">
        <f>clean!BW1085</f>
        <v>4</v>
      </c>
      <c r="AH1085">
        <f>clean!BX1085</f>
        <v>5</v>
      </c>
    </row>
    <row r="1086" spans="1:34">
      <c r="A1086" t="str">
        <f>clean!C1086</f>
        <v>Masculino</v>
      </c>
      <c r="B1086" t="str">
        <f>clean!F1086</f>
        <v>Chile</v>
      </c>
      <c r="C1086">
        <f>clean!H1086</f>
        <v>24</v>
      </c>
      <c r="D1086" t="str">
        <f>clean!I1086</f>
        <v>vivo con mis padres</v>
      </c>
      <c r="E1086" t="str">
        <f>clean!L1086</f>
        <v>Estudios medios</v>
      </c>
      <c r="F1086" t="str">
        <f>clean!N1086</f>
        <v>estudiante</v>
      </c>
      <c r="G1086" t="str">
        <f>clean!Y1086</f>
        <v>Alguien que conozco me recomendó probar los MOOCs</v>
      </c>
      <c r="H1086" s="9">
        <f>clean!AB1086</f>
        <v>0</v>
      </c>
      <c r="I1086" t="str">
        <f>clean!AC1086</f>
        <v>ninguno de ellos</v>
      </c>
      <c r="J1086" t="str">
        <f>clean!AJ1086</f>
        <v>Sí</v>
      </c>
      <c r="K1086" t="str">
        <f>clean!AK1086</f>
        <v>No</v>
      </c>
      <c r="L1086" t="str">
        <f>clean!AL1086</f>
        <v>No</v>
      </c>
      <c r="M1086" t="str">
        <f>clean!AM1086</f>
        <v>No</v>
      </c>
      <c r="N1086" s="11">
        <f>clean!AN1086</f>
        <v>0</v>
      </c>
      <c r="O1086">
        <f>clean!BE1086</f>
        <v>2</v>
      </c>
      <c r="P1086">
        <f>clean!BF1086</f>
        <v>4</v>
      </c>
      <c r="Q1086">
        <f>clean!BG1086</f>
        <v>5</v>
      </c>
      <c r="R1086">
        <f>clean!BH1086</f>
        <v>3</v>
      </c>
      <c r="S1086">
        <f>clean!BI1086</f>
        <v>5</v>
      </c>
      <c r="T1086">
        <f>clean!BJ1086</f>
        <v>4</v>
      </c>
      <c r="U1086" t="str">
        <f>clean!BK1086</f>
        <v>Consumidor</v>
      </c>
      <c r="V1086" t="str">
        <f>clean!BL1086</f>
        <v>Consumidor</v>
      </c>
      <c r="W1086" t="str">
        <f>clean!BM1086</f>
        <v>Consumidor</v>
      </c>
      <c r="X1086" t="str">
        <f>clean!BN1086</f>
        <v>Consumidor</v>
      </c>
      <c r="Y1086" t="str">
        <f>clean!BO1086</f>
        <v>Consumidor</v>
      </c>
      <c r="Z1086">
        <f>clean!BP1086</f>
        <v>5</v>
      </c>
      <c r="AA1086">
        <f>clean!BQ1086</f>
        <v>5</v>
      </c>
      <c r="AB1086">
        <f>clean!BR1086</f>
        <v>5</v>
      </c>
      <c r="AC1086" t="str">
        <f>clean!BS1086</f>
        <v>10-20 años</v>
      </c>
      <c r="AD1086">
        <f>clean!BT1086</f>
        <v>4</v>
      </c>
      <c r="AE1086">
        <f>clean!BU1086</f>
        <v>3</v>
      </c>
      <c r="AF1086">
        <f>clean!BV1086</f>
        <v>4</v>
      </c>
      <c r="AG1086">
        <f>clean!BW1086</f>
        <v>4</v>
      </c>
      <c r="AH1086">
        <f>clean!BX1086</f>
        <v>4</v>
      </c>
    </row>
    <row r="1087" spans="1:34">
      <c r="A1087" t="str">
        <f>clean!C1087</f>
        <v>Femenino</v>
      </c>
      <c r="B1087" t="str">
        <f>clean!F1087</f>
        <v>Colombia</v>
      </c>
      <c r="C1087">
        <f>clean!H1087</f>
        <v>24</v>
      </c>
      <c r="D1087" t="str">
        <f>clean!I1087</f>
        <v>convivencia con compañeros de piso</v>
      </c>
      <c r="E1087" t="str">
        <f>clean!L1087</f>
        <v>Estudios medios</v>
      </c>
      <c r="F1087" t="str">
        <f>clean!N1087</f>
        <v>estudiante</v>
      </c>
      <c r="G1087" t="str">
        <f>clean!Y1087</f>
        <v>Navegaba por la red y por casualidad los encontré</v>
      </c>
      <c r="H1087" s="9">
        <f>clean!AB1087</f>
        <v>1</v>
      </c>
      <c r="I1087" t="str">
        <f>clean!AC1087</f>
        <v>todos ellos</v>
      </c>
      <c r="J1087" t="str">
        <f>clean!AJ1087</f>
        <v>No</v>
      </c>
      <c r="K1087" t="str">
        <f>clean!AK1087</f>
        <v>No</v>
      </c>
      <c r="L1087" t="str">
        <f>clean!AL1087</f>
        <v>Sí</v>
      </c>
      <c r="M1087" t="str">
        <f>clean!AM1087</f>
        <v>Sí</v>
      </c>
      <c r="N1087" s="11">
        <f>clean!AN1087</f>
        <v>0</v>
      </c>
      <c r="O1087">
        <f>clean!BE1087</f>
        <v>2</v>
      </c>
      <c r="P1087">
        <f>clean!BF1087</f>
        <v>5</v>
      </c>
      <c r="Q1087">
        <f>clean!BG1087</f>
        <v>5</v>
      </c>
      <c r="R1087">
        <f>clean!BH1087</f>
        <v>5</v>
      </c>
      <c r="S1087">
        <f>clean!BI1087</f>
        <v>5</v>
      </c>
      <c r="T1087">
        <f>clean!BJ1087</f>
        <v>5</v>
      </c>
      <c r="U1087" t="str">
        <f>clean!BK1087</f>
        <v>Consumidor</v>
      </c>
      <c r="V1087" t="str">
        <f>clean!BL1087</f>
        <v>Consumidor</v>
      </c>
      <c r="W1087" t="str">
        <f>clean!BM1087</f>
        <v>Consumidor</v>
      </c>
      <c r="X1087" t="str">
        <f>clean!BN1087</f>
        <v>Colaborador</v>
      </c>
      <c r="Y1087" t="str">
        <f>clean!BO1087</f>
        <v>Colaborador</v>
      </c>
      <c r="Z1087">
        <f>clean!BP1087</f>
        <v>5</v>
      </c>
      <c r="AA1087">
        <f>clean!BQ1087</f>
        <v>5</v>
      </c>
      <c r="AB1087">
        <f>clean!BR1087</f>
        <v>5</v>
      </c>
      <c r="AC1087" t="str">
        <f>clean!BS1087</f>
        <v>10-20 años</v>
      </c>
      <c r="AD1087">
        <f>clean!BT1087</f>
        <v>3</v>
      </c>
      <c r="AE1087">
        <f>clean!BU1087</f>
        <v>4</v>
      </c>
      <c r="AF1087">
        <f>clean!BV1087</f>
        <v>4</v>
      </c>
      <c r="AG1087">
        <f>clean!BW1087</f>
        <v>4</v>
      </c>
      <c r="AH1087">
        <f>clean!BX1087</f>
        <v>5</v>
      </c>
    </row>
    <row r="1088" spans="1:34">
      <c r="A1088" t="str">
        <f>clean!C1088</f>
        <v>Masculino</v>
      </c>
      <c r="B1088" t="str">
        <f>clean!F1088</f>
        <v>Brasil</v>
      </c>
      <c r="C1088">
        <f>clean!H1088</f>
        <v>48</v>
      </c>
      <c r="D1088" t="str">
        <f>clean!I1088</f>
        <v>convivencia en pareja</v>
      </c>
      <c r="E1088" t="str">
        <f>clean!L1088</f>
        <v>Master</v>
      </c>
      <c r="F1088" t="str">
        <f>clean!N1088</f>
        <v>asalariado</v>
      </c>
      <c r="G1088" t="str">
        <f>clean!Y1088</f>
        <v>Navegaba por la red y por casualidad los encontré</v>
      </c>
      <c r="H1088" s="9">
        <f>clean!AB1088</f>
        <v>0</v>
      </c>
      <c r="I1088" t="str">
        <f>clean!AC1088</f>
        <v>ninguno de ellos</v>
      </c>
      <c r="J1088" t="str">
        <f>clean!AJ1088</f>
        <v>No</v>
      </c>
      <c r="K1088" t="str">
        <f>clean!AK1088</f>
        <v>No</v>
      </c>
      <c r="L1088" t="str">
        <f>clean!AL1088</f>
        <v>No</v>
      </c>
      <c r="M1088" t="str">
        <f>clean!AM1088</f>
        <v>Sí</v>
      </c>
      <c r="N1088" s="11">
        <f>clean!AN1088</f>
        <v>0</v>
      </c>
      <c r="O1088">
        <f>clean!BE1088</f>
        <v>2</v>
      </c>
      <c r="P1088">
        <f>clean!BF1088</f>
        <v>5</v>
      </c>
      <c r="Q1088">
        <f>clean!BG1088</f>
        <v>5</v>
      </c>
      <c r="R1088">
        <f>clean!BH1088</f>
        <v>3</v>
      </c>
      <c r="S1088">
        <f>clean!BI1088</f>
        <v>5</v>
      </c>
      <c r="T1088">
        <f>clean!BJ1088</f>
        <v>5</v>
      </c>
      <c r="U1088" t="str">
        <f>clean!BK1088</f>
        <v>Consumidor</v>
      </c>
      <c r="V1088" t="str">
        <f>clean!BL1088</f>
        <v>Consumidor</v>
      </c>
      <c r="W1088" t="str">
        <f>clean!BM1088</f>
        <v>Consumidor</v>
      </c>
      <c r="X1088" t="str">
        <f>clean!BN1088</f>
        <v>Consumidor</v>
      </c>
      <c r="Y1088" t="str">
        <f>clean!BO1088</f>
        <v>Consumidor</v>
      </c>
      <c r="Z1088">
        <f>clean!BP1088</f>
        <v>5</v>
      </c>
      <c r="AA1088">
        <f>clean!BQ1088</f>
        <v>5</v>
      </c>
      <c r="AB1088">
        <f>clean!BR1088</f>
        <v>5</v>
      </c>
      <c r="AC1088" t="str">
        <f>clean!BS1088</f>
        <v>10-20 años</v>
      </c>
      <c r="AD1088">
        <f>clean!BT1088</f>
        <v>4</v>
      </c>
      <c r="AE1088">
        <f>clean!BU1088</f>
        <v>4</v>
      </c>
      <c r="AF1088">
        <f>clean!BV1088</f>
        <v>4</v>
      </c>
      <c r="AG1088">
        <f>clean!BW1088</f>
        <v>4</v>
      </c>
      <c r="AH1088">
        <f>clean!BX1088</f>
        <v>4</v>
      </c>
    </row>
    <row r="1089" spans="1:34">
      <c r="A1089" t="str">
        <f>clean!C1089</f>
        <v>Femenino</v>
      </c>
      <c r="B1089" t="str">
        <f>clean!F1089</f>
        <v>México</v>
      </c>
      <c r="C1089">
        <f>clean!H1089</f>
        <v>39</v>
      </c>
      <c r="D1089" t="str">
        <f>clean!I1089</f>
        <v>vivo solo</v>
      </c>
      <c r="E1089" t="str">
        <f>clean!L1089</f>
        <v>Master</v>
      </c>
      <c r="F1089" t="str">
        <f>clean!N1089</f>
        <v>asalariado</v>
      </c>
      <c r="G1089" t="str">
        <f>clean!Y1089</f>
        <v>Navegaba por la red con la intención de encontrar cursos en línea y me los encontré</v>
      </c>
      <c r="H1089" s="9">
        <f>clean!AB1089</f>
        <v>0</v>
      </c>
      <c r="I1089" t="str">
        <f>clean!AC1089</f>
        <v>ninguno de ellos</v>
      </c>
      <c r="J1089" t="str">
        <f>clean!AJ1089</f>
        <v>Sí</v>
      </c>
      <c r="K1089" t="str">
        <f>clean!AK1089</f>
        <v>No</v>
      </c>
      <c r="L1089" t="str">
        <f>clean!AL1089</f>
        <v>No</v>
      </c>
      <c r="M1089" t="str">
        <f>clean!AM1089</f>
        <v>Sí</v>
      </c>
      <c r="N1089" s="11">
        <f>clean!AN1089</f>
        <v>0</v>
      </c>
      <c r="O1089">
        <f>clean!BE1089</f>
        <v>1</v>
      </c>
      <c r="P1089">
        <f>clean!BF1089</f>
        <v>5</v>
      </c>
      <c r="Q1089">
        <f>clean!BG1089</f>
        <v>5</v>
      </c>
      <c r="R1089">
        <f>clean!BH1089</f>
        <v>5</v>
      </c>
      <c r="S1089">
        <f>clean!BI1089</f>
        <v>5</v>
      </c>
      <c r="T1089">
        <f>clean!BJ1089</f>
        <v>5</v>
      </c>
      <c r="U1089" t="str">
        <f>clean!BK1089</f>
        <v>Consumidor</v>
      </c>
      <c r="V1089" t="str">
        <f>clean!BL1089</f>
        <v>Consumidor</v>
      </c>
      <c r="W1089" t="str">
        <f>clean!BM1089</f>
        <v>Consumidor</v>
      </c>
      <c r="X1089" t="str">
        <f>clean!BN1089</f>
        <v>Colaborador</v>
      </c>
      <c r="Y1089" t="str">
        <f>clean!BO1089</f>
        <v>Productor</v>
      </c>
      <c r="Z1089">
        <f>clean!BP1089</f>
        <v>5</v>
      </c>
      <c r="AA1089">
        <f>clean!BQ1089</f>
        <v>5</v>
      </c>
      <c r="AB1089">
        <f>clean!BR1089</f>
        <v>5</v>
      </c>
      <c r="AC1089" t="str">
        <f>clean!BS1089</f>
        <v>0-10 años</v>
      </c>
      <c r="AD1089">
        <f>clean!BT1089</f>
        <v>1</v>
      </c>
      <c r="AE1089">
        <f>clean!BU1089</f>
        <v>1</v>
      </c>
      <c r="AF1089">
        <f>clean!BV1089</f>
        <v>1</v>
      </c>
      <c r="AG1089">
        <f>clean!BW1089</f>
        <v>1</v>
      </c>
      <c r="AH1089">
        <f>clean!BX1089</f>
        <v>1</v>
      </c>
    </row>
    <row r="1090" spans="1:34">
      <c r="A1090" t="str">
        <f>clean!C1090</f>
        <v>Femenino</v>
      </c>
      <c r="B1090" t="str">
        <f>clean!F1090</f>
        <v>Panamá</v>
      </c>
      <c r="C1090">
        <f>clean!H1090</f>
        <v>24</v>
      </c>
      <c r="D1090" t="str">
        <f>clean!I1090</f>
        <v>convivencia con compañeros de piso</v>
      </c>
      <c r="E1090" t="str">
        <f>clean!L1090</f>
        <v>Master</v>
      </c>
      <c r="F1090" t="str">
        <f>clean!N1090</f>
        <v>estudiante</v>
      </c>
      <c r="G1090" t="str">
        <f>clean!Y1090</f>
        <v>Alguien que conozco me recomendó probar los MOOCs</v>
      </c>
      <c r="H1090" s="9">
        <f>clean!AB1090</f>
        <v>0</v>
      </c>
      <c r="I1090" t="str">
        <f>clean!AC1090</f>
        <v>cerca de un cuarto de ellos</v>
      </c>
      <c r="J1090" t="str">
        <f>clean!AJ1090</f>
        <v>No</v>
      </c>
      <c r="K1090" t="str">
        <f>clean!AK1090</f>
        <v>No</v>
      </c>
      <c r="L1090" t="str">
        <f>clean!AL1090</f>
        <v>Sí</v>
      </c>
      <c r="M1090" t="str">
        <f>clean!AM1090</f>
        <v>Sí</v>
      </c>
      <c r="N1090" s="11">
        <f>clean!AN1090</f>
        <v>0</v>
      </c>
      <c r="O1090">
        <f>clean!BE1090</f>
        <v>1</v>
      </c>
      <c r="P1090">
        <f>clean!BF1090</f>
        <v>5</v>
      </c>
      <c r="Q1090">
        <f>clean!BG1090</f>
        <v>5</v>
      </c>
      <c r="R1090">
        <f>clean!BH1090</f>
        <v>5</v>
      </c>
      <c r="S1090">
        <f>clean!BI1090</f>
        <v>5</v>
      </c>
      <c r="T1090">
        <f>clean!BJ1090</f>
        <v>5</v>
      </c>
      <c r="U1090" t="str">
        <f>clean!BK1090</f>
        <v>Consumidor</v>
      </c>
      <c r="V1090" t="str">
        <f>clean!BL1090</f>
        <v>Consumidor</v>
      </c>
      <c r="W1090" t="str">
        <f>clean!BM1090</f>
        <v>Consumidor</v>
      </c>
      <c r="X1090" t="str">
        <f>clean!BN1090</f>
        <v>Colaborador</v>
      </c>
      <c r="Y1090" t="str">
        <f>clean!BO1090</f>
        <v>Colaborador</v>
      </c>
      <c r="Z1090">
        <f>clean!BP1090</f>
        <v>5</v>
      </c>
      <c r="AA1090">
        <f>clean!BQ1090</f>
        <v>5</v>
      </c>
      <c r="AB1090">
        <f>clean!BR1090</f>
        <v>5</v>
      </c>
      <c r="AC1090" t="str">
        <f>clean!BS1090</f>
        <v>0-10 años</v>
      </c>
      <c r="AD1090">
        <f>clean!BT1090</f>
        <v>4</v>
      </c>
      <c r="AE1090">
        <f>clean!BU1090</f>
        <v>4</v>
      </c>
      <c r="AF1090">
        <f>clean!BV1090</f>
        <v>5</v>
      </c>
      <c r="AG1090">
        <f>clean!BW1090</f>
        <v>5</v>
      </c>
      <c r="AH1090">
        <f>clean!BX1090</f>
        <v>5</v>
      </c>
    </row>
    <row r="1091" spans="1:34">
      <c r="A1091" t="str">
        <f>clean!C1091</f>
        <v>Masculino</v>
      </c>
      <c r="B1091" t="str">
        <f>clean!F1091</f>
        <v>Venezuela</v>
      </c>
      <c r="C1091">
        <f>clean!H1091</f>
        <v>48</v>
      </c>
      <c r="D1091" t="str">
        <f>clean!I1091</f>
        <v>convivencia en pareja</v>
      </c>
      <c r="E1091" t="str">
        <f>clean!L1091</f>
        <v>Universitario</v>
      </c>
      <c r="F1091" t="str">
        <f>clean!N1091</f>
        <v>asalariado</v>
      </c>
      <c r="G1091" t="str">
        <f>clean!Y1091</f>
        <v>Alguien que conozco me recomendó probar los MOOCs</v>
      </c>
      <c r="H1091" s="9">
        <f>clean!AB1091</f>
        <v>0</v>
      </c>
      <c r="I1091" t="str">
        <f>clean!AC1091</f>
        <v>ninguno de ellos</v>
      </c>
      <c r="J1091" t="str">
        <f>clean!AJ1091</f>
        <v>No</v>
      </c>
      <c r="K1091" t="str">
        <f>clean!AK1091</f>
        <v>No</v>
      </c>
      <c r="L1091" t="str">
        <f>clean!AL1091</f>
        <v>No</v>
      </c>
      <c r="M1091" t="str">
        <f>clean!AM1091</f>
        <v>Sí</v>
      </c>
      <c r="N1091" s="11">
        <f>clean!AN1091</f>
        <v>0</v>
      </c>
      <c r="O1091">
        <f>clean!BE1091</f>
        <v>1</v>
      </c>
      <c r="P1091">
        <f>clean!BF1091</f>
        <v>4</v>
      </c>
      <c r="Q1091">
        <f>clean!BG1091</f>
        <v>5</v>
      </c>
      <c r="R1091">
        <f>clean!BH1091</f>
        <v>5</v>
      </c>
      <c r="S1091">
        <f>clean!BI1091</f>
        <v>5</v>
      </c>
      <c r="T1091">
        <f>clean!BJ1091</f>
        <v>5</v>
      </c>
      <c r="U1091" t="str">
        <f>clean!BK1091</f>
        <v>Consumidor</v>
      </c>
      <c r="V1091" t="str">
        <f>clean!BL1091</f>
        <v>Consumidor</v>
      </c>
      <c r="W1091" t="str">
        <f>clean!BM1091</f>
        <v>Consumidor</v>
      </c>
      <c r="X1091" t="str">
        <f>clean!BN1091</f>
        <v>Consumidor</v>
      </c>
      <c r="Y1091" t="str">
        <f>clean!BO1091</f>
        <v>Consumidor</v>
      </c>
      <c r="Z1091">
        <f>clean!BP1091</f>
        <v>5</v>
      </c>
      <c r="AA1091">
        <f>clean!BQ1091</f>
        <v>5</v>
      </c>
      <c r="AB1091">
        <f>clean!BR1091</f>
        <v>5</v>
      </c>
      <c r="AC1091" t="str">
        <f>clean!BS1091</f>
        <v>0-10 años</v>
      </c>
      <c r="AD1091">
        <f>clean!BT1091</f>
        <v>4</v>
      </c>
      <c r="AE1091">
        <f>clean!BU1091</f>
        <v>5</v>
      </c>
      <c r="AF1091">
        <f>clean!BV1091</f>
        <v>5</v>
      </c>
      <c r="AG1091">
        <f>clean!BW1091</f>
        <v>4</v>
      </c>
      <c r="AH1091">
        <f>clean!BX1091</f>
        <v>5</v>
      </c>
    </row>
    <row r="1092" spans="1:34">
      <c r="A1092" t="str">
        <f>clean!C1092</f>
        <v>Masculino</v>
      </c>
      <c r="B1092" t="str">
        <f>clean!F1092</f>
        <v>Perú</v>
      </c>
      <c r="C1092">
        <f>clean!H1092</f>
        <v>21</v>
      </c>
      <c r="D1092" t="str">
        <f>clean!I1092</f>
        <v>vivo con mis padres</v>
      </c>
      <c r="E1092" t="str">
        <f>clean!L1092</f>
        <v>Estudios medios</v>
      </c>
      <c r="F1092" t="str">
        <f>clean!N1092</f>
        <v>estudiante</v>
      </c>
      <c r="G1092" t="str">
        <f>clean!Y1092</f>
        <v>Navegaba por la red y por casualidad los encontré</v>
      </c>
      <c r="H1092" s="9">
        <f>clean!AB1092</f>
        <v>0</v>
      </c>
      <c r="I1092" t="str">
        <f>clean!AC1092</f>
        <v>cerca de un cuarto de ellos</v>
      </c>
      <c r="J1092" t="str">
        <f>clean!AJ1092</f>
        <v>Sí</v>
      </c>
      <c r="K1092" t="str">
        <f>clean!AK1092</f>
        <v>Sí</v>
      </c>
      <c r="L1092" t="str">
        <f>clean!AL1092</f>
        <v>Sí</v>
      </c>
      <c r="M1092" t="str">
        <f>clean!AM1092</f>
        <v>No</v>
      </c>
      <c r="N1092" s="11">
        <f>clean!AN1092</f>
        <v>0</v>
      </c>
      <c r="O1092">
        <f>clean!BE1092</f>
        <v>1</v>
      </c>
      <c r="P1092">
        <f>clean!BF1092</f>
        <v>5</v>
      </c>
      <c r="Q1092">
        <f>clean!BG1092</f>
        <v>5</v>
      </c>
      <c r="R1092">
        <f>clean!BH1092</f>
        <v>5</v>
      </c>
      <c r="S1092">
        <f>clean!BI1092</f>
        <v>5</v>
      </c>
      <c r="T1092">
        <f>clean!BJ1092</f>
        <v>5</v>
      </c>
      <c r="U1092" t="str">
        <f>clean!BK1092</f>
        <v>Consumidor</v>
      </c>
      <c r="V1092" t="str">
        <f>clean!BL1092</f>
        <v>Consumidor</v>
      </c>
      <c r="W1092" t="str">
        <f>clean!BM1092</f>
        <v>Consumidor</v>
      </c>
      <c r="X1092" t="str">
        <f>clean!BN1092</f>
        <v>Productor</v>
      </c>
      <c r="Y1092" t="str">
        <f>clean!BO1092</f>
        <v>Consumidor</v>
      </c>
      <c r="Z1092">
        <f>clean!BP1092</f>
        <v>5</v>
      </c>
      <c r="AA1092">
        <f>clean!BQ1092</f>
        <v>5</v>
      </c>
      <c r="AB1092">
        <f>clean!BR1092</f>
        <v>5</v>
      </c>
      <c r="AC1092" t="str">
        <f>clean!BS1092</f>
        <v>10-20 años</v>
      </c>
      <c r="AD1092">
        <f>clean!BT1092</f>
        <v>5</v>
      </c>
      <c r="AE1092">
        <f>clean!BU1092</f>
        <v>5</v>
      </c>
      <c r="AF1092">
        <f>clean!BV1092</f>
        <v>5</v>
      </c>
      <c r="AG1092">
        <f>clean!BW1092</f>
        <v>5</v>
      </c>
      <c r="AH1092">
        <f>clean!BX1092</f>
        <v>5</v>
      </c>
    </row>
    <row r="1093" spans="1:34">
      <c r="A1093" t="str">
        <f>clean!C1093</f>
        <v>Femenino</v>
      </c>
      <c r="B1093" t="str">
        <f>clean!F1093</f>
        <v>México</v>
      </c>
      <c r="C1093">
        <f>clean!H1093</f>
        <v>27</v>
      </c>
      <c r="D1093" t="str">
        <f>clean!I1093</f>
        <v>vivo solo</v>
      </c>
      <c r="E1093" t="str">
        <f>clean!L1093</f>
        <v>Universitario</v>
      </c>
      <c r="F1093" t="str">
        <f>clean!N1093</f>
        <v>desempleado y en búsqueda de empleo</v>
      </c>
      <c r="G1093" t="str">
        <f>clean!Y1093</f>
        <v>Navegaba por la red y por casualidad los encontré</v>
      </c>
      <c r="H1093" s="9">
        <f>clean!AB1093</f>
        <v>0</v>
      </c>
      <c r="I1093" t="str">
        <f>clean!AC1093</f>
        <v>ninguno de ellos</v>
      </c>
      <c r="J1093" t="str">
        <f>clean!AJ1093</f>
        <v>No</v>
      </c>
      <c r="K1093" t="str">
        <f>clean!AK1093</f>
        <v>No</v>
      </c>
      <c r="L1093" t="str">
        <f>clean!AL1093</f>
        <v>No</v>
      </c>
      <c r="M1093" t="str">
        <f>clean!AM1093</f>
        <v>Sí</v>
      </c>
      <c r="N1093" s="11">
        <f>clean!AN1093</f>
        <v>0</v>
      </c>
      <c r="O1093">
        <f>clean!BE1093</f>
        <v>1</v>
      </c>
      <c r="P1093">
        <f>clean!BF1093</f>
        <v>4</v>
      </c>
      <c r="Q1093">
        <f>clean!BG1093</f>
        <v>4</v>
      </c>
      <c r="R1093">
        <f>clean!BH1093</f>
        <v>3</v>
      </c>
      <c r="S1093">
        <f>clean!BI1093</f>
        <v>5</v>
      </c>
      <c r="T1093">
        <f>clean!BJ1093</f>
        <v>5</v>
      </c>
      <c r="U1093" t="str">
        <f>clean!BK1093</f>
        <v>Consumidor</v>
      </c>
      <c r="V1093" t="str">
        <f>clean!BL1093</f>
        <v>Consumidor</v>
      </c>
      <c r="W1093" t="str">
        <f>clean!BM1093</f>
        <v>Consumidor</v>
      </c>
      <c r="X1093" t="str">
        <f>clean!BN1093</f>
        <v>Consumidor</v>
      </c>
      <c r="Y1093" t="str">
        <f>clean!BO1093</f>
        <v>Consumidor</v>
      </c>
      <c r="Z1093">
        <f>clean!BP1093</f>
        <v>5</v>
      </c>
      <c r="AA1093">
        <f>clean!BQ1093</f>
        <v>5</v>
      </c>
      <c r="AB1093">
        <f>clean!BR1093</f>
        <v>5</v>
      </c>
      <c r="AC1093" t="str">
        <f>clean!BS1093</f>
        <v>0-10 años</v>
      </c>
      <c r="AD1093">
        <f>clean!BT1093</f>
        <v>1</v>
      </c>
      <c r="AE1093">
        <f>clean!BU1093</f>
        <v>1</v>
      </c>
      <c r="AF1093">
        <f>clean!BV1093</f>
        <v>1</v>
      </c>
      <c r="AG1093">
        <f>clean!BW1093</f>
        <v>1</v>
      </c>
      <c r="AH1093">
        <f>clean!BX1093</f>
        <v>1</v>
      </c>
    </row>
    <row r="1094" spans="1:34">
      <c r="A1094" t="str">
        <f>clean!C1094</f>
        <v>Masculino</v>
      </c>
      <c r="B1094" t="str">
        <f>clean!F1094</f>
        <v>Brasil</v>
      </c>
      <c r="C1094">
        <f>clean!H1094</f>
        <v>46</v>
      </c>
      <c r="D1094" t="str">
        <f>clean!I1094</f>
        <v>Otro</v>
      </c>
      <c r="E1094" t="str">
        <f>clean!L1094</f>
        <v>Estudios superiores</v>
      </c>
      <c r="F1094" t="str">
        <f>clean!N1094</f>
        <v>asalariado</v>
      </c>
      <c r="G1094" t="str">
        <f>clean!Y1094</f>
        <v>Alguno de mis compañeros de trabajo estaban realizando un MOOC</v>
      </c>
      <c r="H1094" s="9">
        <f>clean!AB1094</f>
        <v>1</v>
      </c>
      <c r="I1094" t="str">
        <f>clean!AC1094</f>
        <v>todos ellos</v>
      </c>
      <c r="J1094" t="str">
        <f>clean!AJ1094</f>
        <v>No</v>
      </c>
      <c r="K1094" t="str">
        <f>clean!AK1094</f>
        <v>Sí</v>
      </c>
      <c r="L1094" t="str">
        <f>clean!AL1094</f>
        <v>No</v>
      </c>
      <c r="M1094" t="str">
        <f>clean!AM1094</f>
        <v>No</v>
      </c>
      <c r="N1094" s="11">
        <f>clean!AN1094</f>
        <v>0</v>
      </c>
      <c r="O1094">
        <f>clean!BE1094</f>
        <v>1</v>
      </c>
      <c r="P1094">
        <f>clean!BF1094</f>
        <v>4</v>
      </c>
      <c r="Q1094">
        <f>clean!BG1094</f>
        <v>5</v>
      </c>
      <c r="R1094">
        <f>clean!BH1094</f>
        <v>5</v>
      </c>
      <c r="S1094">
        <f>clean!BI1094</f>
        <v>5</v>
      </c>
      <c r="T1094">
        <f>clean!BJ1094</f>
        <v>4</v>
      </c>
      <c r="U1094" t="str">
        <f>clean!BK1094</f>
        <v>Consumidor</v>
      </c>
      <c r="V1094" t="str">
        <f>clean!BL1094</f>
        <v>Consumidor</v>
      </c>
      <c r="W1094" t="str">
        <f>clean!BM1094</f>
        <v>Consumidor</v>
      </c>
      <c r="X1094" t="str">
        <f>clean!BN1094</f>
        <v>Colaborador</v>
      </c>
      <c r="Y1094" t="str">
        <f>clean!BO1094</f>
        <v>Colaborador</v>
      </c>
      <c r="Z1094">
        <f>clean!BP1094</f>
        <v>5</v>
      </c>
      <c r="AA1094">
        <f>clean!BQ1094</f>
        <v>5</v>
      </c>
      <c r="AB1094">
        <f>clean!BR1094</f>
        <v>5</v>
      </c>
      <c r="AC1094" t="str">
        <f>clean!BS1094</f>
        <v>10-20 años</v>
      </c>
      <c r="AD1094">
        <f>clean!BT1094</f>
        <v>4</v>
      </c>
      <c r="AE1094">
        <f>clean!BU1094</f>
        <v>5</v>
      </c>
      <c r="AF1094">
        <f>clean!BV1094</f>
        <v>4</v>
      </c>
      <c r="AG1094">
        <f>clean!BW1094</f>
        <v>4</v>
      </c>
      <c r="AH1094">
        <f>clean!BX1094</f>
        <v>5</v>
      </c>
    </row>
    <row r="1095" spans="1:34">
      <c r="A1095" t="str">
        <f>clean!C1095</f>
        <v>Femenino</v>
      </c>
      <c r="B1095" t="str">
        <f>clean!F1095</f>
        <v>Panamá</v>
      </c>
      <c r="C1095">
        <f>clean!H1095</f>
        <v>56</v>
      </c>
      <c r="D1095" t="str">
        <f>clean!I1095</f>
        <v>convivencia en pareja</v>
      </c>
      <c r="E1095" t="str">
        <f>clean!L1095</f>
        <v>Universitario</v>
      </c>
      <c r="F1095" t="str">
        <f>clean!N1095</f>
        <v>asalariado</v>
      </c>
      <c r="G1095" t="str">
        <f>clean!Y1095</f>
        <v>Alguno de mis compañeros de trabajo estaban realizando un MOOC</v>
      </c>
      <c r="H1095" s="9">
        <f>clean!AB1095</f>
        <v>0</v>
      </c>
      <c r="I1095" t="str">
        <f>clean!AC1095</f>
        <v>ninguno de ellos</v>
      </c>
      <c r="J1095" t="str">
        <f>clean!AJ1095</f>
        <v>No</v>
      </c>
      <c r="K1095" t="str">
        <f>clean!AK1095</f>
        <v>Sí</v>
      </c>
      <c r="L1095" t="str">
        <f>clean!AL1095</f>
        <v>No</v>
      </c>
      <c r="M1095" t="str">
        <f>clean!AM1095</f>
        <v>No</v>
      </c>
      <c r="N1095" s="11">
        <f>clean!AN1095</f>
        <v>0</v>
      </c>
      <c r="O1095">
        <f>clean!BE1095</f>
        <v>1</v>
      </c>
      <c r="P1095">
        <f>clean!BF1095</f>
        <v>4</v>
      </c>
      <c r="Q1095">
        <f>clean!BG1095</f>
        <v>4</v>
      </c>
      <c r="R1095">
        <f>clean!BH1095</f>
        <v>4</v>
      </c>
      <c r="S1095">
        <f>clean!BI1095</f>
        <v>3</v>
      </c>
      <c r="T1095">
        <f>clean!BJ1095</f>
        <v>3</v>
      </c>
      <c r="U1095" t="str">
        <f>clean!BK1095</f>
        <v>Consumidor</v>
      </c>
      <c r="V1095" t="str">
        <f>clean!BL1095</f>
        <v>Productor</v>
      </c>
      <c r="W1095" t="str">
        <f>clean!BM1095</f>
        <v>Productor</v>
      </c>
      <c r="X1095" t="str">
        <f>clean!BN1095</f>
        <v>Consumidor</v>
      </c>
      <c r="Y1095" t="str">
        <f>clean!BO1095</f>
        <v>Productor</v>
      </c>
      <c r="Z1095">
        <f>clean!BP1095</f>
        <v>5</v>
      </c>
      <c r="AA1095">
        <f>clean!BQ1095</f>
        <v>5</v>
      </c>
      <c r="AB1095">
        <f>clean!BR1095</f>
        <v>5</v>
      </c>
      <c r="AC1095" t="str">
        <f>clean!BS1095</f>
        <v>10-20 años</v>
      </c>
      <c r="AD1095">
        <f>clean!BT1095</f>
        <v>4</v>
      </c>
      <c r="AE1095">
        <f>clean!BU1095</f>
        <v>4</v>
      </c>
      <c r="AF1095">
        <f>clean!BV1095</f>
        <v>4</v>
      </c>
      <c r="AG1095">
        <f>clean!BW1095</f>
        <v>4</v>
      </c>
      <c r="AH1095">
        <f>clean!BX1095</f>
        <v>4</v>
      </c>
    </row>
    <row r="1096" spans="1:34">
      <c r="A1096" t="str">
        <f>clean!C1096</f>
        <v>Masculino</v>
      </c>
      <c r="B1096" t="str">
        <f>clean!F1096</f>
        <v>México</v>
      </c>
      <c r="C1096">
        <f>clean!H1096</f>
        <v>26</v>
      </c>
      <c r="D1096" t="str">
        <f>clean!I1096</f>
        <v>convivencia en pareja</v>
      </c>
      <c r="E1096" t="str">
        <f>clean!L1096</f>
        <v>Estudios superiores</v>
      </c>
      <c r="F1096" t="str">
        <f>clean!N1096</f>
        <v>estudiante</v>
      </c>
      <c r="G1096" t="str">
        <f>clean!Y1096</f>
        <v>Navegaba por la red y por casualidad los encontré</v>
      </c>
      <c r="H1096" s="9">
        <f>clean!AB1096</f>
        <v>0</v>
      </c>
      <c r="I1096" t="str">
        <f>clean!AC1096</f>
        <v>ninguno de ellos</v>
      </c>
      <c r="J1096" t="str">
        <f>clean!AJ1096</f>
        <v>No</v>
      </c>
      <c r="K1096" t="str">
        <f>clean!AK1096</f>
        <v>No</v>
      </c>
      <c r="L1096" t="str">
        <f>clean!AL1096</f>
        <v>No</v>
      </c>
      <c r="M1096" t="str">
        <f>clean!AM1096</f>
        <v>Sí</v>
      </c>
      <c r="N1096" s="11">
        <f>clean!AN1096</f>
        <v>0</v>
      </c>
      <c r="O1096">
        <f>clean!BE1096</f>
        <v>1</v>
      </c>
      <c r="P1096">
        <f>clean!BF1096</f>
        <v>5</v>
      </c>
      <c r="Q1096">
        <f>clean!BG1096</f>
        <v>5</v>
      </c>
      <c r="R1096">
        <f>clean!BH1096</f>
        <v>5</v>
      </c>
      <c r="S1096">
        <f>clean!BI1096</f>
        <v>5</v>
      </c>
      <c r="T1096">
        <f>clean!BJ1096</f>
        <v>5</v>
      </c>
      <c r="U1096" t="str">
        <f>clean!BK1096</f>
        <v>Consumidor</v>
      </c>
      <c r="V1096" t="str">
        <f>clean!BL1096</f>
        <v>Consumidor</v>
      </c>
      <c r="W1096" t="str">
        <f>clean!BM1096</f>
        <v>Colaborador</v>
      </c>
      <c r="X1096" t="str">
        <f>clean!BN1096</f>
        <v>Productor</v>
      </c>
      <c r="Y1096" t="str">
        <f>clean!BO1096</f>
        <v>Productor</v>
      </c>
      <c r="Z1096">
        <f>clean!BP1096</f>
        <v>5</v>
      </c>
      <c r="AA1096">
        <f>clean!BQ1096</f>
        <v>5</v>
      </c>
      <c r="AB1096">
        <f>clean!BR1096</f>
        <v>5</v>
      </c>
      <c r="AC1096" t="str">
        <f>clean!BS1096</f>
        <v>20-30 años</v>
      </c>
      <c r="AD1096">
        <f>clean!BT1096</f>
        <v>5</v>
      </c>
      <c r="AE1096">
        <f>clean!BU1096</f>
        <v>4</v>
      </c>
      <c r="AF1096">
        <f>clean!BV1096</f>
        <v>5</v>
      </c>
      <c r="AG1096">
        <f>clean!BW1096</f>
        <v>5</v>
      </c>
      <c r="AH1096">
        <f>clean!BX1096</f>
        <v>5</v>
      </c>
    </row>
    <row r="1097" spans="1:34">
      <c r="A1097" t="str">
        <f>clean!C1097</f>
        <v>Femenino</v>
      </c>
      <c r="B1097" t="str">
        <f>clean!F1097</f>
        <v>México</v>
      </c>
      <c r="C1097">
        <f>clean!H1097</f>
        <v>21</v>
      </c>
      <c r="D1097" t="str">
        <f>clean!I1097</f>
        <v>vivo con mis padres</v>
      </c>
      <c r="E1097" t="str">
        <f>clean!L1097</f>
        <v>Estudios medios</v>
      </c>
      <c r="F1097" t="str">
        <f>clean!N1097</f>
        <v>estudiante</v>
      </c>
      <c r="G1097" t="str">
        <f>clean!Y1097</f>
        <v>Alguien que conozco me recomendó probar los MOOCs</v>
      </c>
      <c r="H1097" s="9">
        <f>clean!AB1097</f>
        <v>0</v>
      </c>
      <c r="I1097" t="str">
        <f>clean!AC1097</f>
        <v>ninguno de ellos</v>
      </c>
      <c r="J1097" t="str">
        <f>clean!AJ1097</f>
        <v>Sí</v>
      </c>
      <c r="K1097" t="str">
        <f>clean!AK1097</f>
        <v>Sí</v>
      </c>
      <c r="L1097" t="str">
        <f>clean!AL1097</f>
        <v>Sí</v>
      </c>
      <c r="M1097" t="str">
        <f>clean!AM1097</f>
        <v>Sí</v>
      </c>
      <c r="N1097" s="11" t="str">
        <f>clean!AN1097</f>
        <v>APRENDER</v>
      </c>
      <c r="O1097">
        <f>clean!BE1097</f>
        <v>1</v>
      </c>
      <c r="P1097">
        <f>clean!BF1097</f>
        <v>1</v>
      </c>
      <c r="Q1097">
        <f>clean!BG1097</f>
        <v>1</v>
      </c>
      <c r="R1097">
        <f>clean!BH1097</f>
        <v>1</v>
      </c>
      <c r="S1097">
        <f>clean!BI1097</f>
        <v>1</v>
      </c>
      <c r="T1097">
        <f>clean!BJ1097</f>
        <v>1</v>
      </c>
      <c r="U1097" t="str">
        <f>clean!BK1097</f>
        <v>Colaborador</v>
      </c>
      <c r="V1097" t="str">
        <f>clean!BL1097</f>
        <v>Colaborador</v>
      </c>
      <c r="W1097" t="str">
        <f>clean!BM1097</f>
        <v>Colaborador</v>
      </c>
      <c r="X1097" t="str">
        <f>clean!BN1097</f>
        <v>Colaborador</v>
      </c>
      <c r="Y1097" t="str">
        <f>clean!BO1097</f>
        <v>Colaborador</v>
      </c>
      <c r="Z1097">
        <f>clean!BP1097</f>
        <v>5</v>
      </c>
      <c r="AA1097">
        <f>clean!BQ1097</f>
        <v>5</v>
      </c>
      <c r="AB1097">
        <f>clean!BR1097</f>
        <v>5</v>
      </c>
      <c r="AC1097" t="str">
        <f>clean!BS1097</f>
        <v>0-10 años</v>
      </c>
      <c r="AD1097">
        <f>clean!BT1097</f>
        <v>5</v>
      </c>
      <c r="AE1097">
        <f>clean!BU1097</f>
        <v>5</v>
      </c>
      <c r="AF1097">
        <f>clean!BV1097</f>
        <v>5</v>
      </c>
      <c r="AG1097">
        <f>clean!BW1097</f>
        <v>5</v>
      </c>
      <c r="AH1097">
        <f>clean!BX1097</f>
        <v>5</v>
      </c>
    </row>
    <row r="1098" spans="1:34">
      <c r="A1098" t="str">
        <f>clean!C1098</f>
        <v>Femenino</v>
      </c>
      <c r="B1098" t="str">
        <f>clean!F1098</f>
        <v>Uruguay</v>
      </c>
      <c r="C1098">
        <f>clean!H1098</f>
        <v>33</v>
      </c>
      <c r="D1098" t="str">
        <f>clean!I1098</f>
        <v>convivencia en pareja</v>
      </c>
      <c r="E1098" t="str">
        <f>clean!L1098</f>
        <v>Universitario</v>
      </c>
      <c r="F1098" t="str">
        <f>clean!N1098</f>
        <v>estudiante</v>
      </c>
      <c r="G1098" t="str">
        <f>clean!Y1098</f>
        <v>Alguien que conozco me recomendó probar los MOOCs</v>
      </c>
      <c r="H1098" s="9">
        <f>clean!AB1098</f>
        <v>0</v>
      </c>
      <c r="I1098" t="str">
        <f>clean!AC1098</f>
        <v>ninguno de ellos</v>
      </c>
      <c r="J1098" t="str">
        <f>clean!AJ1098</f>
        <v>No</v>
      </c>
      <c r="K1098" t="str">
        <f>clean!AK1098</f>
        <v>No</v>
      </c>
      <c r="L1098" t="str">
        <f>clean!AL1098</f>
        <v>Sí</v>
      </c>
      <c r="M1098" t="str">
        <f>clean!AM1098</f>
        <v>Sí</v>
      </c>
      <c r="N1098" s="11">
        <f>clean!AN1098</f>
        <v>0</v>
      </c>
      <c r="O1098">
        <f>clean!BE1098</f>
        <v>1</v>
      </c>
      <c r="P1098">
        <f>clean!BF1098</f>
        <v>4</v>
      </c>
      <c r="Q1098">
        <f>clean!BG1098</f>
        <v>4</v>
      </c>
      <c r="R1098">
        <f>clean!BH1098</f>
        <v>4</v>
      </c>
      <c r="S1098">
        <f>clean!BI1098</f>
        <v>4</v>
      </c>
      <c r="T1098">
        <f>clean!BJ1098</f>
        <v>4</v>
      </c>
      <c r="U1098" t="str">
        <f>clean!BK1098</f>
        <v>Colaborador</v>
      </c>
      <c r="V1098" t="str">
        <f>clean!BL1098</f>
        <v>Colaborador</v>
      </c>
      <c r="W1098" t="str">
        <f>clean!BM1098</f>
        <v>Colaborador</v>
      </c>
      <c r="X1098" t="str">
        <f>clean!BN1098</f>
        <v>Colaborador</v>
      </c>
      <c r="Y1098" t="str">
        <f>clean!BO1098</f>
        <v>Colaborador</v>
      </c>
      <c r="Z1098">
        <f>clean!BP1098</f>
        <v>5</v>
      </c>
      <c r="AA1098">
        <f>clean!BQ1098</f>
        <v>5</v>
      </c>
      <c r="AB1098">
        <f>clean!BR1098</f>
        <v>5</v>
      </c>
      <c r="AC1098" t="str">
        <f>clean!BS1098</f>
        <v>20-30 años</v>
      </c>
      <c r="AD1098">
        <f>clean!BT1098</f>
        <v>1</v>
      </c>
      <c r="AE1098">
        <f>clean!BU1098</f>
        <v>1</v>
      </c>
      <c r="AF1098">
        <f>clean!BV1098</f>
        <v>1</v>
      </c>
      <c r="AG1098">
        <f>clean!BW1098</f>
        <v>1</v>
      </c>
      <c r="AH1098">
        <f>clean!BX1098</f>
        <v>1</v>
      </c>
    </row>
    <row r="1099" spans="1:34">
      <c r="A1099" t="str">
        <f>clean!C1099</f>
        <v>Femenino</v>
      </c>
      <c r="B1099" t="str">
        <f>clean!F1099</f>
        <v>México</v>
      </c>
      <c r="C1099">
        <f>clean!H1099</f>
        <v>21</v>
      </c>
      <c r="D1099" t="str">
        <f>clean!I1099</f>
        <v>vivo con mis padres</v>
      </c>
      <c r="E1099" t="str">
        <f>clean!L1099</f>
        <v>Estudios superiores</v>
      </c>
      <c r="F1099" t="str">
        <f>clean!N1099</f>
        <v>estudiante</v>
      </c>
      <c r="G1099" t="str">
        <f>clean!Y1099</f>
        <v>Mi universidad los ofrece</v>
      </c>
      <c r="H1099" s="9">
        <f>clean!AB1099</f>
        <v>0</v>
      </c>
      <c r="I1099" t="str">
        <f>clean!AC1099</f>
        <v>ninguno de ellos</v>
      </c>
      <c r="J1099" t="str">
        <f>clean!AJ1099</f>
        <v>No</v>
      </c>
      <c r="K1099" t="str">
        <f>clean!AK1099</f>
        <v>No</v>
      </c>
      <c r="L1099" t="str">
        <f>clean!AL1099</f>
        <v>Sí</v>
      </c>
      <c r="M1099" t="str">
        <f>clean!AM1099</f>
        <v>No</v>
      </c>
      <c r="N1099" s="11">
        <f>clean!AN1099</f>
        <v>0</v>
      </c>
      <c r="O1099">
        <f>clean!BE1099</f>
        <v>1</v>
      </c>
      <c r="P1099">
        <f>clean!BF1099</f>
        <v>4</v>
      </c>
      <c r="Q1099">
        <f>clean!BG1099</f>
        <v>5</v>
      </c>
      <c r="R1099">
        <f>clean!BH1099</f>
        <v>3</v>
      </c>
      <c r="S1099">
        <f>clean!BI1099</f>
        <v>5</v>
      </c>
      <c r="T1099">
        <f>clean!BJ1099</f>
        <v>5</v>
      </c>
      <c r="U1099" t="str">
        <f>clean!BK1099</f>
        <v>Colaborador</v>
      </c>
      <c r="V1099" t="str">
        <f>clean!BL1099</f>
        <v>Consumidor</v>
      </c>
      <c r="W1099" t="str">
        <f>clean!BM1099</f>
        <v>Consumidor</v>
      </c>
      <c r="X1099" t="str">
        <f>clean!BN1099</f>
        <v>Colaborador</v>
      </c>
      <c r="Y1099" t="str">
        <f>clean!BO1099</f>
        <v>Productor</v>
      </c>
      <c r="Z1099">
        <f>clean!BP1099</f>
        <v>4</v>
      </c>
      <c r="AA1099">
        <f>clean!BQ1099</f>
        <v>1</v>
      </c>
      <c r="AB1099">
        <f>clean!BR1099</f>
        <v>1</v>
      </c>
      <c r="AC1099" t="str">
        <f>clean!BS1099</f>
        <v>0-10 años</v>
      </c>
      <c r="AD1099">
        <f>clean!BT1099</f>
        <v>4</v>
      </c>
      <c r="AE1099">
        <f>clean!BU1099</f>
        <v>3</v>
      </c>
      <c r="AF1099">
        <f>clean!BV1099</f>
        <v>5</v>
      </c>
      <c r="AG1099">
        <f>clean!BW1099</f>
        <v>5</v>
      </c>
      <c r="AH1099">
        <f>clean!BX1099</f>
        <v>5</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099"/>
  <sheetViews>
    <sheetView topLeftCell="BB1" workbookViewId="0">
      <selection activeCell="BE1" sqref="BE1"/>
    </sheetView>
  </sheetViews>
  <sheetFormatPr baseColWidth="10" defaultRowHeight="14" x14ac:dyDescent="0"/>
  <cols>
    <col min="1" max="1" width="8.33203125" customWidth="1"/>
    <col min="2" max="2" width="5.5" customWidth="1"/>
    <col min="3" max="3" width="18.5" style="4" bestFit="1" customWidth="1"/>
    <col min="4" max="4" width="20.6640625" bestFit="1" customWidth="1"/>
    <col min="5" max="5" width="25" bestFit="1" customWidth="1"/>
    <col min="6" max="6" width="25" style="4" customWidth="1"/>
    <col min="7" max="7" width="30.33203125" style="4" bestFit="1" customWidth="1"/>
    <col min="8" max="8" width="30.33203125" style="4" customWidth="1"/>
    <col min="9" max="9" width="34" style="4" bestFit="1" customWidth="1"/>
    <col min="10" max="10" width="53.6640625" bestFit="1" customWidth="1"/>
    <col min="11" max="11" width="38.1640625" style="3" bestFit="1" customWidth="1"/>
    <col min="12" max="12" width="65.83203125" style="4" bestFit="1" customWidth="1"/>
    <col min="13" max="13" width="71.83203125" bestFit="1" customWidth="1"/>
    <col min="14" max="14" width="48.83203125" style="6" bestFit="1" customWidth="1"/>
    <col min="15" max="15" width="49.33203125" bestFit="1" customWidth="1"/>
    <col min="16" max="17" width="81.1640625" bestFit="1" customWidth="1"/>
    <col min="18" max="18" width="81.1640625" style="7" bestFit="1" customWidth="1"/>
    <col min="19" max="24" width="81.1640625" bestFit="1" customWidth="1"/>
    <col min="25" max="25" width="76" style="4" bestFit="1" customWidth="1"/>
    <col min="26" max="26" width="81.1640625" bestFit="1" customWidth="1"/>
    <col min="27" max="27" width="46.1640625" style="10" bestFit="1" customWidth="1"/>
    <col min="28" max="28" width="14.83203125" style="8" bestFit="1" customWidth="1"/>
    <col min="29" max="29" width="66.83203125" style="4" bestFit="1" customWidth="1"/>
    <col min="30" max="30" width="44.83203125" bestFit="1" customWidth="1"/>
    <col min="31" max="31" width="55.33203125" bestFit="1" customWidth="1"/>
    <col min="32" max="32" width="55" bestFit="1" customWidth="1"/>
    <col min="33" max="33" width="53" bestFit="1" customWidth="1"/>
    <col min="34" max="35" width="81.1640625" bestFit="1" customWidth="1"/>
    <col min="36" max="36" width="67" style="4" bestFit="1" customWidth="1"/>
    <col min="37" max="37" width="52.6640625" style="4" bestFit="1" customWidth="1"/>
    <col min="38" max="40" width="81.1640625" style="4" bestFit="1" customWidth="1"/>
    <col min="41" max="41" width="74.83203125" bestFit="1" customWidth="1"/>
    <col min="42" max="42" width="68.5" bestFit="1" customWidth="1"/>
    <col min="43" max="43" width="79.5" bestFit="1" customWidth="1"/>
    <col min="44" max="44" width="79.1640625" bestFit="1" customWidth="1"/>
    <col min="45" max="45" width="72.6640625" bestFit="1" customWidth="1"/>
    <col min="46" max="46" width="32.33203125" bestFit="1" customWidth="1"/>
    <col min="47" max="56" width="81.1640625" bestFit="1" customWidth="1"/>
    <col min="57" max="57" width="19" style="5" customWidth="1"/>
    <col min="58" max="58" width="18.6640625" style="5" customWidth="1"/>
    <col min="59" max="59" width="18.83203125" style="5" customWidth="1"/>
    <col min="60" max="60" width="21.33203125" style="5" customWidth="1"/>
    <col min="61" max="61" width="19.33203125" style="5" customWidth="1"/>
    <col min="62" max="62" width="18" style="5" customWidth="1"/>
    <col min="63" max="63" width="17.6640625" style="4" customWidth="1"/>
    <col min="64" max="64" width="19.5" style="4" customWidth="1"/>
    <col min="65" max="65" width="19" style="4" customWidth="1"/>
    <col min="66" max="66" width="17.6640625" style="4" customWidth="1"/>
    <col min="67" max="67" width="19" style="4" customWidth="1"/>
    <col min="68" max="68" width="13.5" style="5" customWidth="1"/>
    <col min="69" max="69" width="17.5" style="5" customWidth="1"/>
    <col min="70" max="70" width="16.6640625" style="5" customWidth="1"/>
    <col min="71" max="71" width="16" style="4" customWidth="1"/>
    <col min="72" max="72" width="16.5" style="5" customWidth="1"/>
    <col min="73" max="73" width="17.5" style="5" customWidth="1"/>
    <col min="74" max="74" width="19.6640625" style="5" customWidth="1"/>
    <col min="75" max="75" width="17.83203125" style="5" customWidth="1"/>
    <col min="76" max="76" width="16.1640625" style="5" customWidth="1"/>
    <col min="77" max="78" width="81.1640625" bestFit="1" customWidth="1"/>
  </cols>
  <sheetData>
    <row r="1" spans="1:78">
      <c r="A1" t="s">
        <v>2</v>
      </c>
      <c r="B1" t="s">
        <v>3</v>
      </c>
      <c r="C1" s="4" t="s">
        <v>4</v>
      </c>
      <c r="D1" t="s">
        <v>5</v>
      </c>
      <c r="E1" t="s">
        <v>6</v>
      </c>
      <c r="F1" s="4" t="s">
        <v>2066</v>
      </c>
      <c r="G1" s="4" t="s">
        <v>7</v>
      </c>
      <c r="H1" s="4" t="s">
        <v>2078</v>
      </c>
      <c r="I1" s="4" t="s">
        <v>8</v>
      </c>
      <c r="J1" t="s">
        <v>9</v>
      </c>
      <c r="K1" s="3" t="s">
        <v>10</v>
      </c>
      <c r="L1" s="4" t="s">
        <v>11</v>
      </c>
      <c r="M1" t="s">
        <v>12</v>
      </c>
      <c r="N1" s="6" t="s">
        <v>13</v>
      </c>
      <c r="O1" t="s">
        <v>14</v>
      </c>
      <c r="P1" t="s">
        <v>15</v>
      </c>
      <c r="Q1" t="s">
        <v>16</v>
      </c>
      <c r="R1" s="7" t="s">
        <v>17</v>
      </c>
      <c r="S1" t="s">
        <v>18</v>
      </c>
      <c r="T1" t="s">
        <v>19</v>
      </c>
      <c r="U1" t="s">
        <v>20</v>
      </c>
      <c r="V1" t="s">
        <v>21</v>
      </c>
      <c r="W1" t="s">
        <v>22</v>
      </c>
      <c r="X1" t="s">
        <v>23</v>
      </c>
      <c r="Y1" s="4" t="s">
        <v>24</v>
      </c>
      <c r="Z1" t="s">
        <v>25</v>
      </c>
      <c r="AA1" s="10" t="s">
        <v>26</v>
      </c>
      <c r="AB1" s="8" t="s">
        <v>2083</v>
      </c>
      <c r="AC1" s="4" t="s">
        <v>27</v>
      </c>
      <c r="AD1" t="s">
        <v>28</v>
      </c>
      <c r="AE1" t="s">
        <v>29</v>
      </c>
      <c r="AF1" t="s">
        <v>30</v>
      </c>
      <c r="AG1" t="s">
        <v>31</v>
      </c>
      <c r="AH1" t="s">
        <v>32</v>
      </c>
      <c r="AI1" t="s">
        <v>33</v>
      </c>
      <c r="AJ1" s="4" t="s">
        <v>34</v>
      </c>
      <c r="AK1" s="4" t="s">
        <v>35</v>
      </c>
      <c r="AL1" s="4" t="s">
        <v>36</v>
      </c>
      <c r="AM1" s="4" t="s">
        <v>37</v>
      </c>
      <c r="AN1" s="4"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s="5" t="s">
        <v>55</v>
      </c>
      <c r="BF1" s="5" t="s">
        <v>56</v>
      </c>
      <c r="BG1" s="5" t="s">
        <v>57</v>
      </c>
      <c r="BH1" s="5" t="s">
        <v>58</v>
      </c>
      <c r="BI1" s="5" t="s">
        <v>59</v>
      </c>
      <c r="BJ1" s="5" t="s">
        <v>60</v>
      </c>
      <c r="BK1" s="4" t="s">
        <v>61</v>
      </c>
      <c r="BL1" s="4" t="s">
        <v>62</v>
      </c>
      <c r="BM1" s="4" t="s">
        <v>63</v>
      </c>
      <c r="BN1" s="4" t="s">
        <v>64</v>
      </c>
      <c r="BO1" s="4" t="s">
        <v>65</v>
      </c>
      <c r="BP1" s="5" t="s">
        <v>66</v>
      </c>
      <c r="BQ1" s="5" t="s">
        <v>67</v>
      </c>
      <c r="BR1" s="5" t="s">
        <v>68</v>
      </c>
      <c r="BS1" s="4" t="s">
        <v>69</v>
      </c>
      <c r="BT1" s="5" t="s">
        <v>70</v>
      </c>
      <c r="BU1" s="5" t="s">
        <v>71</v>
      </c>
      <c r="BV1" s="5" t="s">
        <v>72</v>
      </c>
      <c r="BW1" s="5" t="s">
        <v>73</v>
      </c>
      <c r="BX1" s="5" t="s">
        <v>74</v>
      </c>
      <c r="BY1" t="s">
        <v>75</v>
      </c>
      <c r="BZ1" t="s">
        <v>76</v>
      </c>
    </row>
    <row r="2" spans="1:78">
      <c r="A2" t="s">
        <v>78</v>
      </c>
      <c r="B2" t="s">
        <v>77</v>
      </c>
      <c r="C2" s="4" t="s">
        <v>79</v>
      </c>
      <c r="D2" t="s">
        <v>80</v>
      </c>
      <c r="F2" s="4" t="str">
        <f t="shared" ref="F2:F65" si="0">IF(LEN(E2)&gt;0, E2,IF(LEN(D2)&lt;1, "España",D2))</f>
        <v>España</v>
      </c>
      <c r="G2" s="4">
        <v>1994</v>
      </c>
      <c r="H2" s="4">
        <f>2018-G2</f>
        <v>24</v>
      </c>
      <c r="I2" s="4" t="s">
        <v>81</v>
      </c>
      <c r="K2" s="3">
        <v>30000000000</v>
      </c>
      <c r="L2" s="4" t="s">
        <v>82</v>
      </c>
      <c r="N2" s="6" t="s">
        <v>83</v>
      </c>
      <c r="P2">
        <v>0</v>
      </c>
      <c r="Q2">
        <v>0</v>
      </c>
      <c r="R2" s="7">
        <v>0</v>
      </c>
      <c r="S2">
        <v>0</v>
      </c>
      <c r="T2">
        <v>0</v>
      </c>
      <c r="U2">
        <v>0</v>
      </c>
      <c r="V2">
        <v>0</v>
      </c>
      <c r="W2">
        <v>0</v>
      </c>
      <c r="X2">
        <v>0</v>
      </c>
      <c r="Y2" s="4" t="s">
        <v>84</v>
      </c>
      <c r="AA2" s="10">
        <v>0</v>
      </c>
      <c r="AB2" s="8">
        <f>IF(AA2&gt;0,(A22/10000000000),0)</f>
        <v>0</v>
      </c>
      <c r="AC2" s="4" t="s">
        <v>86</v>
      </c>
      <c r="AD2">
        <v>0</v>
      </c>
      <c r="AE2">
        <v>0</v>
      </c>
      <c r="AF2" t="s">
        <v>87</v>
      </c>
      <c r="AH2" t="s">
        <v>88</v>
      </c>
      <c r="AJ2" s="4" t="s">
        <v>89</v>
      </c>
      <c r="AK2" s="4" t="s">
        <v>90</v>
      </c>
      <c r="AL2" s="4" t="s">
        <v>89</v>
      </c>
      <c r="AM2" s="4" t="s">
        <v>89</v>
      </c>
      <c r="AO2" t="s">
        <v>91</v>
      </c>
      <c r="AP2" t="s">
        <v>91</v>
      </c>
      <c r="AQ2" t="s">
        <v>92</v>
      </c>
      <c r="AR2" t="s">
        <v>92</v>
      </c>
      <c r="AS2" t="s">
        <v>92</v>
      </c>
      <c r="AT2" t="s">
        <v>92</v>
      </c>
      <c r="AU2" t="s">
        <v>93</v>
      </c>
      <c r="AV2" t="s">
        <v>93</v>
      </c>
      <c r="AW2" t="s">
        <v>93</v>
      </c>
      <c r="AX2" t="s">
        <v>93</v>
      </c>
      <c r="AY2" t="s">
        <v>93</v>
      </c>
      <c r="AZ2" t="s">
        <v>93</v>
      </c>
      <c r="BA2" t="s">
        <v>93</v>
      </c>
      <c r="BB2" t="s">
        <v>93</v>
      </c>
      <c r="BC2" t="s">
        <v>93</v>
      </c>
      <c r="BD2" t="s">
        <v>93</v>
      </c>
      <c r="BE2" s="5">
        <v>5</v>
      </c>
      <c r="BF2" s="5">
        <v>5</v>
      </c>
      <c r="BG2" s="5">
        <v>5</v>
      </c>
      <c r="BH2" s="5">
        <v>5</v>
      </c>
      <c r="BI2" s="5">
        <v>5</v>
      </c>
      <c r="BJ2" s="5">
        <v>5</v>
      </c>
      <c r="BK2" s="4" t="s">
        <v>96</v>
      </c>
      <c r="BL2" s="4" t="s">
        <v>96</v>
      </c>
      <c r="BM2" s="4" t="s">
        <v>96</v>
      </c>
      <c r="BN2" s="4" t="s">
        <v>96</v>
      </c>
      <c r="BO2" s="4" t="s">
        <v>96</v>
      </c>
      <c r="BP2" s="5">
        <v>5</v>
      </c>
      <c r="BQ2" s="5">
        <v>5</v>
      </c>
      <c r="BR2" s="5">
        <v>5</v>
      </c>
      <c r="BS2" s="4" t="s">
        <v>97</v>
      </c>
      <c r="BT2" s="5">
        <v>5</v>
      </c>
      <c r="BU2" s="5">
        <v>5</v>
      </c>
      <c r="BV2" s="5">
        <v>5</v>
      </c>
      <c r="BW2" s="5">
        <v>5</v>
      </c>
      <c r="BX2" s="5">
        <v>5</v>
      </c>
      <c r="BY2" t="s">
        <v>98</v>
      </c>
    </row>
    <row r="3" spans="1:78">
      <c r="A3" t="s">
        <v>99</v>
      </c>
      <c r="B3" t="s">
        <v>100</v>
      </c>
      <c r="C3" s="4" t="s">
        <v>101</v>
      </c>
      <c r="D3" t="s">
        <v>80</v>
      </c>
      <c r="F3" s="4" t="str">
        <f t="shared" si="0"/>
        <v>España</v>
      </c>
      <c r="G3" s="4">
        <v>1995</v>
      </c>
      <c r="H3" s="4">
        <f t="shared" ref="H3:H66" si="1">2018-G3</f>
        <v>23</v>
      </c>
      <c r="I3" s="4" t="s">
        <v>102</v>
      </c>
      <c r="K3" s="3">
        <v>0</v>
      </c>
      <c r="L3" s="4" t="s">
        <v>103</v>
      </c>
      <c r="N3" s="6" t="s">
        <v>104</v>
      </c>
      <c r="P3">
        <v>0</v>
      </c>
      <c r="Q3">
        <v>0</v>
      </c>
      <c r="R3" s="7">
        <v>0</v>
      </c>
      <c r="S3">
        <v>1</v>
      </c>
      <c r="T3">
        <v>4</v>
      </c>
      <c r="U3">
        <v>8</v>
      </c>
      <c r="V3">
        <v>5</v>
      </c>
      <c r="W3">
        <v>40</v>
      </c>
      <c r="X3">
        <v>100</v>
      </c>
      <c r="Y3" s="4" t="s">
        <v>84</v>
      </c>
      <c r="AA3" s="10">
        <v>10000000000</v>
      </c>
      <c r="AB3" s="8">
        <f t="shared" ref="AB3:AB66" si="2">AA3/10000000000</f>
        <v>1</v>
      </c>
      <c r="AC3" s="4" t="s">
        <v>86</v>
      </c>
      <c r="AD3" s="1">
        <v>10000000000</v>
      </c>
      <c r="AE3">
        <v>0</v>
      </c>
      <c r="AF3" t="s">
        <v>87</v>
      </c>
      <c r="AH3" t="s">
        <v>105</v>
      </c>
      <c r="AJ3" s="4" t="s">
        <v>89</v>
      </c>
      <c r="AK3" s="4" t="s">
        <v>90</v>
      </c>
      <c r="AL3" s="4" t="s">
        <v>90</v>
      </c>
      <c r="AM3" s="4" t="s">
        <v>90</v>
      </c>
      <c r="AO3" t="s">
        <v>92</v>
      </c>
      <c r="AP3" t="s">
        <v>92</v>
      </c>
      <c r="AQ3" t="s">
        <v>92</v>
      </c>
      <c r="AR3" t="s">
        <v>92</v>
      </c>
      <c r="AS3" t="s">
        <v>92</v>
      </c>
      <c r="AT3" t="s">
        <v>92</v>
      </c>
      <c r="AU3" t="s">
        <v>93</v>
      </c>
      <c r="AV3" t="s">
        <v>93</v>
      </c>
      <c r="AW3" t="s">
        <v>93</v>
      </c>
      <c r="AX3" t="s">
        <v>106</v>
      </c>
      <c r="AY3" t="s">
        <v>106</v>
      </c>
      <c r="AZ3" t="s">
        <v>106</v>
      </c>
      <c r="BA3" t="s">
        <v>107</v>
      </c>
      <c r="BB3" t="s">
        <v>107</v>
      </c>
      <c r="BC3" t="s">
        <v>106</v>
      </c>
      <c r="BD3" t="s">
        <v>106</v>
      </c>
      <c r="BE3" s="5">
        <v>5</v>
      </c>
      <c r="BF3" s="5">
        <v>5</v>
      </c>
      <c r="BG3" s="5">
        <v>4</v>
      </c>
      <c r="BH3" s="5">
        <v>2</v>
      </c>
      <c r="BI3" s="5">
        <v>5</v>
      </c>
      <c r="BJ3" s="5">
        <v>5</v>
      </c>
      <c r="BK3" s="4" t="s">
        <v>96</v>
      </c>
      <c r="BL3" s="4" t="s">
        <v>96</v>
      </c>
      <c r="BM3" s="4" t="s">
        <v>96</v>
      </c>
      <c r="BN3" s="4" t="s">
        <v>110</v>
      </c>
      <c r="BO3" s="4" t="s">
        <v>96</v>
      </c>
      <c r="BP3" s="5">
        <v>5</v>
      </c>
      <c r="BQ3" s="5">
        <v>5</v>
      </c>
      <c r="BR3" s="5">
        <v>5</v>
      </c>
      <c r="BS3" s="4" t="s">
        <v>111</v>
      </c>
      <c r="BT3" s="5">
        <v>5</v>
      </c>
      <c r="BU3" s="5">
        <v>5</v>
      </c>
      <c r="BV3" s="5">
        <v>5</v>
      </c>
      <c r="BW3" s="5">
        <v>5</v>
      </c>
      <c r="BX3" s="5">
        <v>5</v>
      </c>
      <c r="BY3" t="s">
        <v>98</v>
      </c>
      <c r="BZ3" t="s">
        <v>112</v>
      </c>
    </row>
    <row r="4" spans="1:78">
      <c r="A4" t="s">
        <v>123</v>
      </c>
      <c r="B4" t="s">
        <v>124</v>
      </c>
      <c r="C4" s="4" t="s">
        <v>79</v>
      </c>
      <c r="D4" t="s">
        <v>125</v>
      </c>
      <c r="F4" s="4" t="str">
        <f t="shared" si="0"/>
        <v>Argentina</v>
      </c>
      <c r="G4" s="4">
        <v>1961</v>
      </c>
      <c r="H4" s="4">
        <f t="shared" si="1"/>
        <v>57</v>
      </c>
      <c r="I4" s="4" t="s">
        <v>126</v>
      </c>
      <c r="K4" s="3">
        <v>30000000000</v>
      </c>
      <c r="L4" s="4" t="s">
        <v>103</v>
      </c>
      <c r="N4" s="6" t="s">
        <v>83</v>
      </c>
      <c r="P4">
        <v>0</v>
      </c>
      <c r="Q4">
        <v>0</v>
      </c>
      <c r="R4" s="7">
        <v>0</v>
      </c>
      <c r="S4">
        <v>0</v>
      </c>
      <c r="T4">
        <v>0</v>
      </c>
      <c r="U4">
        <v>0</v>
      </c>
      <c r="V4">
        <v>0</v>
      </c>
      <c r="W4">
        <v>0</v>
      </c>
      <c r="X4">
        <v>20</v>
      </c>
      <c r="Y4" s="4" t="s">
        <v>84</v>
      </c>
      <c r="AA4" s="10">
        <v>0</v>
      </c>
      <c r="AB4" s="8">
        <f t="shared" si="2"/>
        <v>0</v>
      </c>
      <c r="AC4" s="4" t="s">
        <v>86</v>
      </c>
      <c r="AD4">
        <v>0</v>
      </c>
      <c r="AE4">
        <v>0</v>
      </c>
      <c r="AF4" t="s">
        <v>87</v>
      </c>
      <c r="AH4" t="s">
        <v>105</v>
      </c>
      <c r="AJ4" s="4" t="s">
        <v>89</v>
      </c>
      <c r="AK4" s="4" t="s">
        <v>90</v>
      </c>
      <c r="AL4" s="4" t="s">
        <v>89</v>
      </c>
      <c r="AM4" s="4" t="s">
        <v>90</v>
      </c>
      <c r="AO4" t="s">
        <v>92</v>
      </c>
      <c r="AP4" t="s">
        <v>92</v>
      </c>
      <c r="AQ4" t="s">
        <v>92</v>
      </c>
      <c r="AR4" t="s">
        <v>92</v>
      </c>
      <c r="AS4" t="s">
        <v>91</v>
      </c>
      <c r="AT4" t="s">
        <v>91</v>
      </c>
      <c r="AU4" t="s">
        <v>106</v>
      </c>
      <c r="AV4" t="s">
        <v>106</v>
      </c>
      <c r="AW4" t="s">
        <v>106</v>
      </c>
      <c r="AX4" t="s">
        <v>106</v>
      </c>
      <c r="AY4" t="s">
        <v>106</v>
      </c>
      <c r="AZ4" t="s">
        <v>106</v>
      </c>
      <c r="BA4" t="s">
        <v>106</v>
      </c>
      <c r="BB4" t="s">
        <v>106</v>
      </c>
      <c r="BC4" t="s">
        <v>106</v>
      </c>
      <c r="BD4" t="s">
        <v>106</v>
      </c>
      <c r="BE4" s="5">
        <v>5</v>
      </c>
      <c r="BF4" s="5">
        <v>4</v>
      </c>
      <c r="BG4" s="5">
        <v>5</v>
      </c>
      <c r="BH4" s="5">
        <v>5</v>
      </c>
      <c r="BI4" s="5">
        <v>5</v>
      </c>
      <c r="BJ4" s="5">
        <v>5</v>
      </c>
      <c r="BK4" s="4" t="s">
        <v>96</v>
      </c>
      <c r="BL4" s="4" t="s">
        <v>96</v>
      </c>
      <c r="BM4" s="4" t="s">
        <v>96</v>
      </c>
      <c r="BN4" s="4" t="s">
        <v>96</v>
      </c>
      <c r="BO4" s="4" t="s">
        <v>96</v>
      </c>
      <c r="BP4" s="5">
        <v>5</v>
      </c>
      <c r="BQ4" s="5">
        <v>5</v>
      </c>
      <c r="BR4" s="5">
        <v>5</v>
      </c>
      <c r="BS4" s="4" t="s">
        <v>97</v>
      </c>
      <c r="BT4" s="5">
        <v>5</v>
      </c>
      <c r="BU4" s="5">
        <v>5</v>
      </c>
      <c r="BV4" s="5">
        <v>5</v>
      </c>
      <c r="BW4" s="5">
        <v>5</v>
      </c>
      <c r="BX4" s="5">
        <v>5</v>
      </c>
      <c r="BY4" t="s">
        <v>98</v>
      </c>
      <c r="BZ4" t="s">
        <v>127</v>
      </c>
    </row>
    <row r="5" spans="1:78">
      <c r="A5" t="s">
        <v>128</v>
      </c>
      <c r="B5" t="s">
        <v>129</v>
      </c>
      <c r="C5" s="4" t="s">
        <v>101</v>
      </c>
      <c r="D5" t="s">
        <v>115</v>
      </c>
      <c r="E5" t="s">
        <v>116</v>
      </c>
      <c r="F5" s="4" t="str">
        <f t="shared" si="0"/>
        <v>Brasil</v>
      </c>
      <c r="G5" s="4">
        <v>1979</v>
      </c>
      <c r="H5" s="4">
        <f t="shared" si="1"/>
        <v>39</v>
      </c>
      <c r="I5" s="4" t="s">
        <v>131</v>
      </c>
      <c r="K5" s="3">
        <v>10000000000</v>
      </c>
      <c r="L5" s="4" t="s">
        <v>82</v>
      </c>
      <c r="N5" s="6" t="s">
        <v>132</v>
      </c>
      <c r="P5" t="s">
        <v>133</v>
      </c>
      <c r="Q5" t="s">
        <v>133</v>
      </c>
      <c r="R5" s="7" t="s">
        <v>133</v>
      </c>
      <c r="S5" t="s">
        <v>133</v>
      </c>
      <c r="T5" t="s">
        <v>133</v>
      </c>
      <c r="U5" t="s">
        <v>133</v>
      </c>
      <c r="V5" t="s">
        <v>133</v>
      </c>
      <c r="W5" t="s">
        <v>133</v>
      </c>
      <c r="X5" t="s">
        <v>133</v>
      </c>
      <c r="Y5" s="4" t="s">
        <v>134</v>
      </c>
      <c r="AA5" s="10">
        <v>0</v>
      </c>
      <c r="AB5" s="8">
        <f t="shared" si="2"/>
        <v>0</v>
      </c>
      <c r="AC5" s="4" t="s">
        <v>86</v>
      </c>
      <c r="AD5">
        <v>0</v>
      </c>
      <c r="AE5">
        <v>0</v>
      </c>
      <c r="AF5" t="s">
        <v>115</v>
      </c>
      <c r="AG5" t="s">
        <v>135</v>
      </c>
      <c r="AH5" t="s">
        <v>136</v>
      </c>
      <c r="AI5" s="1">
        <v>20000000000</v>
      </c>
      <c r="AJ5" s="4" t="s">
        <v>90</v>
      </c>
      <c r="AK5" s="4" t="s">
        <v>89</v>
      </c>
      <c r="AL5" s="4" t="s">
        <v>89</v>
      </c>
      <c r="AM5" s="4" t="s">
        <v>89</v>
      </c>
      <c r="AO5" t="s">
        <v>92</v>
      </c>
      <c r="AP5" t="s">
        <v>92</v>
      </c>
      <c r="AQ5" t="s">
        <v>92</v>
      </c>
      <c r="AR5" t="s">
        <v>92</v>
      </c>
      <c r="AS5" t="s">
        <v>92</v>
      </c>
      <c r="AT5" t="s">
        <v>92</v>
      </c>
      <c r="AU5" t="s">
        <v>137</v>
      </c>
      <c r="AV5" t="s">
        <v>137</v>
      </c>
      <c r="AW5" t="s">
        <v>137</v>
      </c>
      <c r="AX5" t="s">
        <v>137</v>
      </c>
      <c r="AY5" t="s">
        <v>137</v>
      </c>
      <c r="AZ5" t="s">
        <v>137</v>
      </c>
      <c r="BA5" t="s">
        <v>137</v>
      </c>
      <c r="BB5" t="s">
        <v>137</v>
      </c>
      <c r="BC5" t="s">
        <v>137</v>
      </c>
      <c r="BD5" t="s">
        <v>137</v>
      </c>
      <c r="BE5" s="5">
        <v>5</v>
      </c>
      <c r="BF5" s="5">
        <v>5</v>
      </c>
      <c r="BG5" s="5">
        <v>5</v>
      </c>
      <c r="BH5" s="5">
        <v>5</v>
      </c>
      <c r="BI5" s="5">
        <v>5</v>
      </c>
      <c r="BJ5" s="5">
        <v>5</v>
      </c>
      <c r="BK5" s="4" t="s">
        <v>120</v>
      </c>
      <c r="BL5" s="4" t="s">
        <v>110</v>
      </c>
      <c r="BM5" s="4" t="s">
        <v>96</v>
      </c>
      <c r="BN5" s="4" t="s">
        <v>96</v>
      </c>
      <c r="BO5" s="4" t="s">
        <v>120</v>
      </c>
      <c r="BP5" s="5">
        <v>5</v>
      </c>
      <c r="BQ5" s="5">
        <v>5</v>
      </c>
      <c r="BR5" s="5">
        <v>5</v>
      </c>
      <c r="BS5" s="4" t="s">
        <v>97</v>
      </c>
      <c r="BT5" s="5">
        <v>5</v>
      </c>
      <c r="BU5" s="5">
        <v>5</v>
      </c>
      <c r="BV5" s="5">
        <v>5</v>
      </c>
      <c r="BW5" s="5">
        <v>5</v>
      </c>
      <c r="BX5" s="5">
        <v>5</v>
      </c>
      <c r="BY5" t="s">
        <v>98</v>
      </c>
    </row>
    <row r="6" spans="1:78">
      <c r="A6" t="s">
        <v>138</v>
      </c>
      <c r="B6" t="s">
        <v>139</v>
      </c>
      <c r="C6" s="4" t="s">
        <v>79</v>
      </c>
      <c r="D6" t="s">
        <v>115</v>
      </c>
      <c r="E6" t="s">
        <v>116</v>
      </c>
      <c r="F6" s="4" t="str">
        <f t="shared" si="0"/>
        <v>Brasil</v>
      </c>
      <c r="G6" s="4">
        <v>1991</v>
      </c>
      <c r="H6" s="4">
        <f t="shared" si="1"/>
        <v>27</v>
      </c>
      <c r="I6" s="4" t="s">
        <v>126</v>
      </c>
      <c r="K6" s="3">
        <v>0</v>
      </c>
      <c r="L6" s="4" t="s">
        <v>141</v>
      </c>
      <c r="N6" s="6" t="s">
        <v>132</v>
      </c>
      <c r="P6">
        <v>0</v>
      </c>
      <c r="Q6">
        <v>0</v>
      </c>
      <c r="R6" s="7">
        <v>0</v>
      </c>
      <c r="S6">
        <v>0</v>
      </c>
      <c r="T6">
        <v>0</v>
      </c>
      <c r="U6">
        <v>0</v>
      </c>
      <c r="V6">
        <v>0</v>
      </c>
      <c r="W6">
        <v>0</v>
      </c>
      <c r="X6" t="s">
        <v>142</v>
      </c>
      <c r="Y6" s="4" t="s">
        <v>143</v>
      </c>
      <c r="AA6" s="10">
        <v>0</v>
      </c>
      <c r="AB6" s="8">
        <f t="shared" si="2"/>
        <v>0</v>
      </c>
      <c r="AC6" s="4" t="s">
        <v>86</v>
      </c>
      <c r="AD6">
        <v>0</v>
      </c>
      <c r="AE6">
        <v>0</v>
      </c>
      <c r="AF6" t="s">
        <v>115</v>
      </c>
      <c r="AH6" t="s">
        <v>105</v>
      </c>
      <c r="AJ6" s="4" t="s">
        <v>90</v>
      </c>
      <c r="AK6" s="4" t="s">
        <v>89</v>
      </c>
      <c r="AL6" s="4" t="s">
        <v>90</v>
      </c>
      <c r="AM6" s="4" t="s">
        <v>90</v>
      </c>
      <c r="AO6" t="s">
        <v>91</v>
      </c>
      <c r="AP6" t="s">
        <v>91</v>
      </c>
      <c r="AQ6" t="s">
        <v>91</v>
      </c>
      <c r="AR6" t="s">
        <v>91</v>
      </c>
      <c r="AS6" t="s">
        <v>91</v>
      </c>
      <c r="AT6" t="s">
        <v>91</v>
      </c>
      <c r="AU6" t="s">
        <v>106</v>
      </c>
      <c r="AV6" t="s">
        <v>106</v>
      </c>
      <c r="AW6" t="s">
        <v>137</v>
      </c>
      <c r="AX6" t="s">
        <v>106</v>
      </c>
      <c r="AY6" t="s">
        <v>137</v>
      </c>
      <c r="AZ6" t="s">
        <v>106</v>
      </c>
      <c r="BA6" t="s">
        <v>106</v>
      </c>
      <c r="BB6" t="s">
        <v>106</v>
      </c>
      <c r="BC6" t="s">
        <v>137</v>
      </c>
      <c r="BD6" t="s">
        <v>137</v>
      </c>
      <c r="BE6" s="5">
        <v>5</v>
      </c>
      <c r="BF6" s="5">
        <v>5</v>
      </c>
      <c r="BG6" s="5">
        <v>5</v>
      </c>
      <c r="BH6" s="5">
        <v>4</v>
      </c>
      <c r="BI6" s="5">
        <v>5</v>
      </c>
      <c r="BJ6" s="5">
        <v>5</v>
      </c>
      <c r="BK6" s="4" t="s">
        <v>110</v>
      </c>
      <c r="BL6" s="4" t="s">
        <v>110</v>
      </c>
      <c r="BM6" s="4" t="s">
        <v>110</v>
      </c>
      <c r="BN6" s="4" t="s">
        <v>110</v>
      </c>
      <c r="BO6" s="4" t="s">
        <v>110</v>
      </c>
      <c r="BP6" s="5">
        <v>5</v>
      </c>
      <c r="BQ6" s="5">
        <v>5</v>
      </c>
      <c r="BR6" s="5">
        <v>5</v>
      </c>
      <c r="BS6" s="4" t="s">
        <v>97</v>
      </c>
      <c r="BT6" s="5">
        <v>5</v>
      </c>
      <c r="BU6" s="5">
        <v>5</v>
      </c>
      <c r="BV6" s="5">
        <v>5</v>
      </c>
      <c r="BW6" s="5">
        <v>5</v>
      </c>
      <c r="BX6" s="5">
        <v>5</v>
      </c>
      <c r="BY6" t="s">
        <v>98</v>
      </c>
    </row>
    <row r="7" spans="1:78">
      <c r="A7" t="s">
        <v>150</v>
      </c>
      <c r="B7" t="s">
        <v>151</v>
      </c>
      <c r="C7" s="4" t="s">
        <v>79</v>
      </c>
      <c r="D7" t="s">
        <v>115</v>
      </c>
      <c r="E7" t="s">
        <v>116</v>
      </c>
      <c r="F7" s="4" t="str">
        <f t="shared" si="0"/>
        <v>Brasil</v>
      </c>
      <c r="G7" s="4">
        <v>1997</v>
      </c>
      <c r="H7" s="4">
        <f t="shared" si="1"/>
        <v>21</v>
      </c>
      <c r="I7" s="4" t="s">
        <v>81</v>
      </c>
      <c r="K7" s="3">
        <v>0</v>
      </c>
      <c r="L7" s="4" t="s">
        <v>103</v>
      </c>
      <c r="N7" s="6" t="s">
        <v>83</v>
      </c>
      <c r="P7" t="s">
        <v>152</v>
      </c>
      <c r="Q7" t="s">
        <v>152</v>
      </c>
      <c r="R7" s="7" t="s">
        <v>153</v>
      </c>
      <c r="S7" t="s">
        <v>152</v>
      </c>
      <c r="T7" t="s">
        <v>152</v>
      </c>
      <c r="U7" t="s">
        <v>152</v>
      </c>
      <c r="V7" t="s">
        <v>152</v>
      </c>
      <c r="W7" t="s">
        <v>152</v>
      </c>
      <c r="X7" t="s">
        <v>152</v>
      </c>
      <c r="Y7" s="4" t="s">
        <v>143</v>
      </c>
      <c r="AA7" s="10">
        <v>0</v>
      </c>
      <c r="AB7" s="8">
        <f t="shared" si="2"/>
        <v>0</v>
      </c>
      <c r="AC7" s="4" t="s">
        <v>86</v>
      </c>
      <c r="AD7">
        <v>0</v>
      </c>
      <c r="AE7">
        <v>0</v>
      </c>
      <c r="AF7" t="s">
        <v>87</v>
      </c>
      <c r="AH7" t="s">
        <v>105</v>
      </c>
      <c r="AJ7" s="4" t="s">
        <v>89</v>
      </c>
      <c r="AK7" s="4" t="s">
        <v>89</v>
      </c>
      <c r="AL7" s="4" t="s">
        <v>89</v>
      </c>
      <c r="AM7" s="4" t="s">
        <v>90</v>
      </c>
      <c r="AO7" t="s">
        <v>91</v>
      </c>
      <c r="AP7" t="s">
        <v>91</v>
      </c>
      <c r="AQ7" t="s">
        <v>91</v>
      </c>
      <c r="AR7" t="s">
        <v>91</v>
      </c>
      <c r="AS7" t="s">
        <v>91</v>
      </c>
      <c r="AT7" t="s">
        <v>91</v>
      </c>
      <c r="AU7" t="s">
        <v>93</v>
      </c>
      <c r="AV7" t="s">
        <v>93</v>
      </c>
      <c r="AW7" t="s">
        <v>93</v>
      </c>
      <c r="AX7" t="s">
        <v>93</v>
      </c>
      <c r="AY7" t="s">
        <v>93</v>
      </c>
      <c r="AZ7" t="s">
        <v>93</v>
      </c>
      <c r="BA7" t="s">
        <v>93</v>
      </c>
      <c r="BB7" t="s">
        <v>93</v>
      </c>
      <c r="BC7" t="s">
        <v>93</v>
      </c>
      <c r="BD7" t="s">
        <v>93</v>
      </c>
      <c r="BE7" s="5">
        <v>5</v>
      </c>
      <c r="BF7" s="5">
        <v>5</v>
      </c>
      <c r="BG7" s="5">
        <v>5</v>
      </c>
      <c r="BH7" s="5">
        <v>5</v>
      </c>
      <c r="BI7" s="5">
        <v>5</v>
      </c>
      <c r="BJ7" s="5">
        <v>5</v>
      </c>
      <c r="BK7" s="4" t="s">
        <v>96</v>
      </c>
      <c r="BL7" s="4" t="s">
        <v>96</v>
      </c>
      <c r="BM7" s="4" t="s">
        <v>96</v>
      </c>
      <c r="BN7" s="4" t="s">
        <v>96</v>
      </c>
      <c r="BO7" s="4" t="s">
        <v>96</v>
      </c>
      <c r="BP7" s="5">
        <v>5</v>
      </c>
      <c r="BQ7" s="5">
        <v>5</v>
      </c>
      <c r="BR7" s="5">
        <v>5</v>
      </c>
      <c r="BS7" s="4" t="s">
        <v>97</v>
      </c>
      <c r="BT7" s="5">
        <v>4</v>
      </c>
      <c r="BU7" s="5">
        <v>4</v>
      </c>
      <c r="BV7" s="5">
        <v>4</v>
      </c>
      <c r="BW7" s="5">
        <v>4</v>
      </c>
      <c r="BX7" s="5">
        <v>4</v>
      </c>
      <c r="BY7" t="s">
        <v>98</v>
      </c>
    </row>
    <row r="8" spans="1:78">
      <c r="A8" t="s">
        <v>156</v>
      </c>
      <c r="B8" t="s">
        <v>129</v>
      </c>
      <c r="C8" s="4" t="s">
        <v>101</v>
      </c>
      <c r="D8" t="s">
        <v>115</v>
      </c>
      <c r="E8" t="s">
        <v>116</v>
      </c>
      <c r="F8" s="4" t="str">
        <f t="shared" si="0"/>
        <v>Brasil</v>
      </c>
      <c r="G8" s="4">
        <v>1997</v>
      </c>
      <c r="H8" s="4">
        <f t="shared" si="1"/>
        <v>21</v>
      </c>
      <c r="I8" s="4" t="s">
        <v>81</v>
      </c>
      <c r="K8" s="3">
        <v>10000000000</v>
      </c>
      <c r="L8" s="4" t="s">
        <v>103</v>
      </c>
      <c r="N8" s="6" t="s">
        <v>104</v>
      </c>
      <c r="P8">
        <v>0</v>
      </c>
      <c r="Q8">
        <v>0</v>
      </c>
      <c r="R8" s="7">
        <v>0</v>
      </c>
      <c r="S8" t="s">
        <v>157</v>
      </c>
      <c r="T8" t="s">
        <v>158</v>
      </c>
      <c r="U8" t="s">
        <v>159</v>
      </c>
      <c r="V8" t="s">
        <v>157</v>
      </c>
      <c r="W8" t="s">
        <v>160</v>
      </c>
      <c r="X8" t="s">
        <v>161</v>
      </c>
      <c r="Y8" s="4" t="s">
        <v>134</v>
      </c>
      <c r="AA8" s="10">
        <v>0</v>
      </c>
      <c r="AB8" s="8">
        <f t="shared" si="2"/>
        <v>0</v>
      </c>
      <c r="AC8" s="4" t="s">
        <v>86</v>
      </c>
      <c r="AD8">
        <v>0</v>
      </c>
      <c r="AE8">
        <v>0</v>
      </c>
      <c r="AF8" t="s">
        <v>115</v>
      </c>
      <c r="AG8" t="s">
        <v>162</v>
      </c>
      <c r="AH8" t="s">
        <v>136</v>
      </c>
      <c r="AI8" s="1">
        <v>30000000000</v>
      </c>
      <c r="AJ8" s="4" t="s">
        <v>89</v>
      </c>
      <c r="AK8" s="4" t="s">
        <v>89</v>
      </c>
      <c r="AL8" s="4" t="s">
        <v>89</v>
      </c>
      <c r="AM8" s="4" t="s">
        <v>90</v>
      </c>
      <c r="AO8" t="s">
        <v>92</v>
      </c>
      <c r="AP8" t="s">
        <v>92</v>
      </c>
      <c r="AQ8" t="s">
        <v>91</v>
      </c>
      <c r="AR8" t="s">
        <v>92</v>
      </c>
      <c r="AS8" t="s">
        <v>92</v>
      </c>
      <c r="AT8" t="s">
        <v>92</v>
      </c>
      <c r="AU8" t="s">
        <v>107</v>
      </c>
      <c r="AV8" t="s">
        <v>107</v>
      </c>
      <c r="AW8" t="s">
        <v>137</v>
      </c>
      <c r="AX8" t="s">
        <v>93</v>
      </c>
      <c r="AY8" t="s">
        <v>137</v>
      </c>
      <c r="AZ8" t="s">
        <v>107</v>
      </c>
      <c r="BA8" t="s">
        <v>137</v>
      </c>
      <c r="BB8" t="s">
        <v>137</v>
      </c>
      <c r="BC8" t="s">
        <v>137</v>
      </c>
      <c r="BD8" t="s">
        <v>137</v>
      </c>
      <c r="BE8" s="5">
        <v>5</v>
      </c>
      <c r="BF8" s="5">
        <v>5</v>
      </c>
      <c r="BG8" s="5">
        <v>4</v>
      </c>
      <c r="BH8" s="5">
        <v>5</v>
      </c>
      <c r="BI8" s="5">
        <v>5</v>
      </c>
      <c r="BJ8" s="5">
        <v>5</v>
      </c>
      <c r="BK8" s="4" t="s">
        <v>120</v>
      </c>
      <c r="BL8" s="4" t="s">
        <v>110</v>
      </c>
      <c r="BM8" s="4" t="s">
        <v>96</v>
      </c>
      <c r="BN8" s="4" t="s">
        <v>96</v>
      </c>
      <c r="BO8" s="4" t="s">
        <v>120</v>
      </c>
      <c r="BP8" s="5">
        <v>5</v>
      </c>
      <c r="BQ8" s="5">
        <v>5</v>
      </c>
      <c r="BR8" s="5">
        <v>5</v>
      </c>
      <c r="BS8" s="4" t="s">
        <v>97</v>
      </c>
      <c r="BT8" s="5">
        <v>5</v>
      </c>
      <c r="BU8" s="5">
        <v>2</v>
      </c>
      <c r="BV8" s="5">
        <v>5</v>
      </c>
      <c r="BW8" s="5">
        <v>5</v>
      </c>
      <c r="BX8" s="5">
        <v>5</v>
      </c>
      <c r="BY8" t="s">
        <v>98</v>
      </c>
      <c r="BZ8" t="s">
        <v>163</v>
      </c>
    </row>
    <row r="9" spans="1:78">
      <c r="A9" t="s">
        <v>186</v>
      </c>
      <c r="B9" t="s">
        <v>187</v>
      </c>
      <c r="C9" s="4" t="s">
        <v>101</v>
      </c>
      <c r="D9" t="s">
        <v>80</v>
      </c>
      <c r="F9" s="4" t="str">
        <f t="shared" si="0"/>
        <v>España</v>
      </c>
      <c r="G9" s="4">
        <v>1981</v>
      </c>
      <c r="H9" s="4">
        <f t="shared" si="1"/>
        <v>37</v>
      </c>
      <c r="I9" s="4" t="s">
        <v>126</v>
      </c>
      <c r="K9" s="3">
        <v>0</v>
      </c>
      <c r="L9" s="4" t="s">
        <v>141</v>
      </c>
      <c r="N9" s="6" t="s">
        <v>83</v>
      </c>
      <c r="P9">
        <v>0</v>
      </c>
      <c r="Q9">
        <v>0</v>
      </c>
      <c r="R9" s="7">
        <v>0</v>
      </c>
      <c r="S9">
        <v>0</v>
      </c>
      <c r="T9">
        <v>0</v>
      </c>
      <c r="U9">
        <v>0</v>
      </c>
      <c r="V9">
        <v>0</v>
      </c>
      <c r="W9">
        <v>0</v>
      </c>
      <c r="X9">
        <v>0</v>
      </c>
      <c r="Y9" s="4" t="s">
        <v>84</v>
      </c>
      <c r="AA9" s="10">
        <v>0</v>
      </c>
      <c r="AB9" s="8">
        <f t="shared" si="2"/>
        <v>0</v>
      </c>
      <c r="AC9" s="4" t="s">
        <v>86</v>
      </c>
      <c r="AD9">
        <v>0</v>
      </c>
      <c r="AE9">
        <v>0</v>
      </c>
      <c r="AF9" t="s">
        <v>87</v>
      </c>
      <c r="AH9" t="s">
        <v>105</v>
      </c>
      <c r="AJ9" s="4" t="s">
        <v>90</v>
      </c>
      <c r="AK9" s="4" t="s">
        <v>89</v>
      </c>
      <c r="AL9" s="4" t="s">
        <v>90</v>
      </c>
      <c r="AM9" s="4" t="s">
        <v>90</v>
      </c>
      <c r="AO9" t="s">
        <v>92</v>
      </c>
      <c r="AP9" t="s">
        <v>92</v>
      </c>
      <c r="AQ9" t="s">
        <v>92</v>
      </c>
      <c r="AR9" t="s">
        <v>92</v>
      </c>
      <c r="AS9" t="s">
        <v>92</v>
      </c>
      <c r="AT9" t="s">
        <v>92</v>
      </c>
      <c r="AU9" t="s">
        <v>107</v>
      </c>
      <c r="AV9" t="s">
        <v>106</v>
      </c>
      <c r="AW9" t="s">
        <v>107</v>
      </c>
      <c r="AX9" t="s">
        <v>106</v>
      </c>
      <c r="AY9" t="s">
        <v>106</v>
      </c>
      <c r="AZ9" t="s">
        <v>107</v>
      </c>
      <c r="BA9" t="s">
        <v>106</v>
      </c>
      <c r="BB9" t="s">
        <v>107</v>
      </c>
      <c r="BC9" t="s">
        <v>107</v>
      </c>
      <c r="BD9" t="s">
        <v>106</v>
      </c>
      <c r="BE9" s="5">
        <v>5</v>
      </c>
      <c r="BF9" s="5">
        <v>3</v>
      </c>
      <c r="BG9" s="5">
        <v>4</v>
      </c>
      <c r="BH9" s="5">
        <v>3</v>
      </c>
      <c r="BI9" s="5">
        <v>5</v>
      </c>
      <c r="BJ9" s="5">
        <v>4</v>
      </c>
      <c r="BK9" s="4" t="s">
        <v>96</v>
      </c>
      <c r="BL9" s="4" t="s">
        <v>96</v>
      </c>
      <c r="BM9" s="4" t="s">
        <v>96</v>
      </c>
      <c r="BN9" s="4" t="s">
        <v>110</v>
      </c>
      <c r="BO9" s="4" t="s">
        <v>110</v>
      </c>
      <c r="BP9" s="5">
        <v>4</v>
      </c>
      <c r="BQ9" s="5">
        <v>5</v>
      </c>
      <c r="BR9" s="5">
        <v>5</v>
      </c>
      <c r="BS9" s="4" t="s">
        <v>111</v>
      </c>
      <c r="BT9" s="5">
        <v>4</v>
      </c>
      <c r="BU9" s="5">
        <v>5</v>
      </c>
      <c r="BV9" s="5">
        <v>4</v>
      </c>
      <c r="BW9" s="5">
        <v>4</v>
      </c>
      <c r="BX9" s="5">
        <v>5</v>
      </c>
      <c r="BY9" t="s">
        <v>98</v>
      </c>
    </row>
    <row r="10" spans="1:78">
      <c r="A10" t="s">
        <v>150</v>
      </c>
      <c r="B10" t="s">
        <v>188</v>
      </c>
      <c r="C10" s="4" t="s">
        <v>101</v>
      </c>
      <c r="D10" t="s">
        <v>189</v>
      </c>
      <c r="F10" s="4" t="str">
        <f t="shared" si="0"/>
        <v>Colombia</v>
      </c>
      <c r="G10" s="4">
        <v>1995</v>
      </c>
      <c r="H10" s="4">
        <f t="shared" si="1"/>
        <v>23</v>
      </c>
      <c r="I10" s="4" t="s">
        <v>81</v>
      </c>
      <c r="K10" s="3">
        <v>10000000000</v>
      </c>
      <c r="L10" s="4" t="s">
        <v>190</v>
      </c>
      <c r="N10" s="6" t="s">
        <v>104</v>
      </c>
      <c r="P10">
        <v>0</v>
      </c>
      <c r="Q10" t="s">
        <v>191</v>
      </c>
      <c r="R10" s="7" t="s">
        <v>192</v>
      </c>
      <c r="S10" t="s">
        <v>133</v>
      </c>
      <c r="T10" t="s">
        <v>193</v>
      </c>
      <c r="U10" t="s">
        <v>192</v>
      </c>
      <c r="V10" t="s">
        <v>133</v>
      </c>
      <c r="W10" t="s">
        <v>194</v>
      </c>
      <c r="X10" t="s">
        <v>192</v>
      </c>
      <c r="Y10" s="4" t="s">
        <v>143</v>
      </c>
      <c r="AA10" s="10">
        <v>10000000000</v>
      </c>
      <c r="AB10" s="8">
        <f t="shared" si="2"/>
        <v>1</v>
      </c>
      <c r="AC10" s="4" t="s">
        <v>86</v>
      </c>
      <c r="AD10">
        <v>0</v>
      </c>
      <c r="AE10">
        <v>0</v>
      </c>
      <c r="AF10" t="s">
        <v>87</v>
      </c>
      <c r="AH10" t="s">
        <v>105</v>
      </c>
      <c r="AJ10" s="4" t="s">
        <v>89</v>
      </c>
      <c r="AK10" s="4" t="s">
        <v>89</v>
      </c>
      <c r="AL10" s="4" t="s">
        <v>90</v>
      </c>
      <c r="AM10" s="4" t="s">
        <v>89</v>
      </c>
      <c r="AO10" t="s">
        <v>91</v>
      </c>
      <c r="AP10" t="s">
        <v>91</v>
      </c>
      <c r="AQ10" t="s">
        <v>91</v>
      </c>
      <c r="AR10" t="s">
        <v>91</v>
      </c>
      <c r="AS10" t="s">
        <v>91</v>
      </c>
      <c r="AT10" t="s">
        <v>91</v>
      </c>
      <c r="AU10" t="s">
        <v>106</v>
      </c>
      <c r="AV10" t="s">
        <v>106</v>
      </c>
      <c r="AW10" t="s">
        <v>106</v>
      </c>
      <c r="AX10" t="s">
        <v>106</v>
      </c>
      <c r="AY10" t="s">
        <v>137</v>
      </c>
      <c r="AZ10" t="s">
        <v>106</v>
      </c>
      <c r="BA10" t="s">
        <v>106</v>
      </c>
      <c r="BB10" t="s">
        <v>106</v>
      </c>
      <c r="BC10" t="s">
        <v>137</v>
      </c>
      <c r="BD10" t="s">
        <v>106</v>
      </c>
      <c r="BE10" s="5">
        <v>5</v>
      </c>
      <c r="BF10" s="5">
        <v>5</v>
      </c>
      <c r="BG10" s="5">
        <v>5</v>
      </c>
      <c r="BH10" s="5">
        <v>5</v>
      </c>
      <c r="BI10" s="5">
        <v>5</v>
      </c>
      <c r="BJ10" s="5">
        <v>5</v>
      </c>
      <c r="BK10" s="4" t="s">
        <v>96</v>
      </c>
      <c r="BL10" s="4" t="s">
        <v>96</v>
      </c>
      <c r="BM10" s="4" t="s">
        <v>96</v>
      </c>
      <c r="BN10" s="4" t="s">
        <v>110</v>
      </c>
      <c r="BO10" s="4" t="s">
        <v>120</v>
      </c>
      <c r="BP10" s="5">
        <v>5</v>
      </c>
      <c r="BQ10" s="5">
        <v>5</v>
      </c>
      <c r="BR10" s="5">
        <v>5</v>
      </c>
      <c r="BS10" s="4" t="s">
        <v>97</v>
      </c>
      <c r="BT10" s="5">
        <v>5</v>
      </c>
      <c r="BU10" s="5">
        <v>5</v>
      </c>
      <c r="BV10" s="5">
        <v>5</v>
      </c>
      <c r="BW10" s="5">
        <v>5</v>
      </c>
      <c r="BX10" s="5">
        <v>4</v>
      </c>
      <c r="BY10" t="s">
        <v>98</v>
      </c>
    </row>
    <row r="11" spans="1:78">
      <c r="A11" t="s">
        <v>195</v>
      </c>
      <c r="B11" t="s">
        <v>196</v>
      </c>
      <c r="C11" s="4" t="s">
        <v>101</v>
      </c>
      <c r="D11" t="s">
        <v>80</v>
      </c>
      <c r="F11" s="4" t="str">
        <f t="shared" si="0"/>
        <v>España</v>
      </c>
      <c r="G11" s="4">
        <v>1988</v>
      </c>
      <c r="H11" s="4">
        <f t="shared" si="1"/>
        <v>30</v>
      </c>
      <c r="I11" s="4" t="s">
        <v>102</v>
      </c>
      <c r="K11" s="3">
        <v>0</v>
      </c>
      <c r="L11" s="4" t="s">
        <v>141</v>
      </c>
      <c r="N11" s="6" t="s">
        <v>117</v>
      </c>
      <c r="P11">
        <v>0</v>
      </c>
      <c r="Q11">
        <v>0</v>
      </c>
      <c r="R11" s="7">
        <v>20</v>
      </c>
      <c r="S11">
        <v>0</v>
      </c>
      <c r="T11">
        <v>0</v>
      </c>
      <c r="U11">
        <v>0</v>
      </c>
      <c r="V11">
        <v>0</v>
      </c>
      <c r="W11">
        <v>0</v>
      </c>
      <c r="X11">
        <v>8</v>
      </c>
      <c r="Y11" s="4" t="s">
        <v>143</v>
      </c>
      <c r="AA11" s="10">
        <v>40000000000</v>
      </c>
      <c r="AB11" s="8">
        <f t="shared" si="2"/>
        <v>4</v>
      </c>
      <c r="AC11" s="4" t="s">
        <v>170</v>
      </c>
      <c r="AD11" s="1">
        <v>10000000000</v>
      </c>
      <c r="AE11">
        <v>0</v>
      </c>
      <c r="AF11" t="s">
        <v>87</v>
      </c>
      <c r="AH11" t="s">
        <v>105</v>
      </c>
      <c r="AJ11" s="4" t="s">
        <v>89</v>
      </c>
      <c r="AK11" s="4" t="s">
        <v>89</v>
      </c>
      <c r="AL11" s="4" t="s">
        <v>89</v>
      </c>
      <c r="AM11" s="4" t="s">
        <v>90</v>
      </c>
      <c r="AO11" t="s">
        <v>92</v>
      </c>
      <c r="AP11" t="s">
        <v>92</v>
      </c>
      <c r="AQ11" t="s">
        <v>172</v>
      </c>
      <c r="AR11" t="s">
        <v>172</v>
      </c>
      <c r="AS11" t="s">
        <v>172</v>
      </c>
      <c r="AT11" t="s">
        <v>179</v>
      </c>
      <c r="AU11" t="s">
        <v>93</v>
      </c>
      <c r="AV11" t="s">
        <v>93</v>
      </c>
      <c r="AW11" t="s">
        <v>107</v>
      </c>
      <c r="AX11" t="s">
        <v>107</v>
      </c>
      <c r="AY11" t="s">
        <v>137</v>
      </c>
      <c r="AZ11" t="s">
        <v>93</v>
      </c>
      <c r="BA11" t="s">
        <v>107</v>
      </c>
      <c r="BB11" t="s">
        <v>93</v>
      </c>
      <c r="BC11" t="s">
        <v>118</v>
      </c>
      <c r="BD11" t="s">
        <v>93</v>
      </c>
      <c r="BE11" s="5">
        <v>5</v>
      </c>
      <c r="BF11" s="5">
        <v>4</v>
      </c>
      <c r="BG11" s="5">
        <v>5</v>
      </c>
      <c r="BH11" s="5">
        <v>5</v>
      </c>
      <c r="BI11" s="5">
        <v>5</v>
      </c>
      <c r="BJ11" s="5">
        <v>4</v>
      </c>
      <c r="BK11" s="4" t="s">
        <v>96</v>
      </c>
      <c r="BL11" s="4" t="s">
        <v>96</v>
      </c>
      <c r="BM11" s="4" t="s">
        <v>96</v>
      </c>
      <c r="BN11" s="4" t="s">
        <v>120</v>
      </c>
      <c r="BO11" s="4" t="s">
        <v>96</v>
      </c>
      <c r="BP11" s="5">
        <v>4</v>
      </c>
      <c r="BQ11" s="5">
        <v>5</v>
      </c>
      <c r="BR11" s="5">
        <v>5</v>
      </c>
      <c r="BS11" s="4" t="s">
        <v>111</v>
      </c>
      <c r="BT11" s="5">
        <v>5</v>
      </c>
      <c r="BU11" s="5">
        <v>4</v>
      </c>
      <c r="BV11" s="5">
        <v>4</v>
      </c>
      <c r="BW11" s="5">
        <v>5</v>
      </c>
      <c r="BX11" s="5">
        <v>4</v>
      </c>
      <c r="BY11" t="s">
        <v>98</v>
      </c>
    </row>
    <row r="12" spans="1:78">
      <c r="A12" t="s">
        <v>200</v>
      </c>
      <c r="B12" t="s">
        <v>201</v>
      </c>
      <c r="C12" s="4" t="s">
        <v>101</v>
      </c>
      <c r="D12" t="s">
        <v>80</v>
      </c>
      <c r="F12" s="4" t="str">
        <f t="shared" si="0"/>
        <v>España</v>
      </c>
      <c r="G12" s="4">
        <v>1986</v>
      </c>
      <c r="H12" s="4">
        <f t="shared" si="1"/>
        <v>32</v>
      </c>
      <c r="I12" s="4" t="s">
        <v>115</v>
      </c>
      <c r="J12" t="s">
        <v>202</v>
      </c>
      <c r="K12" s="3">
        <v>10000000000</v>
      </c>
      <c r="L12" s="4" t="s">
        <v>82</v>
      </c>
      <c r="N12" s="6" t="s">
        <v>83</v>
      </c>
      <c r="P12">
        <v>0</v>
      </c>
      <c r="Q12">
        <v>0</v>
      </c>
      <c r="R12" s="7">
        <v>0</v>
      </c>
      <c r="S12">
        <v>0</v>
      </c>
      <c r="T12">
        <v>0</v>
      </c>
      <c r="U12">
        <v>0</v>
      </c>
      <c r="V12">
        <v>0</v>
      </c>
      <c r="W12">
        <v>0</v>
      </c>
      <c r="X12">
        <v>0</v>
      </c>
      <c r="Y12" s="4" t="s">
        <v>143</v>
      </c>
      <c r="AA12" s="10">
        <v>0</v>
      </c>
      <c r="AB12" s="8">
        <f t="shared" si="2"/>
        <v>0</v>
      </c>
      <c r="AC12" s="4" t="s">
        <v>86</v>
      </c>
      <c r="AD12">
        <v>0</v>
      </c>
      <c r="AE12">
        <v>0</v>
      </c>
      <c r="AF12" t="s">
        <v>87</v>
      </c>
      <c r="AH12" t="s">
        <v>88</v>
      </c>
      <c r="AJ12" s="4" t="s">
        <v>89</v>
      </c>
      <c r="AK12" s="4" t="s">
        <v>89</v>
      </c>
      <c r="AL12" s="4" t="s">
        <v>89</v>
      </c>
      <c r="AM12" s="4" t="s">
        <v>90</v>
      </c>
      <c r="AO12" t="s">
        <v>91</v>
      </c>
      <c r="AP12" t="s">
        <v>91</v>
      </c>
      <c r="AQ12" t="s">
        <v>91</v>
      </c>
      <c r="AR12" t="s">
        <v>91</v>
      </c>
      <c r="AS12" t="s">
        <v>91</v>
      </c>
      <c r="AT12" t="s">
        <v>91</v>
      </c>
      <c r="AU12" t="s">
        <v>118</v>
      </c>
      <c r="AV12" t="s">
        <v>118</v>
      </c>
      <c r="AW12" t="s">
        <v>118</v>
      </c>
      <c r="AX12" t="s">
        <v>118</v>
      </c>
      <c r="AY12" t="s">
        <v>118</v>
      </c>
      <c r="AZ12" t="s">
        <v>118</v>
      </c>
      <c r="BA12" t="s">
        <v>118</v>
      </c>
      <c r="BB12" t="s">
        <v>118</v>
      </c>
      <c r="BC12" t="s">
        <v>118</v>
      </c>
      <c r="BD12" t="s">
        <v>118</v>
      </c>
      <c r="BE12" s="5">
        <v>5</v>
      </c>
      <c r="BF12" s="5">
        <v>5</v>
      </c>
      <c r="BG12" s="5">
        <v>5</v>
      </c>
      <c r="BH12" s="5">
        <v>5</v>
      </c>
      <c r="BI12" s="5">
        <v>5</v>
      </c>
      <c r="BJ12" s="5">
        <v>5</v>
      </c>
      <c r="BK12" s="4" t="s">
        <v>120</v>
      </c>
      <c r="BL12" s="4" t="s">
        <v>120</v>
      </c>
      <c r="BM12" s="4" t="s">
        <v>120</v>
      </c>
      <c r="BN12" s="4" t="s">
        <v>120</v>
      </c>
      <c r="BO12" s="4" t="s">
        <v>120</v>
      </c>
      <c r="BP12" s="5">
        <v>5</v>
      </c>
      <c r="BQ12" s="5">
        <v>5</v>
      </c>
      <c r="BR12" s="5">
        <v>5</v>
      </c>
      <c r="BS12" s="4" t="s">
        <v>111</v>
      </c>
      <c r="BT12" s="5">
        <v>5</v>
      </c>
      <c r="BU12" s="5">
        <v>5</v>
      </c>
      <c r="BV12" s="5">
        <v>5</v>
      </c>
      <c r="BW12" s="5">
        <v>5</v>
      </c>
      <c r="BX12" s="5">
        <v>5</v>
      </c>
      <c r="BY12" t="s">
        <v>98</v>
      </c>
      <c r="BZ12" t="s">
        <v>203</v>
      </c>
    </row>
    <row r="13" spans="1:78">
      <c r="A13" t="s">
        <v>204</v>
      </c>
      <c r="B13" t="s">
        <v>205</v>
      </c>
      <c r="C13" s="4" t="s">
        <v>101</v>
      </c>
      <c r="D13" t="s">
        <v>115</v>
      </c>
      <c r="E13" t="s">
        <v>116</v>
      </c>
      <c r="F13" s="4" t="str">
        <f t="shared" si="0"/>
        <v>Brasil</v>
      </c>
      <c r="G13" s="4">
        <v>1956</v>
      </c>
      <c r="H13" s="4">
        <f t="shared" si="1"/>
        <v>62</v>
      </c>
      <c r="I13" s="4" t="s">
        <v>131</v>
      </c>
      <c r="K13" s="3">
        <v>10000000000</v>
      </c>
      <c r="L13" s="4" t="s">
        <v>141</v>
      </c>
      <c r="N13" s="6" t="s">
        <v>115</v>
      </c>
      <c r="O13" t="s">
        <v>207</v>
      </c>
      <c r="P13" t="s">
        <v>208</v>
      </c>
      <c r="Q13" t="s">
        <v>208</v>
      </c>
      <c r="R13" s="7" t="s">
        <v>209</v>
      </c>
      <c r="S13" t="s">
        <v>208</v>
      </c>
      <c r="T13" t="s">
        <v>208</v>
      </c>
      <c r="U13" t="s">
        <v>208</v>
      </c>
      <c r="V13" t="s">
        <v>208</v>
      </c>
      <c r="W13" t="s">
        <v>208</v>
      </c>
      <c r="X13" t="s">
        <v>208</v>
      </c>
      <c r="Y13" s="4" t="s">
        <v>210</v>
      </c>
      <c r="AA13" s="10">
        <v>10000000000</v>
      </c>
      <c r="AB13" s="8">
        <f t="shared" si="2"/>
        <v>1</v>
      </c>
      <c r="AC13" s="4" t="s">
        <v>86</v>
      </c>
      <c r="AD13" s="1">
        <v>10000000000</v>
      </c>
      <c r="AE13">
        <v>0</v>
      </c>
      <c r="AF13" t="s">
        <v>87</v>
      </c>
      <c r="AH13" t="s">
        <v>211</v>
      </c>
      <c r="AJ13" s="4" t="s">
        <v>90</v>
      </c>
      <c r="AK13" s="4" t="s">
        <v>90</v>
      </c>
      <c r="AL13" s="4" t="s">
        <v>90</v>
      </c>
      <c r="AM13" s="4" t="s">
        <v>90</v>
      </c>
      <c r="AO13" t="s">
        <v>212</v>
      </c>
      <c r="AP13" t="s">
        <v>212</v>
      </c>
      <c r="AQ13" t="s">
        <v>212</v>
      </c>
      <c r="AR13" t="s">
        <v>212</v>
      </c>
      <c r="AS13" t="s">
        <v>212</v>
      </c>
      <c r="AT13" t="s">
        <v>212</v>
      </c>
      <c r="AU13" t="s">
        <v>118</v>
      </c>
      <c r="AV13" t="s">
        <v>118</v>
      </c>
      <c r="AW13" t="s">
        <v>106</v>
      </c>
      <c r="AX13" t="s">
        <v>106</v>
      </c>
      <c r="AY13" t="s">
        <v>106</v>
      </c>
      <c r="AZ13" t="s">
        <v>106</v>
      </c>
      <c r="BA13" t="s">
        <v>106</v>
      </c>
      <c r="BB13" t="s">
        <v>107</v>
      </c>
      <c r="BC13" t="s">
        <v>106</v>
      </c>
      <c r="BD13" t="s">
        <v>106</v>
      </c>
      <c r="BE13" s="5">
        <v>5</v>
      </c>
      <c r="BF13" s="5">
        <v>4</v>
      </c>
      <c r="BG13" s="5">
        <v>5</v>
      </c>
      <c r="BH13" s="5">
        <v>5</v>
      </c>
      <c r="BI13" s="5">
        <v>5</v>
      </c>
      <c r="BJ13" s="5">
        <v>5</v>
      </c>
      <c r="BK13" s="4" t="s">
        <v>96</v>
      </c>
      <c r="BL13" s="4" t="s">
        <v>96</v>
      </c>
      <c r="BM13" s="4" t="s">
        <v>120</v>
      </c>
      <c r="BN13" s="4" t="s">
        <v>120</v>
      </c>
      <c r="BO13" s="4" t="s">
        <v>120</v>
      </c>
      <c r="BP13" s="5">
        <v>5</v>
      </c>
      <c r="BQ13" s="5">
        <v>5</v>
      </c>
      <c r="BR13" s="5">
        <v>5</v>
      </c>
      <c r="BS13" s="4" t="s">
        <v>111</v>
      </c>
      <c r="BT13" s="5">
        <v>5</v>
      </c>
      <c r="BU13" s="5">
        <v>5</v>
      </c>
      <c r="BV13" s="5">
        <v>5</v>
      </c>
      <c r="BW13" s="5">
        <v>5</v>
      </c>
      <c r="BX13" s="5">
        <v>4</v>
      </c>
      <c r="BY13" t="s">
        <v>98</v>
      </c>
      <c r="BZ13" t="s">
        <v>2074</v>
      </c>
    </row>
    <row r="14" spans="1:78">
      <c r="A14" t="s">
        <v>228</v>
      </c>
      <c r="B14" t="s">
        <v>229</v>
      </c>
      <c r="C14" s="4" t="s">
        <v>79</v>
      </c>
      <c r="D14" t="s">
        <v>115</v>
      </c>
      <c r="E14" t="s">
        <v>116</v>
      </c>
      <c r="F14" s="4" t="str">
        <f t="shared" si="0"/>
        <v>Brasil</v>
      </c>
      <c r="G14" s="4">
        <v>1979</v>
      </c>
      <c r="H14" s="4">
        <f t="shared" si="1"/>
        <v>39</v>
      </c>
      <c r="I14" s="4" t="s">
        <v>131</v>
      </c>
      <c r="K14" s="3">
        <v>10000000000</v>
      </c>
      <c r="L14" s="4" t="s">
        <v>141</v>
      </c>
      <c r="N14" s="6" t="s">
        <v>83</v>
      </c>
      <c r="P14">
        <v>0</v>
      </c>
      <c r="Q14">
        <v>0</v>
      </c>
      <c r="R14" s="7">
        <v>80</v>
      </c>
      <c r="S14">
        <v>0</v>
      </c>
      <c r="T14">
        <v>0</v>
      </c>
      <c r="U14">
        <v>100</v>
      </c>
      <c r="V14">
        <v>0</v>
      </c>
      <c r="W14">
        <v>0</v>
      </c>
      <c r="X14">
        <v>3000</v>
      </c>
      <c r="Y14" s="4" t="s">
        <v>84</v>
      </c>
      <c r="AA14" s="10">
        <v>100000000000</v>
      </c>
      <c r="AB14" s="8">
        <f t="shared" si="2"/>
        <v>10</v>
      </c>
      <c r="AC14" s="4" t="s">
        <v>230</v>
      </c>
      <c r="AD14" s="1">
        <v>100000000000</v>
      </c>
      <c r="AE14" s="1">
        <v>100000000000</v>
      </c>
      <c r="AF14" t="s">
        <v>231</v>
      </c>
      <c r="AH14" t="s">
        <v>147</v>
      </c>
      <c r="AJ14" s="4" t="s">
        <v>89</v>
      </c>
      <c r="AK14" s="4" t="s">
        <v>89</v>
      </c>
      <c r="AL14" s="4" t="s">
        <v>90</v>
      </c>
      <c r="AM14" s="4" t="s">
        <v>89</v>
      </c>
      <c r="AO14" t="s">
        <v>92</v>
      </c>
      <c r="AP14" t="s">
        <v>92</v>
      </c>
      <c r="AQ14" t="s">
        <v>92</v>
      </c>
      <c r="AR14" t="s">
        <v>92</v>
      </c>
      <c r="AS14" t="s">
        <v>92</v>
      </c>
      <c r="AT14" t="s">
        <v>92</v>
      </c>
      <c r="AU14" t="s">
        <v>93</v>
      </c>
      <c r="AV14" t="s">
        <v>137</v>
      </c>
      <c r="AW14" t="s">
        <v>137</v>
      </c>
      <c r="AX14" t="s">
        <v>137</v>
      </c>
      <c r="AY14" t="s">
        <v>106</v>
      </c>
      <c r="AZ14" t="s">
        <v>106</v>
      </c>
      <c r="BA14" t="s">
        <v>106</v>
      </c>
      <c r="BB14" t="s">
        <v>106</v>
      </c>
      <c r="BC14" t="s">
        <v>137</v>
      </c>
      <c r="BD14" t="s">
        <v>106</v>
      </c>
      <c r="BE14" s="5">
        <v>5</v>
      </c>
      <c r="BF14" s="5">
        <v>5</v>
      </c>
      <c r="BG14" s="5">
        <v>5</v>
      </c>
      <c r="BH14" s="5">
        <v>4</v>
      </c>
      <c r="BI14" s="5">
        <v>5</v>
      </c>
      <c r="BJ14" s="5">
        <v>5</v>
      </c>
      <c r="BK14" s="4" t="s">
        <v>110</v>
      </c>
      <c r="BL14" s="4" t="s">
        <v>110</v>
      </c>
      <c r="BM14" s="4" t="s">
        <v>120</v>
      </c>
      <c r="BN14" s="4" t="s">
        <v>96</v>
      </c>
      <c r="BO14" s="4" t="s">
        <v>96</v>
      </c>
      <c r="BP14" s="5">
        <v>5</v>
      </c>
      <c r="BQ14" s="5">
        <v>5</v>
      </c>
      <c r="BR14" s="5">
        <v>5</v>
      </c>
      <c r="BS14" s="4" t="s">
        <v>111</v>
      </c>
      <c r="BT14" s="5">
        <v>3</v>
      </c>
      <c r="BU14" s="5">
        <v>5</v>
      </c>
      <c r="BV14" s="5">
        <v>5</v>
      </c>
      <c r="BW14" s="5">
        <v>5</v>
      </c>
      <c r="BX14" s="5">
        <v>5</v>
      </c>
      <c r="BY14" t="s">
        <v>98</v>
      </c>
      <c r="BZ14" t="s">
        <v>232</v>
      </c>
    </row>
    <row r="15" spans="1:78">
      <c r="A15" t="s">
        <v>246</v>
      </c>
      <c r="B15" t="s">
        <v>247</v>
      </c>
      <c r="C15" s="4" t="s">
        <v>101</v>
      </c>
      <c r="D15" t="s">
        <v>125</v>
      </c>
      <c r="F15" s="4" t="str">
        <f t="shared" si="0"/>
        <v>Argentina</v>
      </c>
      <c r="G15" s="4">
        <v>1971</v>
      </c>
      <c r="H15" s="4">
        <f t="shared" si="1"/>
        <v>47</v>
      </c>
      <c r="I15" s="4" t="s">
        <v>126</v>
      </c>
      <c r="K15" s="3">
        <v>0</v>
      </c>
      <c r="L15" s="4" t="s">
        <v>82</v>
      </c>
      <c r="N15" s="6" t="s">
        <v>132</v>
      </c>
      <c r="P15">
        <v>0</v>
      </c>
      <c r="Q15">
        <v>0</v>
      </c>
      <c r="R15" s="7">
        <v>0</v>
      </c>
      <c r="S15">
        <v>0</v>
      </c>
      <c r="T15">
        <v>0</v>
      </c>
      <c r="U15">
        <v>0</v>
      </c>
      <c r="V15">
        <v>0</v>
      </c>
      <c r="W15">
        <v>0</v>
      </c>
      <c r="X15">
        <v>0</v>
      </c>
      <c r="Y15" s="4" t="s">
        <v>84</v>
      </c>
      <c r="AA15" s="10">
        <v>0</v>
      </c>
      <c r="AB15" s="8">
        <f t="shared" si="2"/>
        <v>0</v>
      </c>
      <c r="AC15" s="4" t="s">
        <v>86</v>
      </c>
      <c r="AD15">
        <v>0</v>
      </c>
      <c r="AE15">
        <v>0</v>
      </c>
      <c r="AF15" t="s">
        <v>87</v>
      </c>
      <c r="AH15" t="s">
        <v>105</v>
      </c>
      <c r="AJ15" s="4" t="s">
        <v>89</v>
      </c>
      <c r="AK15" s="4" t="s">
        <v>89</v>
      </c>
      <c r="AL15" s="4" t="s">
        <v>90</v>
      </c>
      <c r="AM15" s="4" t="s">
        <v>90</v>
      </c>
      <c r="AO15" t="s">
        <v>92</v>
      </c>
      <c r="AP15" t="s">
        <v>172</v>
      </c>
      <c r="AQ15" t="s">
        <v>92</v>
      </c>
      <c r="AR15" t="s">
        <v>91</v>
      </c>
      <c r="AS15" t="s">
        <v>91</v>
      </c>
      <c r="AT15" t="s">
        <v>179</v>
      </c>
      <c r="AU15" t="s">
        <v>118</v>
      </c>
      <c r="AV15" t="s">
        <v>118</v>
      </c>
      <c r="AW15" t="s">
        <v>107</v>
      </c>
      <c r="AX15" t="s">
        <v>118</v>
      </c>
      <c r="AY15" t="s">
        <v>118</v>
      </c>
      <c r="AZ15" t="s">
        <v>118</v>
      </c>
      <c r="BA15" t="s">
        <v>107</v>
      </c>
      <c r="BB15" t="s">
        <v>118</v>
      </c>
      <c r="BC15" t="s">
        <v>107</v>
      </c>
      <c r="BD15" t="s">
        <v>118</v>
      </c>
      <c r="BE15" s="5">
        <v>5</v>
      </c>
      <c r="BF15" s="5">
        <v>5</v>
      </c>
      <c r="BG15" s="5">
        <v>5</v>
      </c>
      <c r="BH15" s="5">
        <v>5</v>
      </c>
      <c r="BI15" s="5">
        <v>5</v>
      </c>
      <c r="BJ15" s="5">
        <v>5</v>
      </c>
      <c r="BK15" s="4" t="s">
        <v>96</v>
      </c>
      <c r="BL15" s="4" t="s">
        <v>96</v>
      </c>
      <c r="BM15" s="4" t="s">
        <v>96</v>
      </c>
      <c r="BN15" s="4" t="s">
        <v>120</v>
      </c>
      <c r="BO15" s="4" t="s">
        <v>120</v>
      </c>
      <c r="BP15" s="5">
        <v>5</v>
      </c>
      <c r="BQ15" s="5">
        <v>5</v>
      </c>
      <c r="BR15" s="5">
        <v>5</v>
      </c>
      <c r="BS15" s="4" t="s">
        <v>97</v>
      </c>
      <c r="BT15" s="5">
        <v>5</v>
      </c>
      <c r="BU15" s="5">
        <v>5</v>
      </c>
      <c r="BV15" s="5">
        <v>5</v>
      </c>
      <c r="BW15" s="5">
        <v>4</v>
      </c>
      <c r="BX15" s="5">
        <v>5</v>
      </c>
      <c r="BY15" t="s">
        <v>98</v>
      </c>
      <c r="BZ15" t="s">
        <v>248</v>
      </c>
    </row>
    <row r="16" spans="1:78">
      <c r="A16" t="s">
        <v>257</v>
      </c>
      <c r="B16" t="s">
        <v>214</v>
      </c>
      <c r="C16" s="4" t="s">
        <v>79</v>
      </c>
      <c r="D16" t="s">
        <v>80</v>
      </c>
      <c r="F16" s="4" t="str">
        <f t="shared" si="0"/>
        <v>España</v>
      </c>
      <c r="G16" s="4">
        <v>1969</v>
      </c>
      <c r="H16" s="4">
        <f t="shared" si="1"/>
        <v>49</v>
      </c>
      <c r="I16" s="4" t="s">
        <v>131</v>
      </c>
      <c r="K16" s="3">
        <v>10000000000</v>
      </c>
      <c r="L16" s="4" t="s">
        <v>190</v>
      </c>
      <c r="N16" s="6" t="s">
        <v>117</v>
      </c>
      <c r="P16">
        <v>0</v>
      </c>
      <c r="Q16">
        <v>0</v>
      </c>
      <c r="R16" s="7">
        <v>0</v>
      </c>
      <c r="S16">
        <v>0</v>
      </c>
      <c r="T16">
        <v>0</v>
      </c>
      <c r="U16">
        <v>0</v>
      </c>
      <c r="V16">
        <v>0</v>
      </c>
      <c r="W16">
        <v>0</v>
      </c>
      <c r="X16">
        <v>40</v>
      </c>
      <c r="Y16" s="4" t="s">
        <v>115</v>
      </c>
      <c r="Z16" t="s">
        <v>258</v>
      </c>
      <c r="AA16" s="10">
        <v>0</v>
      </c>
      <c r="AB16" s="8">
        <f t="shared" si="2"/>
        <v>0</v>
      </c>
      <c r="AC16" s="4" t="s">
        <v>86</v>
      </c>
      <c r="AD16">
        <v>0</v>
      </c>
      <c r="AE16">
        <v>0</v>
      </c>
      <c r="AF16" t="s">
        <v>87</v>
      </c>
      <c r="AH16" t="s">
        <v>105</v>
      </c>
      <c r="AJ16" s="4" t="s">
        <v>90</v>
      </c>
      <c r="AK16" s="4" t="s">
        <v>90</v>
      </c>
      <c r="AL16" s="4" t="s">
        <v>90</v>
      </c>
      <c r="AM16" s="4" t="s">
        <v>90</v>
      </c>
      <c r="AN16" s="4" t="s">
        <v>259</v>
      </c>
      <c r="AO16" t="s">
        <v>91</v>
      </c>
      <c r="AP16" t="s">
        <v>91</v>
      </c>
      <c r="AQ16" t="s">
        <v>91</v>
      </c>
      <c r="AR16" t="s">
        <v>91</v>
      </c>
      <c r="AS16" t="s">
        <v>91</v>
      </c>
      <c r="AT16" t="s">
        <v>91</v>
      </c>
      <c r="AU16" t="s">
        <v>93</v>
      </c>
      <c r="AV16" t="s">
        <v>107</v>
      </c>
      <c r="AW16" t="s">
        <v>107</v>
      </c>
      <c r="AX16" t="s">
        <v>93</v>
      </c>
      <c r="AY16" t="s">
        <v>93</v>
      </c>
      <c r="AZ16" t="s">
        <v>107</v>
      </c>
      <c r="BA16" t="s">
        <v>93</v>
      </c>
      <c r="BB16" t="s">
        <v>93</v>
      </c>
      <c r="BC16" t="s">
        <v>107</v>
      </c>
      <c r="BD16" t="s">
        <v>107</v>
      </c>
      <c r="BE16" s="5">
        <v>5</v>
      </c>
      <c r="BF16" s="5">
        <v>4</v>
      </c>
      <c r="BG16" s="5">
        <v>4</v>
      </c>
      <c r="BH16" s="5">
        <v>4</v>
      </c>
      <c r="BI16" s="5">
        <v>5</v>
      </c>
      <c r="BJ16" s="5">
        <v>5</v>
      </c>
      <c r="BK16" s="4" t="s">
        <v>96</v>
      </c>
      <c r="BL16" s="4" t="s">
        <v>96</v>
      </c>
      <c r="BM16" s="4" t="s">
        <v>96</v>
      </c>
      <c r="BN16" s="4" t="s">
        <v>120</v>
      </c>
      <c r="BO16" s="4" t="s">
        <v>120</v>
      </c>
      <c r="BP16" s="5">
        <v>5</v>
      </c>
      <c r="BQ16" s="5">
        <v>5</v>
      </c>
      <c r="BR16" s="5">
        <v>5</v>
      </c>
      <c r="BS16" s="4" t="s">
        <v>111</v>
      </c>
      <c r="BT16" s="5">
        <v>4</v>
      </c>
      <c r="BU16" s="5">
        <v>4</v>
      </c>
      <c r="BV16" s="5">
        <v>4</v>
      </c>
      <c r="BW16" s="5">
        <v>4</v>
      </c>
      <c r="BX16" s="5">
        <v>4</v>
      </c>
      <c r="BY16" t="s">
        <v>98</v>
      </c>
      <c r="BZ16" t="s">
        <v>260</v>
      </c>
    </row>
    <row r="17" spans="1:78">
      <c r="A17" t="s">
        <v>262</v>
      </c>
      <c r="B17" t="s">
        <v>263</v>
      </c>
      <c r="C17" s="4" t="s">
        <v>79</v>
      </c>
      <c r="D17" t="s">
        <v>80</v>
      </c>
      <c r="F17" s="4" t="str">
        <f t="shared" si="0"/>
        <v>España</v>
      </c>
      <c r="G17" s="4">
        <v>1988</v>
      </c>
      <c r="H17" s="4">
        <f t="shared" si="1"/>
        <v>30</v>
      </c>
      <c r="I17" s="4" t="s">
        <v>102</v>
      </c>
      <c r="K17" s="3">
        <v>0</v>
      </c>
      <c r="L17" s="4" t="s">
        <v>141</v>
      </c>
      <c r="N17" s="6" t="s">
        <v>117</v>
      </c>
      <c r="P17">
        <v>0</v>
      </c>
      <c r="Q17">
        <v>0</v>
      </c>
      <c r="R17" s="7">
        <v>0</v>
      </c>
      <c r="S17">
        <v>0</v>
      </c>
      <c r="T17">
        <v>0</v>
      </c>
      <c r="U17">
        <v>100</v>
      </c>
      <c r="V17">
        <v>0</v>
      </c>
      <c r="W17">
        <v>0</v>
      </c>
      <c r="X17">
        <v>0</v>
      </c>
      <c r="Y17" s="4" t="s">
        <v>134</v>
      </c>
      <c r="AA17" s="10">
        <v>0</v>
      </c>
      <c r="AB17" s="8">
        <f t="shared" si="2"/>
        <v>0</v>
      </c>
      <c r="AC17" s="4" t="s">
        <v>86</v>
      </c>
      <c r="AD17">
        <v>0</v>
      </c>
      <c r="AE17">
        <v>0</v>
      </c>
      <c r="AF17" t="s">
        <v>87</v>
      </c>
      <c r="AH17" t="s">
        <v>105</v>
      </c>
      <c r="AJ17" s="4" t="s">
        <v>89</v>
      </c>
      <c r="AK17" s="4" t="s">
        <v>89</v>
      </c>
      <c r="AL17" s="4" t="s">
        <v>90</v>
      </c>
      <c r="AM17" s="4" t="s">
        <v>90</v>
      </c>
      <c r="AO17" t="s">
        <v>91</v>
      </c>
      <c r="AP17" t="s">
        <v>91</v>
      </c>
      <c r="AQ17" t="s">
        <v>91</v>
      </c>
      <c r="AR17" t="s">
        <v>91</v>
      </c>
      <c r="AS17" t="s">
        <v>91</v>
      </c>
      <c r="AT17" t="s">
        <v>91</v>
      </c>
      <c r="AU17" t="s">
        <v>107</v>
      </c>
      <c r="AV17" t="s">
        <v>106</v>
      </c>
      <c r="AW17" t="s">
        <v>107</v>
      </c>
      <c r="AX17" t="s">
        <v>106</v>
      </c>
      <c r="AY17" t="s">
        <v>106</v>
      </c>
      <c r="AZ17" t="s">
        <v>107</v>
      </c>
      <c r="BA17" t="s">
        <v>107</v>
      </c>
      <c r="BB17" t="s">
        <v>107</v>
      </c>
      <c r="BC17" t="s">
        <v>107</v>
      </c>
      <c r="BD17" t="s">
        <v>107</v>
      </c>
      <c r="BE17" s="5">
        <v>5</v>
      </c>
      <c r="BF17" s="5">
        <v>4</v>
      </c>
      <c r="BG17" s="5">
        <v>5</v>
      </c>
      <c r="BH17" s="5">
        <v>3</v>
      </c>
      <c r="BI17" s="5">
        <v>5</v>
      </c>
      <c r="BJ17" s="5">
        <v>5</v>
      </c>
      <c r="BK17" s="4" t="s">
        <v>96</v>
      </c>
      <c r="BL17" s="4" t="s">
        <v>96</v>
      </c>
      <c r="BM17" s="4" t="s">
        <v>96</v>
      </c>
      <c r="BN17" s="4" t="s">
        <v>96</v>
      </c>
      <c r="BO17" s="4" t="s">
        <v>96</v>
      </c>
      <c r="BP17" s="5">
        <v>4</v>
      </c>
      <c r="BQ17" s="5">
        <v>5</v>
      </c>
      <c r="BR17" s="5">
        <v>5</v>
      </c>
      <c r="BS17" s="4" t="s">
        <v>97</v>
      </c>
      <c r="BT17" s="5">
        <v>4</v>
      </c>
      <c r="BU17" s="5">
        <v>4</v>
      </c>
      <c r="BV17" s="5">
        <v>4</v>
      </c>
      <c r="BW17" s="5">
        <v>4</v>
      </c>
      <c r="BX17" s="5">
        <v>4</v>
      </c>
      <c r="BY17" t="s">
        <v>98</v>
      </c>
      <c r="BZ17" t="s">
        <v>264</v>
      </c>
    </row>
    <row r="18" spans="1:78">
      <c r="A18" t="s">
        <v>271</v>
      </c>
      <c r="B18" t="s">
        <v>272</v>
      </c>
      <c r="C18" s="4" t="s">
        <v>101</v>
      </c>
      <c r="D18" t="s">
        <v>115</v>
      </c>
      <c r="E18" t="s">
        <v>116</v>
      </c>
      <c r="F18" s="4" t="str">
        <f t="shared" si="0"/>
        <v>Brasil</v>
      </c>
      <c r="G18" s="4">
        <v>1981</v>
      </c>
      <c r="H18" s="4">
        <f t="shared" si="1"/>
        <v>37</v>
      </c>
      <c r="I18" s="4" t="s">
        <v>102</v>
      </c>
      <c r="K18" s="3">
        <v>0</v>
      </c>
      <c r="L18" s="4" t="s">
        <v>141</v>
      </c>
      <c r="N18" s="6" t="s">
        <v>104</v>
      </c>
      <c r="P18">
        <v>0</v>
      </c>
      <c r="Q18">
        <v>0</v>
      </c>
      <c r="R18" s="7">
        <v>0</v>
      </c>
      <c r="S18">
        <v>4</v>
      </c>
      <c r="T18">
        <v>48</v>
      </c>
      <c r="U18">
        <v>360</v>
      </c>
      <c r="V18">
        <v>40</v>
      </c>
      <c r="W18">
        <v>120</v>
      </c>
      <c r="X18">
        <v>1360</v>
      </c>
      <c r="Y18" s="4" t="s">
        <v>84</v>
      </c>
      <c r="AA18" s="10">
        <v>0</v>
      </c>
      <c r="AB18" s="8">
        <f t="shared" si="2"/>
        <v>0</v>
      </c>
      <c r="AC18" s="4" t="s">
        <v>170</v>
      </c>
      <c r="AD18">
        <v>0</v>
      </c>
      <c r="AE18">
        <v>0</v>
      </c>
      <c r="AF18" t="s">
        <v>115</v>
      </c>
      <c r="AH18" t="s">
        <v>105</v>
      </c>
      <c r="AJ18" s="4" t="s">
        <v>89</v>
      </c>
      <c r="AK18" s="4" t="s">
        <v>89</v>
      </c>
      <c r="AL18" s="4" t="s">
        <v>90</v>
      </c>
      <c r="AM18" s="4" t="s">
        <v>89</v>
      </c>
      <c r="AO18" t="s">
        <v>92</v>
      </c>
      <c r="AP18" t="s">
        <v>92</v>
      </c>
      <c r="AQ18" t="s">
        <v>92</v>
      </c>
      <c r="AR18" t="s">
        <v>92</v>
      </c>
      <c r="AS18" t="s">
        <v>92</v>
      </c>
      <c r="AT18" t="s">
        <v>92</v>
      </c>
      <c r="AU18" t="s">
        <v>93</v>
      </c>
      <c r="AV18" t="s">
        <v>93</v>
      </c>
      <c r="AW18" t="s">
        <v>106</v>
      </c>
      <c r="AX18" t="s">
        <v>106</v>
      </c>
      <c r="AY18" t="s">
        <v>106</v>
      </c>
      <c r="AZ18" t="s">
        <v>93</v>
      </c>
      <c r="BA18" t="s">
        <v>106</v>
      </c>
      <c r="BB18" t="s">
        <v>93</v>
      </c>
      <c r="BC18" t="s">
        <v>106</v>
      </c>
      <c r="BD18" t="s">
        <v>106</v>
      </c>
      <c r="BE18" s="5">
        <v>5</v>
      </c>
      <c r="BF18" s="5">
        <v>4</v>
      </c>
      <c r="BG18" s="5">
        <v>4</v>
      </c>
      <c r="BH18" s="5">
        <v>4</v>
      </c>
      <c r="BI18" s="5">
        <v>4</v>
      </c>
      <c r="BJ18" s="5">
        <v>4</v>
      </c>
      <c r="BK18" s="4" t="s">
        <v>96</v>
      </c>
      <c r="BL18" s="4" t="s">
        <v>96</v>
      </c>
      <c r="BM18" s="4" t="s">
        <v>96</v>
      </c>
      <c r="BN18" s="4" t="s">
        <v>120</v>
      </c>
      <c r="BO18" s="4" t="s">
        <v>120</v>
      </c>
      <c r="BP18" s="5">
        <v>5</v>
      </c>
      <c r="BQ18" s="5">
        <v>5</v>
      </c>
      <c r="BR18" s="5">
        <v>5</v>
      </c>
      <c r="BS18" s="4" t="s">
        <v>185</v>
      </c>
      <c r="BT18" s="5">
        <v>5</v>
      </c>
      <c r="BU18" s="5">
        <v>5</v>
      </c>
      <c r="BV18" s="5">
        <v>5</v>
      </c>
      <c r="BW18" s="5">
        <v>5</v>
      </c>
      <c r="BX18" s="5">
        <v>4</v>
      </c>
      <c r="BY18" t="s">
        <v>98</v>
      </c>
      <c r="BZ18" t="s">
        <v>273</v>
      </c>
    </row>
    <row r="19" spans="1:78">
      <c r="A19" t="s">
        <v>274</v>
      </c>
      <c r="B19" t="s">
        <v>271</v>
      </c>
      <c r="C19" s="4" t="s">
        <v>101</v>
      </c>
      <c r="D19" t="s">
        <v>80</v>
      </c>
      <c r="F19" s="4" t="str">
        <f t="shared" si="0"/>
        <v>España</v>
      </c>
      <c r="G19" s="4">
        <v>1991</v>
      </c>
      <c r="H19" s="4">
        <f t="shared" si="1"/>
        <v>27</v>
      </c>
      <c r="I19" s="4" t="s">
        <v>126</v>
      </c>
      <c r="K19" s="3">
        <v>0</v>
      </c>
      <c r="L19" s="4" t="s">
        <v>82</v>
      </c>
      <c r="N19" s="6" t="s">
        <v>104</v>
      </c>
      <c r="P19">
        <v>0</v>
      </c>
      <c r="Q19">
        <v>0</v>
      </c>
      <c r="R19" s="7">
        <v>0</v>
      </c>
      <c r="S19">
        <v>0</v>
      </c>
      <c r="T19">
        <v>0</v>
      </c>
      <c r="U19">
        <v>0</v>
      </c>
      <c r="V19">
        <v>10</v>
      </c>
      <c r="W19">
        <v>50</v>
      </c>
      <c r="X19">
        <v>100</v>
      </c>
      <c r="Y19" s="4" t="s">
        <v>275</v>
      </c>
      <c r="AA19" s="10">
        <v>0</v>
      </c>
      <c r="AB19" s="8">
        <f t="shared" si="2"/>
        <v>0</v>
      </c>
      <c r="AC19" s="4" t="s">
        <v>170</v>
      </c>
      <c r="AD19">
        <v>0</v>
      </c>
      <c r="AE19">
        <v>0</v>
      </c>
      <c r="AF19" t="s">
        <v>87</v>
      </c>
      <c r="AH19" t="s">
        <v>184</v>
      </c>
      <c r="AJ19" s="4" t="s">
        <v>90</v>
      </c>
      <c r="AK19" s="4" t="s">
        <v>90</v>
      </c>
      <c r="AL19" s="4" t="s">
        <v>90</v>
      </c>
      <c r="AM19" s="4" t="s">
        <v>90</v>
      </c>
      <c r="AO19" t="s">
        <v>91</v>
      </c>
      <c r="AP19" t="s">
        <v>91</v>
      </c>
      <c r="AQ19" t="s">
        <v>91</v>
      </c>
      <c r="AR19" t="s">
        <v>92</v>
      </c>
      <c r="AS19" t="s">
        <v>92</v>
      </c>
      <c r="AT19" t="s">
        <v>172</v>
      </c>
      <c r="AU19" t="s">
        <v>106</v>
      </c>
      <c r="AV19" t="s">
        <v>106</v>
      </c>
      <c r="AW19" t="s">
        <v>106</v>
      </c>
      <c r="AX19" t="s">
        <v>106</v>
      </c>
      <c r="AY19" t="s">
        <v>106</v>
      </c>
      <c r="AZ19" t="s">
        <v>106</v>
      </c>
      <c r="BA19" t="s">
        <v>106</v>
      </c>
      <c r="BB19" t="s">
        <v>106</v>
      </c>
      <c r="BC19" t="s">
        <v>106</v>
      </c>
      <c r="BD19" t="s">
        <v>106</v>
      </c>
      <c r="BE19" s="5">
        <v>5</v>
      </c>
      <c r="BF19" s="5">
        <v>1</v>
      </c>
      <c r="BG19" s="5">
        <v>5</v>
      </c>
      <c r="BH19" s="5">
        <v>3</v>
      </c>
      <c r="BI19" s="5">
        <v>5</v>
      </c>
      <c r="BJ19" s="5">
        <v>5</v>
      </c>
      <c r="BK19" s="4" t="s">
        <v>96</v>
      </c>
      <c r="BL19" s="4" t="s">
        <v>96</v>
      </c>
      <c r="BM19" s="4" t="s">
        <v>96</v>
      </c>
      <c r="BN19" s="4" t="s">
        <v>120</v>
      </c>
      <c r="BO19" s="4" t="s">
        <v>120</v>
      </c>
      <c r="BP19" s="5">
        <v>2</v>
      </c>
      <c r="BQ19" s="5">
        <v>1</v>
      </c>
      <c r="BR19" s="5">
        <v>1</v>
      </c>
      <c r="BS19" s="4" t="s">
        <v>97</v>
      </c>
      <c r="BT19" s="5">
        <v>5</v>
      </c>
      <c r="BU19" s="5">
        <v>5</v>
      </c>
      <c r="BV19" s="5">
        <v>5</v>
      </c>
      <c r="BW19" s="5">
        <v>5</v>
      </c>
      <c r="BX19" s="5">
        <v>5</v>
      </c>
      <c r="BY19" t="s">
        <v>98</v>
      </c>
    </row>
    <row r="20" spans="1:78">
      <c r="A20" t="s">
        <v>278</v>
      </c>
      <c r="B20" t="s">
        <v>279</v>
      </c>
      <c r="C20" s="4" t="s">
        <v>101</v>
      </c>
      <c r="D20" t="s">
        <v>80</v>
      </c>
      <c r="F20" s="4" t="str">
        <f t="shared" si="0"/>
        <v>España</v>
      </c>
      <c r="G20" s="4">
        <v>1992</v>
      </c>
      <c r="H20" s="4">
        <f t="shared" si="1"/>
        <v>26</v>
      </c>
      <c r="I20" s="4" t="s">
        <v>131</v>
      </c>
      <c r="K20" s="3">
        <v>0</v>
      </c>
      <c r="L20" s="4" t="s">
        <v>103</v>
      </c>
      <c r="N20" s="6" t="s">
        <v>83</v>
      </c>
      <c r="P20">
        <v>0</v>
      </c>
      <c r="Q20">
        <v>0</v>
      </c>
      <c r="R20" s="7">
        <v>0</v>
      </c>
      <c r="S20">
        <v>4</v>
      </c>
      <c r="T20">
        <v>16</v>
      </c>
      <c r="U20">
        <v>70</v>
      </c>
      <c r="V20">
        <v>0</v>
      </c>
      <c r="W20">
        <v>0</v>
      </c>
      <c r="X20">
        <v>0</v>
      </c>
      <c r="Y20" s="4" t="s">
        <v>84</v>
      </c>
      <c r="AA20" s="10">
        <v>10000000000</v>
      </c>
      <c r="AB20" s="8">
        <f t="shared" si="2"/>
        <v>1</v>
      </c>
      <c r="AC20" s="4" t="s">
        <v>86</v>
      </c>
      <c r="AD20" s="1">
        <v>10000000000</v>
      </c>
      <c r="AE20" s="1">
        <v>10000000000</v>
      </c>
      <c r="AF20" t="s">
        <v>171</v>
      </c>
      <c r="AH20" t="s">
        <v>105</v>
      </c>
      <c r="AJ20" s="4" t="s">
        <v>90</v>
      </c>
      <c r="AK20" s="4" t="s">
        <v>89</v>
      </c>
      <c r="AL20" s="4" t="s">
        <v>89</v>
      </c>
      <c r="AM20" s="4" t="s">
        <v>89</v>
      </c>
      <c r="AO20" t="s">
        <v>92</v>
      </c>
      <c r="AP20" t="s">
        <v>92</v>
      </c>
      <c r="AQ20" t="s">
        <v>92</v>
      </c>
      <c r="AR20" t="s">
        <v>172</v>
      </c>
      <c r="AS20" t="s">
        <v>172</v>
      </c>
      <c r="AT20" t="s">
        <v>92</v>
      </c>
      <c r="AU20" t="s">
        <v>106</v>
      </c>
      <c r="AV20" t="s">
        <v>106</v>
      </c>
      <c r="AW20" t="s">
        <v>106</v>
      </c>
      <c r="AX20" t="s">
        <v>106</v>
      </c>
      <c r="AY20" t="s">
        <v>106</v>
      </c>
      <c r="AZ20" t="s">
        <v>106</v>
      </c>
      <c r="BA20" t="s">
        <v>106</v>
      </c>
      <c r="BB20" t="s">
        <v>106</v>
      </c>
      <c r="BC20" t="s">
        <v>106</v>
      </c>
      <c r="BD20" t="s">
        <v>106</v>
      </c>
      <c r="BE20" s="5">
        <v>5</v>
      </c>
      <c r="BF20" s="5">
        <v>4</v>
      </c>
      <c r="BG20" s="5">
        <v>4</v>
      </c>
      <c r="BH20" s="5">
        <v>4</v>
      </c>
      <c r="BI20" s="5">
        <v>5</v>
      </c>
      <c r="BJ20" s="5">
        <v>4</v>
      </c>
      <c r="BK20" s="4" t="s">
        <v>96</v>
      </c>
      <c r="BL20" s="4" t="s">
        <v>96</v>
      </c>
      <c r="BM20" s="4" t="s">
        <v>96</v>
      </c>
      <c r="BN20" s="4" t="s">
        <v>110</v>
      </c>
      <c r="BO20" s="4" t="s">
        <v>120</v>
      </c>
      <c r="BP20" s="5">
        <v>5</v>
      </c>
      <c r="BQ20" s="5">
        <v>5</v>
      </c>
      <c r="BR20" s="5">
        <v>5</v>
      </c>
      <c r="BS20" s="4" t="s">
        <v>97</v>
      </c>
      <c r="BT20" s="5">
        <v>4</v>
      </c>
      <c r="BU20" s="5">
        <v>4</v>
      </c>
      <c r="BV20" s="5">
        <v>4</v>
      </c>
      <c r="BW20" s="5">
        <v>4</v>
      </c>
      <c r="BX20" s="5">
        <v>4</v>
      </c>
      <c r="BY20" t="s">
        <v>89</v>
      </c>
    </row>
    <row r="21" spans="1:78">
      <c r="A21" t="s">
        <v>201</v>
      </c>
      <c r="B21" t="s">
        <v>284</v>
      </c>
      <c r="C21" s="4" t="s">
        <v>79</v>
      </c>
      <c r="D21" t="s">
        <v>80</v>
      </c>
      <c r="F21" s="4" t="str">
        <f t="shared" si="0"/>
        <v>España</v>
      </c>
      <c r="G21" s="4">
        <v>1974</v>
      </c>
      <c r="H21" s="4">
        <f t="shared" si="1"/>
        <v>44</v>
      </c>
      <c r="I21" s="4" t="s">
        <v>131</v>
      </c>
      <c r="K21" s="3">
        <v>20000000000</v>
      </c>
      <c r="L21" s="4" t="s">
        <v>82</v>
      </c>
      <c r="N21" s="6" t="s">
        <v>117</v>
      </c>
      <c r="P21">
        <v>0</v>
      </c>
      <c r="Q21">
        <v>0</v>
      </c>
      <c r="R21" s="7">
        <v>0</v>
      </c>
      <c r="S21">
        <v>0</v>
      </c>
      <c r="T21">
        <v>0</v>
      </c>
      <c r="U21">
        <v>0</v>
      </c>
      <c r="V21">
        <v>0</v>
      </c>
      <c r="W21">
        <v>0</v>
      </c>
      <c r="X21">
        <v>60</v>
      </c>
      <c r="Y21" s="4" t="s">
        <v>84</v>
      </c>
      <c r="AA21" s="10">
        <v>0</v>
      </c>
      <c r="AB21" s="8">
        <f t="shared" si="2"/>
        <v>0</v>
      </c>
      <c r="AC21" s="4" t="s">
        <v>86</v>
      </c>
      <c r="AD21">
        <v>0</v>
      </c>
      <c r="AE21">
        <v>0</v>
      </c>
      <c r="AF21" t="s">
        <v>87</v>
      </c>
      <c r="AH21" t="s">
        <v>136</v>
      </c>
      <c r="AI21" s="1">
        <v>20000000000</v>
      </c>
      <c r="AJ21" s="4" t="s">
        <v>89</v>
      </c>
      <c r="AK21" s="4" t="s">
        <v>89</v>
      </c>
      <c r="AL21" s="4" t="s">
        <v>89</v>
      </c>
      <c r="AM21" s="4" t="s">
        <v>90</v>
      </c>
      <c r="AO21" t="s">
        <v>91</v>
      </c>
      <c r="AP21" t="s">
        <v>91</v>
      </c>
      <c r="AQ21" t="s">
        <v>91</v>
      </c>
      <c r="AR21" t="s">
        <v>91</v>
      </c>
      <c r="AS21" t="s">
        <v>91</v>
      </c>
      <c r="AT21" t="s">
        <v>91</v>
      </c>
      <c r="AU21" t="s">
        <v>137</v>
      </c>
      <c r="AV21" t="s">
        <v>137</v>
      </c>
      <c r="AW21" t="s">
        <v>137</v>
      </c>
      <c r="AX21" t="s">
        <v>137</v>
      </c>
      <c r="AY21" t="s">
        <v>137</v>
      </c>
      <c r="AZ21" t="s">
        <v>137</v>
      </c>
      <c r="BA21" t="s">
        <v>137</v>
      </c>
      <c r="BB21" t="s">
        <v>137</v>
      </c>
      <c r="BC21" t="s">
        <v>137</v>
      </c>
      <c r="BD21" t="s">
        <v>137</v>
      </c>
      <c r="BE21" s="5">
        <v>5</v>
      </c>
      <c r="BF21" s="5">
        <v>5</v>
      </c>
      <c r="BG21" s="5">
        <v>4</v>
      </c>
      <c r="BH21" s="5">
        <v>5</v>
      </c>
      <c r="BI21" s="5">
        <v>5</v>
      </c>
      <c r="BJ21" s="5">
        <v>5</v>
      </c>
      <c r="BK21" s="4" t="s">
        <v>96</v>
      </c>
      <c r="BL21" s="4" t="s">
        <v>96</v>
      </c>
      <c r="BM21" s="4" t="s">
        <v>96</v>
      </c>
      <c r="BN21" s="4" t="s">
        <v>96</v>
      </c>
      <c r="BO21" s="4" t="s">
        <v>96</v>
      </c>
      <c r="BP21" s="5">
        <v>5</v>
      </c>
      <c r="BQ21" s="5">
        <v>5</v>
      </c>
      <c r="BR21" s="5">
        <v>5</v>
      </c>
      <c r="BS21" s="4" t="s">
        <v>97</v>
      </c>
      <c r="BT21" s="5">
        <v>5</v>
      </c>
      <c r="BU21" s="5">
        <v>5</v>
      </c>
      <c r="BV21" s="5">
        <v>5</v>
      </c>
      <c r="BW21" s="5">
        <v>5</v>
      </c>
      <c r="BX21" s="5">
        <v>5</v>
      </c>
      <c r="BY21" t="s">
        <v>98</v>
      </c>
      <c r="BZ21" t="s">
        <v>285</v>
      </c>
    </row>
    <row r="22" spans="1:78">
      <c r="A22" t="s">
        <v>286</v>
      </c>
      <c r="B22" t="s">
        <v>287</v>
      </c>
      <c r="C22" s="4" t="s">
        <v>79</v>
      </c>
      <c r="D22" t="s">
        <v>80</v>
      </c>
      <c r="F22" s="4" t="str">
        <f t="shared" si="0"/>
        <v>España</v>
      </c>
      <c r="G22" s="4">
        <v>1992</v>
      </c>
      <c r="H22" s="4">
        <f t="shared" si="1"/>
        <v>26</v>
      </c>
      <c r="I22" s="4" t="s">
        <v>81</v>
      </c>
      <c r="K22" s="3">
        <v>0</v>
      </c>
      <c r="L22" s="4" t="s">
        <v>141</v>
      </c>
      <c r="N22" s="6" t="s">
        <v>83</v>
      </c>
      <c r="P22">
        <v>0</v>
      </c>
      <c r="Q22">
        <v>0</v>
      </c>
      <c r="R22" s="7">
        <v>0</v>
      </c>
      <c r="S22">
        <v>0</v>
      </c>
      <c r="T22">
        <v>10</v>
      </c>
      <c r="U22">
        <v>50</v>
      </c>
      <c r="V22">
        <v>0</v>
      </c>
      <c r="W22">
        <v>0</v>
      </c>
      <c r="X22">
        <v>5</v>
      </c>
      <c r="Y22" s="4" t="s">
        <v>84</v>
      </c>
      <c r="AA22" s="10">
        <v>0</v>
      </c>
      <c r="AB22" s="8">
        <f t="shared" si="2"/>
        <v>0</v>
      </c>
      <c r="AC22" s="4" t="s">
        <v>86</v>
      </c>
      <c r="AD22">
        <v>0</v>
      </c>
      <c r="AE22">
        <v>0</v>
      </c>
      <c r="AF22" t="s">
        <v>87</v>
      </c>
      <c r="AH22" t="s">
        <v>88</v>
      </c>
      <c r="AJ22" s="4" t="s">
        <v>90</v>
      </c>
      <c r="AK22" s="4" t="s">
        <v>90</v>
      </c>
      <c r="AL22" s="4" t="s">
        <v>90</v>
      </c>
      <c r="AM22" s="4" t="s">
        <v>90</v>
      </c>
      <c r="AO22" t="s">
        <v>91</v>
      </c>
      <c r="AP22" t="s">
        <v>91</v>
      </c>
      <c r="AQ22" t="s">
        <v>92</v>
      </c>
      <c r="AR22" t="s">
        <v>92</v>
      </c>
      <c r="AS22" t="s">
        <v>92</v>
      </c>
      <c r="AT22" t="s">
        <v>91</v>
      </c>
      <c r="AU22" t="s">
        <v>107</v>
      </c>
      <c r="AV22" t="s">
        <v>107</v>
      </c>
      <c r="AW22" t="s">
        <v>106</v>
      </c>
      <c r="AX22" t="s">
        <v>106</v>
      </c>
      <c r="AY22" t="s">
        <v>106</v>
      </c>
      <c r="AZ22" t="s">
        <v>107</v>
      </c>
      <c r="BA22" t="s">
        <v>106</v>
      </c>
      <c r="BB22" t="s">
        <v>93</v>
      </c>
      <c r="BC22" t="s">
        <v>106</v>
      </c>
      <c r="BD22" t="s">
        <v>106</v>
      </c>
      <c r="BE22" s="5">
        <v>5</v>
      </c>
      <c r="BF22" s="5">
        <v>4</v>
      </c>
      <c r="BG22" s="5">
        <v>5</v>
      </c>
      <c r="BH22" s="5">
        <v>4</v>
      </c>
      <c r="BI22" s="5">
        <v>5</v>
      </c>
      <c r="BJ22" s="5">
        <v>5</v>
      </c>
      <c r="BK22" s="4" t="s">
        <v>96</v>
      </c>
      <c r="BL22" s="4" t="s">
        <v>96</v>
      </c>
      <c r="BM22" s="4" t="s">
        <v>96</v>
      </c>
      <c r="BN22" s="4" t="s">
        <v>96</v>
      </c>
      <c r="BO22" s="4" t="s">
        <v>96</v>
      </c>
      <c r="BP22" s="5">
        <v>4</v>
      </c>
      <c r="BQ22" s="5">
        <v>5</v>
      </c>
      <c r="BR22" s="5">
        <v>5</v>
      </c>
      <c r="BS22" s="4" t="s">
        <v>97</v>
      </c>
      <c r="BT22" s="5">
        <v>5</v>
      </c>
      <c r="BU22" s="5">
        <v>5</v>
      </c>
      <c r="BV22" s="5">
        <v>4</v>
      </c>
      <c r="BW22" s="5">
        <v>4</v>
      </c>
      <c r="BX22" s="5">
        <v>5</v>
      </c>
      <c r="BY22" t="s">
        <v>98</v>
      </c>
      <c r="BZ22" t="s">
        <v>288</v>
      </c>
    </row>
    <row r="23" spans="1:78">
      <c r="A23" t="s">
        <v>293</v>
      </c>
      <c r="B23" t="s">
        <v>294</v>
      </c>
      <c r="C23" s="4" t="s">
        <v>79</v>
      </c>
      <c r="D23" t="s">
        <v>80</v>
      </c>
      <c r="F23" s="4" t="str">
        <f t="shared" si="0"/>
        <v>España</v>
      </c>
      <c r="G23" s="4">
        <v>1986</v>
      </c>
      <c r="H23" s="4">
        <f t="shared" si="1"/>
        <v>32</v>
      </c>
      <c r="I23" s="4" t="s">
        <v>131</v>
      </c>
      <c r="K23" s="3">
        <v>0</v>
      </c>
      <c r="L23" s="4" t="s">
        <v>141</v>
      </c>
      <c r="N23" s="6" t="s">
        <v>83</v>
      </c>
      <c r="P23">
        <v>0</v>
      </c>
      <c r="Q23">
        <v>0</v>
      </c>
      <c r="R23" s="7">
        <v>0</v>
      </c>
      <c r="S23">
        <v>10</v>
      </c>
      <c r="T23">
        <v>40</v>
      </c>
      <c r="U23">
        <v>240</v>
      </c>
      <c r="V23">
        <v>0</v>
      </c>
      <c r="W23">
        <v>0</v>
      </c>
      <c r="X23">
        <v>0</v>
      </c>
      <c r="Y23" s="4" t="s">
        <v>134</v>
      </c>
      <c r="AA23" s="10">
        <v>0</v>
      </c>
      <c r="AB23" s="8">
        <f t="shared" si="2"/>
        <v>0</v>
      </c>
      <c r="AC23" s="4" t="s">
        <v>86</v>
      </c>
      <c r="AD23">
        <v>0</v>
      </c>
      <c r="AE23">
        <v>0</v>
      </c>
      <c r="AF23" t="s">
        <v>87</v>
      </c>
      <c r="AH23" t="s">
        <v>245</v>
      </c>
      <c r="AJ23" s="4" t="s">
        <v>89</v>
      </c>
      <c r="AK23" s="4" t="s">
        <v>89</v>
      </c>
      <c r="AL23" s="4" t="s">
        <v>90</v>
      </c>
      <c r="AM23" s="4" t="s">
        <v>89</v>
      </c>
      <c r="AO23" t="s">
        <v>92</v>
      </c>
      <c r="AP23" t="s">
        <v>92</v>
      </c>
      <c r="AQ23" t="s">
        <v>92</v>
      </c>
      <c r="AR23" t="s">
        <v>92</v>
      </c>
      <c r="AS23" t="s">
        <v>92</v>
      </c>
      <c r="AT23" t="s">
        <v>92</v>
      </c>
      <c r="AU23" t="s">
        <v>93</v>
      </c>
      <c r="AV23" t="s">
        <v>93</v>
      </c>
      <c r="AW23" t="s">
        <v>93</v>
      </c>
      <c r="AX23" t="s">
        <v>93</v>
      </c>
      <c r="AY23" t="s">
        <v>93</v>
      </c>
      <c r="AZ23" t="s">
        <v>93</v>
      </c>
      <c r="BA23" t="s">
        <v>93</v>
      </c>
      <c r="BB23" t="s">
        <v>93</v>
      </c>
      <c r="BC23" t="s">
        <v>93</v>
      </c>
      <c r="BD23" t="s">
        <v>93</v>
      </c>
      <c r="BE23" s="5">
        <v>5</v>
      </c>
      <c r="BF23" s="5">
        <v>5</v>
      </c>
      <c r="BG23" s="5">
        <v>5</v>
      </c>
      <c r="BH23" s="5">
        <v>5</v>
      </c>
      <c r="BI23" s="5">
        <v>5</v>
      </c>
      <c r="BJ23" s="5">
        <v>5</v>
      </c>
      <c r="BK23" s="4" t="s">
        <v>96</v>
      </c>
      <c r="BL23" s="4" t="s">
        <v>96</v>
      </c>
      <c r="BM23" s="4" t="s">
        <v>96</v>
      </c>
      <c r="BN23" s="4" t="s">
        <v>96</v>
      </c>
      <c r="BO23" s="4" t="s">
        <v>96</v>
      </c>
      <c r="BP23" s="5">
        <v>5</v>
      </c>
      <c r="BQ23" s="5">
        <v>5</v>
      </c>
      <c r="BR23" s="5">
        <v>5</v>
      </c>
      <c r="BS23" s="4" t="s">
        <v>97</v>
      </c>
      <c r="BT23" s="5">
        <v>5</v>
      </c>
      <c r="BU23" s="5">
        <v>5</v>
      </c>
      <c r="BV23" s="5">
        <v>5</v>
      </c>
      <c r="BW23" s="5">
        <v>5</v>
      </c>
      <c r="BX23" s="5">
        <v>5</v>
      </c>
      <c r="BY23" t="s">
        <v>98</v>
      </c>
    </row>
    <row r="24" spans="1:78">
      <c r="A24" t="s">
        <v>297</v>
      </c>
      <c r="B24" t="s">
        <v>297</v>
      </c>
      <c r="C24" s="4" t="s">
        <v>101</v>
      </c>
      <c r="D24" t="s">
        <v>115</v>
      </c>
      <c r="E24" t="s">
        <v>298</v>
      </c>
      <c r="F24" s="4" t="str">
        <f t="shared" si="0"/>
        <v xml:space="preserve">Brasil </v>
      </c>
      <c r="G24" s="4">
        <v>1981</v>
      </c>
      <c r="H24" s="4">
        <f t="shared" si="1"/>
        <v>37</v>
      </c>
      <c r="I24" s="4" t="s">
        <v>126</v>
      </c>
      <c r="K24" s="3">
        <v>0</v>
      </c>
      <c r="L24" s="4" t="s">
        <v>103</v>
      </c>
      <c r="N24" s="6" t="s">
        <v>104</v>
      </c>
      <c r="P24">
        <v>0</v>
      </c>
      <c r="Q24">
        <v>0</v>
      </c>
      <c r="R24" s="7">
        <v>0</v>
      </c>
      <c r="S24">
        <v>40</v>
      </c>
      <c r="T24">
        <v>0</v>
      </c>
      <c r="U24">
        <v>0</v>
      </c>
      <c r="V24">
        <v>40</v>
      </c>
      <c r="W24">
        <v>0</v>
      </c>
      <c r="X24">
        <v>0</v>
      </c>
      <c r="Y24" s="4" t="s">
        <v>84</v>
      </c>
      <c r="AA24" s="10">
        <v>0</v>
      </c>
      <c r="AB24" s="8">
        <f t="shared" si="2"/>
        <v>0</v>
      </c>
      <c r="AC24" s="4" t="s">
        <v>170</v>
      </c>
      <c r="AD24">
        <v>0</v>
      </c>
      <c r="AE24">
        <v>0</v>
      </c>
      <c r="AF24" t="s">
        <v>87</v>
      </c>
      <c r="AH24" t="s">
        <v>105</v>
      </c>
      <c r="AJ24" s="4" t="s">
        <v>89</v>
      </c>
      <c r="AK24" s="4" t="s">
        <v>89</v>
      </c>
      <c r="AL24" s="4" t="s">
        <v>89</v>
      </c>
      <c r="AM24" s="4" t="s">
        <v>90</v>
      </c>
      <c r="AO24" t="s">
        <v>91</v>
      </c>
      <c r="AP24" t="s">
        <v>91</v>
      </c>
      <c r="AQ24" t="s">
        <v>91</v>
      </c>
      <c r="AR24" t="s">
        <v>91</v>
      </c>
      <c r="AS24" t="s">
        <v>91</v>
      </c>
      <c r="AT24" t="s">
        <v>91</v>
      </c>
      <c r="AU24" t="s">
        <v>137</v>
      </c>
      <c r="AV24" t="s">
        <v>137</v>
      </c>
      <c r="AW24" t="s">
        <v>137</v>
      </c>
      <c r="AX24" t="s">
        <v>137</v>
      </c>
      <c r="AY24" t="s">
        <v>137</v>
      </c>
      <c r="AZ24" t="s">
        <v>137</v>
      </c>
      <c r="BA24" t="s">
        <v>137</v>
      </c>
      <c r="BB24" t="s">
        <v>137</v>
      </c>
      <c r="BC24" t="s">
        <v>137</v>
      </c>
      <c r="BD24" t="s">
        <v>137</v>
      </c>
      <c r="BE24" s="5">
        <v>5</v>
      </c>
      <c r="BF24" s="5">
        <v>5</v>
      </c>
      <c r="BG24" s="5">
        <v>3</v>
      </c>
      <c r="BH24" s="5">
        <v>3</v>
      </c>
      <c r="BI24" s="5">
        <v>5</v>
      </c>
      <c r="BJ24" s="5">
        <v>5</v>
      </c>
      <c r="BK24" s="4" t="s">
        <v>96</v>
      </c>
      <c r="BL24" s="4" t="s">
        <v>96</v>
      </c>
      <c r="BM24" s="4" t="s">
        <v>96</v>
      </c>
      <c r="BN24" s="4" t="s">
        <v>96</v>
      </c>
      <c r="BO24" s="4" t="s">
        <v>96</v>
      </c>
      <c r="BP24" s="5">
        <v>5</v>
      </c>
      <c r="BQ24" s="5">
        <v>5</v>
      </c>
      <c r="BR24" s="5">
        <v>5</v>
      </c>
      <c r="BS24" s="4" t="s">
        <v>111</v>
      </c>
      <c r="BT24" s="5">
        <v>5</v>
      </c>
      <c r="BU24" s="5">
        <v>5</v>
      </c>
      <c r="BV24" s="5">
        <v>5</v>
      </c>
      <c r="BW24" s="5">
        <v>5</v>
      </c>
      <c r="BX24" s="5">
        <v>5</v>
      </c>
      <c r="BY24" t="s">
        <v>98</v>
      </c>
      <c r="BZ24" t="s">
        <v>299</v>
      </c>
    </row>
    <row r="25" spans="1:78">
      <c r="A25" t="s">
        <v>311</v>
      </c>
      <c r="B25" t="s">
        <v>281</v>
      </c>
      <c r="C25" s="4" t="s">
        <v>79</v>
      </c>
      <c r="D25" t="s">
        <v>312</v>
      </c>
      <c r="F25" s="4" t="str">
        <f t="shared" si="0"/>
        <v>Perú</v>
      </c>
      <c r="G25" s="4">
        <v>1962</v>
      </c>
      <c r="H25" s="4">
        <f t="shared" si="1"/>
        <v>56</v>
      </c>
      <c r="I25" s="4" t="s">
        <v>131</v>
      </c>
      <c r="K25" s="3">
        <v>0</v>
      </c>
      <c r="L25" s="4" t="s">
        <v>115</v>
      </c>
      <c r="M25" t="s">
        <v>313</v>
      </c>
      <c r="N25" s="6" t="s">
        <v>117</v>
      </c>
      <c r="P25">
        <v>2</v>
      </c>
      <c r="Q25">
        <v>8</v>
      </c>
      <c r="R25" s="7">
        <v>40</v>
      </c>
      <c r="S25">
        <v>10</v>
      </c>
      <c r="T25">
        <v>30</v>
      </c>
      <c r="U25">
        <v>150</v>
      </c>
      <c r="V25">
        <v>6</v>
      </c>
      <c r="W25">
        <v>14</v>
      </c>
      <c r="X25">
        <v>200</v>
      </c>
      <c r="Y25" s="4" t="s">
        <v>115</v>
      </c>
      <c r="Z25" t="s">
        <v>314</v>
      </c>
      <c r="AA25" s="10">
        <v>20000000000</v>
      </c>
      <c r="AB25" s="8">
        <f t="shared" si="2"/>
        <v>2</v>
      </c>
      <c r="AC25" s="4" t="s">
        <v>170</v>
      </c>
      <c r="AD25" s="1">
        <v>20000000000</v>
      </c>
      <c r="AE25" s="1">
        <v>20000000000</v>
      </c>
      <c r="AF25" t="s">
        <v>171</v>
      </c>
      <c r="AH25" t="s">
        <v>105</v>
      </c>
      <c r="AJ25" s="4" t="s">
        <v>90</v>
      </c>
      <c r="AK25" s="4" t="s">
        <v>90</v>
      </c>
      <c r="AL25" s="4" t="s">
        <v>90</v>
      </c>
      <c r="AM25" s="4" t="s">
        <v>90</v>
      </c>
      <c r="AO25" t="s">
        <v>91</v>
      </c>
      <c r="AP25" t="s">
        <v>91</v>
      </c>
      <c r="AQ25" t="s">
        <v>91</v>
      </c>
      <c r="AR25" t="s">
        <v>91</v>
      </c>
      <c r="AS25" t="s">
        <v>91</v>
      </c>
      <c r="AT25" t="s">
        <v>91</v>
      </c>
      <c r="AU25" t="s">
        <v>137</v>
      </c>
      <c r="AV25" t="s">
        <v>137</v>
      </c>
      <c r="AW25" t="s">
        <v>137</v>
      </c>
      <c r="AX25" t="s">
        <v>137</v>
      </c>
      <c r="AY25" t="s">
        <v>137</v>
      </c>
      <c r="AZ25" t="s">
        <v>137</v>
      </c>
      <c r="BA25" t="s">
        <v>137</v>
      </c>
      <c r="BB25" t="s">
        <v>137</v>
      </c>
      <c r="BC25" t="s">
        <v>137</v>
      </c>
      <c r="BD25" t="s">
        <v>137</v>
      </c>
      <c r="BE25" s="5">
        <v>5</v>
      </c>
      <c r="BF25" s="5">
        <v>4</v>
      </c>
      <c r="BG25" s="5">
        <v>5</v>
      </c>
      <c r="BH25" s="5">
        <v>4</v>
      </c>
      <c r="BI25" s="5">
        <v>4</v>
      </c>
      <c r="BJ25" s="5">
        <v>5</v>
      </c>
      <c r="BK25" s="4" t="s">
        <v>96</v>
      </c>
      <c r="BL25" s="4" t="s">
        <v>96</v>
      </c>
      <c r="BM25" s="4" t="s">
        <v>96</v>
      </c>
      <c r="BN25" s="4" t="s">
        <v>110</v>
      </c>
      <c r="BO25" s="4" t="s">
        <v>96</v>
      </c>
      <c r="BP25" s="5">
        <v>5</v>
      </c>
      <c r="BQ25" s="5">
        <v>5</v>
      </c>
      <c r="BR25" s="5">
        <v>5</v>
      </c>
      <c r="BS25" s="4" t="s">
        <v>97</v>
      </c>
      <c r="BT25" s="5">
        <v>4</v>
      </c>
      <c r="BU25" s="5">
        <v>5</v>
      </c>
      <c r="BV25" s="5">
        <v>5</v>
      </c>
      <c r="BW25" s="5">
        <v>5</v>
      </c>
      <c r="BX25" s="5">
        <v>5</v>
      </c>
      <c r="BY25" t="s">
        <v>98</v>
      </c>
      <c r="BZ25" t="s">
        <v>315</v>
      </c>
    </row>
    <row r="26" spans="1:78">
      <c r="A26" t="s">
        <v>271</v>
      </c>
      <c r="B26" t="s">
        <v>289</v>
      </c>
      <c r="C26" s="4" t="s">
        <v>101</v>
      </c>
      <c r="D26" t="s">
        <v>80</v>
      </c>
      <c r="F26" s="4" t="str">
        <f t="shared" si="0"/>
        <v>España</v>
      </c>
      <c r="G26" s="4">
        <v>1947</v>
      </c>
      <c r="H26" s="4">
        <f t="shared" si="1"/>
        <v>71</v>
      </c>
      <c r="I26" s="4" t="s">
        <v>131</v>
      </c>
      <c r="K26" s="3">
        <v>0</v>
      </c>
      <c r="L26" s="4" t="s">
        <v>190</v>
      </c>
      <c r="N26" s="6" t="s">
        <v>115</v>
      </c>
      <c r="P26">
        <v>0</v>
      </c>
      <c r="Q26">
        <v>0</v>
      </c>
      <c r="R26" s="7">
        <v>0</v>
      </c>
      <c r="S26">
        <v>0</v>
      </c>
      <c r="T26">
        <v>0</v>
      </c>
      <c r="U26">
        <v>0</v>
      </c>
      <c r="V26">
        <v>20</v>
      </c>
      <c r="W26">
        <v>8</v>
      </c>
      <c r="X26">
        <v>40</v>
      </c>
      <c r="Y26" s="4" t="s">
        <v>143</v>
      </c>
      <c r="AA26" s="10">
        <v>0</v>
      </c>
      <c r="AB26" s="8">
        <f t="shared" si="2"/>
        <v>0</v>
      </c>
      <c r="AC26" s="4" t="s">
        <v>86</v>
      </c>
      <c r="AD26">
        <v>0</v>
      </c>
      <c r="AE26">
        <v>0</v>
      </c>
      <c r="AF26" t="s">
        <v>87</v>
      </c>
      <c r="AH26" t="s">
        <v>105</v>
      </c>
      <c r="AJ26" s="4" t="s">
        <v>90</v>
      </c>
      <c r="AK26" s="4" t="s">
        <v>90</v>
      </c>
      <c r="AL26" s="4" t="s">
        <v>90</v>
      </c>
      <c r="AM26" s="4" t="s">
        <v>90</v>
      </c>
      <c r="AO26" t="s">
        <v>91</v>
      </c>
      <c r="AP26" t="s">
        <v>91</v>
      </c>
      <c r="AQ26" t="s">
        <v>91</v>
      </c>
      <c r="AR26" t="s">
        <v>91</v>
      </c>
      <c r="AS26" t="s">
        <v>91</v>
      </c>
      <c r="AT26" t="s">
        <v>91</v>
      </c>
      <c r="AU26" t="s">
        <v>137</v>
      </c>
      <c r="AV26" t="s">
        <v>137</v>
      </c>
      <c r="AW26" t="s">
        <v>137</v>
      </c>
      <c r="AX26" t="s">
        <v>137</v>
      </c>
      <c r="AY26" t="s">
        <v>137</v>
      </c>
      <c r="AZ26" t="s">
        <v>137</v>
      </c>
      <c r="BA26" t="s">
        <v>137</v>
      </c>
      <c r="BB26" t="s">
        <v>137</v>
      </c>
      <c r="BC26" t="s">
        <v>137</v>
      </c>
      <c r="BD26" t="s">
        <v>137</v>
      </c>
      <c r="BE26" s="5">
        <v>5</v>
      </c>
      <c r="BF26" s="5">
        <v>5</v>
      </c>
      <c r="BG26" s="5">
        <v>5</v>
      </c>
      <c r="BH26" s="5">
        <v>5</v>
      </c>
      <c r="BI26" s="5">
        <v>5</v>
      </c>
      <c r="BJ26" s="5">
        <v>5</v>
      </c>
      <c r="BK26" s="4" t="s">
        <v>96</v>
      </c>
      <c r="BL26" s="4" t="s">
        <v>96</v>
      </c>
      <c r="BM26" s="4" t="s">
        <v>96</v>
      </c>
      <c r="BN26" s="4" t="s">
        <v>120</v>
      </c>
      <c r="BO26" s="4" t="s">
        <v>96</v>
      </c>
      <c r="BP26" s="5">
        <v>5</v>
      </c>
      <c r="BQ26" s="5">
        <v>5</v>
      </c>
      <c r="BR26" s="5">
        <v>5</v>
      </c>
      <c r="BS26" s="4" t="s">
        <v>97</v>
      </c>
      <c r="BT26" s="5">
        <v>5</v>
      </c>
      <c r="BU26" s="5">
        <v>5</v>
      </c>
      <c r="BV26" s="5">
        <v>5</v>
      </c>
      <c r="BW26" s="5">
        <v>5</v>
      </c>
      <c r="BX26" s="5">
        <v>5</v>
      </c>
      <c r="BY26" t="s">
        <v>98</v>
      </c>
    </row>
    <row r="27" spans="1:78">
      <c r="A27" t="s">
        <v>341</v>
      </c>
      <c r="B27" t="s">
        <v>186</v>
      </c>
      <c r="C27" s="4" t="s">
        <v>79</v>
      </c>
      <c r="D27" t="s">
        <v>80</v>
      </c>
      <c r="F27" s="4" t="str">
        <f t="shared" si="0"/>
        <v>España</v>
      </c>
      <c r="G27" s="4">
        <v>1971</v>
      </c>
      <c r="H27" s="4">
        <f t="shared" si="1"/>
        <v>47</v>
      </c>
      <c r="I27" s="4" t="s">
        <v>131</v>
      </c>
      <c r="K27" s="3">
        <v>20000000000</v>
      </c>
      <c r="L27" s="4" t="s">
        <v>141</v>
      </c>
      <c r="N27" s="6" t="s">
        <v>83</v>
      </c>
      <c r="P27">
        <v>0</v>
      </c>
      <c r="Q27">
        <v>0</v>
      </c>
      <c r="R27" s="7">
        <v>0</v>
      </c>
      <c r="S27">
        <v>0</v>
      </c>
      <c r="T27">
        <v>0</v>
      </c>
      <c r="U27">
        <v>0</v>
      </c>
      <c r="V27">
        <v>0</v>
      </c>
      <c r="W27">
        <v>0</v>
      </c>
      <c r="X27">
        <v>0</v>
      </c>
      <c r="Y27" s="4" t="s">
        <v>84</v>
      </c>
      <c r="AA27" s="10">
        <v>0</v>
      </c>
      <c r="AB27" s="8">
        <f t="shared" si="2"/>
        <v>0</v>
      </c>
      <c r="AC27" s="4" t="s">
        <v>86</v>
      </c>
      <c r="AD27">
        <v>0</v>
      </c>
      <c r="AE27">
        <v>0</v>
      </c>
      <c r="AF27" t="s">
        <v>87</v>
      </c>
      <c r="AH27" t="s">
        <v>105</v>
      </c>
      <c r="AJ27" s="4" t="s">
        <v>90</v>
      </c>
      <c r="AK27" s="4" t="s">
        <v>90</v>
      </c>
      <c r="AL27" s="4" t="s">
        <v>89</v>
      </c>
      <c r="AM27" s="4" t="s">
        <v>90</v>
      </c>
      <c r="AO27" t="s">
        <v>92</v>
      </c>
      <c r="AP27" t="s">
        <v>91</v>
      </c>
      <c r="AQ27" t="s">
        <v>92</v>
      </c>
      <c r="AR27" t="s">
        <v>92</v>
      </c>
      <c r="AS27" t="s">
        <v>172</v>
      </c>
      <c r="AT27" t="s">
        <v>92</v>
      </c>
      <c r="AU27" t="s">
        <v>106</v>
      </c>
      <c r="AV27" t="s">
        <v>107</v>
      </c>
      <c r="AW27" t="s">
        <v>106</v>
      </c>
      <c r="AX27" t="s">
        <v>137</v>
      </c>
      <c r="AY27" t="s">
        <v>137</v>
      </c>
      <c r="AZ27" t="s">
        <v>107</v>
      </c>
      <c r="BA27" t="s">
        <v>106</v>
      </c>
      <c r="BB27" t="s">
        <v>106</v>
      </c>
      <c r="BC27" t="s">
        <v>107</v>
      </c>
      <c r="BD27" t="s">
        <v>106</v>
      </c>
      <c r="BE27" s="5">
        <v>5</v>
      </c>
      <c r="BF27" s="5">
        <v>3</v>
      </c>
      <c r="BG27" s="5">
        <v>5</v>
      </c>
      <c r="BH27" s="5">
        <v>4</v>
      </c>
      <c r="BI27" s="5">
        <v>5</v>
      </c>
      <c r="BJ27" s="5">
        <v>5</v>
      </c>
      <c r="BK27" s="4" t="s">
        <v>96</v>
      </c>
      <c r="BL27" s="4" t="s">
        <v>96</v>
      </c>
      <c r="BM27" s="4" t="s">
        <v>96</v>
      </c>
      <c r="BN27" s="4" t="s">
        <v>120</v>
      </c>
      <c r="BO27" s="4" t="s">
        <v>96</v>
      </c>
      <c r="BP27" s="5">
        <v>5</v>
      </c>
      <c r="BQ27" s="5">
        <v>5</v>
      </c>
      <c r="BR27" s="5">
        <v>5</v>
      </c>
      <c r="BS27" s="4" t="s">
        <v>111</v>
      </c>
      <c r="BT27" s="5">
        <v>5</v>
      </c>
      <c r="BU27" s="5">
        <v>5</v>
      </c>
      <c r="BV27" s="5">
        <v>5</v>
      </c>
      <c r="BW27" s="5">
        <v>5</v>
      </c>
      <c r="BX27" s="5">
        <v>5</v>
      </c>
      <c r="BY27" t="s">
        <v>98</v>
      </c>
      <c r="BZ27" t="s">
        <v>342</v>
      </c>
    </row>
    <row r="28" spans="1:78">
      <c r="A28" t="s">
        <v>214</v>
      </c>
      <c r="B28" t="s">
        <v>323</v>
      </c>
      <c r="C28" s="4" t="s">
        <v>79</v>
      </c>
      <c r="D28" t="s">
        <v>343</v>
      </c>
      <c r="F28" s="4" t="str">
        <f t="shared" si="0"/>
        <v>El Salvador</v>
      </c>
      <c r="G28" s="4">
        <v>1980</v>
      </c>
      <c r="H28" s="4">
        <f t="shared" si="1"/>
        <v>38</v>
      </c>
      <c r="I28" s="4" t="s">
        <v>131</v>
      </c>
      <c r="K28" s="3">
        <v>10000000000</v>
      </c>
      <c r="L28" s="4" t="s">
        <v>103</v>
      </c>
      <c r="N28" s="6" t="s">
        <v>83</v>
      </c>
      <c r="P28">
        <v>0</v>
      </c>
      <c r="Q28">
        <v>0</v>
      </c>
      <c r="R28" s="7">
        <v>8</v>
      </c>
      <c r="S28">
        <v>0</v>
      </c>
      <c r="T28">
        <v>0</v>
      </c>
      <c r="U28">
        <v>12</v>
      </c>
      <c r="V28">
        <v>0</v>
      </c>
      <c r="W28">
        <v>3</v>
      </c>
      <c r="X28">
        <v>20</v>
      </c>
      <c r="Y28" s="4" t="s">
        <v>301</v>
      </c>
      <c r="AA28" s="10">
        <v>30000000000</v>
      </c>
      <c r="AB28" s="8">
        <f t="shared" si="2"/>
        <v>3</v>
      </c>
      <c r="AC28" s="4" t="s">
        <v>170</v>
      </c>
      <c r="AD28" s="1">
        <v>20000000000</v>
      </c>
      <c r="AE28" s="1">
        <v>10000000000</v>
      </c>
      <c r="AF28" t="s">
        <v>171</v>
      </c>
      <c r="AH28" t="s">
        <v>105</v>
      </c>
      <c r="AJ28" s="4" t="s">
        <v>89</v>
      </c>
      <c r="AK28" s="4" t="s">
        <v>89</v>
      </c>
      <c r="AL28" s="4" t="s">
        <v>90</v>
      </c>
      <c r="AM28" s="4" t="s">
        <v>90</v>
      </c>
      <c r="AO28" t="s">
        <v>92</v>
      </c>
      <c r="AP28" t="s">
        <v>92</v>
      </c>
      <c r="AQ28" t="s">
        <v>92</v>
      </c>
      <c r="AR28" t="s">
        <v>92</v>
      </c>
      <c r="AS28" t="s">
        <v>92</v>
      </c>
      <c r="AT28" t="s">
        <v>92</v>
      </c>
      <c r="AU28" t="s">
        <v>93</v>
      </c>
      <c r="AV28" t="s">
        <v>107</v>
      </c>
      <c r="AW28" t="s">
        <v>107</v>
      </c>
      <c r="AX28" t="s">
        <v>93</v>
      </c>
      <c r="AY28" t="s">
        <v>107</v>
      </c>
      <c r="AZ28" t="s">
        <v>93</v>
      </c>
      <c r="BA28" t="s">
        <v>93</v>
      </c>
      <c r="BB28" t="s">
        <v>106</v>
      </c>
      <c r="BC28" t="s">
        <v>107</v>
      </c>
      <c r="BD28" t="s">
        <v>107</v>
      </c>
      <c r="BE28" s="5">
        <v>5</v>
      </c>
      <c r="BF28" s="5">
        <v>5</v>
      </c>
      <c r="BG28" s="5">
        <v>5</v>
      </c>
      <c r="BH28" s="5">
        <v>5</v>
      </c>
      <c r="BI28" s="5">
        <v>5</v>
      </c>
      <c r="BJ28" s="5">
        <v>5</v>
      </c>
      <c r="BK28" s="4" t="s">
        <v>96</v>
      </c>
      <c r="BL28" s="4" t="s">
        <v>96</v>
      </c>
      <c r="BM28" s="4" t="s">
        <v>96</v>
      </c>
      <c r="BN28" s="4" t="s">
        <v>110</v>
      </c>
      <c r="BO28" s="4" t="s">
        <v>96</v>
      </c>
      <c r="BP28" s="5">
        <v>5</v>
      </c>
      <c r="BQ28" s="5">
        <v>5</v>
      </c>
      <c r="BR28" s="5">
        <v>5</v>
      </c>
      <c r="BS28" s="4" t="s">
        <v>97</v>
      </c>
      <c r="BT28" s="5">
        <v>4</v>
      </c>
      <c r="BU28" s="5">
        <v>4</v>
      </c>
      <c r="BV28" s="5">
        <v>5</v>
      </c>
      <c r="BW28" s="5">
        <v>4</v>
      </c>
      <c r="BX28" s="5">
        <v>5</v>
      </c>
      <c r="BY28" t="s">
        <v>98</v>
      </c>
      <c r="BZ28" t="s">
        <v>344</v>
      </c>
    </row>
    <row r="29" spans="1:78">
      <c r="A29" t="s">
        <v>331</v>
      </c>
      <c r="B29" t="s">
        <v>150</v>
      </c>
      <c r="C29" s="4" t="s">
        <v>79</v>
      </c>
      <c r="D29" t="s">
        <v>80</v>
      </c>
      <c r="F29" s="4" t="str">
        <f t="shared" si="0"/>
        <v>España</v>
      </c>
      <c r="G29" s="4">
        <v>1992</v>
      </c>
      <c r="H29" s="4">
        <f t="shared" si="1"/>
        <v>26</v>
      </c>
      <c r="I29" s="4" t="s">
        <v>131</v>
      </c>
      <c r="K29" s="3">
        <v>0</v>
      </c>
      <c r="L29" s="4" t="s">
        <v>176</v>
      </c>
      <c r="N29" s="6" t="s">
        <v>117</v>
      </c>
      <c r="P29">
        <v>0</v>
      </c>
      <c r="Q29">
        <v>0</v>
      </c>
      <c r="R29" s="7">
        <v>0</v>
      </c>
      <c r="S29">
        <v>0</v>
      </c>
      <c r="T29">
        <v>0</v>
      </c>
      <c r="U29">
        <v>20</v>
      </c>
      <c r="V29">
        <v>0</v>
      </c>
      <c r="W29">
        <v>0</v>
      </c>
      <c r="X29">
        <v>0</v>
      </c>
      <c r="Y29" s="4" t="s">
        <v>84</v>
      </c>
      <c r="AA29" s="10">
        <v>0</v>
      </c>
      <c r="AB29" s="8">
        <f t="shared" si="2"/>
        <v>0</v>
      </c>
      <c r="AC29" s="4" t="s">
        <v>86</v>
      </c>
      <c r="AD29">
        <v>0</v>
      </c>
      <c r="AE29">
        <v>0</v>
      </c>
      <c r="AF29" t="s">
        <v>87</v>
      </c>
      <c r="AH29" t="s">
        <v>105</v>
      </c>
      <c r="AJ29" s="4" t="s">
        <v>89</v>
      </c>
      <c r="AK29" s="4" t="s">
        <v>89</v>
      </c>
      <c r="AL29" s="4" t="s">
        <v>90</v>
      </c>
      <c r="AM29" s="4" t="s">
        <v>89</v>
      </c>
      <c r="AO29" t="s">
        <v>172</v>
      </c>
      <c r="AP29" t="s">
        <v>172</v>
      </c>
      <c r="AQ29" t="s">
        <v>179</v>
      </c>
      <c r="AR29" t="s">
        <v>179</v>
      </c>
      <c r="AS29" t="s">
        <v>172</v>
      </c>
      <c r="AT29" t="s">
        <v>92</v>
      </c>
      <c r="AU29" t="s">
        <v>107</v>
      </c>
      <c r="AV29" t="s">
        <v>107</v>
      </c>
      <c r="AW29" t="s">
        <v>107</v>
      </c>
      <c r="AX29" t="s">
        <v>106</v>
      </c>
      <c r="AY29" t="s">
        <v>107</v>
      </c>
      <c r="AZ29" t="s">
        <v>106</v>
      </c>
      <c r="BA29" t="s">
        <v>107</v>
      </c>
      <c r="BB29" t="s">
        <v>106</v>
      </c>
      <c r="BC29" t="s">
        <v>106</v>
      </c>
      <c r="BD29" t="s">
        <v>106</v>
      </c>
      <c r="BE29" s="5">
        <v>5</v>
      </c>
      <c r="BF29" s="5">
        <v>5</v>
      </c>
      <c r="BG29" s="5">
        <v>5</v>
      </c>
      <c r="BH29" s="5">
        <v>5</v>
      </c>
      <c r="BI29" s="5">
        <v>4</v>
      </c>
      <c r="BJ29" s="5">
        <v>4</v>
      </c>
      <c r="BK29" s="4" t="s">
        <v>96</v>
      </c>
      <c r="BL29" s="4" t="s">
        <v>96</v>
      </c>
      <c r="BM29" s="4" t="s">
        <v>96</v>
      </c>
      <c r="BN29" s="4" t="s">
        <v>110</v>
      </c>
      <c r="BO29" s="4" t="s">
        <v>120</v>
      </c>
      <c r="BP29" s="5">
        <v>4</v>
      </c>
      <c r="BQ29" s="5">
        <v>5</v>
      </c>
      <c r="BR29" s="5">
        <v>5</v>
      </c>
      <c r="BS29" s="4" t="s">
        <v>111</v>
      </c>
      <c r="BT29" s="5">
        <v>5</v>
      </c>
      <c r="BU29" s="5">
        <v>4</v>
      </c>
      <c r="BV29" s="5">
        <v>5</v>
      </c>
      <c r="BW29" s="5">
        <v>5</v>
      </c>
      <c r="BX29" s="5">
        <v>4</v>
      </c>
      <c r="BY29" t="s">
        <v>98</v>
      </c>
    </row>
    <row r="30" spans="1:78">
      <c r="A30" t="s">
        <v>100</v>
      </c>
      <c r="B30" t="s">
        <v>345</v>
      </c>
      <c r="C30" s="4" t="s">
        <v>79</v>
      </c>
      <c r="D30" t="s">
        <v>175</v>
      </c>
      <c r="F30" s="4" t="str">
        <f t="shared" si="0"/>
        <v>Chile</v>
      </c>
      <c r="G30" s="4">
        <v>1981</v>
      </c>
      <c r="H30" s="4">
        <f t="shared" si="1"/>
        <v>37</v>
      </c>
      <c r="I30" s="4" t="s">
        <v>126</v>
      </c>
      <c r="K30" s="3">
        <v>0</v>
      </c>
      <c r="L30" s="4" t="s">
        <v>141</v>
      </c>
      <c r="N30" s="6" t="s">
        <v>132</v>
      </c>
      <c r="P30">
        <v>0</v>
      </c>
      <c r="Q30">
        <v>0</v>
      </c>
      <c r="R30" s="7">
        <v>0</v>
      </c>
      <c r="S30">
        <v>0</v>
      </c>
      <c r="T30">
        <v>0</v>
      </c>
      <c r="U30">
        <v>0</v>
      </c>
      <c r="V30">
        <v>30</v>
      </c>
      <c r="W30">
        <v>120</v>
      </c>
      <c r="X30">
        <v>1000</v>
      </c>
      <c r="Y30" s="4" t="s">
        <v>346</v>
      </c>
      <c r="AA30" s="10">
        <v>0</v>
      </c>
      <c r="AB30" s="8">
        <f t="shared" si="2"/>
        <v>0</v>
      </c>
      <c r="AC30" s="4" t="s">
        <v>86</v>
      </c>
      <c r="AD30">
        <v>0</v>
      </c>
      <c r="AE30">
        <v>0</v>
      </c>
      <c r="AF30" t="s">
        <v>87</v>
      </c>
      <c r="AH30" t="s">
        <v>88</v>
      </c>
      <c r="AJ30" s="4" t="s">
        <v>89</v>
      </c>
      <c r="AK30" s="4" t="s">
        <v>89</v>
      </c>
      <c r="AL30" s="4" t="s">
        <v>90</v>
      </c>
      <c r="AM30" s="4" t="s">
        <v>89</v>
      </c>
      <c r="AO30" t="s">
        <v>92</v>
      </c>
      <c r="AP30" t="s">
        <v>92</v>
      </c>
      <c r="AQ30" t="s">
        <v>92</v>
      </c>
      <c r="AR30" t="s">
        <v>92</v>
      </c>
      <c r="AS30" t="s">
        <v>92</v>
      </c>
      <c r="AT30" t="s">
        <v>92</v>
      </c>
      <c r="AU30" t="s">
        <v>106</v>
      </c>
      <c r="AV30" t="s">
        <v>106</v>
      </c>
      <c r="AW30" t="s">
        <v>106</v>
      </c>
      <c r="AX30" t="s">
        <v>106</v>
      </c>
      <c r="AY30" t="s">
        <v>106</v>
      </c>
      <c r="AZ30" t="s">
        <v>106</v>
      </c>
      <c r="BA30" t="s">
        <v>106</v>
      </c>
      <c r="BB30" t="s">
        <v>106</v>
      </c>
      <c r="BC30" t="s">
        <v>106</v>
      </c>
      <c r="BD30" t="s">
        <v>106</v>
      </c>
      <c r="BE30" s="5">
        <v>5</v>
      </c>
      <c r="BF30" s="5">
        <v>4</v>
      </c>
      <c r="BG30" s="5">
        <v>3</v>
      </c>
      <c r="BH30" s="5">
        <v>4</v>
      </c>
      <c r="BI30" s="5">
        <v>4</v>
      </c>
      <c r="BJ30" s="5">
        <v>4</v>
      </c>
      <c r="BK30" s="4" t="s">
        <v>96</v>
      </c>
      <c r="BL30" s="4" t="s">
        <v>96</v>
      </c>
      <c r="BM30" s="4" t="s">
        <v>96</v>
      </c>
      <c r="BN30" s="4" t="s">
        <v>120</v>
      </c>
      <c r="BO30" s="4" t="s">
        <v>120</v>
      </c>
      <c r="BP30" s="5">
        <v>5</v>
      </c>
      <c r="BQ30" s="5">
        <v>5</v>
      </c>
      <c r="BR30" s="5">
        <v>5</v>
      </c>
      <c r="BS30" s="4" t="s">
        <v>111</v>
      </c>
      <c r="BT30" s="5">
        <v>1</v>
      </c>
      <c r="BU30" s="5">
        <v>1</v>
      </c>
      <c r="BV30" s="5">
        <v>1</v>
      </c>
      <c r="BW30" s="5">
        <v>1</v>
      </c>
      <c r="BX30" s="5">
        <v>1</v>
      </c>
      <c r="BY30" t="s">
        <v>98</v>
      </c>
      <c r="BZ30" t="s">
        <v>347</v>
      </c>
    </row>
    <row r="31" spans="1:78">
      <c r="A31" t="s">
        <v>327</v>
      </c>
      <c r="B31" t="s">
        <v>350</v>
      </c>
      <c r="C31" s="4" t="s">
        <v>101</v>
      </c>
      <c r="D31" t="s">
        <v>80</v>
      </c>
      <c r="F31" s="4" t="str">
        <f t="shared" si="0"/>
        <v>España</v>
      </c>
      <c r="G31" s="4">
        <v>1975</v>
      </c>
      <c r="H31" s="4">
        <f t="shared" si="1"/>
        <v>43</v>
      </c>
      <c r="I31" s="4" t="s">
        <v>131</v>
      </c>
      <c r="K31" s="3">
        <v>0</v>
      </c>
      <c r="L31" s="4" t="s">
        <v>141</v>
      </c>
      <c r="N31" s="6" t="s">
        <v>83</v>
      </c>
      <c r="P31">
        <v>10</v>
      </c>
      <c r="Q31">
        <v>20</v>
      </c>
      <c r="R31" s="7">
        <v>100</v>
      </c>
      <c r="S31">
        <v>80</v>
      </c>
      <c r="T31">
        <v>80</v>
      </c>
      <c r="U31">
        <v>150</v>
      </c>
      <c r="V31">
        <v>0</v>
      </c>
      <c r="W31">
        <v>0</v>
      </c>
      <c r="X31">
        <v>150</v>
      </c>
      <c r="Y31" s="4" t="s">
        <v>210</v>
      </c>
      <c r="AA31" s="10">
        <v>20000000000</v>
      </c>
      <c r="AB31" s="8">
        <f t="shared" si="2"/>
        <v>2</v>
      </c>
      <c r="AC31" s="4" t="s">
        <v>170</v>
      </c>
      <c r="AD31" s="1">
        <v>20000000000</v>
      </c>
      <c r="AE31" s="1">
        <v>20000000000</v>
      </c>
      <c r="AF31" t="s">
        <v>171</v>
      </c>
      <c r="AH31" t="s">
        <v>105</v>
      </c>
      <c r="AJ31" s="4" t="s">
        <v>89</v>
      </c>
      <c r="AK31" s="4" t="s">
        <v>89</v>
      </c>
      <c r="AL31" s="4" t="s">
        <v>89</v>
      </c>
      <c r="AM31" s="4" t="s">
        <v>90</v>
      </c>
      <c r="AO31" t="s">
        <v>92</v>
      </c>
      <c r="AP31" t="s">
        <v>92</v>
      </c>
      <c r="AQ31" t="s">
        <v>92</v>
      </c>
      <c r="AR31" t="s">
        <v>92</v>
      </c>
      <c r="AS31" t="s">
        <v>92</v>
      </c>
      <c r="AT31" t="s">
        <v>92</v>
      </c>
      <c r="AU31" t="s">
        <v>93</v>
      </c>
      <c r="AV31" t="s">
        <v>106</v>
      </c>
      <c r="AW31" t="s">
        <v>106</v>
      </c>
      <c r="AX31" t="s">
        <v>106</v>
      </c>
      <c r="AY31" t="s">
        <v>107</v>
      </c>
      <c r="AZ31" t="s">
        <v>106</v>
      </c>
      <c r="BA31" t="s">
        <v>106</v>
      </c>
      <c r="BB31" t="s">
        <v>106</v>
      </c>
      <c r="BC31" t="s">
        <v>107</v>
      </c>
      <c r="BD31" t="s">
        <v>106</v>
      </c>
      <c r="BE31" s="5">
        <v>5</v>
      </c>
      <c r="BF31" s="5">
        <v>3</v>
      </c>
      <c r="BG31" s="5">
        <v>5</v>
      </c>
      <c r="BH31" s="5">
        <v>4</v>
      </c>
      <c r="BI31" s="5">
        <v>5</v>
      </c>
      <c r="BJ31" s="5">
        <v>5</v>
      </c>
      <c r="BK31" s="4" t="s">
        <v>96</v>
      </c>
      <c r="BL31" s="4" t="s">
        <v>96</v>
      </c>
      <c r="BM31" s="4" t="s">
        <v>96</v>
      </c>
      <c r="BN31" s="4" t="s">
        <v>96</v>
      </c>
      <c r="BO31" s="4" t="s">
        <v>120</v>
      </c>
      <c r="BP31" s="5">
        <v>4</v>
      </c>
      <c r="BQ31" s="5">
        <v>5</v>
      </c>
      <c r="BR31" s="5">
        <v>5</v>
      </c>
      <c r="BS31" s="4" t="s">
        <v>97</v>
      </c>
      <c r="BT31" s="5">
        <v>4</v>
      </c>
      <c r="BU31" s="5">
        <v>4</v>
      </c>
      <c r="BV31" s="5">
        <v>4</v>
      </c>
      <c r="BW31" s="5">
        <v>5</v>
      </c>
      <c r="BX31" s="5">
        <v>5</v>
      </c>
      <c r="BY31" t="s">
        <v>98</v>
      </c>
      <c r="BZ31" t="s">
        <v>351</v>
      </c>
    </row>
    <row r="32" spans="1:78">
      <c r="A32" t="s">
        <v>364</v>
      </c>
      <c r="B32" t="s">
        <v>323</v>
      </c>
      <c r="C32" s="4" t="s">
        <v>101</v>
      </c>
      <c r="D32" t="s">
        <v>80</v>
      </c>
      <c r="F32" s="4" t="str">
        <f t="shared" si="0"/>
        <v>España</v>
      </c>
      <c r="G32" s="4">
        <v>1991</v>
      </c>
      <c r="H32" s="4">
        <f t="shared" si="1"/>
        <v>27</v>
      </c>
      <c r="I32" s="4" t="s">
        <v>102</v>
      </c>
      <c r="K32" s="3">
        <v>0</v>
      </c>
      <c r="L32" s="4" t="s">
        <v>199</v>
      </c>
      <c r="N32" s="6" t="s">
        <v>83</v>
      </c>
      <c r="P32">
        <v>0</v>
      </c>
      <c r="Q32">
        <v>0</v>
      </c>
      <c r="R32" s="7">
        <v>0</v>
      </c>
      <c r="S32">
        <v>0</v>
      </c>
      <c r="T32">
        <v>0</v>
      </c>
      <c r="U32">
        <v>0</v>
      </c>
      <c r="V32">
        <v>0</v>
      </c>
      <c r="W32">
        <v>0</v>
      </c>
      <c r="X32">
        <v>0</v>
      </c>
      <c r="Y32" s="4" t="s">
        <v>301</v>
      </c>
      <c r="AA32" s="10">
        <v>10000000000</v>
      </c>
      <c r="AB32" s="8">
        <f t="shared" si="2"/>
        <v>1</v>
      </c>
      <c r="AC32" s="4" t="s">
        <v>170</v>
      </c>
      <c r="AD32" s="1">
        <v>10000000000</v>
      </c>
      <c r="AE32">
        <v>0</v>
      </c>
      <c r="AF32" t="s">
        <v>171</v>
      </c>
      <c r="AH32" t="s">
        <v>365</v>
      </c>
      <c r="AI32" s="1">
        <v>100000000000</v>
      </c>
      <c r="AJ32" s="4" t="s">
        <v>90</v>
      </c>
      <c r="AK32" s="4" t="s">
        <v>89</v>
      </c>
      <c r="AL32" s="4" t="s">
        <v>89</v>
      </c>
      <c r="AM32" s="4" t="s">
        <v>89</v>
      </c>
      <c r="AO32" t="s">
        <v>179</v>
      </c>
      <c r="AP32" t="s">
        <v>179</v>
      </c>
      <c r="AQ32" t="s">
        <v>172</v>
      </c>
      <c r="AR32" t="s">
        <v>172</v>
      </c>
      <c r="AS32" t="s">
        <v>92</v>
      </c>
      <c r="AT32" t="s">
        <v>92</v>
      </c>
      <c r="AU32" t="s">
        <v>107</v>
      </c>
      <c r="AV32" t="s">
        <v>107</v>
      </c>
      <c r="AW32" t="s">
        <v>107</v>
      </c>
      <c r="AX32" t="s">
        <v>107</v>
      </c>
      <c r="AY32" t="s">
        <v>107</v>
      </c>
      <c r="AZ32" t="s">
        <v>107</v>
      </c>
      <c r="BA32" t="s">
        <v>107</v>
      </c>
      <c r="BB32" t="s">
        <v>107</v>
      </c>
      <c r="BC32" t="s">
        <v>107</v>
      </c>
      <c r="BD32" t="s">
        <v>107</v>
      </c>
      <c r="BE32" s="5">
        <v>5</v>
      </c>
      <c r="BF32" s="5">
        <v>5</v>
      </c>
      <c r="BG32" s="5">
        <v>5</v>
      </c>
      <c r="BH32" s="5">
        <v>5</v>
      </c>
      <c r="BI32" s="5">
        <v>5</v>
      </c>
      <c r="BJ32" s="5">
        <v>5</v>
      </c>
      <c r="BK32" s="4" t="s">
        <v>120</v>
      </c>
      <c r="BL32" s="4" t="s">
        <v>120</v>
      </c>
      <c r="BM32" s="4" t="s">
        <v>96</v>
      </c>
      <c r="BN32" s="4" t="s">
        <v>110</v>
      </c>
      <c r="BO32" s="4" t="s">
        <v>110</v>
      </c>
      <c r="BP32" s="5">
        <v>3</v>
      </c>
      <c r="BQ32" s="5">
        <v>5</v>
      </c>
      <c r="BR32" s="5">
        <v>5</v>
      </c>
      <c r="BS32" s="4" t="s">
        <v>97</v>
      </c>
      <c r="BT32" s="5">
        <v>4</v>
      </c>
      <c r="BU32" s="5">
        <v>4</v>
      </c>
      <c r="BV32" s="5">
        <v>4</v>
      </c>
      <c r="BW32" s="5">
        <v>5</v>
      </c>
      <c r="BX32" s="5">
        <v>4</v>
      </c>
      <c r="BY32" t="s">
        <v>89</v>
      </c>
    </row>
    <row r="33" spans="1:78">
      <c r="A33" t="s">
        <v>387</v>
      </c>
      <c r="B33" t="s">
        <v>150</v>
      </c>
      <c r="C33" s="4" t="s">
        <v>101</v>
      </c>
      <c r="D33" t="s">
        <v>80</v>
      </c>
      <c r="F33" s="4" t="str">
        <f t="shared" si="0"/>
        <v>España</v>
      </c>
      <c r="G33" s="4">
        <v>1981</v>
      </c>
      <c r="H33" s="4">
        <f t="shared" si="1"/>
        <v>37</v>
      </c>
      <c r="I33" s="4" t="s">
        <v>81</v>
      </c>
      <c r="K33" s="3">
        <v>0</v>
      </c>
      <c r="L33" s="4" t="s">
        <v>141</v>
      </c>
      <c r="N33" s="6" t="s">
        <v>117</v>
      </c>
      <c r="P33">
        <v>0</v>
      </c>
      <c r="Q33">
        <v>12</v>
      </c>
      <c r="R33" s="7">
        <v>20</v>
      </c>
      <c r="S33">
        <v>2</v>
      </c>
      <c r="T33">
        <v>8</v>
      </c>
      <c r="U33">
        <v>30</v>
      </c>
      <c r="V33">
        <v>0</v>
      </c>
      <c r="W33">
        <v>240</v>
      </c>
      <c r="X33">
        <v>400</v>
      </c>
      <c r="Y33" s="4" t="s">
        <v>143</v>
      </c>
      <c r="AA33" s="10">
        <v>20000000000</v>
      </c>
      <c r="AB33" s="8">
        <f t="shared" si="2"/>
        <v>2</v>
      </c>
      <c r="AC33" s="4" t="s">
        <v>170</v>
      </c>
      <c r="AD33" s="1">
        <v>20000000000</v>
      </c>
      <c r="AE33" s="1">
        <v>20000000000</v>
      </c>
      <c r="AF33" t="s">
        <v>216</v>
      </c>
      <c r="AH33" t="s">
        <v>211</v>
      </c>
      <c r="AJ33" s="4" t="s">
        <v>90</v>
      </c>
      <c r="AK33" s="4" t="s">
        <v>90</v>
      </c>
      <c r="AL33" s="4" t="s">
        <v>90</v>
      </c>
      <c r="AM33" s="4" t="s">
        <v>90</v>
      </c>
      <c r="AO33" t="s">
        <v>92</v>
      </c>
      <c r="AP33" t="s">
        <v>172</v>
      </c>
      <c r="AQ33" t="s">
        <v>91</v>
      </c>
      <c r="AR33" t="s">
        <v>91</v>
      </c>
      <c r="AS33" t="s">
        <v>92</v>
      </c>
      <c r="AT33" t="s">
        <v>179</v>
      </c>
      <c r="AU33" t="s">
        <v>106</v>
      </c>
      <c r="AV33" t="s">
        <v>107</v>
      </c>
      <c r="AW33" t="s">
        <v>137</v>
      </c>
      <c r="AX33" t="s">
        <v>107</v>
      </c>
      <c r="AY33" t="s">
        <v>106</v>
      </c>
      <c r="AZ33" t="s">
        <v>106</v>
      </c>
      <c r="BA33" t="s">
        <v>107</v>
      </c>
      <c r="BB33" t="s">
        <v>137</v>
      </c>
      <c r="BC33" t="s">
        <v>106</v>
      </c>
      <c r="BD33" t="s">
        <v>137</v>
      </c>
      <c r="BE33" s="5">
        <v>5</v>
      </c>
      <c r="BF33" s="5">
        <v>4</v>
      </c>
      <c r="BG33" s="5">
        <v>5</v>
      </c>
      <c r="BH33" s="5">
        <v>3</v>
      </c>
      <c r="BI33" s="5">
        <v>5</v>
      </c>
      <c r="BJ33" s="5">
        <v>4</v>
      </c>
      <c r="BK33" s="4" t="s">
        <v>96</v>
      </c>
      <c r="BL33" s="4" t="s">
        <v>96</v>
      </c>
      <c r="BM33" s="4" t="s">
        <v>96</v>
      </c>
      <c r="BN33" s="4" t="s">
        <v>120</v>
      </c>
      <c r="BO33" s="4" t="s">
        <v>120</v>
      </c>
      <c r="BP33" s="5">
        <v>5</v>
      </c>
      <c r="BQ33" s="5">
        <v>5</v>
      </c>
      <c r="BR33" s="5">
        <v>4</v>
      </c>
      <c r="BS33" s="4" t="s">
        <v>97</v>
      </c>
      <c r="BT33" s="5">
        <v>5</v>
      </c>
      <c r="BU33" s="5">
        <v>5</v>
      </c>
      <c r="BV33" s="5">
        <v>4</v>
      </c>
      <c r="BW33" s="5">
        <v>3</v>
      </c>
      <c r="BX33" s="5">
        <v>5</v>
      </c>
      <c r="BY33" t="s">
        <v>98</v>
      </c>
    </row>
    <row r="34" spans="1:78">
      <c r="A34" t="s">
        <v>323</v>
      </c>
      <c r="B34" t="s">
        <v>388</v>
      </c>
      <c r="C34" s="4" t="s">
        <v>101</v>
      </c>
      <c r="D34" t="s">
        <v>146</v>
      </c>
      <c r="F34" s="4" t="str">
        <f t="shared" si="0"/>
        <v>Venezuela</v>
      </c>
      <c r="G34" s="4">
        <v>1987</v>
      </c>
      <c r="H34" s="4">
        <f t="shared" si="1"/>
        <v>31</v>
      </c>
      <c r="I34" s="4" t="s">
        <v>81</v>
      </c>
      <c r="K34" s="3">
        <v>10000000000</v>
      </c>
      <c r="L34" s="4" t="s">
        <v>141</v>
      </c>
      <c r="N34" s="6" t="s">
        <v>117</v>
      </c>
      <c r="P34">
        <v>0</v>
      </c>
      <c r="Q34">
        <v>0</v>
      </c>
      <c r="R34" s="7">
        <v>0</v>
      </c>
      <c r="S34">
        <v>5</v>
      </c>
      <c r="T34">
        <v>10</v>
      </c>
      <c r="U34">
        <v>100</v>
      </c>
      <c r="V34">
        <v>0</v>
      </c>
      <c r="W34">
        <v>0</v>
      </c>
      <c r="X34">
        <v>96</v>
      </c>
      <c r="Y34" s="4" t="s">
        <v>115</v>
      </c>
      <c r="Z34" t="s">
        <v>389</v>
      </c>
      <c r="AA34" s="10">
        <v>0</v>
      </c>
      <c r="AB34" s="8">
        <f t="shared" si="2"/>
        <v>0</v>
      </c>
      <c r="AC34" s="4" t="s">
        <v>86</v>
      </c>
      <c r="AD34">
        <v>0</v>
      </c>
      <c r="AE34">
        <v>0</v>
      </c>
      <c r="AF34" t="s">
        <v>87</v>
      </c>
      <c r="AH34" t="s">
        <v>105</v>
      </c>
      <c r="AJ34" s="4" t="s">
        <v>89</v>
      </c>
      <c r="AK34" s="4" t="s">
        <v>89</v>
      </c>
      <c r="AL34" s="4" t="s">
        <v>89</v>
      </c>
      <c r="AM34" s="4" t="s">
        <v>90</v>
      </c>
      <c r="AO34" t="s">
        <v>91</v>
      </c>
      <c r="AP34" t="s">
        <v>91</v>
      </c>
      <c r="AQ34" t="s">
        <v>91</v>
      </c>
      <c r="AR34" t="s">
        <v>91</v>
      </c>
      <c r="AS34" t="s">
        <v>91</v>
      </c>
      <c r="AT34" t="s">
        <v>91</v>
      </c>
      <c r="AU34" t="s">
        <v>137</v>
      </c>
      <c r="AV34" t="s">
        <v>137</v>
      </c>
      <c r="AW34" t="s">
        <v>137</v>
      </c>
      <c r="AX34" t="s">
        <v>137</v>
      </c>
      <c r="AY34" t="s">
        <v>137</v>
      </c>
      <c r="AZ34" t="s">
        <v>137</v>
      </c>
      <c r="BA34" t="s">
        <v>137</v>
      </c>
      <c r="BB34" t="s">
        <v>137</v>
      </c>
      <c r="BC34" t="s">
        <v>137</v>
      </c>
      <c r="BD34" t="s">
        <v>137</v>
      </c>
      <c r="BE34" s="5">
        <v>5</v>
      </c>
      <c r="BF34" s="5">
        <v>5</v>
      </c>
      <c r="BG34" s="5">
        <v>5</v>
      </c>
      <c r="BH34" s="5">
        <v>5</v>
      </c>
      <c r="BI34" s="5">
        <v>5</v>
      </c>
      <c r="BJ34" s="5">
        <v>5</v>
      </c>
      <c r="BK34" s="4" t="s">
        <v>96</v>
      </c>
      <c r="BL34" s="4" t="s">
        <v>110</v>
      </c>
      <c r="BM34" s="4" t="s">
        <v>110</v>
      </c>
      <c r="BN34" s="4" t="s">
        <v>120</v>
      </c>
      <c r="BO34" s="4" t="s">
        <v>120</v>
      </c>
      <c r="BP34" s="5">
        <v>5</v>
      </c>
      <c r="BQ34" s="5">
        <v>5</v>
      </c>
      <c r="BR34" s="5">
        <v>5</v>
      </c>
      <c r="BS34" s="4" t="s">
        <v>97</v>
      </c>
      <c r="BT34" s="5">
        <v>5</v>
      </c>
      <c r="BU34" s="5">
        <v>5</v>
      </c>
      <c r="BV34" s="5">
        <v>5</v>
      </c>
      <c r="BW34" s="5">
        <v>5</v>
      </c>
      <c r="BX34" s="5">
        <v>5</v>
      </c>
      <c r="BY34" t="s">
        <v>98</v>
      </c>
      <c r="BZ34" t="s">
        <v>390</v>
      </c>
    </row>
    <row r="35" spans="1:78">
      <c r="A35" t="s">
        <v>396</v>
      </c>
      <c r="B35" t="s">
        <v>396</v>
      </c>
      <c r="C35" s="4" t="s">
        <v>79</v>
      </c>
      <c r="D35" t="s">
        <v>115</v>
      </c>
      <c r="E35" t="s">
        <v>116</v>
      </c>
      <c r="F35" s="4" t="str">
        <f t="shared" si="0"/>
        <v>Brasil</v>
      </c>
      <c r="G35" s="4">
        <v>1970</v>
      </c>
      <c r="H35" s="4">
        <f t="shared" si="1"/>
        <v>48</v>
      </c>
      <c r="I35" s="4" t="s">
        <v>102</v>
      </c>
      <c r="K35" s="3">
        <v>60000000000</v>
      </c>
      <c r="L35" s="4" t="s">
        <v>82</v>
      </c>
      <c r="N35" s="6" t="s">
        <v>132</v>
      </c>
      <c r="P35">
        <v>40</v>
      </c>
      <c r="Q35">
        <v>160</v>
      </c>
      <c r="R35" s="7">
        <v>600</v>
      </c>
      <c r="S35">
        <v>10</v>
      </c>
      <c r="T35">
        <v>20</v>
      </c>
      <c r="U35">
        <v>100</v>
      </c>
      <c r="V35">
        <v>20</v>
      </c>
      <c r="W35">
        <v>60</v>
      </c>
      <c r="X35">
        <v>1200</v>
      </c>
      <c r="Y35" s="4" t="s">
        <v>134</v>
      </c>
      <c r="AA35" s="10">
        <v>30000000000</v>
      </c>
      <c r="AB35" s="8">
        <f t="shared" si="2"/>
        <v>3</v>
      </c>
      <c r="AC35" s="4" t="s">
        <v>170</v>
      </c>
      <c r="AD35" s="1">
        <v>30000000000</v>
      </c>
      <c r="AE35" s="1">
        <v>30000000000</v>
      </c>
      <c r="AF35" t="s">
        <v>171</v>
      </c>
      <c r="AH35" t="s">
        <v>105</v>
      </c>
      <c r="AJ35" s="4" t="s">
        <v>89</v>
      </c>
      <c r="AK35" s="4" t="s">
        <v>89</v>
      </c>
      <c r="AL35" s="4" t="s">
        <v>89</v>
      </c>
      <c r="AM35" s="4" t="s">
        <v>90</v>
      </c>
      <c r="AO35" t="s">
        <v>91</v>
      </c>
      <c r="AP35" t="s">
        <v>91</v>
      </c>
      <c r="AQ35" t="s">
        <v>91</v>
      </c>
      <c r="AR35" t="s">
        <v>91</v>
      </c>
      <c r="AS35" t="s">
        <v>91</v>
      </c>
      <c r="AT35" t="s">
        <v>91</v>
      </c>
      <c r="AU35" t="s">
        <v>137</v>
      </c>
      <c r="AV35" t="s">
        <v>137</v>
      </c>
      <c r="AW35" t="s">
        <v>137</v>
      </c>
      <c r="AX35" t="s">
        <v>137</v>
      </c>
      <c r="AY35" t="s">
        <v>137</v>
      </c>
      <c r="AZ35" t="s">
        <v>137</v>
      </c>
      <c r="BA35" t="s">
        <v>137</v>
      </c>
      <c r="BB35" t="s">
        <v>137</v>
      </c>
      <c r="BC35" t="s">
        <v>137</v>
      </c>
      <c r="BD35" t="s">
        <v>137</v>
      </c>
      <c r="BE35" s="5">
        <v>5</v>
      </c>
      <c r="BF35" s="5">
        <v>1</v>
      </c>
      <c r="BG35" s="5">
        <v>1</v>
      </c>
      <c r="BH35" s="5">
        <v>1</v>
      </c>
      <c r="BI35" s="5">
        <v>1</v>
      </c>
      <c r="BJ35" s="5">
        <v>1</v>
      </c>
      <c r="BK35" s="4" t="s">
        <v>96</v>
      </c>
      <c r="BL35" s="4" t="s">
        <v>96</v>
      </c>
      <c r="BM35" s="4" t="s">
        <v>96</v>
      </c>
      <c r="BN35" s="4" t="s">
        <v>120</v>
      </c>
      <c r="BO35" s="4" t="s">
        <v>120</v>
      </c>
      <c r="BP35" s="5">
        <v>5</v>
      </c>
      <c r="BQ35" s="5">
        <v>5</v>
      </c>
      <c r="BR35" s="5">
        <v>5</v>
      </c>
      <c r="BS35" s="4" t="s">
        <v>111</v>
      </c>
      <c r="BT35" s="5">
        <v>1</v>
      </c>
      <c r="BU35" s="5">
        <v>1</v>
      </c>
      <c r="BV35" s="5">
        <v>1</v>
      </c>
      <c r="BW35" s="5">
        <v>1</v>
      </c>
      <c r="BX35" s="5">
        <v>1</v>
      </c>
      <c r="BY35" t="s">
        <v>98</v>
      </c>
    </row>
    <row r="36" spans="1:78">
      <c r="A36" t="s">
        <v>219</v>
      </c>
      <c r="B36" t="s">
        <v>400</v>
      </c>
      <c r="C36" s="4" t="s">
        <v>101</v>
      </c>
      <c r="D36" t="s">
        <v>312</v>
      </c>
      <c r="F36" s="4" t="str">
        <f t="shared" si="0"/>
        <v>Perú</v>
      </c>
      <c r="G36" s="4">
        <v>2000</v>
      </c>
      <c r="H36" s="4">
        <f t="shared" si="1"/>
        <v>18</v>
      </c>
      <c r="I36" s="4" t="s">
        <v>81</v>
      </c>
      <c r="K36" s="3">
        <v>0</v>
      </c>
      <c r="L36" s="4" t="s">
        <v>82</v>
      </c>
      <c r="N36" s="6" t="s">
        <v>104</v>
      </c>
      <c r="P36">
        <v>0</v>
      </c>
      <c r="Q36">
        <v>0</v>
      </c>
      <c r="R36" s="7">
        <v>0</v>
      </c>
      <c r="S36">
        <v>0</v>
      </c>
      <c r="T36">
        <v>0</v>
      </c>
      <c r="U36">
        <v>0</v>
      </c>
      <c r="V36">
        <v>0</v>
      </c>
      <c r="W36">
        <v>0</v>
      </c>
      <c r="X36">
        <v>0</v>
      </c>
      <c r="Y36" s="4" t="s">
        <v>84</v>
      </c>
      <c r="AA36" s="10">
        <v>0</v>
      </c>
      <c r="AB36" s="8">
        <f t="shared" si="2"/>
        <v>0</v>
      </c>
      <c r="AC36" s="4" t="s">
        <v>86</v>
      </c>
      <c r="AD36">
        <v>0</v>
      </c>
      <c r="AE36">
        <v>0</v>
      </c>
      <c r="AF36" t="s">
        <v>87</v>
      </c>
      <c r="AH36" t="s">
        <v>105</v>
      </c>
      <c r="AJ36" s="4" t="s">
        <v>89</v>
      </c>
      <c r="AK36" s="4" t="s">
        <v>89</v>
      </c>
      <c r="AL36" s="4" t="s">
        <v>89</v>
      </c>
      <c r="AM36" s="4" t="s">
        <v>90</v>
      </c>
      <c r="AO36" t="s">
        <v>91</v>
      </c>
      <c r="AP36" t="s">
        <v>92</v>
      </c>
      <c r="AQ36" t="s">
        <v>92</v>
      </c>
      <c r="AR36" t="s">
        <v>91</v>
      </c>
      <c r="AS36" t="s">
        <v>92</v>
      </c>
      <c r="AT36" t="s">
        <v>92</v>
      </c>
      <c r="AU36" t="s">
        <v>107</v>
      </c>
      <c r="AV36" t="s">
        <v>106</v>
      </c>
      <c r="AW36" t="s">
        <v>137</v>
      </c>
      <c r="AX36" t="s">
        <v>106</v>
      </c>
      <c r="AY36" t="s">
        <v>137</v>
      </c>
      <c r="AZ36" t="s">
        <v>106</v>
      </c>
      <c r="BA36" t="s">
        <v>107</v>
      </c>
      <c r="BB36" t="s">
        <v>106</v>
      </c>
      <c r="BC36" t="s">
        <v>137</v>
      </c>
      <c r="BD36" t="s">
        <v>137</v>
      </c>
      <c r="BE36" s="5">
        <v>5</v>
      </c>
      <c r="BF36" s="5">
        <v>5</v>
      </c>
      <c r="BG36" s="5">
        <v>5</v>
      </c>
      <c r="BH36" s="5">
        <v>3</v>
      </c>
      <c r="BI36" s="5">
        <v>5</v>
      </c>
      <c r="BJ36" s="5">
        <v>4</v>
      </c>
      <c r="BK36" s="4" t="s">
        <v>120</v>
      </c>
      <c r="BL36" s="4" t="s">
        <v>110</v>
      </c>
      <c r="BM36" s="4" t="s">
        <v>120</v>
      </c>
      <c r="BN36" s="4" t="s">
        <v>96</v>
      </c>
      <c r="BO36" s="4" t="s">
        <v>96</v>
      </c>
      <c r="BP36" s="5">
        <v>5</v>
      </c>
      <c r="BQ36" s="5">
        <v>5</v>
      </c>
      <c r="BR36" s="5">
        <v>4</v>
      </c>
      <c r="BS36" s="4" t="s">
        <v>111</v>
      </c>
      <c r="BT36" s="5">
        <v>1</v>
      </c>
      <c r="BU36" s="5">
        <v>2</v>
      </c>
      <c r="BV36" s="5">
        <v>2</v>
      </c>
      <c r="BW36" s="5">
        <v>2</v>
      </c>
      <c r="BX36" s="5">
        <v>2</v>
      </c>
      <c r="BY36" t="s">
        <v>98</v>
      </c>
      <c r="BZ36" t="s">
        <v>401</v>
      </c>
    </row>
    <row r="37" spans="1:78">
      <c r="A37" t="s">
        <v>348</v>
      </c>
      <c r="B37" t="s">
        <v>323</v>
      </c>
      <c r="C37" s="4" t="s">
        <v>101</v>
      </c>
      <c r="D37" t="s">
        <v>349</v>
      </c>
      <c r="F37" s="4" t="str">
        <f t="shared" si="0"/>
        <v>Panamá</v>
      </c>
      <c r="G37" s="4">
        <v>1994</v>
      </c>
      <c r="H37" s="4">
        <f t="shared" si="1"/>
        <v>24</v>
      </c>
      <c r="I37" s="4" t="s">
        <v>81</v>
      </c>
      <c r="K37" s="3">
        <v>0</v>
      </c>
      <c r="L37" s="4" t="s">
        <v>103</v>
      </c>
      <c r="N37" s="6" t="s">
        <v>117</v>
      </c>
      <c r="P37">
        <v>0</v>
      </c>
      <c r="Q37">
        <v>0</v>
      </c>
      <c r="R37" s="7">
        <v>0</v>
      </c>
      <c r="S37">
        <v>8</v>
      </c>
      <c r="T37">
        <v>5</v>
      </c>
      <c r="U37">
        <v>90</v>
      </c>
      <c r="V37">
        <v>0</v>
      </c>
      <c r="W37">
        <v>0</v>
      </c>
      <c r="X37">
        <v>0</v>
      </c>
      <c r="Y37" s="4" t="s">
        <v>84</v>
      </c>
      <c r="AA37" s="10">
        <v>0</v>
      </c>
      <c r="AB37" s="8">
        <f t="shared" si="2"/>
        <v>0</v>
      </c>
      <c r="AC37" s="4" t="s">
        <v>86</v>
      </c>
      <c r="AD37">
        <v>0</v>
      </c>
      <c r="AE37">
        <v>0</v>
      </c>
      <c r="AF37" t="s">
        <v>87</v>
      </c>
      <c r="AH37" t="s">
        <v>105</v>
      </c>
      <c r="AJ37" s="4" t="s">
        <v>89</v>
      </c>
      <c r="AK37" s="4" t="s">
        <v>89</v>
      </c>
      <c r="AL37" s="4" t="s">
        <v>90</v>
      </c>
      <c r="AM37" s="4" t="s">
        <v>89</v>
      </c>
      <c r="AO37" t="s">
        <v>91</v>
      </c>
      <c r="AP37" t="s">
        <v>91</v>
      </c>
      <c r="AQ37" t="s">
        <v>91</v>
      </c>
      <c r="AR37" t="s">
        <v>91</v>
      </c>
      <c r="AS37" t="s">
        <v>91</v>
      </c>
      <c r="AT37" t="s">
        <v>91</v>
      </c>
      <c r="AU37" t="s">
        <v>93</v>
      </c>
      <c r="AV37" t="s">
        <v>93</v>
      </c>
      <c r="AW37" t="s">
        <v>93</v>
      </c>
      <c r="AX37" t="s">
        <v>93</v>
      </c>
      <c r="AY37" t="s">
        <v>93</v>
      </c>
      <c r="AZ37" t="s">
        <v>93</v>
      </c>
      <c r="BA37" t="s">
        <v>93</v>
      </c>
      <c r="BB37" t="s">
        <v>93</v>
      </c>
      <c r="BC37" t="s">
        <v>93</v>
      </c>
      <c r="BD37" t="s">
        <v>93</v>
      </c>
      <c r="BE37" s="5">
        <v>5</v>
      </c>
      <c r="BF37" s="5">
        <v>2</v>
      </c>
      <c r="BG37" s="5">
        <v>5</v>
      </c>
      <c r="BH37" s="5">
        <v>4</v>
      </c>
      <c r="BI37" s="5">
        <v>5</v>
      </c>
      <c r="BJ37" s="5">
        <v>5</v>
      </c>
      <c r="BK37" s="4" t="s">
        <v>120</v>
      </c>
      <c r="BL37" s="4" t="s">
        <v>120</v>
      </c>
      <c r="BM37" s="4" t="s">
        <v>110</v>
      </c>
      <c r="BN37" s="4" t="s">
        <v>110</v>
      </c>
      <c r="BO37" s="4" t="s">
        <v>110</v>
      </c>
      <c r="BP37" s="5">
        <v>5</v>
      </c>
      <c r="BQ37" s="5">
        <v>5</v>
      </c>
      <c r="BR37" s="5">
        <v>5</v>
      </c>
      <c r="BS37" s="4" t="s">
        <v>97</v>
      </c>
      <c r="BT37" s="5">
        <v>5</v>
      </c>
      <c r="BU37" s="5">
        <v>5</v>
      </c>
      <c r="BV37" s="5">
        <v>5</v>
      </c>
      <c r="BW37" s="5">
        <v>5</v>
      </c>
      <c r="BX37" s="5">
        <v>5</v>
      </c>
      <c r="BY37" t="s">
        <v>98</v>
      </c>
      <c r="BZ37" t="s">
        <v>403</v>
      </c>
    </row>
    <row r="38" spans="1:78">
      <c r="A38" t="s">
        <v>411</v>
      </c>
      <c r="B38" t="s">
        <v>250</v>
      </c>
      <c r="C38" s="4" t="s">
        <v>79</v>
      </c>
      <c r="D38" t="s">
        <v>115</v>
      </c>
      <c r="E38" t="s">
        <v>116</v>
      </c>
      <c r="F38" s="4" t="str">
        <f t="shared" si="0"/>
        <v>Brasil</v>
      </c>
      <c r="G38" s="4">
        <v>1962</v>
      </c>
      <c r="H38" s="4">
        <f t="shared" si="1"/>
        <v>56</v>
      </c>
      <c r="I38" s="4" t="s">
        <v>131</v>
      </c>
      <c r="K38" s="3">
        <v>0</v>
      </c>
      <c r="L38" s="4" t="s">
        <v>82</v>
      </c>
      <c r="N38" s="6" t="s">
        <v>83</v>
      </c>
      <c r="P38">
        <v>0</v>
      </c>
      <c r="Q38">
        <v>0</v>
      </c>
      <c r="R38" s="7">
        <v>0</v>
      </c>
      <c r="S38">
        <v>0</v>
      </c>
      <c r="T38">
        <v>0</v>
      </c>
      <c r="U38">
        <v>0</v>
      </c>
      <c r="V38">
        <v>0</v>
      </c>
      <c r="W38">
        <v>0</v>
      </c>
      <c r="X38">
        <v>0</v>
      </c>
      <c r="Y38" s="4" t="s">
        <v>115</v>
      </c>
      <c r="Z38" t="s">
        <v>412</v>
      </c>
      <c r="AA38" s="10">
        <v>0</v>
      </c>
      <c r="AB38" s="8">
        <f t="shared" si="2"/>
        <v>0</v>
      </c>
      <c r="AC38" s="4" t="s">
        <v>86</v>
      </c>
      <c r="AD38">
        <v>0</v>
      </c>
      <c r="AE38">
        <v>0</v>
      </c>
      <c r="AF38" t="s">
        <v>87</v>
      </c>
      <c r="AH38" t="s">
        <v>211</v>
      </c>
      <c r="AJ38" s="4" t="s">
        <v>89</v>
      </c>
      <c r="AK38" s="4" t="s">
        <v>89</v>
      </c>
      <c r="AL38" s="4" t="s">
        <v>90</v>
      </c>
      <c r="AM38" s="4" t="s">
        <v>90</v>
      </c>
      <c r="AO38" t="s">
        <v>91</v>
      </c>
      <c r="AP38" t="s">
        <v>91</v>
      </c>
      <c r="AQ38" t="s">
        <v>91</v>
      </c>
      <c r="AR38" t="s">
        <v>91</v>
      </c>
      <c r="AS38" t="s">
        <v>91</v>
      </c>
      <c r="AT38" t="s">
        <v>91</v>
      </c>
      <c r="AU38" t="s">
        <v>93</v>
      </c>
      <c r="AV38" t="s">
        <v>107</v>
      </c>
      <c r="AW38" t="s">
        <v>107</v>
      </c>
      <c r="AX38" t="s">
        <v>118</v>
      </c>
      <c r="AY38" t="s">
        <v>107</v>
      </c>
      <c r="AZ38" t="s">
        <v>107</v>
      </c>
      <c r="BA38" t="s">
        <v>107</v>
      </c>
      <c r="BB38" t="s">
        <v>107</v>
      </c>
      <c r="BC38" t="s">
        <v>106</v>
      </c>
      <c r="BD38" t="s">
        <v>118</v>
      </c>
      <c r="BE38" s="5">
        <v>5</v>
      </c>
      <c r="BF38" s="5">
        <v>5</v>
      </c>
      <c r="BG38" s="5">
        <v>5</v>
      </c>
      <c r="BH38" s="5">
        <v>5</v>
      </c>
      <c r="BI38" s="5">
        <v>5</v>
      </c>
      <c r="BJ38" s="5">
        <v>5</v>
      </c>
      <c r="BK38" s="4" t="s">
        <v>96</v>
      </c>
      <c r="BL38" s="4" t="s">
        <v>96</v>
      </c>
      <c r="BM38" s="4" t="s">
        <v>96</v>
      </c>
      <c r="BN38" s="4" t="s">
        <v>96</v>
      </c>
      <c r="BO38" s="4" t="s">
        <v>96</v>
      </c>
      <c r="BP38" s="5">
        <v>5</v>
      </c>
      <c r="BQ38" s="5">
        <v>5</v>
      </c>
      <c r="BR38" s="5">
        <v>5</v>
      </c>
      <c r="BS38" s="4" t="s">
        <v>97</v>
      </c>
      <c r="BT38" s="5">
        <v>5</v>
      </c>
      <c r="BU38" s="5">
        <v>4</v>
      </c>
      <c r="BV38" s="5">
        <v>4</v>
      </c>
      <c r="BW38" s="5">
        <v>5</v>
      </c>
      <c r="BX38" s="5">
        <v>4</v>
      </c>
      <c r="BY38" t="s">
        <v>98</v>
      </c>
      <c r="BZ38" t="s">
        <v>413</v>
      </c>
    </row>
    <row r="39" spans="1:78">
      <c r="A39" t="s">
        <v>419</v>
      </c>
      <c r="B39" t="s">
        <v>420</v>
      </c>
      <c r="C39" s="4" t="s">
        <v>79</v>
      </c>
      <c r="D39" t="s">
        <v>175</v>
      </c>
      <c r="F39" s="4" t="str">
        <f t="shared" si="0"/>
        <v>Chile</v>
      </c>
      <c r="G39" s="4">
        <v>1986</v>
      </c>
      <c r="H39" s="4">
        <f t="shared" si="1"/>
        <v>32</v>
      </c>
      <c r="I39" s="4" t="s">
        <v>131</v>
      </c>
      <c r="K39" s="3">
        <v>10000000000</v>
      </c>
      <c r="L39" s="4" t="s">
        <v>190</v>
      </c>
      <c r="N39" s="6" t="s">
        <v>83</v>
      </c>
      <c r="P39">
        <v>0</v>
      </c>
      <c r="Q39">
        <v>0</v>
      </c>
      <c r="R39" s="7">
        <v>0</v>
      </c>
      <c r="S39">
        <v>0</v>
      </c>
      <c r="T39">
        <v>0</v>
      </c>
      <c r="U39">
        <v>0</v>
      </c>
      <c r="V39">
        <v>0</v>
      </c>
      <c r="W39">
        <v>0</v>
      </c>
      <c r="X39">
        <v>0</v>
      </c>
      <c r="Y39" s="4" t="s">
        <v>143</v>
      </c>
      <c r="AA39" s="10">
        <v>0</v>
      </c>
      <c r="AB39" s="8">
        <f t="shared" si="2"/>
        <v>0</v>
      </c>
      <c r="AC39" s="4" t="s">
        <v>86</v>
      </c>
      <c r="AD39">
        <v>0</v>
      </c>
      <c r="AE39">
        <v>0</v>
      </c>
      <c r="AF39" t="s">
        <v>87</v>
      </c>
      <c r="AH39" t="s">
        <v>184</v>
      </c>
      <c r="AJ39" s="4" t="s">
        <v>90</v>
      </c>
      <c r="AK39" s="4" t="s">
        <v>90</v>
      </c>
      <c r="AL39" s="4" t="s">
        <v>89</v>
      </c>
      <c r="AM39" s="4" t="s">
        <v>89</v>
      </c>
      <c r="AO39" t="s">
        <v>92</v>
      </c>
      <c r="AP39" t="s">
        <v>92</v>
      </c>
      <c r="AQ39" t="s">
        <v>92</v>
      </c>
      <c r="AR39" t="s">
        <v>92</v>
      </c>
      <c r="AS39" t="s">
        <v>92</v>
      </c>
      <c r="AT39" t="s">
        <v>92</v>
      </c>
      <c r="AU39" t="s">
        <v>106</v>
      </c>
      <c r="AV39" t="s">
        <v>106</v>
      </c>
      <c r="AW39" t="s">
        <v>106</v>
      </c>
      <c r="AX39" t="s">
        <v>106</v>
      </c>
      <c r="AY39" t="s">
        <v>106</v>
      </c>
      <c r="AZ39" t="s">
        <v>106</v>
      </c>
      <c r="BA39" t="s">
        <v>106</v>
      </c>
      <c r="BB39" t="s">
        <v>106</v>
      </c>
      <c r="BC39" t="s">
        <v>106</v>
      </c>
      <c r="BD39" t="s">
        <v>106</v>
      </c>
      <c r="BE39" s="5">
        <v>5</v>
      </c>
      <c r="BF39" s="5">
        <v>4</v>
      </c>
      <c r="BG39" s="5">
        <v>5</v>
      </c>
      <c r="BH39" s="5">
        <v>3</v>
      </c>
      <c r="BI39" s="5">
        <v>5</v>
      </c>
      <c r="BJ39" s="5">
        <v>4</v>
      </c>
      <c r="BK39" s="4" t="s">
        <v>120</v>
      </c>
      <c r="BL39" s="4" t="s">
        <v>96</v>
      </c>
      <c r="BM39" s="4" t="s">
        <v>96</v>
      </c>
      <c r="BN39" s="4" t="s">
        <v>120</v>
      </c>
      <c r="BO39" s="4" t="s">
        <v>120</v>
      </c>
      <c r="BP39" s="5">
        <v>4</v>
      </c>
      <c r="BQ39" s="5">
        <v>5</v>
      </c>
      <c r="BR39" s="5">
        <v>5</v>
      </c>
      <c r="BS39" s="4" t="s">
        <v>111</v>
      </c>
      <c r="BT39" s="5">
        <v>4</v>
      </c>
      <c r="BU39" s="5">
        <v>4</v>
      </c>
      <c r="BV39" s="5">
        <v>4</v>
      </c>
      <c r="BW39" s="5">
        <v>4</v>
      </c>
      <c r="BX39" s="5">
        <v>4</v>
      </c>
      <c r="BY39" t="s">
        <v>98</v>
      </c>
    </row>
    <row r="40" spans="1:78">
      <c r="A40" t="s">
        <v>129</v>
      </c>
      <c r="B40" t="s">
        <v>422</v>
      </c>
      <c r="C40" s="4" t="s">
        <v>101</v>
      </c>
      <c r="D40" t="s">
        <v>423</v>
      </c>
      <c r="F40" s="4" t="str">
        <f t="shared" si="0"/>
        <v>Estados Unidos</v>
      </c>
      <c r="G40" s="4">
        <v>1996</v>
      </c>
      <c r="H40" s="4">
        <f t="shared" si="1"/>
        <v>22</v>
      </c>
      <c r="I40" s="4" t="s">
        <v>81</v>
      </c>
      <c r="K40" s="3">
        <v>0</v>
      </c>
      <c r="L40" s="4" t="s">
        <v>190</v>
      </c>
      <c r="N40" s="6" t="s">
        <v>104</v>
      </c>
      <c r="P40">
        <v>0</v>
      </c>
      <c r="Q40">
        <v>0</v>
      </c>
      <c r="R40" s="7">
        <v>0</v>
      </c>
      <c r="S40">
        <v>0</v>
      </c>
      <c r="T40">
        <v>0</v>
      </c>
      <c r="U40">
        <v>0</v>
      </c>
      <c r="V40">
        <v>0</v>
      </c>
      <c r="W40" t="s">
        <v>424</v>
      </c>
      <c r="X40">
        <v>320</v>
      </c>
      <c r="Y40" s="4" t="s">
        <v>143</v>
      </c>
      <c r="AA40" s="10">
        <v>0</v>
      </c>
      <c r="AB40" s="8">
        <f t="shared" si="2"/>
        <v>0</v>
      </c>
      <c r="AC40" s="4" t="s">
        <v>86</v>
      </c>
      <c r="AD40">
        <v>0</v>
      </c>
      <c r="AE40">
        <v>0</v>
      </c>
      <c r="AF40" t="s">
        <v>87</v>
      </c>
      <c r="AH40" t="s">
        <v>105</v>
      </c>
      <c r="AJ40" s="4" t="s">
        <v>90</v>
      </c>
      <c r="AK40" s="4" t="s">
        <v>90</v>
      </c>
      <c r="AL40" s="4" t="s">
        <v>90</v>
      </c>
      <c r="AM40" s="4" t="s">
        <v>90</v>
      </c>
      <c r="AO40" t="s">
        <v>91</v>
      </c>
      <c r="AP40" t="s">
        <v>91</v>
      </c>
      <c r="AQ40" t="s">
        <v>91</v>
      </c>
      <c r="AR40" t="s">
        <v>91</v>
      </c>
      <c r="AS40" t="s">
        <v>91</v>
      </c>
      <c r="AT40" t="s">
        <v>91</v>
      </c>
      <c r="AU40" t="s">
        <v>107</v>
      </c>
      <c r="AV40" t="s">
        <v>107</v>
      </c>
      <c r="AW40" t="s">
        <v>107</v>
      </c>
      <c r="AX40" t="s">
        <v>107</v>
      </c>
      <c r="AY40" t="s">
        <v>106</v>
      </c>
      <c r="AZ40" t="s">
        <v>106</v>
      </c>
      <c r="BA40" t="s">
        <v>107</v>
      </c>
      <c r="BB40" t="s">
        <v>107</v>
      </c>
      <c r="BC40" t="s">
        <v>107</v>
      </c>
      <c r="BD40" t="s">
        <v>106</v>
      </c>
      <c r="BE40" s="5">
        <v>5</v>
      </c>
      <c r="BF40" s="5">
        <v>4</v>
      </c>
      <c r="BG40" s="5">
        <v>5</v>
      </c>
      <c r="BH40" s="5">
        <v>4</v>
      </c>
      <c r="BI40" s="5">
        <v>5</v>
      </c>
      <c r="BJ40" s="5">
        <v>4</v>
      </c>
      <c r="BK40" s="4" t="s">
        <v>120</v>
      </c>
      <c r="BL40" s="4" t="s">
        <v>96</v>
      </c>
      <c r="BM40" s="4" t="s">
        <v>110</v>
      </c>
      <c r="BN40" s="4" t="s">
        <v>96</v>
      </c>
      <c r="BO40" s="4" t="s">
        <v>120</v>
      </c>
      <c r="BP40" s="5">
        <v>5</v>
      </c>
      <c r="BQ40" s="5">
        <v>5</v>
      </c>
      <c r="BR40" s="5">
        <v>5</v>
      </c>
      <c r="BS40" s="4" t="s">
        <v>111</v>
      </c>
      <c r="BT40" s="5">
        <v>5</v>
      </c>
      <c r="BU40" s="5">
        <v>5</v>
      </c>
      <c r="BV40" s="5">
        <v>5</v>
      </c>
      <c r="BW40" s="5">
        <v>5</v>
      </c>
      <c r="BX40" s="5">
        <v>5</v>
      </c>
      <c r="BY40" t="s">
        <v>98</v>
      </c>
      <c r="BZ40" t="s">
        <v>425</v>
      </c>
    </row>
    <row r="41" spans="1:78">
      <c r="A41" t="s">
        <v>426</v>
      </c>
      <c r="B41" t="s">
        <v>427</v>
      </c>
      <c r="C41" s="4" t="s">
        <v>101</v>
      </c>
      <c r="D41" t="s">
        <v>115</v>
      </c>
      <c r="E41" t="s">
        <v>116</v>
      </c>
      <c r="F41" s="4" t="str">
        <f t="shared" si="0"/>
        <v>Brasil</v>
      </c>
      <c r="G41" s="4">
        <v>1979</v>
      </c>
      <c r="H41" s="4">
        <f t="shared" si="1"/>
        <v>39</v>
      </c>
      <c r="I41" s="4" t="s">
        <v>81</v>
      </c>
      <c r="K41" s="3">
        <v>0</v>
      </c>
      <c r="L41" s="4" t="s">
        <v>199</v>
      </c>
      <c r="N41" s="6" t="s">
        <v>117</v>
      </c>
      <c r="P41">
        <v>0</v>
      </c>
      <c r="Q41">
        <v>0</v>
      </c>
      <c r="R41" s="7">
        <v>0</v>
      </c>
      <c r="S41">
        <v>8</v>
      </c>
      <c r="T41">
        <v>30</v>
      </c>
      <c r="U41">
        <v>120</v>
      </c>
      <c r="V41">
        <v>10</v>
      </c>
      <c r="W41">
        <v>100</v>
      </c>
      <c r="X41">
        <v>1000</v>
      </c>
      <c r="Y41" s="4" t="s">
        <v>134</v>
      </c>
      <c r="AA41" s="10">
        <v>0</v>
      </c>
      <c r="AB41" s="8">
        <f t="shared" si="2"/>
        <v>0</v>
      </c>
      <c r="AC41" s="4" t="s">
        <v>170</v>
      </c>
      <c r="AD41" s="1">
        <v>30000000000</v>
      </c>
      <c r="AE41" s="1">
        <v>30000000000</v>
      </c>
      <c r="AF41" t="s">
        <v>171</v>
      </c>
      <c r="AH41" t="s">
        <v>105</v>
      </c>
      <c r="AJ41" s="4" t="s">
        <v>90</v>
      </c>
      <c r="AK41" s="4" t="s">
        <v>89</v>
      </c>
      <c r="AL41" s="4" t="s">
        <v>90</v>
      </c>
      <c r="AM41" s="4" t="s">
        <v>89</v>
      </c>
      <c r="AO41" t="s">
        <v>91</v>
      </c>
      <c r="AP41" t="s">
        <v>91</v>
      </c>
      <c r="AQ41" t="s">
        <v>91</v>
      </c>
      <c r="AR41" t="s">
        <v>91</v>
      </c>
      <c r="AS41" t="s">
        <v>91</v>
      </c>
      <c r="AT41" t="s">
        <v>91</v>
      </c>
      <c r="AU41" t="s">
        <v>106</v>
      </c>
      <c r="AV41" t="s">
        <v>137</v>
      </c>
      <c r="AW41" t="s">
        <v>137</v>
      </c>
      <c r="AX41" t="s">
        <v>137</v>
      </c>
      <c r="AY41" t="s">
        <v>137</v>
      </c>
      <c r="AZ41" t="s">
        <v>137</v>
      </c>
      <c r="BA41" t="s">
        <v>137</v>
      </c>
      <c r="BB41" t="s">
        <v>137</v>
      </c>
      <c r="BC41" t="s">
        <v>137</v>
      </c>
      <c r="BD41" t="s">
        <v>137</v>
      </c>
      <c r="BE41" s="5">
        <v>5</v>
      </c>
      <c r="BF41" s="5">
        <v>5</v>
      </c>
      <c r="BG41" s="5">
        <v>2</v>
      </c>
      <c r="BH41" s="5">
        <v>2</v>
      </c>
      <c r="BI41" s="5">
        <v>5</v>
      </c>
      <c r="BJ41" s="5">
        <v>5</v>
      </c>
      <c r="BK41" s="4" t="s">
        <v>120</v>
      </c>
      <c r="BL41" s="4" t="s">
        <v>96</v>
      </c>
      <c r="BM41" s="4" t="s">
        <v>96</v>
      </c>
      <c r="BN41" s="4" t="s">
        <v>120</v>
      </c>
      <c r="BO41" s="4" t="s">
        <v>120</v>
      </c>
      <c r="BP41" s="5">
        <v>5</v>
      </c>
      <c r="BQ41" s="5">
        <v>5</v>
      </c>
      <c r="BR41" s="5">
        <v>5</v>
      </c>
      <c r="BS41" s="4" t="s">
        <v>111</v>
      </c>
      <c r="BT41" s="5">
        <v>5</v>
      </c>
      <c r="BU41" s="5">
        <v>5</v>
      </c>
      <c r="BV41" s="5">
        <v>5</v>
      </c>
      <c r="BW41" s="5">
        <v>5</v>
      </c>
      <c r="BX41" s="5">
        <v>5</v>
      </c>
      <c r="BY41" t="s">
        <v>98</v>
      </c>
    </row>
    <row r="42" spans="1:78">
      <c r="A42" t="s">
        <v>436</v>
      </c>
      <c r="B42" t="s">
        <v>437</v>
      </c>
      <c r="C42" s="4" t="s">
        <v>101</v>
      </c>
      <c r="D42" t="s">
        <v>336</v>
      </c>
      <c r="F42" s="4" t="str">
        <f t="shared" si="0"/>
        <v>Uruguay</v>
      </c>
      <c r="G42" s="4">
        <v>1962</v>
      </c>
      <c r="H42" s="4">
        <f t="shared" si="1"/>
        <v>56</v>
      </c>
      <c r="I42" s="4" t="s">
        <v>115</v>
      </c>
      <c r="J42" t="s">
        <v>438</v>
      </c>
      <c r="K42" s="3">
        <v>0</v>
      </c>
      <c r="L42" s="4" t="s">
        <v>103</v>
      </c>
      <c r="N42" s="6" t="s">
        <v>132</v>
      </c>
      <c r="P42">
        <v>0</v>
      </c>
      <c r="Q42">
        <v>0</v>
      </c>
      <c r="R42" s="7">
        <v>20</v>
      </c>
      <c r="S42">
        <v>0</v>
      </c>
      <c r="T42">
        <v>0</v>
      </c>
      <c r="U42">
        <v>30</v>
      </c>
      <c r="V42">
        <v>0</v>
      </c>
      <c r="W42">
        <v>5</v>
      </c>
      <c r="X42">
        <v>40</v>
      </c>
      <c r="Y42" s="4" t="s">
        <v>84</v>
      </c>
      <c r="AA42" s="10">
        <v>20000000000</v>
      </c>
      <c r="AB42" s="8">
        <f t="shared" si="2"/>
        <v>2</v>
      </c>
      <c r="AC42" s="4" t="s">
        <v>170</v>
      </c>
      <c r="AD42" s="1">
        <v>10000000000</v>
      </c>
      <c r="AE42" s="1">
        <v>10000000000</v>
      </c>
      <c r="AF42" t="s">
        <v>171</v>
      </c>
      <c r="AH42" t="s">
        <v>105</v>
      </c>
      <c r="AJ42" s="4" t="s">
        <v>90</v>
      </c>
      <c r="AK42" s="4" t="s">
        <v>90</v>
      </c>
      <c r="AL42" s="4" t="s">
        <v>89</v>
      </c>
      <c r="AM42" s="4" t="s">
        <v>90</v>
      </c>
      <c r="AO42" t="s">
        <v>91</v>
      </c>
      <c r="AP42" t="s">
        <v>91</v>
      </c>
      <c r="AQ42" t="s">
        <v>91</v>
      </c>
      <c r="AR42" t="s">
        <v>91</v>
      </c>
      <c r="AS42" t="s">
        <v>91</v>
      </c>
      <c r="AT42" t="s">
        <v>91</v>
      </c>
      <c r="AU42" t="s">
        <v>93</v>
      </c>
      <c r="AV42" t="s">
        <v>93</v>
      </c>
      <c r="AW42" t="s">
        <v>106</v>
      </c>
      <c r="AX42" t="s">
        <v>93</v>
      </c>
      <c r="AY42" t="s">
        <v>93</v>
      </c>
      <c r="AZ42" t="s">
        <v>93</v>
      </c>
      <c r="BA42" t="s">
        <v>93</v>
      </c>
      <c r="BB42" t="s">
        <v>107</v>
      </c>
      <c r="BC42" t="s">
        <v>107</v>
      </c>
      <c r="BD42" t="s">
        <v>107</v>
      </c>
      <c r="BE42" s="5">
        <v>5</v>
      </c>
      <c r="BF42" s="5">
        <v>4</v>
      </c>
      <c r="BG42" s="5">
        <v>3</v>
      </c>
      <c r="BH42" s="5">
        <v>4</v>
      </c>
      <c r="BI42" s="5">
        <v>5</v>
      </c>
      <c r="BJ42" s="5">
        <v>4</v>
      </c>
      <c r="BK42" s="4" t="s">
        <v>96</v>
      </c>
      <c r="BL42" s="4" t="s">
        <v>120</v>
      </c>
      <c r="BM42" s="4" t="s">
        <v>120</v>
      </c>
      <c r="BN42" s="4" t="s">
        <v>110</v>
      </c>
      <c r="BO42" s="4" t="s">
        <v>120</v>
      </c>
      <c r="BP42" s="5">
        <v>4</v>
      </c>
      <c r="BQ42" s="5">
        <v>5</v>
      </c>
      <c r="BR42" s="5">
        <v>5</v>
      </c>
      <c r="BS42" s="4" t="s">
        <v>97</v>
      </c>
      <c r="BT42" s="5">
        <v>5</v>
      </c>
      <c r="BU42" s="5">
        <v>5</v>
      </c>
      <c r="BV42" s="5">
        <v>4</v>
      </c>
      <c r="BW42" s="5">
        <v>5</v>
      </c>
      <c r="BX42" s="5">
        <v>5</v>
      </c>
      <c r="BY42" t="s">
        <v>98</v>
      </c>
      <c r="BZ42" t="s">
        <v>439</v>
      </c>
    </row>
    <row r="43" spans="1:78">
      <c r="A43" t="s">
        <v>124</v>
      </c>
      <c r="B43" t="s">
        <v>440</v>
      </c>
      <c r="C43" s="4" t="s">
        <v>101</v>
      </c>
      <c r="D43" t="s">
        <v>349</v>
      </c>
      <c r="F43" s="4" t="str">
        <f t="shared" si="0"/>
        <v>Panamá</v>
      </c>
      <c r="G43" s="4">
        <v>1985</v>
      </c>
      <c r="H43" s="4">
        <f t="shared" si="1"/>
        <v>33</v>
      </c>
      <c r="I43" s="4" t="s">
        <v>131</v>
      </c>
      <c r="K43" s="3">
        <v>30000000000</v>
      </c>
      <c r="L43" s="4" t="s">
        <v>103</v>
      </c>
      <c r="N43" s="6" t="s">
        <v>83</v>
      </c>
      <c r="P43">
        <v>1</v>
      </c>
      <c r="Q43">
        <v>0</v>
      </c>
      <c r="R43" s="7">
        <v>0</v>
      </c>
      <c r="S43">
        <v>1</v>
      </c>
      <c r="T43">
        <v>0</v>
      </c>
      <c r="U43">
        <v>0</v>
      </c>
      <c r="V43">
        <v>1</v>
      </c>
      <c r="W43">
        <v>0</v>
      </c>
      <c r="X43">
        <v>0</v>
      </c>
      <c r="Y43" s="4" t="s">
        <v>84</v>
      </c>
      <c r="AA43" s="10">
        <v>0</v>
      </c>
      <c r="AB43" s="8">
        <f t="shared" si="2"/>
        <v>0</v>
      </c>
      <c r="AC43" s="4" t="s">
        <v>86</v>
      </c>
      <c r="AD43">
        <v>0</v>
      </c>
      <c r="AE43">
        <v>0</v>
      </c>
      <c r="AF43" t="s">
        <v>87</v>
      </c>
      <c r="AH43" t="s">
        <v>105</v>
      </c>
      <c r="AJ43" s="4" t="s">
        <v>89</v>
      </c>
      <c r="AK43" s="4" t="s">
        <v>90</v>
      </c>
      <c r="AL43" s="4" t="s">
        <v>90</v>
      </c>
      <c r="AM43" s="4" t="s">
        <v>89</v>
      </c>
      <c r="AO43" t="s">
        <v>92</v>
      </c>
      <c r="AP43" t="s">
        <v>179</v>
      </c>
      <c r="AQ43" t="s">
        <v>92</v>
      </c>
      <c r="AR43" t="s">
        <v>91</v>
      </c>
      <c r="AS43" t="s">
        <v>92</v>
      </c>
      <c r="AT43" t="s">
        <v>441</v>
      </c>
      <c r="AU43" t="s">
        <v>118</v>
      </c>
      <c r="AV43" t="s">
        <v>93</v>
      </c>
      <c r="AW43" t="s">
        <v>93</v>
      </c>
      <c r="AX43" t="s">
        <v>93</v>
      </c>
      <c r="AY43" t="s">
        <v>93</v>
      </c>
      <c r="AZ43" t="s">
        <v>93</v>
      </c>
      <c r="BA43" t="s">
        <v>93</v>
      </c>
      <c r="BB43" t="s">
        <v>93</v>
      </c>
      <c r="BC43" t="s">
        <v>107</v>
      </c>
      <c r="BD43" t="s">
        <v>93</v>
      </c>
      <c r="BE43" s="5">
        <v>5</v>
      </c>
      <c r="BF43" s="5">
        <v>3</v>
      </c>
      <c r="BG43" s="5">
        <v>4</v>
      </c>
      <c r="BH43" s="5">
        <v>3</v>
      </c>
      <c r="BI43" s="5">
        <v>5</v>
      </c>
      <c r="BJ43" s="5">
        <v>4</v>
      </c>
      <c r="BK43" s="4" t="s">
        <v>96</v>
      </c>
      <c r="BL43" s="4" t="s">
        <v>96</v>
      </c>
      <c r="BM43" s="4" t="s">
        <v>96</v>
      </c>
      <c r="BN43" s="4" t="s">
        <v>96</v>
      </c>
      <c r="BO43" s="4" t="s">
        <v>96</v>
      </c>
      <c r="BP43" s="5">
        <v>5</v>
      </c>
      <c r="BQ43" s="5">
        <v>5</v>
      </c>
      <c r="BR43" s="5">
        <v>5</v>
      </c>
      <c r="BS43" s="4" t="s">
        <v>97</v>
      </c>
      <c r="BT43" s="5">
        <v>4</v>
      </c>
      <c r="BU43" s="5">
        <v>4</v>
      </c>
      <c r="BV43" s="5">
        <v>4</v>
      </c>
      <c r="BW43" s="5">
        <v>4</v>
      </c>
      <c r="BX43" s="5">
        <v>4</v>
      </c>
      <c r="BY43" t="s">
        <v>98</v>
      </c>
      <c r="BZ43" t="s">
        <v>442</v>
      </c>
    </row>
    <row r="44" spans="1:78">
      <c r="A44" t="s">
        <v>218</v>
      </c>
      <c r="B44" t="s">
        <v>443</v>
      </c>
      <c r="C44" s="4" t="s">
        <v>79</v>
      </c>
      <c r="D44" t="s">
        <v>225</v>
      </c>
      <c r="F44" s="4" t="str">
        <f t="shared" si="0"/>
        <v>Ecuador</v>
      </c>
      <c r="G44" s="4">
        <v>1970</v>
      </c>
      <c r="H44" s="4">
        <f t="shared" si="1"/>
        <v>48</v>
      </c>
      <c r="I44" s="4" t="s">
        <v>131</v>
      </c>
      <c r="K44" s="3">
        <v>20000000000</v>
      </c>
      <c r="L44" s="4" t="s">
        <v>141</v>
      </c>
      <c r="N44" s="6" t="s">
        <v>132</v>
      </c>
      <c r="P44">
        <v>0</v>
      </c>
      <c r="Q44">
        <v>0</v>
      </c>
      <c r="R44" s="7">
        <v>0</v>
      </c>
      <c r="S44">
        <v>0</v>
      </c>
      <c r="T44">
        <v>0</v>
      </c>
      <c r="U44">
        <v>240</v>
      </c>
      <c r="V44">
        <v>0</v>
      </c>
      <c r="W44">
        <v>0</v>
      </c>
      <c r="X44">
        <v>40</v>
      </c>
      <c r="Y44" s="4" t="s">
        <v>134</v>
      </c>
      <c r="AA44" s="10">
        <v>0</v>
      </c>
      <c r="AB44" s="8">
        <f t="shared" si="2"/>
        <v>0</v>
      </c>
      <c r="AC44" s="4" t="s">
        <v>86</v>
      </c>
      <c r="AD44">
        <v>0</v>
      </c>
      <c r="AE44">
        <v>0</v>
      </c>
      <c r="AF44" t="s">
        <v>87</v>
      </c>
      <c r="AH44" t="s">
        <v>105</v>
      </c>
      <c r="AJ44" s="4" t="s">
        <v>90</v>
      </c>
      <c r="AK44" s="4" t="s">
        <v>90</v>
      </c>
      <c r="AL44" s="4" t="s">
        <v>90</v>
      </c>
      <c r="AM44" s="4" t="s">
        <v>90</v>
      </c>
      <c r="AO44" t="s">
        <v>92</v>
      </c>
      <c r="AP44" t="s">
        <v>92</v>
      </c>
      <c r="AQ44" t="s">
        <v>92</v>
      </c>
      <c r="AR44" t="s">
        <v>91</v>
      </c>
      <c r="AS44" t="s">
        <v>92</v>
      </c>
      <c r="AT44" t="s">
        <v>92</v>
      </c>
      <c r="AU44" t="s">
        <v>106</v>
      </c>
      <c r="AV44" t="s">
        <v>137</v>
      </c>
      <c r="AW44" t="s">
        <v>106</v>
      </c>
      <c r="AX44" t="s">
        <v>106</v>
      </c>
      <c r="AY44" t="s">
        <v>106</v>
      </c>
      <c r="AZ44" t="s">
        <v>106</v>
      </c>
      <c r="BA44" t="s">
        <v>106</v>
      </c>
      <c r="BB44" t="s">
        <v>106</v>
      </c>
      <c r="BC44" t="s">
        <v>106</v>
      </c>
      <c r="BD44" t="s">
        <v>106</v>
      </c>
      <c r="BE44" s="5">
        <v>5</v>
      </c>
      <c r="BF44" s="5">
        <v>5</v>
      </c>
      <c r="BG44" s="5">
        <v>4</v>
      </c>
      <c r="BH44" s="5">
        <v>4</v>
      </c>
      <c r="BI44" s="5">
        <v>4</v>
      </c>
      <c r="BJ44" s="5">
        <v>5</v>
      </c>
      <c r="BK44" s="4" t="s">
        <v>96</v>
      </c>
      <c r="BL44" s="4" t="s">
        <v>96</v>
      </c>
      <c r="BM44" s="4" t="s">
        <v>96</v>
      </c>
      <c r="BN44" s="4" t="s">
        <v>96</v>
      </c>
      <c r="BO44" s="4" t="s">
        <v>96</v>
      </c>
      <c r="BP44" s="5">
        <v>5</v>
      </c>
      <c r="BQ44" s="5">
        <v>5</v>
      </c>
      <c r="BR44" s="5">
        <v>5</v>
      </c>
      <c r="BS44" s="4" t="s">
        <v>111</v>
      </c>
      <c r="BT44" s="5">
        <v>5</v>
      </c>
      <c r="BU44" s="5">
        <v>4</v>
      </c>
      <c r="BV44" s="5">
        <v>5</v>
      </c>
      <c r="BW44" s="5">
        <v>5</v>
      </c>
      <c r="BX44" s="5">
        <v>5</v>
      </c>
      <c r="BY44" t="s">
        <v>98</v>
      </c>
    </row>
    <row r="45" spans="1:78">
      <c r="A45" t="s">
        <v>271</v>
      </c>
      <c r="B45" t="s">
        <v>196</v>
      </c>
      <c r="C45" s="4" t="s">
        <v>101</v>
      </c>
      <c r="D45" t="s">
        <v>189</v>
      </c>
      <c r="F45" s="4" t="str">
        <f t="shared" si="0"/>
        <v>Colombia</v>
      </c>
      <c r="G45" s="4">
        <v>1995</v>
      </c>
      <c r="H45" s="4">
        <f t="shared" si="1"/>
        <v>23</v>
      </c>
      <c r="I45" s="4" t="s">
        <v>81</v>
      </c>
      <c r="K45" s="3">
        <v>10000000000</v>
      </c>
      <c r="L45" s="4" t="s">
        <v>103</v>
      </c>
      <c r="N45" s="6" t="s">
        <v>104</v>
      </c>
      <c r="P45">
        <v>0</v>
      </c>
      <c r="Q45">
        <v>0</v>
      </c>
      <c r="R45" s="7">
        <v>0</v>
      </c>
      <c r="S45">
        <v>0</v>
      </c>
      <c r="T45">
        <v>0</v>
      </c>
      <c r="U45">
        <v>0</v>
      </c>
      <c r="V45">
        <v>32</v>
      </c>
      <c r="W45">
        <v>128</v>
      </c>
      <c r="X45">
        <v>1000</v>
      </c>
      <c r="Y45" s="4" t="s">
        <v>115</v>
      </c>
      <c r="Z45" t="s">
        <v>463</v>
      </c>
      <c r="AA45" s="10">
        <v>0</v>
      </c>
      <c r="AB45" s="8">
        <f t="shared" si="2"/>
        <v>0</v>
      </c>
      <c r="AC45" s="4" t="s">
        <v>86</v>
      </c>
      <c r="AD45">
        <v>0</v>
      </c>
      <c r="AE45">
        <v>0</v>
      </c>
      <c r="AF45" t="s">
        <v>87</v>
      </c>
      <c r="AH45" t="s">
        <v>105</v>
      </c>
      <c r="AJ45" s="4" t="s">
        <v>89</v>
      </c>
      <c r="AK45" s="4" t="s">
        <v>89</v>
      </c>
      <c r="AL45" s="4" t="s">
        <v>89</v>
      </c>
      <c r="AM45" s="4" t="s">
        <v>90</v>
      </c>
      <c r="AO45" t="s">
        <v>91</v>
      </c>
      <c r="AP45" t="s">
        <v>91</v>
      </c>
      <c r="AQ45" t="s">
        <v>91</v>
      </c>
      <c r="AR45" t="s">
        <v>91</v>
      </c>
      <c r="AS45" t="s">
        <v>91</v>
      </c>
      <c r="AT45" t="s">
        <v>91</v>
      </c>
      <c r="AU45" t="s">
        <v>137</v>
      </c>
      <c r="AV45" t="s">
        <v>137</v>
      </c>
      <c r="AW45" t="s">
        <v>137</v>
      </c>
      <c r="AX45" t="s">
        <v>137</v>
      </c>
      <c r="AY45" t="s">
        <v>137</v>
      </c>
      <c r="AZ45" t="s">
        <v>137</v>
      </c>
      <c r="BA45" t="s">
        <v>137</v>
      </c>
      <c r="BB45" t="s">
        <v>137</v>
      </c>
      <c r="BC45" t="s">
        <v>137</v>
      </c>
      <c r="BD45" t="s">
        <v>137</v>
      </c>
      <c r="BE45" s="5">
        <v>5</v>
      </c>
      <c r="BF45" s="5">
        <v>5</v>
      </c>
      <c r="BG45" s="5">
        <v>3</v>
      </c>
      <c r="BH45" s="5">
        <v>5</v>
      </c>
      <c r="BI45" s="5">
        <v>5</v>
      </c>
      <c r="BJ45" s="5">
        <v>5</v>
      </c>
      <c r="BK45" s="4" t="s">
        <v>96</v>
      </c>
      <c r="BL45" s="4" t="s">
        <v>96</v>
      </c>
      <c r="BM45" s="4" t="s">
        <v>96</v>
      </c>
      <c r="BN45" s="4" t="s">
        <v>96</v>
      </c>
      <c r="BO45" s="4" t="s">
        <v>120</v>
      </c>
      <c r="BP45" s="5">
        <v>5</v>
      </c>
      <c r="BQ45" s="5">
        <v>5</v>
      </c>
      <c r="BR45" s="5">
        <v>5</v>
      </c>
      <c r="BS45" s="4" t="s">
        <v>97</v>
      </c>
      <c r="BT45" s="5">
        <v>5</v>
      </c>
      <c r="BU45" s="5">
        <v>5</v>
      </c>
      <c r="BV45" s="5">
        <v>5</v>
      </c>
      <c r="BW45" s="5">
        <v>5</v>
      </c>
      <c r="BX45" s="5">
        <v>5</v>
      </c>
      <c r="BY45" t="s">
        <v>98</v>
      </c>
      <c r="BZ45" t="s">
        <v>464</v>
      </c>
    </row>
    <row r="46" spans="1:78">
      <c r="A46" t="s">
        <v>473</v>
      </c>
      <c r="B46" t="s">
        <v>411</v>
      </c>
      <c r="C46" s="4" t="s">
        <v>79</v>
      </c>
      <c r="D46" t="s">
        <v>146</v>
      </c>
      <c r="F46" s="4" t="str">
        <f t="shared" si="0"/>
        <v>Venezuela</v>
      </c>
      <c r="G46" s="4">
        <v>1975</v>
      </c>
      <c r="H46" s="4">
        <f t="shared" si="1"/>
        <v>43</v>
      </c>
      <c r="I46" s="4" t="s">
        <v>115</v>
      </c>
      <c r="J46" t="s">
        <v>399</v>
      </c>
      <c r="K46" s="3">
        <v>30000000000</v>
      </c>
      <c r="L46" s="4" t="s">
        <v>141</v>
      </c>
      <c r="N46" s="6" t="s">
        <v>83</v>
      </c>
      <c r="P46">
        <v>0</v>
      </c>
      <c r="Q46">
        <v>0</v>
      </c>
      <c r="R46" s="7">
        <v>0</v>
      </c>
      <c r="S46">
        <v>0</v>
      </c>
      <c r="T46">
        <v>0</v>
      </c>
      <c r="U46">
        <v>0</v>
      </c>
      <c r="V46">
        <v>0</v>
      </c>
      <c r="W46">
        <v>0</v>
      </c>
      <c r="X46">
        <v>0</v>
      </c>
      <c r="Y46" s="4" t="s">
        <v>84</v>
      </c>
      <c r="AA46" s="10">
        <v>20000000000</v>
      </c>
      <c r="AB46" s="8">
        <f t="shared" si="2"/>
        <v>2</v>
      </c>
      <c r="AC46" s="4" t="s">
        <v>170</v>
      </c>
      <c r="AD46" s="1">
        <v>10000000000</v>
      </c>
      <c r="AE46" s="1">
        <v>10000000000</v>
      </c>
      <c r="AF46" t="s">
        <v>171</v>
      </c>
      <c r="AH46" t="s">
        <v>105</v>
      </c>
      <c r="AJ46" s="4" t="s">
        <v>90</v>
      </c>
      <c r="AK46" s="4" t="s">
        <v>90</v>
      </c>
      <c r="AL46" s="4" t="s">
        <v>90</v>
      </c>
      <c r="AM46" s="4" t="s">
        <v>90</v>
      </c>
      <c r="AO46" t="s">
        <v>91</v>
      </c>
      <c r="AP46" t="s">
        <v>92</v>
      </c>
      <c r="AQ46" t="s">
        <v>92</v>
      </c>
      <c r="AR46" t="s">
        <v>92</v>
      </c>
      <c r="AS46" t="s">
        <v>92</v>
      </c>
      <c r="AT46" t="s">
        <v>92</v>
      </c>
      <c r="AU46" t="s">
        <v>137</v>
      </c>
      <c r="AV46" t="s">
        <v>137</v>
      </c>
      <c r="AW46" t="s">
        <v>107</v>
      </c>
      <c r="AX46" t="s">
        <v>106</v>
      </c>
      <c r="AY46" t="s">
        <v>106</v>
      </c>
      <c r="AZ46" t="s">
        <v>106</v>
      </c>
      <c r="BA46" t="s">
        <v>137</v>
      </c>
      <c r="BB46" t="s">
        <v>106</v>
      </c>
      <c r="BC46" t="s">
        <v>107</v>
      </c>
      <c r="BD46" t="s">
        <v>137</v>
      </c>
      <c r="BE46" s="5">
        <v>5</v>
      </c>
      <c r="BF46" s="5">
        <v>4</v>
      </c>
      <c r="BG46" s="5">
        <v>5</v>
      </c>
      <c r="BH46" s="5">
        <v>4</v>
      </c>
      <c r="BI46" s="5">
        <v>3</v>
      </c>
      <c r="BJ46" s="5">
        <v>3</v>
      </c>
      <c r="BK46" s="4" t="s">
        <v>96</v>
      </c>
      <c r="BL46" s="4" t="s">
        <v>96</v>
      </c>
      <c r="BM46" s="4" t="s">
        <v>96</v>
      </c>
      <c r="BN46" s="4" t="s">
        <v>96</v>
      </c>
      <c r="BO46" s="4" t="s">
        <v>96</v>
      </c>
      <c r="BP46" s="5">
        <v>4</v>
      </c>
      <c r="BQ46" s="5">
        <v>5</v>
      </c>
      <c r="BR46" s="5">
        <v>5</v>
      </c>
      <c r="BS46" s="4" t="s">
        <v>97</v>
      </c>
      <c r="BT46" s="5">
        <v>4</v>
      </c>
      <c r="BU46" s="5">
        <v>3</v>
      </c>
      <c r="BV46" s="5">
        <v>4</v>
      </c>
      <c r="BW46" s="5">
        <v>5</v>
      </c>
      <c r="BX46" s="5">
        <v>3</v>
      </c>
      <c r="BY46" t="s">
        <v>98</v>
      </c>
      <c r="BZ46" t="s">
        <v>474</v>
      </c>
    </row>
    <row r="47" spans="1:78">
      <c r="A47" t="s">
        <v>278</v>
      </c>
      <c r="B47" t="s">
        <v>335</v>
      </c>
      <c r="C47" s="4" t="s">
        <v>101</v>
      </c>
      <c r="D47" t="s">
        <v>336</v>
      </c>
      <c r="F47" s="4" t="str">
        <f t="shared" si="0"/>
        <v>Uruguay</v>
      </c>
      <c r="G47" s="4">
        <v>1988</v>
      </c>
      <c r="H47" s="4">
        <f t="shared" si="1"/>
        <v>30</v>
      </c>
      <c r="I47" s="4" t="s">
        <v>81</v>
      </c>
      <c r="K47" s="3">
        <v>0</v>
      </c>
      <c r="L47" s="4" t="s">
        <v>103</v>
      </c>
      <c r="N47" s="6" t="s">
        <v>83</v>
      </c>
      <c r="P47">
        <v>0</v>
      </c>
      <c r="Q47">
        <v>0</v>
      </c>
      <c r="R47" s="7">
        <v>0</v>
      </c>
      <c r="S47">
        <v>0</v>
      </c>
      <c r="T47">
        <v>0</v>
      </c>
      <c r="U47">
        <v>0</v>
      </c>
      <c r="V47">
        <v>0</v>
      </c>
      <c r="W47">
        <v>0</v>
      </c>
      <c r="X47">
        <v>0</v>
      </c>
      <c r="Y47" s="4" t="s">
        <v>134</v>
      </c>
      <c r="AA47" s="10">
        <v>0</v>
      </c>
      <c r="AB47" s="8">
        <f t="shared" si="2"/>
        <v>0</v>
      </c>
      <c r="AC47" s="4" t="s">
        <v>86</v>
      </c>
      <c r="AD47">
        <v>0</v>
      </c>
      <c r="AE47">
        <v>0</v>
      </c>
      <c r="AF47" t="s">
        <v>87</v>
      </c>
      <c r="AH47" t="s">
        <v>105</v>
      </c>
      <c r="AJ47" s="4" t="s">
        <v>89</v>
      </c>
      <c r="AK47" s="4" t="s">
        <v>89</v>
      </c>
      <c r="AL47" s="4" t="s">
        <v>90</v>
      </c>
      <c r="AM47" s="4" t="s">
        <v>89</v>
      </c>
      <c r="AO47" t="s">
        <v>91</v>
      </c>
      <c r="AP47" t="s">
        <v>91</v>
      </c>
      <c r="AQ47" t="s">
        <v>91</v>
      </c>
      <c r="AR47" t="s">
        <v>91</v>
      </c>
      <c r="AS47" t="s">
        <v>91</v>
      </c>
      <c r="AT47" t="s">
        <v>91</v>
      </c>
      <c r="AU47" t="s">
        <v>137</v>
      </c>
      <c r="AV47" t="s">
        <v>137</v>
      </c>
      <c r="AW47" t="s">
        <v>137</v>
      </c>
      <c r="AX47" t="s">
        <v>137</v>
      </c>
      <c r="AY47" t="s">
        <v>137</v>
      </c>
      <c r="AZ47" t="s">
        <v>137</v>
      </c>
      <c r="BA47" t="s">
        <v>137</v>
      </c>
      <c r="BB47" t="s">
        <v>137</v>
      </c>
      <c r="BC47" t="s">
        <v>137</v>
      </c>
      <c r="BD47" t="s">
        <v>137</v>
      </c>
      <c r="BE47" s="5">
        <v>5</v>
      </c>
      <c r="BF47" s="5">
        <v>5</v>
      </c>
      <c r="BG47" s="5">
        <v>5</v>
      </c>
      <c r="BH47" s="5">
        <v>5</v>
      </c>
      <c r="BI47" s="5">
        <v>5</v>
      </c>
      <c r="BJ47" s="5">
        <v>5</v>
      </c>
      <c r="BK47" s="4" t="s">
        <v>96</v>
      </c>
      <c r="BL47" s="4" t="s">
        <v>96</v>
      </c>
      <c r="BM47" s="4" t="s">
        <v>96</v>
      </c>
      <c r="BN47" s="4" t="s">
        <v>110</v>
      </c>
      <c r="BO47" s="4" t="s">
        <v>110</v>
      </c>
      <c r="BP47" s="5">
        <v>5</v>
      </c>
      <c r="BQ47" s="5">
        <v>5</v>
      </c>
      <c r="BR47" s="5">
        <v>5</v>
      </c>
      <c r="BS47" s="4" t="s">
        <v>111</v>
      </c>
      <c r="BT47" s="5">
        <v>1</v>
      </c>
      <c r="BU47" s="5">
        <v>1</v>
      </c>
      <c r="BV47" s="5">
        <v>1</v>
      </c>
      <c r="BW47" s="5">
        <v>1</v>
      </c>
      <c r="BX47" s="5">
        <v>1</v>
      </c>
      <c r="BY47" t="s">
        <v>98</v>
      </c>
      <c r="BZ47" t="s">
        <v>475</v>
      </c>
    </row>
    <row r="48" spans="1:78">
      <c r="A48" t="s">
        <v>279</v>
      </c>
      <c r="B48" t="s">
        <v>476</v>
      </c>
      <c r="C48" s="4" t="s">
        <v>79</v>
      </c>
      <c r="D48" t="s">
        <v>349</v>
      </c>
      <c r="F48" s="4" t="str">
        <f t="shared" si="0"/>
        <v>Panamá</v>
      </c>
      <c r="G48" s="4">
        <v>1962</v>
      </c>
      <c r="H48" s="4">
        <f t="shared" si="1"/>
        <v>56</v>
      </c>
      <c r="I48" s="4" t="s">
        <v>131</v>
      </c>
      <c r="K48" s="3">
        <v>20000000000</v>
      </c>
      <c r="L48" s="4" t="s">
        <v>141</v>
      </c>
      <c r="N48" s="6" t="s">
        <v>83</v>
      </c>
      <c r="P48" t="s">
        <v>477</v>
      </c>
      <c r="Q48">
        <v>0</v>
      </c>
      <c r="R48" s="7">
        <v>0</v>
      </c>
      <c r="S48" t="s">
        <v>478</v>
      </c>
      <c r="T48" t="s">
        <v>479</v>
      </c>
      <c r="U48">
        <v>3.6</v>
      </c>
      <c r="V48">
        <v>0</v>
      </c>
      <c r="W48">
        <v>0</v>
      </c>
      <c r="X48" t="s">
        <v>480</v>
      </c>
      <c r="Y48" s="4" t="s">
        <v>115</v>
      </c>
      <c r="Z48" t="s">
        <v>481</v>
      </c>
      <c r="AA48" s="10">
        <v>0</v>
      </c>
      <c r="AB48" s="8">
        <f t="shared" si="2"/>
        <v>0</v>
      </c>
      <c r="AC48" s="4" t="s">
        <v>86</v>
      </c>
      <c r="AD48">
        <v>0</v>
      </c>
      <c r="AE48">
        <v>0</v>
      </c>
      <c r="AF48" t="s">
        <v>87</v>
      </c>
      <c r="AH48" t="s">
        <v>105</v>
      </c>
      <c r="AJ48" s="4" t="s">
        <v>90</v>
      </c>
      <c r="AK48" s="4" t="s">
        <v>90</v>
      </c>
      <c r="AL48" s="4" t="s">
        <v>90</v>
      </c>
      <c r="AM48" s="4" t="s">
        <v>90</v>
      </c>
      <c r="AO48" t="s">
        <v>91</v>
      </c>
      <c r="AP48" t="s">
        <v>91</v>
      </c>
      <c r="AQ48" t="s">
        <v>91</v>
      </c>
      <c r="AR48" t="s">
        <v>91</v>
      </c>
      <c r="AS48" t="s">
        <v>91</v>
      </c>
      <c r="AT48" t="s">
        <v>91</v>
      </c>
      <c r="AU48" t="s">
        <v>107</v>
      </c>
      <c r="AV48" t="s">
        <v>106</v>
      </c>
      <c r="AW48" t="s">
        <v>137</v>
      </c>
      <c r="AX48" t="s">
        <v>137</v>
      </c>
      <c r="AY48" t="s">
        <v>106</v>
      </c>
      <c r="AZ48" t="s">
        <v>137</v>
      </c>
      <c r="BA48" t="s">
        <v>137</v>
      </c>
      <c r="BB48" t="s">
        <v>137</v>
      </c>
      <c r="BC48" t="s">
        <v>106</v>
      </c>
      <c r="BD48" t="s">
        <v>137</v>
      </c>
      <c r="BE48" s="5">
        <v>5</v>
      </c>
      <c r="BF48" s="5">
        <v>3</v>
      </c>
      <c r="BG48" s="5">
        <v>5</v>
      </c>
      <c r="BH48" s="5">
        <v>5</v>
      </c>
      <c r="BI48" s="5">
        <v>4</v>
      </c>
      <c r="BJ48" s="5">
        <v>3</v>
      </c>
      <c r="BK48" s="4" t="s">
        <v>120</v>
      </c>
      <c r="BL48" s="4" t="s">
        <v>120</v>
      </c>
      <c r="BM48" s="4" t="s">
        <v>120</v>
      </c>
      <c r="BN48" s="4" t="s">
        <v>96</v>
      </c>
      <c r="BO48" s="4" t="s">
        <v>120</v>
      </c>
      <c r="BP48" s="5">
        <v>5</v>
      </c>
      <c r="BQ48" s="5">
        <v>5</v>
      </c>
      <c r="BR48" s="5">
        <v>5</v>
      </c>
      <c r="BS48" s="4" t="s">
        <v>254</v>
      </c>
      <c r="BT48" s="5">
        <v>5</v>
      </c>
      <c r="BU48" s="5">
        <v>5</v>
      </c>
      <c r="BV48" s="5">
        <v>5</v>
      </c>
      <c r="BW48" s="5">
        <v>5</v>
      </c>
      <c r="BX48" s="5">
        <v>5</v>
      </c>
      <c r="BY48" t="s">
        <v>98</v>
      </c>
      <c r="BZ48" t="s">
        <v>482</v>
      </c>
    </row>
    <row r="49" spans="1:78">
      <c r="A49" t="s">
        <v>483</v>
      </c>
      <c r="B49" t="s">
        <v>484</v>
      </c>
      <c r="C49" s="4" t="s">
        <v>101</v>
      </c>
      <c r="D49" t="s">
        <v>115</v>
      </c>
      <c r="E49" t="s">
        <v>298</v>
      </c>
      <c r="F49" s="4" t="str">
        <f t="shared" si="0"/>
        <v xml:space="preserve">Brasil </v>
      </c>
      <c r="G49" s="4">
        <v>1979</v>
      </c>
      <c r="H49" s="4">
        <f t="shared" si="1"/>
        <v>39</v>
      </c>
      <c r="I49" s="4" t="s">
        <v>131</v>
      </c>
      <c r="K49" s="3">
        <v>0</v>
      </c>
      <c r="L49" s="4" t="s">
        <v>141</v>
      </c>
      <c r="N49" s="6" t="s">
        <v>132</v>
      </c>
      <c r="P49">
        <v>0</v>
      </c>
      <c r="Q49">
        <v>0</v>
      </c>
      <c r="R49" s="7">
        <v>0</v>
      </c>
      <c r="S49">
        <v>0</v>
      </c>
      <c r="T49">
        <v>0</v>
      </c>
      <c r="U49">
        <v>0</v>
      </c>
      <c r="V49">
        <v>8</v>
      </c>
      <c r="W49">
        <v>24</v>
      </c>
      <c r="X49">
        <v>120</v>
      </c>
      <c r="Y49" s="4" t="s">
        <v>143</v>
      </c>
      <c r="AA49" s="10">
        <v>0</v>
      </c>
      <c r="AB49" s="8">
        <f t="shared" si="2"/>
        <v>0</v>
      </c>
      <c r="AC49" s="4" t="s">
        <v>86</v>
      </c>
      <c r="AD49">
        <v>0</v>
      </c>
      <c r="AE49">
        <v>0</v>
      </c>
      <c r="AF49" t="s">
        <v>87</v>
      </c>
      <c r="AH49" t="s">
        <v>365</v>
      </c>
      <c r="AI49" s="1">
        <v>20000000000</v>
      </c>
      <c r="AJ49" s="4" t="s">
        <v>89</v>
      </c>
      <c r="AK49" s="4" t="s">
        <v>89</v>
      </c>
      <c r="AL49" s="4" t="s">
        <v>90</v>
      </c>
      <c r="AM49" s="4" t="s">
        <v>90</v>
      </c>
      <c r="AO49" t="s">
        <v>91</v>
      </c>
      <c r="AP49" t="s">
        <v>91</v>
      </c>
      <c r="AQ49" t="s">
        <v>179</v>
      </c>
      <c r="AR49" t="s">
        <v>172</v>
      </c>
      <c r="AS49" t="s">
        <v>179</v>
      </c>
      <c r="AT49" t="s">
        <v>91</v>
      </c>
      <c r="AU49" t="s">
        <v>106</v>
      </c>
      <c r="AV49" t="s">
        <v>106</v>
      </c>
      <c r="AW49" t="s">
        <v>137</v>
      </c>
      <c r="AX49" t="s">
        <v>137</v>
      </c>
      <c r="AY49" t="s">
        <v>137</v>
      </c>
      <c r="AZ49" t="s">
        <v>137</v>
      </c>
      <c r="BA49" t="s">
        <v>137</v>
      </c>
      <c r="BB49" t="s">
        <v>137</v>
      </c>
      <c r="BC49" t="s">
        <v>137</v>
      </c>
      <c r="BD49" t="s">
        <v>137</v>
      </c>
      <c r="BE49" s="5">
        <v>5</v>
      </c>
      <c r="BF49" s="5">
        <v>4</v>
      </c>
      <c r="BG49" s="5">
        <v>4</v>
      </c>
      <c r="BH49" s="5">
        <v>4</v>
      </c>
      <c r="BI49" s="5">
        <v>4</v>
      </c>
      <c r="BJ49" s="5">
        <v>4</v>
      </c>
      <c r="BK49" s="4" t="s">
        <v>120</v>
      </c>
      <c r="BL49" s="4" t="s">
        <v>96</v>
      </c>
      <c r="BM49" s="4" t="s">
        <v>96</v>
      </c>
      <c r="BN49" s="4" t="s">
        <v>120</v>
      </c>
      <c r="BO49" s="4" t="s">
        <v>120</v>
      </c>
      <c r="BP49" s="5">
        <v>5</v>
      </c>
      <c r="BQ49" s="5">
        <v>5</v>
      </c>
      <c r="BR49" s="5">
        <v>5</v>
      </c>
      <c r="BS49" s="4" t="s">
        <v>97</v>
      </c>
      <c r="BT49" s="5">
        <v>5</v>
      </c>
      <c r="BU49" s="5">
        <v>5</v>
      </c>
      <c r="BV49" s="5">
        <v>5</v>
      </c>
      <c r="BW49" s="5">
        <v>5</v>
      </c>
      <c r="BX49" s="5">
        <v>5</v>
      </c>
      <c r="BY49" t="s">
        <v>98</v>
      </c>
    </row>
    <row r="50" spans="1:78">
      <c r="A50" t="s">
        <v>271</v>
      </c>
      <c r="B50" t="s">
        <v>271</v>
      </c>
      <c r="C50" s="4" t="s">
        <v>101</v>
      </c>
      <c r="D50" t="s">
        <v>80</v>
      </c>
      <c r="F50" s="4" t="str">
        <f t="shared" si="0"/>
        <v>España</v>
      </c>
      <c r="G50" s="4">
        <v>1978</v>
      </c>
      <c r="H50" s="4">
        <f t="shared" si="1"/>
        <v>40</v>
      </c>
      <c r="I50" s="4" t="s">
        <v>131</v>
      </c>
      <c r="K50" s="3">
        <v>20000000000</v>
      </c>
      <c r="L50" s="4" t="s">
        <v>141</v>
      </c>
      <c r="N50" s="6" t="s">
        <v>83</v>
      </c>
      <c r="P50">
        <v>0</v>
      </c>
      <c r="Q50">
        <v>0</v>
      </c>
      <c r="R50" s="7">
        <v>0</v>
      </c>
      <c r="S50">
        <v>0</v>
      </c>
      <c r="T50">
        <v>0</v>
      </c>
      <c r="U50">
        <v>0</v>
      </c>
      <c r="V50">
        <v>0</v>
      </c>
      <c r="W50">
        <v>0</v>
      </c>
      <c r="X50">
        <v>0</v>
      </c>
      <c r="Y50" s="4" t="s">
        <v>210</v>
      </c>
      <c r="AA50" s="10">
        <v>0</v>
      </c>
      <c r="AB50" s="8">
        <f t="shared" si="2"/>
        <v>0</v>
      </c>
      <c r="AC50" s="4" t="s">
        <v>86</v>
      </c>
      <c r="AD50">
        <v>0</v>
      </c>
      <c r="AE50">
        <v>0</v>
      </c>
      <c r="AF50" t="s">
        <v>87</v>
      </c>
      <c r="AH50" t="s">
        <v>105</v>
      </c>
      <c r="AJ50" s="4" t="s">
        <v>90</v>
      </c>
      <c r="AK50" s="4" t="s">
        <v>90</v>
      </c>
      <c r="AL50" s="4" t="s">
        <v>90</v>
      </c>
      <c r="AM50" s="4" t="s">
        <v>90</v>
      </c>
      <c r="AO50" t="s">
        <v>91</v>
      </c>
      <c r="AP50" t="s">
        <v>91</v>
      </c>
      <c r="AQ50" t="s">
        <v>92</v>
      </c>
      <c r="AR50" t="s">
        <v>92</v>
      </c>
      <c r="AS50" t="s">
        <v>92</v>
      </c>
      <c r="AT50" t="s">
        <v>91</v>
      </c>
      <c r="AU50" t="s">
        <v>93</v>
      </c>
      <c r="AV50" t="s">
        <v>93</v>
      </c>
      <c r="AW50" t="s">
        <v>93</v>
      </c>
      <c r="AX50" t="s">
        <v>93</v>
      </c>
      <c r="AY50" t="s">
        <v>93</v>
      </c>
      <c r="AZ50" t="s">
        <v>93</v>
      </c>
      <c r="BA50" t="s">
        <v>93</v>
      </c>
      <c r="BB50" t="s">
        <v>93</v>
      </c>
      <c r="BC50" t="s">
        <v>107</v>
      </c>
      <c r="BD50" t="s">
        <v>93</v>
      </c>
      <c r="BE50" s="5">
        <v>5</v>
      </c>
      <c r="BF50" s="5">
        <v>4</v>
      </c>
      <c r="BG50" s="5">
        <v>4</v>
      </c>
      <c r="BH50" s="5">
        <v>4</v>
      </c>
      <c r="BI50" s="5">
        <v>4</v>
      </c>
      <c r="BJ50" s="5">
        <v>4</v>
      </c>
      <c r="BK50" s="4" t="s">
        <v>96</v>
      </c>
      <c r="BL50" s="4" t="s">
        <v>96</v>
      </c>
      <c r="BM50" s="4" t="s">
        <v>96</v>
      </c>
      <c r="BN50" s="4" t="s">
        <v>110</v>
      </c>
      <c r="BO50" s="4" t="s">
        <v>120</v>
      </c>
      <c r="BP50" s="5">
        <v>4</v>
      </c>
      <c r="BQ50" s="5">
        <v>5</v>
      </c>
      <c r="BR50" s="5">
        <v>5</v>
      </c>
      <c r="BS50" s="4" t="s">
        <v>111</v>
      </c>
      <c r="BT50" s="5">
        <v>4</v>
      </c>
      <c r="BU50" s="5">
        <v>4</v>
      </c>
      <c r="BV50" s="5">
        <v>4</v>
      </c>
      <c r="BW50" s="5">
        <v>4</v>
      </c>
      <c r="BX50" s="5">
        <v>4</v>
      </c>
      <c r="BY50" t="s">
        <v>98</v>
      </c>
    </row>
    <row r="51" spans="1:78">
      <c r="A51" t="s">
        <v>488</v>
      </c>
      <c r="B51" t="s">
        <v>384</v>
      </c>
      <c r="C51" s="4" t="s">
        <v>79</v>
      </c>
      <c r="D51" t="s">
        <v>349</v>
      </c>
      <c r="F51" s="4" t="str">
        <f t="shared" si="0"/>
        <v>Panamá</v>
      </c>
      <c r="G51" s="4">
        <v>1990</v>
      </c>
      <c r="H51" s="4">
        <f t="shared" si="1"/>
        <v>28</v>
      </c>
      <c r="I51" s="4" t="s">
        <v>131</v>
      </c>
      <c r="K51" s="3">
        <v>20000000000</v>
      </c>
      <c r="L51" s="4" t="s">
        <v>190</v>
      </c>
      <c r="N51" s="6" t="s">
        <v>83</v>
      </c>
      <c r="P51">
        <v>1</v>
      </c>
      <c r="Q51">
        <v>0</v>
      </c>
      <c r="R51" s="7">
        <v>0</v>
      </c>
      <c r="S51">
        <v>0</v>
      </c>
      <c r="T51">
        <v>0</v>
      </c>
      <c r="U51">
        <v>0</v>
      </c>
      <c r="V51">
        <v>0</v>
      </c>
      <c r="W51">
        <v>0</v>
      </c>
      <c r="X51">
        <v>0</v>
      </c>
      <c r="Y51" s="4" t="s">
        <v>84</v>
      </c>
      <c r="AA51" s="10">
        <v>0</v>
      </c>
      <c r="AB51" s="8">
        <f t="shared" si="2"/>
        <v>0</v>
      </c>
      <c r="AC51" s="4" t="s">
        <v>86</v>
      </c>
      <c r="AD51">
        <v>0</v>
      </c>
      <c r="AE51">
        <v>0</v>
      </c>
      <c r="AF51" t="s">
        <v>87</v>
      </c>
      <c r="AH51" t="s">
        <v>177</v>
      </c>
      <c r="AJ51" s="4" t="s">
        <v>90</v>
      </c>
      <c r="AK51" s="4" t="s">
        <v>89</v>
      </c>
      <c r="AL51" s="4" t="s">
        <v>89</v>
      </c>
      <c r="AM51" s="4" t="s">
        <v>89</v>
      </c>
      <c r="AO51" t="s">
        <v>91</v>
      </c>
      <c r="AP51" t="s">
        <v>91</v>
      </c>
      <c r="AQ51" t="s">
        <v>91</v>
      </c>
      <c r="AR51" t="s">
        <v>91</v>
      </c>
      <c r="AS51" t="s">
        <v>91</v>
      </c>
      <c r="AT51" t="s">
        <v>91</v>
      </c>
      <c r="AU51" t="s">
        <v>118</v>
      </c>
      <c r="AV51" t="s">
        <v>118</v>
      </c>
      <c r="AW51" t="s">
        <v>118</v>
      </c>
      <c r="AX51" t="s">
        <v>118</v>
      </c>
      <c r="AY51" t="s">
        <v>118</v>
      </c>
      <c r="AZ51" t="s">
        <v>118</v>
      </c>
      <c r="BA51" t="s">
        <v>118</v>
      </c>
      <c r="BB51" t="s">
        <v>118</v>
      </c>
      <c r="BC51" t="s">
        <v>118</v>
      </c>
      <c r="BD51" t="s">
        <v>118</v>
      </c>
      <c r="BE51" s="5">
        <v>5</v>
      </c>
      <c r="BF51" s="5">
        <v>5</v>
      </c>
      <c r="BG51" s="5">
        <v>5</v>
      </c>
      <c r="BH51" s="5">
        <v>5</v>
      </c>
      <c r="BI51" s="5">
        <v>5</v>
      </c>
      <c r="BJ51" s="5">
        <v>5</v>
      </c>
      <c r="BK51" s="4" t="s">
        <v>96</v>
      </c>
      <c r="BL51" s="4" t="s">
        <v>96</v>
      </c>
      <c r="BM51" s="4" t="s">
        <v>96</v>
      </c>
      <c r="BN51" s="4" t="s">
        <v>96</v>
      </c>
      <c r="BO51" s="4" t="s">
        <v>96</v>
      </c>
      <c r="BP51" s="5">
        <v>5</v>
      </c>
      <c r="BQ51" s="5">
        <v>5</v>
      </c>
      <c r="BR51" s="5">
        <v>5</v>
      </c>
      <c r="BS51" s="4" t="s">
        <v>97</v>
      </c>
      <c r="BT51" s="5">
        <v>4</v>
      </c>
      <c r="BU51" s="5">
        <v>4</v>
      </c>
      <c r="BV51" s="5">
        <v>4</v>
      </c>
      <c r="BW51" s="5">
        <v>4</v>
      </c>
      <c r="BX51" s="5">
        <v>4</v>
      </c>
      <c r="BY51" t="s">
        <v>98</v>
      </c>
      <c r="BZ51" t="s">
        <v>489</v>
      </c>
    </row>
    <row r="52" spans="1:78">
      <c r="A52" t="s">
        <v>470</v>
      </c>
      <c r="B52" t="s">
        <v>494</v>
      </c>
      <c r="C52" s="4" t="s">
        <v>79</v>
      </c>
      <c r="D52" t="s">
        <v>80</v>
      </c>
      <c r="F52" s="4" t="str">
        <f t="shared" si="0"/>
        <v>España</v>
      </c>
      <c r="G52" s="4">
        <v>1990</v>
      </c>
      <c r="H52" s="4">
        <f t="shared" si="1"/>
        <v>28</v>
      </c>
      <c r="I52" s="4" t="s">
        <v>81</v>
      </c>
      <c r="K52" s="3">
        <v>0</v>
      </c>
      <c r="L52" s="4" t="s">
        <v>141</v>
      </c>
      <c r="N52" s="6" t="s">
        <v>117</v>
      </c>
      <c r="P52">
        <v>0</v>
      </c>
      <c r="Q52">
        <v>0</v>
      </c>
      <c r="R52" s="7">
        <v>0</v>
      </c>
      <c r="S52">
        <v>0</v>
      </c>
      <c r="T52">
        <v>0</v>
      </c>
      <c r="U52">
        <v>0</v>
      </c>
      <c r="V52">
        <v>0</v>
      </c>
      <c r="W52">
        <v>0</v>
      </c>
      <c r="X52">
        <v>12</v>
      </c>
      <c r="Y52" s="4" t="s">
        <v>143</v>
      </c>
      <c r="AA52" s="10">
        <v>0</v>
      </c>
      <c r="AB52" s="8">
        <f t="shared" si="2"/>
        <v>0</v>
      </c>
      <c r="AC52" s="4" t="s">
        <v>86</v>
      </c>
      <c r="AD52">
        <v>0</v>
      </c>
      <c r="AE52">
        <v>0</v>
      </c>
      <c r="AF52" t="s">
        <v>87</v>
      </c>
      <c r="AH52" t="s">
        <v>177</v>
      </c>
      <c r="AJ52" s="4" t="s">
        <v>90</v>
      </c>
      <c r="AK52" s="4" t="s">
        <v>89</v>
      </c>
      <c r="AL52" s="4" t="s">
        <v>90</v>
      </c>
      <c r="AM52" s="4" t="s">
        <v>90</v>
      </c>
      <c r="AO52" t="s">
        <v>91</v>
      </c>
      <c r="AP52" t="s">
        <v>91</v>
      </c>
      <c r="AQ52" t="s">
        <v>92</v>
      </c>
      <c r="AR52" t="s">
        <v>92</v>
      </c>
      <c r="AS52" t="s">
        <v>92</v>
      </c>
      <c r="AT52" t="s">
        <v>179</v>
      </c>
      <c r="AU52" t="s">
        <v>107</v>
      </c>
      <c r="AV52" t="s">
        <v>107</v>
      </c>
      <c r="AW52" t="s">
        <v>137</v>
      </c>
      <c r="AX52" t="s">
        <v>118</v>
      </c>
      <c r="AY52" t="s">
        <v>107</v>
      </c>
      <c r="AZ52" t="s">
        <v>106</v>
      </c>
      <c r="BA52" t="s">
        <v>137</v>
      </c>
      <c r="BB52" t="s">
        <v>107</v>
      </c>
      <c r="BC52" t="s">
        <v>106</v>
      </c>
      <c r="BD52" t="s">
        <v>106</v>
      </c>
      <c r="BE52" s="5">
        <v>5</v>
      </c>
      <c r="BF52" s="5">
        <v>4</v>
      </c>
      <c r="BG52" s="5">
        <v>5</v>
      </c>
      <c r="BH52" s="5">
        <v>4</v>
      </c>
      <c r="BI52" s="5">
        <v>5</v>
      </c>
      <c r="BJ52" s="5">
        <v>5</v>
      </c>
      <c r="BK52" s="4" t="s">
        <v>96</v>
      </c>
      <c r="BL52" s="4" t="s">
        <v>96</v>
      </c>
      <c r="BM52" s="4" t="s">
        <v>96</v>
      </c>
      <c r="BN52" s="4" t="s">
        <v>120</v>
      </c>
      <c r="BO52" s="4" t="s">
        <v>96</v>
      </c>
      <c r="BP52" s="5">
        <v>5</v>
      </c>
      <c r="BQ52" s="5">
        <v>5</v>
      </c>
      <c r="BR52" s="5">
        <v>5</v>
      </c>
      <c r="BS52" s="4" t="s">
        <v>97</v>
      </c>
      <c r="BT52" s="5">
        <v>4</v>
      </c>
      <c r="BU52" s="5">
        <v>4</v>
      </c>
      <c r="BV52" s="5">
        <v>4</v>
      </c>
      <c r="BW52" s="5">
        <v>5</v>
      </c>
      <c r="BX52" s="5">
        <v>4</v>
      </c>
      <c r="BY52" t="s">
        <v>89</v>
      </c>
      <c r="BZ52" t="s">
        <v>495</v>
      </c>
    </row>
    <row r="53" spans="1:78">
      <c r="A53" t="s">
        <v>510</v>
      </c>
      <c r="B53" t="s">
        <v>296</v>
      </c>
      <c r="C53" s="4" t="s">
        <v>79</v>
      </c>
      <c r="D53" t="s">
        <v>115</v>
      </c>
      <c r="E53" t="s">
        <v>116</v>
      </c>
      <c r="F53" s="4" t="str">
        <f t="shared" si="0"/>
        <v>Brasil</v>
      </c>
      <c r="G53" s="4">
        <v>1990</v>
      </c>
      <c r="H53" s="4">
        <f t="shared" si="1"/>
        <v>28</v>
      </c>
      <c r="I53" s="4" t="s">
        <v>81</v>
      </c>
      <c r="K53" s="3">
        <v>0</v>
      </c>
      <c r="L53" s="4" t="s">
        <v>176</v>
      </c>
      <c r="N53" s="6" t="s">
        <v>83</v>
      </c>
      <c r="P53">
        <v>0</v>
      </c>
      <c r="Q53">
        <v>0</v>
      </c>
      <c r="R53" s="7">
        <v>0</v>
      </c>
      <c r="S53">
        <v>0</v>
      </c>
      <c r="T53">
        <v>0</v>
      </c>
      <c r="U53">
        <v>0</v>
      </c>
      <c r="V53">
        <v>0</v>
      </c>
      <c r="W53">
        <v>0</v>
      </c>
      <c r="X53">
        <v>0</v>
      </c>
      <c r="Y53" s="4" t="s">
        <v>301</v>
      </c>
      <c r="AA53" s="10">
        <v>0</v>
      </c>
      <c r="AB53" s="8">
        <f t="shared" si="2"/>
        <v>0</v>
      </c>
      <c r="AC53" s="4" t="s">
        <v>86</v>
      </c>
      <c r="AD53">
        <v>0</v>
      </c>
      <c r="AE53">
        <v>0</v>
      </c>
      <c r="AF53" t="s">
        <v>87</v>
      </c>
      <c r="AH53" t="s">
        <v>105</v>
      </c>
      <c r="AJ53" s="4" t="s">
        <v>89</v>
      </c>
      <c r="AK53" s="4" t="s">
        <v>89</v>
      </c>
      <c r="AL53" s="4" t="s">
        <v>90</v>
      </c>
      <c r="AM53" s="4" t="s">
        <v>89</v>
      </c>
      <c r="AO53" t="s">
        <v>92</v>
      </c>
      <c r="AP53" t="s">
        <v>92</v>
      </c>
      <c r="AQ53" t="s">
        <v>92</v>
      </c>
      <c r="AR53" t="s">
        <v>92</v>
      </c>
      <c r="AS53" t="s">
        <v>92</v>
      </c>
      <c r="AT53" t="s">
        <v>92</v>
      </c>
      <c r="AU53" t="s">
        <v>118</v>
      </c>
      <c r="AV53" t="s">
        <v>118</v>
      </c>
      <c r="AW53" t="s">
        <v>118</v>
      </c>
      <c r="AX53" t="s">
        <v>118</v>
      </c>
      <c r="AY53" t="s">
        <v>118</v>
      </c>
      <c r="AZ53" t="s">
        <v>118</v>
      </c>
      <c r="BA53" t="s">
        <v>118</v>
      </c>
      <c r="BB53" t="s">
        <v>118</v>
      </c>
      <c r="BC53" t="s">
        <v>118</v>
      </c>
      <c r="BD53" t="s">
        <v>118</v>
      </c>
      <c r="BE53" s="5">
        <v>5</v>
      </c>
      <c r="BF53" s="5">
        <v>4</v>
      </c>
      <c r="BG53" s="5">
        <v>5</v>
      </c>
      <c r="BH53" s="5">
        <v>4</v>
      </c>
      <c r="BI53" s="5">
        <v>5</v>
      </c>
      <c r="BJ53" s="5">
        <v>5</v>
      </c>
      <c r="BK53" s="4" t="s">
        <v>96</v>
      </c>
      <c r="BL53" s="4" t="s">
        <v>96</v>
      </c>
      <c r="BM53" s="4" t="s">
        <v>96</v>
      </c>
      <c r="BN53" s="4" t="s">
        <v>120</v>
      </c>
      <c r="BO53" s="4" t="s">
        <v>120</v>
      </c>
      <c r="BP53" s="5">
        <v>5</v>
      </c>
      <c r="BQ53" s="5">
        <v>5</v>
      </c>
      <c r="BR53" s="5">
        <v>5</v>
      </c>
      <c r="BS53" s="4" t="s">
        <v>97</v>
      </c>
      <c r="BT53" s="5">
        <v>4</v>
      </c>
      <c r="BU53" s="5">
        <v>2</v>
      </c>
      <c r="BV53" s="5">
        <v>4</v>
      </c>
      <c r="BW53" s="5">
        <v>4</v>
      </c>
      <c r="BX53" s="5">
        <v>4</v>
      </c>
      <c r="BY53" t="s">
        <v>98</v>
      </c>
    </row>
    <row r="54" spans="1:78">
      <c r="A54" t="s">
        <v>511</v>
      </c>
      <c r="B54" t="s">
        <v>196</v>
      </c>
      <c r="C54" s="4" t="s">
        <v>101</v>
      </c>
      <c r="D54" t="s">
        <v>349</v>
      </c>
      <c r="F54" s="4" t="str">
        <f t="shared" si="0"/>
        <v>Panamá</v>
      </c>
      <c r="G54" s="4">
        <v>1992</v>
      </c>
      <c r="H54" s="4">
        <f t="shared" si="1"/>
        <v>26</v>
      </c>
      <c r="I54" s="4" t="s">
        <v>131</v>
      </c>
      <c r="K54" s="3">
        <v>10000000000</v>
      </c>
      <c r="L54" s="4" t="s">
        <v>141</v>
      </c>
      <c r="N54" s="6" t="s">
        <v>83</v>
      </c>
      <c r="P54" t="s">
        <v>512</v>
      </c>
      <c r="Q54" t="s">
        <v>513</v>
      </c>
      <c r="R54" s="7" t="s">
        <v>514</v>
      </c>
      <c r="S54" t="s">
        <v>512</v>
      </c>
      <c r="T54" t="s">
        <v>513</v>
      </c>
      <c r="U54" t="s">
        <v>513</v>
      </c>
      <c r="V54" t="s">
        <v>515</v>
      </c>
      <c r="W54" t="s">
        <v>516</v>
      </c>
      <c r="X54" t="s">
        <v>513</v>
      </c>
      <c r="Y54" s="4" t="s">
        <v>84</v>
      </c>
      <c r="AA54" s="10">
        <v>30000000000</v>
      </c>
      <c r="AB54" s="8">
        <f t="shared" si="2"/>
        <v>3</v>
      </c>
      <c r="AC54" s="4" t="s">
        <v>86</v>
      </c>
      <c r="AD54" s="1">
        <v>30000000000</v>
      </c>
      <c r="AE54" s="1">
        <v>30000000000</v>
      </c>
      <c r="AF54" t="s">
        <v>171</v>
      </c>
      <c r="AH54" t="s">
        <v>105</v>
      </c>
      <c r="AJ54" s="4" t="s">
        <v>89</v>
      </c>
      <c r="AK54" s="4" t="s">
        <v>89</v>
      </c>
      <c r="AL54" s="4" t="s">
        <v>89</v>
      </c>
      <c r="AM54" s="4" t="s">
        <v>90</v>
      </c>
      <c r="AO54" t="s">
        <v>91</v>
      </c>
      <c r="AP54" t="s">
        <v>91</v>
      </c>
      <c r="AQ54" t="s">
        <v>91</v>
      </c>
      <c r="AR54" t="s">
        <v>91</v>
      </c>
      <c r="AS54" t="s">
        <v>91</v>
      </c>
      <c r="AT54" t="s">
        <v>91</v>
      </c>
      <c r="AU54" t="s">
        <v>106</v>
      </c>
      <c r="AV54" t="s">
        <v>106</v>
      </c>
      <c r="AW54" t="s">
        <v>107</v>
      </c>
      <c r="AX54" t="s">
        <v>107</v>
      </c>
      <c r="AY54" t="s">
        <v>106</v>
      </c>
      <c r="AZ54" t="s">
        <v>107</v>
      </c>
      <c r="BA54" t="s">
        <v>106</v>
      </c>
      <c r="BB54" t="s">
        <v>107</v>
      </c>
      <c r="BC54" t="s">
        <v>107</v>
      </c>
      <c r="BD54" t="s">
        <v>106</v>
      </c>
      <c r="BE54" s="5">
        <v>5</v>
      </c>
      <c r="BF54" s="5">
        <v>5</v>
      </c>
      <c r="BG54" s="5">
        <v>4</v>
      </c>
      <c r="BH54" s="5">
        <v>4</v>
      </c>
      <c r="BI54" s="5">
        <v>5</v>
      </c>
      <c r="BJ54" s="5">
        <v>5</v>
      </c>
      <c r="BK54" s="4" t="s">
        <v>96</v>
      </c>
      <c r="BL54" s="4" t="s">
        <v>96</v>
      </c>
      <c r="BM54" s="4" t="s">
        <v>96</v>
      </c>
      <c r="BN54" s="4" t="s">
        <v>96</v>
      </c>
      <c r="BO54" s="4" t="s">
        <v>96</v>
      </c>
      <c r="BP54" s="5">
        <v>5</v>
      </c>
      <c r="BQ54" s="5">
        <v>5</v>
      </c>
      <c r="BR54" s="5">
        <v>5</v>
      </c>
      <c r="BS54" s="4" t="s">
        <v>97</v>
      </c>
      <c r="BT54" s="5">
        <v>5</v>
      </c>
      <c r="BU54" s="5">
        <v>4</v>
      </c>
      <c r="BV54" s="5">
        <v>4</v>
      </c>
      <c r="BW54" s="5">
        <v>4</v>
      </c>
      <c r="BX54" s="5">
        <v>4</v>
      </c>
      <c r="BY54" t="s">
        <v>98</v>
      </c>
      <c r="BZ54" t="s">
        <v>517</v>
      </c>
    </row>
    <row r="55" spans="1:78">
      <c r="A55" t="s">
        <v>214</v>
      </c>
      <c r="B55" t="s">
        <v>521</v>
      </c>
      <c r="C55" s="4" t="s">
        <v>79</v>
      </c>
      <c r="D55" t="s">
        <v>80</v>
      </c>
      <c r="F55" s="4" t="str">
        <f t="shared" si="0"/>
        <v>España</v>
      </c>
      <c r="G55" s="4">
        <v>1977</v>
      </c>
      <c r="H55" s="4">
        <f t="shared" si="1"/>
        <v>41</v>
      </c>
      <c r="I55" s="4" t="s">
        <v>131</v>
      </c>
      <c r="K55" s="3">
        <v>0</v>
      </c>
      <c r="L55" s="4" t="s">
        <v>103</v>
      </c>
      <c r="N55" s="6" t="s">
        <v>83</v>
      </c>
      <c r="P55">
        <v>0</v>
      </c>
      <c r="Q55">
        <v>0</v>
      </c>
      <c r="R55" s="7">
        <v>0</v>
      </c>
      <c r="S55">
        <v>0</v>
      </c>
      <c r="T55">
        <v>10</v>
      </c>
      <c r="U55">
        <v>120</v>
      </c>
      <c r="V55">
        <v>0</v>
      </c>
      <c r="W55">
        <v>0</v>
      </c>
      <c r="X55">
        <v>50</v>
      </c>
      <c r="Y55" s="4" t="s">
        <v>84</v>
      </c>
      <c r="AA55" s="10">
        <v>0</v>
      </c>
      <c r="AB55" s="8">
        <f t="shared" si="2"/>
        <v>0</v>
      </c>
      <c r="AC55" s="4" t="s">
        <v>86</v>
      </c>
      <c r="AD55">
        <v>0</v>
      </c>
      <c r="AE55">
        <v>0</v>
      </c>
      <c r="AF55" t="s">
        <v>87</v>
      </c>
      <c r="AH55" t="s">
        <v>105</v>
      </c>
      <c r="AJ55" s="4" t="s">
        <v>90</v>
      </c>
      <c r="AK55" s="4" t="s">
        <v>89</v>
      </c>
      <c r="AL55" s="4" t="s">
        <v>90</v>
      </c>
      <c r="AM55" s="4" t="s">
        <v>90</v>
      </c>
      <c r="AO55" t="s">
        <v>91</v>
      </c>
      <c r="AP55" t="s">
        <v>91</v>
      </c>
      <c r="AQ55" t="s">
        <v>92</v>
      </c>
      <c r="AR55" t="s">
        <v>92</v>
      </c>
      <c r="AS55" t="s">
        <v>92</v>
      </c>
      <c r="AT55" t="s">
        <v>92</v>
      </c>
      <c r="AU55" t="s">
        <v>106</v>
      </c>
      <c r="AV55" t="s">
        <v>106</v>
      </c>
      <c r="AW55" t="s">
        <v>106</v>
      </c>
      <c r="AX55" t="s">
        <v>106</v>
      </c>
      <c r="AY55" t="s">
        <v>106</v>
      </c>
      <c r="AZ55" t="s">
        <v>106</v>
      </c>
      <c r="BA55" t="s">
        <v>106</v>
      </c>
      <c r="BB55" t="s">
        <v>106</v>
      </c>
      <c r="BC55" t="s">
        <v>106</v>
      </c>
      <c r="BD55" t="s">
        <v>106</v>
      </c>
      <c r="BE55" s="5">
        <v>5</v>
      </c>
      <c r="BF55" s="5">
        <v>3</v>
      </c>
      <c r="BG55" s="5">
        <v>5</v>
      </c>
      <c r="BH55" s="5">
        <v>3</v>
      </c>
      <c r="BI55" s="5">
        <v>5</v>
      </c>
      <c r="BJ55" s="5">
        <v>4</v>
      </c>
      <c r="BK55" s="4" t="s">
        <v>96</v>
      </c>
      <c r="BL55" s="4" t="s">
        <v>96</v>
      </c>
      <c r="BM55" s="4" t="s">
        <v>120</v>
      </c>
      <c r="BN55" s="4" t="s">
        <v>120</v>
      </c>
      <c r="BO55" s="4" t="s">
        <v>120</v>
      </c>
      <c r="BP55" s="5">
        <v>4</v>
      </c>
      <c r="BQ55" s="5">
        <v>5</v>
      </c>
      <c r="BR55" s="5">
        <v>5</v>
      </c>
      <c r="BS55" s="4" t="s">
        <v>97</v>
      </c>
      <c r="BT55" s="5">
        <v>4</v>
      </c>
      <c r="BU55" s="5">
        <v>4</v>
      </c>
      <c r="BV55" s="5">
        <v>4</v>
      </c>
      <c r="BW55" s="5">
        <v>4</v>
      </c>
      <c r="BX55" s="5">
        <v>4</v>
      </c>
      <c r="BY55" t="s">
        <v>98</v>
      </c>
      <c r="BZ55" t="s">
        <v>522</v>
      </c>
    </row>
    <row r="56" spans="1:78">
      <c r="A56" t="s">
        <v>524</v>
      </c>
      <c r="B56" t="s">
        <v>284</v>
      </c>
      <c r="C56" s="4" t="s">
        <v>79</v>
      </c>
      <c r="D56" t="s">
        <v>225</v>
      </c>
      <c r="F56" s="4" t="str">
        <f t="shared" si="0"/>
        <v>Ecuador</v>
      </c>
      <c r="G56" s="4">
        <v>1968</v>
      </c>
      <c r="H56" s="4">
        <f t="shared" si="1"/>
        <v>50</v>
      </c>
      <c r="I56" s="4" t="s">
        <v>81</v>
      </c>
      <c r="K56" s="3">
        <v>0</v>
      </c>
      <c r="L56" s="4" t="s">
        <v>103</v>
      </c>
      <c r="N56" s="6" t="s">
        <v>83</v>
      </c>
      <c r="P56">
        <v>0</v>
      </c>
      <c r="Q56">
        <v>0</v>
      </c>
      <c r="R56" s="7">
        <v>0</v>
      </c>
      <c r="S56">
        <v>10</v>
      </c>
      <c r="T56">
        <v>30</v>
      </c>
      <c r="U56">
        <v>150</v>
      </c>
      <c r="V56">
        <v>0</v>
      </c>
      <c r="W56">
        <v>0</v>
      </c>
      <c r="X56">
        <v>20</v>
      </c>
      <c r="Y56" s="4" t="s">
        <v>84</v>
      </c>
      <c r="AA56" s="10">
        <v>0</v>
      </c>
      <c r="AB56" s="8">
        <f t="shared" si="2"/>
        <v>0</v>
      </c>
      <c r="AC56" s="4" t="s">
        <v>86</v>
      </c>
      <c r="AD56">
        <v>0</v>
      </c>
      <c r="AE56">
        <v>0</v>
      </c>
      <c r="AF56" t="s">
        <v>87</v>
      </c>
      <c r="AH56" t="s">
        <v>105</v>
      </c>
      <c r="AJ56" s="4" t="s">
        <v>89</v>
      </c>
      <c r="AK56" s="4" t="s">
        <v>89</v>
      </c>
      <c r="AL56" s="4" t="s">
        <v>89</v>
      </c>
      <c r="AM56" s="4" t="s">
        <v>90</v>
      </c>
      <c r="AO56" t="s">
        <v>92</v>
      </c>
      <c r="AP56" t="s">
        <v>92</v>
      </c>
      <c r="AQ56" t="s">
        <v>91</v>
      </c>
      <c r="AR56" t="s">
        <v>92</v>
      </c>
      <c r="AS56" t="s">
        <v>91</v>
      </c>
      <c r="AT56" t="s">
        <v>441</v>
      </c>
      <c r="AU56" t="s">
        <v>93</v>
      </c>
      <c r="AV56" t="s">
        <v>93</v>
      </c>
      <c r="AW56" t="s">
        <v>93</v>
      </c>
      <c r="AX56" t="s">
        <v>93</v>
      </c>
      <c r="AY56" t="s">
        <v>93</v>
      </c>
      <c r="AZ56" t="s">
        <v>93</v>
      </c>
      <c r="BA56" t="s">
        <v>93</v>
      </c>
      <c r="BB56" t="s">
        <v>93</v>
      </c>
      <c r="BC56" t="s">
        <v>93</v>
      </c>
      <c r="BD56" t="s">
        <v>93</v>
      </c>
      <c r="BE56" s="5">
        <v>5</v>
      </c>
      <c r="BF56" s="5">
        <v>4</v>
      </c>
      <c r="BG56" s="5">
        <v>4</v>
      </c>
      <c r="BH56" s="5">
        <v>5</v>
      </c>
      <c r="BI56" s="5">
        <v>5</v>
      </c>
      <c r="BJ56" s="5">
        <v>5</v>
      </c>
      <c r="BK56" s="4" t="s">
        <v>96</v>
      </c>
      <c r="BL56" s="4" t="s">
        <v>96</v>
      </c>
      <c r="BM56" s="4" t="s">
        <v>96</v>
      </c>
      <c r="BN56" s="4" t="s">
        <v>96</v>
      </c>
      <c r="BO56" s="4" t="s">
        <v>96</v>
      </c>
      <c r="BP56" s="5">
        <v>5</v>
      </c>
      <c r="BQ56" s="5">
        <v>5</v>
      </c>
      <c r="BR56" s="5">
        <v>5</v>
      </c>
      <c r="BS56" s="4" t="s">
        <v>97</v>
      </c>
      <c r="BT56" s="5">
        <v>4</v>
      </c>
      <c r="BU56" s="5">
        <v>4</v>
      </c>
      <c r="BV56" s="5">
        <v>4</v>
      </c>
      <c r="BW56" s="5">
        <v>4</v>
      </c>
      <c r="BX56" s="5">
        <v>4</v>
      </c>
      <c r="BY56" t="s">
        <v>98</v>
      </c>
      <c r="BZ56" t="s">
        <v>525</v>
      </c>
    </row>
    <row r="57" spans="1:78">
      <c r="A57" t="s">
        <v>197</v>
      </c>
      <c r="B57" t="s">
        <v>278</v>
      </c>
      <c r="C57" s="4" t="s">
        <v>101</v>
      </c>
      <c r="D57" t="s">
        <v>239</v>
      </c>
      <c r="F57" s="4" t="str">
        <f t="shared" si="0"/>
        <v>México</v>
      </c>
      <c r="G57" s="4">
        <v>1997</v>
      </c>
      <c r="H57" s="4">
        <f t="shared" si="1"/>
        <v>21</v>
      </c>
      <c r="I57" s="4" t="s">
        <v>81</v>
      </c>
      <c r="K57" s="3">
        <v>30000000000</v>
      </c>
      <c r="L57" s="4" t="s">
        <v>103</v>
      </c>
      <c r="N57" s="6" t="s">
        <v>104</v>
      </c>
      <c r="P57">
        <v>1</v>
      </c>
      <c r="Q57">
        <v>1</v>
      </c>
      <c r="R57" s="7">
        <v>1</v>
      </c>
      <c r="S57">
        <v>1</v>
      </c>
      <c r="T57">
        <v>1</v>
      </c>
      <c r="U57">
        <v>1</v>
      </c>
      <c r="V57">
        <v>1</v>
      </c>
      <c r="W57">
        <v>1</v>
      </c>
      <c r="X57">
        <v>1</v>
      </c>
      <c r="Y57" s="4" t="s">
        <v>84</v>
      </c>
      <c r="AA57" s="10">
        <v>10000000000</v>
      </c>
      <c r="AB57" s="8">
        <f t="shared" si="2"/>
        <v>1</v>
      </c>
      <c r="AC57" s="4" t="s">
        <v>86</v>
      </c>
      <c r="AD57">
        <v>0</v>
      </c>
      <c r="AE57">
        <v>0</v>
      </c>
      <c r="AF57" t="s">
        <v>87</v>
      </c>
      <c r="AH57" t="s">
        <v>105</v>
      </c>
      <c r="AJ57" s="4" t="s">
        <v>89</v>
      </c>
      <c r="AK57" s="4" t="s">
        <v>90</v>
      </c>
      <c r="AL57" s="4" t="s">
        <v>89</v>
      </c>
      <c r="AM57" s="4" t="s">
        <v>89</v>
      </c>
      <c r="AO57" t="s">
        <v>172</v>
      </c>
      <c r="AP57" t="s">
        <v>172</v>
      </c>
      <c r="AQ57" t="s">
        <v>172</v>
      </c>
      <c r="AR57" t="s">
        <v>172</v>
      </c>
      <c r="AS57" t="s">
        <v>172</v>
      </c>
      <c r="AT57" t="s">
        <v>172</v>
      </c>
      <c r="AU57" t="s">
        <v>93</v>
      </c>
      <c r="AV57" t="s">
        <v>93</v>
      </c>
      <c r="AW57" t="s">
        <v>93</v>
      </c>
      <c r="AX57" t="s">
        <v>93</v>
      </c>
      <c r="AY57" t="s">
        <v>93</v>
      </c>
      <c r="AZ57" t="s">
        <v>93</v>
      </c>
      <c r="BA57" t="s">
        <v>93</v>
      </c>
      <c r="BB57" t="s">
        <v>93</v>
      </c>
      <c r="BC57" t="s">
        <v>93</v>
      </c>
      <c r="BD57" t="s">
        <v>93</v>
      </c>
      <c r="BE57" s="5">
        <v>5</v>
      </c>
      <c r="BF57" s="5">
        <v>3</v>
      </c>
      <c r="BG57" s="5">
        <v>3</v>
      </c>
      <c r="BH57" s="5">
        <v>3</v>
      </c>
      <c r="BI57" s="5">
        <v>4</v>
      </c>
      <c r="BJ57" s="5">
        <v>4</v>
      </c>
      <c r="BK57" s="4" t="s">
        <v>96</v>
      </c>
      <c r="BL57" s="4" t="s">
        <v>96</v>
      </c>
      <c r="BM57" s="4" t="s">
        <v>96</v>
      </c>
      <c r="BN57" s="4" t="s">
        <v>96</v>
      </c>
      <c r="BO57" s="4" t="s">
        <v>96</v>
      </c>
      <c r="BP57" s="5">
        <v>4</v>
      </c>
      <c r="BQ57" s="5">
        <v>4</v>
      </c>
      <c r="BR57" s="5">
        <v>4</v>
      </c>
      <c r="BS57" s="4" t="s">
        <v>111</v>
      </c>
      <c r="BT57" s="5">
        <v>3</v>
      </c>
      <c r="BU57" s="5">
        <v>3</v>
      </c>
      <c r="BV57" s="5">
        <v>4</v>
      </c>
      <c r="BW57" s="5">
        <v>3</v>
      </c>
      <c r="BX57" s="5">
        <v>3</v>
      </c>
      <c r="BY57" t="s">
        <v>98</v>
      </c>
      <c r="BZ57" t="s">
        <v>540</v>
      </c>
    </row>
    <row r="58" spans="1:78">
      <c r="A58" t="s">
        <v>214</v>
      </c>
      <c r="B58" t="s">
        <v>541</v>
      </c>
      <c r="C58" s="4" t="s">
        <v>79</v>
      </c>
      <c r="D58" t="s">
        <v>189</v>
      </c>
      <c r="F58" s="4" t="str">
        <f t="shared" si="0"/>
        <v>Colombia</v>
      </c>
      <c r="G58" s="4">
        <v>1974</v>
      </c>
      <c r="H58" s="4">
        <f t="shared" si="1"/>
        <v>44</v>
      </c>
      <c r="I58" s="4" t="s">
        <v>131</v>
      </c>
      <c r="K58" s="3">
        <v>10000000000</v>
      </c>
      <c r="L58" s="4" t="s">
        <v>141</v>
      </c>
      <c r="N58" s="6" t="s">
        <v>83</v>
      </c>
      <c r="P58">
        <v>0</v>
      </c>
      <c r="Q58">
        <v>0</v>
      </c>
      <c r="R58" s="7">
        <v>40</v>
      </c>
      <c r="S58">
        <v>0</v>
      </c>
      <c r="T58">
        <v>0</v>
      </c>
      <c r="U58">
        <v>80</v>
      </c>
      <c r="V58">
        <v>40</v>
      </c>
      <c r="W58">
        <v>240</v>
      </c>
      <c r="X58">
        <v>4320</v>
      </c>
      <c r="Y58" s="4" t="s">
        <v>84</v>
      </c>
      <c r="AA58" s="10">
        <v>10000000000</v>
      </c>
      <c r="AB58" s="8">
        <f t="shared" si="2"/>
        <v>1</v>
      </c>
      <c r="AC58" s="4" t="s">
        <v>253</v>
      </c>
      <c r="AD58" s="1">
        <v>40000000000</v>
      </c>
      <c r="AE58" s="1">
        <v>40000000000</v>
      </c>
      <c r="AF58" t="s">
        <v>509</v>
      </c>
      <c r="AH58" t="s">
        <v>105</v>
      </c>
      <c r="AJ58" s="4" t="s">
        <v>89</v>
      </c>
      <c r="AK58" s="4" t="s">
        <v>89</v>
      </c>
      <c r="AL58" s="4" t="s">
        <v>90</v>
      </c>
      <c r="AM58" s="4" t="s">
        <v>89</v>
      </c>
      <c r="AO58" t="s">
        <v>91</v>
      </c>
      <c r="AP58" t="s">
        <v>91</v>
      </c>
      <c r="AQ58" t="s">
        <v>91</v>
      </c>
      <c r="AR58" t="s">
        <v>91</v>
      </c>
      <c r="AS58" t="s">
        <v>91</v>
      </c>
      <c r="AT58" t="s">
        <v>179</v>
      </c>
      <c r="AU58" t="s">
        <v>106</v>
      </c>
      <c r="AV58" t="s">
        <v>106</v>
      </c>
      <c r="AW58" t="s">
        <v>106</v>
      </c>
      <c r="AX58" t="s">
        <v>106</v>
      </c>
      <c r="AY58" t="s">
        <v>106</v>
      </c>
      <c r="AZ58" t="s">
        <v>106</v>
      </c>
      <c r="BA58" t="s">
        <v>106</v>
      </c>
      <c r="BB58" t="s">
        <v>106</v>
      </c>
      <c r="BC58" t="s">
        <v>106</v>
      </c>
      <c r="BD58" t="s">
        <v>106</v>
      </c>
      <c r="BE58" s="5">
        <v>5</v>
      </c>
      <c r="BF58" s="5">
        <v>5</v>
      </c>
      <c r="BG58" s="5">
        <v>5</v>
      </c>
      <c r="BH58" s="5">
        <v>5</v>
      </c>
      <c r="BI58" s="5">
        <v>5</v>
      </c>
      <c r="BJ58" s="5">
        <v>5</v>
      </c>
      <c r="BK58" s="4" t="s">
        <v>120</v>
      </c>
      <c r="BL58" s="4" t="s">
        <v>96</v>
      </c>
      <c r="BM58" s="4" t="s">
        <v>96</v>
      </c>
      <c r="BN58" s="4" t="s">
        <v>96</v>
      </c>
      <c r="BO58" s="4" t="s">
        <v>96</v>
      </c>
      <c r="BP58" s="5">
        <v>5</v>
      </c>
      <c r="BQ58" s="5">
        <v>5</v>
      </c>
      <c r="BR58" s="5">
        <v>5</v>
      </c>
      <c r="BS58" s="4" t="s">
        <v>97</v>
      </c>
      <c r="BT58" s="5">
        <v>5</v>
      </c>
      <c r="BU58" s="5">
        <v>5</v>
      </c>
      <c r="BV58" s="5">
        <v>5</v>
      </c>
      <c r="BW58" s="5">
        <v>5</v>
      </c>
      <c r="BX58" s="5">
        <v>5</v>
      </c>
      <c r="BY58" t="s">
        <v>98</v>
      </c>
      <c r="BZ58" t="s">
        <v>542</v>
      </c>
    </row>
    <row r="59" spans="1:78">
      <c r="A59" t="s">
        <v>246</v>
      </c>
      <c r="B59" t="s">
        <v>78</v>
      </c>
      <c r="C59" s="4" t="s">
        <v>101</v>
      </c>
      <c r="D59" t="s">
        <v>80</v>
      </c>
      <c r="F59" s="4" t="str">
        <f t="shared" si="0"/>
        <v>España</v>
      </c>
      <c r="G59" s="4">
        <v>1991</v>
      </c>
      <c r="H59" s="4">
        <f t="shared" si="1"/>
        <v>27</v>
      </c>
      <c r="I59" s="4" t="s">
        <v>131</v>
      </c>
      <c r="K59" s="3">
        <v>0</v>
      </c>
      <c r="L59" s="4" t="s">
        <v>141</v>
      </c>
      <c r="N59" s="6" t="s">
        <v>117</v>
      </c>
      <c r="P59">
        <v>0</v>
      </c>
      <c r="Q59">
        <v>0</v>
      </c>
      <c r="R59" s="7">
        <v>0</v>
      </c>
      <c r="S59">
        <v>0</v>
      </c>
      <c r="T59">
        <v>0</v>
      </c>
      <c r="U59">
        <v>0</v>
      </c>
      <c r="V59">
        <v>5</v>
      </c>
      <c r="W59">
        <v>20</v>
      </c>
      <c r="X59">
        <v>240</v>
      </c>
      <c r="Y59" s="4" t="s">
        <v>84</v>
      </c>
      <c r="AA59" s="10">
        <v>0</v>
      </c>
      <c r="AB59" s="8">
        <f t="shared" si="2"/>
        <v>0</v>
      </c>
      <c r="AC59" s="4" t="s">
        <v>86</v>
      </c>
      <c r="AD59">
        <v>0</v>
      </c>
      <c r="AE59">
        <v>0</v>
      </c>
      <c r="AF59" t="s">
        <v>87</v>
      </c>
      <c r="AH59" t="s">
        <v>105</v>
      </c>
      <c r="AJ59" s="4" t="s">
        <v>90</v>
      </c>
      <c r="AK59" s="4" t="s">
        <v>90</v>
      </c>
      <c r="AL59" s="4" t="s">
        <v>90</v>
      </c>
      <c r="AM59" s="4" t="s">
        <v>90</v>
      </c>
      <c r="AO59" t="s">
        <v>91</v>
      </c>
      <c r="AP59" t="s">
        <v>91</v>
      </c>
      <c r="AQ59" t="s">
        <v>91</v>
      </c>
      <c r="AR59" t="s">
        <v>91</v>
      </c>
      <c r="AS59" t="s">
        <v>91</v>
      </c>
      <c r="AT59" t="s">
        <v>91</v>
      </c>
      <c r="AU59" t="s">
        <v>93</v>
      </c>
      <c r="AV59" t="s">
        <v>106</v>
      </c>
      <c r="AW59" t="s">
        <v>106</v>
      </c>
      <c r="AX59" t="s">
        <v>137</v>
      </c>
      <c r="AY59" t="s">
        <v>137</v>
      </c>
      <c r="AZ59" t="s">
        <v>107</v>
      </c>
      <c r="BA59" t="s">
        <v>137</v>
      </c>
      <c r="BB59" t="s">
        <v>107</v>
      </c>
      <c r="BC59" t="s">
        <v>107</v>
      </c>
      <c r="BD59" t="s">
        <v>137</v>
      </c>
      <c r="BE59" s="5">
        <v>5</v>
      </c>
      <c r="BF59" s="5">
        <v>5</v>
      </c>
      <c r="BG59" s="5">
        <v>5</v>
      </c>
      <c r="BH59" s="5">
        <v>3</v>
      </c>
      <c r="BI59" s="5">
        <v>5</v>
      </c>
      <c r="BJ59" s="5">
        <v>5</v>
      </c>
      <c r="BK59" s="4" t="s">
        <v>96</v>
      </c>
      <c r="BL59" s="4" t="s">
        <v>96</v>
      </c>
      <c r="BM59" s="4" t="s">
        <v>96</v>
      </c>
      <c r="BN59" s="4" t="s">
        <v>96</v>
      </c>
      <c r="BO59" s="4" t="s">
        <v>96</v>
      </c>
      <c r="BP59" s="5">
        <v>5</v>
      </c>
      <c r="BQ59" s="5">
        <v>5</v>
      </c>
      <c r="BR59" s="5">
        <v>5</v>
      </c>
      <c r="BS59" s="4" t="s">
        <v>97</v>
      </c>
      <c r="BT59" s="5">
        <v>3</v>
      </c>
      <c r="BU59" s="5">
        <v>5</v>
      </c>
      <c r="BV59" s="5">
        <v>4</v>
      </c>
      <c r="BW59" s="5">
        <v>5</v>
      </c>
      <c r="BX59" s="5">
        <v>5</v>
      </c>
      <c r="BY59" t="s">
        <v>98</v>
      </c>
      <c r="BZ59" t="s">
        <v>554</v>
      </c>
    </row>
    <row r="60" spans="1:78">
      <c r="A60" t="s">
        <v>566</v>
      </c>
      <c r="B60" t="s">
        <v>566</v>
      </c>
      <c r="C60" s="4" t="s">
        <v>101</v>
      </c>
      <c r="D60" t="s">
        <v>80</v>
      </c>
      <c r="F60" s="4" t="str">
        <f t="shared" si="0"/>
        <v>España</v>
      </c>
      <c r="G60" s="4">
        <v>1998</v>
      </c>
      <c r="H60" s="4">
        <f t="shared" si="1"/>
        <v>20</v>
      </c>
      <c r="I60" s="4" t="s">
        <v>102</v>
      </c>
      <c r="K60" s="3">
        <v>0</v>
      </c>
      <c r="L60" s="4" t="s">
        <v>82</v>
      </c>
      <c r="N60" s="6" t="s">
        <v>104</v>
      </c>
      <c r="P60">
        <v>0</v>
      </c>
      <c r="Q60">
        <v>0</v>
      </c>
      <c r="R60" s="7">
        <v>0</v>
      </c>
      <c r="S60">
        <v>0</v>
      </c>
      <c r="T60">
        <v>0</v>
      </c>
      <c r="U60">
        <v>0</v>
      </c>
      <c r="V60">
        <v>20</v>
      </c>
      <c r="W60">
        <v>70</v>
      </c>
      <c r="X60" t="s">
        <v>567</v>
      </c>
      <c r="Y60" s="4" t="s">
        <v>115</v>
      </c>
      <c r="Z60" t="s">
        <v>568</v>
      </c>
      <c r="AA60" s="10">
        <v>0</v>
      </c>
      <c r="AB60" s="8">
        <f t="shared" si="2"/>
        <v>0</v>
      </c>
      <c r="AC60" s="4" t="s">
        <v>86</v>
      </c>
      <c r="AD60">
        <v>0</v>
      </c>
      <c r="AE60">
        <v>0</v>
      </c>
      <c r="AF60" t="s">
        <v>115</v>
      </c>
      <c r="AG60" t="s">
        <v>569</v>
      </c>
      <c r="AH60" t="s">
        <v>88</v>
      </c>
      <c r="AJ60" s="4" t="s">
        <v>90</v>
      </c>
      <c r="AK60" s="4" t="s">
        <v>90</v>
      </c>
      <c r="AL60" s="4" t="s">
        <v>90</v>
      </c>
      <c r="AM60" s="4" t="s">
        <v>90</v>
      </c>
      <c r="AO60" t="s">
        <v>92</v>
      </c>
      <c r="AP60" t="s">
        <v>92</v>
      </c>
      <c r="AQ60" t="s">
        <v>92</v>
      </c>
      <c r="AR60" t="s">
        <v>92</v>
      </c>
      <c r="AS60" t="s">
        <v>172</v>
      </c>
      <c r="AT60" t="s">
        <v>172</v>
      </c>
      <c r="AU60" t="s">
        <v>106</v>
      </c>
      <c r="AV60" t="s">
        <v>107</v>
      </c>
      <c r="AW60" t="s">
        <v>107</v>
      </c>
      <c r="AX60" t="s">
        <v>137</v>
      </c>
      <c r="AY60" t="s">
        <v>137</v>
      </c>
      <c r="AZ60" t="s">
        <v>106</v>
      </c>
      <c r="BA60" t="s">
        <v>137</v>
      </c>
      <c r="BB60" t="s">
        <v>137</v>
      </c>
      <c r="BC60" t="s">
        <v>107</v>
      </c>
      <c r="BD60" t="s">
        <v>137</v>
      </c>
      <c r="BE60" s="5">
        <v>5</v>
      </c>
      <c r="BF60" s="5">
        <v>5</v>
      </c>
      <c r="BG60" s="5">
        <v>5</v>
      </c>
      <c r="BH60" s="5">
        <v>3</v>
      </c>
      <c r="BI60" s="5">
        <v>5</v>
      </c>
      <c r="BJ60" s="5">
        <v>5</v>
      </c>
      <c r="BK60" s="4" t="s">
        <v>120</v>
      </c>
      <c r="BL60" s="4" t="s">
        <v>110</v>
      </c>
      <c r="BM60" s="4" t="s">
        <v>110</v>
      </c>
      <c r="BN60" s="4" t="s">
        <v>120</v>
      </c>
      <c r="BO60" s="4" t="s">
        <v>96</v>
      </c>
      <c r="BP60" s="5">
        <v>5</v>
      </c>
      <c r="BQ60" s="5">
        <v>5</v>
      </c>
      <c r="BR60" s="5">
        <v>5</v>
      </c>
      <c r="BS60" s="4" t="s">
        <v>97</v>
      </c>
      <c r="BT60" s="5">
        <v>4</v>
      </c>
      <c r="BU60" s="5">
        <v>4</v>
      </c>
      <c r="BV60" s="5">
        <v>4</v>
      </c>
      <c r="BW60" s="5">
        <v>4</v>
      </c>
      <c r="BX60" s="5">
        <v>4</v>
      </c>
      <c r="BY60" t="s">
        <v>98</v>
      </c>
      <c r="BZ60" t="s">
        <v>570</v>
      </c>
    </row>
    <row r="61" spans="1:78">
      <c r="A61" t="s">
        <v>286</v>
      </c>
      <c r="B61" t="s">
        <v>436</v>
      </c>
      <c r="C61" s="4" t="s">
        <v>101</v>
      </c>
      <c r="D61" t="s">
        <v>115</v>
      </c>
      <c r="E61" t="s">
        <v>461</v>
      </c>
      <c r="F61" s="4" t="str">
        <f t="shared" si="0"/>
        <v>Portugal</v>
      </c>
      <c r="G61" s="4">
        <v>1996</v>
      </c>
      <c r="H61" s="4">
        <f t="shared" si="1"/>
        <v>22</v>
      </c>
      <c r="I61" s="4" t="s">
        <v>81</v>
      </c>
      <c r="K61" s="3">
        <v>0</v>
      </c>
      <c r="L61" s="4" t="s">
        <v>190</v>
      </c>
      <c r="N61" s="6" t="s">
        <v>104</v>
      </c>
      <c r="P61">
        <v>0</v>
      </c>
      <c r="Q61">
        <v>0</v>
      </c>
      <c r="R61" s="7">
        <v>0</v>
      </c>
      <c r="S61">
        <v>0</v>
      </c>
      <c r="T61">
        <v>0</v>
      </c>
      <c r="U61">
        <v>0</v>
      </c>
      <c r="V61">
        <v>0</v>
      </c>
      <c r="W61">
        <v>0</v>
      </c>
      <c r="X61">
        <v>0</v>
      </c>
      <c r="Y61" s="4" t="s">
        <v>84</v>
      </c>
      <c r="AA61" s="10">
        <v>0</v>
      </c>
      <c r="AB61" s="8">
        <f t="shared" si="2"/>
        <v>0</v>
      </c>
      <c r="AC61" s="4" t="s">
        <v>86</v>
      </c>
      <c r="AD61">
        <v>0</v>
      </c>
      <c r="AE61">
        <v>0</v>
      </c>
      <c r="AF61" t="s">
        <v>87</v>
      </c>
      <c r="AH61" t="s">
        <v>88</v>
      </c>
      <c r="AJ61" s="4" t="s">
        <v>89</v>
      </c>
      <c r="AK61" s="4" t="s">
        <v>89</v>
      </c>
      <c r="AL61" s="4" t="s">
        <v>89</v>
      </c>
      <c r="AM61" s="4" t="s">
        <v>90</v>
      </c>
      <c r="AO61" t="s">
        <v>92</v>
      </c>
      <c r="AP61" t="s">
        <v>92</v>
      </c>
      <c r="AQ61" t="s">
        <v>92</v>
      </c>
      <c r="AR61" t="s">
        <v>92</v>
      </c>
      <c r="AS61" t="s">
        <v>92</v>
      </c>
      <c r="AT61" t="s">
        <v>92</v>
      </c>
      <c r="AU61" t="s">
        <v>106</v>
      </c>
      <c r="AV61" t="s">
        <v>106</v>
      </c>
      <c r="AW61" t="s">
        <v>106</v>
      </c>
      <c r="AX61" t="s">
        <v>106</v>
      </c>
      <c r="AY61" t="s">
        <v>106</v>
      </c>
      <c r="AZ61" t="s">
        <v>106</v>
      </c>
      <c r="BA61" t="s">
        <v>106</v>
      </c>
      <c r="BB61" t="s">
        <v>106</v>
      </c>
      <c r="BC61" t="s">
        <v>106</v>
      </c>
      <c r="BD61" t="s">
        <v>106</v>
      </c>
      <c r="BE61" s="5">
        <v>5</v>
      </c>
      <c r="BF61" s="5">
        <v>5</v>
      </c>
      <c r="BG61" s="5">
        <v>5</v>
      </c>
      <c r="BH61" s="5">
        <v>5</v>
      </c>
      <c r="BI61" s="5">
        <v>5</v>
      </c>
      <c r="BJ61" s="5">
        <v>5</v>
      </c>
      <c r="BK61" s="4" t="s">
        <v>96</v>
      </c>
      <c r="BL61" s="4" t="s">
        <v>96</v>
      </c>
      <c r="BM61" s="4" t="s">
        <v>96</v>
      </c>
      <c r="BN61" s="4" t="s">
        <v>120</v>
      </c>
      <c r="BO61" s="4" t="s">
        <v>96</v>
      </c>
      <c r="BP61" s="5">
        <v>5</v>
      </c>
      <c r="BQ61" s="5">
        <v>5</v>
      </c>
      <c r="BR61" s="5">
        <v>5</v>
      </c>
      <c r="BS61" s="4" t="s">
        <v>111</v>
      </c>
      <c r="BT61" s="5">
        <v>5</v>
      </c>
      <c r="BU61" s="5">
        <v>5</v>
      </c>
      <c r="BV61" s="5">
        <v>5</v>
      </c>
      <c r="BW61" s="5">
        <v>5</v>
      </c>
      <c r="BX61" s="5">
        <v>5</v>
      </c>
      <c r="BY61" t="s">
        <v>98</v>
      </c>
    </row>
    <row r="62" spans="1:78">
      <c r="A62" t="s">
        <v>577</v>
      </c>
      <c r="B62" t="s">
        <v>129</v>
      </c>
      <c r="C62" s="4" t="s">
        <v>101</v>
      </c>
      <c r="D62" t="s">
        <v>2073</v>
      </c>
      <c r="F62" s="4" t="str">
        <f t="shared" si="0"/>
        <v>Bolivia</v>
      </c>
      <c r="G62" s="4">
        <v>1995</v>
      </c>
      <c r="H62" s="4">
        <f t="shared" si="1"/>
        <v>23</v>
      </c>
      <c r="I62" s="4" t="s">
        <v>81</v>
      </c>
      <c r="K62" s="3">
        <v>10000000000</v>
      </c>
      <c r="L62" s="4" t="s">
        <v>103</v>
      </c>
      <c r="N62" s="6" t="s">
        <v>104</v>
      </c>
      <c r="P62">
        <v>0</v>
      </c>
      <c r="Q62">
        <v>0</v>
      </c>
      <c r="R62" s="7">
        <v>0</v>
      </c>
      <c r="S62">
        <v>0</v>
      </c>
      <c r="T62">
        <v>0</v>
      </c>
      <c r="U62">
        <v>0</v>
      </c>
      <c r="V62">
        <v>0</v>
      </c>
      <c r="W62">
        <v>0</v>
      </c>
      <c r="X62">
        <v>572</v>
      </c>
      <c r="Y62" s="4" t="s">
        <v>134</v>
      </c>
      <c r="AA62" s="10">
        <v>0</v>
      </c>
      <c r="AB62" s="8">
        <f t="shared" si="2"/>
        <v>0</v>
      </c>
      <c r="AC62" s="4" t="s">
        <v>230</v>
      </c>
      <c r="AD62">
        <v>0</v>
      </c>
      <c r="AE62">
        <v>0</v>
      </c>
      <c r="AF62" t="s">
        <v>87</v>
      </c>
      <c r="AH62" t="s">
        <v>105</v>
      </c>
      <c r="AJ62" s="4" t="s">
        <v>89</v>
      </c>
      <c r="AK62" s="4" t="s">
        <v>89</v>
      </c>
      <c r="AL62" s="4" t="s">
        <v>89</v>
      </c>
      <c r="AM62" s="4" t="s">
        <v>90</v>
      </c>
      <c r="AO62" t="s">
        <v>92</v>
      </c>
      <c r="AP62" t="s">
        <v>92</v>
      </c>
      <c r="AQ62" t="s">
        <v>92</v>
      </c>
      <c r="AR62" t="s">
        <v>172</v>
      </c>
      <c r="AS62" t="s">
        <v>92</v>
      </c>
      <c r="AT62" t="s">
        <v>92</v>
      </c>
      <c r="AU62" t="s">
        <v>107</v>
      </c>
      <c r="AV62" t="s">
        <v>107</v>
      </c>
      <c r="AW62" t="s">
        <v>137</v>
      </c>
      <c r="AX62" t="s">
        <v>137</v>
      </c>
      <c r="AY62" t="s">
        <v>137</v>
      </c>
      <c r="AZ62" t="s">
        <v>137</v>
      </c>
      <c r="BA62" t="s">
        <v>106</v>
      </c>
      <c r="BB62" t="s">
        <v>137</v>
      </c>
      <c r="BC62" t="s">
        <v>137</v>
      </c>
      <c r="BD62" t="s">
        <v>106</v>
      </c>
      <c r="BE62" s="5">
        <v>5</v>
      </c>
      <c r="BF62" s="5">
        <v>4</v>
      </c>
      <c r="BG62" s="5">
        <v>3</v>
      </c>
      <c r="BH62" s="5">
        <v>2</v>
      </c>
      <c r="BI62" s="5">
        <v>5</v>
      </c>
      <c r="BJ62" s="5">
        <v>5</v>
      </c>
      <c r="BK62" s="4" t="s">
        <v>96</v>
      </c>
      <c r="BL62" s="4" t="s">
        <v>110</v>
      </c>
      <c r="BM62" s="4" t="s">
        <v>96</v>
      </c>
      <c r="BN62" s="4" t="s">
        <v>120</v>
      </c>
      <c r="BO62" s="4" t="s">
        <v>120</v>
      </c>
      <c r="BP62" s="5">
        <v>5</v>
      </c>
      <c r="BQ62" s="5">
        <v>5</v>
      </c>
      <c r="BR62" s="5">
        <v>5</v>
      </c>
      <c r="BS62" s="4" t="s">
        <v>97</v>
      </c>
      <c r="BT62" s="5">
        <v>4</v>
      </c>
      <c r="BU62" s="5">
        <v>5</v>
      </c>
      <c r="BV62" s="5">
        <v>5</v>
      </c>
      <c r="BW62" s="5">
        <v>4</v>
      </c>
      <c r="BX62" s="5">
        <v>5</v>
      </c>
    </row>
    <row r="63" spans="1:78">
      <c r="A63" t="s">
        <v>579</v>
      </c>
      <c r="B63" t="s">
        <v>580</v>
      </c>
      <c r="C63" s="4" t="s">
        <v>101</v>
      </c>
      <c r="D63" t="s">
        <v>2073</v>
      </c>
      <c r="F63" s="4" t="str">
        <f t="shared" si="0"/>
        <v>Bolivia</v>
      </c>
      <c r="G63" s="4">
        <v>1985</v>
      </c>
      <c r="H63" s="4">
        <f t="shared" si="1"/>
        <v>33</v>
      </c>
      <c r="I63" s="4" t="s">
        <v>131</v>
      </c>
      <c r="K63" s="3">
        <v>0</v>
      </c>
      <c r="L63" s="4" t="s">
        <v>190</v>
      </c>
      <c r="N63" s="6" t="s">
        <v>309</v>
      </c>
      <c r="P63">
        <v>0</v>
      </c>
      <c r="Q63">
        <v>0</v>
      </c>
      <c r="R63" s="7">
        <v>0</v>
      </c>
      <c r="S63">
        <v>0</v>
      </c>
      <c r="T63">
        <v>0</v>
      </c>
      <c r="U63">
        <v>0</v>
      </c>
      <c r="V63">
        <v>0</v>
      </c>
      <c r="W63">
        <v>0</v>
      </c>
      <c r="X63">
        <v>6</v>
      </c>
      <c r="Y63" s="4" t="s">
        <v>115</v>
      </c>
      <c r="Z63" t="s">
        <v>581</v>
      </c>
      <c r="AA63" s="10">
        <v>0</v>
      </c>
      <c r="AB63" s="8">
        <f t="shared" si="2"/>
        <v>0</v>
      </c>
      <c r="AC63" s="4" t="s">
        <v>86</v>
      </c>
      <c r="AD63">
        <v>0</v>
      </c>
      <c r="AE63">
        <v>0</v>
      </c>
      <c r="AF63" t="s">
        <v>87</v>
      </c>
      <c r="AH63" t="s">
        <v>105</v>
      </c>
      <c r="AJ63" s="4" t="s">
        <v>89</v>
      </c>
      <c r="AK63" s="4" t="s">
        <v>89</v>
      </c>
      <c r="AL63" s="4" t="s">
        <v>89</v>
      </c>
      <c r="AM63" s="4" t="s">
        <v>90</v>
      </c>
      <c r="AO63" t="s">
        <v>91</v>
      </c>
      <c r="AP63" t="s">
        <v>91</v>
      </c>
      <c r="AQ63" t="s">
        <v>91</v>
      </c>
      <c r="AR63" t="s">
        <v>91</v>
      </c>
      <c r="AS63" t="s">
        <v>91</v>
      </c>
      <c r="AT63" t="s">
        <v>91</v>
      </c>
      <c r="AU63" t="s">
        <v>107</v>
      </c>
      <c r="AV63" t="s">
        <v>106</v>
      </c>
      <c r="AW63" t="s">
        <v>106</v>
      </c>
      <c r="AX63" t="s">
        <v>107</v>
      </c>
      <c r="AY63" t="s">
        <v>106</v>
      </c>
      <c r="AZ63" t="s">
        <v>107</v>
      </c>
      <c r="BA63" t="s">
        <v>106</v>
      </c>
      <c r="BB63" t="s">
        <v>106</v>
      </c>
      <c r="BC63" t="s">
        <v>107</v>
      </c>
      <c r="BD63" t="s">
        <v>137</v>
      </c>
      <c r="BE63" s="5">
        <v>5</v>
      </c>
      <c r="BF63" s="5">
        <v>5</v>
      </c>
      <c r="BG63" s="5">
        <v>5</v>
      </c>
      <c r="BH63" s="5">
        <v>4</v>
      </c>
      <c r="BI63" s="5">
        <v>5</v>
      </c>
      <c r="BJ63" s="5">
        <v>5</v>
      </c>
      <c r="BK63" s="4" t="s">
        <v>96</v>
      </c>
      <c r="BL63" s="4" t="s">
        <v>96</v>
      </c>
      <c r="BM63" s="4" t="s">
        <v>96</v>
      </c>
      <c r="BN63" s="4" t="s">
        <v>120</v>
      </c>
      <c r="BO63" s="4" t="s">
        <v>96</v>
      </c>
      <c r="BP63" s="5">
        <v>5</v>
      </c>
      <c r="BQ63" s="5">
        <v>5</v>
      </c>
      <c r="BR63" s="5">
        <v>5</v>
      </c>
      <c r="BS63" s="4" t="s">
        <v>97</v>
      </c>
      <c r="BT63" s="5">
        <v>5</v>
      </c>
      <c r="BU63" s="5">
        <v>5</v>
      </c>
      <c r="BV63" s="5">
        <v>5</v>
      </c>
      <c r="BW63" s="5">
        <v>5</v>
      </c>
      <c r="BX63" s="5">
        <v>5</v>
      </c>
      <c r="BY63" t="s">
        <v>98</v>
      </c>
      <c r="BZ63" t="s">
        <v>582</v>
      </c>
    </row>
    <row r="64" spans="1:78">
      <c r="A64" t="s">
        <v>404</v>
      </c>
      <c r="B64" t="s">
        <v>501</v>
      </c>
      <c r="C64" s="4" t="s">
        <v>101</v>
      </c>
      <c r="D64" t="s">
        <v>189</v>
      </c>
      <c r="F64" s="4" t="str">
        <f t="shared" si="0"/>
        <v>Colombia</v>
      </c>
      <c r="G64" s="4">
        <v>1993</v>
      </c>
      <c r="H64" s="4">
        <f t="shared" si="1"/>
        <v>25</v>
      </c>
      <c r="I64" s="4" t="s">
        <v>126</v>
      </c>
      <c r="K64" s="3">
        <v>0</v>
      </c>
      <c r="L64" s="4" t="s">
        <v>103</v>
      </c>
      <c r="N64" s="6" t="s">
        <v>83</v>
      </c>
      <c r="P64">
        <v>0</v>
      </c>
      <c r="Q64">
        <v>0</v>
      </c>
      <c r="R64" s="7">
        <v>200</v>
      </c>
      <c r="S64">
        <v>0</v>
      </c>
      <c r="T64">
        <v>0</v>
      </c>
      <c r="U64">
        <v>0</v>
      </c>
      <c r="V64">
        <v>0</v>
      </c>
      <c r="W64">
        <v>0</v>
      </c>
      <c r="X64">
        <v>0</v>
      </c>
      <c r="Y64" s="4" t="s">
        <v>143</v>
      </c>
      <c r="AA64" s="10">
        <v>150000000000</v>
      </c>
      <c r="AB64" s="8">
        <f t="shared" si="2"/>
        <v>15</v>
      </c>
      <c r="AC64" s="4" t="s">
        <v>283</v>
      </c>
      <c r="AD64" s="1">
        <v>150000000000</v>
      </c>
      <c r="AE64" s="1">
        <v>150000000000</v>
      </c>
      <c r="AF64" t="s">
        <v>171</v>
      </c>
      <c r="AH64" t="s">
        <v>105</v>
      </c>
      <c r="AJ64" s="4" t="s">
        <v>90</v>
      </c>
      <c r="AK64" s="4" t="s">
        <v>90</v>
      </c>
      <c r="AL64" s="4" t="s">
        <v>90</v>
      </c>
      <c r="AM64" s="4" t="s">
        <v>89</v>
      </c>
      <c r="AO64" t="s">
        <v>92</v>
      </c>
      <c r="AP64" t="s">
        <v>92</v>
      </c>
      <c r="AQ64" t="s">
        <v>92</v>
      </c>
      <c r="AR64" t="s">
        <v>91</v>
      </c>
      <c r="AS64" t="s">
        <v>91</v>
      </c>
      <c r="AT64" t="s">
        <v>91</v>
      </c>
      <c r="AU64" t="s">
        <v>93</v>
      </c>
      <c r="AV64" t="s">
        <v>93</v>
      </c>
      <c r="AW64" t="s">
        <v>93</v>
      </c>
      <c r="AX64" t="s">
        <v>93</v>
      </c>
      <c r="AY64" t="s">
        <v>93</v>
      </c>
      <c r="AZ64" t="s">
        <v>93</v>
      </c>
      <c r="BA64" t="s">
        <v>107</v>
      </c>
      <c r="BB64" t="s">
        <v>107</v>
      </c>
      <c r="BC64" t="s">
        <v>93</v>
      </c>
      <c r="BD64" t="s">
        <v>107</v>
      </c>
      <c r="BE64" s="5">
        <v>5</v>
      </c>
      <c r="BF64" s="5">
        <v>5</v>
      </c>
      <c r="BG64" s="5">
        <v>5</v>
      </c>
      <c r="BH64" s="5">
        <v>2</v>
      </c>
      <c r="BI64" s="5">
        <v>5</v>
      </c>
      <c r="BJ64" s="5">
        <v>5</v>
      </c>
      <c r="BK64" s="4" t="s">
        <v>96</v>
      </c>
      <c r="BL64" s="4" t="s">
        <v>96</v>
      </c>
      <c r="BM64" s="4" t="s">
        <v>96</v>
      </c>
      <c r="BN64" s="4" t="s">
        <v>110</v>
      </c>
      <c r="BO64" s="4" t="s">
        <v>110</v>
      </c>
      <c r="BP64" s="5">
        <v>5</v>
      </c>
      <c r="BQ64" s="5">
        <v>5</v>
      </c>
      <c r="BR64" s="5">
        <v>5</v>
      </c>
      <c r="BS64" s="4" t="s">
        <v>111</v>
      </c>
      <c r="BT64" s="5">
        <v>4</v>
      </c>
      <c r="BU64" s="5">
        <v>4</v>
      </c>
      <c r="BV64" s="5">
        <v>4</v>
      </c>
      <c r="BW64" s="5">
        <v>4</v>
      </c>
      <c r="BX64" s="5">
        <v>4</v>
      </c>
      <c r="BY64" t="s">
        <v>98</v>
      </c>
    </row>
    <row r="65" spans="1:78">
      <c r="A65" t="s">
        <v>587</v>
      </c>
      <c r="B65" t="s">
        <v>196</v>
      </c>
      <c r="C65" s="4" t="s">
        <v>101</v>
      </c>
      <c r="D65" t="s">
        <v>80</v>
      </c>
      <c r="F65" s="4" t="str">
        <f t="shared" si="0"/>
        <v>España</v>
      </c>
      <c r="G65" s="4">
        <v>1982</v>
      </c>
      <c r="H65" s="4">
        <f t="shared" si="1"/>
        <v>36</v>
      </c>
      <c r="I65" s="4" t="s">
        <v>131</v>
      </c>
      <c r="K65" s="3">
        <v>0</v>
      </c>
      <c r="L65" s="4" t="s">
        <v>141</v>
      </c>
      <c r="N65" s="6" t="s">
        <v>132</v>
      </c>
      <c r="P65">
        <v>0</v>
      </c>
      <c r="Q65">
        <v>10</v>
      </c>
      <c r="R65" s="7">
        <v>30</v>
      </c>
      <c r="S65">
        <v>0</v>
      </c>
      <c r="T65">
        <v>0</v>
      </c>
      <c r="U65">
        <v>120</v>
      </c>
      <c r="V65">
        <v>0</v>
      </c>
      <c r="W65">
        <v>40</v>
      </c>
      <c r="X65">
        <v>200</v>
      </c>
      <c r="Y65" s="4" t="s">
        <v>275</v>
      </c>
      <c r="AA65" s="10">
        <v>80000000000</v>
      </c>
      <c r="AB65" s="8">
        <f t="shared" si="2"/>
        <v>8</v>
      </c>
      <c r="AC65" s="4" t="s">
        <v>230</v>
      </c>
      <c r="AD65" s="1">
        <v>70000000000</v>
      </c>
      <c r="AE65" s="1">
        <v>20000000000</v>
      </c>
      <c r="AF65" t="s">
        <v>115</v>
      </c>
      <c r="AG65" t="s">
        <v>588</v>
      </c>
      <c r="AH65" t="s">
        <v>105</v>
      </c>
      <c r="AJ65" s="4" t="s">
        <v>90</v>
      </c>
      <c r="AK65" s="4" t="s">
        <v>90</v>
      </c>
      <c r="AL65" s="4" t="s">
        <v>90</v>
      </c>
      <c r="AM65" s="4" t="s">
        <v>90</v>
      </c>
      <c r="AO65" t="s">
        <v>91</v>
      </c>
      <c r="AP65" t="s">
        <v>92</v>
      </c>
      <c r="AQ65" t="s">
        <v>92</v>
      </c>
      <c r="AR65" t="s">
        <v>92</v>
      </c>
      <c r="AS65" t="s">
        <v>91</v>
      </c>
      <c r="AT65" t="s">
        <v>179</v>
      </c>
      <c r="AU65" t="s">
        <v>106</v>
      </c>
      <c r="AV65" t="s">
        <v>106</v>
      </c>
      <c r="AW65" t="s">
        <v>137</v>
      </c>
      <c r="AX65" t="s">
        <v>137</v>
      </c>
      <c r="AY65" t="s">
        <v>137</v>
      </c>
      <c r="AZ65" t="s">
        <v>106</v>
      </c>
      <c r="BA65" t="s">
        <v>137</v>
      </c>
      <c r="BB65" t="s">
        <v>107</v>
      </c>
      <c r="BC65" t="s">
        <v>137</v>
      </c>
      <c r="BD65" t="s">
        <v>137</v>
      </c>
      <c r="BE65" s="5">
        <v>5</v>
      </c>
      <c r="BF65" s="5">
        <v>5</v>
      </c>
      <c r="BG65" s="5">
        <v>5</v>
      </c>
      <c r="BH65" s="5">
        <v>5</v>
      </c>
      <c r="BI65" s="5">
        <v>5</v>
      </c>
      <c r="BJ65" s="5">
        <v>5</v>
      </c>
      <c r="BK65" s="4" t="s">
        <v>96</v>
      </c>
      <c r="BL65" s="4" t="s">
        <v>96</v>
      </c>
      <c r="BM65" s="4" t="s">
        <v>96</v>
      </c>
      <c r="BN65" s="4" t="s">
        <v>110</v>
      </c>
      <c r="BO65" s="4" t="s">
        <v>120</v>
      </c>
      <c r="BP65" s="5">
        <v>4</v>
      </c>
      <c r="BQ65" s="5">
        <v>5</v>
      </c>
      <c r="BR65" s="5">
        <v>5</v>
      </c>
      <c r="BS65" s="4" t="s">
        <v>111</v>
      </c>
      <c r="BT65" s="5">
        <v>4</v>
      </c>
      <c r="BU65" s="5">
        <v>5</v>
      </c>
      <c r="BV65" s="5">
        <v>4</v>
      </c>
      <c r="BW65" s="5">
        <v>5</v>
      </c>
      <c r="BX65" s="5">
        <v>5</v>
      </c>
      <c r="BY65" t="s">
        <v>98</v>
      </c>
      <c r="BZ65" t="s">
        <v>589</v>
      </c>
    </row>
    <row r="66" spans="1:78">
      <c r="A66" t="s">
        <v>419</v>
      </c>
      <c r="B66" t="s">
        <v>348</v>
      </c>
      <c r="C66" s="4" t="s">
        <v>101</v>
      </c>
      <c r="D66" t="s">
        <v>312</v>
      </c>
      <c r="F66" s="4" t="str">
        <f t="shared" ref="F66:F129" si="3">IF(LEN(E66)&gt;0, E66,IF(LEN(D66)&lt;1, "España",D66))</f>
        <v>Perú</v>
      </c>
      <c r="G66" s="4">
        <v>1993</v>
      </c>
      <c r="H66" s="4">
        <f t="shared" si="1"/>
        <v>25</v>
      </c>
      <c r="I66" s="4" t="s">
        <v>81</v>
      </c>
      <c r="K66" s="3">
        <v>0</v>
      </c>
      <c r="L66" s="4" t="s">
        <v>103</v>
      </c>
      <c r="N66" s="6" t="s">
        <v>104</v>
      </c>
      <c r="P66">
        <v>0</v>
      </c>
      <c r="Q66">
        <v>0</v>
      </c>
      <c r="R66" s="7">
        <v>0</v>
      </c>
      <c r="S66">
        <v>4</v>
      </c>
      <c r="T66" t="s">
        <v>157</v>
      </c>
      <c r="U66">
        <v>20</v>
      </c>
      <c r="V66">
        <v>0</v>
      </c>
      <c r="W66">
        <v>0</v>
      </c>
      <c r="X66">
        <v>0</v>
      </c>
      <c r="Y66" s="4" t="s">
        <v>220</v>
      </c>
      <c r="AA66" s="10">
        <v>0</v>
      </c>
      <c r="AB66" s="8">
        <f t="shared" si="2"/>
        <v>0</v>
      </c>
      <c r="AC66" s="4" t="s">
        <v>86</v>
      </c>
      <c r="AD66">
        <v>0</v>
      </c>
      <c r="AE66">
        <v>0</v>
      </c>
      <c r="AF66" t="s">
        <v>87</v>
      </c>
      <c r="AH66" t="s">
        <v>105</v>
      </c>
      <c r="AJ66" s="4" t="s">
        <v>89</v>
      </c>
      <c r="AK66" s="4" t="s">
        <v>89</v>
      </c>
      <c r="AL66" s="4" t="s">
        <v>89</v>
      </c>
      <c r="AM66" s="4" t="s">
        <v>89</v>
      </c>
      <c r="AN66" s="4" t="s">
        <v>597</v>
      </c>
      <c r="AO66" t="s">
        <v>92</v>
      </c>
      <c r="AP66" t="s">
        <v>92</v>
      </c>
      <c r="AQ66" t="s">
        <v>91</v>
      </c>
      <c r="AR66" t="s">
        <v>91</v>
      </c>
      <c r="AS66" t="s">
        <v>91</v>
      </c>
      <c r="AT66" t="s">
        <v>91</v>
      </c>
      <c r="AU66" t="s">
        <v>107</v>
      </c>
      <c r="AV66" t="s">
        <v>106</v>
      </c>
      <c r="AW66" t="s">
        <v>93</v>
      </c>
      <c r="AX66" t="s">
        <v>137</v>
      </c>
      <c r="AY66" t="s">
        <v>107</v>
      </c>
      <c r="AZ66" t="s">
        <v>106</v>
      </c>
      <c r="BA66" t="s">
        <v>93</v>
      </c>
      <c r="BB66" t="s">
        <v>107</v>
      </c>
      <c r="BC66" t="s">
        <v>106</v>
      </c>
      <c r="BD66" t="s">
        <v>107</v>
      </c>
      <c r="BE66" s="5">
        <v>5</v>
      </c>
      <c r="BF66" s="5">
        <v>5</v>
      </c>
      <c r="BG66" s="5">
        <v>5</v>
      </c>
      <c r="BH66" s="5">
        <v>4</v>
      </c>
      <c r="BI66" s="5">
        <v>5</v>
      </c>
      <c r="BJ66" s="5">
        <v>5</v>
      </c>
      <c r="BK66" s="4" t="s">
        <v>96</v>
      </c>
      <c r="BL66" s="4" t="s">
        <v>96</v>
      </c>
      <c r="BM66" s="4" t="s">
        <v>96</v>
      </c>
      <c r="BN66" s="4" t="s">
        <v>96</v>
      </c>
      <c r="BO66" s="4" t="s">
        <v>96</v>
      </c>
      <c r="BP66" s="5">
        <v>5</v>
      </c>
      <c r="BQ66" s="5">
        <v>5</v>
      </c>
      <c r="BR66" s="5">
        <v>5</v>
      </c>
      <c r="BS66" s="4" t="s">
        <v>254</v>
      </c>
      <c r="BT66" s="5">
        <v>5</v>
      </c>
      <c r="BU66" s="5">
        <v>5</v>
      </c>
      <c r="BV66" s="5">
        <v>2</v>
      </c>
      <c r="BW66" s="5">
        <v>5</v>
      </c>
      <c r="BX66" s="5">
        <v>5</v>
      </c>
      <c r="BY66" t="s">
        <v>98</v>
      </c>
      <c r="BZ66" t="s">
        <v>598</v>
      </c>
    </row>
    <row r="67" spans="1:78">
      <c r="A67" t="s">
        <v>280</v>
      </c>
      <c r="B67" t="s">
        <v>615</v>
      </c>
      <c r="C67" s="4" t="s">
        <v>79</v>
      </c>
      <c r="D67" t="s">
        <v>175</v>
      </c>
      <c r="F67" s="4" t="str">
        <f t="shared" si="3"/>
        <v>Chile</v>
      </c>
      <c r="G67" s="4">
        <v>1983</v>
      </c>
      <c r="H67" s="4">
        <f t="shared" ref="H67:H130" si="4">2018-G67</f>
        <v>35</v>
      </c>
      <c r="I67" s="4" t="s">
        <v>131</v>
      </c>
      <c r="K67" s="3">
        <v>0</v>
      </c>
      <c r="L67" s="4" t="s">
        <v>199</v>
      </c>
      <c r="N67" s="6" t="s">
        <v>83</v>
      </c>
      <c r="P67">
        <v>0</v>
      </c>
      <c r="Q67">
        <v>0</v>
      </c>
      <c r="R67" s="7">
        <v>0</v>
      </c>
      <c r="S67">
        <v>0</v>
      </c>
      <c r="T67">
        <v>0</v>
      </c>
      <c r="U67">
        <v>0</v>
      </c>
      <c r="V67">
        <v>0</v>
      </c>
      <c r="W67">
        <v>0</v>
      </c>
      <c r="X67">
        <v>0</v>
      </c>
      <c r="Y67" s="4" t="s">
        <v>84</v>
      </c>
      <c r="AA67" s="10">
        <v>0</v>
      </c>
      <c r="AB67" s="8">
        <f t="shared" ref="AB67:AB130" si="5">AA67/10000000000</f>
        <v>0</v>
      </c>
      <c r="AC67" s="4" t="s">
        <v>86</v>
      </c>
      <c r="AD67">
        <v>0</v>
      </c>
      <c r="AE67">
        <v>0</v>
      </c>
      <c r="AF67" t="s">
        <v>87</v>
      </c>
      <c r="AH67" t="s">
        <v>177</v>
      </c>
      <c r="AJ67" s="4" t="s">
        <v>90</v>
      </c>
      <c r="AK67" s="4" t="s">
        <v>90</v>
      </c>
      <c r="AL67" s="4" t="s">
        <v>90</v>
      </c>
      <c r="AM67" s="4" t="s">
        <v>90</v>
      </c>
      <c r="AO67" t="s">
        <v>92</v>
      </c>
      <c r="AP67" t="s">
        <v>92</v>
      </c>
      <c r="AQ67" t="s">
        <v>172</v>
      </c>
      <c r="AR67" t="s">
        <v>172</v>
      </c>
      <c r="AS67" t="s">
        <v>179</v>
      </c>
      <c r="AT67" t="s">
        <v>92</v>
      </c>
      <c r="AU67" t="s">
        <v>106</v>
      </c>
      <c r="AV67" t="s">
        <v>107</v>
      </c>
      <c r="AW67" t="s">
        <v>107</v>
      </c>
      <c r="AX67" t="s">
        <v>106</v>
      </c>
      <c r="AY67" t="s">
        <v>107</v>
      </c>
      <c r="AZ67" t="s">
        <v>106</v>
      </c>
      <c r="BA67" t="s">
        <v>137</v>
      </c>
      <c r="BB67" t="s">
        <v>93</v>
      </c>
      <c r="BC67" t="s">
        <v>106</v>
      </c>
      <c r="BD67" t="s">
        <v>137</v>
      </c>
      <c r="BE67" s="5">
        <v>5</v>
      </c>
      <c r="BF67" s="5">
        <v>4</v>
      </c>
      <c r="BG67" s="5">
        <v>5</v>
      </c>
      <c r="BH67" s="5">
        <v>3</v>
      </c>
      <c r="BI67" s="5">
        <v>5</v>
      </c>
      <c r="BJ67" s="5">
        <v>4</v>
      </c>
      <c r="BK67" s="4" t="s">
        <v>96</v>
      </c>
      <c r="BL67" s="4" t="s">
        <v>96</v>
      </c>
      <c r="BM67" s="4" t="s">
        <v>96</v>
      </c>
      <c r="BN67" s="4" t="s">
        <v>120</v>
      </c>
      <c r="BO67" s="4" t="s">
        <v>120</v>
      </c>
      <c r="BP67" s="5">
        <v>5</v>
      </c>
      <c r="BQ67" s="5">
        <v>4</v>
      </c>
      <c r="BR67" s="5">
        <v>4</v>
      </c>
      <c r="BS67" s="4" t="s">
        <v>111</v>
      </c>
      <c r="BT67" s="5">
        <v>5</v>
      </c>
      <c r="BU67" s="5">
        <v>5</v>
      </c>
      <c r="BV67" s="5">
        <v>5</v>
      </c>
      <c r="BW67" s="5">
        <v>5</v>
      </c>
      <c r="BX67" s="5">
        <v>5</v>
      </c>
      <c r="BY67" t="s">
        <v>98</v>
      </c>
      <c r="BZ67" t="s">
        <v>616</v>
      </c>
    </row>
    <row r="68" spans="1:78">
      <c r="A68" t="s">
        <v>271</v>
      </c>
      <c r="B68" t="s">
        <v>215</v>
      </c>
      <c r="C68" s="4" t="s">
        <v>79</v>
      </c>
      <c r="D68" t="s">
        <v>312</v>
      </c>
      <c r="F68" s="4" t="str">
        <f t="shared" si="3"/>
        <v>Perú</v>
      </c>
      <c r="G68" s="4">
        <v>1987</v>
      </c>
      <c r="H68" s="4">
        <f t="shared" si="4"/>
        <v>31</v>
      </c>
      <c r="I68" s="4" t="s">
        <v>115</v>
      </c>
      <c r="J68" t="s">
        <v>623</v>
      </c>
      <c r="K68" s="3">
        <v>0</v>
      </c>
      <c r="L68" s="4" t="s">
        <v>103</v>
      </c>
      <c r="N68" s="6" t="s">
        <v>83</v>
      </c>
      <c r="P68">
        <v>4</v>
      </c>
      <c r="Q68">
        <v>2</v>
      </c>
      <c r="R68" s="7">
        <v>2</v>
      </c>
      <c r="S68">
        <v>15</v>
      </c>
      <c r="T68">
        <v>7</v>
      </c>
      <c r="U68">
        <v>6</v>
      </c>
      <c r="V68">
        <v>1</v>
      </c>
      <c r="W68">
        <v>2</v>
      </c>
      <c r="X68">
        <v>2</v>
      </c>
      <c r="Y68" s="4" t="s">
        <v>84</v>
      </c>
      <c r="AA68" s="10">
        <v>0</v>
      </c>
      <c r="AB68" s="8">
        <f t="shared" si="5"/>
        <v>0</v>
      </c>
      <c r="AC68" s="4" t="s">
        <v>170</v>
      </c>
      <c r="AD68">
        <v>0</v>
      </c>
      <c r="AE68">
        <v>0</v>
      </c>
      <c r="AF68" t="s">
        <v>87</v>
      </c>
      <c r="AH68" t="s">
        <v>105</v>
      </c>
      <c r="AJ68" s="4" t="s">
        <v>90</v>
      </c>
      <c r="AK68" s="4" t="s">
        <v>90</v>
      </c>
      <c r="AL68" s="4" t="s">
        <v>89</v>
      </c>
      <c r="AM68" s="4" t="s">
        <v>89</v>
      </c>
      <c r="AO68" t="s">
        <v>91</v>
      </c>
      <c r="AP68" t="s">
        <v>91</v>
      </c>
      <c r="AQ68" t="s">
        <v>91</v>
      </c>
      <c r="AR68" t="s">
        <v>91</v>
      </c>
      <c r="AS68" t="s">
        <v>91</v>
      </c>
      <c r="AT68" t="s">
        <v>91</v>
      </c>
      <c r="AU68" t="s">
        <v>107</v>
      </c>
      <c r="AV68" t="s">
        <v>107</v>
      </c>
      <c r="AW68" t="s">
        <v>107</v>
      </c>
      <c r="AX68" t="s">
        <v>107</v>
      </c>
      <c r="AY68" t="s">
        <v>106</v>
      </c>
      <c r="AZ68" t="s">
        <v>106</v>
      </c>
      <c r="BA68" t="s">
        <v>107</v>
      </c>
      <c r="BB68" t="s">
        <v>107</v>
      </c>
      <c r="BC68" t="s">
        <v>107</v>
      </c>
      <c r="BD68" t="s">
        <v>107</v>
      </c>
      <c r="BE68" s="5">
        <v>5</v>
      </c>
      <c r="BF68" s="5">
        <v>5</v>
      </c>
      <c r="BG68" s="5">
        <v>5</v>
      </c>
      <c r="BH68" s="5">
        <v>5</v>
      </c>
      <c r="BI68" s="5">
        <v>5</v>
      </c>
      <c r="BJ68" s="5">
        <v>5</v>
      </c>
      <c r="BK68" s="4" t="s">
        <v>96</v>
      </c>
      <c r="BL68" s="4" t="s">
        <v>96</v>
      </c>
      <c r="BM68" s="4" t="s">
        <v>96</v>
      </c>
      <c r="BN68" s="4" t="s">
        <v>96</v>
      </c>
      <c r="BO68" s="4" t="s">
        <v>96</v>
      </c>
      <c r="BP68" s="5">
        <v>5</v>
      </c>
      <c r="BQ68" s="5">
        <v>5</v>
      </c>
      <c r="BR68" s="5">
        <v>5</v>
      </c>
      <c r="BS68" s="4" t="s">
        <v>97</v>
      </c>
      <c r="BT68" s="5">
        <v>1</v>
      </c>
      <c r="BU68" s="5">
        <v>1</v>
      </c>
      <c r="BV68" s="5">
        <v>1</v>
      </c>
      <c r="BW68" s="5">
        <v>1</v>
      </c>
      <c r="BX68" s="5">
        <v>1</v>
      </c>
      <c r="BY68" t="s">
        <v>98</v>
      </c>
      <c r="BZ68" t="s">
        <v>624</v>
      </c>
    </row>
    <row r="69" spans="1:78">
      <c r="A69" t="s">
        <v>173</v>
      </c>
      <c r="B69" t="s">
        <v>437</v>
      </c>
      <c r="C69" s="4" t="s">
        <v>101</v>
      </c>
      <c r="D69" t="s">
        <v>538</v>
      </c>
      <c r="F69" s="4" t="str">
        <f t="shared" si="3"/>
        <v>Costa Rica</v>
      </c>
      <c r="G69" s="4">
        <v>1998</v>
      </c>
      <c r="H69" s="4">
        <f t="shared" si="4"/>
        <v>20</v>
      </c>
      <c r="I69" s="4" t="s">
        <v>102</v>
      </c>
      <c r="K69" s="3">
        <v>0</v>
      </c>
      <c r="L69" s="4" t="s">
        <v>82</v>
      </c>
      <c r="N69" s="6" t="s">
        <v>104</v>
      </c>
      <c r="P69">
        <v>0</v>
      </c>
      <c r="Q69">
        <v>0</v>
      </c>
      <c r="R69" s="7">
        <v>0</v>
      </c>
      <c r="S69">
        <v>5</v>
      </c>
      <c r="T69">
        <v>5</v>
      </c>
      <c r="U69">
        <v>5</v>
      </c>
      <c r="V69" t="s">
        <v>544</v>
      </c>
      <c r="W69" t="s">
        <v>544</v>
      </c>
      <c r="X69" t="s">
        <v>625</v>
      </c>
      <c r="Y69" s="4" t="s">
        <v>143</v>
      </c>
      <c r="AA69" s="10">
        <v>0</v>
      </c>
      <c r="AB69" s="8">
        <f t="shared" si="5"/>
        <v>0</v>
      </c>
      <c r="AC69" s="4" t="s">
        <v>170</v>
      </c>
      <c r="AD69">
        <v>0</v>
      </c>
      <c r="AE69">
        <v>0</v>
      </c>
      <c r="AF69" t="s">
        <v>87</v>
      </c>
      <c r="AH69" t="s">
        <v>211</v>
      </c>
      <c r="AJ69" s="4" t="s">
        <v>89</v>
      </c>
      <c r="AK69" s="4" t="s">
        <v>90</v>
      </c>
      <c r="AL69" s="4" t="s">
        <v>90</v>
      </c>
      <c r="AM69" s="4" t="s">
        <v>89</v>
      </c>
      <c r="AO69" t="s">
        <v>91</v>
      </c>
      <c r="AP69" t="s">
        <v>91</v>
      </c>
      <c r="AQ69" t="s">
        <v>91</v>
      </c>
      <c r="AR69" t="s">
        <v>91</v>
      </c>
      <c r="AS69" t="s">
        <v>91</v>
      </c>
      <c r="AT69" t="s">
        <v>91</v>
      </c>
      <c r="AU69" t="s">
        <v>93</v>
      </c>
      <c r="AV69" t="s">
        <v>93</v>
      </c>
      <c r="AW69" t="s">
        <v>93</v>
      </c>
      <c r="AX69" t="s">
        <v>93</v>
      </c>
      <c r="AY69" t="s">
        <v>93</v>
      </c>
      <c r="AZ69" t="s">
        <v>93</v>
      </c>
      <c r="BA69" t="s">
        <v>93</v>
      </c>
      <c r="BB69" t="s">
        <v>93</v>
      </c>
      <c r="BC69" t="s">
        <v>93</v>
      </c>
      <c r="BD69" t="s">
        <v>93</v>
      </c>
      <c r="BE69" s="5">
        <v>5</v>
      </c>
      <c r="BF69" s="5">
        <v>2</v>
      </c>
      <c r="BG69" s="5">
        <v>2</v>
      </c>
      <c r="BH69" s="5">
        <v>2</v>
      </c>
      <c r="BI69" s="5">
        <v>2</v>
      </c>
      <c r="BJ69" s="5">
        <v>2</v>
      </c>
      <c r="BK69" s="4" t="s">
        <v>96</v>
      </c>
      <c r="BL69" s="4" t="s">
        <v>96</v>
      </c>
      <c r="BM69" s="4" t="s">
        <v>96</v>
      </c>
      <c r="BN69" s="4" t="s">
        <v>120</v>
      </c>
      <c r="BO69" s="4" t="s">
        <v>110</v>
      </c>
      <c r="BP69" s="5">
        <v>5</v>
      </c>
      <c r="BQ69" s="5">
        <v>5</v>
      </c>
      <c r="BR69" s="5">
        <v>5</v>
      </c>
      <c r="BS69" s="4" t="s">
        <v>97</v>
      </c>
      <c r="BT69" s="5">
        <v>5</v>
      </c>
      <c r="BU69" s="5">
        <v>5</v>
      </c>
      <c r="BV69" s="5">
        <v>5</v>
      </c>
      <c r="BW69" s="5">
        <v>5</v>
      </c>
      <c r="BX69" s="5">
        <v>5</v>
      </c>
      <c r="BY69" t="s">
        <v>98</v>
      </c>
      <c r="BZ69" t="s">
        <v>626</v>
      </c>
    </row>
    <row r="70" spans="1:78">
      <c r="A70" t="s">
        <v>471</v>
      </c>
      <c r="B70" t="s">
        <v>276</v>
      </c>
      <c r="C70" s="4" t="s">
        <v>79</v>
      </c>
      <c r="D70" t="s">
        <v>115</v>
      </c>
      <c r="E70" t="s">
        <v>116</v>
      </c>
      <c r="F70" s="4" t="str">
        <f t="shared" si="3"/>
        <v>Brasil</v>
      </c>
      <c r="G70" s="4">
        <v>1975</v>
      </c>
      <c r="H70" s="4">
        <f t="shared" si="4"/>
        <v>43</v>
      </c>
      <c r="I70" s="4" t="s">
        <v>131</v>
      </c>
      <c r="K70" s="3">
        <v>20000000000</v>
      </c>
      <c r="L70" s="4" t="s">
        <v>199</v>
      </c>
      <c r="N70" s="6" t="s">
        <v>132</v>
      </c>
      <c r="P70">
        <v>0</v>
      </c>
      <c r="Q70">
        <v>0</v>
      </c>
      <c r="R70" s="7">
        <v>40</v>
      </c>
      <c r="S70">
        <v>0</v>
      </c>
      <c r="T70">
        <v>0</v>
      </c>
      <c r="U70">
        <v>40</v>
      </c>
      <c r="V70">
        <v>0</v>
      </c>
      <c r="W70">
        <v>0</v>
      </c>
      <c r="X70">
        <v>30</v>
      </c>
      <c r="Y70" s="4" t="s">
        <v>84</v>
      </c>
      <c r="AA70" s="10">
        <v>20000000000</v>
      </c>
      <c r="AB70" s="8">
        <f t="shared" si="5"/>
        <v>2</v>
      </c>
      <c r="AC70" s="4" t="s">
        <v>230</v>
      </c>
      <c r="AD70" s="1">
        <v>10000000000</v>
      </c>
      <c r="AE70">
        <v>0</v>
      </c>
      <c r="AF70" t="s">
        <v>87</v>
      </c>
      <c r="AH70" t="s">
        <v>105</v>
      </c>
      <c r="AJ70" s="4" t="s">
        <v>90</v>
      </c>
      <c r="AK70" s="4" t="s">
        <v>90</v>
      </c>
      <c r="AL70" s="4" t="s">
        <v>90</v>
      </c>
      <c r="AM70" s="4" t="s">
        <v>90</v>
      </c>
      <c r="AO70" t="s">
        <v>91</v>
      </c>
      <c r="AP70" t="s">
        <v>91</v>
      </c>
      <c r="AQ70" t="s">
        <v>91</v>
      </c>
      <c r="AR70" t="s">
        <v>91</v>
      </c>
      <c r="AS70" t="s">
        <v>91</v>
      </c>
      <c r="AT70" t="s">
        <v>91</v>
      </c>
      <c r="AU70" t="s">
        <v>137</v>
      </c>
      <c r="AV70" t="s">
        <v>137</v>
      </c>
      <c r="AW70" t="s">
        <v>137</v>
      </c>
      <c r="AX70" t="s">
        <v>106</v>
      </c>
      <c r="AY70" t="s">
        <v>106</v>
      </c>
      <c r="AZ70" t="s">
        <v>106</v>
      </c>
      <c r="BA70" t="s">
        <v>93</v>
      </c>
      <c r="BB70" t="s">
        <v>93</v>
      </c>
      <c r="BC70" t="s">
        <v>106</v>
      </c>
      <c r="BD70" t="s">
        <v>137</v>
      </c>
      <c r="BE70" s="5">
        <v>5</v>
      </c>
      <c r="BF70" s="5">
        <v>5</v>
      </c>
      <c r="BG70" s="5">
        <v>5</v>
      </c>
      <c r="BH70" s="5">
        <v>5</v>
      </c>
      <c r="BI70" s="5">
        <v>5</v>
      </c>
      <c r="BJ70" s="5">
        <v>5</v>
      </c>
      <c r="BK70" s="4" t="s">
        <v>120</v>
      </c>
      <c r="BL70" s="4" t="s">
        <v>96</v>
      </c>
      <c r="BM70" s="4" t="s">
        <v>96</v>
      </c>
      <c r="BN70" s="4" t="s">
        <v>110</v>
      </c>
      <c r="BO70" s="4" t="s">
        <v>110</v>
      </c>
      <c r="BP70" s="5">
        <v>5</v>
      </c>
      <c r="BQ70" s="5">
        <v>5</v>
      </c>
      <c r="BR70" s="5">
        <v>5</v>
      </c>
      <c r="BS70" s="4" t="s">
        <v>111</v>
      </c>
      <c r="BT70" s="5">
        <v>5</v>
      </c>
      <c r="BU70" s="5">
        <v>5</v>
      </c>
      <c r="BV70" s="5">
        <v>5</v>
      </c>
      <c r="BW70" s="5">
        <v>5</v>
      </c>
      <c r="BX70" s="5">
        <v>5</v>
      </c>
      <c r="BY70" t="s">
        <v>98</v>
      </c>
      <c r="BZ70" t="s">
        <v>631</v>
      </c>
    </row>
    <row r="71" spans="1:78">
      <c r="A71" t="s">
        <v>577</v>
      </c>
      <c r="B71" t="s">
        <v>129</v>
      </c>
      <c r="C71" s="4" t="s">
        <v>101</v>
      </c>
      <c r="D71" t="s">
        <v>2073</v>
      </c>
      <c r="F71" s="4" t="str">
        <f t="shared" si="3"/>
        <v>Bolivia</v>
      </c>
      <c r="G71" s="4">
        <v>1995</v>
      </c>
      <c r="H71" s="4">
        <f t="shared" si="4"/>
        <v>23</v>
      </c>
      <c r="I71" s="4" t="s">
        <v>81</v>
      </c>
      <c r="K71" s="3">
        <v>10000000000</v>
      </c>
      <c r="L71" s="4" t="s">
        <v>103</v>
      </c>
      <c r="N71" s="6" t="s">
        <v>104</v>
      </c>
      <c r="P71">
        <v>0</v>
      </c>
      <c r="Q71">
        <v>0</v>
      </c>
      <c r="R71" s="7">
        <v>0</v>
      </c>
      <c r="S71">
        <v>0</v>
      </c>
      <c r="T71">
        <v>0</v>
      </c>
      <c r="U71">
        <v>0</v>
      </c>
      <c r="V71">
        <v>0</v>
      </c>
      <c r="W71">
        <v>0</v>
      </c>
      <c r="X71">
        <v>572</v>
      </c>
      <c r="Y71" s="4" t="s">
        <v>134</v>
      </c>
      <c r="AA71" s="10">
        <v>0</v>
      </c>
      <c r="AB71" s="8">
        <f t="shared" si="5"/>
        <v>0</v>
      </c>
      <c r="AC71" s="4" t="s">
        <v>230</v>
      </c>
      <c r="AD71">
        <v>0</v>
      </c>
      <c r="AE71">
        <v>0</v>
      </c>
      <c r="AF71" t="s">
        <v>87</v>
      </c>
      <c r="AH71" t="s">
        <v>105</v>
      </c>
      <c r="AJ71" s="4" t="s">
        <v>89</v>
      </c>
      <c r="AK71" s="4" t="s">
        <v>89</v>
      </c>
      <c r="AL71" s="4" t="s">
        <v>89</v>
      </c>
      <c r="AM71" s="4" t="s">
        <v>90</v>
      </c>
      <c r="AO71" t="s">
        <v>92</v>
      </c>
      <c r="AP71" t="s">
        <v>92</v>
      </c>
      <c r="AQ71" t="s">
        <v>92</v>
      </c>
      <c r="AR71" t="s">
        <v>92</v>
      </c>
      <c r="AS71" t="s">
        <v>92</v>
      </c>
      <c r="AT71" t="s">
        <v>92</v>
      </c>
      <c r="AU71" t="s">
        <v>107</v>
      </c>
      <c r="AV71" t="s">
        <v>107</v>
      </c>
      <c r="AW71" t="s">
        <v>106</v>
      </c>
      <c r="AX71" t="s">
        <v>106</v>
      </c>
      <c r="AY71" t="s">
        <v>137</v>
      </c>
      <c r="AZ71" t="s">
        <v>106</v>
      </c>
      <c r="BA71" t="s">
        <v>137</v>
      </c>
      <c r="BB71" t="s">
        <v>106</v>
      </c>
      <c r="BC71" t="s">
        <v>137</v>
      </c>
      <c r="BD71" t="s">
        <v>106</v>
      </c>
      <c r="BE71" s="5">
        <v>5</v>
      </c>
      <c r="BF71" s="5">
        <v>4</v>
      </c>
      <c r="BG71" s="5">
        <v>4</v>
      </c>
      <c r="BH71" s="5">
        <v>2</v>
      </c>
      <c r="BI71" s="5">
        <v>5</v>
      </c>
      <c r="BJ71" s="5">
        <v>5</v>
      </c>
      <c r="BK71" s="4" t="s">
        <v>96</v>
      </c>
      <c r="BL71" s="4" t="s">
        <v>110</v>
      </c>
      <c r="BM71" s="4" t="s">
        <v>96</v>
      </c>
      <c r="BN71" s="4" t="s">
        <v>120</v>
      </c>
      <c r="BO71" s="4" t="s">
        <v>120</v>
      </c>
      <c r="BP71" s="5">
        <v>5</v>
      </c>
      <c r="BQ71" s="5">
        <v>5</v>
      </c>
      <c r="BR71" s="5">
        <v>5</v>
      </c>
      <c r="BS71" s="4" t="s">
        <v>97</v>
      </c>
      <c r="BT71" s="5">
        <v>4</v>
      </c>
      <c r="BU71" s="5">
        <v>5</v>
      </c>
      <c r="BV71" s="5">
        <v>5</v>
      </c>
      <c r="BW71" s="5">
        <v>5</v>
      </c>
      <c r="BX71" s="5">
        <v>5</v>
      </c>
      <c r="BY71" t="s">
        <v>98</v>
      </c>
      <c r="BZ71" t="s">
        <v>638</v>
      </c>
    </row>
    <row r="72" spans="1:78">
      <c r="A72" t="s">
        <v>646</v>
      </c>
      <c r="B72" t="s">
        <v>647</v>
      </c>
      <c r="C72" s="4" t="s">
        <v>101</v>
      </c>
      <c r="D72" t="s">
        <v>312</v>
      </c>
      <c r="F72" s="4" t="str">
        <f t="shared" si="3"/>
        <v>Perú</v>
      </c>
      <c r="G72" s="4">
        <v>1997</v>
      </c>
      <c r="H72" s="4">
        <f t="shared" si="4"/>
        <v>21</v>
      </c>
      <c r="I72" s="4" t="s">
        <v>81</v>
      </c>
      <c r="K72" s="3">
        <v>10000000000</v>
      </c>
      <c r="L72" s="4" t="s">
        <v>103</v>
      </c>
      <c r="N72" s="6" t="s">
        <v>104</v>
      </c>
      <c r="P72" t="s">
        <v>241</v>
      </c>
      <c r="Q72" t="s">
        <v>648</v>
      </c>
      <c r="R72" s="7" t="s">
        <v>648</v>
      </c>
      <c r="S72" t="s">
        <v>648</v>
      </c>
      <c r="T72" t="s">
        <v>648</v>
      </c>
      <c r="U72" t="s">
        <v>648</v>
      </c>
      <c r="V72" t="s">
        <v>649</v>
      </c>
      <c r="W72" t="s">
        <v>650</v>
      </c>
      <c r="X72" t="s">
        <v>651</v>
      </c>
      <c r="Y72" s="4" t="s">
        <v>84</v>
      </c>
      <c r="AA72" s="10">
        <v>0</v>
      </c>
      <c r="AB72" s="8">
        <f t="shared" si="5"/>
        <v>0</v>
      </c>
      <c r="AC72" s="4" t="s">
        <v>86</v>
      </c>
      <c r="AD72">
        <v>0</v>
      </c>
      <c r="AE72">
        <v>0</v>
      </c>
      <c r="AF72" t="s">
        <v>87</v>
      </c>
      <c r="AH72" t="s">
        <v>105</v>
      </c>
      <c r="AJ72" s="4" t="s">
        <v>89</v>
      </c>
      <c r="AK72" s="4" t="s">
        <v>89</v>
      </c>
      <c r="AL72" s="4" t="s">
        <v>89</v>
      </c>
      <c r="AM72" s="4" t="s">
        <v>90</v>
      </c>
      <c r="AO72" t="s">
        <v>91</v>
      </c>
      <c r="AP72" t="s">
        <v>91</v>
      </c>
      <c r="AQ72" t="s">
        <v>91</v>
      </c>
      <c r="AR72" t="s">
        <v>91</v>
      </c>
      <c r="AS72" t="s">
        <v>91</v>
      </c>
      <c r="AT72" t="s">
        <v>91</v>
      </c>
      <c r="AU72" t="s">
        <v>137</v>
      </c>
      <c r="AV72" t="s">
        <v>137</v>
      </c>
      <c r="AW72" t="s">
        <v>137</v>
      </c>
      <c r="AX72" t="s">
        <v>137</v>
      </c>
      <c r="AY72" t="s">
        <v>137</v>
      </c>
      <c r="AZ72" t="s">
        <v>137</v>
      </c>
      <c r="BA72" t="s">
        <v>137</v>
      </c>
      <c r="BB72" t="s">
        <v>137</v>
      </c>
      <c r="BC72" t="s">
        <v>137</v>
      </c>
      <c r="BD72" t="s">
        <v>137</v>
      </c>
      <c r="BE72" s="5">
        <v>5</v>
      </c>
      <c r="BF72" s="5">
        <v>4</v>
      </c>
      <c r="BG72" s="5">
        <v>3</v>
      </c>
      <c r="BH72" s="5">
        <v>5</v>
      </c>
      <c r="BI72" s="5">
        <v>5</v>
      </c>
      <c r="BJ72" s="5">
        <v>5</v>
      </c>
      <c r="BK72" s="4" t="s">
        <v>96</v>
      </c>
      <c r="BL72" s="4" t="s">
        <v>96</v>
      </c>
      <c r="BM72" s="4" t="s">
        <v>120</v>
      </c>
      <c r="BN72" s="4" t="s">
        <v>120</v>
      </c>
      <c r="BO72" s="4" t="s">
        <v>120</v>
      </c>
      <c r="BP72" s="5">
        <v>5</v>
      </c>
      <c r="BQ72" s="5">
        <v>5</v>
      </c>
      <c r="BR72" s="5">
        <v>5</v>
      </c>
      <c r="BS72" s="4" t="s">
        <v>111</v>
      </c>
      <c r="BT72" s="5">
        <v>1</v>
      </c>
      <c r="BU72" s="5">
        <v>1</v>
      </c>
      <c r="BV72" s="5">
        <v>1</v>
      </c>
      <c r="BW72" s="5">
        <v>1</v>
      </c>
      <c r="BX72" s="5">
        <v>1</v>
      </c>
      <c r="BY72" t="s">
        <v>98</v>
      </c>
      <c r="BZ72" t="s">
        <v>652</v>
      </c>
    </row>
    <row r="73" spans="1:78">
      <c r="A73" t="s">
        <v>261</v>
      </c>
      <c r="B73" t="s">
        <v>443</v>
      </c>
      <c r="C73" s="4" t="s">
        <v>79</v>
      </c>
      <c r="D73" t="s">
        <v>239</v>
      </c>
      <c r="F73" s="4" t="str">
        <f t="shared" si="3"/>
        <v>México</v>
      </c>
      <c r="G73" s="4">
        <v>1989</v>
      </c>
      <c r="H73" s="4">
        <f t="shared" si="4"/>
        <v>29</v>
      </c>
      <c r="I73" s="4" t="s">
        <v>131</v>
      </c>
      <c r="K73" s="3">
        <v>0</v>
      </c>
      <c r="L73" s="4" t="s">
        <v>103</v>
      </c>
      <c r="N73" s="6" t="s">
        <v>132</v>
      </c>
      <c r="P73">
        <v>0</v>
      </c>
      <c r="Q73">
        <v>0</v>
      </c>
      <c r="R73" s="7">
        <v>0</v>
      </c>
      <c r="S73">
        <v>4</v>
      </c>
      <c r="T73">
        <v>0</v>
      </c>
      <c r="U73">
        <v>0</v>
      </c>
      <c r="V73">
        <v>16</v>
      </c>
      <c r="W73">
        <v>0</v>
      </c>
      <c r="X73">
        <v>16</v>
      </c>
      <c r="Y73" s="4" t="s">
        <v>84</v>
      </c>
      <c r="AA73" s="10">
        <v>30000000000</v>
      </c>
      <c r="AB73" s="8">
        <f t="shared" si="5"/>
        <v>3</v>
      </c>
      <c r="AC73" s="4" t="s">
        <v>170</v>
      </c>
      <c r="AD73" s="1">
        <v>20000000000</v>
      </c>
      <c r="AE73" s="1">
        <v>20000000000</v>
      </c>
      <c r="AF73" t="s">
        <v>171</v>
      </c>
      <c r="AH73" t="s">
        <v>105</v>
      </c>
      <c r="AJ73" s="4" t="s">
        <v>89</v>
      </c>
      <c r="AK73" s="4" t="s">
        <v>89</v>
      </c>
      <c r="AL73" s="4" t="s">
        <v>89</v>
      </c>
      <c r="AM73" s="4" t="s">
        <v>90</v>
      </c>
      <c r="AO73" t="s">
        <v>91</v>
      </c>
      <c r="AP73" t="s">
        <v>91</v>
      </c>
      <c r="AQ73" t="s">
        <v>91</v>
      </c>
      <c r="AR73" t="s">
        <v>91</v>
      </c>
      <c r="AS73" t="s">
        <v>91</v>
      </c>
      <c r="AT73" t="s">
        <v>179</v>
      </c>
      <c r="AU73" t="s">
        <v>107</v>
      </c>
      <c r="AV73" t="s">
        <v>106</v>
      </c>
      <c r="AW73" t="s">
        <v>107</v>
      </c>
      <c r="AX73" t="s">
        <v>107</v>
      </c>
      <c r="AY73" t="s">
        <v>106</v>
      </c>
      <c r="AZ73" t="s">
        <v>107</v>
      </c>
      <c r="BA73" t="s">
        <v>107</v>
      </c>
      <c r="BB73" t="s">
        <v>107</v>
      </c>
      <c r="BC73" t="s">
        <v>107</v>
      </c>
      <c r="BD73" t="s">
        <v>106</v>
      </c>
      <c r="BE73" s="5">
        <v>5</v>
      </c>
      <c r="BF73" s="5">
        <v>3</v>
      </c>
      <c r="BG73" s="5">
        <v>4</v>
      </c>
      <c r="BH73" s="5">
        <v>4</v>
      </c>
      <c r="BI73" s="5">
        <v>5</v>
      </c>
      <c r="BJ73" s="5">
        <v>5</v>
      </c>
      <c r="BK73" s="4" t="s">
        <v>96</v>
      </c>
      <c r="BL73" s="4" t="s">
        <v>96</v>
      </c>
      <c r="BM73" s="4" t="s">
        <v>96</v>
      </c>
      <c r="BN73" s="4" t="s">
        <v>110</v>
      </c>
      <c r="BO73" s="4" t="s">
        <v>120</v>
      </c>
      <c r="BP73" s="5">
        <v>5</v>
      </c>
      <c r="BQ73" s="5">
        <v>5</v>
      </c>
      <c r="BR73" s="5">
        <v>5</v>
      </c>
      <c r="BS73" s="4" t="s">
        <v>254</v>
      </c>
      <c r="BT73" s="5">
        <v>5</v>
      </c>
      <c r="BU73" s="5">
        <v>5</v>
      </c>
      <c r="BV73" s="5">
        <v>5</v>
      </c>
      <c r="BW73" s="5">
        <v>5</v>
      </c>
      <c r="BX73" s="5">
        <v>5</v>
      </c>
      <c r="BY73" t="s">
        <v>98</v>
      </c>
      <c r="BZ73" t="s">
        <v>655</v>
      </c>
    </row>
    <row r="74" spans="1:78">
      <c r="A74" t="s">
        <v>658</v>
      </c>
      <c r="B74" t="s">
        <v>659</v>
      </c>
      <c r="C74" s="4" t="s">
        <v>79</v>
      </c>
      <c r="D74" t="s">
        <v>115</v>
      </c>
      <c r="E74" t="s">
        <v>116</v>
      </c>
      <c r="F74" s="4" t="str">
        <f t="shared" si="3"/>
        <v>Brasil</v>
      </c>
      <c r="G74" s="4">
        <v>1980</v>
      </c>
      <c r="H74" s="4">
        <f t="shared" si="4"/>
        <v>38</v>
      </c>
      <c r="I74" s="4" t="s">
        <v>131</v>
      </c>
      <c r="K74" s="3">
        <v>0</v>
      </c>
      <c r="L74" s="4" t="s">
        <v>103</v>
      </c>
      <c r="N74" s="6" t="s">
        <v>83</v>
      </c>
      <c r="P74">
        <v>0</v>
      </c>
      <c r="Q74">
        <v>0</v>
      </c>
      <c r="R74" s="7">
        <v>10</v>
      </c>
      <c r="S74">
        <v>0</v>
      </c>
      <c r="T74">
        <v>0</v>
      </c>
      <c r="U74">
        <v>20</v>
      </c>
      <c r="V74">
        <v>0</v>
      </c>
      <c r="W74">
        <v>0</v>
      </c>
      <c r="X74">
        <v>16</v>
      </c>
      <c r="Y74" s="4" t="s">
        <v>84</v>
      </c>
      <c r="AA74" s="10">
        <v>10000000000</v>
      </c>
      <c r="AB74" s="8">
        <f t="shared" si="5"/>
        <v>1</v>
      </c>
      <c r="AC74" s="4" t="s">
        <v>170</v>
      </c>
      <c r="AD74" s="1">
        <v>10000000000</v>
      </c>
      <c r="AE74" s="1">
        <v>10000000000</v>
      </c>
      <c r="AF74" t="s">
        <v>171</v>
      </c>
      <c r="AH74" t="s">
        <v>105</v>
      </c>
      <c r="AJ74" s="4" t="s">
        <v>90</v>
      </c>
      <c r="AK74" s="4" t="s">
        <v>90</v>
      </c>
      <c r="AL74" s="4" t="s">
        <v>90</v>
      </c>
      <c r="AM74" s="4" t="s">
        <v>90</v>
      </c>
      <c r="AO74" t="s">
        <v>91</v>
      </c>
      <c r="AP74" t="s">
        <v>91</v>
      </c>
      <c r="AQ74" t="s">
        <v>91</v>
      </c>
      <c r="AR74" t="s">
        <v>91</v>
      </c>
      <c r="AS74" t="s">
        <v>91</v>
      </c>
      <c r="AT74" t="s">
        <v>92</v>
      </c>
      <c r="AU74" t="s">
        <v>93</v>
      </c>
      <c r="AV74" t="s">
        <v>106</v>
      </c>
      <c r="AW74" t="s">
        <v>106</v>
      </c>
      <c r="AX74" t="s">
        <v>106</v>
      </c>
      <c r="AY74" t="s">
        <v>106</v>
      </c>
      <c r="AZ74" t="s">
        <v>93</v>
      </c>
      <c r="BA74" t="s">
        <v>106</v>
      </c>
      <c r="BB74" t="s">
        <v>107</v>
      </c>
      <c r="BC74" t="s">
        <v>106</v>
      </c>
      <c r="BD74" t="s">
        <v>106</v>
      </c>
      <c r="BE74" s="5">
        <v>5</v>
      </c>
      <c r="BF74" s="5">
        <v>5</v>
      </c>
      <c r="BG74" s="5">
        <v>5</v>
      </c>
      <c r="BH74" s="5">
        <v>5</v>
      </c>
      <c r="BI74" s="5">
        <v>5</v>
      </c>
      <c r="BJ74" s="5">
        <v>5</v>
      </c>
      <c r="BK74" s="4" t="s">
        <v>120</v>
      </c>
      <c r="BL74" s="4" t="s">
        <v>96</v>
      </c>
      <c r="BM74" s="4" t="s">
        <v>96</v>
      </c>
      <c r="BN74" s="4" t="s">
        <v>120</v>
      </c>
      <c r="BO74" s="4" t="s">
        <v>120</v>
      </c>
      <c r="BP74" s="5">
        <v>5</v>
      </c>
      <c r="BQ74" s="5">
        <v>5</v>
      </c>
      <c r="BR74" s="5">
        <v>5</v>
      </c>
      <c r="BS74" s="4" t="s">
        <v>111</v>
      </c>
      <c r="BT74" s="5">
        <v>3</v>
      </c>
      <c r="BU74" s="5">
        <v>4</v>
      </c>
      <c r="BV74" s="5">
        <v>5</v>
      </c>
      <c r="BW74" s="5">
        <v>5</v>
      </c>
      <c r="BX74" s="5">
        <v>5</v>
      </c>
      <c r="BY74" t="s">
        <v>89</v>
      </c>
    </row>
    <row r="75" spans="1:78">
      <c r="A75" t="s">
        <v>281</v>
      </c>
      <c r="B75" t="s">
        <v>323</v>
      </c>
      <c r="C75" s="4" t="s">
        <v>101</v>
      </c>
      <c r="D75" t="s">
        <v>115</v>
      </c>
      <c r="E75" t="s">
        <v>116</v>
      </c>
      <c r="F75" s="4" t="str">
        <f t="shared" si="3"/>
        <v>Brasil</v>
      </c>
      <c r="G75" s="4">
        <v>1997</v>
      </c>
      <c r="H75" s="4">
        <f t="shared" si="4"/>
        <v>21</v>
      </c>
      <c r="I75" s="4" t="s">
        <v>81</v>
      </c>
      <c r="K75" s="3">
        <v>0</v>
      </c>
      <c r="L75" s="4" t="s">
        <v>103</v>
      </c>
      <c r="N75" s="6" t="s">
        <v>104</v>
      </c>
      <c r="P75">
        <v>4</v>
      </c>
      <c r="Q75">
        <v>0</v>
      </c>
      <c r="R75" s="7">
        <v>0</v>
      </c>
      <c r="S75">
        <v>5</v>
      </c>
      <c r="T75">
        <v>200</v>
      </c>
      <c r="U75">
        <v>1200</v>
      </c>
      <c r="V75">
        <v>5</v>
      </c>
      <c r="W75">
        <v>200</v>
      </c>
      <c r="X75">
        <v>1200</v>
      </c>
      <c r="Y75" s="4" t="s">
        <v>210</v>
      </c>
      <c r="AA75" s="10">
        <v>0</v>
      </c>
      <c r="AB75" s="8">
        <f t="shared" si="5"/>
        <v>0</v>
      </c>
      <c r="AC75" s="4" t="s">
        <v>170</v>
      </c>
      <c r="AD75">
        <v>0</v>
      </c>
      <c r="AE75">
        <v>0</v>
      </c>
      <c r="AF75" t="s">
        <v>87</v>
      </c>
      <c r="AH75" t="s">
        <v>136</v>
      </c>
      <c r="AJ75" s="4" t="s">
        <v>90</v>
      </c>
      <c r="AK75" s="4" t="s">
        <v>89</v>
      </c>
      <c r="AL75" s="4" t="s">
        <v>89</v>
      </c>
      <c r="AM75" s="4" t="s">
        <v>89</v>
      </c>
      <c r="AO75" t="s">
        <v>212</v>
      </c>
      <c r="AP75" t="s">
        <v>212</v>
      </c>
      <c r="AQ75" t="s">
        <v>212</v>
      </c>
      <c r="AR75" t="s">
        <v>212</v>
      </c>
      <c r="AS75" t="s">
        <v>212</v>
      </c>
      <c r="AT75" t="s">
        <v>212</v>
      </c>
      <c r="AU75" t="s">
        <v>93</v>
      </c>
      <c r="AV75" t="s">
        <v>107</v>
      </c>
      <c r="AW75" t="s">
        <v>107</v>
      </c>
      <c r="AX75" t="s">
        <v>107</v>
      </c>
      <c r="AY75" t="s">
        <v>107</v>
      </c>
      <c r="AZ75" t="s">
        <v>107</v>
      </c>
      <c r="BA75" t="s">
        <v>107</v>
      </c>
      <c r="BB75" t="s">
        <v>107</v>
      </c>
      <c r="BC75" t="s">
        <v>107</v>
      </c>
      <c r="BD75" t="s">
        <v>107</v>
      </c>
      <c r="BE75" s="5">
        <v>5</v>
      </c>
      <c r="BF75" s="5">
        <v>5</v>
      </c>
      <c r="BG75" s="5">
        <v>5</v>
      </c>
      <c r="BH75" s="5">
        <v>5</v>
      </c>
      <c r="BI75" s="5">
        <v>5</v>
      </c>
      <c r="BJ75" s="5">
        <v>5</v>
      </c>
      <c r="BK75" s="4" t="s">
        <v>120</v>
      </c>
      <c r="BL75" s="4" t="s">
        <v>120</v>
      </c>
      <c r="BM75" s="4" t="s">
        <v>120</v>
      </c>
      <c r="BN75" s="4" t="s">
        <v>120</v>
      </c>
      <c r="BO75" s="4" t="s">
        <v>120</v>
      </c>
      <c r="BP75" s="5">
        <v>5</v>
      </c>
      <c r="BQ75" s="5">
        <v>5</v>
      </c>
      <c r="BR75" s="5">
        <v>5</v>
      </c>
      <c r="BS75" s="4" t="s">
        <v>111</v>
      </c>
      <c r="BT75" s="5">
        <v>4</v>
      </c>
      <c r="BU75" s="5">
        <v>4</v>
      </c>
      <c r="BV75" s="5">
        <v>4</v>
      </c>
      <c r="BW75" s="5">
        <v>4</v>
      </c>
      <c r="BX75" s="5">
        <v>4</v>
      </c>
      <c r="BY75" t="s">
        <v>89</v>
      </c>
    </row>
    <row r="76" spans="1:78">
      <c r="A76" t="s">
        <v>496</v>
      </c>
      <c r="B76" t="s">
        <v>434</v>
      </c>
      <c r="C76" s="4" t="s">
        <v>101</v>
      </c>
      <c r="D76" t="s">
        <v>80</v>
      </c>
      <c r="F76" s="4" t="str">
        <f t="shared" si="3"/>
        <v>España</v>
      </c>
      <c r="G76" s="4">
        <v>1989</v>
      </c>
      <c r="H76" s="4">
        <f t="shared" si="4"/>
        <v>29</v>
      </c>
      <c r="I76" s="4" t="s">
        <v>102</v>
      </c>
      <c r="K76" s="3">
        <v>0</v>
      </c>
      <c r="L76" s="4" t="s">
        <v>141</v>
      </c>
      <c r="N76" s="6" t="s">
        <v>115</v>
      </c>
      <c r="O76" t="s">
        <v>665</v>
      </c>
      <c r="P76" t="s">
        <v>243</v>
      </c>
      <c r="Q76" t="s">
        <v>243</v>
      </c>
      <c r="R76" s="7" t="s">
        <v>243</v>
      </c>
      <c r="S76" t="s">
        <v>666</v>
      </c>
      <c r="T76" t="s">
        <v>667</v>
      </c>
      <c r="U76" t="s">
        <v>668</v>
      </c>
      <c r="V76">
        <v>0</v>
      </c>
      <c r="W76" t="s">
        <v>668</v>
      </c>
      <c r="X76" t="s">
        <v>668</v>
      </c>
      <c r="Y76" s="4" t="s">
        <v>84</v>
      </c>
      <c r="AA76" s="10">
        <v>60000000000</v>
      </c>
      <c r="AB76" s="8">
        <f t="shared" si="5"/>
        <v>6</v>
      </c>
      <c r="AC76" s="4" t="s">
        <v>86</v>
      </c>
      <c r="AD76" s="1">
        <v>60000000000</v>
      </c>
      <c r="AE76" s="1">
        <v>60000000000</v>
      </c>
      <c r="AF76" t="s">
        <v>171</v>
      </c>
      <c r="AH76" t="s">
        <v>105</v>
      </c>
      <c r="AJ76" s="4" t="s">
        <v>89</v>
      </c>
      <c r="AK76" s="4" t="s">
        <v>90</v>
      </c>
      <c r="AL76" s="4" t="s">
        <v>89</v>
      </c>
      <c r="AM76" s="4" t="s">
        <v>89</v>
      </c>
      <c r="AO76" t="s">
        <v>91</v>
      </c>
      <c r="AP76" t="s">
        <v>91</v>
      </c>
      <c r="AQ76" t="s">
        <v>91</v>
      </c>
      <c r="AR76" t="s">
        <v>91</v>
      </c>
      <c r="AS76" t="s">
        <v>91</v>
      </c>
      <c r="AT76" t="s">
        <v>91</v>
      </c>
      <c r="AU76" t="s">
        <v>107</v>
      </c>
      <c r="AV76" t="s">
        <v>107</v>
      </c>
      <c r="AW76" t="s">
        <v>107</v>
      </c>
      <c r="AX76" t="s">
        <v>107</v>
      </c>
      <c r="AY76" t="s">
        <v>107</v>
      </c>
      <c r="AZ76" t="s">
        <v>107</v>
      </c>
      <c r="BA76" t="s">
        <v>107</v>
      </c>
      <c r="BB76" t="s">
        <v>107</v>
      </c>
      <c r="BC76" t="s">
        <v>107</v>
      </c>
      <c r="BD76" t="s">
        <v>107</v>
      </c>
      <c r="BE76" s="5">
        <v>5</v>
      </c>
      <c r="BF76" s="5">
        <v>3</v>
      </c>
      <c r="BG76" s="5">
        <v>4</v>
      </c>
      <c r="BH76" s="5">
        <v>3</v>
      </c>
      <c r="BI76" s="5">
        <v>5</v>
      </c>
      <c r="BJ76" s="5">
        <v>5</v>
      </c>
      <c r="BK76" s="4" t="s">
        <v>120</v>
      </c>
      <c r="BL76" s="4" t="s">
        <v>120</v>
      </c>
      <c r="BM76" s="4" t="s">
        <v>120</v>
      </c>
      <c r="BN76" s="4" t="s">
        <v>96</v>
      </c>
      <c r="BO76" s="4" t="s">
        <v>96</v>
      </c>
      <c r="BP76" s="5">
        <v>5</v>
      </c>
      <c r="BQ76" s="5">
        <v>5</v>
      </c>
      <c r="BR76" s="5">
        <v>5</v>
      </c>
      <c r="BS76" s="4" t="s">
        <v>111</v>
      </c>
      <c r="BT76" s="5">
        <v>5</v>
      </c>
      <c r="BU76" s="5">
        <v>4</v>
      </c>
      <c r="BV76" s="5">
        <v>5</v>
      </c>
      <c r="BW76" s="5">
        <v>5</v>
      </c>
      <c r="BX76" s="5">
        <v>5</v>
      </c>
      <c r="BY76" t="s">
        <v>98</v>
      </c>
      <c r="BZ76" t="s">
        <v>669</v>
      </c>
    </row>
    <row r="77" spans="1:78">
      <c r="A77" t="s">
        <v>271</v>
      </c>
      <c r="B77" t="s">
        <v>678</v>
      </c>
      <c r="C77" s="4" t="s">
        <v>101</v>
      </c>
      <c r="D77" t="s">
        <v>189</v>
      </c>
      <c r="F77" s="4" t="str">
        <f t="shared" si="3"/>
        <v>Colombia</v>
      </c>
      <c r="G77" s="4">
        <v>1991</v>
      </c>
      <c r="H77" s="4">
        <f t="shared" si="4"/>
        <v>27</v>
      </c>
      <c r="I77" s="4" t="s">
        <v>131</v>
      </c>
      <c r="K77" s="3">
        <v>0</v>
      </c>
      <c r="L77" s="4" t="s">
        <v>141</v>
      </c>
      <c r="N77" s="6" t="s">
        <v>83</v>
      </c>
      <c r="P77">
        <v>0</v>
      </c>
      <c r="Q77">
        <v>0</v>
      </c>
      <c r="R77" s="7">
        <v>0</v>
      </c>
      <c r="S77">
        <v>0</v>
      </c>
      <c r="T77">
        <v>0</v>
      </c>
      <c r="U77">
        <v>0</v>
      </c>
      <c r="V77">
        <v>3</v>
      </c>
      <c r="W77">
        <v>0</v>
      </c>
      <c r="X77">
        <v>0</v>
      </c>
      <c r="Y77" s="4" t="s">
        <v>143</v>
      </c>
      <c r="AA77" s="10">
        <v>0</v>
      </c>
      <c r="AB77" s="8">
        <f t="shared" si="5"/>
        <v>0</v>
      </c>
      <c r="AC77" s="4" t="s">
        <v>86</v>
      </c>
      <c r="AD77">
        <v>0</v>
      </c>
      <c r="AE77">
        <v>0</v>
      </c>
      <c r="AF77" t="s">
        <v>87</v>
      </c>
      <c r="AH77" t="s">
        <v>105</v>
      </c>
      <c r="AJ77" s="4" t="s">
        <v>90</v>
      </c>
      <c r="AK77" s="4" t="s">
        <v>90</v>
      </c>
      <c r="AL77" s="4" t="s">
        <v>90</v>
      </c>
      <c r="AM77" s="4" t="s">
        <v>90</v>
      </c>
      <c r="AO77" t="s">
        <v>91</v>
      </c>
      <c r="AP77" t="s">
        <v>91</v>
      </c>
      <c r="AQ77" t="s">
        <v>91</v>
      </c>
      <c r="AR77" t="s">
        <v>91</v>
      </c>
      <c r="AS77" t="s">
        <v>91</v>
      </c>
      <c r="AT77" t="s">
        <v>91</v>
      </c>
      <c r="AU77" t="s">
        <v>106</v>
      </c>
      <c r="AV77" t="s">
        <v>137</v>
      </c>
      <c r="AW77" t="s">
        <v>137</v>
      </c>
      <c r="AX77" t="s">
        <v>137</v>
      </c>
      <c r="AY77" t="s">
        <v>137</v>
      </c>
      <c r="AZ77" t="s">
        <v>137</v>
      </c>
      <c r="BA77" t="s">
        <v>137</v>
      </c>
      <c r="BB77" t="s">
        <v>137</v>
      </c>
      <c r="BC77" t="s">
        <v>137</v>
      </c>
      <c r="BD77" t="s">
        <v>137</v>
      </c>
      <c r="BE77" s="5">
        <v>5</v>
      </c>
      <c r="BF77" s="5">
        <v>5</v>
      </c>
      <c r="BG77" s="5">
        <v>5</v>
      </c>
      <c r="BH77" s="5">
        <v>5</v>
      </c>
      <c r="BI77" s="5">
        <v>5</v>
      </c>
      <c r="BJ77" s="5">
        <v>3</v>
      </c>
      <c r="BK77" s="4" t="s">
        <v>110</v>
      </c>
      <c r="BL77" s="4" t="s">
        <v>110</v>
      </c>
      <c r="BM77" s="4" t="s">
        <v>110</v>
      </c>
      <c r="BN77" s="4" t="s">
        <v>96</v>
      </c>
      <c r="BO77" s="4" t="s">
        <v>110</v>
      </c>
      <c r="BP77" s="5">
        <v>5</v>
      </c>
      <c r="BQ77" s="5">
        <v>5</v>
      </c>
      <c r="BR77" s="5">
        <v>5</v>
      </c>
      <c r="BS77" s="4" t="s">
        <v>254</v>
      </c>
      <c r="BT77" s="5">
        <v>5</v>
      </c>
      <c r="BU77" s="5">
        <v>5</v>
      </c>
      <c r="BV77" s="5">
        <v>5</v>
      </c>
      <c r="BW77" s="5">
        <v>5</v>
      </c>
      <c r="BX77" s="5">
        <v>5</v>
      </c>
      <c r="BY77" t="s">
        <v>98</v>
      </c>
      <c r="BZ77" t="s">
        <v>679</v>
      </c>
    </row>
    <row r="78" spans="1:78">
      <c r="A78" t="s">
        <v>113</v>
      </c>
      <c r="B78" t="s">
        <v>215</v>
      </c>
      <c r="C78" s="4" t="s">
        <v>101</v>
      </c>
      <c r="D78" t="s">
        <v>239</v>
      </c>
      <c r="F78" s="4" t="str">
        <f t="shared" si="3"/>
        <v>México</v>
      </c>
      <c r="G78" s="4">
        <v>1991</v>
      </c>
      <c r="H78" s="4">
        <f t="shared" si="4"/>
        <v>27</v>
      </c>
      <c r="I78" s="4" t="s">
        <v>81</v>
      </c>
      <c r="K78" s="3">
        <v>0</v>
      </c>
      <c r="L78" s="4" t="s">
        <v>141</v>
      </c>
      <c r="N78" s="6" t="s">
        <v>117</v>
      </c>
      <c r="P78">
        <v>0</v>
      </c>
      <c r="Q78">
        <v>0</v>
      </c>
      <c r="R78" s="7">
        <v>40</v>
      </c>
      <c r="S78">
        <v>2</v>
      </c>
      <c r="T78">
        <v>0</v>
      </c>
      <c r="U78">
        <v>20</v>
      </c>
      <c r="V78">
        <v>2</v>
      </c>
      <c r="W78">
        <v>0</v>
      </c>
      <c r="X78">
        <v>0</v>
      </c>
      <c r="Y78" s="4" t="s">
        <v>143</v>
      </c>
      <c r="AA78" s="10">
        <v>30000000000</v>
      </c>
      <c r="AB78" s="8">
        <f t="shared" si="5"/>
        <v>3</v>
      </c>
      <c r="AC78" s="4" t="s">
        <v>230</v>
      </c>
      <c r="AD78" s="1">
        <v>10000000000</v>
      </c>
      <c r="AE78" s="1">
        <v>10000000000</v>
      </c>
      <c r="AF78" t="s">
        <v>171</v>
      </c>
      <c r="AH78" t="s">
        <v>177</v>
      </c>
      <c r="AJ78" s="4" t="s">
        <v>89</v>
      </c>
      <c r="AK78" s="4" t="s">
        <v>89</v>
      </c>
      <c r="AL78" s="4" t="s">
        <v>90</v>
      </c>
      <c r="AM78" s="4" t="s">
        <v>90</v>
      </c>
      <c r="AO78" t="s">
        <v>92</v>
      </c>
      <c r="AP78" t="s">
        <v>92</v>
      </c>
      <c r="AQ78" t="s">
        <v>92</v>
      </c>
      <c r="AR78" t="s">
        <v>172</v>
      </c>
      <c r="AS78" t="s">
        <v>172</v>
      </c>
      <c r="AT78" t="s">
        <v>92</v>
      </c>
      <c r="AU78" t="s">
        <v>106</v>
      </c>
      <c r="AV78" t="s">
        <v>107</v>
      </c>
      <c r="AW78" t="s">
        <v>107</v>
      </c>
      <c r="AX78" t="s">
        <v>106</v>
      </c>
      <c r="AY78" t="s">
        <v>137</v>
      </c>
      <c r="AZ78" t="s">
        <v>137</v>
      </c>
      <c r="BA78" t="s">
        <v>107</v>
      </c>
      <c r="BB78" t="s">
        <v>137</v>
      </c>
      <c r="BC78" t="s">
        <v>107</v>
      </c>
      <c r="BD78" t="s">
        <v>137</v>
      </c>
      <c r="BE78" s="5">
        <v>5</v>
      </c>
      <c r="BF78" s="5">
        <v>5</v>
      </c>
      <c r="BG78" s="5">
        <v>5</v>
      </c>
      <c r="BH78" s="5">
        <v>5</v>
      </c>
      <c r="BI78" s="5">
        <v>5</v>
      </c>
      <c r="BJ78" s="5">
        <v>5</v>
      </c>
      <c r="BK78" s="4" t="s">
        <v>96</v>
      </c>
      <c r="BL78" s="4" t="s">
        <v>96</v>
      </c>
      <c r="BM78" s="4" t="s">
        <v>96</v>
      </c>
      <c r="BN78" s="4" t="s">
        <v>96</v>
      </c>
      <c r="BO78" s="4" t="s">
        <v>96</v>
      </c>
      <c r="BP78" s="5">
        <v>5</v>
      </c>
      <c r="BQ78" s="5">
        <v>5</v>
      </c>
      <c r="BR78" s="5">
        <v>5</v>
      </c>
      <c r="BS78" s="4" t="s">
        <v>111</v>
      </c>
      <c r="BT78" s="5">
        <v>2</v>
      </c>
      <c r="BU78" s="5">
        <v>2</v>
      </c>
      <c r="BV78" s="5">
        <v>4</v>
      </c>
      <c r="BW78" s="5">
        <v>5</v>
      </c>
      <c r="BX78" s="5">
        <v>5</v>
      </c>
      <c r="BY78" t="s">
        <v>98</v>
      </c>
      <c r="BZ78" t="s">
        <v>684</v>
      </c>
    </row>
    <row r="79" spans="1:78">
      <c r="A79" t="s">
        <v>100</v>
      </c>
      <c r="B79" t="s">
        <v>263</v>
      </c>
      <c r="C79" s="4" t="s">
        <v>101</v>
      </c>
      <c r="D79" t="s">
        <v>312</v>
      </c>
      <c r="F79" s="4" t="str">
        <f t="shared" si="3"/>
        <v>Perú</v>
      </c>
      <c r="G79" s="4">
        <v>1994</v>
      </c>
      <c r="H79" s="4">
        <f t="shared" si="4"/>
        <v>24</v>
      </c>
      <c r="I79" s="4" t="s">
        <v>81</v>
      </c>
      <c r="K79" s="3">
        <v>0</v>
      </c>
      <c r="L79" s="4" t="s">
        <v>103</v>
      </c>
      <c r="N79" s="6" t="s">
        <v>104</v>
      </c>
      <c r="P79">
        <v>0</v>
      </c>
      <c r="Q79">
        <v>0</v>
      </c>
      <c r="R79" s="7">
        <v>0</v>
      </c>
      <c r="S79">
        <v>0</v>
      </c>
      <c r="T79">
        <v>0</v>
      </c>
      <c r="U79">
        <v>0</v>
      </c>
      <c r="V79">
        <v>0</v>
      </c>
      <c r="W79">
        <v>10</v>
      </c>
      <c r="X79" t="s">
        <v>686</v>
      </c>
      <c r="Y79" s="4" t="s">
        <v>134</v>
      </c>
      <c r="AA79" s="10">
        <v>0</v>
      </c>
      <c r="AB79" s="8">
        <f t="shared" si="5"/>
        <v>0</v>
      </c>
      <c r="AC79" s="4" t="s">
        <v>86</v>
      </c>
      <c r="AD79">
        <v>0</v>
      </c>
      <c r="AE79">
        <v>0</v>
      </c>
      <c r="AF79" t="s">
        <v>87</v>
      </c>
      <c r="AH79" t="s">
        <v>105</v>
      </c>
      <c r="AJ79" s="4" t="s">
        <v>89</v>
      </c>
      <c r="AK79" s="4" t="s">
        <v>89</v>
      </c>
      <c r="AL79" s="4" t="s">
        <v>89</v>
      </c>
      <c r="AM79" s="4" t="s">
        <v>89</v>
      </c>
      <c r="AN79" s="4" t="s">
        <v>687</v>
      </c>
      <c r="AO79" t="s">
        <v>92</v>
      </c>
      <c r="AP79" t="s">
        <v>92</v>
      </c>
      <c r="AQ79" t="s">
        <v>92</v>
      </c>
      <c r="AR79" t="s">
        <v>92</v>
      </c>
      <c r="AS79" t="s">
        <v>92</v>
      </c>
      <c r="AT79" t="s">
        <v>179</v>
      </c>
      <c r="AU79" t="s">
        <v>93</v>
      </c>
      <c r="AV79" t="s">
        <v>107</v>
      </c>
      <c r="AW79" t="s">
        <v>107</v>
      </c>
      <c r="AX79" t="s">
        <v>107</v>
      </c>
      <c r="AY79" t="s">
        <v>93</v>
      </c>
      <c r="AZ79" t="s">
        <v>93</v>
      </c>
      <c r="BA79" t="s">
        <v>106</v>
      </c>
      <c r="BB79" t="s">
        <v>107</v>
      </c>
      <c r="BC79" t="s">
        <v>107</v>
      </c>
      <c r="BD79" t="s">
        <v>107</v>
      </c>
      <c r="BE79" s="5">
        <v>5</v>
      </c>
      <c r="BF79" s="5">
        <v>5</v>
      </c>
      <c r="BG79" s="5">
        <v>5</v>
      </c>
      <c r="BH79" s="5">
        <v>5</v>
      </c>
      <c r="BI79" s="5">
        <v>5</v>
      </c>
      <c r="BJ79" s="5">
        <v>5</v>
      </c>
      <c r="BK79" s="4" t="s">
        <v>96</v>
      </c>
      <c r="BL79" s="4" t="s">
        <v>96</v>
      </c>
      <c r="BM79" s="4" t="s">
        <v>96</v>
      </c>
      <c r="BN79" s="4" t="s">
        <v>120</v>
      </c>
      <c r="BO79" s="4" t="s">
        <v>110</v>
      </c>
      <c r="BP79" s="5">
        <v>5</v>
      </c>
      <c r="BQ79" s="5">
        <v>5</v>
      </c>
      <c r="BR79" s="5">
        <v>5</v>
      </c>
      <c r="BS79" s="4" t="s">
        <v>111</v>
      </c>
      <c r="BT79" s="5">
        <v>5</v>
      </c>
      <c r="BU79" s="5">
        <v>5</v>
      </c>
      <c r="BV79" s="5">
        <v>4</v>
      </c>
      <c r="BW79" s="5">
        <v>5</v>
      </c>
      <c r="BX79" s="5">
        <v>5</v>
      </c>
      <c r="BY79" t="s">
        <v>98</v>
      </c>
      <c r="BZ79" t="s">
        <v>688</v>
      </c>
    </row>
    <row r="80" spans="1:78">
      <c r="A80" t="s">
        <v>218</v>
      </c>
      <c r="B80" t="s">
        <v>689</v>
      </c>
      <c r="C80" s="4" t="s">
        <v>101</v>
      </c>
      <c r="D80" t="s">
        <v>312</v>
      </c>
      <c r="F80" s="4" t="str">
        <f t="shared" si="3"/>
        <v>Perú</v>
      </c>
      <c r="G80" s="4">
        <v>1974</v>
      </c>
      <c r="H80" s="4">
        <f t="shared" si="4"/>
        <v>44</v>
      </c>
      <c r="I80" s="4" t="s">
        <v>126</v>
      </c>
      <c r="K80" s="3">
        <v>0</v>
      </c>
      <c r="L80" s="4" t="s">
        <v>103</v>
      </c>
      <c r="N80" s="6" t="s">
        <v>115</v>
      </c>
      <c r="O80" t="s">
        <v>690</v>
      </c>
      <c r="P80">
        <v>0</v>
      </c>
      <c r="Q80">
        <v>0</v>
      </c>
      <c r="R80" s="7">
        <v>0</v>
      </c>
      <c r="S80">
        <v>0</v>
      </c>
      <c r="T80">
        <v>0</v>
      </c>
      <c r="U80">
        <v>40</v>
      </c>
      <c r="V80">
        <v>0</v>
      </c>
      <c r="W80">
        <v>0</v>
      </c>
      <c r="X80">
        <v>80</v>
      </c>
      <c r="Y80" s="4" t="s">
        <v>143</v>
      </c>
      <c r="AA80" s="10">
        <v>0</v>
      </c>
      <c r="AB80" s="8">
        <f t="shared" si="5"/>
        <v>0</v>
      </c>
      <c r="AC80" s="4" t="s">
        <v>86</v>
      </c>
      <c r="AD80">
        <v>0</v>
      </c>
      <c r="AE80">
        <v>0</v>
      </c>
      <c r="AF80" t="s">
        <v>87</v>
      </c>
      <c r="AH80" t="s">
        <v>105</v>
      </c>
      <c r="AJ80" s="4" t="s">
        <v>90</v>
      </c>
      <c r="AK80" s="4" t="s">
        <v>90</v>
      </c>
      <c r="AL80" s="4" t="s">
        <v>90</v>
      </c>
      <c r="AM80" s="4" t="s">
        <v>90</v>
      </c>
      <c r="AO80" t="s">
        <v>92</v>
      </c>
      <c r="AP80" t="s">
        <v>92</v>
      </c>
      <c r="AQ80" t="s">
        <v>92</v>
      </c>
      <c r="AR80" t="s">
        <v>92</v>
      </c>
      <c r="AS80" t="s">
        <v>92</v>
      </c>
      <c r="AT80" t="s">
        <v>92</v>
      </c>
      <c r="AU80" t="s">
        <v>93</v>
      </c>
      <c r="AV80" t="s">
        <v>107</v>
      </c>
      <c r="AW80" t="s">
        <v>107</v>
      </c>
      <c r="AX80" t="s">
        <v>93</v>
      </c>
      <c r="AY80" t="s">
        <v>93</v>
      </c>
      <c r="AZ80" t="s">
        <v>93</v>
      </c>
      <c r="BA80" t="s">
        <v>93</v>
      </c>
      <c r="BB80" t="s">
        <v>93</v>
      </c>
      <c r="BC80" t="s">
        <v>93</v>
      </c>
      <c r="BD80" t="s">
        <v>93</v>
      </c>
      <c r="BE80" s="5">
        <v>5</v>
      </c>
      <c r="BF80" s="5">
        <v>3</v>
      </c>
      <c r="BG80" s="5">
        <v>3</v>
      </c>
      <c r="BH80" s="5">
        <v>3</v>
      </c>
      <c r="BI80" s="5">
        <v>3</v>
      </c>
      <c r="BJ80" s="5">
        <v>3</v>
      </c>
      <c r="BK80" s="4" t="s">
        <v>96</v>
      </c>
      <c r="BL80" s="4" t="s">
        <v>96</v>
      </c>
      <c r="BM80" s="4" t="s">
        <v>96</v>
      </c>
      <c r="BN80" s="4" t="s">
        <v>120</v>
      </c>
      <c r="BO80" s="4" t="s">
        <v>120</v>
      </c>
      <c r="BP80" s="5">
        <v>3</v>
      </c>
      <c r="BQ80" s="5">
        <v>5</v>
      </c>
      <c r="BR80" s="5">
        <v>5</v>
      </c>
      <c r="BS80" s="4" t="s">
        <v>97</v>
      </c>
      <c r="BT80" s="5">
        <v>5</v>
      </c>
      <c r="BU80" s="5">
        <v>4</v>
      </c>
      <c r="BV80" s="5">
        <v>4</v>
      </c>
      <c r="BW80" s="5">
        <v>4</v>
      </c>
      <c r="BX80" s="5">
        <v>4</v>
      </c>
      <c r="BY80" t="s">
        <v>98</v>
      </c>
    </row>
    <row r="81" spans="1:78">
      <c r="A81" t="s">
        <v>497</v>
      </c>
      <c r="B81" t="s">
        <v>692</v>
      </c>
      <c r="C81" s="4" t="s">
        <v>101</v>
      </c>
      <c r="D81" t="s">
        <v>312</v>
      </c>
      <c r="F81" s="4" t="str">
        <f t="shared" si="3"/>
        <v>Perú</v>
      </c>
      <c r="G81" s="4">
        <v>1979</v>
      </c>
      <c r="H81" s="4">
        <f t="shared" si="4"/>
        <v>39</v>
      </c>
      <c r="I81" s="4" t="s">
        <v>131</v>
      </c>
      <c r="K81" s="3">
        <v>20000000000</v>
      </c>
      <c r="L81" s="4" t="s">
        <v>141</v>
      </c>
      <c r="N81" s="6" t="s">
        <v>309</v>
      </c>
      <c r="P81">
        <v>0</v>
      </c>
      <c r="Q81">
        <v>0</v>
      </c>
      <c r="R81" s="7">
        <v>12</v>
      </c>
      <c r="S81">
        <v>0</v>
      </c>
      <c r="T81">
        <v>0</v>
      </c>
      <c r="U81">
        <v>60</v>
      </c>
      <c r="V81">
        <v>0</v>
      </c>
      <c r="W81">
        <v>0</v>
      </c>
      <c r="X81">
        <v>0</v>
      </c>
      <c r="Y81" s="4" t="s">
        <v>143</v>
      </c>
      <c r="AA81" s="10">
        <v>30000000000</v>
      </c>
      <c r="AB81" s="8">
        <f t="shared" si="5"/>
        <v>3</v>
      </c>
      <c r="AC81" s="4" t="s">
        <v>230</v>
      </c>
      <c r="AD81" s="1">
        <v>20000000000</v>
      </c>
      <c r="AE81" s="1">
        <v>10000000000</v>
      </c>
      <c r="AF81" t="s">
        <v>171</v>
      </c>
      <c r="AH81" t="s">
        <v>105</v>
      </c>
      <c r="AJ81" s="4" t="s">
        <v>89</v>
      </c>
      <c r="AK81" s="4" t="s">
        <v>89</v>
      </c>
      <c r="AL81" s="4" t="s">
        <v>89</v>
      </c>
      <c r="AM81" s="4" t="s">
        <v>90</v>
      </c>
      <c r="AO81" t="s">
        <v>91</v>
      </c>
      <c r="AP81" t="s">
        <v>91</v>
      </c>
      <c r="AQ81" t="s">
        <v>91</v>
      </c>
      <c r="AR81" t="s">
        <v>91</v>
      </c>
      <c r="AS81" t="s">
        <v>91</v>
      </c>
      <c r="AT81" t="s">
        <v>91</v>
      </c>
      <c r="AU81" t="s">
        <v>118</v>
      </c>
      <c r="AV81" t="s">
        <v>118</v>
      </c>
      <c r="AW81" t="s">
        <v>107</v>
      </c>
      <c r="AX81" t="s">
        <v>137</v>
      </c>
      <c r="AY81" t="s">
        <v>137</v>
      </c>
      <c r="AZ81" t="s">
        <v>107</v>
      </c>
      <c r="BA81" t="s">
        <v>106</v>
      </c>
      <c r="BB81" t="s">
        <v>106</v>
      </c>
      <c r="BC81" t="s">
        <v>106</v>
      </c>
      <c r="BD81" t="s">
        <v>106</v>
      </c>
      <c r="BE81" s="5">
        <v>5</v>
      </c>
      <c r="BF81" s="5">
        <v>3</v>
      </c>
      <c r="BG81" s="5">
        <v>3</v>
      </c>
      <c r="BH81" s="5">
        <v>3</v>
      </c>
      <c r="BI81" s="5">
        <v>4</v>
      </c>
      <c r="BJ81" s="5">
        <v>5</v>
      </c>
      <c r="BK81" s="4" t="s">
        <v>110</v>
      </c>
      <c r="BL81" s="4" t="s">
        <v>110</v>
      </c>
      <c r="BM81" s="4" t="s">
        <v>120</v>
      </c>
      <c r="BN81" s="4" t="s">
        <v>96</v>
      </c>
      <c r="BO81" s="4" t="s">
        <v>96</v>
      </c>
      <c r="BP81" s="5">
        <v>5</v>
      </c>
      <c r="BQ81" s="5">
        <v>5</v>
      </c>
      <c r="BR81" s="5">
        <v>5</v>
      </c>
      <c r="BS81" s="4" t="s">
        <v>111</v>
      </c>
      <c r="BT81" s="5">
        <v>5</v>
      </c>
      <c r="BU81" s="5">
        <v>5</v>
      </c>
      <c r="BV81" s="5">
        <v>5</v>
      </c>
      <c r="BW81" s="5">
        <v>5</v>
      </c>
      <c r="BX81" s="5">
        <v>5</v>
      </c>
      <c r="BY81" t="s">
        <v>98</v>
      </c>
      <c r="BZ81" t="s">
        <v>693</v>
      </c>
    </row>
    <row r="82" spans="1:78">
      <c r="A82" t="s">
        <v>694</v>
      </c>
      <c r="B82" t="s">
        <v>695</v>
      </c>
      <c r="C82" s="4" t="s">
        <v>79</v>
      </c>
      <c r="D82" t="s">
        <v>175</v>
      </c>
      <c r="F82" s="4" t="str">
        <f t="shared" si="3"/>
        <v>Chile</v>
      </c>
      <c r="G82" s="4">
        <v>1982</v>
      </c>
      <c r="H82" s="4">
        <f t="shared" si="4"/>
        <v>36</v>
      </c>
      <c r="I82" s="4" t="s">
        <v>81</v>
      </c>
      <c r="K82" s="3">
        <v>20000000000</v>
      </c>
      <c r="L82" s="4" t="s">
        <v>141</v>
      </c>
      <c r="N82" s="6" t="s">
        <v>83</v>
      </c>
      <c r="P82">
        <v>0</v>
      </c>
      <c r="Q82">
        <v>0</v>
      </c>
      <c r="R82" s="7">
        <v>0</v>
      </c>
      <c r="S82">
        <v>0</v>
      </c>
      <c r="T82">
        <v>0</v>
      </c>
      <c r="U82">
        <v>0</v>
      </c>
      <c r="V82">
        <v>50</v>
      </c>
      <c r="W82">
        <v>100</v>
      </c>
      <c r="X82">
        <v>300</v>
      </c>
      <c r="Y82" s="4" t="s">
        <v>143</v>
      </c>
      <c r="AA82" s="10">
        <v>0</v>
      </c>
      <c r="AB82" s="8">
        <f t="shared" si="5"/>
        <v>0</v>
      </c>
      <c r="AC82" s="4" t="s">
        <v>86</v>
      </c>
      <c r="AD82">
        <v>0</v>
      </c>
      <c r="AE82">
        <v>0</v>
      </c>
      <c r="AF82" t="s">
        <v>87</v>
      </c>
      <c r="AH82" t="s">
        <v>105</v>
      </c>
      <c r="AJ82" s="4" t="s">
        <v>90</v>
      </c>
      <c r="AK82" s="4" t="s">
        <v>90</v>
      </c>
      <c r="AL82" s="4" t="s">
        <v>90</v>
      </c>
      <c r="AM82" s="4" t="s">
        <v>90</v>
      </c>
      <c r="AO82" t="s">
        <v>91</v>
      </c>
      <c r="AP82" t="s">
        <v>91</v>
      </c>
      <c r="AQ82" t="s">
        <v>91</v>
      </c>
      <c r="AR82" t="s">
        <v>91</v>
      </c>
      <c r="AS82" t="s">
        <v>91</v>
      </c>
      <c r="AT82" t="s">
        <v>91</v>
      </c>
      <c r="AU82" t="s">
        <v>118</v>
      </c>
      <c r="AV82" t="s">
        <v>107</v>
      </c>
      <c r="AW82" t="s">
        <v>107</v>
      </c>
      <c r="AX82" t="s">
        <v>107</v>
      </c>
      <c r="AY82" t="s">
        <v>107</v>
      </c>
      <c r="AZ82" t="s">
        <v>118</v>
      </c>
      <c r="BA82" t="s">
        <v>118</v>
      </c>
      <c r="BB82" t="s">
        <v>107</v>
      </c>
      <c r="BC82" t="s">
        <v>107</v>
      </c>
      <c r="BD82" t="s">
        <v>107</v>
      </c>
      <c r="BE82" s="5">
        <v>5</v>
      </c>
      <c r="BF82" s="5">
        <v>3</v>
      </c>
      <c r="BG82" s="5">
        <v>2</v>
      </c>
      <c r="BH82" s="5">
        <v>2</v>
      </c>
      <c r="BI82" s="5">
        <v>5</v>
      </c>
      <c r="BJ82" s="5">
        <v>5</v>
      </c>
      <c r="BK82" s="4" t="s">
        <v>96</v>
      </c>
      <c r="BL82" s="4" t="s">
        <v>96</v>
      </c>
      <c r="BM82" s="4" t="s">
        <v>96</v>
      </c>
      <c r="BN82" s="4" t="s">
        <v>120</v>
      </c>
      <c r="BO82" s="4" t="s">
        <v>120</v>
      </c>
      <c r="BP82" s="5">
        <v>5</v>
      </c>
      <c r="BQ82" s="5">
        <v>5</v>
      </c>
      <c r="BR82" s="5">
        <v>5</v>
      </c>
      <c r="BS82" s="4" t="s">
        <v>97</v>
      </c>
      <c r="BT82" s="5">
        <v>5</v>
      </c>
      <c r="BU82" s="5">
        <v>3</v>
      </c>
      <c r="BV82" s="5">
        <v>5</v>
      </c>
      <c r="BW82" s="5">
        <v>5</v>
      </c>
      <c r="BX82" s="5">
        <v>5</v>
      </c>
      <c r="BY82" t="s">
        <v>98</v>
      </c>
      <c r="BZ82" t="s">
        <v>696</v>
      </c>
    </row>
    <row r="83" spans="1:78">
      <c r="A83" t="s">
        <v>183</v>
      </c>
      <c r="B83" t="s">
        <v>183</v>
      </c>
      <c r="C83" s="4" t="s">
        <v>101</v>
      </c>
      <c r="D83" t="s">
        <v>175</v>
      </c>
      <c r="F83" s="4" t="str">
        <f t="shared" si="3"/>
        <v>Chile</v>
      </c>
      <c r="G83" s="4">
        <v>1992</v>
      </c>
      <c r="H83" s="4">
        <f t="shared" si="4"/>
        <v>26</v>
      </c>
      <c r="I83" s="4" t="s">
        <v>81</v>
      </c>
      <c r="K83" s="3">
        <v>10000000000</v>
      </c>
      <c r="L83" s="4" t="s">
        <v>103</v>
      </c>
      <c r="N83" s="6" t="s">
        <v>83</v>
      </c>
      <c r="P83">
        <v>0</v>
      </c>
      <c r="Q83">
        <v>0</v>
      </c>
      <c r="R83" s="7">
        <v>0</v>
      </c>
      <c r="S83">
        <v>0</v>
      </c>
      <c r="T83">
        <v>0</v>
      </c>
      <c r="U83">
        <v>0</v>
      </c>
      <c r="V83">
        <v>42</v>
      </c>
      <c r="W83">
        <v>168</v>
      </c>
      <c r="X83">
        <v>6048</v>
      </c>
      <c r="Y83" s="4" t="s">
        <v>143</v>
      </c>
      <c r="AA83" s="10">
        <v>0</v>
      </c>
      <c r="AB83" s="8">
        <f t="shared" si="5"/>
        <v>0</v>
      </c>
      <c r="AC83" s="4" t="s">
        <v>86</v>
      </c>
      <c r="AD83">
        <v>0</v>
      </c>
      <c r="AE83">
        <v>0</v>
      </c>
      <c r="AF83" t="s">
        <v>87</v>
      </c>
      <c r="AH83" t="s">
        <v>147</v>
      </c>
      <c r="AJ83" s="4" t="s">
        <v>89</v>
      </c>
      <c r="AK83" s="4" t="s">
        <v>89</v>
      </c>
      <c r="AL83" s="4" t="s">
        <v>89</v>
      </c>
      <c r="AM83" s="4" t="s">
        <v>89</v>
      </c>
      <c r="AN83" s="4" t="s">
        <v>704</v>
      </c>
      <c r="AO83" t="s">
        <v>92</v>
      </c>
      <c r="AP83" t="s">
        <v>92</v>
      </c>
      <c r="AQ83" t="s">
        <v>172</v>
      </c>
      <c r="AR83" t="s">
        <v>172</v>
      </c>
      <c r="AS83" t="s">
        <v>172</v>
      </c>
      <c r="AT83" t="s">
        <v>179</v>
      </c>
      <c r="AU83" t="s">
        <v>106</v>
      </c>
      <c r="AV83" t="s">
        <v>137</v>
      </c>
      <c r="AW83" t="s">
        <v>107</v>
      </c>
      <c r="AX83" t="s">
        <v>137</v>
      </c>
      <c r="AY83" t="s">
        <v>137</v>
      </c>
      <c r="AZ83" t="s">
        <v>137</v>
      </c>
      <c r="BA83" t="s">
        <v>137</v>
      </c>
      <c r="BB83" t="s">
        <v>137</v>
      </c>
      <c r="BC83" t="s">
        <v>106</v>
      </c>
      <c r="BD83" t="s">
        <v>137</v>
      </c>
      <c r="BE83" s="5">
        <v>5</v>
      </c>
      <c r="BF83" s="5">
        <v>4</v>
      </c>
      <c r="BG83" s="5">
        <v>5</v>
      </c>
      <c r="BH83" s="5">
        <v>4</v>
      </c>
      <c r="BI83" s="5">
        <v>5</v>
      </c>
      <c r="BJ83" s="5">
        <v>4</v>
      </c>
      <c r="BK83" s="4" t="s">
        <v>120</v>
      </c>
      <c r="BL83" s="4" t="s">
        <v>110</v>
      </c>
      <c r="BM83" s="4" t="s">
        <v>110</v>
      </c>
      <c r="BN83" s="4" t="s">
        <v>120</v>
      </c>
      <c r="BO83" s="4" t="s">
        <v>120</v>
      </c>
      <c r="BP83" s="5">
        <v>5</v>
      </c>
      <c r="BQ83" s="5">
        <v>5</v>
      </c>
      <c r="BR83" s="5">
        <v>5</v>
      </c>
      <c r="BS83" s="4" t="s">
        <v>111</v>
      </c>
      <c r="BT83" s="5">
        <v>4</v>
      </c>
      <c r="BU83" s="5">
        <v>5</v>
      </c>
      <c r="BV83" s="5">
        <v>4</v>
      </c>
      <c r="BW83" s="5">
        <v>5</v>
      </c>
      <c r="BX83" s="5">
        <v>5</v>
      </c>
      <c r="BY83" t="s">
        <v>98</v>
      </c>
      <c r="BZ83" t="s">
        <v>705</v>
      </c>
    </row>
    <row r="84" spans="1:78">
      <c r="A84" t="s">
        <v>321</v>
      </c>
      <c r="B84" t="s">
        <v>711</v>
      </c>
      <c r="C84" s="4" t="s">
        <v>101</v>
      </c>
      <c r="D84" t="s">
        <v>125</v>
      </c>
      <c r="F84" s="4" t="str">
        <f t="shared" si="3"/>
        <v>Argentina</v>
      </c>
      <c r="G84" s="4">
        <v>1969</v>
      </c>
      <c r="H84" s="4">
        <f t="shared" si="4"/>
        <v>49</v>
      </c>
      <c r="I84" s="4" t="s">
        <v>131</v>
      </c>
      <c r="K84" s="3">
        <v>10000000000</v>
      </c>
      <c r="L84" s="4" t="s">
        <v>82</v>
      </c>
      <c r="N84" s="6" t="s">
        <v>83</v>
      </c>
      <c r="P84" t="s">
        <v>712</v>
      </c>
      <c r="Q84" t="s">
        <v>712</v>
      </c>
      <c r="R84" s="7" t="s">
        <v>544</v>
      </c>
      <c r="S84" t="s">
        <v>712</v>
      </c>
      <c r="T84" t="s">
        <v>713</v>
      </c>
      <c r="U84" t="s">
        <v>714</v>
      </c>
      <c r="V84">
        <v>0</v>
      </c>
      <c r="W84">
        <v>0</v>
      </c>
      <c r="X84">
        <v>10</v>
      </c>
      <c r="Y84" s="4" t="s">
        <v>84</v>
      </c>
      <c r="AA84" s="10">
        <v>0</v>
      </c>
      <c r="AB84" s="8">
        <f t="shared" si="5"/>
        <v>0</v>
      </c>
      <c r="AC84" s="4" t="s">
        <v>170</v>
      </c>
      <c r="AD84">
        <v>0</v>
      </c>
      <c r="AE84">
        <v>0</v>
      </c>
      <c r="AF84" t="s">
        <v>87</v>
      </c>
      <c r="AH84" t="s">
        <v>105</v>
      </c>
      <c r="AJ84" s="4" t="s">
        <v>89</v>
      </c>
      <c r="AK84" s="4" t="s">
        <v>89</v>
      </c>
      <c r="AL84" s="4" t="s">
        <v>89</v>
      </c>
      <c r="AM84" s="4" t="s">
        <v>90</v>
      </c>
      <c r="AO84" t="s">
        <v>92</v>
      </c>
      <c r="AP84" t="s">
        <v>91</v>
      </c>
      <c r="AQ84" t="s">
        <v>92</v>
      </c>
      <c r="AR84" t="s">
        <v>92</v>
      </c>
      <c r="AS84" t="s">
        <v>92</v>
      </c>
      <c r="AT84" t="s">
        <v>92</v>
      </c>
      <c r="AU84" t="s">
        <v>118</v>
      </c>
      <c r="AV84" t="s">
        <v>118</v>
      </c>
      <c r="AW84" t="s">
        <v>106</v>
      </c>
      <c r="AX84" t="s">
        <v>106</v>
      </c>
      <c r="AY84" t="s">
        <v>106</v>
      </c>
      <c r="AZ84" t="s">
        <v>106</v>
      </c>
      <c r="BA84" t="s">
        <v>106</v>
      </c>
      <c r="BB84" t="s">
        <v>106</v>
      </c>
      <c r="BC84" t="s">
        <v>106</v>
      </c>
      <c r="BD84" t="s">
        <v>106</v>
      </c>
      <c r="BE84" s="5">
        <v>5</v>
      </c>
      <c r="BF84" s="5">
        <v>4</v>
      </c>
      <c r="BG84" s="5">
        <v>4</v>
      </c>
      <c r="BH84" s="5">
        <v>4</v>
      </c>
      <c r="BI84" s="5">
        <v>4</v>
      </c>
      <c r="BJ84" s="5">
        <v>4</v>
      </c>
      <c r="BK84" s="4" t="s">
        <v>120</v>
      </c>
      <c r="BL84" s="4" t="s">
        <v>120</v>
      </c>
      <c r="BM84" s="4" t="s">
        <v>120</v>
      </c>
      <c r="BN84" s="4" t="s">
        <v>110</v>
      </c>
      <c r="BO84" s="4" t="s">
        <v>110</v>
      </c>
      <c r="BP84" s="5">
        <v>5</v>
      </c>
      <c r="BQ84" s="5">
        <v>5</v>
      </c>
      <c r="BR84" s="5">
        <v>5</v>
      </c>
      <c r="BS84" s="4" t="s">
        <v>111</v>
      </c>
      <c r="BT84" s="5">
        <v>5</v>
      </c>
      <c r="BU84" s="5">
        <v>5</v>
      </c>
      <c r="BV84" s="5">
        <v>5</v>
      </c>
      <c r="BW84" s="5">
        <v>5</v>
      </c>
      <c r="BX84" s="5">
        <v>5</v>
      </c>
      <c r="BY84" t="s">
        <v>98</v>
      </c>
      <c r="BZ84" t="s">
        <v>715</v>
      </c>
    </row>
    <row r="85" spans="1:78">
      <c r="A85" t="s">
        <v>511</v>
      </c>
      <c r="B85" t="s">
        <v>507</v>
      </c>
      <c r="C85" s="4" t="s">
        <v>101</v>
      </c>
      <c r="D85" t="s">
        <v>239</v>
      </c>
      <c r="F85" s="4" t="str">
        <f t="shared" si="3"/>
        <v>México</v>
      </c>
      <c r="G85" s="4">
        <v>1994</v>
      </c>
      <c r="H85" s="4">
        <f t="shared" si="4"/>
        <v>24</v>
      </c>
      <c r="I85" s="4" t="s">
        <v>102</v>
      </c>
      <c r="K85" s="3">
        <v>0</v>
      </c>
      <c r="L85" s="4" t="s">
        <v>103</v>
      </c>
      <c r="N85" s="6" t="s">
        <v>83</v>
      </c>
      <c r="P85">
        <v>0</v>
      </c>
      <c r="Q85">
        <v>0</v>
      </c>
      <c r="R85" s="7">
        <v>0</v>
      </c>
      <c r="S85">
        <v>0</v>
      </c>
      <c r="T85">
        <v>0</v>
      </c>
      <c r="U85">
        <v>20</v>
      </c>
      <c r="V85">
        <v>0</v>
      </c>
      <c r="W85">
        <v>0</v>
      </c>
      <c r="X85">
        <v>0</v>
      </c>
      <c r="Y85" s="4" t="s">
        <v>84</v>
      </c>
      <c r="AA85" s="10">
        <v>0</v>
      </c>
      <c r="AB85" s="8">
        <f t="shared" si="5"/>
        <v>0</v>
      </c>
      <c r="AC85" s="4" t="s">
        <v>86</v>
      </c>
      <c r="AD85">
        <v>0</v>
      </c>
      <c r="AE85">
        <v>0</v>
      </c>
      <c r="AF85" t="s">
        <v>87</v>
      </c>
      <c r="AH85" t="s">
        <v>105</v>
      </c>
      <c r="AJ85" s="4" t="s">
        <v>90</v>
      </c>
      <c r="AK85" s="4" t="s">
        <v>90</v>
      </c>
      <c r="AL85" s="4" t="s">
        <v>90</v>
      </c>
      <c r="AM85" s="4" t="s">
        <v>90</v>
      </c>
      <c r="AN85" s="4" t="s">
        <v>719</v>
      </c>
      <c r="AO85" t="s">
        <v>91</v>
      </c>
      <c r="AP85" t="s">
        <v>91</v>
      </c>
      <c r="AQ85" t="s">
        <v>91</v>
      </c>
      <c r="AR85" t="s">
        <v>92</v>
      </c>
      <c r="AS85" t="s">
        <v>92</v>
      </c>
      <c r="AT85" t="s">
        <v>92</v>
      </c>
      <c r="AU85" t="s">
        <v>106</v>
      </c>
      <c r="AV85" t="s">
        <v>137</v>
      </c>
      <c r="AW85" t="s">
        <v>107</v>
      </c>
      <c r="AX85" t="s">
        <v>137</v>
      </c>
      <c r="AY85" t="s">
        <v>137</v>
      </c>
      <c r="AZ85" t="s">
        <v>107</v>
      </c>
      <c r="BA85" t="s">
        <v>137</v>
      </c>
      <c r="BB85" t="s">
        <v>106</v>
      </c>
      <c r="BC85" t="s">
        <v>93</v>
      </c>
      <c r="BD85" t="s">
        <v>106</v>
      </c>
      <c r="BE85" s="5">
        <v>5</v>
      </c>
      <c r="BF85" s="5">
        <v>4</v>
      </c>
      <c r="BG85" s="5">
        <v>5</v>
      </c>
      <c r="BH85" s="5">
        <v>4</v>
      </c>
      <c r="BI85" s="5">
        <v>5</v>
      </c>
      <c r="BJ85" s="5">
        <v>5</v>
      </c>
      <c r="BK85" s="4" t="s">
        <v>96</v>
      </c>
      <c r="BL85" s="4" t="s">
        <v>96</v>
      </c>
      <c r="BM85" s="4" t="s">
        <v>96</v>
      </c>
      <c r="BN85" s="4" t="s">
        <v>120</v>
      </c>
      <c r="BO85" s="4" t="s">
        <v>96</v>
      </c>
      <c r="BP85" s="5">
        <v>5</v>
      </c>
      <c r="BQ85" s="5">
        <v>5</v>
      </c>
      <c r="BR85" s="5">
        <v>5</v>
      </c>
      <c r="BS85" s="4" t="s">
        <v>111</v>
      </c>
      <c r="BT85" s="5">
        <v>4</v>
      </c>
      <c r="BU85" s="5">
        <v>5</v>
      </c>
      <c r="BV85" s="5">
        <v>5</v>
      </c>
      <c r="BW85" s="5">
        <v>5</v>
      </c>
      <c r="BX85" s="5">
        <v>5</v>
      </c>
      <c r="BY85" t="s">
        <v>98</v>
      </c>
      <c r="BZ85" t="s">
        <v>720</v>
      </c>
    </row>
    <row r="86" spans="1:78">
      <c r="A86" t="s">
        <v>727</v>
      </c>
      <c r="B86" t="s">
        <v>348</v>
      </c>
      <c r="C86" s="4" t="s">
        <v>101</v>
      </c>
      <c r="D86" t="s">
        <v>312</v>
      </c>
      <c r="F86" s="4" t="str">
        <f t="shared" si="3"/>
        <v>Perú</v>
      </c>
      <c r="G86" s="4">
        <v>1996</v>
      </c>
      <c r="H86" s="4">
        <f t="shared" si="4"/>
        <v>22</v>
      </c>
      <c r="I86" s="4" t="s">
        <v>81</v>
      </c>
      <c r="K86" s="3">
        <v>0</v>
      </c>
      <c r="L86" s="4" t="s">
        <v>103</v>
      </c>
      <c r="N86" s="6" t="s">
        <v>115</v>
      </c>
      <c r="O86" t="s">
        <v>728</v>
      </c>
      <c r="P86">
        <v>0</v>
      </c>
      <c r="Q86">
        <v>0</v>
      </c>
      <c r="R86" s="7">
        <v>0</v>
      </c>
      <c r="S86">
        <v>2</v>
      </c>
      <c r="T86">
        <v>5</v>
      </c>
      <c r="U86">
        <v>20</v>
      </c>
      <c r="V86">
        <v>0</v>
      </c>
      <c r="W86">
        <v>15</v>
      </c>
      <c r="X86">
        <v>60</v>
      </c>
      <c r="Y86" s="4" t="s">
        <v>134</v>
      </c>
      <c r="AA86" s="10">
        <v>10000000000</v>
      </c>
      <c r="AB86" s="8">
        <f t="shared" si="5"/>
        <v>1</v>
      </c>
      <c r="AC86" s="4" t="s">
        <v>170</v>
      </c>
      <c r="AD86" s="1">
        <v>10000000000</v>
      </c>
      <c r="AE86">
        <v>0</v>
      </c>
      <c r="AF86" t="s">
        <v>87</v>
      </c>
      <c r="AH86" t="s">
        <v>105</v>
      </c>
      <c r="AJ86" s="4" t="s">
        <v>89</v>
      </c>
      <c r="AK86" s="4" t="s">
        <v>89</v>
      </c>
      <c r="AL86" s="4" t="s">
        <v>90</v>
      </c>
      <c r="AM86" s="4" t="s">
        <v>89</v>
      </c>
      <c r="AO86" t="s">
        <v>92</v>
      </c>
      <c r="AP86" t="s">
        <v>92</v>
      </c>
      <c r="AQ86" t="s">
        <v>92</v>
      </c>
      <c r="AR86" t="s">
        <v>92</v>
      </c>
      <c r="AS86" t="s">
        <v>92</v>
      </c>
      <c r="AT86" t="s">
        <v>92</v>
      </c>
      <c r="AU86" t="s">
        <v>118</v>
      </c>
      <c r="AV86" t="s">
        <v>93</v>
      </c>
      <c r="AW86" t="s">
        <v>93</v>
      </c>
      <c r="AX86" t="s">
        <v>93</v>
      </c>
      <c r="AY86" t="s">
        <v>118</v>
      </c>
      <c r="AZ86" t="s">
        <v>93</v>
      </c>
      <c r="BA86" t="s">
        <v>107</v>
      </c>
      <c r="BB86" t="s">
        <v>93</v>
      </c>
      <c r="BC86" t="s">
        <v>93</v>
      </c>
      <c r="BD86" t="s">
        <v>93</v>
      </c>
      <c r="BE86" s="5">
        <v>5</v>
      </c>
      <c r="BF86" s="5">
        <v>4</v>
      </c>
      <c r="BG86" s="5">
        <v>4</v>
      </c>
      <c r="BH86" s="5">
        <v>3</v>
      </c>
      <c r="BI86" s="5">
        <v>5</v>
      </c>
      <c r="BJ86" s="5">
        <v>5</v>
      </c>
      <c r="BK86" s="4" t="s">
        <v>96</v>
      </c>
      <c r="BL86" s="4" t="s">
        <v>96</v>
      </c>
      <c r="BM86" s="4" t="s">
        <v>96</v>
      </c>
      <c r="BN86" s="4" t="s">
        <v>96</v>
      </c>
      <c r="BO86" s="4" t="s">
        <v>96</v>
      </c>
      <c r="BP86" s="5">
        <v>4</v>
      </c>
      <c r="BQ86" s="5">
        <v>4</v>
      </c>
      <c r="BR86" s="5">
        <v>5</v>
      </c>
      <c r="BS86" s="4" t="s">
        <v>111</v>
      </c>
      <c r="BT86" s="5">
        <v>4</v>
      </c>
      <c r="BU86" s="5">
        <v>4</v>
      </c>
      <c r="BV86" s="5">
        <v>4</v>
      </c>
      <c r="BW86" s="5">
        <v>4</v>
      </c>
      <c r="BX86" s="5">
        <v>4</v>
      </c>
      <c r="BY86" t="s">
        <v>98</v>
      </c>
      <c r="BZ86" t="s">
        <v>729</v>
      </c>
    </row>
    <row r="87" spans="1:78">
      <c r="A87" t="s">
        <v>100</v>
      </c>
      <c r="B87" t="s">
        <v>268</v>
      </c>
      <c r="C87" s="4" t="s">
        <v>101</v>
      </c>
      <c r="D87" t="s">
        <v>80</v>
      </c>
      <c r="F87" s="4" t="str">
        <f t="shared" si="3"/>
        <v>España</v>
      </c>
      <c r="G87" s="4">
        <v>1992</v>
      </c>
      <c r="H87" s="4">
        <f t="shared" si="4"/>
        <v>26</v>
      </c>
      <c r="I87" s="4" t="s">
        <v>126</v>
      </c>
      <c r="K87" s="3">
        <v>0</v>
      </c>
      <c r="L87" s="4" t="s">
        <v>141</v>
      </c>
      <c r="N87" s="6" t="s">
        <v>83</v>
      </c>
      <c r="P87">
        <v>0</v>
      </c>
      <c r="Q87">
        <v>0</v>
      </c>
      <c r="R87" s="7">
        <v>40</v>
      </c>
      <c r="S87">
        <v>0</v>
      </c>
      <c r="T87">
        <v>0</v>
      </c>
      <c r="U87">
        <v>20</v>
      </c>
      <c r="V87">
        <v>2</v>
      </c>
      <c r="W87">
        <v>10</v>
      </c>
      <c r="X87">
        <v>50</v>
      </c>
      <c r="Y87" s="4" t="s">
        <v>134</v>
      </c>
      <c r="AA87" s="10">
        <v>40000000000</v>
      </c>
      <c r="AB87" s="8">
        <f t="shared" si="5"/>
        <v>4</v>
      </c>
      <c r="AC87" s="4" t="s">
        <v>253</v>
      </c>
      <c r="AD87" s="1">
        <v>30000000000</v>
      </c>
      <c r="AE87" s="1">
        <v>10000000000</v>
      </c>
      <c r="AF87" t="s">
        <v>171</v>
      </c>
      <c r="AH87" t="s">
        <v>105</v>
      </c>
      <c r="AJ87" s="4" t="s">
        <v>89</v>
      </c>
      <c r="AK87" s="4" t="s">
        <v>89</v>
      </c>
      <c r="AL87" s="4" t="s">
        <v>89</v>
      </c>
      <c r="AM87" s="4" t="s">
        <v>90</v>
      </c>
      <c r="AO87" t="s">
        <v>92</v>
      </c>
      <c r="AP87" t="s">
        <v>92</v>
      </c>
      <c r="AQ87" t="s">
        <v>92</v>
      </c>
      <c r="AR87" t="s">
        <v>92</v>
      </c>
      <c r="AS87" t="s">
        <v>92</v>
      </c>
      <c r="AT87" t="s">
        <v>92</v>
      </c>
      <c r="AU87" t="s">
        <v>93</v>
      </c>
      <c r="AV87" t="s">
        <v>107</v>
      </c>
      <c r="AW87" t="s">
        <v>106</v>
      </c>
      <c r="AX87" t="s">
        <v>106</v>
      </c>
      <c r="AY87" t="s">
        <v>106</v>
      </c>
      <c r="AZ87" t="s">
        <v>93</v>
      </c>
      <c r="BA87" t="s">
        <v>106</v>
      </c>
      <c r="BB87" t="s">
        <v>93</v>
      </c>
      <c r="BC87" t="s">
        <v>107</v>
      </c>
      <c r="BD87" t="s">
        <v>106</v>
      </c>
      <c r="BE87" s="5">
        <v>5</v>
      </c>
      <c r="BF87" s="5">
        <v>5</v>
      </c>
      <c r="BG87" s="5">
        <v>5</v>
      </c>
      <c r="BH87" s="5">
        <v>5</v>
      </c>
      <c r="BI87" s="5">
        <v>5</v>
      </c>
      <c r="BJ87" s="5">
        <v>5</v>
      </c>
      <c r="BK87" s="4" t="s">
        <v>96</v>
      </c>
      <c r="BL87" s="4" t="s">
        <v>96</v>
      </c>
      <c r="BM87" s="4" t="s">
        <v>96</v>
      </c>
      <c r="BN87" s="4" t="s">
        <v>110</v>
      </c>
      <c r="BO87" s="4" t="s">
        <v>96</v>
      </c>
      <c r="BP87" s="5">
        <v>5</v>
      </c>
      <c r="BQ87" s="5">
        <v>5</v>
      </c>
      <c r="BR87" s="5">
        <v>5</v>
      </c>
      <c r="BS87" s="4" t="s">
        <v>111</v>
      </c>
      <c r="BT87" s="5">
        <v>5</v>
      </c>
      <c r="BU87" s="5">
        <v>5</v>
      </c>
      <c r="BV87" s="5">
        <v>5</v>
      </c>
      <c r="BW87" s="5">
        <v>5</v>
      </c>
      <c r="BX87" s="5">
        <v>5</v>
      </c>
      <c r="BY87" t="s">
        <v>98</v>
      </c>
    </row>
    <row r="88" spans="1:78">
      <c r="A88" t="s">
        <v>339</v>
      </c>
      <c r="B88" t="s">
        <v>186</v>
      </c>
      <c r="C88" s="4" t="s">
        <v>101</v>
      </c>
      <c r="D88" t="s">
        <v>115</v>
      </c>
      <c r="E88" t="s">
        <v>116</v>
      </c>
      <c r="F88" s="4" t="str">
        <f t="shared" si="3"/>
        <v>Brasil</v>
      </c>
      <c r="G88" s="4">
        <v>1991</v>
      </c>
      <c r="H88" s="4">
        <f t="shared" si="4"/>
        <v>27</v>
      </c>
      <c r="I88" s="4" t="s">
        <v>126</v>
      </c>
      <c r="K88" s="3">
        <v>0</v>
      </c>
      <c r="L88" s="4" t="s">
        <v>141</v>
      </c>
      <c r="N88" s="6" t="s">
        <v>104</v>
      </c>
      <c r="P88">
        <v>0</v>
      </c>
      <c r="Q88">
        <v>0</v>
      </c>
      <c r="R88" s="7">
        <v>15</v>
      </c>
      <c r="S88">
        <v>0</v>
      </c>
      <c r="T88">
        <v>50</v>
      </c>
      <c r="U88">
        <v>250</v>
      </c>
      <c r="V88">
        <v>20</v>
      </c>
      <c r="W88">
        <v>60</v>
      </c>
      <c r="X88">
        <v>100</v>
      </c>
      <c r="Y88" s="4" t="s">
        <v>84</v>
      </c>
      <c r="AA88" s="10">
        <v>20000000000</v>
      </c>
      <c r="AB88" s="8">
        <f t="shared" si="5"/>
        <v>2</v>
      </c>
      <c r="AC88" s="4" t="s">
        <v>230</v>
      </c>
      <c r="AD88" s="1">
        <v>20000000000</v>
      </c>
      <c r="AE88" s="1">
        <v>20000000000</v>
      </c>
      <c r="AF88" t="s">
        <v>171</v>
      </c>
      <c r="AH88" t="s">
        <v>147</v>
      </c>
      <c r="AJ88" s="4" t="s">
        <v>90</v>
      </c>
      <c r="AK88" s="4" t="s">
        <v>90</v>
      </c>
      <c r="AL88" s="4" t="s">
        <v>90</v>
      </c>
      <c r="AM88" s="4" t="s">
        <v>90</v>
      </c>
      <c r="AO88" t="s">
        <v>92</v>
      </c>
      <c r="AP88" t="s">
        <v>91</v>
      </c>
      <c r="AQ88" t="s">
        <v>92</v>
      </c>
      <c r="AR88" t="s">
        <v>92</v>
      </c>
      <c r="AS88" t="s">
        <v>92</v>
      </c>
      <c r="AT88" t="s">
        <v>92</v>
      </c>
      <c r="AU88" t="s">
        <v>107</v>
      </c>
      <c r="AV88" t="s">
        <v>106</v>
      </c>
      <c r="AW88" t="s">
        <v>107</v>
      </c>
      <c r="AX88" t="s">
        <v>93</v>
      </c>
      <c r="AY88" t="s">
        <v>106</v>
      </c>
      <c r="AZ88" t="s">
        <v>93</v>
      </c>
      <c r="BA88" t="s">
        <v>107</v>
      </c>
      <c r="BB88" t="s">
        <v>107</v>
      </c>
      <c r="BC88" t="s">
        <v>106</v>
      </c>
      <c r="BD88" t="s">
        <v>137</v>
      </c>
      <c r="BE88" s="5">
        <v>5</v>
      </c>
      <c r="BF88" s="5">
        <v>1</v>
      </c>
      <c r="BG88" s="5">
        <v>1</v>
      </c>
      <c r="BH88" s="5">
        <v>2</v>
      </c>
      <c r="BI88" s="5">
        <v>1</v>
      </c>
      <c r="BJ88" s="5">
        <v>1</v>
      </c>
      <c r="BK88" s="4" t="s">
        <v>96</v>
      </c>
      <c r="BL88" s="4" t="s">
        <v>96</v>
      </c>
      <c r="BM88" s="4" t="s">
        <v>96</v>
      </c>
      <c r="BN88" s="4" t="s">
        <v>120</v>
      </c>
      <c r="BO88" s="4" t="s">
        <v>120</v>
      </c>
      <c r="BP88" s="5">
        <v>1</v>
      </c>
      <c r="BQ88" s="5">
        <v>1</v>
      </c>
      <c r="BR88" s="5">
        <v>1</v>
      </c>
      <c r="BS88" s="4" t="s">
        <v>97</v>
      </c>
      <c r="BT88" s="5">
        <v>5</v>
      </c>
      <c r="BU88" s="5">
        <v>4</v>
      </c>
      <c r="BV88" s="5">
        <v>5</v>
      </c>
      <c r="BW88" s="5">
        <v>5</v>
      </c>
      <c r="BX88" s="5">
        <v>5</v>
      </c>
      <c r="BY88" t="s">
        <v>98</v>
      </c>
    </row>
    <row r="89" spans="1:78">
      <c r="A89" t="s">
        <v>128</v>
      </c>
      <c r="B89" t="s">
        <v>331</v>
      </c>
      <c r="C89" s="4" t="s">
        <v>101</v>
      </c>
      <c r="D89" t="s">
        <v>80</v>
      </c>
      <c r="F89" s="4" t="str">
        <f t="shared" si="3"/>
        <v>España</v>
      </c>
      <c r="G89" s="4">
        <v>1981</v>
      </c>
      <c r="H89" s="4">
        <f t="shared" si="4"/>
        <v>37</v>
      </c>
      <c r="I89" s="4" t="s">
        <v>131</v>
      </c>
      <c r="K89" s="3">
        <v>0</v>
      </c>
      <c r="L89" s="4" t="s">
        <v>141</v>
      </c>
      <c r="N89" s="6" t="s">
        <v>83</v>
      </c>
      <c r="P89">
        <v>0</v>
      </c>
      <c r="Q89">
        <v>0</v>
      </c>
      <c r="R89" s="7">
        <v>0</v>
      </c>
      <c r="S89">
        <v>3</v>
      </c>
      <c r="T89">
        <v>90</v>
      </c>
      <c r="U89">
        <v>300</v>
      </c>
      <c r="V89">
        <v>0</v>
      </c>
      <c r="W89">
        <v>0</v>
      </c>
      <c r="X89">
        <v>0</v>
      </c>
      <c r="Y89" s="4" t="s">
        <v>275</v>
      </c>
      <c r="AA89" s="10">
        <v>10000000000</v>
      </c>
      <c r="AB89" s="8">
        <f t="shared" si="5"/>
        <v>1</v>
      </c>
      <c r="AC89" s="4" t="s">
        <v>170</v>
      </c>
      <c r="AD89" s="1">
        <v>10000000000</v>
      </c>
      <c r="AE89" s="1">
        <v>10000000000</v>
      </c>
      <c r="AF89" t="s">
        <v>216</v>
      </c>
      <c r="AH89" t="s">
        <v>105</v>
      </c>
      <c r="AJ89" s="4" t="s">
        <v>89</v>
      </c>
      <c r="AK89" s="4" t="s">
        <v>89</v>
      </c>
      <c r="AL89" s="4" t="s">
        <v>90</v>
      </c>
      <c r="AM89" s="4" t="s">
        <v>90</v>
      </c>
      <c r="AO89" t="s">
        <v>91</v>
      </c>
      <c r="AP89" t="s">
        <v>92</v>
      </c>
      <c r="AQ89" t="s">
        <v>92</v>
      </c>
      <c r="AR89" t="s">
        <v>92</v>
      </c>
      <c r="AS89" t="s">
        <v>91</v>
      </c>
      <c r="AT89" t="s">
        <v>91</v>
      </c>
      <c r="AU89" t="s">
        <v>93</v>
      </c>
      <c r="AV89" t="s">
        <v>93</v>
      </c>
      <c r="AW89" t="s">
        <v>93</v>
      </c>
      <c r="AX89" t="s">
        <v>93</v>
      </c>
      <c r="AY89" t="s">
        <v>93</v>
      </c>
      <c r="AZ89" t="s">
        <v>93</v>
      </c>
      <c r="BA89" t="s">
        <v>93</v>
      </c>
      <c r="BB89" t="s">
        <v>93</v>
      </c>
      <c r="BC89" t="s">
        <v>93</v>
      </c>
      <c r="BD89" t="s">
        <v>93</v>
      </c>
      <c r="BE89" s="5">
        <v>5</v>
      </c>
      <c r="BF89" s="5">
        <v>4</v>
      </c>
      <c r="BG89" s="5">
        <v>5</v>
      </c>
      <c r="BH89" s="5">
        <v>4</v>
      </c>
      <c r="BI89" s="5">
        <v>4</v>
      </c>
      <c r="BJ89" s="5">
        <v>5</v>
      </c>
      <c r="BK89" s="4" t="s">
        <v>96</v>
      </c>
      <c r="BL89" s="4" t="s">
        <v>96</v>
      </c>
      <c r="BM89" s="4" t="s">
        <v>96</v>
      </c>
      <c r="BN89" s="4" t="s">
        <v>110</v>
      </c>
      <c r="BO89" s="4" t="s">
        <v>110</v>
      </c>
      <c r="BP89" s="5">
        <v>3</v>
      </c>
      <c r="BQ89" s="5">
        <v>5</v>
      </c>
      <c r="BR89" s="5">
        <v>5</v>
      </c>
      <c r="BS89" s="4" t="s">
        <v>97</v>
      </c>
      <c r="BT89" s="5">
        <v>3</v>
      </c>
      <c r="BU89" s="5">
        <v>4</v>
      </c>
      <c r="BV89" s="5">
        <v>4</v>
      </c>
      <c r="BW89" s="5">
        <v>4</v>
      </c>
      <c r="BX89" s="5">
        <v>4</v>
      </c>
      <c r="BY89" t="s">
        <v>98</v>
      </c>
      <c r="BZ89" t="s">
        <v>765</v>
      </c>
    </row>
    <row r="90" spans="1:78">
      <c r="A90" t="s">
        <v>295</v>
      </c>
      <c r="B90" t="s">
        <v>697</v>
      </c>
      <c r="C90" s="4" t="s">
        <v>79</v>
      </c>
      <c r="D90" t="s">
        <v>446</v>
      </c>
      <c r="F90" s="4" t="str">
        <f t="shared" si="3"/>
        <v>Honduras</v>
      </c>
      <c r="G90" s="4">
        <v>1993</v>
      </c>
      <c r="H90" s="4">
        <f t="shared" si="4"/>
        <v>25</v>
      </c>
      <c r="I90" s="4" t="s">
        <v>81</v>
      </c>
      <c r="K90" s="3">
        <v>0</v>
      </c>
      <c r="L90" s="4" t="s">
        <v>82</v>
      </c>
      <c r="N90" s="6" t="s">
        <v>104</v>
      </c>
      <c r="P90">
        <v>0</v>
      </c>
      <c r="Q90">
        <v>0</v>
      </c>
      <c r="R90" s="7">
        <v>0</v>
      </c>
      <c r="S90">
        <v>0</v>
      </c>
      <c r="T90">
        <v>0</v>
      </c>
      <c r="U90">
        <v>0</v>
      </c>
      <c r="V90">
        <v>2</v>
      </c>
      <c r="W90">
        <v>4</v>
      </c>
      <c r="X90">
        <v>20</v>
      </c>
      <c r="Y90" s="4" t="s">
        <v>143</v>
      </c>
      <c r="AA90" s="10">
        <v>0</v>
      </c>
      <c r="AB90" s="8">
        <f t="shared" si="5"/>
        <v>0</v>
      </c>
      <c r="AC90" s="4" t="s">
        <v>86</v>
      </c>
      <c r="AD90">
        <v>0</v>
      </c>
      <c r="AE90">
        <v>0</v>
      </c>
      <c r="AF90" t="s">
        <v>87</v>
      </c>
      <c r="AH90" t="s">
        <v>105</v>
      </c>
      <c r="AJ90" s="4" t="s">
        <v>90</v>
      </c>
      <c r="AK90" s="4" t="s">
        <v>90</v>
      </c>
      <c r="AL90" s="4" t="s">
        <v>90</v>
      </c>
      <c r="AM90" s="4" t="s">
        <v>90</v>
      </c>
      <c r="AO90" t="s">
        <v>91</v>
      </c>
      <c r="AP90" t="s">
        <v>91</v>
      </c>
      <c r="AQ90" t="s">
        <v>91</v>
      </c>
      <c r="AR90" t="s">
        <v>91</v>
      </c>
      <c r="AS90" t="s">
        <v>91</v>
      </c>
      <c r="AT90" t="s">
        <v>91</v>
      </c>
      <c r="AU90" t="s">
        <v>137</v>
      </c>
      <c r="AV90" t="s">
        <v>106</v>
      </c>
      <c r="AW90" t="s">
        <v>137</v>
      </c>
      <c r="AX90" t="s">
        <v>137</v>
      </c>
      <c r="AY90" t="s">
        <v>106</v>
      </c>
      <c r="AZ90" t="s">
        <v>137</v>
      </c>
      <c r="BA90" t="s">
        <v>106</v>
      </c>
      <c r="BB90" t="s">
        <v>137</v>
      </c>
      <c r="BC90" t="s">
        <v>137</v>
      </c>
      <c r="BD90" t="s">
        <v>137</v>
      </c>
      <c r="BE90" s="5">
        <v>5</v>
      </c>
      <c r="BF90" s="5">
        <v>3</v>
      </c>
      <c r="BG90" s="5">
        <v>5</v>
      </c>
      <c r="BH90" s="5">
        <v>2</v>
      </c>
      <c r="BI90" s="5">
        <v>5</v>
      </c>
      <c r="BJ90" s="5">
        <v>4</v>
      </c>
      <c r="BK90" s="4" t="s">
        <v>96</v>
      </c>
      <c r="BL90" s="4" t="s">
        <v>96</v>
      </c>
      <c r="BM90" s="4" t="s">
        <v>96</v>
      </c>
      <c r="BN90" s="4" t="s">
        <v>120</v>
      </c>
      <c r="BO90" s="4" t="s">
        <v>96</v>
      </c>
      <c r="BP90" s="5">
        <v>5</v>
      </c>
      <c r="BQ90" s="5">
        <v>5</v>
      </c>
      <c r="BR90" s="5">
        <v>5</v>
      </c>
      <c r="BS90" s="4" t="s">
        <v>97</v>
      </c>
      <c r="BT90" s="5">
        <v>4</v>
      </c>
      <c r="BU90" s="5">
        <v>5</v>
      </c>
      <c r="BV90" s="5">
        <v>4</v>
      </c>
      <c r="BW90" s="5">
        <v>4</v>
      </c>
      <c r="BX90" s="5">
        <v>5</v>
      </c>
      <c r="BY90" t="s">
        <v>98</v>
      </c>
      <c r="BZ90" t="s">
        <v>766</v>
      </c>
    </row>
    <row r="91" spans="1:78">
      <c r="A91" t="s">
        <v>767</v>
      </c>
      <c r="B91" t="s">
        <v>768</v>
      </c>
      <c r="C91" s="4" t="s">
        <v>101</v>
      </c>
      <c r="D91" t="s">
        <v>538</v>
      </c>
      <c r="F91" s="4" t="str">
        <f t="shared" si="3"/>
        <v>Costa Rica</v>
      </c>
      <c r="G91" s="4">
        <v>1963</v>
      </c>
      <c r="H91" s="4">
        <f t="shared" si="4"/>
        <v>55</v>
      </c>
      <c r="I91" s="4" t="s">
        <v>131</v>
      </c>
      <c r="K91" s="3">
        <v>10000000000</v>
      </c>
      <c r="L91" s="4" t="s">
        <v>103</v>
      </c>
      <c r="N91" s="6" t="s">
        <v>83</v>
      </c>
      <c r="P91">
        <v>0</v>
      </c>
      <c r="Q91">
        <v>0</v>
      </c>
      <c r="R91" s="7">
        <v>0</v>
      </c>
      <c r="S91">
        <v>0</v>
      </c>
      <c r="T91">
        <v>0</v>
      </c>
      <c r="U91">
        <v>50</v>
      </c>
      <c r="V91">
        <v>0</v>
      </c>
      <c r="W91">
        <v>0</v>
      </c>
      <c r="X91">
        <v>0</v>
      </c>
      <c r="Y91" s="4" t="s">
        <v>84</v>
      </c>
      <c r="AA91" s="10">
        <v>0</v>
      </c>
      <c r="AB91" s="8">
        <f t="shared" si="5"/>
        <v>0</v>
      </c>
      <c r="AC91" s="4" t="s">
        <v>86</v>
      </c>
      <c r="AD91">
        <v>0</v>
      </c>
      <c r="AE91">
        <v>0</v>
      </c>
      <c r="AF91" t="s">
        <v>87</v>
      </c>
      <c r="AH91" t="s">
        <v>177</v>
      </c>
      <c r="AJ91" s="4" t="s">
        <v>89</v>
      </c>
      <c r="AK91" s="4" t="s">
        <v>90</v>
      </c>
      <c r="AL91" s="4" t="s">
        <v>89</v>
      </c>
      <c r="AM91" s="4" t="s">
        <v>89</v>
      </c>
      <c r="AN91" s="4" t="s">
        <v>769</v>
      </c>
      <c r="AO91" t="s">
        <v>91</v>
      </c>
      <c r="AP91" t="s">
        <v>91</v>
      </c>
      <c r="AQ91" t="s">
        <v>91</v>
      </c>
      <c r="AR91" t="s">
        <v>91</v>
      </c>
      <c r="AS91" t="s">
        <v>91</v>
      </c>
      <c r="AT91" t="s">
        <v>91</v>
      </c>
      <c r="AU91" t="s">
        <v>106</v>
      </c>
      <c r="AV91" t="s">
        <v>106</v>
      </c>
      <c r="AW91" t="s">
        <v>137</v>
      </c>
      <c r="AX91" t="s">
        <v>137</v>
      </c>
      <c r="AY91" t="s">
        <v>137</v>
      </c>
      <c r="AZ91" t="s">
        <v>106</v>
      </c>
      <c r="BA91" t="s">
        <v>106</v>
      </c>
      <c r="BB91" t="s">
        <v>106</v>
      </c>
      <c r="BC91" t="s">
        <v>106</v>
      </c>
      <c r="BD91" t="s">
        <v>106</v>
      </c>
      <c r="BE91" s="5">
        <v>5</v>
      </c>
      <c r="BF91" s="5">
        <v>5</v>
      </c>
      <c r="BG91" s="5">
        <v>5</v>
      </c>
      <c r="BH91" s="5">
        <v>5</v>
      </c>
      <c r="BI91" s="5">
        <v>5</v>
      </c>
      <c r="BJ91" s="5">
        <v>5</v>
      </c>
      <c r="BK91" s="4" t="s">
        <v>96</v>
      </c>
      <c r="BL91" s="4" t="s">
        <v>96</v>
      </c>
      <c r="BM91" s="4" t="s">
        <v>96</v>
      </c>
      <c r="BN91" s="4" t="s">
        <v>96</v>
      </c>
      <c r="BO91" s="4" t="s">
        <v>96</v>
      </c>
      <c r="BP91" s="5">
        <v>5</v>
      </c>
      <c r="BQ91" s="5">
        <v>5</v>
      </c>
      <c r="BR91" s="5">
        <v>5</v>
      </c>
      <c r="BS91" s="4" t="s">
        <v>97</v>
      </c>
      <c r="BT91" s="5">
        <v>5</v>
      </c>
      <c r="BU91" s="5">
        <v>5</v>
      </c>
      <c r="BV91" s="5">
        <v>5</v>
      </c>
      <c r="BW91" s="5">
        <v>5</v>
      </c>
      <c r="BX91" s="5">
        <v>5</v>
      </c>
      <c r="BY91" t="s">
        <v>98</v>
      </c>
    </row>
    <row r="92" spans="1:78">
      <c r="A92" t="s">
        <v>100</v>
      </c>
      <c r="B92" t="s">
        <v>773</v>
      </c>
      <c r="C92" s="4" t="s">
        <v>101</v>
      </c>
      <c r="D92" t="s">
        <v>80</v>
      </c>
      <c r="F92" s="4" t="str">
        <f t="shared" si="3"/>
        <v>España</v>
      </c>
      <c r="G92" s="4">
        <v>1986</v>
      </c>
      <c r="H92" s="4">
        <f t="shared" si="4"/>
        <v>32</v>
      </c>
      <c r="I92" s="4" t="s">
        <v>131</v>
      </c>
      <c r="K92" s="3">
        <v>10000000000</v>
      </c>
      <c r="L92" s="4" t="s">
        <v>103</v>
      </c>
      <c r="N92" s="6" t="s">
        <v>117</v>
      </c>
      <c r="P92">
        <v>0</v>
      </c>
      <c r="Q92">
        <v>0</v>
      </c>
      <c r="R92" s="7">
        <v>0</v>
      </c>
      <c r="S92">
        <v>0</v>
      </c>
      <c r="T92">
        <v>0</v>
      </c>
      <c r="U92">
        <v>0</v>
      </c>
      <c r="V92">
        <v>0</v>
      </c>
      <c r="W92">
        <v>0</v>
      </c>
      <c r="X92">
        <v>0</v>
      </c>
      <c r="Y92" s="4" t="s">
        <v>143</v>
      </c>
      <c r="AA92" s="10">
        <v>0</v>
      </c>
      <c r="AB92" s="8">
        <f t="shared" si="5"/>
        <v>0</v>
      </c>
      <c r="AC92" s="4" t="s">
        <v>86</v>
      </c>
      <c r="AD92">
        <v>0</v>
      </c>
      <c r="AE92">
        <v>0</v>
      </c>
      <c r="AF92" t="s">
        <v>87</v>
      </c>
      <c r="AH92" t="s">
        <v>105</v>
      </c>
      <c r="AJ92" s="4" t="s">
        <v>89</v>
      </c>
      <c r="AK92" s="4" t="s">
        <v>89</v>
      </c>
      <c r="AL92" s="4" t="s">
        <v>89</v>
      </c>
      <c r="AM92" s="4" t="s">
        <v>90</v>
      </c>
      <c r="AO92" t="s">
        <v>91</v>
      </c>
      <c r="AP92" t="s">
        <v>91</v>
      </c>
      <c r="AQ92" t="s">
        <v>91</v>
      </c>
      <c r="AR92" t="s">
        <v>91</v>
      </c>
      <c r="AS92" t="s">
        <v>91</v>
      </c>
      <c r="AT92" t="s">
        <v>91</v>
      </c>
      <c r="AU92" t="s">
        <v>137</v>
      </c>
      <c r="AV92" t="s">
        <v>137</v>
      </c>
      <c r="AW92" t="s">
        <v>137</v>
      </c>
      <c r="AX92" t="s">
        <v>137</v>
      </c>
      <c r="AY92" t="s">
        <v>137</v>
      </c>
      <c r="AZ92" t="s">
        <v>137</v>
      </c>
      <c r="BA92" t="s">
        <v>137</v>
      </c>
      <c r="BB92" t="s">
        <v>137</v>
      </c>
      <c r="BC92" t="s">
        <v>137</v>
      </c>
      <c r="BD92" t="s">
        <v>137</v>
      </c>
      <c r="BE92" s="5">
        <v>5</v>
      </c>
      <c r="BF92" s="5">
        <v>5</v>
      </c>
      <c r="BG92" s="5">
        <v>5</v>
      </c>
      <c r="BH92" s="5">
        <v>5</v>
      </c>
      <c r="BI92" s="5">
        <v>5</v>
      </c>
      <c r="BJ92" s="5">
        <v>5</v>
      </c>
      <c r="BK92" s="4" t="s">
        <v>96</v>
      </c>
      <c r="BL92" s="4" t="s">
        <v>96</v>
      </c>
      <c r="BM92" s="4" t="s">
        <v>96</v>
      </c>
      <c r="BN92" s="4" t="s">
        <v>120</v>
      </c>
      <c r="BO92" s="4" t="s">
        <v>120</v>
      </c>
      <c r="BP92" s="5">
        <v>5</v>
      </c>
      <c r="BQ92" s="5">
        <v>5</v>
      </c>
      <c r="BR92" s="5">
        <v>5</v>
      </c>
      <c r="BS92" s="4" t="s">
        <v>97</v>
      </c>
      <c r="BT92" s="5">
        <v>5</v>
      </c>
      <c r="BU92" s="5">
        <v>5</v>
      </c>
      <c r="BV92" s="5">
        <v>5</v>
      </c>
      <c r="BW92" s="5">
        <v>5</v>
      </c>
      <c r="BX92" s="5">
        <v>5</v>
      </c>
      <c r="BY92" t="s">
        <v>98</v>
      </c>
      <c r="BZ92" t="s">
        <v>774</v>
      </c>
    </row>
    <row r="93" spans="1:78">
      <c r="A93" t="s">
        <v>186</v>
      </c>
      <c r="B93" t="s">
        <v>323</v>
      </c>
      <c r="C93" s="4" t="s">
        <v>101</v>
      </c>
      <c r="D93" t="s">
        <v>115</v>
      </c>
      <c r="E93" t="s">
        <v>116</v>
      </c>
      <c r="F93" s="4" t="str">
        <f t="shared" si="3"/>
        <v>Brasil</v>
      </c>
      <c r="G93" s="4">
        <v>1979</v>
      </c>
      <c r="H93" s="4">
        <f t="shared" si="4"/>
        <v>39</v>
      </c>
      <c r="I93" s="4" t="s">
        <v>81</v>
      </c>
      <c r="K93" s="3">
        <v>0</v>
      </c>
      <c r="L93" s="4" t="s">
        <v>103</v>
      </c>
      <c r="N93" s="6" t="s">
        <v>117</v>
      </c>
      <c r="P93">
        <v>0</v>
      </c>
      <c r="Q93">
        <v>0</v>
      </c>
      <c r="R93" s="7" t="s">
        <v>777</v>
      </c>
      <c r="S93">
        <v>29</v>
      </c>
      <c r="T93">
        <v>48</v>
      </c>
      <c r="U93" t="s">
        <v>778</v>
      </c>
      <c r="V93">
        <v>0</v>
      </c>
      <c r="W93">
        <v>0</v>
      </c>
      <c r="X93">
        <v>0</v>
      </c>
      <c r="Y93" s="4" t="s">
        <v>143</v>
      </c>
      <c r="AA93" s="10">
        <v>40000000000</v>
      </c>
      <c r="AB93" s="8">
        <f t="shared" si="5"/>
        <v>4</v>
      </c>
      <c r="AC93" s="4" t="s">
        <v>230</v>
      </c>
      <c r="AD93" s="1">
        <v>10000000000</v>
      </c>
      <c r="AE93">
        <v>0</v>
      </c>
      <c r="AF93" t="s">
        <v>87</v>
      </c>
      <c r="AH93" t="s">
        <v>105</v>
      </c>
      <c r="AJ93" s="4" t="s">
        <v>90</v>
      </c>
      <c r="AK93" s="4" t="s">
        <v>90</v>
      </c>
      <c r="AL93" s="4" t="s">
        <v>90</v>
      </c>
      <c r="AM93" s="4" t="s">
        <v>90</v>
      </c>
      <c r="AO93" t="s">
        <v>91</v>
      </c>
      <c r="AP93" t="s">
        <v>91</v>
      </c>
      <c r="AQ93" t="s">
        <v>92</v>
      </c>
      <c r="AR93" t="s">
        <v>92</v>
      </c>
      <c r="AS93" t="s">
        <v>92</v>
      </c>
      <c r="AT93" t="s">
        <v>92</v>
      </c>
      <c r="AU93" t="s">
        <v>106</v>
      </c>
      <c r="AV93" t="s">
        <v>106</v>
      </c>
      <c r="AW93" t="s">
        <v>106</v>
      </c>
      <c r="AX93" t="s">
        <v>106</v>
      </c>
      <c r="AY93" t="s">
        <v>107</v>
      </c>
      <c r="AZ93" t="s">
        <v>106</v>
      </c>
      <c r="BA93" t="s">
        <v>106</v>
      </c>
      <c r="BB93" t="s">
        <v>106</v>
      </c>
      <c r="BC93" t="s">
        <v>107</v>
      </c>
      <c r="BD93" t="s">
        <v>106</v>
      </c>
      <c r="BE93" s="5">
        <v>5</v>
      </c>
      <c r="BF93" s="5">
        <v>5</v>
      </c>
      <c r="BG93" s="5">
        <v>5</v>
      </c>
      <c r="BH93" s="5">
        <v>4</v>
      </c>
      <c r="BI93" s="5">
        <v>5</v>
      </c>
      <c r="BJ93" s="5">
        <v>5</v>
      </c>
      <c r="BK93" s="4" t="s">
        <v>96</v>
      </c>
      <c r="BL93" s="4" t="s">
        <v>96</v>
      </c>
      <c r="BM93" s="4" t="s">
        <v>96</v>
      </c>
      <c r="BN93" s="4" t="s">
        <v>110</v>
      </c>
      <c r="BO93" s="4" t="s">
        <v>120</v>
      </c>
      <c r="BP93" s="5">
        <v>5</v>
      </c>
      <c r="BQ93" s="5">
        <v>5</v>
      </c>
      <c r="BR93" s="5">
        <v>5</v>
      </c>
      <c r="BS93" s="4" t="s">
        <v>97</v>
      </c>
      <c r="BT93" s="5">
        <v>5</v>
      </c>
      <c r="BU93" s="5">
        <v>4</v>
      </c>
      <c r="BV93" s="5">
        <v>5</v>
      </c>
      <c r="BW93" s="5">
        <v>5</v>
      </c>
      <c r="BX93" s="5">
        <v>4</v>
      </c>
      <c r="BY93" t="s">
        <v>98</v>
      </c>
    </row>
    <row r="94" spans="1:78">
      <c r="A94" t="s">
        <v>751</v>
      </c>
      <c r="B94" t="s">
        <v>786</v>
      </c>
      <c r="C94" s="4" t="s">
        <v>101</v>
      </c>
      <c r="D94" t="s">
        <v>115</v>
      </c>
      <c r="E94" t="s">
        <v>116</v>
      </c>
      <c r="F94" s="4" t="str">
        <f t="shared" si="3"/>
        <v>Brasil</v>
      </c>
      <c r="G94" s="4">
        <v>1981</v>
      </c>
      <c r="H94" s="4">
        <f t="shared" si="4"/>
        <v>37</v>
      </c>
      <c r="I94" s="4" t="s">
        <v>131</v>
      </c>
      <c r="K94" s="3">
        <v>10000000000</v>
      </c>
      <c r="L94" s="4" t="s">
        <v>199</v>
      </c>
      <c r="N94" s="6" t="s">
        <v>83</v>
      </c>
      <c r="P94">
        <v>0</v>
      </c>
      <c r="Q94">
        <v>0</v>
      </c>
      <c r="R94" s="7">
        <v>0</v>
      </c>
      <c r="S94">
        <v>0</v>
      </c>
      <c r="T94">
        <v>0</v>
      </c>
      <c r="U94">
        <v>20</v>
      </c>
      <c r="V94">
        <v>10</v>
      </c>
      <c r="W94">
        <v>15</v>
      </c>
      <c r="X94">
        <v>40</v>
      </c>
      <c r="Y94" s="4" t="s">
        <v>134</v>
      </c>
      <c r="AA94" s="10">
        <v>0</v>
      </c>
      <c r="AB94" s="8">
        <f t="shared" si="5"/>
        <v>0</v>
      </c>
      <c r="AC94" s="4" t="s">
        <v>86</v>
      </c>
      <c r="AD94">
        <v>0</v>
      </c>
      <c r="AE94">
        <v>0</v>
      </c>
      <c r="AF94" t="s">
        <v>87</v>
      </c>
      <c r="AH94" t="s">
        <v>105</v>
      </c>
      <c r="AJ94" s="4" t="s">
        <v>90</v>
      </c>
      <c r="AK94" s="4" t="s">
        <v>89</v>
      </c>
      <c r="AL94" s="4" t="s">
        <v>90</v>
      </c>
      <c r="AM94" s="4" t="s">
        <v>90</v>
      </c>
      <c r="AO94" t="s">
        <v>91</v>
      </c>
      <c r="AP94" t="s">
        <v>91</v>
      </c>
      <c r="AQ94" t="s">
        <v>91</v>
      </c>
      <c r="AR94" t="s">
        <v>91</v>
      </c>
      <c r="AS94" t="s">
        <v>91</v>
      </c>
      <c r="AT94" t="s">
        <v>91</v>
      </c>
      <c r="AU94" t="s">
        <v>93</v>
      </c>
      <c r="AV94" t="s">
        <v>137</v>
      </c>
      <c r="AW94" t="s">
        <v>137</v>
      </c>
      <c r="AX94" t="s">
        <v>137</v>
      </c>
      <c r="AY94" t="s">
        <v>137</v>
      </c>
      <c r="AZ94" t="s">
        <v>106</v>
      </c>
      <c r="BA94" t="s">
        <v>137</v>
      </c>
      <c r="BB94" t="s">
        <v>106</v>
      </c>
      <c r="BC94" t="s">
        <v>137</v>
      </c>
      <c r="BD94" t="s">
        <v>137</v>
      </c>
      <c r="BE94" s="5">
        <v>5</v>
      </c>
      <c r="BF94" s="5">
        <v>1</v>
      </c>
      <c r="BG94" s="5">
        <v>1</v>
      </c>
      <c r="BH94" s="5">
        <v>1</v>
      </c>
      <c r="BI94" s="5">
        <v>1</v>
      </c>
      <c r="BJ94" s="5">
        <v>1</v>
      </c>
      <c r="BK94" s="4" t="s">
        <v>96</v>
      </c>
      <c r="BL94" s="4" t="s">
        <v>120</v>
      </c>
      <c r="BM94" s="4" t="s">
        <v>120</v>
      </c>
      <c r="BN94" s="4" t="s">
        <v>110</v>
      </c>
      <c r="BO94" s="4" t="s">
        <v>110</v>
      </c>
      <c r="BP94" s="5">
        <v>5</v>
      </c>
      <c r="BQ94" s="5">
        <v>5</v>
      </c>
      <c r="BR94" s="5">
        <v>5</v>
      </c>
      <c r="BS94" s="4" t="s">
        <v>111</v>
      </c>
      <c r="BT94" s="5">
        <v>5</v>
      </c>
      <c r="BU94" s="5">
        <v>5</v>
      </c>
      <c r="BV94" s="5">
        <v>5</v>
      </c>
      <c r="BW94" s="5">
        <v>5</v>
      </c>
      <c r="BX94" s="5">
        <v>5</v>
      </c>
      <c r="BY94" t="s">
        <v>98</v>
      </c>
      <c r="BZ94" t="s">
        <v>787</v>
      </c>
    </row>
    <row r="95" spans="1:78">
      <c r="A95" t="s">
        <v>583</v>
      </c>
      <c r="B95" t="s">
        <v>583</v>
      </c>
      <c r="C95" s="4" t="s">
        <v>101</v>
      </c>
      <c r="D95" t="s">
        <v>115</v>
      </c>
      <c r="E95" t="s">
        <v>116</v>
      </c>
      <c r="F95" s="4" t="str">
        <f t="shared" si="3"/>
        <v>Brasil</v>
      </c>
      <c r="G95" s="4">
        <v>1995</v>
      </c>
      <c r="H95" s="4">
        <f t="shared" si="4"/>
        <v>23</v>
      </c>
      <c r="I95" s="4" t="s">
        <v>81</v>
      </c>
      <c r="K95" s="3">
        <v>30000000000</v>
      </c>
      <c r="L95" s="4" t="s">
        <v>176</v>
      </c>
      <c r="N95" s="6" t="s">
        <v>104</v>
      </c>
      <c r="P95">
        <v>0</v>
      </c>
      <c r="Q95">
        <v>0</v>
      </c>
      <c r="R95" s="7">
        <v>0</v>
      </c>
      <c r="S95">
        <v>8</v>
      </c>
      <c r="T95">
        <v>0</v>
      </c>
      <c r="U95">
        <v>0</v>
      </c>
      <c r="V95">
        <v>30</v>
      </c>
      <c r="W95">
        <v>20</v>
      </c>
      <c r="X95">
        <v>100</v>
      </c>
      <c r="Y95" s="4" t="s">
        <v>84</v>
      </c>
      <c r="AA95" s="10">
        <v>10000000000</v>
      </c>
      <c r="AB95" s="8">
        <f t="shared" si="5"/>
        <v>1</v>
      </c>
      <c r="AC95" s="4" t="s">
        <v>170</v>
      </c>
      <c r="AD95">
        <v>0</v>
      </c>
      <c r="AE95">
        <v>0</v>
      </c>
      <c r="AF95" t="s">
        <v>87</v>
      </c>
      <c r="AH95" t="s">
        <v>147</v>
      </c>
      <c r="AJ95" s="4" t="s">
        <v>90</v>
      </c>
      <c r="AK95" s="4" t="s">
        <v>89</v>
      </c>
      <c r="AL95" s="4" t="s">
        <v>90</v>
      </c>
      <c r="AM95" s="4" t="s">
        <v>90</v>
      </c>
      <c r="AO95" t="s">
        <v>91</v>
      </c>
      <c r="AP95" t="s">
        <v>91</v>
      </c>
      <c r="AQ95" t="s">
        <v>91</v>
      </c>
      <c r="AR95" t="s">
        <v>91</v>
      </c>
      <c r="AS95" t="s">
        <v>91</v>
      </c>
      <c r="AT95" t="s">
        <v>91</v>
      </c>
      <c r="AU95" t="s">
        <v>106</v>
      </c>
      <c r="AV95" t="s">
        <v>106</v>
      </c>
      <c r="AW95" t="s">
        <v>106</v>
      </c>
      <c r="AX95" t="s">
        <v>106</v>
      </c>
      <c r="AY95" t="s">
        <v>137</v>
      </c>
      <c r="AZ95" t="s">
        <v>137</v>
      </c>
      <c r="BA95" t="s">
        <v>137</v>
      </c>
      <c r="BB95" t="s">
        <v>106</v>
      </c>
      <c r="BC95" t="s">
        <v>106</v>
      </c>
      <c r="BD95" t="s">
        <v>106</v>
      </c>
      <c r="BE95" s="5">
        <v>5</v>
      </c>
      <c r="BF95" s="5">
        <v>5</v>
      </c>
      <c r="BG95" s="5">
        <v>5</v>
      </c>
      <c r="BH95" s="5">
        <v>3</v>
      </c>
      <c r="BI95" s="5">
        <v>5</v>
      </c>
      <c r="BJ95" s="5">
        <v>5</v>
      </c>
      <c r="BK95" s="4" t="s">
        <v>96</v>
      </c>
      <c r="BL95" s="4" t="s">
        <v>96</v>
      </c>
      <c r="BM95" s="4" t="s">
        <v>96</v>
      </c>
      <c r="BN95" s="4" t="s">
        <v>110</v>
      </c>
      <c r="BO95" s="4" t="s">
        <v>110</v>
      </c>
      <c r="BP95" s="5">
        <v>5</v>
      </c>
      <c r="BQ95" s="5">
        <v>5</v>
      </c>
      <c r="BR95" s="5">
        <v>5</v>
      </c>
      <c r="BS95" s="4" t="s">
        <v>111</v>
      </c>
      <c r="BT95" s="5">
        <v>5</v>
      </c>
      <c r="BU95" s="5">
        <v>5</v>
      </c>
      <c r="BV95" s="5">
        <v>5</v>
      </c>
      <c r="BW95" s="5">
        <v>5</v>
      </c>
      <c r="BX95" s="5">
        <v>5</v>
      </c>
      <c r="BY95" t="s">
        <v>98</v>
      </c>
      <c r="BZ95" t="s">
        <v>795</v>
      </c>
    </row>
    <row r="96" spans="1:78">
      <c r="A96" t="s">
        <v>796</v>
      </c>
      <c r="B96" t="s">
        <v>797</v>
      </c>
      <c r="C96" s="4" t="s">
        <v>79</v>
      </c>
      <c r="D96" t="s">
        <v>189</v>
      </c>
      <c r="F96" s="4" t="str">
        <f t="shared" si="3"/>
        <v>Colombia</v>
      </c>
      <c r="G96" s="4">
        <v>1982</v>
      </c>
      <c r="H96" s="4">
        <f t="shared" si="4"/>
        <v>36</v>
      </c>
      <c r="I96" s="4" t="s">
        <v>126</v>
      </c>
      <c r="K96" s="3">
        <v>0</v>
      </c>
      <c r="L96" s="4" t="s">
        <v>82</v>
      </c>
      <c r="N96" s="6" t="s">
        <v>132</v>
      </c>
      <c r="P96">
        <v>0</v>
      </c>
      <c r="Q96">
        <v>0</v>
      </c>
      <c r="R96" s="7">
        <v>0</v>
      </c>
      <c r="S96">
        <v>0</v>
      </c>
      <c r="T96">
        <v>0</v>
      </c>
      <c r="U96">
        <v>0</v>
      </c>
      <c r="V96">
        <v>45</v>
      </c>
      <c r="W96">
        <v>180</v>
      </c>
      <c r="X96">
        <v>2160</v>
      </c>
      <c r="Y96" s="4" t="s">
        <v>143</v>
      </c>
      <c r="AA96" s="10">
        <v>0</v>
      </c>
      <c r="AB96" s="8">
        <f t="shared" si="5"/>
        <v>0</v>
      </c>
      <c r="AC96" s="4" t="s">
        <v>86</v>
      </c>
      <c r="AD96">
        <v>0</v>
      </c>
      <c r="AE96">
        <v>0</v>
      </c>
      <c r="AF96" t="s">
        <v>87</v>
      </c>
      <c r="AH96" t="s">
        <v>105</v>
      </c>
      <c r="AJ96" s="4" t="s">
        <v>89</v>
      </c>
      <c r="AK96" s="4" t="s">
        <v>89</v>
      </c>
      <c r="AL96" s="4" t="s">
        <v>89</v>
      </c>
      <c r="AM96" s="4" t="s">
        <v>90</v>
      </c>
      <c r="AO96" t="s">
        <v>91</v>
      </c>
      <c r="AP96" t="s">
        <v>91</v>
      </c>
      <c r="AQ96" t="s">
        <v>91</v>
      </c>
      <c r="AR96" t="s">
        <v>91</v>
      </c>
      <c r="AS96" t="s">
        <v>91</v>
      </c>
      <c r="AT96" t="s">
        <v>91</v>
      </c>
      <c r="AU96" t="s">
        <v>137</v>
      </c>
      <c r="AV96" t="s">
        <v>137</v>
      </c>
      <c r="AW96" t="s">
        <v>137</v>
      </c>
      <c r="AX96" t="s">
        <v>137</v>
      </c>
      <c r="AY96" t="s">
        <v>137</v>
      </c>
      <c r="AZ96" t="s">
        <v>137</v>
      </c>
      <c r="BA96" t="s">
        <v>137</v>
      </c>
      <c r="BB96" t="s">
        <v>137</v>
      </c>
      <c r="BC96" t="s">
        <v>137</v>
      </c>
      <c r="BD96" t="s">
        <v>137</v>
      </c>
      <c r="BE96" s="5">
        <v>5</v>
      </c>
      <c r="BF96" s="5">
        <v>4</v>
      </c>
      <c r="BG96" s="5">
        <v>5</v>
      </c>
      <c r="BH96" s="5">
        <v>4</v>
      </c>
      <c r="BI96" s="5">
        <v>5</v>
      </c>
      <c r="BJ96" s="5">
        <v>4</v>
      </c>
      <c r="BK96" s="4" t="s">
        <v>120</v>
      </c>
      <c r="BL96" s="4" t="s">
        <v>96</v>
      </c>
      <c r="BM96" s="4" t="s">
        <v>96</v>
      </c>
      <c r="BN96" s="4" t="s">
        <v>120</v>
      </c>
      <c r="BO96" s="4" t="s">
        <v>120</v>
      </c>
      <c r="BP96" s="5">
        <v>5</v>
      </c>
      <c r="BQ96" s="5">
        <v>5</v>
      </c>
      <c r="BR96" s="5">
        <v>5</v>
      </c>
      <c r="BS96" s="4" t="s">
        <v>97</v>
      </c>
      <c r="BT96" s="5">
        <v>5</v>
      </c>
      <c r="BU96" s="5">
        <v>5</v>
      </c>
      <c r="BV96" s="5">
        <v>5</v>
      </c>
      <c r="BW96" s="5">
        <v>5</v>
      </c>
      <c r="BX96" s="5">
        <v>5</v>
      </c>
      <c r="BY96" t="s">
        <v>98</v>
      </c>
      <c r="BZ96" t="s">
        <v>798</v>
      </c>
    </row>
    <row r="97" spans="1:78">
      <c r="A97" t="s">
        <v>366</v>
      </c>
      <c r="B97" t="s">
        <v>799</v>
      </c>
      <c r="C97" s="4" t="s">
        <v>79</v>
      </c>
      <c r="D97" t="s">
        <v>538</v>
      </c>
      <c r="F97" s="4" t="str">
        <f t="shared" si="3"/>
        <v>Costa Rica</v>
      </c>
      <c r="G97" s="4">
        <v>1995</v>
      </c>
      <c r="H97" s="4">
        <f t="shared" si="4"/>
        <v>23</v>
      </c>
      <c r="I97" s="4" t="s">
        <v>81</v>
      </c>
      <c r="K97" s="3">
        <v>0</v>
      </c>
      <c r="L97" s="4" t="s">
        <v>103</v>
      </c>
      <c r="N97" s="6" t="s">
        <v>117</v>
      </c>
      <c r="P97">
        <v>0</v>
      </c>
      <c r="Q97">
        <v>0</v>
      </c>
      <c r="R97" s="7">
        <v>0</v>
      </c>
      <c r="S97">
        <v>0</v>
      </c>
      <c r="T97">
        <v>0</v>
      </c>
      <c r="U97">
        <v>0</v>
      </c>
      <c r="V97">
        <v>0</v>
      </c>
      <c r="W97">
        <v>0</v>
      </c>
      <c r="X97">
        <v>0</v>
      </c>
      <c r="Y97" s="4" t="s">
        <v>143</v>
      </c>
      <c r="AA97" s="10">
        <v>20000000000</v>
      </c>
      <c r="AB97" s="8">
        <f t="shared" si="5"/>
        <v>2</v>
      </c>
      <c r="AC97" s="4" t="s">
        <v>86</v>
      </c>
      <c r="AD97" s="1">
        <v>20000000000</v>
      </c>
      <c r="AE97" s="1">
        <v>20000000000</v>
      </c>
      <c r="AF97" t="s">
        <v>171</v>
      </c>
      <c r="AH97" t="s">
        <v>105</v>
      </c>
      <c r="AJ97" s="4" t="s">
        <v>90</v>
      </c>
      <c r="AK97" s="4" t="s">
        <v>89</v>
      </c>
      <c r="AL97" s="4" t="s">
        <v>90</v>
      </c>
      <c r="AM97" s="4" t="s">
        <v>90</v>
      </c>
      <c r="AO97" t="s">
        <v>92</v>
      </c>
      <c r="AP97" t="s">
        <v>92</v>
      </c>
      <c r="AQ97" t="s">
        <v>92</v>
      </c>
      <c r="AR97" t="s">
        <v>92</v>
      </c>
      <c r="AS97" t="s">
        <v>92</v>
      </c>
      <c r="AT97" t="s">
        <v>91</v>
      </c>
      <c r="AU97" t="s">
        <v>118</v>
      </c>
      <c r="AV97" t="s">
        <v>118</v>
      </c>
      <c r="AW97" t="s">
        <v>118</v>
      </c>
      <c r="AX97" t="s">
        <v>118</v>
      </c>
      <c r="AY97" t="s">
        <v>118</v>
      </c>
      <c r="AZ97" t="s">
        <v>118</v>
      </c>
      <c r="BA97" t="s">
        <v>118</v>
      </c>
      <c r="BB97" t="s">
        <v>118</v>
      </c>
      <c r="BC97" t="s">
        <v>118</v>
      </c>
      <c r="BD97" t="s">
        <v>118</v>
      </c>
      <c r="BE97" s="5">
        <v>5</v>
      </c>
      <c r="BF97" s="5">
        <v>2</v>
      </c>
      <c r="BG97" s="5">
        <v>4</v>
      </c>
      <c r="BH97" s="5">
        <v>2</v>
      </c>
      <c r="BI97" s="5">
        <v>5</v>
      </c>
      <c r="BJ97" s="5">
        <v>4</v>
      </c>
      <c r="BK97" s="4" t="s">
        <v>96</v>
      </c>
      <c r="BL97" s="4" t="s">
        <v>96</v>
      </c>
      <c r="BM97" s="4" t="s">
        <v>96</v>
      </c>
      <c r="BN97" s="4" t="s">
        <v>120</v>
      </c>
      <c r="BO97" s="4" t="s">
        <v>96</v>
      </c>
      <c r="BP97" s="5">
        <v>5</v>
      </c>
      <c r="BQ97" s="5">
        <v>5</v>
      </c>
      <c r="BR97" s="5">
        <v>5</v>
      </c>
      <c r="BS97" s="4" t="s">
        <v>97</v>
      </c>
      <c r="BT97" s="5">
        <v>3</v>
      </c>
      <c r="BU97" s="5">
        <v>3</v>
      </c>
      <c r="BV97" s="5">
        <v>4</v>
      </c>
      <c r="BW97" s="5">
        <v>3</v>
      </c>
      <c r="BX97" s="5">
        <v>4</v>
      </c>
      <c r="BY97" t="s">
        <v>98</v>
      </c>
      <c r="BZ97" t="s">
        <v>800</v>
      </c>
    </row>
    <row r="98" spans="1:78">
      <c r="A98" t="s">
        <v>173</v>
      </c>
      <c r="B98" t="s">
        <v>806</v>
      </c>
      <c r="C98" s="4" t="s">
        <v>101</v>
      </c>
      <c r="D98" t="s">
        <v>538</v>
      </c>
      <c r="F98" s="4" t="str">
        <f t="shared" si="3"/>
        <v>Costa Rica</v>
      </c>
      <c r="G98" s="4">
        <v>1998</v>
      </c>
      <c r="H98" s="4">
        <f t="shared" si="4"/>
        <v>20</v>
      </c>
      <c r="I98" s="4" t="s">
        <v>126</v>
      </c>
      <c r="K98" s="3">
        <v>0</v>
      </c>
      <c r="L98" s="4" t="s">
        <v>82</v>
      </c>
      <c r="N98" s="6" t="s">
        <v>104</v>
      </c>
      <c r="P98">
        <v>0</v>
      </c>
      <c r="Q98">
        <v>0</v>
      </c>
      <c r="R98" s="7">
        <v>0</v>
      </c>
      <c r="S98">
        <v>0</v>
      </c>
      <c r="T98">
        <v>0</v>
      </c>
      <c r="U98" t="s">
        <v>807</v>
      </c>
      <c r="V98">
        <v>0</v>
      </c>
      <c r="W98">
        <v>0</v>
      </c>
      <c r="X98" t="s">
        <v>808</v>
      </c>
      <c r="Y98" s="4" t="s">
        <v>143</v>
      </c>
      <c r="AA98" s="10">
        <v>0</v>
      </c>
      <c r="AB98" s="8">
        <f t="shared" si="5"/>
        <v>0</v>
      </c>
      <c r="AC98" s="4" t="s">
        <v>86</v>
      </c>
      <c r="AD98">
        <v>0</v>
      </c>
      <c r="AE98">
        <v>0</v>
      </c>
      <c r="AF98" t="s">
        <v>87</v>
      </c>
      <c r="AH98" t="s">
        <v>809</v>
      </c>
      <c r="AJ98" s="4" t="s">
        <v>89</v>
      </c>
      <c r="AK98" s="4" t="s">
        <v>90</v>
      </c>
      <c r="AL98" s="4" t="s">
        <v>89</v>
      </c>
      <c r="AM98" s="4" t="s">
        <v>89</v>
      </c>
      <c r="AO98" t="s">
        <v>91</v>
      </c>
      <c r="AP98" t="s">
        <v>91</v>
      </c>
      <c r="AQ98" t="s">
        <v>91</v>
      </c>
      <c r="AR98" t="s">
        <v>91</v>
      </c>
      <c r="AS98" t="s">
        <v>91</v>
      </c>
      <c r="AT98" t="s">
        <v>91</v>
      </c>
      <c r="AU98" t="s">
        <v>137</v>
      </c>
      <c r="AV98" t="s">
        <v>137</v>
      </c>
      <c r="AW98" t="s">
        <v>137</v>
      </c>
      <c r="AX98" t="s">
        <v>137</v>
      </c>
      <c r="AY98" t="s">
        <v>137</v>
      </c>
      <c r="AZ98" t="s">
        <v>137</v>
      </c>
      <c r="BA98" t="s">
        <v>137</v>
      </c>
      <c r="BB98" t="s">
        <v>137</v>
      </c>
      <c r="BC98" t="s">
        <v>137</v>
      </c>
      <c r="BD98" t="s">
        <v>137</v>
      </c>
      <c r="BE98" s="5">
        <v>5</v>
      </c>
      <c r="BF98" s="5">
        <v>5</v>
      </c>
      <c r="BG98" s="5">
        <v>5</v>
      </c>
      <c r="BH98" s="5">
        <v>5</v>
      </c>
      <c r="BI98" s="5">
        <v>5</v>
      </c>
      <c r="BJ98" s="5">
        <v>5</v>
      </c>
      <c r="BK98" s="4" t="s">
        <v>96</v>
      </c>
      <c r="BL98" s="4" t="s">
        <v>96</v>
      </c>
      <c r="BM98" s="4" t="s">
        <v>96</v>
      </c>
      <c r="BN98" s="4" t="s">
        <v>110</v>
      </c>
      <c r="BO98" s="4" t="s">
        <v>110</v>
      </c>
      <c r="BP98" s="5">
        <v>5</v>
      </c>
      <c r="BQ98" s="5">
        <v>5</v>
      </c>
      <c r="BR98" s="5">
        <v>5</v>
      </c>
      <c r="BS98" s="4" t="s">
        <v>97</v>
      </c>
      <c r="BT98" s="5">
        <v>5</v>
      </c>
      <c r="BU98" s="5">
        <v>5</v>
      </c>
      <c r="BV98" s="5">
        <v>5</v>
      </c>
      <c r="BW98" s="5">
        <v>5</v>
      </c>
      <c r="BX98" s="5">
        <v>5</v>
      </c>
      <c r="BY98" t="s">
        <v>98</v>
      </c>
      <c r="BZ98" t="s">
        <v>626</v>
      </c>
    </row>
    <row r="99" spans="1:78">
      <c r="A99" t="s">
        <v>732</v>
      </c>
      <c r="B99" t="s">
        <v>811</v>
      </c>
      <c r="C99" s="4" t="s">
        <v>101</v>
      </c>
      <c r="D99" t="s">
        <v>312</v>
      </c>
      <c r="F99" s="4" t="str">
        <f t="shared" si="3"/>
        <v>Perú</v>
      </c>
      <c r="G99" s="4">
        <v>1977</v>
      </c>
      <c r="H99" s="4">
        <f t="shared" si="4"/>
        <v>41</v>
      </c>
      <c r="I99" s="4" t="s">
        <v>115</v>
      </c>
      <c r="J99" t="s">
        <v>266</v>
      </c>
      <c r="K99" s="3">
        <v>20000000000</v>
      </c>
      <c r="L99" s="4" t="s">
        <v>141</v>
      </c>
      <c r="N99" s="6" t="s">
        <v>83</v>
      </c>
      <c r="P99">
        <v>2</v>
      </c>
      <c r="Q99">
        <v>0</v>
      </c>
      <c r="R99" s="7">
        <v>0</v>
      </c>
      <c r="S99">
        <v>2</v>
      </c>
      <c r="T99">
        <v>0</v>
      </c>
      <c r="U99">
        <v>0</v>
      </c>
      <c r="V99">
        <v>0</v>
      </c>
      <c r="W99">
        <v>0</v>
      </c>
      <c r="X99">
        <v>0</v>
      </c>
      <c r="Y99" s="4" t="s">
        <v>143</v>
      </c>
      <c r="AA99" s="10">
        <v>50000000000</v>
      </c>
      <c r="AB99" s="8">
        <f t="shared" si="5"/>
        <v>5</v>
      </c>
      <c r="AC99" s="4" t="s">
        <v>170</v>
      </c>
      <c r="AD99" s="1">
        <v>40000000000</v>
      </c>
      <c r="AE99" s="1">
        <v>20000000000</v>
      </c>
      <c r="AF99" t="s">
        <v>171</v>
      </c>
      <c r="AH99" t="s">
        <v>177</v>
      </c>
      <c r="AJ99" s="4" t="s">
        <v>89</v>
      </c>
      <c r="AK99" s="4" t="s">
        <v>89</v>
      </c>
      <c r="AL99" s="4" t="s">
        <v>89</v>
      </c>
      <c r="AM99" s="4" t="s">
        <v>90</v>
      </c>
      <c r="AO99" t="s">
        <v>91</v>
      </c>
      <c r="AP99" t="s">
        <v>91</v>
      </c>
      <c r="AQ99" t="s">
        <v>91</v>
      </c>
      <c r="AR99" t="s">
        <v>91</v>
      </c>
      <c r="AS99" t="s">
        <v>91</v>
      </c>
      <c r="AT99" t="s">
        <v>91</v>
      </c>
      <c r="AU99" t="s">
        <v>93</v>
      </c>
      <c r="AV99" t="s">
        <v>93</v>
      </c>
      <c r="AW99" t="s">
        <v>93</v>
      </c>
      <c r="AX99" t="s">
        <v>107</v>
      </c>
      <c r="AY99" t="s">
        <v>107</v>
      </c>
      <c r="AZ99" t="s">
        <v>107</v>
      </c>
      <c r="BA99" t="s">
        <v>107</v>
      </c>
      <c r="BB99" t="s">
        <v>107</v>
      </c>
      <c r="BC99" t="s">
        <v>107</v>
      </c>
      <c r="BD99" t="s">
        <v>107</v>
      </c>
      <c r="BE99" s="5">
        <v>5</v>
      </c>
      <c r="BF99" s="5">
        <v>5</v>
      </c>
      <c r="BG99" s="5">
        <v>5</v>
      </c>
      <c r="BH99" s="5">
        <v>5</v>
      </c>
      <c r="BI99" s="5">
        <v>5</v>
      </c>
      <c r="BJ99" s="5">
        <v>5</v>
      </c>
      <c r="BK99" s="4" t="s">
        <v>96</v>
      </c>
      <c r="BL99" s="4" t="s">
        <v>96</v>
      </c>
      <c r="BM99" s="4" t="s">
        <v>96</v>
      </c>
      <c r="BN99" s="4" t="s">
        <v>96</v>
      </c>
      <c r="BO99" s="4" t="s">
        <v>96</v>
      </c>
      <c r="BP99" s="5">
        <v>5</v>
      </c>
      <c r="BQ99" s="5">
        <v>5</v>
      </c>
      <c r="BR99" s="5">
        <v>5</v>
      </c>
      <c r="BS99" s="4" t="s">
        <v>97</v>
      </c>
      <c r="BT99" s="5">
        <v>5</v>
      </c>
      <c r="BU99" s="5">
        <v>5</v>
      </c>
      <c r="BV99" s="5">
        <v>5</v>
      </c>
      <c r="BW99" s="5">
        <v>5</v>
      </c>
      <c r="BX99" s="5">
        <v>5</v>
      </c>
      <c r="BY99" t="s">
        <v>98</v>
      </c>
    </row>
    <row r="100" spans="1:78">
      <c r="A100" t="s">
        <v>100</v>
      </c>
      <c r="B100" t="s">
        <v>268</v>
      </c>
      <c r="C100" s="4" t="s">
        <v>101</v>
      </c>
      <c r="D100" t="s">
        <v>538</v>
      </c>
      <c r="F100" s="4" t="str">
        <f t="shared" si="3"/>
        <v>Costa Rica</v>
      </c>
      <c r="G100" s="4">
        <v>1994</v>
      </c>
      <c r="H100" s="4">
        <f t="shared" si="4"/>
        <v>24</v>
      </c>
      <c r="I100" s="4" t="s">
        <v>81</v>
      </c>
      <c r="K100" s="3">
        <v>0</v>
      </c>
      <c r="L100" s="4" t="s">
        <v>103</v>
      </c>
      <c r="N100" s="6" t="s">
        <v>104</v>
      </c>
      <c r="P100">
        <v>0</v>
      </c>
      <c r="Q100">
        <v>0</v>
      </c>
      <c r="R100" s="7">
        <v>0</v>
      </c>
      <c r="S100">
        <v>30</v>
      </c>
      <c r="T100">
        <v>120</v>
      </c>
      <c r="U100">
        <v>700</v>
      </c>
      <c r="V100">
        <v>15</v>
      </c>
      <c r="W100">
        <v>60</v>
      </c>
      <c r="X100">
        <v>500</v>
      </c>
      <c r="Y100" s="4" t="s">
        <v>84</v>
      </c>
      <c r="AA100" s="10">
        <v>0</v>
      </c>
      <c r="AB100" s="8">
        <f t="shared" si="5"/>
        <v>0</v>
      </c>
      <c r="AC100" s="4" t="s">
        <v>170</v>
      </c>
      <c r="AD100">
        <v>0</v>
      </c>
      <c r="AE100">
        <v>0</v>
      </c>
      <c r="AF100" t="s">
        <v>115</v>
      </c>
      <c r="AG100" t="s">
        <v>820</v>
      </c>
      <c r="AH100" t="s">
        <v>147</v>
      </c>
      <c r="AJ100" s="4" t="s">
        <v>90</v>
      </c>
      <c r="AK100" s="4" t="s">
        <v>90</v>
      </c>
      <c r="AL100" s="4" t="s">
        <v>90</v>
      </c>
      <c r="AM100" s="4" t="s">
        <v>89</v>
      </c>
      <c r="AO100" t="s">
        <v>91</v>
      </c>
      <c r="AP100" t="s">
        <v>91</v>
      </c>
      <c r="AQ100" t="s">
        <v>91</v>
      </c>
      <c r="AR100" t="s">
        <v>91</v>
      </c>
      <c r="AS100" t="s">
        <v>91</v>
      </c>
      <c r="AT100" t="s">
        <v>92</v>
      </c>
      <c r="AU100" t="s">
        <v>107</v>
      </c>
      <c r="AV100" t="s">
        <v>106</v>
      </c>
      <c r="AW100" t="s">
        <v>137</v>
      </c>
      <c r="AX100" t="s">
        <v>137</v>
      </c>
      <c r="AY100" t="s">
        <v>137</v>
      </c>
      <c r="AZ100" t="s">
        <v>106</v>
      </c>
      <c r="BA100" t="s">
        <v>137</v>
      </c>
      <c r="BB100" t="s">
        <v>137</v>
      </c>
      <c r="BC100" t="s">
        <v>106</v>
      </c>
      <c r="BD100" t="s">
        <v>137</v>
      </c>
      <c r="BE100" s="5">
        <v>5</v>
      </c>
      <c r="BF100" s="5">
        <v>4</v>
      </c>
      <c r="BG100" s="5">
        <v>5</v>
      </c>
      <c r="BH100" s="5">
        <v>5</v>
      </c>
      <c r="BI100" s="5">
        <v>5</v>
      </c>
      <c r="BJ100" s="5">
        <v>5</v>
      </c>
      <c r="BK100" s="4" t="s">
        <v>120</v>
      </c>
      <c r="BL100" s="4" t="s">
        <v>120</v>
      </c>
      <c r="BM100" s="4" t="s">
        <v>120</v>
      </c>
      <c r="BN100" s="4" t="s">
        <v>110</v>
      </c>
      <c r="BO100" s="4" t="s">
        <v>120</v>
      </c>
      <c r="BP100" s="5">
        <v>5</v>
      </c>
      <c r="BQ100" s="5">
        <v>5</v>
      </c>
      <c r="BR100" s="5">
        <v>5</v>
      </c>
      <c r="BS100" s="4" t="s">
        <v>111</v>
      </c>
      <c r="BT100" s="5">
        <v>4</v>
      </c>
      <c r="BU100" s="5">
        <v>5</v>
      </c>
      <c r="BV100" s="5">
        <v>5</v>
      </c>
      <c r="BW100" s="5">
        <v>4</v>
      </c>
      <c r="BX100" s="5">
        <v>5</v>
      </c>
      <c r="BY100" t="s">
        <v>98</v>
      </c>
    </row>
    <row r="101" spans="1:78">
      <c r="A101" t="s">
        <v>278</v>
      </c>
      <c r="B101" t="s">
        <v>755</v>
      </c>
      <c r="C101" s="4" t="s">
        <v>79</v>
      </c>
      <c r="D101" t="s">
        <v>80</v>
      </c>
      <c r="F101" s="4" t="str">
        <f t="shared" si="3"/>
        <v>España</v>
      </c>
      <c r="G101" s="4">
        <v>1990</v>
      </c>
      <c r="H101" s="4">
        <f t="shared" si="4"/>
        <v>28</v>
      </c>
      <c r="I101" s="4" t="s">
        <v>81</v>
      </c>
      <c r="K101" s="3">
        <v>0</v>
      </c>
      <c r="L101" s="4" t="s">
        <v>141</v>
      </c>
      <c r="N101" s="6" t="s">
        <v>115</v>
      </c>
      <c r="O101" t="s">
        <v>821</v>
      </c>
      <c r="P101">
        <v>25</v>
      </c>
      <c r="Q101">
        <v>100</v>
      </c>
      <c r="R101" s="7">
        <v>600</v>
      </c>
      <c r="S101">
        <v>0</v>
      </c>
      <c r="T101">
        <v>80</v>
      </c>
      <c r="U101">
        <v>200</v>
      </c>
      <c r="V101">
        <v>0</v>
      </c>
      <c r="W101">
        <v>0</v>
      </c>
      <c r="X101">
        <v>0</v>
      </c>
      <c r="Y101" s="4" t="s">
        <v>346</v>
      </c>
      <c r="AA101" s="10">
        <v>0</v>
      </c>
      <c r="AB101" s="8">
        <f t="shared" si="5"/>
        <v>0</v>
      </c>
      <c r="AC101" s="4" t="s">
        <v>170</v>
      </c>
      <c r="AD101">
        <v>0</v>
      </c>
      <c r="AE101">
        <v>0</v>
      </c>
      <c r="AF101" t="s">
        <v>87</v>
      </c>
      <c r="AH101" t="s">
        <v>147</v>
      </c>
      <c r="AJ101" s="4" t="s">
        <v>89</v>
      </c>
      <c r="AK101" s="4" t="s">
        <v>89</v>
      </c>
      <c r="AL101" s="4" t="s">
        <v>89</v>
      </c>
      <c r="AM101" s="4" t="s">
        <v>90</v>
      </c>
      <c r="AO101" t="s">
        <v>91</v>
      </c>
      <c r="AP101" t="s">
        <v>91</v>
      </c>
      <c r="AQ101" t="s">
        <v>91</v>
      </c>
      <c r="AR101" t="s">
        <v>91</v>
      </c>
      <c r="AS101" t="s">
        <v>91</v>
      </c>
      <c r="AT101" t="s">
        <v>91</v>
      </c>
      <c r="AU101" t="s">
        <v>106</v>
      </c>
      <c r="AV101" t="s">
        <v>106</v>
      </c>
      <c r="AW101" t="s">
        <v>106</v>
      </c>
      <c r="AX101" t="s">
        <v>106</v>
      </c>
      <c r="AY101" t="s">
        <v>106</v>
      </c>
      <c r="AZ101" t="s">
        <v>106</v>
      </c>
      <c r="BA101" t="s">
        <v>106</v>
      </c>
      <c r="BB101" t="s">
        <v>106</v>
      </c>
      <c r="BC101" t="s">
        <v>106</v>
      </c>
      <c r="BD101" t="s">
        <v>106</v>
      </c>
      <c r="BE101" s="5">
        <v>5</v>
      </c>
      <c r="BF101" s="5">
        <v>4</v>
      </c>
      <c r="BG101" s="5">
        <v>5</v>
      </c>
      <c r="BH101" s="5">
        <v>4</v>
      </c>
      <c r="BI101" s="5">
        <v>5</v>
      </c>
      <c r="BJ101" s="5">
        <v>4</v>
      </c>
      <c r="BK101" s="4" t="s">
        <v>96</v>
      </c>
      <c r="BL101" s="4" t="s">
        <v>96</v>
      </c>
      <c r="BM101" s="4" t="s">
        <v>96</v>
      </c>
      <c r="BN101" s="4" t="s">
        <v>96</v>
      </c>
      <c r="BO101" s="4" t="s">
        <v>96</v>
      </c>
      <c r="BP101" s="5">
        <v>5</v>
      </c>
      <c r="BQ101" s="5">
        <v>5</v>
      </c>
      <c r="BR101" s="5">
        <v>5</v>
      </c>
      <c r="BS101" s="4" t="s">
        <v>111</v>
      </c>
      <c r="BT101" s="5">
        <v>5</v>
      </c>
      <c r="BU101" s="5">
        <v>4</v>
      </c>
      <c r="BV101" s="5">
        <v>4</v>
      </c>
      <c r="BW101" s="5">
        <v>5</v>
      </c>
      <c r="BX101" s="5">
        <v>5</v>
      </c>
      <c r="BY101" t="s">
        <v>98</v>
      </c>
      <c r="BZ101" t="s">
        <v>822</v>
      </c>
    </row>
    <row r="102" spans="1:78">
      <c r="A102" t="s">
        <v>219</v>
      </c>
      <c r="B102" t="s">
        <v>825</v>
      </c>
      <c r="C102" s="4" t="s">
        <v>101</v>
      </c>
      <c r="D102" t="s">
        <v>343</v>
      </c>
      <c r="F102" s="4" t="str">
        <f t="shared" si="3"/>
        <v>El Salvador</v>
      </c>
      <c r="G102" s="4">
        <v>1990</v>
      </c>
      <c r="H102" s="4">
        <f t="shared" si="4"/>
        <v>28</v>
      </c>
      <c r="I102" s="4" t="s">
        <v>81</v>
      </c>
      <c r="K102" s="3">
        <v>0</v>
      </c>
      <c r="L102" s="4" t="s">
        <v>103</v>
      </c>
      <c r="N102" s="6" t="s">
        <v>83</v>
      </c>
      <c r="P102">
        <v>0</v>
      </c>
      <c r="Q102">
        <v>0</v>
      </c>
      <c r="R102" s="7">
        <v>0</v>
      </c>
      <c r="S102">
        <v>0</v>
      </c>
      <c r="T102">
        <v>0</v>
      </c>
      <c r="U102">
        <v>100</v>
      </c>
      <c r="V102">
        <v>0</v>
      </c>
      <c r="W102">
        <v>0</v>
      </c>
      <c r="X102">
        <v>200</v>
      </c>
      <c r="Y102" s="4" t="s">
        <v>84</v>
      </c>
      <c r="AA102" s="10">
        <v>0</v>
      </c>
      <c r="AB102" s="8">
        <f t="shared" si="5"/>
        <v>0</v>
      </c>
      <c r="AC102" s="4" t="s">
        <v>86</v>
      </c>
      <c r="AD102">
        <v>0</v>
      </c>
      <c r="AE102">
        <v>0</v>
      </c>
      <c r="AF102" t="s">
        <v>87</v>
      </c>
      <c r="AH102" t="s">
        <v>105</v>
      </c>
      <c r="AJ102" s="4" t="s">
        <v>90</v>
      </c>
      <c r="AK102" s="4" t="s">
        <v>90</v>
      </c>
      <c r="AL102" s="4" t="s">
        <v>90</v>
      </c>
      <c r="AM102" s="4" t="s">
        <v>90</v>
      </c>
      <c r="AO102" t="s">
        <v>91</v>
      </c>
      <c r="AP102" t="s">
        <v>91</v>
      </c>
      <c r="AQ102" t="s">
        <v>91</v>
      </c>
      <c r="AR102" t="s">
        <v>91</v>
      </c>
      <c r="AS102" t="s">
        <v>91</v>
      </c>
      <c r="AT102" t="s">
        <v>92</v>
      </c>
      <c r="AU102" t="s">
        <v>107</v>
      </c>
      <c r="AV102" t="s">
        <v>107</v>
      </c>
      <c r="AW102" t="s">
        <v>106</v>
      </c>
      <c r="AX102" t="s">
        <v>137</v>
      </c>
      <c r="AY102" t="s">
        <v>137</v>
      </c>
      <c r="AZ102" t="s">
        <v>106</v>
      </c>
      <c r="BA102" t="s">
        <v>106</v>
      </c>
      <c r="BB102" t="s">
        <v>107</v>
      </c>
      <c r="BC102" t="s">
        <v>106</v>
      </c>
      <c r="BD102" t="s">
        <v>137</v>
      </c>
      <c r="BE102" s="5">
        <v>5</v>
      </c>
      <c r="BF102" s="5">
        <v>5</v>
      </c>
      <c r="BG102" s="5">
        <v>5</v>
      </c>
      <c r="BH102" s="5">
        <v>4</v>
      </c>
      <c r="BI102" s="5">
        <v>5</v>
      </c>
      <c r="BJ102" s="5">
        <v>4</v>
      </c>
      <c r="BK102" s="4" t="s">
        <v>96</v>
      </c>
      <c r="BL102" s="4" t="s">
        <v>96</v>
      </c>
      <c r="BM102" s="4" t="s">
        <v>96</v>
      </c>
      <c r="BN102" s="4" t="s">
        <v>110</v>
      </c>
      <c r="BO102" s="4" t="s">
        <v>96</v>
      </c>
      <c r="BP102" s="5">
        <v>5</v>
      </c>
      <c r="BQ102" s="5">
        <v>5</v>
      </c>
      <c r="BR102" s="5">
        <v>5</v>
      </c>
      <c r="BS102" s="4" t="s">
        <v>97</v>
      </c>
      <c r="BT102" s="5">
        <v>4</v>
      </c>
      <c r="BU102" s="5">
        <v>5</v>
      </c>
      <c r="BV102" s="5">
        <v>5</v>
      </c>
      <c r="BW102" s="5">
        <v>5</v>
      </c>
      <c r="BX102" s="5">
        <v>4</v>
      </c>
      <c r="BY102" t="s">
        <v>98</v>
      </c>
      <c r="BZ102" t="s">
        <v>826</v>
      </c>
    </row>
    <row r="103" spans="1:78">
      <c r="A103" t="s">
        <v>219</v>
      </c>
      <c r="B103" t="s">
        <v>123</v>
      </c>
      <c r="C103" s="4" t="s">
        <v>101</v>
      </c>
      <c r="D103" t="s">
        <v>343</v>
      </c>
      <c r="F103" s="4" t="str">
        <f t="shared" si="3"/>
        <v>El Salvador</v>
      </c>
      <c r="G103" s="4">
        <v>1988</v>
      </c>
      <c r="H103" s="4">
        <f t="shared" si="4"/>
        <v>30</v>
      </c>
      <c r="I103" s="4" t="s">
        <v>115</v>
      </c>
      <c r="J103" t="s">
        <v>827</v>
      </c>
      <c r="K103" s="3">
        <v>0</v>
      </c>
      <c r="L103" s="4" t="s">
        <v>103</v>
      </c>
      <c r="N103" s="6" t="s">
        <v>117</v>
      </c>
      <c r="P103">
        <v>0</v>
      </c>
      <c r="Q103">
        <v>0</v>
      </c>
      <c r="R103" s="7">
        <v>0</v>
      </c>
      <c r="S103">
        <v>0</v>
      </c>
      <c r="T103">
        <v>0</v>
      </c>
      <c r="U103">
        <v>0</v>
      </c>
      <c r="V103">
        <v>48</v>
      </c>
      <c r="W103">
        <v>0</v>
      </c>
      <c r="X103">
        <v>0</v>
      </c>
      <c r="Y103" s="4" t="s">
        <v>84</v>
      </c>
      <c r="AA103" s="10">
        <v>0</v>
      </c>
      <c r="AB103" s="8">
        <f t="shared" si="5"/>
        <v>0</v>
      </c>
      <c r="AC103" s="4" t="s">
        <v>86</v>
      </c>
      <c r="AD103">
        <v>0</v>
      </c>
      <c r="AE103">
        <v>0</v>
      </c>
      <c r="AF103" t="s">
        <v>87</v>
      </c>
      <c r="AH103" t="s">
        <v>105</v>
      </c>
      <c r="AJ103" s="4" t="s">
        <v>89</v>
      </c>
      <c r="AK103" s="4" t="s">
        <v>89</v>
      </c>
      <c r="AL103" s="4" t="s">
        <v>90</v>
      </c>
      <c r="AM103" s="4" t="s">
        <v>90</v>
      </c>
      <c r="AO103" t="s">
        <v>91</v>
      </c>
      <c r="AP103" t="s">
        <v>92</v>
      </c>
      <c r="AQ103" t="s">
        <v>91</v>
      </c>
      <c r="AR103" t="s">
        <v>91</v>
      </c>
      <c r="AS103" t="s">
        <v>91</v>
      </c>
      <c r="AT103" t="s">
        <v>91</v>
      </c>
      <c r="AU103" t="s">
        <v>137</v>
      </c>
      <c r="AV103" t="s">
        <v>137</v>
      </c>
      <c r="AW103" t="s">
        <v>137</v>
      </c>
      <c r="AX103" t="s">
        <v>137</v>
      </c>
      <c r="AY103" t="s">
        <v>137</v>
      </c>
      <c r="AZ103" t="s">
        <v>137</v>
      </c>
      <c r="BA103" t="s">
        <v>137</v>
      </c>
      <c r="BB103" t="s">
        <v>137</v>
      </c>
      <c r="BC103" t="s">
        <v>137</v>
      </c>
      <c r="BD103" t="s">
        <v>137</v>
      </c>
      <c r="BE103" s="5">
        <v>5</v>
      </c>
      <c r="BF103" s="5">
        <v>4</v>
      </c>
      <c r="BG103" s="5">
        <v>4</v>
      </c>
      <c r="BH103" s="5">
        <v>5</v>
      </c>
      <c r="BI103" s="5">
        <v>5</v>
      </c>
      <c r="BJ103" s="5">
        <v>5</v>
      </c>
      <c r="BK103" s="4" t="s">
        <v>96</v>
      </c>
      <c r="BL103" s="4" t="s">
        <v>96</v>
      </c>
      <c r="BM103" s="4" t="s">
        <v>96</v>
      </c>
      <c r="BN103" s="4" t="s">
        <v>110</v>
      </c>
      <c r="BO103" s="4" t="s">
        <v>96</v>
      </c>
      <c r="BP103" s="5">
        <v>5</v>
      </c>
      <c r="BQ103" s="5">
        <v>5</v>
      </c>
      <c r="BR103" s="5">
        <v>5</v>
      </c>
      <c r="BS103" s="4" t="s">
        <v>97</v>
      </c>
      <c r="BT103" s="5">
        <v>5</v>
      </c>
      <c r="BU103" s="5">
        <v>5</v>
      </c>
      <c r="BV103" s="5">
        <v>5</v>
      </c>
      <c r="BW103" s="5">
        <v>5</v>
      </c>
      <c r="BX103" s="5">
        <v>5</v>
      </c>
      <c r="BY103" t="s">
        <v>89</v>
      </c>
    </row>
    <row r="104" spans="1:78">
      <c r="A104" t="s">
        <v>599</v>
      </c>
      <c r="B104" t="s">
        <v>831</v>
      </c>
      <c r="C104" s="4" t="s">
        <v>101</v>
      </c>
      <c r="D104" t="s">
        <v>189</v>
      </c>
      <c r="F104" s="4" t="str">
        <f t="shared" si="3"/>
        <v>Colombia</v>
      </c>
      <c r="G104" s="4">
        <v>1975</v>
      </c>
      <c r="H104" s="4">
        <f t="shared" si="4"/>
        <v>43</v>
      </c>
      <c r="I104" s="4" t="s">
        <v>81</v>
      </c>
      <c r="K104" s="3">
        <v>10000000000</v>
      </c>
      <c r="L104" s="4" t="s">
        <v>103</v>
      </c>
      <c r="N104" s="6" t="s">
        <v>117</v>
      </c>
      <c r="P104" t="s">
        <v>763</v>
      </c>
      <c r="Q104" t="s">
        <v>763</v>
      </c>
      <c r="R104" s="7" t="s">
        <v>763</v>
      </c>
      <c r="S104">
        <v>14</v>
      </c>
      <c r="T104">
        <v>48</v>
      </c>
      <c r="U104">
        <v>288</v>
      </c>
      <c r="V104" t="s">
        <v>763</v>
      </c>
      <c r="W104" t="s">
        <v>763</v>
      </c>
      <c r="X104" t="s">
        <v>763</v>
      </c>
      <c r="Y104" s="4" t="s">
        <v>134</v>
      </c>
      <c r="AA104" s="10">
        <v>0</v>
      </c>
      <c r="AB104" s="8">
        <f t="shared" si="5"/>
        <v>0</v>
      </c>
      <c r="AC104" s="4" t="s">
        <v>86</v>
      </c>
      <c r="AD104">
        <v>0</v>
      </c>
      <c r="AE104">
        <v>0</v>
      </c>
      <c r="AF104" t="s">
        <v>87</v>
      </c>
      <c r="AH104" t="s">
        <v>105</v>
      </c>
      <c r="AJ104" s="4" t="s">
        <v>89</v>
      </c>
      <c r="AK104" s="4" t="s">
        <v>89</v>
      </c>
      <c r="AL104" s="4" t="s">
        <v>89</v>
      </c>
      <c r="AM104" s="4" t="s">
        <v>90</v>
      </c>
      <c r="AO104" t="s">
        <v>91</v>
      </c>
      <c r="AP104" t="s">
        <v>91</v>
      </c>
      <c r="AQ104" t="s">
        <v>91</v>
      </c>
      <c r="AR104" t="s">
        <v>91</v>
      </c>
      <c r="AS104" t="s">
        <v>91</v>
      </c>
      <c r="AT104" t="s">
        <v>91</v>
      </c>
      <c r="AU104" t="s">
        <v>106</v>
      </c>
      <c r="AV104" t="s">
        <v>106</v>
      </c>
      <c r="AW104" t="s">
        <v>137</v>
      </c>
      <c r="AX104" t="s">
        <v>137</v>
      </c>
      <c r="AY104" t="s">
        <v>137</v>
      </c>
      <c r="AZ104" t="s">
        <v>106</v>
      </c>
      <c r="BA104" t="s">
        <v>106</v>
      </c>
      <c r="BB104" t="s">
        <v>106</v>
      </c>
      <c r="BC104" t="s">
        <v>106</v>
      </c>
      <c r="BD104" t="s">
        <v>106</v>
      </c>
      <c r="BE104" s="5">
        <v>5</v>
      </c>
      <c r="BF104" s="5">
        <v>5</v>
      </c>
      <c r="BG104" s="5">
        <v>3</v>
      </c>
      <c r="BH104" s="5">
        <v>3</v>
      </c>
      <c r="BI104" s="5">
        <v>5</v>
      </c>
      <c r="BJ104" s="5">
        <v>5</v>
      </c>
      <c r="BK104" s="4" t="s">
        <v>120</v>
      </c>
      <c r="BL104" s="4" t="s">
        <v>96</v>
      </c>
      <c r="BM104" s="4" t="s">
        <v>96</v>
      </c>
      <c r="BN104" s="4" t="s">
        <v>120</v>
      </c>
      <c r="BO104" s="4" t="s">
        <v>120</v>
      </c>
      <c r="BP104" s="5">
        <v>5</v>
      </c>
      <c r="BQ104" s="5">
        <v>5</v>
      </c>
      <c r="BR104" s="5">
        <v>5</v>
      </c>
      <c r="BS104" s="4" t="s">
        <v>254</v>
      </c>
      <c r="BT104" s="5">
        <v>4</v>
      </c>
      <c r="BU104" s="5">
        <v>5</v>
      </c>
      <c r="BV104" s="5">
        <v>5</v>
      </c>
      <c r="BW104" s="5">
        <v>5</v>
      </c>
      <c r="BX104" s="5">
        <v>5</v>
      </c>
      <c r="BY104" t="s">
        <v>98</v>
      </c>
      <c r="BZ104" t="s">
        <v>832</v>
      </c>
    </row>
    <row r="105" spans="1:78">
      <c r="A105" t="s">
        <v>100</v>
      </c>
      <c r="B105" t="s">
        <v>483</v>
      </c>
      <c r="C105" s="4" t="s">
        <v>101</v>
      </c>
      <c r="D105" t="s">
        <v>239</v>
      </c>
      <c r="F105" s="4" t="str">
        <f t="shared" si="3"/>
        <v>México</v>
      </c>
      <c r="G105" s="4">
        <v>1993</v>
      </c>
      <c r="H105" s="4">
        <f t="shared" si="4"/>
        <v>25</v>
      </c>
      <c r="I105" s="4" t="s">
        <v>81</v>
      </c>
      <c r="K105" s="3">
        <v>0</v>
      </c>
      <c r="L105" s="4" t="s">
        <v>82</v>
      </c>
      <c r="N105" s="6" t="s">
        <v>104</v>
      </c>
      <c r="P105">
        <v>0</v>
      </c>
      <c r="Q105">
        <v>0</v>
      </c>
      <c r="R105" s="7">
        <v>0</v>
      </c>
      <c r="S105">
        <v>0</v>
      </c>
      <c r="T105">
        <v>0</v>
      </c>
      <c r="U105">
        <v>0</v>
      </c>
      <c r="V105">
        <v>0</v>
      </c>
      <c r="W105">
        <v>0</v>
      </c>
      <c r="X105">
        <v>500</v>
      </c>
      <c r="Y105" s="4" t="s">
        <v>275</v>
      </c>
      <c r="AA105" s="10">
        <v>0</v>
      </c>
      <c r="AB105" s="8">
        <f t="shared" si="5"/>
        <v>0</v>
      </c>
      <c r="AC105" s="4" t="s">
        <v>86</v>
      </c>
      <c r="AD105">
        <v>0</v>
      </c>
      <c r="AE105">
        <v>0</v>
      </c>
      <c r="AF105" t="s">
        <v>87</v>
      </c>
      <c r="AH105" t="s">
        <v>105</v>
      </c>
      <c r="AJ105" s="4" t="s">
        <v>90</v>
      </c>
      <c r="AK105" s="4" t="s">
        <v>90</v>
      </c>
      <c r="AL105" s="4" t="s">
        <v>89</v>
      </c>
      <c r="AM105" s="4" t="s">
        <v>90</v>
      </c>
      <c r="AO105" t="s">
        <v>92</v>
      </c>
      <c r="AP105" t="s">
        <v>92</v>
      </c>
      <c r="AQ105" t="s">
        <v>92</v>
      </c>
      <c r="AR105" t="s">
        <v>92</v>
      </c>
      <c r="AS105" t="s">
        <v>92</v>
      </c>
      <c r="AT105" t="s">
        <v>92</v>
      </c>
      <c r="AU105" t="s">
        <v>137</v>
      </c>
      <c r="AV105" t="s">
        <v>137</v>
      </c>
      <c r="AW105" t="s">
        <v>137</v>
      </c>
      <c r="AX105" t="s">
        <v>106</v>
      </c>
      <c r="AY105" t="s">
        <v>137</v>
      </c>
      <c r="AZ105" t="s">
        <v>137</v>
      </c>
      <c r="BA105" t="s">
        <v>137</v>
      </c>
      <c r="BB105" t="s">
        <v>137</v>
      </c>
      <c r="BC105" t="s">
        <v>137</v>
      </c>
      <c r="BD105" t="s">
        <v>137</v>
      </c>
      <c r="BE105" s="5">
        <v>5</v>
      </c>
      <c r="BF105" s="5">
        <v>5</v>
      </c>
      <c r="BG105" s="5">
        <v>5</v>
      </c>
      <c r="BH105" s="5">
        <v>4</v>
      </c>
      <c r="BI105" s="5">
        <v>5</v>
      </c>
      <c r="BJ105" s="5">
        <v>5</v>
      </c>
      <c r="BK105" s="4" t="s">
        <v>96</v>
      </c>
      <c r="BL105" s="4" t="s">
        <v>96</v>
      </c>
      <c r="BM105" s="4" t="s">
        <v>96</v>
      </c>
      <c r="BN105" s="4" t="s">
        <v>96</v>
      </c>
      <c r="BO105" s="4" t="s">
        <v>110</v>
      </c>
      <c r="BP105" s="5">
        <v>5</v>
      </c>
      <c r="BQ105" s="5">
        <v>5</v>
      </c>
      <c r="BR105" s="5">
        <v>5</v>
      </c>
      <c r="BS105" s="4" t="s">
        <v>97</v>
      </c>
      <c r="BT105" s="5">
        <v>5</v>
      </c>
      <c r="BU105" s="5">
        <v>5</v>
      </c>
      <c r="BV105" s="5">
        <v>5</v>
      </c>
      <c r="BW105" s="5">
        <v>5</v>
      </c>
      <c r="BX105" s="5">
        <v>5</v>
      </c>
      <c r="BY105" t="s">
        <v>98</v>
      </c>
      <c r="BZ105" t="s">
        <v>833</v>
      </c>
    </row>
    <row r="106" spans="1:78">
      <c r="A106" t="s">
        <v>834</v>
      </c>
      <c r="B106" t="s">
        <v>835</v>
      </c>
      <c r="C106" s="4" t="s">
        <v>79</v>
      </c>
      <c r="D106" t="s">
        <v>146</v>
      </c>
      <c r="F106" s="4" t="str">
        <f t="shared" si="3"/>
        <v>Venezuela</v>
      </c>
      <c r="G106" s="4">
        <v>1966</v>
      </c>
      <c r="H106" s="4">
        <f t="shared" si="4"/>
        <v>52</v>
      </c>
      <c r="I106" s="4" t="s">
        <v>131</v>
      </c>
      <c r="K106" s="3">
        <v>10000000000</v>
      </c>
      <c r="L106" s="4" t="s">
        <v>103</v>
      </c>
      <c r="N106" s="6" t="s">
        <v>117</v>
      </c>
      <c r="P106" t="s">
        <v>836</v>
      </c>
      <c r="Q106" t="s">
        <v>836</v>
      </c>
      <c r="R106" s="7" t="s">
        <v>836</v>
      </c>
      <c r="S106" t="s">
        <v>837</v>
      </c>
      <c r="T106" t="s">
        <v>838</v>
      </c>
      <c r="U106" t="s">
        <v>839</v>
      </c>
      <c r="V106" t="s">
        <v>758</v>
      </c>
      <c r="W106" t="s">
        <v>840</v>
      </c>
      <c r="X106" t="s">
        <v>841</v>
      </c>
      <c r="Y106" s="4" t="s">
        <v>134</v>
      </c>
      <c r="AA106" s="10">
        <v>0</v>
      </c>
      <c r="AB106" s="8">
        <f t="shared" si="5"/>
        <v>0</v>
      </c>
      <c r="AC106" s="4" t="s">
        <v>86</v>
      </c>
      <c r="AD106">
        <v>0</v>
      </c>
      <c r="AE106">
        <v>0</v>
      </c>
      <c r="AF106" t="s">
        <v>87</v>
      </c>
      <c r="AH106" t="s">
        <v>105</v>
      </c>
      <c r="AJ106" s="4" t="s">
        <v>90</v>
      </c>
      <c r="AK106" s="4" t="s">
        <v>90</v>
      </c>
      <c r="AL106" s="4" t="s">
        <v>89</v>
      </c>
      <c r="AM106" s="4" t="s">
        <v>90</v>
      </c>
      <c r="AO106" t="s">
        <v>91</v>
      </c>
      <c r="AP106" t="s">
        <v>91</v>
      </c>
      <c r="AQ106" t="s">
        <v>91</v>
      </c>
      <c r="AR106" t="s">
        <v>91</v>
      </c>
      <c r="AS106" t="s">
        <v>91</v>
      </c>
      <c r="AT106" t="s">
        <v>92</v>
      </c>
      <c r="AU106" t="s">
        <v>106</v>
      </c>
      <c r="AV106" t="s">
        <v>137</v>
      </c>
      <c r="AW106" t="s">
        <v>137</v>
      </c>
      <c r="AX106" t="s">
        <v>137</v>
      </c>
      <c r="AY106" t="s">
        <v>137</v>
      </c>
      <c r="AZ106" t="s">
        <v>137</v>
      </c>
      <c r="BA106" t="s">
        <v>106</v>
      </c>
      <c r="BB106" t="s">
        <v>137</v>
      </c>
      <c r="BC106" t="s">
        <v>137</v>
      </c>
      <c r="BD106" t="s">
        <v>106</v>
      </c>
      <c r="BE106" s="5">
        <v>5</v>
      </c>
      <c r="BF106" s="5">
        <v>4</v>
      </c>
      <c r="BG106" s="5">
        <v>5</v>
      </c>
      <c r="BH106" s="5">
        <v>1</v>
      </c>
      <c r="BI106" s="5">
        <v>4</v>
      </c>
      <c r="BJ106" s="5">
        <v>3</v>
      </c>
      <c r="BK106" s="4" t="s">
        <v>96</v>
      </c>
      <c r="BL106" s="4" t="s">
        <v>96</v>
      </c>
      <c r="BM106" s="4" t="s">
        <v>96</v>
      </c>
      <c r="BN106" s="4" t="s">
        <v>110</v>
      </c>
      <c r="BO106" s="4" t="s">
        <v>120</v>
      </c>
      <c r="BP106" s="5">
        <v>4</v>
      </c>
      <c r="BQ106" s="5">
        <v>5</v>
      </c>
      <c r="BR106" s="5">
        <v>5</v>
      </c>
      <c r="BS106" s="4" t="s">
        <v>97</v>
      </c>
      <c r="BT106" s="5">
        <v>4</v>
      </c>
      <c r="BU106" s="5">
        <v>4</v>
      </c>
      <c r="BV106" s="5">
        <v>4</v>
      </c>
      <c r="BW106" s="5">
        <v>4</v>
      </c>
      <c r="BX106" s="5">
        <v>5</v>
      </c>
      <c r="BY106" t="s">
        <v>98</v>
      </c>
      <c r="BZ106" t="s">
        <v>842</v>
      </c>
    </row>
    <row r="107" spans="1:78">
      <c r="A107" t="s">
        <v>150</v>
      </c>
      <c r="B107" t="s">
        <v>825</v>
      </c>
      <c r="C107" s="4" t="s">
        <v>101</v>
      </c>
      <c r="D107" t="s">
        <v>239</v>
      </c>
      <c r="F107" s="4" t="str">
        <f t="shared" si="3"/>
        <v>México</v>
      </c>
      <c r="G107" s="4">
        <v>1988</v>
      </c>
      <c r="H107" s="4">
        <f t="shared" si="4"/>
        <v>30</v>
      </c>
      <c r="I107" s="4" t="s">
        <v>131</v>
      </c>
      <c r="K107" s="3">
        <v>0</v>
      </c>
      <c r="L107" s="4" t="s">
        <v>103</v>
      </c>
      <c r="N107" s="6" t="s">
        <v>104</v>
      </c>
      <c r="P107">
        <v>2</v>
      </c>
      <c r="Q107">
        <v>0</v>
      </c>
      <c r="R107" s="7">
        <v>0</v>
      </c>
      <c r="S107">
        <v>0</v>
      </c>
      <c r="T107">
        <v>0</v>
      </c>
      <c r="U107">
        <v>0</v>
      </c>
      <c r="V107">
        <v>2</v>
      </c>
      <c r="W107">
        <v>10</v>
      </c>
      <c r="X107">
        <v>300</v>
      </c>
      <c r="Y107" s="4" t="s">
        <v>84</v>
      </c>
      <c r="AA107" s="10">
        <v>0</v>
      </c>
      <c r="AB107" s="8">
        <f t="shared" si="5"/>
        <v>0</v>
      </c>
      <c r="AC107" s="4" t="s">
        <v>86</v>
      </c>
      <c r="AD107">
        <v>0</v>
      </c>
      <c r="AE107">
        <v>0</v>
      </c>
      <c r="AF107" t="s">
        <v>87</v>
      </c>
      <c r="AH107" t="s">
        <v>105</v>
      </c>
      <c r="AJ107" s="4" t="s">
        <v>89</v>
      </c>
      <c r="AK107" s="4" t="s">
        <v>89</v>
      </c>
      <c r="AL107" s="4" t="s">
        <v>90</v>
      </c>
      <c r="AM107" s="4" t="s">
        <v>90</v>
      </c>
      <c r="AN107" s="4" t="s">
        <v>844</v>
      </c>
      <c r="AO107" t="s">
        <v>92</v>
      </c>
      <c r="AP107" t="s">
        <v>92</v>
      </c>
      <c r="AQ107" t="s">
        <v>172</v>
      </c>
      <c r="AR107" t="s">
        <v>172</v>
      </c>
      <c r="AS107" t="s">
        <v>172</v>
      </c>
      <c r="AT107" t="s">
        <v>179</v>
      </c>
      <c r="AU107" t="s">
        <v>107</v>
      </c>
      <c r="AV107" t="s">
        <v>107</v>
      </c>
      <c r="AW107" t="s">
        <v>107</v>
      </c>
      <c r="AX107" t="s">
        <v>107</v>
      </c>
      <c r="AY107" t="s">
        <v>106</v>
      </c>
      <c r="AZ107" t="s">
        <v>107</v>
      </c>
      <c r="BA107" t="s">
        <v>106</v>
      </c>
      <c r="BB107" t="s">
        <v>93</v>
      </c>
      <c r="BC107" t="s">
        <v>93</v>
      </c>
      <c r="BD107" t="s">
        <v>107</v>
      </c>
      <c r="BE107" s="5">
        <v>5</v>
      </c>
      <c r="BF107" s="5">
        <v>5</v>
      </c>
      <c r="BG107" s="5">
        <v>5</v>
      </c>
      <c r="BH107" s="5">
        <v>5</v>
      </c>
      <c r="BI107" s="5">
        <v>5</v>
      </c>
      <c r="BJ107" s="5">
        <v>5</v>
      </c>
      <c r="BK107" s="4" t="s">
        <v>120</v>
      </c>
      <c r="BL107" s="4" t="s">
        <v>96</v>
      </c>
      <c r="BM107" s="4" t="s">
        <v>120</v>
      </c>
      <c r="BN107" s="4" t="s">
        <v>110</v>
      </c>
      <c r="BO107" s="4" t="s">
        <v>110</v>
      </c>
      <c r="BP107" s="5">
        <v>5</v>
      </c>
      <c r="BQ107" s="5">
        <v>5</v>
      </c>
      <c r="BR107" s="5">
        <v>5</v>
      </c>
      <c r="BS107" s="4" t="s">
        <v>111</v>
      </c>
      <c r="BT107" s="5">
        <v>5</v>
      </c>
      <c r="BU107" s="5">
        <v>4</v>
      </c>
      <c r="BV107" s="5">
        <v>4</v>
      </c>
      <c r="BW107" s="5">
        <v>4</v>
      </c>
      <c r="BX107" s="5">
        <v>5</v>
      </c>
      <c r="BY107" t="s">
        <v>98</v>
      </c>
    </row>
    <row r="108" spans="1:78">
      <c r="A108" t="s">
        <v>848</v>
      </c>
      <c r="B108" t="s">
        <v>849</v>
      </c>
      <c r="C108" s="4" t="s">
        <v>101</v>
      </c>
      <c r="D108" t="s">
        <v>239</v>
      </c>
      <c r="F108" s="4" t="str">
        <f t="shared" si="3"/>
        <v>México</v>
      </c>
      <c r="G108" s="4">
        <v>1980</v>
      </c>
      <c r="H108" s="4">
        <f t="shared" si="4"/>
        <v>38</v>
      </c>
      <c r="I108" s="4" t="s">
        <v>115</v>
      </c>
      <c r="J108" t="s">
        <v>850</v>
      </c>
      <c r="K108" s="3">
        <v>20000000000</v>
      </c>
      <c r="L108" s="4" t="s">
        <v>103</v>
      </c>
      <c r="N108" s="6" t="s">
        <v>115</v>
      </c>
      <c r="O108" t="s">
        <v>851</v>
      </c>
      <c r="P108">
        <v>8</v>
      </c>
      <c r="Q108">
        <v>32</v>
      </c>
      <c r="R108" s="7">
        <v>192</v>
      </c>
      <c r="S108">
        <v>8</v>
      </c>
      <c r="T108">
        <v>32</v>
      </c>
      <c r="U108">
        <v>192</v>
      </c>
      <c r="V108">
        <v>0</v>
      </c>
      <c r="W108">
        <v>20</v>
      </c>
      <c r="X108">
        <v>400</v>
      </c>
      <c r="Y108" s="4" t="s">
        <v>143</v>
      </c>
      <c r="AA108" s="10">
        <v>50000000000</v>
      </c>
      <c r="AB108" s="8">
        <f t="shared" si="5"/>
        <v>5</v>
      </c>
      <c r="AC108" s="4" t="s">
        <v>170</v>
      </c>
      <c r="AD108" s="1">
        <v>50000000000</v>
      </c>
      <c r="AE108" s="1">
        <v>50000000000</v>
      </c>
      <c r="AF108" t="s">
        <v>171</v>
      </c>
      <c r="AH108" t="s">
        <v>105</v>
      </c>
      <c r="AJ108" s="4" t="s">
        <v>89</v>
      </c>
      <c r="AK108" s="4" t="s">
        <v>89</v>
      </c>
      <c r="AL108" s="4" t="s">
        <v>89</v>
      </c>
      <c r="AM108" s="4" t="s">
        <v>89</v>
      </c>
      <c r="AN108" s="4" t="s">
        <v>259</v>
      </c>
      <c r="AO108" t="s">
        <v>92</v>
      </c>
      <c r="AP108" t="s">
        <v>92</v>
      </c>
      <c r="AQ108" t="s">
        <v>92</v>
      </c>
      <c r="AR108" t="s">
        <v>92</v>
      </c>
      <c r="AS108" t="s">
        <v>92</v>
      </c>
      <c r="AT108" t="s">
        <v>92</v>
      </c>
      <c r="AU108" t="s">
        <v>106</v>
      </c>
      <c r="AV108" t="s">
        <v>106</v>
      </c>
      <c r="AW108" t="s">
        <v>106</v>
      </c>
      <c r="AX108" t="s">
        <v>106</v>
      </c>
      <c r="AY108" t="s">
        <v>106</v>
      </c>
      <c r="AZ108" t="s">
        <v>106</v>
      </c>
      <c r="BA108" t="s">
        <v>106</v>
      </c>
      <c r="BB108" t="s">
        <v>106</v>
      </c>
      <c r="BC108" t="s">
        <v>106</v>
      </c>
      <c r="BD108" t="s">
        <v>106</v>
      </c>
      <c r="BE108" s="5">
        <v>5</v>
      </c>
      <c r="BF108" s="5">
        <v>4</v>
      </c>
      <c r="BG108" s="5">
        <v>4</v>
      </c>
      <c r="BH108" s="5">
        <v>4</v>
      </c>
      <c r="BI108" s="5">
        <v>4</v>
      </c>
      <c r="BJ108" s="5">
        <v>4</v>
      </c>
      <c r="BK108" s="4" t="s">
        <v>120</v>
      </c>
      <c r="BL108" s="4" t="s">
        <v>120</v>
      </c>
      <c r="BM108" s="4" t="s">
        <v>120</v>
      </c>
      <c r="BN108" s="4" t="s">
        <v>110</v>
      </c>
      <c r="BO108" s="4" t="s">
        <v>110</v>
      </c>
      <c r="BP108" s="5">
        <v>5</v>
      </c>
      <c r="BQ108" s="5">
        <v>5</v>
      </c>
      <c r="BR108" s="5">
        <v>5</v>
      </c>
      <c r="BS108" s="4" t="s">
        <v>111</v>
      </c>
      <c r="BT108" s="5">
        <v>5</v>
      </c>
      <c r="BU108" s="5">
        <v>5</v>
      </c>
      <c r="BV108" s="5">
        <v>5</v>
      </c>
      <c r="BW108" s="5">
        <v>5</v>
      </c>
      <c r="BX108" s="5">
        <v>5</v>
      </c>
      <c r="BY108" t="s">
        <v>98</v>
      </c>
    </row>
    <row r="109" spans="1:78">
      <c r="A109" t="s">
        <v>274</v>
      </c>
      <c r="B109" t="s">
        <v>592</v>
      </c>
      <c r="C109" s="4" t="s">
        <v>101</v>
      </c>
      <c r="D109" t="s">
        <v>80</v>
      </c>
      <c r="F109" s="4" t="str">
        <f t="shared" si="3"/>
        <v>España</v>
      </c>
      <c r="G109" s="4">
        <v>1990</v>
      </c>
      <c r="H109" s="4">
        <f t="shared" si="4"/>
        <v>28</v>
      </c>
      <c r="I109" s="4" t="s">
        <v>81</v>
      </c>
      <c r="K109" s="3">
        <v>0</v>
      </c>
      <c r="L109" s="4" t="s">
        <v>82</v>
      </c>
      <c r="N109" s="6" t="s">
        <v>115</v>
      </c>
      <c r="O109" t="s">
        <v>852</v>
      </c>
      <c r="P109">
        <v>1</v>
      </c>
      <c r="Q109">
        <v>1</v>
      </c>
      <c r="R109" s="7">
        <v>12</v>
      </c>
      <c r="S109">
        <v>1</v>
      </c>
      <c r="T109">
        <v>1</v>
      </c>
      <c r="U109">
        <v>12</v>
      </c>
      <c r="V109">
        <v>0</v>
      </c>
      <c r="W109">
        <v>0</v>
      </c>
      <c r="X109">
        <v>40</v>
      </c>
      <c r="Y109" s="4" t="s">
        <v>115</v>
      </c>
      <c r="Z109" t="s">
        <v>853</v>
      </c>
      <c r="AA109" s="10">
        <v>0</v>
      </c>
      <c r="AB109" s="8">
        <f t="shared" si="5"/>
        <v>0</v>
      </c>
      <c r="AC109" s="4" t="s">
        <v>170</v>
      </c>
      <c r="AD109" s="1">
        <v>10000000000</v>
      </c>
      <c r="AE109" s="1">
        <v>10000000000</v>
      </c>
      <c r="AF109" t="s">
        <v>509</v>
      </c>
      <c r="AH109" t="s">
        <v>105</v>
      </c>
      <c r="AJ109" s="4" t="s">
        <v>89</v>
      </c>
      <c r="AK109" s="4" t="s">
        <v>89</v>
      </c>
      <c r="AL109" s="4" t="s">
        <v>89</v>
      </c>
      <c r="AM109" s="4" t="s">
        <v>90</v>
      </c>
      <c r="AO109" t="s">
        <v>91</v>
      </c>
      <c r="AP109" t="s">
        <v>91</v>
      </c>
      <c r="AQ109" t="s">
        <v>91</v>
      </c>
      <c r="AR109" t="s">
        <v>91</v>
      </c>
      <c r="AS109" t="s">
        <v>91</v>
      </c>
      <c r="AT109" t="s">
        <v>91</v>
      </c>
      <c r="AU109" t="s">
        <v>107</v>
      </c>
      <c r="AV109" t="s">
        <v>93</v>
      </c>
      <c r="AW109" t="s">
        <v>93</v>
      </c>
      <c r="AX109" t="s">
        <v>106</v>
      </c>
      <c r="AY109" t="s">
        <v>106</v>
      </c>
      <c r="AZ109" t="s">
        <v>106</v>
      </c>
      <c r="BA109" t="s">
        <v>106</v>
      </c>
      <c r="BB109" t="s">
        <v>106</v>
      </c>
      <c r="BC109" t="s">
        <v>106</v>
      </c>
      <c r="BD109" t="s">
        <v>106</v>
      </c>
      <c r="BE109" s="5">
        <v>5</v>
      </c>
      <c r="BF109" s="5">
        <v>5</v>
      </c>
      <c r="BG109" s="5">
        <v>3</v>
      </c>
      <c r="BH109" s="5">
        <v>5</v>
      </c>
      <c r="BI109" s="5">
        <v>5</v>
      </c>
      <c r="BJ109" s="5">
        <v>5</v>
      </c>
      <c r="BK109" s="4" t="s">
        <v>96</v>
      </c>
      <c r="BL109" s="4" t="s">
        <v>96</v>
      </c>
      <c r="BM109" s="4" t="s">
        <v>120</v>
      </c>
      <c r="BN109" s="4" t="s">
        <v>120</v>
      </c>
      <c r="BO109" s="4" t="s">
        <v>120</v>
      </c>
      <c r="BP109" s="5">
        <v>5</v>
      </c>
      <c r="BQ109" s="5">
        <v>5</v>
      </c>
      <c r="BR109" s="5">
        <v>5</v>
      </c>
      <c r="BS109" s="4" t="s">
        <v>97</v>
      </c>
      <c r="BT109" s="5">
        <v>5</v>
      </c>
      <c r="BU109" s="5">
        <v>4</v>
      </c>
      <c r="BV109" s="5">
        <v>3</v>
      </c>
      <c r="BW109" s="5">
        <v>5</v>
      </c>
      <c r="BX109" s="5">
        <v>5</v>
      </c>
      <c r="BY109" t="s">
        <v>98</v>
      </c>
      <c r="BZ109" t="s">
        <v>854</v>
      </c>
    </row>
    <row r="110" spans="1:78">
      <c r="A110" t="s">
        <v>470</v>
      </c>
      <c r="B110" t="s">
        <v>855</v>
      </c>
      <c r="C110" s="4" t="s">
        <v>101</v>
      </c>
      <c r="D110" t="s">
        <v>80</v>
      </c>
      <c r="F110" s="4" t="str">
        <f t="shared" si="3"/>
        <v>España</v>
      </c>
      <c r="G110" s="4">
        <v>1998</v>
      </c>
      <c r="H110" s="4">
        <f t="shared" si="4"/>
        <v>20</v>
      </c>
      <c r="I110" s="4" t="s">
        <v>81</v>
      </c>
      <c r="K110" s="3">
        <v>0</v>
      </c>
      <c r="L110" s="4" t="s">
        <v>82</v>
      </c>
      <c r="N110" s="6" t="s">
        <v>104</v>
      </c>
      <c r="P110">
        <v>0</v>
      </c>
      <c r="Q110">
        <v>0</v>
      </c>
      <c r="R110" s="7">
        <v>0</v>
      </c>
      <c r="S110">
        <v>0</v>
      </c>
      <c r="T110">
        <v>0</v>
      </c>
      <c r="U110">
        <v>0</v>
      </c>
      <c r="V110">
        <v>15</v>
      </c>
      <c r="W110">
        <v>80</v>
      </c>
      <c r="X110">
        <v>5000</v>
      </c>
      <c r="Y110" s="4" t="s">
        <v>143</v>
      </c>
      <c r="AA110" s="10">
        <v>0</v>
      </c>
      <c r="AB110" s="8">
        <f t="shared" si="5"/>
        <v>0</v>
      </c>
      <c r="AC110" s="4" t="s">
        <v>86</v>
      </c>
      <c r="AD110">
        <v>0</v>
      </c>
      <c r="AE110">
        <v>0</v>
      </c>
      <c r="AF110" t="s">
        <v>87</v>
      </c>
      <c r="AH110" t="s">
        <v>105</v>
      </c>
      <c r="AJ110" s="4" t="s">
        <v>90</v>
      </c>
      <c r="AK110" s="4" t="s">
        <v>90</v>
      </c>
      <c r="AL110" s="4" t="s">
        <v>90</v>
      </c>
      <c r="AM110" s="4" t="s">
        <v>90</v>
      </c>
      <c r="AO110" t="s">
        <v>91</v>
      </c>
      <c r="AP110" t="s">
        <v>92</v>
      </c>
      <c r="AQ110" t="s">
        <v>172</v>
      </c>
      <c r="AR110" t="s">
        <v>172</v>
      </c>
      <c r="AS110" t="s">
        <v>179</v>
      </c>
      <c r="AT110" t="s">
        <v>179</v>
      </c>
      <c r="AU110" t="s">
        <v>93</v>
      </c>
      <c r="AV110" t="s">
        <v>93</v>
      </c>
      <c r="AW110" t="s">
        <v>107</v>
      </c>
      <c r="AX110" t="s">
        <v>106</v>
      </c>
      <c r="AY110" t="s">
        <v>106</v>
      </c>
      <c r="AZ110" t="s">
        <v>107</v>
      </c>
      <c r="BA110" t="s">
        <v>137</v>
      </c>
      <c r="BB110" t="s">
        <v>107</v>
      </c>
      <c r="BC110" t="s">
        <v>93</v>
      </c>
      <c r="BD110" t="s">
        <v>106</v>
      </c>
      <c r="BE110" s="5">
        <v>5</v>
      </c>
      <c r="BF110" s="5">
        <v>4</v>
      </c>
      <c r="BG110" s="5">
        <v>3</v>
      </c>
      <c r="BH110" s="5">
        <v>4</v>
      </c>
      <c r="BI110" s="5">
        <v>4</v>
      </c>
      <c r="BJ110" s="5">
        <v>4</v>
      </c>
      <c r="BK110" s="4" t="s">
        <v>96</v>
      </c>
      <c r="BL110" s="4" t="s">
        <v>96</v>
      </c>
      <c r="BM110" s="4" t="s">
        <v>96</v>
      </c>
      <c r="BN110" s="4" t="s">
        <v>120</v>
      </c>
      <c r="BO110" s="4" t="s">
        <v>120</v>
      </c>
      <c r="BP110" s="5">
        <v>5</v>
      </c>
      <c r="BQ110" s="5">
        <v>5</v>
      </c>
      <c r="BR110" s="5">
        <v>5</v>
      </c>
      <c r="BS110" s="4" t="s">
        <v>97</v>
      </c>
      <c r="BT110" s="5">
        <v>5</v>
      </c>
      <c r="BU110" s="5">
        <v>4</v>
      </c>
      <c r="BV110" s="5">
        <v>2</v>
      </c>
      <c r="BW110" s="5">
        <v>3</v>
      </c>
      <c r="BX110" s="5">
        <v>4</v>
      </c>
      <c r="BY110" t="s">
        <v>98</v>
      </c>
      <c r="BZ110" t="s">
        <v>856</v>
      </c>
    </row>
    <row r="111" spans="1:78">
      <c r="A111" t="s">
        <v>727</v>
      </c>
      <c r="B111" t="s">
        <v>323</v>
      </c>
      <c r="C111" s="4" t="s">
        <v>101</v>
      </c>
      <c r="D111" t="s">
        <v>80</v>
      </c>
      <c r="F111" s="4" t="str">
        <f t="shared" si="3"/>
        <v>España</v>
      </c>
      <c r="G111" s="4">
        <v>1980</v>
      </c>
      <c r="H111" s="4">
        <f t="shared" si="4"/>
        <v>38</v>
      </c>
      <c r="I111" s="4" t="s">
        <v>131</v>
      </c>
      <c r="K111" s="3">
        <v>0</v>
      </c>
      <c r="L111" s="4" t="s">
        <v>141</v>
      </c>
      <c r="N111" s="6" t="s">
        <v>83</v>
      </c>
      <c r="P111">
        <v>4</v>
      </c>
      <c r="Q111">
        <v>30</v>
      </c>
      <c r="R111" s="7">
        <v>60</v>
      </c>
      <c r="S111">
        <v>0</v>
      </c>
      <c r="T111">
        <v>0</v>
      </c>
      <c r="U111">
        <v>20</v>
      </c>
      <c r="V111">
        <v>4</v>
      </c>
      <c r="W111">
        <v>10</v>
      </c>
      <c r="X111">
        <v>30</v>
      </c>
      <c r="Y111" s="4" t="s">
        <v>84</v>
      </c>
      <c r="AA111" s="10">
        <v>70000000000</v>
      </c>
      <c r="AB111" s="8">
        <f t="shared" si="5"/>
        <v>7</v>
      </c>
      <c r="AC111" s="4" t="s">
        <v>170</v>
      </c>
      <c r="AD111" s="1">
        <v>70000000000</v>
      </c>
      <c r="AE111" s="1">
        <v>70000000000</v>
      </c>
      <c r="AF111" t="s">
        <v>115</v>
      </c>
      <c r="AG111" t="s">
        <v>864</v>
      </c>
      <c r="AH111" t="s">
        <v>105</v>
      </c>
      <c r="AJ111" s="4" t="s">
        <v>89</v>
      </c>
      <c r="AK111" s="4" t="s">
        <v>89</v>
      </c>
      <c r="AL111" s="4" t="s">
        <v>89</v>
      </c>
      <c r="AM111" s="4" t="s">
        <v>90</v>
      </c>
      <c r="AO111" t="s">
        <v>91</v>
      </c>
      <c r="AP111" t="s">
        <v>91</v>
      </c>
      <c r="AQ111" t="s">
        <v>91</v>
      </c>
      <c r="AR111" t="s">
        <v>91</v>
      </c>
      <c r="AS111" t="s">
        <v>91</v>
      </c>
      <c r="AT111" t="s">
        <v>91</v>
      </c>
      <c r="AU111" t="s">
        <v>137</v>
      </c>
      <c r="AV111" t="s">
        <v>137</v>
      </c>
      <c r="AW111" t="s">
        <v>137</v>
      </c>
      <c r="AX111" t="s">
        <v>137</v>
      </c>
      <c r="AY111" t="s">
        <v>137</v>
      </c>
      <c r="AZ111" t="s">
        <v>137</v>
      </c>
      <c r="BA111" t="s">
        <v>137</v>
      </c>
      <c r="BB111" t="s">
        <v>137</v>
      </c>
      <c r="BC111" t="s">
        <v>137</v>
      </c>
      <c r="BD111" t="s">
        <v>137</v>
      </c>
      <c r="BE111" s="5">
        <v>5</v>
      </c>
      <c r="BF111" s="5">
        <v>4</v>
      </c>
      <c r="BG111" s="5">
        <v>5</v>
      </c>
      <c r="BH111" s="5">
        <v>4</v>
      </c>
      <c r="BI111" s="5">
        <v>5</v>
      </c>
      <c r="BJ111" s="5">
        <v>5</v>
      </c>
      <c r="BK111" s="4" t="s">
        <v>96</v>
      </c>
      <c r="BL111" s="4" t="s">
        <v>96</v>
      </c>
      <c r="BM111" s="4" t="s">
        <v>96</v>
      </c>
      <c r="BN111" s="4" t="s">
        <v>110</v>
      </c>
      <c r="BO111" s="4" t="s">
        <v>110</v>
      </c>
      <c r="BP111" s="5">
        <v>5</v>
      </c>
      <c r="BQ111" s="5">
        <v>5</v>
      </c>
      <c r="BR111" s="5">
        <v>5</v>
      </c>
      <c r="BS111" s="4" t="s">
        <v>254</v>
      </c>
      <c r="BT111" s="5">
        <v>5</v>
      </c>
      <c r="BU111" s="5">
        <v>5</v>
      </c>
      <c r="BV111" s="5">
        <v>5</v>
      </c>
      <c r="BW111" s="5">
        <v>5</v>
      </c>
      <c r="BX111" s="5">
        <v>5</v>
      </c>
      <c r="BY111" t="s">
        <v>98</v>
      </c>
    </row>
    <row r="112" spans="1:78">
      <c r="A112" t="s">
        <v>100</v>
      </c>
      <c r="B112" t="s">
        <v>530</v>
      </c>
      <c r="C112" s="4" t="s">
        <v>101</v>
      </c>
      <c r="D112" t="s">
        <v>80</v>
      </c>
      <c r="F112" s="4" t="str">
        <f t="shared" si="3"/>
        <v>España</v>
      </c>
      <c r="G112" s="4">
        <v>1994</v>
      </c>
      <c r="H112" s="4">
        <f t="shared" si="4"/>
        <v>24</v>
      </c>
      <c r="I112" s="4" t="s">
        <v>102</v>
      </c>
      <c r="K112" s="3">
        <v>0</v>
      </c>
      <c r="L112" s="4" t="s">
        <v>103</v>
      </c>
      <c r="N112" s="6" t="s">
        <v>104</v>
      </c>
      <c r="P112">
        <v>0</v>
      </c>
      <c r="Q112">
        <v>0</v>
      </c>
      <c r="R112" s="7">
        <v>0</v>
      </c>
      <c r="S112">
        <v>0</v>
      </c>
      <c r="T112">
        <v>0</v>
      </c>
      <c r="U112">
        <v>0</v>
      </c>
      <c r="V112">
        <v>0</v>
      </c>
      <c r="W112">
        <v>0</v>
      </c>
      <c r="X112">
        <v>0</v>
      </c>
      <c r="Y112" s="4" t="s">
        <v>84</v>
      </c>
      <c r="AA112" s="10">
        <v>0</v>
      </c>
      <c r="AB112" s="8">
        <f t="shared" si="5"/>
        <v>0</v>
      </c>
      <c r="AC112" s="4" t="s">
        <v>86</v>
      </c>
      <c r="AD112">
        <v>0</v>
      </c>
      <c r="AE112">
        <v>0</v>
      </c>
      <c r="AF112" t="s">
        <v>87</v>
      </c>
      <c r="AH112" t="s">
        <v>105</v>
      </c>
      <c r="AJ112" s="4" t="s">
        <v>90</v>
      </c>
      <c r="AK112" s="4" t="s">
        <v>89</v>
      </c>
      <c r="AL112" s="4" t="s">
        <v>89</v>
      </c>
      <c r="AM112" s="4" t="s">
        <v>90</v>
      </c>
      <c r="AO112" t="s">
        <v>91</v>
      </c>
      <c r="AP112" t="s">
        <v>91</v>
      </c>
      <c r="AQ112" t="s">
        <v>172</v>
      </c>
      <c r="AR112" t="s">
        <v>91</v>
      </c>
      <c r="AS112" t="s">
        <v>92</v>
      </c>
      <c r="AT112" t="s">
        <v>179</v>
      </c>
      <c r="AU112" t="s">
        <v>118</v>
      </c>
      <c r="AV112" t="s">
        <v>118</v>
      </c>
      <c r="AW112" t="s">
        <v>106</v>
      </c>
      <c r="AX112" t="s">
        <v>106</v>
      </c>
      <c r="AY112" t="s">
        <v>137</v>
      </c>
      <c r="AZ112" t="s">
        <v>118</v>
      </c>
      <c r="BA112" t="s">
        <v>106</v>
      </c>
      <c r="BB112" t="s">
        <v>118</v>
      </c>
      <c r="BC112" t="s">
        <v>106</v>
      </c>
      <c r="BD112" t="s">
        <v>106</v>
      </c>
      <c r="BE112" s="5">
        <v>5</v>
      </c>
      <c r="BF112" s="5">
        <v>4</v>
      </c>
      <c r="BG112" s="5">
        <v>5</v>
      </c>
      <c r="BH112" s="5">
        <v>4</v>
      </c>
      <c r="BI112" s="5">
        <v>5</v>
      </c>
      <c r="BJ112" s="5">
        <v>4</v>
      </c>
      <c r="BK112" s="4" t="s">
        <v>96</v>
      </c>
      <c r="BL112" s="4" t="s">
        <v>96</v>
      </c>
      <c r="BM112" s="4" t="s">
        <v>96</v>
      </c>
      <c r="BN112" s="4" t="s">
        <v>110</v>
      </c>
      <c r="BO112" s="4" t="s">
        <v>96</v>
      </c>
      <c r="BP112" s="5">
        <v>5</v>
      </c>
      <c r="BQ112" s="5">
        <v>5</v>
      </c>
      <c r="BR112" s="5">
        <v>5</v>
      </c>
      <c r="BS112" s="4" t="s">
        <v>111</v>
      </c>
      <c r="BT112" s="5">
        <v>5</v>
      </c>
      <c r="BU112" s="5">
        <v>5</v>
      </c>
      <c r="BV112" s="5">
        <v>4</v>
      </c>
      <c r="BW112" s="5">
        <v>4</v>
      </c>
      <c r="BX112" s="5">
        <v>4</v>
      </c>
      <c r="BY112" t="s">
        <v>98</v>
      </c>
      <c r="BZ112" t="s">
        <v>872</v>
      </c>
    </row>
    <row r="113" spans="1:78">
      <c r="A113" t="s">
        <v>100</v>
      </c>
      <c r="B113" t="s">
        <v>456</v>
      </c>
      <c r="C113" s="4" t="s">
        <v>79</v>
      </c>
      <c r="D113" t="s">
        <v>312</v>
      </c>
      <c r="F113" s="4" t="str">
        <f t="shared" si="3"/>
        <v>Perú</v>
      </c>
      <c r="G113" s="4">
        <v>1967</v>
      </c>
      <c r="H113" s="4">
        <f t="shared" si="4"/>
        <v>51</v>
      </c>
      <c r="I113" s="4" t="s">
        <v>131</v>
      </c>
      <c r="K113" s="3">
        <v>10000000000</v>
      </c>
      <c r="L113" s="4" t="s">
        <v>115</v>
      </c>
      <c r="M113" t="s">
        <v>874</v>
      </c>
      <c r="N113" s="6" t="s">
        <v>132</v>
      </c>
      <c r="P113" t="s">
        <v>875</v>
      </c>
      <c r="Q113">
        <v>0</v>
      </c>
      <c r="R113" s="7">
        <v>0</v>
      </c>
      <c r="S113">
        <v>0</v>
      </c>
      <c r="T113">
        <v>0</v>
      </c>
      <c r="U113">
        <v>0</v>
      </c>
      <c r="V113">
        <v>0</v>
      </c>
      <c r="W113">
        <v>0</v>
      </c>
      <c r="X113">
        <v>0</v>
      </c>
      <c r="Y113" s="4" t="s">
        <v>143</v>
      </c>
      <c r="AA113" s="10">
        <v>0</v>
      </c>
      <c r="AB113" s="8">
        <f t="shared" si="5"/>
        <v>0</v>
      </c>
      <c r="AC113" s="4" t="s">
        <v>230</v>
      </c>
      <c r="AD113">
        <v>0</v>
      </c>
      <c r="AE113">
        <v>0</v>
      </c>
      <c r="AF113" t="s">
        <v>115</v>
      </c>
      <c r="AG113" t="s">
        <v>876</v>
      </c>
      <c r="AH113" t="s">
        <v>136</v>
      </c>
      <c r="AI113" s="1">
        <v>20000000000</v>
      </c>
      <c r="AJ113" s="4" t="s">
        <v>89</v>
      </c>
      <c r="AK113" s="4" t="s">
        <v>89</v>
      </c>
      <c r="AL113" s="4" t="s">
        <v>89</v>
      </c>
      <c r="AM113" s="4" t="s">
        <v>90</v>
      </c>
      <c r="AO113" t="s">
        <v>91</v>
      </c>
      <c r="AP113" t="s">
        <v>91</v>
      </c>
      <c r="AQ113" t="s">
        <v>91</v>
      </c>
      <c r="AR113" t="s">
        <v>91</v>
      </c>
      <c r="AS113" t="s">
        <v>91</v>
      </c>
      <c r="AT113" t="s">
        <v>91</v>
      </c>
      <c r="AU113" t="s">
        <v>106</v>
      </c>
      <c r="AV113" t="s">
        <v>137</v>
      </c>
      <c r="AW113" t="s">
        <v>106</v>
      </c>
      <c r="AX113" t="s">
        <v>106</v>
      </c>
      <c r="AY113" t="s">
        <v>106</v>
      </c>
      <c r="AZ113" t="s">
        <v>137</v>
      </c>
      <c r="BA113" t="s">
        <v>137</v>
      </c>
      <c r="BB113" t="s">
        <v>137</v>
      </c>
      <c r="BC113" t="s">
        <v>106</v>
      </c>
      <c r="BD113" t="s">
        <v>106</v>
      </c>
      <c r="BE113" s="5">
        <v>5</v>
      </c>
      <c r="BF113" s="5">
        <v>5</v>
      </c>
      <c r="BG113" s="5">
        <v>5</v>
      </c>
      <c r="BH113" s="5">
        <v>5</v>
      </c>
      <c r="BI113" s="5">
        <v>5</v>
      </c>
      <c r="BJ113" s="5">
        <v>5</v>
      </c>
      <c r="BK113" s="4" t="s">
        <v>110</v>
      </c>
      <c r="BL113" s="4" t="s">
        <v>110</v>
      </c>
      <c r="BM113" s="4" t="s">
        <v>110</v>
      </c>
      <c r="BN113" s="4" t="s">
        <v>110</v>
      </c>
      <c r="BO113" s="4" t="s">
        <v>110</v>
      </c>
      <c r="BP113" s="5">
        <v>5</v>
      </c>
      <c r="BQ113" s="5">
        <v>5</v>
      </c>
      <c r="BR113" s="5">
        <v>5</v>
      </c>
      <c r="BS113" s="4" t="s">
        <v>111</v>
      </c>
      <c r="BT113" s="5">
        <v>5</v>
      </c>
      <c r="BU113" s="5">
        <v>5</v>
      </c>
      <c r="BV113" s="5">
        <v>5</v>
      </c>
      <c r="BW113" s="5">
        <v>5</v>
      </c>
      <c r="BX113" s="5">
        <v>5</v>
      </c>
      <c r="BY113" t="s">
        <v>98</v>
      </c>
      <c r="BZ113" t="s">
        <v>877</v>
      </c>
    </row>
    <row r="114" spans="1:78">
      <c r="A114" t="s">
        <v>884</v>
      </c>
      <c r="B114" t="s">
        <v>885</v>
      </c>
      <c r="C114" s="4" t="s">
        <v>101</v>
      </c>
      <c r="D114" t="s">
        <v>115</v>
      </c>
      <c r="E114" t="s">
        <v>116</v>
      </c>
      <c r="F114" s="4" t="str">
        <f t="shared" si="3"/>
        <v>Brasil</v>
      </c>
      <c r="G114" s="4">
        <v>1997</v>
      </c>
      <c r="H114" s="4">
        <f t="shared" si="4"/>
        <v>21</v>
      </c>
      <c r="I114" s="4" t="s">
        <v>81</v>
      </c>
      <c r="K114" s="3">
        <v>20000000000</v>
      </c>
      <c r="L114" s="4" t="s">
        <v>176</v>
      </c>
      <c r="N114" s="6" t="s">
        <v>104</v>
      </c>
      <c r="P114">
        <v>0</v>
      </c>
      <c r="Q114">
        <v>0</v>
      </c>
      <c r="R114" s="7">
        <v>10</v>
      </c>
      <c r="S114">
        <v>8</v>
      </c>
      <c r="T114">
        <v>20</v>
      </c>
      <c r="U114">
        <v>400</v>
      </c>
      <c r="V114">
        <v>6</v>
      </c>
      <c r="W114">
        <v>0</v>
      </c>
      <c r="X114">
        <v>100</v>
      </c>
      <c r="Y114" s="4" t="s">
        <v>220</v>
      </c>
      <c r="AA114" s="10">
        <v>0</v>
      </c>
      <c r="AB114" s="8">
        <f t="shared" si="5"/>
        <v>0</v>
      </c>
      <c r="AC114" s="4" t="s">
        <v>86</v>
      </c>
      <c r="AD114">
        <v>0</v>
      </c>
      <c r="AE114">
        <v>0</v>
      </c>
      <c r="AF114" t="s">
        <v>87</v>
      </c>
      <c r="AH114" t="s">
        <v>105</v>
      </c>
      <c r="AJ114" s="4" t="s">
        <v>89</v>
      </c>
      <c r="AK114" s="4" t="s">
        <v>89</v>
      </c>
      <c r="AL114" s="4" t="s">
        <v>89</v>
      </c>
      <c r="AM114" s="4" t="s">
        <v>90</v>
      </c>
      <c r="AO114" t="s">
        <v>91</v>
      </c>
      <c r="AP114" t="s">
        <v>91</v>
      </c>
      <c r="AQ114" t="s">
        <v>92</v>
      </c>
      <c r="AR114" t="s">
        <v>92</v>
      </c>
      <c r="AS114" t="s">
        <v>92</v>
      </c>
      <c r="AT114" t="s">
        <v>92</v>
      </c>
      <c r="AU114" t="s">
        <v>106</v>
      </c>
      <c r="AV114" t="s">
        <v>106</v>
      </c>
      <c r="AW114" t="s">
        <v>106</v>
      </c>
      <c r="AX114" t="s">
        <v>106</v>
      </c>
      <c r="AY114" t="s">
        <v>106</v>
      </c>
      <c r="AZ114" t="s">
        <v>106</v>
      </c>
      <c r="BA114" t="s">
        <v>106</v>
      </c>
      <c r="BB114" t="s">
        <v>106</v>
      </c>
      <c r="BC114" t="s">
        <v>106</v>
      </c>
      <c r="BD114" t="s">
        <v>106</v>
      </c>
      <c r="BE114" s="5">
        <v>5</v>
      </c>
      <c r="BF114" s="5">
        <v>5</v>
      </c>
      <c r="BG114" s="5">
        <v>5</v>
      </c>
      <c r="BH114" s="5">
        <v>5</v>
      </c>
      <c r="BI114" s="5">
        <v>5</v>
      </c>
      <c r="BJ114" s="5">
        <v>5</v>
      </c>
      <c r="BK114" s="4" t="s">
        <v>96</v>
      </c>
      <c r="BL114" s="4" t="s">
        <v>96</v>
      </c>
      <c r="BM114" s="4" t="s">
        <v>96</v>
      </c>
      <c r="BN114" s="4" t="s">
        <v>120</v>
      </c>
      <c r="BO114" s="4" t="s">
        <v>120</v>
      </c>
      <c r="BP114" s="5">
        <v>5</v>
      </c>
      <c r="BQ114" s="5">
        <v>5</v>
      </c>
      <c r="BR114" s="5">
        <v>5</v>
      </c>
      <c r="BS114" s="4" t="s">
        <v>97</v>
      </c>
      <c r="BT114" s="5">
        <v>5</v>
      </c>
      <c r="BU114" s="5">
        <v>5</v>
      </c>
      <c r="BV114" s="5">
        <v>5</v>
      </c>
      <c r="BW114" s="5">
        <v>5</v>
      </c>
      <c r="BX114" s="5">
        <v>5</v>
      </c>
      <c r="BY114" t="s">
        <v>98</v>
      </c>
    </row>
    <row r="115" spans="1:78">
      <c r="A115" t="s">
        <v>323</v>
      </c>
      <c r="B115" t="s">
        <v>214</v>
      </c>
      <c r="C115" s="4" t="s">
        <v>101</v>
      </c>
      <c r="D115" t="s">
        <v>115</v>
      </c>
      <c r="E115" t="s">
        <v>461</v>
      </c>
      <c r="F115" s="4" t="str">
        <f t="shared" si="3"/>
        <v>Portugal</v>
      </c>
      <c r="G115" s="4">
        <v>1995</v>
      </c>
      <c r="H115" s="4">
        <f t="shared" si="4"/>
        <v>23</v>
      </c>
      <c r="I115" s="4" t="s">
        <v>131</v>
      </c>
      <c r="K115" s="3">
        <v>0</v>
      </c>
      <c r="L115" s="4" t="s">
        <v>103</v>
      </c>
      <c r="N115" s="6" t="s">
        <v>104</v>
      </c>
      <c r="P115">
        <v>0</v>
      </c>
      <c r="Q115">
        <v>0</v>
      </c>
      <c r="R115" s="7">
        <v>0</v>
      </c>
      <c r="S115">
        <v>0</v>
      </c>
      <c r="T115">
        <v>0</v>
      </c>
      <c r="U115">
        <v>0</v>
      </c>
      <c r="V115">
        <v>0</v>
      </c>
      <c r="W115">
        <v>0</v>
      </c>
      <c r="X115">
        <v>0</v>
      </c>
      <c r="Y115" s="4" t="s">
        <v>143</v>
      </c>
      <c r="AA115" s="10">
        <v>0</v>
      </c>
      <c r="AB115" s="8">
        <f t="shared" si="5"/>
        <v>0</v>
      </c>
      <c r="AC115" s="4" t="s">
        <v>86</v>
      </c>
      <c r="AD115">
        <v>0</v>
      </c>
      <c r="AE115">
        <v>0</v>
      </c>
      <c r="AF115" t="s">
        <v>87</v>
      </c>
      <c r="AH115" t="s">
        <v>365</v>
      </c>
      <c r="AJ115" s="4" t="s">
        <v>90</v>
      </c>
      <c r="AK115" s="4" t="s">
        <v>89</v>
      </c>
      <c r="AL115" s="4" t="s">
        <v>89</v>
      </c>
      <c r="AM115" s="4" t="s">
        <v>90</v>
      </c>
      <c r="AO115" t="s">
        <v>91</v>
      </c>
      <c r="AP115" t="s">
        <v>91</v>
      </c>
      <c r="AQ115" t="s">
        <v>91</v>
      </c>
      <c r="AR115" t="s">
        <v>91</v>
      </c>
      <c r="AS115" t="s">
        <v>91</v>
      </c>
      <c r="AT115" t="s">
        <v>179</v>
      </c>
      <c r="AU115" t="s">
        <v>118</v>
      </c>
      <c r="AV115" t="s">
        <v>118</v>
      </c>
      <c r="AW115" t="s">
        <v>118</v>
      </c>
      <c r="AX115" t="s">
        <v>118</v>
      </c>
      <c r="AY115" t="s">
        <v>118</v>
      </c>
      <c r="AZ115" t="s">
        <v>118</v>
      </c>
      <c r="BA115" t="s">
        <v>118</v>
      </c>
      <c r="BB115" t="s">
        <v>118</v>
      </c>
      <c r="BC115" t="s">
        <v>118</v>
      </c>
      <c r="BD115" t="s">
        <v>118</v>
      </c>
      <c r="BE115" s="5">
        <v>5</v>
      </c>
      <c r="BF115" s="5">
        <v>3</v>
      </c>
      <c r="BG115" s="5">
        <v>5</v>
      </c>
      <c r="BH115" s="5">
        <v>3</v>
      </c>
      <c r="BI115" s="5">
        <v>5</v>
      </c>
      <c r="BJ115" s="5">
        <v>5</v>
      </c>
      <c r="BK115" s="4" t="s">
        <v>96</v>
      </c>
      <c r="BL115" s="4" t="s">
        <v>96</v>
      </c>
      <c r="BM115" s="4" t="s">
        <v>96</v>
      </c>
      <c r="BN115" s="4" t="s">
        <v>110</v>
      </c>
      <c r="BO115" s="4" t="s">
        <v>96</v>
      </c>
      <c r="BP115" s="5">
        <v>4</v>
      </c>
      <c r="BQ115" s="5">
        <v>5</v>
      </c>
      <c r="BR115" s="5">
        <v>5</v>
      </c>
      <c r="BS115" s="4" t="s">
        <v>97</v>
      </c>
      <c r="BT115" s="5">
        <v>2</v>
      </c>
      <c r="BU115" s="5">
        <v>4</v>
      </c>
      <c r="BV115" s="5">
        <v>4</v>
      </c>
      <c r="BW115" s="5">
        <v>5</v>
      </c>
      <c r="BX115" s="5">
        <v>5</v>
      </c>
      <c r="BY115" t="s">
        <v>89</v>
      </c>
    </row>
    <row r="116" spans="1:78">
      <c r="A116" t="s">
        <v>271</v>
      </c>
      <c r="B116" t="s">
        <v>678</v>
      </c>
      <c r="C116" s="4" t="s">
        <v>101</v>
      </c>
      <c r="D116" t="s">
        <v>312</v>
      </c>
      <c r="F116" s="4" t="str">
        <f t="shared" si="3"/>
        <v>Perú</v>
      </c>
      <c r="G116" s="4">
        <v>1992</v>
      </c>
      <c r="H116" s="4">
        <f t="shared" si="4"/>
        <v>26</v>
      </c>
      <c r="I116" s="4" t="s">
        <v>81</v>
      </c>
      <c r="K116" s="3">
        <v>40000000000</v>
      </c>
      <c r="L116" s="4" t="s">
        <v>103</v>
      </c>
      <c r="N116" s="6" t="s">
        <v>309</v>
      </c>
      <c r="P116">
        <v>0</v>
      </c>
      <c r="Q116">
        <v>0</v>
      </c>
      <c r="R116" s="7">
        <v>0</v>
      </c>
      <c r="S116">
        <v>0</v>
      </c>
      <c r="T116">
        <v>0</v>
      </c>
      <c r="U116">
        <v>20</v>
      </c>
      <c r="V116">
        <v>0</v>
      </c>
      <c r="W116">
        <v>0</v>
      </c>
      <c r="X116">
        <v>675</v>
      </c>
      <c r="Y116" s="4" t="s">
        <v>143</v>
      </c>
      <c r="AA116" s="10">
        <v>0</v>
      </c>
      <c r="AB116" s="8">
        <f t="shared" si="5"/>
        <v>0</v>
      </c>
      <c r="AC116" s="4" t="s">
        <v>86</v>
      </c>
      <c r="AD116">
        <v>0</v>
      </c>
      <c r="AE116">
        <v>0</v>
      </c>
      <c r="AF116" t="s">
        <v>87</v>
      </c>
      <c r="AH116" t="s">
        <v>105</v>
      </c>
      <c r="AJ116" s="4" t="s">
        <v>90</v>
      </c>
      <c r="AK116" s="4" t="s">
        <v>90</v>
      </c>
      <c r="AL116" s="4" t="s">
        <v>90</v>
      </c>
      <c r="AM116" s="4" t="s">
        <v>90</v>
      </c>
      <c r="AO116" t="s">
        <v>91</v>
      </c>
      <c r="AP116" t="s">
        <v>91</v>
      </c>
      <c r="AQ116" t="s">
        <v>91</v>
      </c>
      <c r="AR116" t="s">
        <v>91</v>
      </c>
      <c r="AS116" t="s">
        <v>91</v>
      </c>
      <c r="AT116" t="s">
        <v>91</v>
      </c>
      <c r="AU116" t="s">
        <v>106</v>
      </c>
      <c r="AV116" t="s">
        <v>106</v>
      </c>
      <c r="AW116" t="s">
        <v>137</v>
      </c>
      <c r="AX116" t="s">
        <v>137</v>
      </c>
      <c r="AY116" t="s">
        <v>137</v>
      </c>
      <c r="AZ116" t="s">
        <v>107</v>
      </c>
      <c r="BA116" t="s">
        <v>137</v>
      </c>
      <c r="BB116" t="s">
        <v>93</v>
      </c>
      <c r="BC116" t="s">
        <v>137</v>
      </c>
      <c r="BD116" t="s">
        <v>137</v>
      </c>
      <c r="BE116" s="5">
        <v>5</v>
      </c>
      <c r="BF116" s="5">
        <v>3</v>
      </c>
      <c r="BG116" s="5">
        <v>5</v>
      </c>
      <c r="BH116" s="5">
        <v>5</v>
      </c>
      <c r="BI116" s="5">
        <v>5</v>
      </c>
      <c r="BJ116" s="5">
        <v>3</v>
      </c>
      <c r="BK116" s="4" t="s">
        <v>96</v>
      </c>
      <c r="BL116" s="4" t="s">
        <v>96</v>
      </c>
      <c r="BM116" s="4" t="s">
        <v>96</v>
      </c>
      <c r="BN116" s="4" t="s">
        <v>110</v>
      </c>
      <c r="BO116" s="4" t="s">
        <v>110</v>
      </c>
      <c r="BP116" s="5">
        <v>5</v>
      </c>
      <c r="BQ116" s="5">
        <v>5</v>
      </c>
      <c r="BR116" s="5">
        <v>5</v>
      </c>
      <c r="BS116" s="4" t="s">
        <v>111</v>
      </c>
      <c r="BT116" s="5">
        <v>4</v>
      </c>
      <c r="BU116" s="5">
        <v>4</v>
      </c>
      <c r="BV116" s="5">
        <v>5</v>
      </c>
      <c r="BW116" s="5">
        <v>5</v>
      </c>
      <c r="BX116" s="5">
        <v>4</v>
      </c>
      <c r="BY116" t="s">
        <v>98</v>
      </c>
      <c r="BZ116" t="s">
        <v>907</v>
      </c>
    </row>
    <row r="117" spans="1:78">
      <c r="A117" t="s">
        <v>504</v>
      </c>
      <c r="B117" t="s">
        <v>835</v>
      </c>
      <c r="C117" s="4" t="s">
        <v>79</v>
      </c>
      <c r="D117" t="s">
        <v>80</v>
      </c>
      <c r="F117" s="4" t="str">
        <f t="shared" si="3"/>
        <v>España</v>
      </c>
      <c r="G117" s="4">
        <v>1970</v>
      </c>
      <c r="H117" s="4">
        <f t="shared" si="4"/>
        <v>48</v>
      </c>
      <c r="I117" s="4" t="s">
        <v>131</v>
      </c>
      <c r="K117" s="3">
        <v>20000000000</v>
      </c>
      <c r="L117" s="4" t="s">
        <v>103</v>
      </c>
      <c r="N117" s="6" t="s">
        <v>83</v>
      </c>
      <c r="P117">
        <v>0</v>
      </c>
      <c r="Q117">
        <v>0</v>
      </c>
      <c r="R117" s="7">
        <v>0</v>
      </c>
      <c r="S117">
        <v>0</v>
      </c>
      <c r="T117">
        <v>0</v>
      </c>
      <c r="U117">
        <v>80</v>
      </c>
      <c r="V117">
        <v>0</v>
      </c>
      <c r="W117">
        <v>0</v>
      </c>
      <c r="X117">
        <v>300</v>
      </c>
      <c r="Y117" s="4" t="s">
        <v>84</v>
      </c>
      <c r="AA117" s="10">
        <v>0</v>
      </c>
      <c r="AB117" s="8">
        <f t="shared" si="5"/>
        <v>0</v>
      </c>
      <c r="AC117" s="4" t="s">
        <v>170</v>
      </c>
      <c r="AD117">
        <v>0</v>
      </c>
      <c r="AE117">
        <v>0</v>
      </c>
      <c r="AF117" t="s">
        <v>115</v>
      </c>
      <c r="AH117" t="s">
        <v>147</v>
      </c>
      <c r="AJ117" s="4" t="s">
        <v>90</v>
      </c>
      <c r="AK117" s="4" t="s">
        <v>90</v>
      </c>
      <c r="AL117" s="4" t="s">
        <v>90</v>
      </c>
      <c r="AM117" s="4" t="s">
        <v>90</v>
      </c>
      <c r="AO117" t="s">
        <v>92</v>
      </c>
      <c r="AP117" t="s">
        <v>92</v>
      </c>
      <c r="AQ117" t="s">
        <v>92</v>
      </c>
      <c r="AR117" t="s">
        <v>92</v>
      </c>
      <c r="AS117" t="s">
        <v>92</v>
      </c>
      <c r="AT117" t="s">
        <v>92</v>
      </c>
      <c r="AU117" t="s">
        <v>107</v>
      </c>
      <c r="AV117" t="s">
        <v>106</v>
      </c>
      <c r="AW117" t="s">
        <v>107</v>
      </c>
      <c r="AX117" t="s">
        <v>137</v>
      </c>
      <c r="AY117" t="s">
        <v>106</v>
      </c>
      <c r="AZ117" t="s">
        <v>107</v>
      </c>
      <c r="BA117" t="s">
        <v>106</v>
      </c>
      <c r="BB117" t="s">
        <v>106</v>
      </c>
      <c r="BC117" t="s">
        <v>107</v>
      </c>
      <c r="BD117" t="s">
        <v>106</v>
      </c>
      <c r="BE117" s="5">
        <v>5</v>
      </c>
      <c r="BF117" s="5">
        <v>5</v>
      </c>
      <c r="BG117" s="5">
        <v>5</v>
      </c>
      <c r="BH117" s="5">
        <v>5</v>
      </c>
      <c r="BI117" s="5">
        <v>5</v>
      </c>
      <c r="BJ117" s="5">
        <v>5</v>
      </c>
      <c r="BK117" s="4" t="s">
        <v>96</v>
      </c>
      <c r="BL117" s="4" t="s">
        <v>96</v>
      </c>
      <c r="BM117" s="4" t="s">
        <v>96</v>
      </c>
      <c r="BN117" s="4" t="s">
        <v>110</v>
      </c>
      <c r="BO117" s="4" t="s">
        <v>96</v>
      </c>
      <c r="BP117" s="5">
        <v>5</v>
      </c>
      <c r="BQ117" s="5">
        <v>5</v>
      </c>
      <c r="BR117" s="5">
        <v>5</v>
      </c>
      <c r="BS117" s="4" t="s">
        <v>111</v>
      </c>
      <c r="BT117" s="5">
        <v>4</v>
      </c>
      <c r="BU117" s="5">
        <v>5</v>
      </c>
      <c r="BV117" s="5">
        <v>4</v>
      </c>
      <c r="BW117" s="5">
        <v>5</v>
      </c>
      <c r="BX117" s="5">
        <v>5</v>
      </c>
    </row>
    <row r="118" spans="1:78">
      <c r="A118" t="s">
        <v>246</v>
      </c>
      <c r="B118" t="s">
        <v>910</v>
      </c>
      <c r="C118" s="4" t="s">
        <v>79</v>
      </c>
      <c r="D118" t="s">
        <v>80</v>
      </c>
      <c r="F118" s="4" t="str">
        <f t="shared" si="3"/>
        <v>España</v>
      </c>
      <c r="G118" s="4">
        <v>1984</v>
      </c>
      <c r="H118" s="4">
        <f t="shared" si="4"/>
        <v>34</v>
      </c>
      <c r="I118" s="4" t="s">
        <v>131</v>
      </c>
      <c r="K118" s="3">
        <v>0</v>
      </c>
      <c r="L118" s="4" t="s">
        <v>141</v>
      </c>
      <c r="N118" s="6" t="s">
        <v>117</v>
      </c>
      <c r="P118">
        <v>0</v>
      </c>
      <c r="Q118">
        <v>0</v>
      </c>
      <c r="R118" s="7">
        <v>0</v>
      </c>
      <c r="S118">
        <v>20</v>
      </c>
      <c r="T118">
        <v>50</v>
      </c>
      <c r="U118">
        <v>200</v>
      </c>
      <c r="V118">
        <v>0</v>
      </c>
      <c r="W118">
        <v>0</v>
      </c>
      <c r="X118">
        <v>0</v>
      </c>
      <c r="Y118" s="4" t="s">
        <v>220</v>
      </c>
      <c r="AA118" s="10">
        <v>50000000000</v>
      </c>
      <c r="AB118" s="8">
        <f t="shared" si="5"/>
        <v>5</v>
      </c>
      <c r="AC118" s="4" t="s">
        <v>170</v>
      </c>
      <c r="AD118" s="1">
        <v>40000000000</v>
      </c>
      <c r="AE118" s="1">
        <v>30000000000</v>
      </c>
      <c r="AF118" t="s">
        <v>171</v>
      </c>
      <c r="AH118" t="s">
        <v>105</v>
      </c>
      <c r="AJ118" s="4" t="s">
        <v>90</v>
      </c>
      <c r="AK118" s="4" t="s">
        <v>90</v>
      </c>
      <c r="AL118" s="4" t="s">
        <v>90</v>
      </c>
      <c r="AM118" s="4" t="s">
        <v>90</v>
      </c>
      <c r="AO118" t="s">
        <v>92</v>
      </c>
      <c r="AP118" t="s">
        <v>92</v>
      </c>
      <c r="AQ118" t="s">
        <v>172</v>
      </c>
      <c r="AR118" t="s">
        <v>172</v>
      </c>
      <c r="AS118" t="s">
        <v>92</v>
      </c>
      <c r="AT118" t="s">
        <v>92</v>
      </c>
      <c r="AU118" t="s">
        <v>106</v>
      </c>
      <c r="AV118" t="s">
        <v>107</v>
      </c>
      <c r="AW118" t="s">
        <v>107</v>
      </c>
      <c r="AX118" t="s">
        <v>106</v>
      </c>
      <c r="AY118" t="s">
        <v>106</v>
      </c>
      <c r="AZ118" t="s">
        <v>107</v>
      </c>
      <c r="BA118" t="s">
        <v>107</v>
      </c>
      <c r="BB118" t="s">
        <v>93</v>
      </c>
      <c r="BC118" t="s">
        <v>107</v>
      </c>
      <c r="BD118" t="s">
        <v>106</v>
      </c>
      <c r="BE118" s="5">
        <v>5</v>
      </c>
      <c r="BF118" s="5">
        <v>3</v>
      </c>
      <c r="BG118" s="5">
        <v>1</v>
      </c>
      <c r="BH118" s="5">
        <v>3</v>
      </c>
      <c r="BI118" s="5">
        <v>1</v>
      </c>
      <c r="BJ118" s="5">
        <v>3</v>
      </c>
      <c r="BK118" s="4" t="s">
        <v>96</v>
      </c>
      <c r="BL118" s="4" t="s">
        <v>96</v>
      </c>
      <c r="BM118" s="4" t="s">
        <v>96</v>
      </c>
      <c r="BN118" s="4" t="s">
        <v>120</v>
      </c>
      <c r="BO118" s="4" t="s">
        <v>120</v>
      </c>
      <c r="BP118" s="5">
        <v>5</v>
      </c>
      <c r="BQ118" s="5">
        <v>5</v>
      </c>
      <c r="BR118" s="5">
        <v>5</v>
      </c>
      <c r="BS118" s="4" t="s">
        <v>97</v>
      </c>
      <c r="BT118" s="5">
        <v>3</v>
      </c>
      <c r="BU118" s="5">
        <v>3</v>
      </c>
      <c r="BV118" s="5">
        <v>3</v>
      </c>
      <c r="BW118" s="5">
        <v>4</v>
      </c>
      <c r="BX118" s="5">
        <v>4</v>
      </c>
      <c r="BY118" t="s">
        <v>98</v>
      </c>
    </row>
    <row r="119" spans="1:78">
      <c r="A119" t="s">
        <v>810</v>
      </c>
      <c r="B119" t="s">
        <v>279</v>
      </c>
      <c r="C119" s="4" t="s">
        <v>101</v>
      </c>
      <c r="D119" t="s">
        <v>80</v>
      </c>
      <c r="F119" s="4" t="str">
        <f t="shared" si="3"/>
        <v>España</v>
      </c>
      <c r="G119" s="4">
        <v>1991</v>
      </c>
      <c r="H119" s="4">
        <f t="shared" si="4"/>
        <v>27</v>
      </c>
      <c r="I119" s="4" t="s">
        <v>81</v>
      </c>
      <c r="K119" s="3">
        <v>0</v>
      </c>
      <c r="L119" s="4" t="s">
        <v>103</v>
      </c>
      <c r="N119" s="6" t="s">
        <v>117</v>
      </c>
      <c r="P119">
        <v>0</v>
      </c>
      <c r="Q119">
        <v>0</v>
      </c>
      <c r="R119" s="7">
        <v>0</v>
      </c>
      <c r="S119">
        <v>10</v>
      </c>
      <c r="T119">
        <v>56</v>
      </c>
      <c r="U119">
        <v>300</v>
      </c>
      <c r="V119">
        <v>0</v>
      </c>
      <c r="W119">
        <v>0</v>
      </c>
      <c r="X119">
        <v>0</v>
      </c>
      <c r="Y119" s="4" t="s">
        <v>84</v>
      </c>
      <c r="AA119" s="10">
        <v>0</v>
      </c>
      <c r="AB119" s="8">
        <f t="shared" si="5"/>
        <v>0</v>
      </c>
      <c r="AC119" s="4" t="s">
        <v>86</v>
      </c>
      <c r="AD119">
        <v>0</v>
      </c>
      <c r="AE119">
        <v>0</v>
      </c>
      <c r="AF119" t="s">
        <v>87</v>
      </c>
      <c r="AH119" t="s">
        <v>105</v>
      </c>
      <c r="AJ119" s="4" t="s">
        <v>90</v>
      </c>
      <c r="AK119" s="4" t="s">
        <v>89</v>
      </c>
      <c r="AL119" s="4" t="s">
        <v>89</v>
      </c>
      <c r="AM119" s="4" t="s">
        <v>89</v>
      </c>
      <c r="AO119" t="s">
        <v>91</v>
      </c>
      <c r="AP119" t="s">
        <v>91</v>
      </c>
      <c r="AQ119" t="s">
        <v>91</v>
      </c>
      <c r="AR119" t="s">
        <v>92</v>
      </c>
      <c r="AS119" t="s">
        <v>92</v>
      </c>
      <c r="AT119" t="s">
        <v>91</v>
      </c>
      <c r="AU119" t="s">
        <v>118</v>
      </c>
      <c r="AV119" t="s">
        <v>118</v>
      </c>
      <c r="AW119" t="s">
        <v>107</v>
      </c>
      <c r="AX119" t="s">
        <v>106</v>
      </c>
      <c r="AY119" t="s">
        <v>106</v>
      </c>
      <c r="AZ119" t="s">
        <v>107</v>
      </c>
      <c r="BA119" t="s">
        <v>106</v>
      </c>
      <c r="BB119" t="s">
        <v>137</v>
      </c>
      <c r="BC119" t="s">
        <v>137</v>
      </c>
      <c r="BD119" t="s">
        <v>137</v>
      </c>
      <c r="BE119" s="5">
        <v>5</v>
      </c>
      <c r="BF119" s="5">
        <v>5</v>
      </c>
      <c r="BG119" s="5">
        <v>3</v>
      </c>
      <c r="BH119" s="5">
        <v>5</v>
      </c>
      <c r="BI119" s="5">
        <v>5</v>
      </c>
      <c r="BJ119" s="5">
        <v>5</v>
      </c>
      <c r="BK119" s="4" t="s">
        <v>96</v>
      </c>
      <c r="BL119" s="4" t="s">
        <v>96</v>
      </c>
      <c r="BM119" s="4" t="s">
        <v>120</v>
      </c>
      <c r="BN119" s="4" t="s">
        <v>110</v>
      </c>
      <c r="BO119" s="4" t="s">
        <v>110</v>
      </c>
      <c r="BP119" s="5">
        <v>4</v>
      </c>
      <c r="BQ119" s="5">
        <v>5</v>
      </c>
      <c r="BR119" s="5">
        <v>5</v>
      </c>
      <c r="BS119" s="4" t="s">
        <v>111</v>
      </c>
      <c r="BT119" s="5">
        <v>5</v>
      </c>
      <c r="BU119" s="5">
        <v>5</v>
      </c>
      <c r="BV119" s="5">
        <v>4</v>
      </c>
      <c r="BW119" s="5">
        <v>5</v>
      </c>
      <c r="BX119" s="5">
        <v>5</v>
      </c>
      <c r="BY119" t="s">
        <v>98</v>
      </c>
      <c r="BZ119" t="s">
        <v>918</v>
      </c>
    </row>
    <row r="120" spans="1:78">
      <c r="A120" t="s">
        <v>237</v>
      </c>
      <c r="B120" t="s">
        <v>422</v>
      </c>
      <c r="C120" s="4" t="s">
        <v>101</v>
      </c>
      <c r="D120" t="s">
        <v>239</v>
      </c>
      <c r="F120" s="4" t="str">
        <f t="shared" si="3"/>
        <v>México</v>
      </c>
      <c r="G120" s="4">
        <v>1981</v>
      </c>
      <c r="H120" s="4">
        <f t="shared" si="4"/>
        <v>37</v>
      </c>
      <c r="I120" s="4" t="s">
        <v>126</v>
      </c>
      <c r="K120" s="3">
        <v>0</v>
      </c>
      <c r="L120" s="4" t="s">
        <v>103</v>
      </c>
      <c r="N120" s="6" t="s">
        <v>83</v>
      </c>
      <c r="P120">
        <v>2</v>
      </c>
      <c r="Q120">
        <v>8</v>
      </c>
      <c r="R120" s="7">
        <v>24</v>
      </c>
      <c r="S120">
        <v>0</v>
      </c>
      <c r="T120">
        <v>0</v>
      </c>
      <c r="U120">
        <v>0</v>
      </c>
      <c r="V120">
        <v>0</v>
      </c>
      <c r="W120">
        <v>0</v>
      </c>
      <c r="X120">
        <v>0</v>
      </c>
      <c r="Y120" s="4" t="s">
        <v>220</v>
      </c>
      <c r="AA120" s="10">
        <v>20000000000</v>
      </c>
      <c r="AB120" s="8">
        <f t="shared" si="5"/>
        <v>2</v>
      </c>
      <c r="AC120" s="4" t="s">
        <v>86</v>
      </c>
      <c r="AD120" s="1">
        <v>20000000000</v>
      </c>
      <c r="AE120">
        <v>0</v>
      </c>
      <c r="AF120" t="s">
        <v>87</v>
      </c>
      <c r="AH120" t="s">
        <v>105</v>
      </c>
      <c r="AJ120" s="4" t="s">
        <v>89</v>
      </c>
      <c r="AK120" s="4" t="s">
        <v>89</v>
      </c>
      <c r="AL120" s="4" t="s">
        <v>90</v>
      </c>
      <c r="AM120" s="4" t="s">
        <v>90</v>
      </c>
      <c r="AO120" t="s">
        <v>92</v>
      </c>
      <c r="AP120" t="s">
        <v>92</v>
      </c>
      <c r="AQ120" t="s">
        <v>92</v>
      </c>
      <c r="AR120" t="s">
        <v>92</v>
      </c>
      <c r="AS120" t="s">
        <v>92</v>
      </c>
      <c r="AT120" t="s">
        <v>92</v>
      </c>
      <c r="AU120" t="s">
        <v>106</v>
      </c>
      <c r="AV120" t="s">
        <v>106</v>
      </c>
      <c r="AW120" t="s">
        <v>106</v>
      </c>
      <c r="AX120" t="s">
        <v>106</v>
      </c>
      <c r="AY120" t="s">
        <v>106</v>
      </c>
      <c r="AZ120" t="s">
        <v>106</v>
      </c>
      <c r="BA120" t="s">
        <v>106</v>
      </c>
      <c r="BB120" t="s">
        <v>93</v>
      </c>
      <c r="BC120" t="s">
        <v>107</v>
      </c>
      <c r="BD120" t="s">
        <v>107</v>
      </c>
      <c r="BE120" s="5">
        <v>5</v>
      </c>
      <c r="BF120" s="5">
        <v>3</v>
      </c>
      <c r="BG120" s="5">
        <v>4</v>
      </c>
      <c r="BH120" s="5">
        <v>4</v>
      </c>
      <c r="BI120" s="5">
        <v>4</v>
      </c>
      <c r="BJ120" s="5">
        <v>4</v>
      </c>
      <c r="BK120" s="4" t="s">
        <v>120</v>
      </c>
      <c r="BL120" s="4" t="s">
        <v>110</v>
      </c>
      <c r="BM120" s="4" t="s">
        <v>96</v>
      </c>
      <c r="BN120" s="4" t="s">
        <v>120</v>
      </c>
      <c r="BO120" s="4" t="s">
        <v>120</v>
      </c>
      <c r="BP120" s="5">
        <v>5</v>
      </c>
      <c r="BQ120" s="5">
        <v>5</v>
      </c>
      <c r="BR120" s="5">
        <v>5</v>
      </c>
      <c r="BS120" s="4" t="s">
        <v>97</v>
      </c>
      <c r="BT120" s="5">
        <v>4</v>
      </c>
      <c r="BU120" s="5">
        <v>4</v>
      </c>
      <c r="BV120" s="5">
        <v>5</v>
      </c>
      <c r="BW120" s="5">
        <v>5</v>
      </c>
      <c r="BX120" s="5">
        <v>5</v>
      </c>
      <c r="BY120" t="s">
        <v>98</v>
      </c>
      <c r="BZ120" t="s">
        <v>921</v>
      </c>
    </row>
    <row r="121" spans="1:78">
      <c r="A121" t="s">
        <v>923</v>
      </c>
      <c r="B121" t="s">
        <v>924</v>
      </c>
      <c r="C121" s="4" t="s">
        <v>101</v>
      </c>
      <c r="D121" t="s">
        <v>80</v>
      </c>
      <c r="F121" s="4" t="str">
        <f t="shared" si="3"/>
        <v>España</v>
      </c>
      <c r="G121" s="4">
        <v>1986</v>
      </c>
      <c r="H121" s="4">
        <f t="shared" si="4"/>
        <v>32</v>
      </c>
      <c r="I121" s="4" t="s">
        <v>126</v>
      </c>
      <c r="K121" s="3">
        <v>0</v>
      </c>
      <c r="L121" s="4" t="s">
        <v>141</v>
      </c>
      <c r="N121" s="6" t="s">
        <v>104</v>
      </c>
      <c r="P121">
        <v>0</v>
      </c>
      <c r="Q121">
        <v>0</v>
      </c>
      <c r="R121" s="7">
        <v>0</v>
      </c>
      <c r="S121">
        <v>0</v>
      </c>
      <c r="T121">
        <v>0</v>
      </c>
      <c r="U121">
        <v>200</v>
      </c>
      <c r="V121">
        <v>30</v>
      </c>
      <c r="W121">
        <v>0</v>
      </c>
      <c r="X121">
        <v>0</v>
      </c>
      <c r="Y121" s="4" t="s">
        <v>143</v>
      </c>
      <c r="AA121" s="10">
        <v>100000000000</v>
      </c>
      <c r="AB121" s="8">
        <f t="shared" si="5"/>
        <v>10</v>
      </c>
      <c r="AC121" s="4" t="s">
        <v>230</v>
      </c>
      <c r="AD121" s="1">
        <v>90000000000</v>
      </c>
      <c r="AE121" s="1">
        <v>90000000000</v>
      </c>
      <c r="AF121" t="s">
        <v>171</v>
      </c>
      <c r="AH121" t="s">
        <v>184</v>
      </c>
      <c r="AJ121" s="4" t="s">
        <v>90</v>
      </c>
      <c r="AK121" s="4" t="s">
        <v>90</v>
      </c>
      <c r="AL121" s="4" t="s">
        <v>90</v>
      </c>
      <c r="AM121" s="4" t="s">
        <v>90</v>
      </c>
      <c r="AO121" t="s">
        <v>91</v>
      </c>
      <c r="AP121" t="s">
        <v>91</v>
      </c>
      <c r="AQ121" t="s">
        <v>91</v>
      </c>
      <c r="AR121" t="s">
        <v>91</v>
      </c>
      <c r="AS121" t="s">
        <v>91</v>
      </c>
      <c r="AT121" t="s">
        <v>91</v>
      </c>
      <c r="AU121" t="s">
        <v>137</v>
      </c>
      <c r="AV121" t="s">
        <v>137</v>
      </c>
      <c r="AW121" t="s">
        <v>137</v>
      </c>
      <c r="AX121" t="s">
        <v>137</v>
      </c>
      <c r="AY121" t="s">
        <v>137</v>
      </c>
      <c r="AZ121" t="s">
        <v>137</v>
      </c>
      <c r="BA121" t="s">
        <v>137</v>
      </c>
      <c r="BB121" t="s">
        <v>137</v>
      </c>
      <c r="BC121" t="s">
        <v>137</v>
      </c>
      <c r="BD121" t="s">
        <v>137</v>
      </c>
      <c r="BE121" s="5">
        <v>5</v>
      </c>
      <c r="BF121" s="5">
        <v>5</v>
      </c>
      <c r="BG121" s="5">
        <v>5</v>
      </c>
      <c r="BH121" s="5">
        <v>5</v>
      </c>
      <c r="BI121" s="5">
        <v>5</v>
      </c>
      <c r="BJ121" s="5">
        <v>5</v>
      </c>
      <c r="BK121" s="4" t="s">
        <v>120</v>
      </c>
      <c r="BL121" s="4" t="s">
        <v>96</v>
      </c>
      <c r="BM121" s="4" t="s">
        <v>96</v>
      </c>
      <c r="BN121" s="4" t="s">
        <v>96</v>
      </c>
      <c r="BO121" s="4" t="s">
        <v>96</v>
      </c>
      <c r="BP121" s="5">
        <v>5</v>
      </c>
      <c r="BQ121" s="5">
        <v>5</v>
      </c>
      <c r="BR121" s="5">
        <v>5</v>
      </c>
      <c r="BS121" s="4" t="s">
        <v>97</v>
      </c>
      <c r="BT121" s="5">
        <v>5</v>
      </c>
      <c r="BU121" s="5">
        <v>5</v>
      </c>
      <c r="BV121" s="5">
        <v>5</v>
      </c>
      <c r="BW121" s="5">
        <v>5</v>
      </c>
      <c r="BX121" s="5">
        <v>5</v>
      </c>
      <c r="BY121" t="s">
        <v>98</v>
      </c>
      <c r="BZ121" t="s">
        <v>925</v>
      </c>
    </row>
    <row r="122" spans="1:78">
      <c r="A122" t="s">
        <v>419</v>
      </c>
      <c r="B122" t="s">
        <v>926</v>
      </c>
      <c r="C122" s="4" t="s">
        <v>101</v>
      </c>
      <c r="D122" t="s">
        <v>239</v>
      </c>
      <c r="F122" s="4" t="str">
        <f t="shared" si="3"/>
        <v>México</v>
      </c>
      <c r="G122" s="4">
        <v>1991</v>
      </c>
      <c r="H122" s="4">
        <f t="shared" si="4"/>
        <v>27</v>
      </c>
      <c r="I122" s="4" t="s">
        <v>131</v>
      </c>
      <c r="K122" s="3">
        <v>0</v>
      </c>
      <c r="L122" s="4" t="s">
        <v>141</v>
      </c>
      <c r="N122" s="6" t="s">
        <v>115</v>
      </c>
      <c r="O122" t="s">
        <v>927</v>
      </c>
      <c r="P122">
        <v>0</v>
      </c>
      <c r="Q122">
        <v>0</v>
      </c>
      <c r="R122" s="7">
        <v>0</v>
      </c>
      <c r="S122">
        <v>3</v>
      </c>
      <c r="T122">
        <v>5</v>
      </c>
      <c r="U122">
        <v>30</v>
      </c>
      <c r="V122">
        <v>0</v>
      </c>
      <c r="W122">
        <v>0</v>
      </c>
      <c r="X122">
        <v>0</v>
      </c>
      <c r="Y122" s="4" t="s">
        <v>115</v>
      </c>
      <c r="Z122" t="s">
        <v>928</v>
      </c>
      <c r="AA122" s="10">
        <v>0</v>
      </c>
      <c r="AB122" s="8">
        <f t="shared" si="5"/>
        <v>0</v>
      </c>
      <c r="AC122" s="4" t="s">
        <v>86</v>
      </c>
      <c r="AD122">
        <v>0</v>
      </c>
      <c r="AE122">
        <v>0</v>
      </c>
      <c r="AF122" t="s">
        <v>87</v>
      </c>
      <c r="AH122" t="s">
        <v>245</v>
      </c>
      <c r="AI122" s="1">
        <v>10000000000</v>
      </c>
      <c r="AJ122" s="4" t="s">
        <v>89</v>
      </c>
      <c r="AK122" s="4" t="s">
        <v>89</v>
      </c>
      <c r="AL122" s="4" t="s">
        <v>90</v>
      </c>
      <c r="AM122" s="4" t="s">
        <v>90</v>
      </c>
      <c r="AO122" t="s">
        <v>172</v>
      </c>
      <c r="AP122" t="s">
        <v>172</v>
      </c>
      <c r="AQ122" t="s">
        <v>179</v>
      </c>
      <c r="AR122" t="s">
        <v>172</v>
      </c>
      <c r="AS122" t="s">
        <v>172</v>
      </c>
      <c r="AT122" t="s">
        <v>172</v>
      </c>
      <c r="AU122" t="s">
        <v>93</v>
      </c>
      <c r="AV122" t="s">
        <v>107</v>
      </c>
      <c r="AW122" t="s">
        <v>106</v>
      </c>
      <c r="AX122" t="s">
        <v>106</v>
      </c>
      <c r="AY122" t="s">
        <v>118</v>
      </c>
      <c r="AZ122" t="s">
        <v>107</v>
      </c>
      <c r="BA122" t="s">
        <v>107</v>
      </c>
      <c r="BB122" t="s">
        <v>93</v>
      </c>
      <c r="BC122" t="s">
        <v>106</v>
      </c>
      <c r="BD122" t="s">
        <v>106</v>
      </c>
      <c r="BE122" s="5">
        <v>5</v>
      </c>
      <c r="BF122" s="5">
        <v>5</v>
      </c>
      <c r="BG122" s="5">
        <v>5</v>
      </c>
      <c r="BH122" s="5">
        <v>5</v>
      </c>
      <c r="BI122" s="5">
        <v>5</v>
      </c>
      <c r="BJ122" s="5">
        <v>5</v>
      </c>
      <c r="BK122" s="4" t="s">
        <v>96</v>
      </c>
      <c r="BL122" s="4" t="s">
        <v>96</v>
      </c>
      <c r="BM122" s="4" t="s">
        <v>96</v>
      </c>
      <c r="BN122" s="4" t="s">
        <v>110</v>
      </c>
      <c r="BO122" s="4" t="s">
        <v>96</v>
      </c>
      <c r="BP122" s="5">
        <v>4</v>
      </c>
      <c r="BQ122" s="5">
        <v>5</v>
      </c>
      <c r="BR122" s="5">
        <v>5</v>
      </c>
      <c r="BS122" s="4" t="s">
        <v>111</v>
      </c>
      <c r="BT122" s="5">
        <v>4</v>
      </c>
      <c r="BU122" s="5">
        <v>5</v>
      </c>
      <c r="BV122" s="5">
        <v>4</v>
      </c>
      <c r="BW122" s="5">
        <v>4</v>
      </c>
      <c r="BX122" s="5">
        <v>4</v>
      </c>
      <c r="BY122" t="s">
        <v>98</v>
      </c>
    </row>
    <row r="123" spans="1:78">
      <c r="A123" t="s">
        <v>268</v>
      </c>
      <c r="B123" t="s">
        <v>421</v>
      </c>
      <c r="C123" s="4" t="s">
        <v>79</v>
      </c>
      <c r="D123" t="s">
        <v>312</v>
      </c>
      <c r="F123" s="4" t="str">
        <f t="shared" si="3"/>
        <v>Perú</v>
      </c>
      <c r="G123" s="4">
        <v>1995</v>
      </c>
      <c r="H123" s="4">
        <f t="shared" si="4"/>
        <v>23</v>
      </c>
      <c r="I123" s="4" t="s">
        <v>81</v>
      </c>
      <c r="K123" s="3">
        <v>20000000000</v>
      </c>
      <c r="L123" s="4" t="s">
        <v>82</v>
      </c>
      <c r="N123" s="6" t="s">
        <v>117</v>
      </c>
      <c r="P123" t="s">
        <v>932</v>
      </c>
      <c r="Q123" t="s">
        <v>932</v>
      </c>
      <c r="R123" s="7" t="s">
        <v>932</v>
      </c>
      <c r="S123" t="s">
        <v>932</v>
      </c>
      <c r="T123" t="s">
        <v>932</v>
      </c>
      <c r="U123" t="s">
        <v>932</v>
      </c>
      <c r="V123" t="s">
        <v>933</v>
      </c>
      <c r="W123" t="s">
        <v>934</v>
      </c>
      <c r="X123" t="s">
        <v>935</v>
      </c>
      <c r="Y123" s="4" t="s">
        <v>84</v>
      </c>
      <c r="AA123" s="10">
        <v>0</v>
      </c>
      <c r="AB123" s="8">
        <f t="shared" si="5"/>
        <v>0</v>
      </c>
      <c r="AC123" s="4" t="s">
        <v>86</v>
      </c>
      <c r="AD123">
        <v>0</v>
      </c>
      <c r="AE123">
        <v>0</v>
      </c>
      <c r="AF123" t="s">
        <v>87</v>
      </c>
      <c r="AH123" t="s">
        <v>105</v>
      </c>
      <c r="AJ123" s="4" t="s">
        <v>89</v>
      </c>
      <c r="AK123" s="4" t="s">
        <v>89</v>
      </c>
      <c r="AL123" s="4" t="s">
        <v>89</v>
      </c>
      <c r="AM123" s="4" t="s">
        <v>90</v>
      </c>
      <c r="AO123" t="s">
        <v>91</v>
      </c>
      <c r="AP123" t="s">
        <v>92</v>
      </c>
      <c r="AQ123" t="s">
        <v>91</v>
      </c>
      <c r="AR123" t="s">
        <v>91</v>
      </c>
      <c r="AS123" t="s">
        <v>91</v>
      </c>
      <c r="AT123" t="s">
        <v>91</v>
      </c>
      <c r="AU123" t="s">
        <v>93</v>
      </c>
      <c r="AV123" t="s">
        <v>93</v>
      </c>
      <c r="AW123" t="s">
        <v>93</v>
      </c>
      <c r="AX123" t="s">
        <v>93</v>
      </c>
      <c r="AY123" t="s">
        <v>93</v>
      </c>
      <c r="AZ123" t="s">
        <v>93</v>
      </c>
      <c r="BA123" t="s">
        <v>93</v>
      </c>
      <c r="BB123" t="s">
        <v>93</v>
      </c>
      <c r="BC123" t="s">
        <v>93</v>
      </c>
      <c r="BD123" t="s">
        <v>93</v>
      </c>
      <c r="BE123" s="5">
        <v>5</v>
      </c>
      <c r="BF123" s="5">
        <v>5</v>
      </c>
      <c r="BG123" s="5">
        <v>5</v>
      </c>
      <c r="BH123" s="5">
        <v>5</v>
      </c>
      <c r="BI123" s="5">
        <v>5</v>
      </c>
      <c r="BJ123" s="5">
        <v>5</v>
      </c>
      <c r="BK123" s="4" t="s">
        <v>120</v>
      </c>
      <c r="BL123" s="4" t="s">
        <v>96</v>
      </c>
      <c r="BM123" s="4" t="s">
        <v>96</v>
      </c>
      <c r="BN123" s="4" t="s">
        <v>120</v>
      </c>
      <c r="BO123" s="4" t="s">
        <v>96</v>
      </c>
      <c r="BP123" s="5">
        <v>5</v>
      </c>
      <c r="BQ123" s="5">
        <v>5</v>
      </c>
      <c r="BR123" s="5">
        <v>5</v>
      </c>
      <c r="BS123" s="4" t="s">
        <v>97</v>
      </c>
      <c r="BT123" s="5">
        <v>5</v>
      </c>
      <c r="BU123" s="5">
        <v>5</v>
      </c>
      <c r="BV123" s="5">
        <v>4</v>
      </c>
      <c r="BW123" s="5">
        <v>5</v>
      </c>
      <c r="BX123" s="5">
        <v>5</v>
      </c>
      <c r="BY123" t="s">
        <v>98</v>
      </c>
      <c r="BZ123" t="s">
        <v>2067</v>
      </c>
    </row>
    <row r="124" spans="1:78">
      <c r="A124" t="s">
        <v>215</v>
      </c>
      <c r="B124" t="s">
        <v>727</v>
      </c>
      <c r="C124" s="4" t="s">
        <v>101</v>
      </c>
      <c r="D124" t="s">
        <v>239</v>
      </c>
      <c r="F124" s="4" t="str">
        <f t="shared" si="3"/>
        <v>México</v>
      </c>
      <c r="G124" s="4">
        <v>1995</v>
      </c>
      <c r="H124" s="4">
        <f t="shared" si="4"/>
        <v>23</v>
      </c>
      <c r="I124" s="4" t="s">
        <v>81</v>
      </c>
      <c r="K124" s="3">
        <v>0</v>
      </c>
      <c r="L124" s="4" t="s">
        <v>82</v>
      </c>
      <c r="N124" s="6" t="s">
        <v>104</v>
      </c>
      <c r="P124">
        <v>0</v>
      </c>
      <c r="Q124">
        <v>0</v>
      </c>
      <c r="R124" s="7">
        <v>0</v>
      </c>
      <c r="S124">
        <v>0</v>
      </c>
      <c r="T124">
        <v>40</v>
      </c>
      <c r="U124">
        <v>190</v>
      </c>
      <c r="V124">
        <v>6</v>
      </c>
      <c r="W124">
        <v>40</v>
      </c>
      <c r="X124">
        <v>240</v>
      </c>
      <c r="Y124" s="4" t="s">
        <v>143</v>
      </c>
      <c r="AA124" s="10">
        <v>10000000000</v>
      </c>
      <c r="AB124" s="8">
        <f t="shared" si="5"/>
        <v>1</v>
      </c>
      <c r="AC124" s="4" t="s">
        <v>86</v>
      </c>
      <c r="AD124" s="1">
        <v>10000000000</v>
      </c>
      <c r="AE124">
        <v>0</v>
      </c>
      <c r="AF124" t="s">
        <v>87</v>
      </c>
      <c r="AH124" t="s">
        <v>105</v>
      </c>
      <c r="AJ124" s="4" t="s">
        <v>89</v>
      </c>
      <c r="AK124" s="4" t="s">
        <v>89</v>
      </c>
      <c r="AL124" s="4" t="s">
        <v>89</v>
      </c>
      <c r="AM124" s="4" t="s">
        <v>90</v>
      </c>
      <c r="AO124" t="s">
        <v>91</v>
      </c>
      <c r="AP124" t="s">
        <v>91</v>
      </c>
      <c r="AQ124" t="s">
        <v>92</v>
      </c>
      <c r="AR124" t="s">
        <v>92</v>
      </c>
      <c r="AS124" t="s">
        <v>91</v>
      </c>
      <c r="AT124" t="s">
        <v>91</v>
      </c>
      <c r="AU124" t="s">
        <v>106</v>
      </c>
      <c r="AV124" t="s">
        <v>137</v>
      </c>
      <c r="AW124" t="s">
        <v>106</v>
      </c>
      <c r="AX124" t="s">
        <v>137</v>
      </c>
      <c r="AY124" t="s">
        <v>137</v>
      </c>
      <c r="AZ124" t="s">
        <v>107</v>
      </c>
      <c r="BA124" t="s">
        <v>137</v>
      </c>
      <c r="BB124" t="s">
        <v>107</v>
      </c>
      <c r="BC124" t="s">
        <v>106</v>
      </c>
      <c r="BD124" t="s">
        <v>137</v>
      </c>
      <c r="BE124" s="5">
        <v>5</v>
      </c>
      <c r="BF124" s="5">
        <v>3</v>
      </c>
      <c r="BG124" s="5">
        <v>5</v>
      </c>
      <c r="BH124" s="5">
        <v>4</v>
      </c>
      <c r="BI124" s="5">
        <v>5</v>
      </c>
      <c r="BJ124" s="5">
        <v>5</v>
      </c>
      <c r="BK124" s="4" t="s">
        <v>96</v>
      </c>
      <c r="BL124" s="4" t="s">
        <v>120</v>
      </c>
      <c r="BM124" s="4" t="s">
        <v>96</v>
      </c>
      <c r="BN124" s="4" t="s">
        <v>110</v>
      </c>
      <c r="BO124" s="4" t="s">
        <v>110</v>
      </c>
      <c r="BP124" s="5">
        <v>5</v>
      </c>
      <c r="BQ124" s="5">
        <v>5</v>
      </c>
      <c r="BR124" s="5">
        <v>5</v>
      </c>
      <c r="BS124" s="4" t="s">
        <v>97</v>
      </c>
      <c r="BT124" s="5">
        <v>5</v>
      </c>
      <c r="BU124" s="5">
        <v>4</v>
      </c>
      <c r="BV124" s="5">
        <v>5</v>
      </c>
      <c r="BW124" s="5">
        <v>5</v>
      </c>
      <c r="BX124" s="5">
        <v>4</v>
      </c>
      <c r="BY124" t="s">
        <v>98</v>
      </c>
      <c r="BZ124" t="s">
        <v>946</v>
      </c>
    </row>
    <row r="125" spans="1:78">
      <c r="A125" t="s">
        <v>951</v>
      </c>
      <c r="B125" t="s">
        <v>952</v>
      </c>
      <c r="C125" s="4" t="s">
        <v>101</v>
      </c>
      <c r="D125" t="s">
        <v>239</v>
      </c>
      <c r="F125" s="4" t="str">
        <f t="shared" si="3"/>
        <v>México</v>
      </c>
      <c r="G125" s="4">
        <v>1986</v>
      </c>
      <c r="H125" s="4">
        <f t="shared" si="4"/>
        <v>32</v>
      </c>
      <c r="I125" s="4" t="s">
        <v>131</v>
      </c>
      <c r="K125" s="3">
        <v>0</v>
      </c>
      <c r="L125" s="4" t="s">
        <v>199</v>
      </c>
      <c r="N125" s="6" t="s">
        <v>83</v>
      </c>
      <c r="P125">
        <v>0</v>
      </c>
      <c r="Q125">
        <v>0</v>
      </c>
      <c r="R125" s="7">
        <v>0</v>
      </c>
      <c r="S125">
        <v>0</v>
      </c>
      <c r="T125">
        <v>0</v>
      </c>
      <c r="U125">
        <v>0</v>
      </c>
      <c r="V125">
        <v>0</v>
      </c>
      <c r="W125">
        <v>0</v>
      </c>
      <c r="X125">
        <v>40</v>
      </c>
      <c r="Y125" s="4" t="s">
        <v>143</v>
      </c>
      <c r="AA125" s="10">
        <v>0</v>
      </c>
      <c r="AB125" s="8">
        <f t="shared" si="5"/>
        <v>0</v>
      </c>
      <c r="AC125" s="4" t="s">
        <v>86</v>
      </c>
      <c r="AD125">
        <v>0</v>
      </c>
      <c r="AE125">
        <v>0</v>
      </c>
      <c r="AF125" t="s">
        <v>87</v>
      </c>
      <c r="AH125" t="s">
        <v>105</v>
      </c>
      <c r="AJ125" s="4" t="s">
        <v>90</v>
      </c>
      <c r="AK125" s="4" t="s">
        <v>89</v>
      </c>
      <c r="AL125" s="4" t="s">
        <v>90</v>
      </c>
      <c r="AM125" s="4" t="s">
        <v>90</v>
      </c>
      <c r="AO125" t="s">
        <v>91</v>
      </c>
      <c r="AP125" t="s">
        <v>91</v>
      </c>
      <c r="AQ125" t="s">
        <v>91</v>
      </c>
      <c r="AR125" t="s">
        <v>91</v>
      </c>
      <c r="AS125" t="s">
        <v>91</v>
      </c>
      <c r="AT125" t="s">
        <v>91</v>
      </c>
      <c r="AU125" t="s">
        <v>137</v>
      </c>
      <c r="AV125" t="s">
        <v>137</v>
      </c>
      <c r="AW125" t="s">
        <v>106</v>
      </c>
      <c r="AX125" t="s">
        <v>137</v>
      </c>
      <c r="AY125" t="s">
        <v>106</v>
      </c>
      <c r="AZ125" t="s">
        <v>106</v>
      </c>
      <c r="BA125" t="s">
        <v>106</v>
      </c>
      <c r="BB125" t="s">
        <v>106</v>
      </c>
      <c r="BC125" t="s">
        <v>106</v>
      </c>
      <c r="BD125" t="s">
        <v>106</v>
      </c>
      <c r="BE125" s="5">
        <v>5</v>
      </c>
      <c r="BF125" s="5">
        <v>5</v>
      </c>
      <c r="BG125" s="5">
        <v>5</v>
      </c>
      <c r="BH125" s="5">
        <v>5</v>
      </c>
      <c r="BI125" s="5">
        <v>5</v>
      </c>
      <c r="BJ125" s="5">
        <v>5</v>
      </c>
      <c r="BK125" s="4" t="s">
        <v>96</v>
      </c>
      <c r="BL125" s="4" t="s">
        <v>96</v>
      </c>
      <c r="BM125" s="4" t="s">
        <v>96</v>
      </c>
      <c r="BN125" s="4" t="s">
        <v>96</v>
      </c>
      <c r="BO125" s="4" t="s">
        <v>96</v>
      </c>
      <c r="BP125" s="5">
        <v>5</v>
      </c>
      <c r="BQ125" s="5">
        <v>5</v>
      </c>
      <c r="BR125" s="5">
        <v>5</v>
      </c>
      <c r="BS125" s="4" t="s">
        <v>111</v>
      </c>
      <c r="BT125" s="5">
        <v>5</v>
      </c>
      <c r="BU125" s="5">
        <v>5</v>
      </c>
      <c r="BV125" s="5">
        <v>5</v>
      </c>
      <c r="BW125" s="5">
        <v>5</v>
      </c>
      <c r="BX125" s="5">
        <v>5</v>
      </c>
      <c r="BY125" t="s">
        <v>98</v>
      </c>
      <c r="BZ125" t="s">
        <v>953</v>
      </c>
    </row>
    <row r="126" spans="1:78">
      <c r="A126" t="s">
        <v>186</v>
      </c>
      <c r="B126" t="s">
        <v>271</v>
      </c>
      <c r="C126" s="4" t="s">
        <v>101</v>
      </c>
      <c r="D126" t="s">
        <v>115</v>
      </c>
      <c r="E126" t="s">
        <v>116</v>
      </c>
      <c r="F126" s="4" t="str">
        <f t="shared" si="3"/>
        <v>Brasil</v>
      </c>
      <c r="G126" s="4">
        <v>1965</v>
      </c>
      <c r="H126" s="4">
        <f t="shared" si="4"/>
        <v>53</v>
      </c>
      <c r="I126" s="4" t="s">
        <v>115</v>
      </c>
      <c r="J126" t="s">
        <v>955</v>
      </c>
      <c r="K126" s="3">
        <v>20000000000</v>
      </c>
      <c r="L126" s="4" t="s">
        <v>115</v>
      </c>
      <c r="M126" t="s">
        <v>956</v>
      </c>
      <c r="N126" s="6" t="s">
        <v>115</v>
      </c>
      <c r="O126" t="s">
        <v>957</v>
      </c>
      <c r="P126" t="s">
        <v>958</v>
      </c>
      <c r="Q126" t="s">
        <v>958</v>
      </c>
      <c r="R126" s="7" t="s">
        <v>959</v>
      </c>
      <c r="S126" t="s">
        <v>960</v>
      </c>
      <c r="T126" t="s">
        <v>960</v>
      </c>
      <c r="U126" t="s">
        <v>961</v>
      </c>
      <c r="V126" t="s">
        <v>962</v>
      </c>
      <c r="W126" t="s">
        <v>963</v>
      </c>
      <c r="X126" t="s">
        <v>964</v>
      </c>
      <c r="Y126" s="4" t="s">
        <v>115</v>
      </c>
      <c r="Z126" t="s">
        <v>965</v>
      </c>
      <c r="AA126" s="10">
        <v>40000000000</v>
      </c>
      <c r="AB126" s="8">
        <f t="shared" si="5"/>
        <v>4</v>
      </c>
      <c r="AC126" s="4" t="s">
        <v>253</v>
      </c>
      <c r="AD126" s="1">
        <v>30000000000</v>
      </c>
      <c r="AE126" s="1">
        <v>30000000000</v>
      </c>
      <c r="AF126" t="s">
        <v>171</v>
      </c>
      <c r="AH126" t="s">
        <v>105</v>
      </c>
      <c r="AJ126" s="4" t="s">
        <v>90</v>
      </c>
      <c r="AK126" s="4" t="s">
        <v>90</v>
      </c>
      <c r="AL126" s="4" t="s">
        <v>90</v>
      </c>
      <c r="AM126" s="4" t="s">
        <v>89</v>
      </c>
      <c r="AO126" t="s">
        <v>91</v>
      </c>
      <c r="AP126" t="s">
        <v>91</v>
      </c>
      <c r="AQ126" t="s">
        <v>91</v>
      </c>
      <c r="AR126" t="s">
        <v>91</v>
      </c>
      <c r="AS126" t="s">
        <v>91</v>
      </c>
      <c r="AT126" t="s">
        <v>91</v>
      </c>
      <c r="AU126" t="s">
        <v>137</v>
      </c>
      <c r="AV126" t="s">
        <v>137</v>
      </c>
      <c r="AW126" t="s">
        <v>137</v>
      </c>
      <c r="AX126" t="s">
        <v>137</v>
      </c>
      <c r="AY126" t="s">
        <v>137</v>
      </c>
      <c r="AZ126" t="s">
        <v>137</v>
      </c>
      <c r="BA126" t="s">
        <v>137</v>
      </c>
      <c r="BB126" t="s">
        <v>137</v>
      </c>
      <c r="BC126" t="s">
        <v>137</v>
      </c>
      <c r="BD126" t="s">
        <v>137</v>
      </c>
      <c r="BE126" s="5">
        <v>5</v>
      </c>
      <c r="BF126" s="5">
        <v>4</v>
      </c>
      <c r="BG126" s="5">
        <v>5</v>
      </c>
      <c r="BH126" s="5">
        <v>5</v>
      </c>
      <c r="BI126" s="5">
        <v>5</v>
      </c>
      <c r="BJ126" s="5">
        <v>5</v>
      </c>
      <c r="BK126" s="4" t="s">
        <v>96</v>
      </c>
      <c r="BL126" s="4" t="s">
        <v>96</v>
      </c>
      <c r="BM126" s="4" t="s">
        <v>96</v>
      </c>
      <c r="BN126" s="4" t="s">
        <v>120</v>
      </c>
      <c r="BO126" s="4" t="s">
        <v>96</v>
      </c>
      <c r="BP126" s="5">
        <v>4</v>
      </c>
      <c r="BQ126" s="5">
        <v>5</v>
      </c>
      <c r="BR126" s="5">
        <v>5</v>
      </c>
      <c r="BS126" s="4" t="s">
        <v>111</v>
      </c>
      <c r="BT126" s="5">
        <v>5</v>
      </c>
      <c r="BU126" s="5">
        <v>5</v>
      </c>
      <c r="BV126" s="5">
        <v>5</v>
      </c>
      <c r="BW126" s="5">
        <v>5</v>
      </c>
      <c r="BX126" s="5">
        <v>5</v>
      </c>
      <c r="BY126" t="s">
        <v>98</v>
      </c>
      <c r="BZ126" t="s">
        <v>966</v>
      </c>
    </row>
    <row r="127" spans="1:78">
      <c r="A127" t="s">
        <v>392</v>
      </c>
      <c r="B127" t="s">
        <v>421</v>
      </c>
      <c r="C127" s="4" t="s">
        <v>101</v>
      </c>
      <c r="D127" t="s">
        <v>175</v>
      </c>
      <c r="F127" s="4" t="str">
        <f t="shared" si="3"/>
        <v>Chile</v>
      </c>
      <c r="G127" s="4">
        <v>1979</v>
      </c>
      <c r="H127" s="4">
        <f t="shared" si="4"/>
        <v>39</v>
      </c>
      <c r="I127" s="4" t="s">
        <v>131</v>
      </c>
      <c r="K127" s="3">
        <v>50000000000</v>
      </c>
      <c r="L127" s="4" t="s">
        <v>190</v>
      </c>
      <c r="N127" s="6" t="s">
        <v>132</v>
      </c>
      <c r="P127">
        <v>0</v>
      </c>
      <c r="Q127">
        <v>0</v>
      </c>
      <c r="R127" s="7">
        <v>0</v>
      </c>
      <c r="S127" t="s">
        <v>967</v>
      </c>
      <c r="T127">
        <v>24</v>
      </c>
      <c r="U127">
        <v>24</v>
      </c>
      <c r="V127">
        <v>24</v>
      </c>
      <c r="W127">
        <v>24</v>
      </c>
      <c r="X127">
        <v>24</v>
      </c>
      <c r="Y127" s="4" t="s">
        <v>84</v>
      </c>
      <c r="AA127" s="10">
        <v>0</v>
      </c>
      <c r="AB127" s="8">
        <f t="shared" si="5"/>
        <v>0</v>
      </c>
      <c r="AC127" s="4" t="s">
        <v>86</v>
      </c>
      <c r="AD127">
        <v>0</v>
      </c>
      <c r="AE127">
        <v>0</v>
      </c>
      <c r="AF127" t="s">
        <v>87</v>
      </c>
      <c r="AH127" t="s">
        <v>105</v>
      </c>
      <c r="AJ127" s="4" t="s">
        <v>89</v>
      </c>
      <c r="AK127" s="4" t="s">
        <v>89</v>
      </c>
      <c r="AL127" s="4" t="s">
        <v>89</v>
      </c>
      <c r="AM127" s="4" t="s">
        <v>90</v>
      </c>
      <c r="AO127" t="s">
        <v>91</v>
      </c>
      <c r="AP127" t="s">
        <v>91</v>
      </c>
      <c r="AQ127" t="s">
        <v>91</v>
      </c>
      <c r="AR127" t="s">
        <v>91</v>
      </c>
      <c r="AS127" t="s">
        <v>91</v>
      </c>
      <c r="AT127" t="s">
        <v>91</v>
      </c>
      <c r="AU127" t="s">
        <v>137</v>
      </c>
      <c r="AV127" t="s">
        <v>137</v>
      </c>
      <c r="AW127" t="s">
        <v>137</v>
      </c>
      <c r="AX127" t="s">
        <v>137</v>
      </c>
      <c r="AY127" t="s">
        <v>137</v>
      </c>
      <c r="AZ127" t="s">
        <v>137</v>
      </c>
      <c r="BA127" t="s">
        <v>137</v>
      </c>
      <c r="BB127" t="s">
        <v>137</v>
      </c>
      <c r="BC127" t="s">
        <v>137</v>
      </c>
      <c r="BD127" t="s">
        <v>137</v>
      </c>
      <c r="BE127" s="5">
        <v>5</v>
      </c>
      <c r="BF127" s="5">
        <v>5</v>
      </c>
      <c r="BG127" s="5">
        <v>5</v>
      </c>
      <c r="BH127" s="5">
        <v>5</v>
      </c>
      <c r="BI127" s="5">
        <v>5</v>
      </c>
      <c r="BJ127" s="5">
        <v>5</v>
      </c>
      <c r="BK127" s="4" t="s">
        <v>120</v>
      </c>
      <c r="BL127" s="4" t="s">
        <v>120</v>
      </c>
      <c r="BM127" s="4" t="s">
        <v>120</v>
      </c>
      <c r="BN127" s="4" t="s">
        <v>120</v>
      </c>
      <c r="BO127" s="4" t="s">
        <v>120</v>
      </c>
      <c r="BP127" s="5">
        <v>5</v>
      </c>
      <c r="BQ127" s="5">
        <v>5</v>
      </c>
      <c r="BR127" s="5">
        <v>5</v>
      </c>
      <c r="BS127" s="4" t="s">
        <v>97</v>
      </c>
      <c r="BT127" s="5">
        <v>5</v>
      </c>
      <c r="BU127" s="5">
        <v>5</v>
      </c>
      <c r="BV127" s="5">
        <v>5</v>
      </c>
      <c r="BW127" s="5">
        <v>5</v>
      </c>
      <c r="BX127" s="5">
        <v>5</v>
      </c>
      <c r="BY127" t="s">
        <v>98</v>
      </c>
    </row>
    <row r="128" spans="1:78">
      <c r="A128" t="s">
        <v>246</v>
      </c>
      <c r="B128" t="s">
        <v>811</v>
      </c>
      <c r="C128" s="4" t="s">
        <v>101</v>
      </c>
      <c r="D128" t="s">
        <v>312</v>
      </c>
      <c r="F128" s="4" t="str">
        <f t="shared" si="3"/>
        <v>Perú</v>
      </c>
      <c r="G128" s="4">
        <v>1996</v>
      </c>
      <c r="H128" s="4">
        <f t="shared" si="4"/>
        <v>22</v>
      </c>
      <c r="I128" s="4" t="s">
        <v>81</v>
      </c>
      <c r="K128" s="3">
        <v>10000000000</v>
      </c>
      <c r="L128" s="4" t="s">
        <v>103</v>
      </c>
      <c r="N128" s="6" t="s">
        <v>104</v>
      </c>
      <c r="P128">
        <v>1</v>
      </c>
      <c r="Q128">
        <v>20</v>
      </c>
      <c r="R128" s="7">
        <v>20</v>
      </c>
      <c r="S128">
        <v>60</v>
      </c>
      <c r="T128">
        <v>100</v>
      </c>
      <c r="U128">
        <v>100</v>
      </c>
      <c r="V128">
        <v>8</v>
      </c>
      <c r="W128">
        <v>300</v>
      </c>
      <c r="X128">
        <v>1500</v>
      </c>
      <c r="Y128" s="4" t="s">
        <v>84</v>
      </c>
      <c r="AA128" s="10">
        <v>30000000000</v>
      </c>
      <c r="AB128" s="8">
        <f t="shared" si="5"/>
        <v>3</v>
      </c>
      <c r="AC128" s="4" t="s">
        <v>170</v>
      </c>
      <c r="AD128" s="1">
        <v>50000000000</v>
      </c>
      <c r="AE128" s="1">
        <v>50000000000</v>
      </c>
      <c r="AF128" t="s">
        <v>171</v>
      </c>
      <c r="AH128" t="s">
        <v>105</v>
      </c>
      <c r="AJ128" s="4" t="s">
        <v>89</v>
      </c>
      <c r="AK128" s="4" t="s">
        <v>89</v>
      </c>
      <c r="AL128" s="4" t="s">
        <v>89</v>
      </c>
      <c r="AM128" s="4" t="s">
        <v>90</v>
      </c>
      <c r="AO128" t="s">
        <v>92</v>
      </c>
      <c r="AP128" t="s">
        <v>91</v>
      </c>
      <c r="AQ128" t="s">
        <v>91</v>
      </c>
      <c r="AR128" t="s">
        <v>91</v>
      </c>
      <c r="AS128" t="s">
        <v>91</v>
      </c>
      <c r="AT128" t="s">
        <v>91</v>
      </c>
      <c r="AU128" t="s">
        <v>106</v>
      </c>
      <c r="AV128" t="s">
        <v>106</v>
      </c>
      <c r="AW128" t="s">
        <v>106</v>
      </c>
      <c r="AX128" t="s">
        <v>137</v>
      </c>
      <c r="AY128" t="s">
        <v>107</v>
      </c>
      <c r="AZ128" t="s">
        <v>106</v>
      </c>
      <c r="BA128" t="s">
        <v>107</v>
      </c>
      <c r="BB128" t="s">
        <v>106</v>
      </c>
      <c r="BC128" t="s">
        <v>107</v>
      </c>
      <c r="BD128" t="s">
        <v>137</v>
      </c>
      <c r="BE128" s="5">
        <v>5</v>
      </c>
      <c r="BF128" s="5">
        <v>5</v>
      </c>
      <c r="BG128" s="5">
        <v>5</v>
      </c>
      <c r="BH128" s="5">
        <v>5</v>
      </c>
      <c r="BI128" s="5">
        <v>5</v>
      </c>
      <c r="BJ128" s="5">
        <v>5</v>
      </c>
      <c r="BK128" s="4" t="s">
        <v>96</v>
      </c>
      <c r="BL128" s="4" t="s">
        <v>96</v>
      </c>
      <c r="BM128" s="4" t="s">
        <v>96</v>
      </c>
      <c r="BN128" s="4" t="s">
        <v>96</v>
      </c>
      <c r="BO128" s="4" t="s">
        <v>96</v>
      </c>
      <c r="BP128" s="5">
        <v>5</v>
      </c>
      <c r="BQ128" s="5">
        <v>5</v>
      </c>
      <c r="BR128" s="5">
        <v>5</v>
      </c>
      <c r="BS128" s="4" t="s">
        <v>254</v>
      </c>
      <c r="BT128" s="5">
        <v>5</v>
      </c>
      <c r="BU128" s="5">
        <v>5</v>
      </c>
      <c r="BV128" s="5">
        <v>5</v>
      </c>
      <c r="BW128" s="5">
        <v>5</v>
      </c>
      <c r="BX128" s="5">
        <v>5</v>
      </c>
      <c r="BY128" t="s">
        <v>98</v>
      </c>
      <c r="BZ128" t="s">
        <v>970</v>
      </c>
    </row>
    <row r="129" spans="1:78">
      <c r="A129" t="s">
        <v>348</v>
      </c>
      <c r="B129" t="s">
        <v>196</v>
      </c>
      <c r="C129" s="4" t="s">
        <v>101</v>
      </c>
      <c r="D129" t="s">
        <v>312</v>
      </c>
      <c r="F129" s="4" t="str">
        <f t="shared" si="3"/>
        <v>Perú</v>
      </c>
      <c r="G129" s="4">
        <v>1998</v>
      </c>
      <c r="H129" s="4">
        <f t="shared" si="4"/>
        <v>20</v>
      </c>
      <c r="I129" s="4" t="s">
        <v>81</v>
      </c>
      <c r="K129" s="3">
        <v>10000000000</v>
      </c>
      <c r="L129" s="4" t="s">
        <v>82</v>
      </c>
      <c r="N129" s="6" t="s">
        <v>104</v>
      </c>
      <c r="P129">
        <v>0</v>
      </c>
      <c r="Q129">
        <v>0</v>
      </c>
      <c r="R129" s="7">
        <v>0</v>
      </c>
      <c r="S129">
        <v>8</v>
      </c>
      <c r="T129">
        <v>24</v>
      </c>
      <c r="U129">
        <v>144</v>
      </c>
      <c r="V129">
        <v>3</v>
      </c>
      <c r="W129">
        <v>10</v>
      </c>
      <c r="X129">
        <v>50</v>
      </c>
      <c r="Y129" s="4" t="s">
        <v>134</v>
      </c>
      <c r="AA129" s="10">
        <v>0</v>
      </c>
      <c r="AB129" s="8">
        <f t="shared" si="5"/>
        <v>0</v>
      </c>
      <c r="AC129" s="4" t="s">
        <v>86</v>
      </c>
      <c r="AD129">
        <v>0</v>
      </c>
      <c r="AE129">
        <v>0</v>
      </c>
      <c r="AF129" t="s">
        <v>87</v>
      </c>
      <c r="AH129" t="s">
        <v>105</v>
      </c>
      <c r="AJ129" s="4" t="s">
        <v>89</v>
      </c>
      <c r="AK129" s="4" t="s">
        <v>89</v>
      </c>
      <c r="AL129" s="4" t="s">
        <v>90</v>
      </c>
      <c r="AM129" s="4" t="s">
        <v>90</v>
      </c>
      <c r="AO129" t="s">
        <v>92</v>
      </c>
      <c r="AP129" t="s">
        <v>172</v>
      </c>
      <c r="AQ129" t="s">
        <v>172</v>
      </c>
      <c r="AR129" t="s">
        <v>92</v>
      </c>
      <c r="AS129" t="s">
        <v>172</v>
      </c>
      <c r="AT129" t="s">
        <v>92</v>
      </c>
      <c r="AU129" t="s">
        <v>106</v>
      </c>
      <c r="AV129" t="s">
        <v>107</v>
      </c>
      <c r="AW129" t="s">
        <v>106</v>
      </c>
      <c r="AX129" t="s">
        <v>106</v>
      </c>
      <c r="AY129" t="s">
        <v>106</v>
      </c>
      <c r="AZ129" t="s">
        <v>107</v>
      </c>
      <c r="BA129" t="s">
        <v>106</v>
      </c>
      <c r="BB129" t="s">
        <v>107</v>
      </c>
      <c r="BC129" t="s">
        <v>106</v>
      </c>
      <c r="BD129" t="s">
        <v>106</v>
      </c>
      <c r="BE129" s="5">
        <v>5</v>
      </c>
      <c r="BF129" s="5">
        <v>5</v>
      </c>
      <c r="BG129" s="5">
        <v>5</v>
      </c>
      <c r="BH129" s="5">
        <v>5</v>
      </c>
      <c r="BI129" s="5">
        <v>5</v>
      </c>
      <c r="BJ129" s="5">
        <v>5</v>
      </c>
      <c r="BK129" s="4" t="s">
        <v>96</v>
      </c>
      <c r="BL129" s="4" t="s">
        <v>96</v>
      </c>
      <c r="BM129" s="4" t="s">
        <v>96</v>
      </c>
      <c r="BN129" s="4" t="s">
        <v>96</v>
      </c>
      <c r="BO129" s="4" t="s">
        <v>96</v>
      </c>
      <c r="BP129" s="5">
        <v>5</v>
      </c>
      <c r="BQ129" s="5">
        <v>5</v>
      </c>
      <c r="BR129" s="5">
        <v>5</v>
      </c>
      <c r="BS129" s="4" t="s">
        <v>97</v>
      </c>
      <c r="BT129" s="5">
        <v>4</v>
      </c>
      <c r="BU129" s="5">
        <v>4</v>
      </c>
      <c r="BV129" s="5">
        <v>4</v>
      </c>
      <c r="BW129" s="5">
        <v>4</v>
      </c>
      <c r="BX129" s="5">
        <v>4</v>
      </c>
      <c r="BY129" t="s">
        <v>98</v>
      </c>
      <c r="BZ129" t="s">
        <v>971</v>
      </c>
    </row>
    <row r="130" spans="1:78">
      <c r="A130" t="s">
        <v>188</v>
      </c>
      <c r="B130" t="s">
        <v>128</v>
      </c>
      <c r="C130" s="4" t="s">
        <v>101</v>
      </c>
      <c r="D130" t="s">
        <v>538</v>
      </c>
      <c r="F130" s="4" t="str">
        <f t="shared" ref="F130:F193" si="6">IF(LEN(E130)&gt;0, E130,IF(LEN(D130)&lt;1, "España",D130))</f>
        <v>Costa Rica</v>
      </c>
      <c r="G130" s="4">
        <v>1993</v>
      </c>
      <c r="H130" s="4">
        <f t="shared" si="4"/>
        <v>25</v>
      </c>
      <c r="I130" s="4" t="s">
        <v>81</v>
      </c>
      <c r="K130" s="3">
        <v>0</v>
      </c>
      <c r="L130" s="4" t="s">
        <v>103</v>
      </c>
      <c r="N130" s="6" t="s">
        <v>83</v>
      </c>
      <c r="P130">
        <v>0</v>
      </c>
      <c r="Q130">
        <v>0</v>
      </c>
      <c r="R130" s="7">
        <v>0</v>
      </c>
      <c r="S130">
        <v>0</v>
      </c>
      <c r="T130">
        <v>0</v>
      </c>
      <c r="U130">
        <v>0</v>
      </c>
      <c r="V130">
        <v>4</v>
      </c>
      <c r="W130">
        <v>0</v>
      </c>
      <c r="X130">
        <v>100</v>
      </c>
      <c r="Y130" s="4" t="s">
        <v>143</v>
      </c>
      <c r="AA130" s="10">
        <v>0</v>
      </c>
      <c r="AB130" s="8">
        <f t="shared" si="5"/>
        <v>0</v>
      </c>
      <c r="AC130" s="4" t="s">
        <v>86</v>
      </c>
      <c r="AD130">
        <v>0</v>
      </c>
      <c r="AE130">
        <v>0</v>
      </c>
      <c r="AF130" t="s">
        <v>87</v>
      </c>
      <c r="AH130" t="s">
        <v>105</v>
      </c>
      <c r="AJ130" s="4" t="s">
        <v>89</v>
      </c>
      <c r="AK130" s="4" t="s">
        <v>89</v>
      </c>
      <c r="AL130" s="4" t="s">
        <v>90</v>
      </c>
      <c r="AM130" s="4" t="s">
        <v>89</v>
      </c>
      <c r="AO130" t="s">
        <v>91</v>
      </c>
      <c r="AP130" t="s">
        <v>91</v>
      </c>
      <c r="AQ130" t="s">
        <v>91</v>
      </c>
      <c r="AR130" t="s">
        <v>91</v>
      </c>
      <c r="AS130" t="s">
        <v>91</v>
      </c>
      <c r="AT130" t="s">
        <v>91</v>
      </c>
      <c r="AU130" t="s">
        <v>118</v>
      </c>
      <c r="AV130" t="s">
        <v>137</v>
      </c>
      <c r="AW130" t="s">
        <v>137</v>
      </c>
      <c r="AX130" t="s">
        <v>137</v>
      </c>
      <c r="AY130" t="s">
        <v>137</v>
      </c>
      <c r="AZ130" t="s">
        <v>137</v>
      </c>
      <c r="BA130" t="s">
        <v>137</v>
      </c>
      <c r="BB130" t="s">
        <v>137</v>
      </c>
      <c r="BC130" t="s">
        <v>137</v>
      </c>
      <c r="BD130" t="s">
        <v>137</v>
      </c>
      <c r="BE130" s="5">
        <v>5</v>
      </c>
      <c r="BF130" s="5">
        <v>5</v>
      </c>
      <c r="BG130" s="5">
        <v>5</v>
      </c>
      <c r="BH130" s="5">
        <v>5</v>
      </c>
      <c r="BI130" s="5">
        <v>5</v>
      </c>
      <c r="BJ130" s="5">
        <v>5</v>
      </c>
      <c r="BK130" s="4" t="s">
        <v>96</v>
      </c>
      <c r="BL130" s="4" t="s">
        <v>96</v>
      </c>
      <c r="BM130" s="4" t="s">
        <v>96</v>
      </c>
      <c r="BN130" s="4" t="s">
        <v>120</v>
      </c>
      <c r="BO130" s="4" t="s">
        <v>96</v>
      </c>
      <c r="BP130" s="5">
        <v>5</v>
      </c>
      <c r="BQ130" s="5">
        <v>5</v>
      </c>
      <c r="BR130" s="5">
        <v>5</v>
      </c>
      <c r="BS130" s="4" t="s">
        <v>185</v>
      </c>
      <c r="BT130" s="5">
        <v>4</v>
      </c>
      <c r="BU130" s="5">
        <v>4</v>
      </c>
      <c r="BV130" s="5">
        <v>5</v>
      </c>
      <c r="BW130" s="5">
        <v>5</v>
      </c>
      <c r="BX130" s="5">
        <v>5</v>
      </c>
      <c r="BY130" t="s">
        <v>89</v>
      </c>
    </row>
    <row r="131" spans="1:78">
      <c r="A131" t="s">
        <v>983</v>
      </c>
      <c r="B131" t="s">
        <v>215</v>
      </c>
      <c r="C131" s="4" t="s">
        <v>79</v>
      </c>
      <c r="D131" t="s">
        <v>239</v>
      </c>
      <c r="F131" s="4" t="str">
        <f t="shared" si="6"/>
        <v>México</v>
      </c>
      <c r="G131" s="4">
        <v>1993</v>
      </c>
      <c r="H131" s="4">
        <f t="shared" ref="H131:H194" si="7">2018-G131</f>
        <v>25</v>
      </c>
      <c r="I131" s="4" t="s">
        <v>81</v>
      </c>
      <c r="K131" s="3">
        <v>0</v>
      </c>
      <c r="L131" s="4" t="s">
        <v>103</v>
      </c>
      <c r="N131" s="6" t="s">
        <v>132</v>
      </c>
      <c r="P131">
        <v>0</v>
      </c>
      <c r="Q131">
        <v>0</v>
      </c>
      <c r="R131" s="7">
        <v>20</v>
      </c>
      <c r="S131">
        <v>0</v>
      </c>
      <c r="T131">
        <v>20</v>
      </c>
      <c r="U131">
        <v>100</v>
      </c>
      <c r="V131">
        <v>4</v>
      </c>
      <c r="W131">
        <v>12</v>
      </c>
      <c r="X131">
        <v>100</v>
      </c>
      <c r="Y131" s="4" t="s">
        <v>220</v>
      </c>
      <c r="AA131" s="10">
        <v>0</v>
      </c>
      <c r="AB131" s="8">
        <f t="shared" ref="AB131:AB194" si="8">AA131/10000000000</f>
        <v>0</v>
      </c>
      <c r="AC131" s="4" t="s">
        <v>86</v>
      </c>
      <c r="AD131">
        <v>0</v>
      </c>
      <c r="AE131">
        <v>0</v>
      </c>
      <c r="AF131" t="s">
        <v>87</v>
      </c>
      <c r="AH131" t="s">
        <v>105</v>
      </c>
      <c r="AJ131" s="4" t="s">
        <v>90</v>
      </c>
      <c r="AK131" s="4" t="s">
        <v>90</v>
      </c>
      <c r="AL131" s="4" t="s">
        <v>90</v>
      </c>
      <c r="AM131" s="4" t="s">
        <v>90</v>
      </c>
      <c r="AO131" t="s">
        <v>91</v>
      </c>
      <c r="AP131" t="s">
        <v>91</v>
      </c>
      <c r="AQ131" t="s">
        <v>91</v>
      </c>
      <c r="AR131" t="s">
        <v>91</v>
      </c>
      <c r="AS131" t="s">
        <v>91</v>
      </c>
      <c r="AT131" t="s">
        <v>91</v>
      </c>
      <c r="AU131" t="s">
        <v>107</v>
      </c>
      <c r="AV131" t="s">
        <v>107</v>
      </c>
      <c r="AW131" t="s">
        <v>107</v>
      </c>
      <c r="AX131" t="s">
        <v>107</v>
      </c>
      <c r="AY131" t="s">
        <v>107</v>
      </c>
      <c r="AZ131" t="s">
        <v>107</v>
      </c>
      <c r="BA131" t="s">
        <v>107</v>
      </c>
      <c r="BB131" t="s">
        <v>107</v>
      </c>
      <c r="BC131" t="s">
        <v>107</v>
      </c>
      <c r="BD131" t="s">
        <v>107</v>
      </c>
      <c r="BE131" s="5">
        <v>5</v>
      </c>
      <c r="BF131" s="5">
        <v>5</v>
      </c>
      <c r="BG131" s="5">
        <v>5</v>
      </c>
      <c r="BH131" s="5">
        <v>5</v>
      </c>
      <c r="BI131" s="5">
        <v>5</v>
      </c>
      <c r="BJ131" s="5">
        <v>5</v>
      </c>
      <c r="BK131" s="4" t="s">
        <v>96</v>
      </c>
      <c r="BL131" s="4" t="s">
        <v>96</v>
      </c>
      <c r="BM131" s="4" t="s">
        <v>96</v>
      </c>
      <c r="BN131" s="4" t="s">
        <v>110</v>
      </c>
      <c r="BO131" s="4" t="s">
        <v>96</v>
      </c>
      <c r="BP131" s="5">
        <v>5</v>
      </c>
      <c r="BQ131" s="5">
        <v>5</v>
      </c>
      <c r="BR131" s="5">
        <v>5</v>
      </c>
      <c r="BS131" s="4" t="s">
        <v>111</v>
      </c>
      <c r="BT131" s="5">
        <v>5</v>
      </c>
      <c r="BU131" s="5">
        <v>5</v>
      </c>
      <c r="BV131" s="5">
        <v>5</v>
      </c>
      <c r="BW131" s="5">
        <v>5</v>
      </c>
      <c r="BX131" s="5">
        <v>5</v>
      </c>
      <c r="BY131" t="s">
        <v>98</v>
      </c>
      <c r="BZ131" t="s">
        <v>984</v>
      </c>
    </row>
    <row r="132" spans="1:78">
      <c r="A132" t="s">
        <v>271</v>
      </c>
      <c r="B132" t="s">
        <v>848</v>
      </c>
      <c r="C132" s="4" t="s">
        <v>79</v>
      </c>
      <c r="D132" t="s">
        <v>80</v>
      </c>
      <c r="F132" s="4" t="str">
        <f t="shared" si="6"/>
        <v>España</v>
      </c>
      <c r="G132" s="4">
        <v>1987</v>
      </c>
      <c r="H132" s="4">
        <f t="shared" si="7"/>
        <v>31</v>
      </c>
      <c r="I132" s="4" t="s">
        <v>102</v>
      </c>
      <c r="K132" s="3">
        <v>0</v>
      </c>
      <c r="L132" s="4" t="s">
        <v>103</v>
      </c>
      <c r="N132" s="6" t="s">
        <v>83</v>
      </c>
      <c r="P132">
        <v>0</v>
      </c>
      <c r="Q132">
        <v>0</v>
      </c>
      <c r="R132" s="7">
        <v>0</v>
      </c>
      <c r="S132">
        <v>0</v>
      </c>
      <c r="T132">
        <v>0</v>
      </c>
      <c r="U132">
        <v>0</v>
      </c>
      <c r="V132">
        <v>0</v>
      </c>
      <c r="W132">
        <v>0</v>
      </c>
      <c r="X132">
        <v>0</v>
      </c>
      <c r="Y132" s="4" t="s">
        <v>346</v>
      </c>
      <c r="AA132" s="10">
        <v>10000000000</v>
      </c>
      <c r="AB132" s="8">
        <f t="shared" si="8"/>
        <v>1</v>
      </c>
      <c r="AC132" s="4" t="s">
        <v>86</v>
      </c>
      <c r="AD132" s="1">
        <v>10000000000</v>
      </c>
      <c r="AE132">
        <v>0</v>
      </c>
      <c r="AF132" t="s">
        <v>171</v>
      </c>
      <c r="AH132" t="s">
        <v>105</v>
      </c>
      <c r="AJ132" s="4" t="s">
        <v>89</v>
      </c>
      <c r="AK132" s="4" t="s">
        <v>89</v>
      </c>
      <c r="AL132" s="4" t="s">
        <v>89</v>
      </c>
      <c r="AM132" s="4" t="s">
        <v>90</v>
      </c>
      <c r="AO132" t="s">
        <v>92</v>
      </c>
      <c r="AP132" t="s">
        <v>92</v>
      </c>
      <c r="AQ132" t="s">
        <v>172</v>
      </c>
      <c r="AR132" t="s">
        <v>179</v>
      </c>
      <c r="AS132" t="s">
        <v>179</v>
      </c>
      <c r="AT132" t="s">
        <v>179</v>
      </c>
      <c r="AU132" t="s">
        <v>93</v>
      </c>
      <c r="AV132" t="s">
        <v>107</v>
      </c>
      <c r="AW132" t="s">
        <v>107</v>
      </c>
      <c r="AX132" t="s">
        <v>93</v>
      </c>
      <c r="AY132" t="s">
        <v>106</v>
      </c>
      <c r="AZ132" t="s">
        <v>107</v>
      </c>
      <c r="BA132" t="s">
        <v>107</v>
      </c>
      <c r="BB132" t="s">
        <v>93</v>
      </c>
      <c r="BC132" t="s">
        <v>107</v>
      </c>
      <c r="BD132" t="s">
        <v>93</v>
      </c>
      <c r="BE132" s="5">
        <v>5</v>
      </c>
      <c r="BF132" s="5">
        <v>4</v>
      </c>
      <c r="BG132" s="5">
        <v>5</v>
      </c>
      <c r="BH132" s="5">
        <v>5</v>
      </c>
      <c r="BI132" s="5">
        <v>5</v>
      </c>
      <c r="BJ132" s="5">
        <v>5</v>
      </c>
      <c r="BK132" s="4" t="s">
        <v>96</v>
      </c>
      <c r="BL132" s="4" t="s">
        <v>96</v>
      </c>
      <c r="BM132" s="4" t="s">
        <v>96</v>
      </c>
      <c r="BN132" s="4" t="s">
        <v>110</v>
      </c>
      <c r="BO132" s="4" t="s">
        <v>96</v>
      </c>
      <c r="BP132" s="5">
        <v>4</v>
      </c>
      <c r="BQ132" s="5">
        <v>5</v>
      </c>
      <c r="BR132" s="5">
        <v>5</v>
      </c>
      <c r="BS132" s="4" t="s">
        <v>97</v>
      </c>
      <c r="BT132" s="5">
        <v>3</v>
      </c>
      <c r="BU132" s="5">
        <v>4</v>
      </c>
      <c r="BV132" s="5">
        <v>4</v>
      </c>
      <c r="BW132" s="5">
        <v>4</v>
      </c>
      <c r="BX132" s="5">
        <v>4</v>
      </c>
      <c r="BY132" t="s">
        <v>98</v>
      </c>
    </row>
    <row r="133" spans="1:78">
      <c r="A133" t="s">
        <v>215</v>
      </c>
      <c r="B133" t="s">
        <v>490</v>
      </c>
      <c r="C133" s="4" t="s">
        <v>101</v>
      </c>
      <c r="D133" t="s">
        <v>239</v>
      </c>
      <c r="F133" s="4" t="str">
        <f t="shared" si="6"/>
        <v>México</v>
      </c>
      <c r="G133" s="4">
        <v>1990</v>
      </c>
      <c r="H133" s="4">
        <f t="shared" si="7"/>
        <v>28</v>
      </c>
      <c r="I133" s="4" t="s">
        <v>81</v>
      </c>
      <c r="K133" s="3">
        <v>0</v>
      </c>
      <c r="L133" s="4" t="s">
        <v>141</v>
      </c>
      <c r="N133" s="6" t="s">
        <v>117</v>
      </c>
      <c r="P133">
        <v>0</v>
      </c>
      <c r="Q133">
        <v>0</v>
      </c>
      <c r="R133" s="7">
        <v>0</v>
      </c>
      <c r="S133">
        <v>0</v>
      </c>
      <c r="T133">
        <v>0</v>
      </c>
      <c r="U133">
        <v>0</v>
      </c>
      <c r="V133">
        <v>0</v>
      </c>
      <c r="W133">
        <v>0</v>
      </c>
      <c r="X133">
        <v>0</v>
      </c>
      <c r="Y133" s="4" t="s">
        <v>143</v>
      </c>
      <c r="AA133" s="10">
        <v>0</v>
      </c>
      <c r="AB133" s="8">
        <f t="shared" si="8"/>
        <v>0</v>
      </c>
      <c r="AC133" s="4" t="s">
        <v>86</v>
      </c>
      <c r="AD133">
        <v>0</v>
      </c>
      <c r="AE133">
        <v>0</v>
      </c>
      <c r="AF133" t="s">
        <v>87</v>
      </c>
      <c r="AH133" t="s">
        <v>105</v>
      </c>
      <c r="AJ133" s="4" t="s">
        <v>89</v>
      </c>
      <c r="AK133" s="4" t="s">
        <v>89</v>
      </c>
      <c r="AL133" s="4" t="s">
        <v>89</v>
      </c>
      <c r="AM133" s="4" t="s">
        <v>90</v>
      </c>
      <c r="AO133" t="s">
        <v>91</v>
      </c>
      <c r="AP133" t="s">
        <v>91</v>
      </c>
      <c r="AQ133" t="s">
        <v>91</v>
      </c>
      <c r="AR133" t="s">
        <v>91</v>
      </c>
      <c r="AS133" t="s">
        <v>91</v>
      </c>
      <c r="AT133" t="s">
        <v>179</v>
      </c>
      <c r="AU133" t="s">
        <v>107</v>
      </c>
      <c r="AV133" t="s">
        <v>137</v>
      </c>
      <c r="AW133" t="s">
        <v>137</v>
      </c>
      <c r="AX133" t="s">
        <v>137</v>
      </c>
      <c r="AY133" t="s">
        <v>137</v>
      </c>
      <c r="AZ133" t="s">
        <v>107</v>
      </c>
      <c r="BA133" t="s">
        <v>137</v>
      </c>
      <c r="BB133" t="s">
        <v>107</v>
      </c>
      <c r="BC133" t="s">
        <v>137</v>
      </c>
      <c r="BD133" t="s">
        <v>137</v>
      </c>
      <c r="BE133" s="5">
        <v>5</v>
      </c>
      <c r="BF133" s="5">
        <v>5</v>
      </c>
      <c r="BG133" s="5">
        <v>5</v>
      </c>
      <c r="BH133" s="5">
        <v>5</v>
      </c>
      <c r="BI133" s="5">
        <v>5</v>
      </c>
      <c r="BJ133" s="5">
        <v>5</v>
      </c>
      <c r="BK133" s="4" t="s">
        <v>96</v>
      </c>
      <c r="BL133" s="4" t="s">
        <v>96</v>
      </c>
      <c r="BM133" s="4" t="s">
        <v>96</v>
      </c>
      <c r="BN133" s="4" t="s">
        <v>120</v>
      </c>
      <c r="BO133" s="4" t="s">
        <v>120</v>
      </c>
      <c r="BP133" s="5">
        <v>5</v>
      </c>
      <c r="BQ133" s="5">
        <v>5</v>
      </c>
      <c r="BR133" s="5">
        <v>5</v>
      </c>
      <c r="BS133" s="4" t="s">
        <v>111</v>
      </c>
      <c r="BT133" s="5">
        <v>5</v>
      </c>
      <c r="BU133" s="5">
        <v>5</v>
      </c>
      <c r="BV133" s="5">
        <v>5</v>
      </c>
      <c r="BW133" s="5">
        <v>5</v>
      </c>
      <c r="BX133" s="5">
        <v>5</v>
      </c>
      <c r="BY133" t="s">
        <v>98</v>
      </c>
      <c r="BZ133" t="s">
        <v>986</v>
      </c>
    </row>
    <row r="134" spans="1:78">
      <c r="A134" t="s">
        <v>257</v>
      </c>
      <c r="B134" t="s">
        <v>348</v>
      </c>
      <c r="C134" s="4" t="s">
        <v>79</v>
      </c>
      <c r="D134" t="s">
        <v>239</v>
      </c>
      <c r="F134" s="4" t="str">
        <f t="shared" si="6"/>
        <v>México</v>
      </c>
      <c r="G134" s="4">
        <v>1992</v>
      </c>
      <c r="H134" s="4">
        <f t="shared" si="7"/>
        <v>26</v>
      </c>
      <c r="I134" s="4" t="s">
        <v>126</v>
      </c>
      <c r="K134" s="3">
        <v>0</v>
      </c>
      <c r="L134" s="4" t="s">
        <v>103</v>
      </c>
      <c r="N134" s="6" t="s">
        <v>132</v>
      </c>
      <c r="P134">
        <v>7</v>
      </c>
      <c r="Q134">
        <v>28</v>
      </c>
      <c r="R134" s="7">
        <v>260</v>
      </c>
      <c r="S134">
        <v>2</v>
      </c>
      <c r="T134">
        <v>5</v>
      </c>
      <c r="U134">
        <v>30</v>
      </c>
      <c r="V134">
        <v>0</v>
      </c>
      <c r="W134">
        <v>0</v>
      </c>
      <c r="X134">
        <v>0</v>
      </c>
      <c r="Y134" s="4" t="s">
        <v>143</v>
      </c>
      <c r="AA134" s="10">
        <v>50000000000</v>
      </c>
      <c r="AB134" s="8">
        <f t="shared" si="8"/>
        <v>5</v>
      </c>
      <c r="AC134" s="4" t="s">
        <v>230</v>
      </c>
      <c r="AD134" s="1">
        <v>40000000000</v>
      </c>
      <c r="AE134" s="1">
        <v>30000000000</v>
      </c>
      <c r="AF134" t="s">
        <v>509</v>
      </c>
      <c r="AH134" t="s">
        <v>105</v>
      </c>
      <c r="AJ134" s="4" t="s">
        <v>89</v>
      </c>
      <c r="AK134" s="4" t="s">
        <v>90</v>
      </c>
      <c r="AL134" s="4" t="s">
        <v>90</v>
      </c>
      <c r="AM134" s="4" t="s">
        <v>90</v>
      </c>
      <c r="AO134" t="s">
        <v>91</v>
      </c>
      <c r="AP134" t="s">
        <v>91</v>
      </c>
      <c r="AQ134" t="s">
        <v>91</v>
      </c>
      <c r="AR134" t="s">
        <v>91</v>
      </c>
      <c r="AS134" t="s">
        <v>91</v>
      </c>
      <c r="AT134" t="s">
        <v>91</v>
      </c>
      <c r="AU134" t="s">
        <v>106</v>
      </c>
      <c r="AV134" t="s">
        <v>137</v>
      </c>
      <c r="AW134" t="s">
        <v>137</v>
      </c>
      <c r="AX134" t="s">
        <v>137</v>
      </c>
      <c r="AY134" t="s">
        <v>137</v>
      </c>
      <c r="AZ134" t="s">
        <v>137</v>
      </c>
      <c r="BA134" t="s">
        <v>137</v>
      </c>
      <c r="BB134" t="s">
        <v>137</v>
      </c>
      <c r="BC134" t="s">
        <v>137</v>
      </c>
      <c r="BD134" t="s">
        <v>137</v>
      </c>
      <c r="BE134" s="5">
        <v>5</v>
      </c>
      <c r="BF134" s="5">
        <v>4</v>
      </c>
      <c r="BG134" s="5">
        <v>4</v>
      </c>
      <c r="BH134" s="5">
        <v>4</v>
      </c>
      <c r="BI134" s="5">
        <v>5</v>
      </c>
      <c r="BJ134" s="5">
        <v>5</v>
      </c>
      <c r="BK134" s="4" t="s">
        <v>96</v>
      </c>
      <c r="BL134" s="4" t="s">
        <v>96</v>
      </c>
      <c r="BM134" s="4" t="s">
        <v>96</v>
      </c>
      <c r="BN134" s="4" t="s">
        <v>120</v>
      </c>
      <c r="BO134" s="4" t="s">
        <v>120</v>
      </c>
      <c r="BP134" s="5">
        <v>5</v>
      </c>
      <c r="BQ134" s="5">
        <v>5</v>
      </c>
      <c r="BR134" s="5">
        <v>5</v>
      </c>
      <c r="BS134" s="4" t="s">
        <v>97</v>
      </c>
      <c r="BT134" s="5">
        <v>5</v>
      </c>
      <c r="BU134" s="5">
        <v>5</v>
      </c>
      <c r="BV134" s="5">
        <v>5</v>
      </c>
      <c r="BW134" s="5">
        <v>5</v>
      </c>
      <c r="BX134" s="5">
        <v>5</v>
      </c>
      <c r="BY134" t="s">
        <v>98</v>
      </c>
    </row>
    <row r="135" spans="1:78">
      <c r="A135" t="s">
        <v>280</v>
      </c>
      <c r="B135" t="s">
        <v>993</v>
      </c>
      <c r="C135" s="4" t="s">
        <v>101</v>
      </c>
      <c r="D135" t="s">
        <v>312</v>
      </c>
      <c r="F135" s="4" t="str">
        <f t="shared" si="6"/>
        <v>Perú</v>
      </c>
      <c r="G135" s="4">
        <v>1985</v>
      </c>
      <c r="H135" s="4">
        <f t="shared" si="7"/>
        <v>33</v>
      </c>
      <c r="I135" s="4" t="s">
        <v>115</v>
      </c>
      <c r="J135" t="s">
        <v>994</v>
      </c>
      <c r="K135" s="3">
        <v>10000000000</v>
      </c>
      <c r="L135" s="4" t="s">
        <v>141</v>
      </c>
      <c r="N135" s="6" t="s">
        <v>115</v>
      </c>
      <c r="O135" t="s">
        <v>995</v>
      </c>
      <c r="P135">
        <v>0</v>
      </c>
      <c r="Q135">
        <v>0</v>
      </c>
      <c r="R135" s="7">
        <v>60</v>
      </c>
      <c r="S135">
        <v>0</v>
      </c>
      <c r="T135">
        <v>0</v>
      </c>
      <c r="U135">
        <v>400</v>
      </c>
      <c r="V135">
        <v>25</v>
      </c>
      <c r="W135">
        <v>25</v>
      </c>
      <c r="X135">
        <v>500</v>
      </c>
      <c r="Y135" s="4" t="s">
        <v>143</v>
      </c>
      <c r="AA135" s="10">
        <v>50000000000</v>
      </c>
      <c r="AB135" s="8">
        <f t="shared" si="8"/>
        <v>5</v>
      </c>
      <c r="AC135" s="4" t="s">
        <v>253</v>
      </c>
      <c r="AD135" s="1">
        <v>50000000000</v>
      </c>
      <c r="AE135" s="1">
        <v>50000000000</v>
      </c>
      <c r="AF135" t="s">
        <v>410</v>
      </c>
      <c r="AH135" t="s">
        <v>365</v>
      </c>
      <c r="AI135" s="1">
        <v>300000000000</v>
      </c>
      <c r="AJ135" s="4" t="s">
        <v>89</v>
      </c>
      <c r="AK135" s="4" t="s">
        <v>89</v>
      </c>
      <c r="AL135" s="4" t="s">
        <v>90</v>
      </c>
      <c r="AM135" s="4" t="s">
        <v>89</v>
      </c>
      <c r="AO135" t="s">
        <v>92</v>
      </c>
      <c r="AP135" t="s">
        <v>92</v>
      </c>
      <c r="AQ135" t="s">
        <v>92</v>
      </c>
      <c r="AR135" t="s">
        <v>92</v>
      </c>
      <c r="AS135" t="s">
        <v>92</v>
      </c>
      <c r="AT135" t="s">
        <v>92</v>
      </c>
      <c r="AU135" t="s">
        <v>106</v>
      </c>
      <c r="AV135" t="s">
        <v>106</v>
      </c>
      <c r="AW135" t="s">
        <v>106</v>
      </c>
      <c r="AX135" t="s">
        <v>106</v>
      </c>
      <c r="AY135" t="s">
        <v>106</v>
      </c>
      <c r="AZ135" t="s">
        <v>106</v>
      </c>
      <c r="BA135" t="s">
        <v>106</v>
      </c>
      <c r="BB135" t="s">
        <v>106</v>
      </c>
      <c r="BC135" t="s">
        <v>106</v>
      </c>
      <c r="BD135" t="s">
        <v>106</v>
      </c>
      <c r="BE135" s="5">
        <v>5</v>
      </c>
      <c r="BF135" s="5">
        <v>4</v>
      </c>
      <c r="BG135" s="5">
        <v>5</v>
      </c>
      <c r="BH135" s="5">
        <v>4</v>
      </c>
      <c r="BI135" s="5">
        <v>5</v>
      </c>
      <c r="BJ135" s="5">
        <v>5</v>
      </c>
      <c r="BK135" s="4" t="s">
        <v>96</v>
      </c>
      <c r="BL135" s="4" t="s">
        <v>96</v>
      </c>
      <c r="BM135" s="4" t="s">
        <v>96</v>
      </c>
      <c r="BN135" s="4" t="s">
        <v>96</v>
      </c>
      <c r="BO135" s="4" t="s">
        <v>110</v>
      </c>
      <c r="BP135" s="5">
        <v>4</v>
      </c>
      <c r="BQ135" s="5">
        <v>5</v>
      </c>
      <c r="BR135" s="5">
        <v>5</v>
      </c>
      <c r="BS135" s="4" t="s">
        <v>111</v>
      </c>
      <c r="BT135" s="5">
        <v>5</v>
      </c>
      <c r="BU135" s="5">
        <v>4</v>
      </c>
      <c r="BV135" s="5">
        <v>4</v>
      </c>
      <c r="BW135" s="5">
        <v>4</v>
      </c>
      <c r="BX135" s="5">
        <v>4</v>
      </c>
      <c r="BY135" t="s">
        <v>98</v>
      </c>
    </row>
    <row r="136" spans="1:78">
      <c r="A136" t="s">
        <v>272</v>
      </c>
      <c r="B136" t="s">
        <v>1000</v>
      </c>
      <c r="C136" s="4" t="s">
        <v>79</v>
      </c>
      <c r="D136" t="s">
        <v>239</v>
      </c>
      <c r="F136" s="4" t="str">
        <f t="shared" si="6"/>
        <v>México</v>
      </c>
      <c r="G136" s="4">
        <v>1995</v>
      </c>
      <c r="H136" s="4">
        <f t="shared" si="7"/>
        <v>23</v>
      </c>
      <c r="I136" s="4" t="s">
        <v>81</v>
      </c>
      <c r="K136" s="3">
        <v>0</v>
      </c>
      <c r="L136" s="4" t="s">
        <v>103</v>
      </c>
      <c r="N136" s="6" t="s">
        <v>104</v>
      </c>
      <c r="P136">
        <v>0</v>
      </c>
      <c r="Q136">
        <v>0</v>
      </c>
      <c r="R136" s="7">
        <v>0</v>
      </c>
      <c r="S136">
        <v>8</v>
      </c>
      <c r="T136">
        <v>12</v>
      </c>
      <c r="U136">
        <v>20</v>
      </c>
      <c r="V136">
        <v>20</v>
      </c>
      <c r="W136">
        <v>120</v>
      </c>
      <c r="X136">
        <v>500</v>
      </c>
      <c r="Y136" s="4" t="s">
        <v>134</v>
      </c>
      <c r="AA136" s="10">
        <v>0</v>
      </c>
      <c r="AB136" s="8">
        <f t="shared" si="8"/>
        <v>0</v>
      </c>
      <c r="AC136" s="4" t="s">
        <v>86</v>
      </c>
      <c r="AD136">
        <v>0</v>
      </c>
      <c r="AE136">
        <v>0</v>
      </c>
      <c r="AF136" t="s">
        <v>87</v>
      </c>
      <c r="AH136" t="s">
        <v>105</v>
      </c>
      <c r="AJ136" s="4" t="s">
        <v>90</v>
      </c>
      <c r="AK136" s="4" t="s">
        <v>89</v>
      </c>
      <c r="AL136" s="4" t="s">
        <v>89</v>
      </c>
      <c r="AM136" s="4" t="s">
        <v>89</v>
      </c>
      <c r="AO136" t="s">
        <v>91</v>
      </c>
      <c r="AP136" t="s">
        <v>91</v>
      </c>
      <c r="AQ136" t="s">
        <v>91</v>
      </c>
      <c r="AR136" t="s">
        <v>91</v>
      </c>
      <c r="AS136" t="s">
        <v>91</v>
      </c>
      <c r="AT136" t="s">
        <v>91</v>
      </c>
      <c r="AU136" t="s">
        <v>106</v>
      </c>
      <c r="AV136" t="s">
        <v>137</v>
      </c>
      <c r="AW136" t="s">
        <v>137</v>
      </c>
      <c r="AX136" t="s">
        <v>137</v>
      </c>
      <c r="AY136" t="s">
        <v>106</v>
      </c>
      <c r="AZ136" t="s">
        <v>137</v>
      </c>
      <c r="BA136" t="s">
        <v>137</v>
      </c>
      <c r="BB136" t="s">
        <v>107</v>
      </c>
      <c r="BC136" t="s">
        <v>107</v>
      </c>
      <c r="BD136" t="s">
        <v>106</v>
      </c>
      <c r="BE136" s="5">
        <v>5</v>
      </c>
      <c r="BF136" s="5">
        <v>3</v>
      </c>
      <c r="BG136" s="5">
        <v>2</v>
      </c>
      <c r="BH136" s="5">
        <v>1</v>
      </c>
      <c r="BI136" s="5">
        <v>5</v>
      </c>
      <c r="BJ136" s="5">
        <v>5</v>
      </c>
      <c r="BK136" s="4" t="s">
        <v>96</v>
      </c>
      <c r="BL136" s="4" t="s">
        <v>96</v>
      </c>
      <c r="BM136" s="4" t="s">
        <v>96</v>
      </c>
      <c r="BN136" s="4" t="s">
        <v>96</v>
      </c>
      <c r="BO136" s="4" t="s">
        <v>96</v>
      </c>
      <c r="BP136" s="5">
        <v>5</v>
      </c>
      <c r="BQ136" s="5">
        <v>5</v>
      </c>
      <c r="BR136" s="5">
        <v>5</v>
      </c>
      <c r="BS136" s="4" t="s">
        <v>97</v>
      </c>
      <c r="BT136" s="5">
        <v>4</v>
      </c>
      <c r="BU136" s="5">
        <v>3</v>
      </c>
      <c r="BV136" s="5">
        <v>5</v>
      </c>
      <c r="BW136" s="5">
        <v>3</v>
      </c>
      <c r="BX136" s="5">
        <v>5</v>
      </c>
      <c r="BY136" t="s">
        <v>98</v>
      </c>
      <c r="BZ136" t="s">
        <v>1001</v>
      </c>
    </row>
    <row r="137" spans="1:78">
      <c r="A137" t="s">
        <v>471</v>
      </c>
      <c r="B137" t="s">
        <v>689</v>
      </c>
      <c r="C137" s="4" t="s">
        <v>79</v>
      </c>
      <c r="D137" t="s">
        <v>175</v>
      </c>
      <c r="F137" s="4" t="str">
        <f t="shared" si="6"/>
        <v>Chile</v>
      </c>
      <c r="G137" s="4">
        <v>1994</v>
      </c>
      <c r="H137" s="4">
        <f t="shared" si="7"/>
        <v>24</v>
      </c>
      <c r="I137" s="4" t="s">
        <v>81</v>
      </c>
      <c r="K137" s="3">
        <v>10000000000</v>
      </c>
      <c r="L137" s="4" t="s">
        <v>82</v>
      </c>
      <c r="N137" s="6" t="s">
        <v>104</v>
      </c>
      <c r="P137">
        <v>0</v>
      </c>
      <c r="Q137">
        <v>0</v>
      </c>
      <c r="R137" s="7">
        <v>0</v>
      </c>
      <c r="S137" t="s">
        <v>1002</v>
      </c>
      <c r="T137" t="s">
        <v>962</v>
      </c>
      <c r="U137" t="s">
        <v>1003</v>
      </c>
      <c r="V137">
        <v>0</v>
      </c>
      <c r="W137" t="s">
        <v>1004</v>
      </c>
      <c r="X137" t="s">
        <v>1005</v>
      </c>
      <c r="Y137" s="4" t="s">
        <v>134</v>
      </c>
      <c r="AA137" s="10">
        <v>0</v>
      </c>
      <c r="AB137" s="8">
        <f t="shared" si="8"/>
        <v>0</v>
      </c>
      <c r="AC137" s="4" t="s">
        <v>86</v>
      </c>
      <c r="AD137">
        <v>0</v>
      </c>
      <c r="AE137">
        <v>0</v>
      </c>
      <c r="AF137" t="s">
        <v>87</v>
      </c>
      <c r="AH137" t="s">
        <v>105</v>
      </c>
      <c r="AJ137" s="4" t="s">
        <v>90</v>
      </c>
      <c r="AK137" s="4" t="s">
        <v>90</v>
      </c>
      <c r="AL137" s="4" t="s">
        <v>90</v>
      </c>
      <c r="AM137" s="4" t="s">
        <v>90</v>
      </c>
      <c r="AO137" t="s">
        <v>91</v>
      </c>
      <c r="AP137" t="s">
        <v>91</v>
      </c>
      <c r="AQ137" t="s">
        <v>92</v>
      </c>
      <c r="AR137" t="s">
        <v>92</v>
      </c>
      <c r="AS137" t="s">
        <v>92</v>
      </c>
      <c r="AT137" t="s">
        <v>92</v>
      </c>
      <c r="AU137" t="s">
        <v>137</v>
      </c>
      <c r="AV137" t="s">
        <v>106</v>
      </c>
      <c r="AW137" t="s">
        <v>106</v>
      </c>
      <c r="AX137" t="s">
        <v>106</v>
      </c>
      <c r="AY137" t="s">
        <v>106</v>
      </c>
      <c r="AZ137" t="s">
        <v>106</v>
      </c>
      <c r="BA137" t="s">
        <v>137</v>
      </c>
      <c r="BB137" t="s">
        <v>137</v>
      </c>
      <c r="BC137" t="s">
        <v>107</v>
      </c>
      <c r="BD137" t="s">
        <v>137</v>
      </c>
      <c r="BE137" s="5">
        <v>5</v>
      </c>
      <c r="BF137" s="5">
        <v>5</v>
      </c>
      <c r="BG137" s="5">
        <v>5</v>
      </c>
      <c r="BH137" s="5">
        <v>5</v>
      </c>
      <c r="BI137" s="5">
        <v>5</v>
      </c>
      <c r="BJ137" s="5">
        <v>5</v>
      </c>
      <c r="BK137" s="4" t="s">
        <v>96</v>
      </c>
      <c r="BL137" s="4" t="s">
        <v>96</v>
      </c>
      <c r="BM137" s="4" t="s">
        <v>96</v>
      </c>
      <c r="BN137" s="4" t="s">
        <v>120</v>
      </c>
      <c r="BO137" s="4" t="s">
        <v>120</v>
      </c>
      <c r="BP137" s="5">
        <v>5</v>
      </c>
      <c r="BQ137" s="5">
        <v>5</v>
      </c>
      <c r="BR137" s="5">
        <v>5</v>
      </c>
      <c r="BS137" s="4" t="s">
        <v>97</v>
      </c>
      <c r="BT137" s="5">
        <v>5</v>
      </c>
      <c r="BU137" s="5">
        <v>5</v>
      </c>
      <c r="BV137" s="5">
        <v>5</v>
      </c>
      <c r="BW137" s="5">
        <v>5</v>
      </c>
      <c r="BX137" s="5">
        <v>5</v>
      </c>
      <c r="BY137" t="s">
        <v>98</v>
      </c>
      <c r="BZ137" t="s">
        <v>1006</v>
      </c>
    </row>
    <row r="138" spans="1:78">
      <c r="A138" t="s">
        <v>1007</v>
      </c>
      <c r="B138" t="s">
        <v>755</v>
      </c>
      <c r="C138" s="4" t="s">
        <v>101</v>
      </c>
      <c r="D138" t="s">
        <v>239</v>
      </c>
      <c r="F138" s="4" t="str">
        <f t="shared" si="6"/>
        <v>México</v>
      </c>
      <c r="G138" s="4">
        <v>1984</v>
      </c>
      <c r="H138" s="4">
        <f t="shared" si="7"/>
        <v>34</v>
      </c>
      <c r="I138" s="4" t="s">
        <v>131</v>
      </c>
      <c r="K138" s="3">
        <v>0</v>
      </c>
      <c r="L138" s="4" t="s">
        <v>141</v>
      </c>
      <c r="N138" s="6" t="s">
        <v>83</v>
      </c>
      <c r="P138">
        <v>5</v>
      </c>
      <c r="Q138">
        <v>20</v>
      </c>
      <c r="R138" s="7">
        <v>120</v>
      </c>
      <c r="S138">
        <v>1</v>
      </c>
      <c r="T138">
        <v>4</v>
      </c>
      <c r="U138">
        <v>24</v>
      </c>
      <c r="V138">
        <v>8</v>
      </c>
      <c r="W138">
        <v>32</v>
      </c>
      <c r="X138">
        <v>192</v>
      </c>
      <c r="Y138" s="4" t="s">
        <v>210</v>
      </c>
      <c r="AA138" s="10">
        <v>20000000000</v>
      </c>
      <c r="AB138" s="8">
        <f t="shared" si="8"/>
        <v>2</v>
      </c>
      <c r="AC138" s="4" t="s">
        <v>170</v>
      </c>
      <c r="AD138" s="1">
        <v>20000000000</v>
      </c>
      <c r="AE138">
        <v>0</v>
      </c>
      <c r="AF138" t="s">
        <v>87</v>
      </c>
      <c r="AH138" t="s">
        <v>105</v>
      </c>
      <c r="AJ138" s="4" t="s">
        <v>89</v>
      </c>
      <c r="AK138" s="4" t="s">
        <v>90</v>
      </c>
      <c r="AL138" s="4" t="s">
        <v>89</v>
      </c>
      <c r="AM138" s="4" t="s">
        <v>90</v>
      </c>
      <c r="AO138" t="s">
        <v>92</v>
      </c>
      <c r="AP138" t="s">
        <v>92</v>
      </c>
      <c r="AQ138" t="s">
        <v>92</v>
      </c>
      <c r="AR138" t="s">
        <v>92</v>
      </c>
      <c r="AS138" t="s">
        <v>91</v>
      </c>
      <c r="AT138" t="s">
        <v>179</v>
      </c>
      <c r="AU138" t="s">
        <v>106</v>
      </c>
      <c r="AV138" t="s">
        <v>106</v>
      </c>
      <c r="AW138" t="s">
        <v>106</v>
      </c>
      <c r="AX138" t="s">
        <v>106</v>
      </c>
      <c r="AY138" t="s">
        <v>106</v>
      </c>
      <c r="AZ138" t="s">
        <v>106</v>
      </c>
      <c r="BA138" t="s">
        <v>106</v>
      </c>
      <c r="BB138" t="s">
        <v>106</v>
      </c>
      <c r="BC138" t="s">
        <v>106</v>
      </c>
      <c r="BD138" t="s">
        <v>106</v>
      </c>
      <c r="BE138" s="5">
        <v>5</v>
      </c>
      <c r="BF138" s="5">
        <v>4</v>
      </c>
      <c r="BG138" s="5">
        <v>4</v>
      </c>
      <c r="BH138" s="5">
        <v>4</v>
      </c>
      <c r="BI138" s="5">
        <v>5</v>
      </c>
      <c r="BJ138" s="5">
        <v>5</v>
      </c>
      <c r="BK138" s="4" t="s">
        <v>96</v>
      </c>
      <c r="BL138" s="4" t="s">
        <v>96</v>
      </c>
      <c r="BM138" s="4" t="s">
        <v>96</v>
      </c>
      <c r="BN138" s="4" t="s">
        <v>120</v>
      </c>
      <c r="BO138" s="4" t="s">
        <v>120</v>
      </c>
      <c r="BP138" s="5">
        <v>5</v>
      </c>
      <c r="BQ138" s="5">
        <v>5</v>
      </c>
      <c r="BR138" s="5">
        <v>5</v>
      </c>
      <c r="BS138" s="4" t="s">
        <v>97</v>
      </c>
      <c r="BT138" s="5">
        <v>5</v>
      </c>
      <c r="BU138" s="5">
        <v>5</v>
      </c>
      <c r="BV138" s="5">
        <v>5</v>
      </c>
      <c r="BW138" s="5">
        <v>5</v>
      </c>
      <c r="BX138" s="5">
        <v>5</v>
      </c>
      <c r="BY138" t="s">
        <v>98</v>
      </c>
      <c r="BZ138" t="s">
        <v>1008</v>
      </c>
    </row>
    <row r="139" spans="1:78">
      <c r="A139" t="s">
        <v>465</v>
      </c>
      <c r="B139" t="s">
        <v>530</v>
      </c>
      <c r="C139" s="4" t="s">
        <v>79</v>
      </c>
      <c r="D139" t="s">
        <v>225</v>
      </c>
      <c r="F139" s="4" t="str">
        <f t="shared" si="6"/>
        <v>Ecuador</v>
      </c>
      <c r="G139" s="4">
        <v>1990</v>
      </c>
      <c r="H139" s="4">
        <f t="shared" si="7"/>
        <v>28</v>
      </c>
      <c r="I139" s="4" t="s">
        <v>81</v>
      </c>
      <c r="K139" s="3">
        <v>0</v>
      </c>
      <c r="L139" s="4" t="s">
        <v>103</v>
      </c>
      <c r="N139" s="6" t="s">
        <v>117</v>
      </c>
      <c r="P139">
        <v>0</v>
      </c>
      <c r="Q139">
        <v>0</v>
      </c>
      <c r="R139" s="7">
        <v>0</v>
      </c>
      <c r="S139">
        <v>8</v>
      </c>
      <c r="T139">
        <v>20</v>
      </c>
      <c r="U139">
        <v>200</v>
      </c>
      <c r="V139">
        <v>8</v>
      </c>
      <c r="W139">
        <v>20</v>
      </c>
      <c r="X139">
        <v>300</v>
      </c>
      <c r="Y139" s="4" t="s">
        <v>84</v>
      </c>
      <c r="AA139" s="10">
        <v>0</v>
      </c>
      <c r="AB139" s="8">
        <f t="shared" si="8"/>
        <v>0</v>
      </c>
      <c r="AC139" s="4" t="s">
        <v>86</v>
      </c>
      <c r="AD139">
        <v>0</v>
      </c>
      <c r="AE139">
        <v>0</v>
      </c>
      <c r="AF139" t="s">
        <v>171</v>
      </c>
      <c r="AH139" t="s">
        <v>105</v>
      </c>
      <c r="AJ139" s="4" t="s">
        <v>89</v>
      </c>
      <c r="AK139" s="4" t="s">
        <v>89</v>
      </c>
      <c r="AL139" s="4" t="s">
        <v>89</v>
      </c>
      <c r="AM139" s="4" t="s">
        <v>90</v>
      </c>
      <c r="AO139" t="s">
        <v>91</v>
      </c>
      <c r="AP139" t="s">
        <v>91</v>
      </c>
      <c r="AQ139" t="s">
        <v>91</v>
      </c>
      <c r="AR139" t="s">
        <v>91</v>
      </c>
      <c r="AS139" t="s">
        <v>91</v>
      </c>
      <c r="AT139" t="s">
        <v>92</v>
      </c>
      <c r="AU139" t="s">
        <v>107</v>
      </c>
      <c r="AV139" t="s">
        <v>107</v>
      </c>
      <c r="AW139" t="s">
        <v>107</v>
      </c>
      <c r="AX139" t="s">
        <v>107</v>
      </c>
      <c r="AY139" t="s">
        <v>106</v>
      </c>
      <c r="AZ139" t="s">
        <v>107</v>
      </c>
      <c r="BA139" t="s">
        <v>106</v>
      </c>
      <c r="BB139" t="s">
        <v>107</v>
      </c>
      <c r="BC139" t="s">
        <v>107</v>
      </c>
      <c r="BD139" t="s">
        <v>107</v>
      </c>
      <c r="BE139" s="5">
        <v>5</v>
      </c>
      <c r="BF139" s="5">
        <v>5</v>
      </c>
      <c r="BG139" s="5">
        <v>5</v>
      </c>
      <c r="BH139" s="5">
        <v>5</v>
      </c>
      <c r="BI139" s="5">
        <v>5</v>
      </c>
      <c r="BJ139" s="5">
        <v>5</v>
      </c>
      <c r="BK139" s="4" t="s">
        <v>96</v>
      </c>
      <c r="BL139" s="4" t="s">
        <v>96</v>
      </c>
      <c r="BM139" s="4" t="s">
        <v>96</v>
      </c>
      <c r="BN139" s="4" t="s">
        <v>120</v>
      </c>
      <c r="BO139" s="4" t="s">
        <v>120</v>
      </c>
      <c r="BP139" s="5">
        <v>5</v>
      </c>
      <c r="BQ139" s="5">
        <v>5</v>
      </c>
      <c r="BR139" s="5">
        <v>5</v>
      </c>
      <c r="BS139" s="4" t="s">
        <v>111</v>
      </c>
      <c r="BT139" s="5">
        <v>5</v>
      </c>
      <c r="BU139" s="5">
        <v>5</v>
      </c>
      <c r="BV139" s="5">
        <v>5</v>
      </c>
      <c r="BW139" s="5">
        <v>5</v>
      </c>
      <c r="BX139" s="5">
        <v>5</v>
      </c>
      <c r="BY139" t="s">
        <v>98</v>
      </c>
      <c r="BZ139" t="s">
        <v>1014</v>
      </c>
    </row>
    <row r="140" spans="1:78">
      <c r="A140" t="s">
        <v>1015</v>
      </c>
      <c r="B140" t="s">
        <v>1016</v>
      </c>
      <c r="C140" s="4" t="s">
        <v>101</v>
      </c>
      <c r="D140" t="s">
        <v>239</v>
      </c>
      <c r="F140" s="4" t="str">
        <f t="shared" si="6"/>
        <v>México</v>
      </c>
      <c r="G140" s="4">
        <v>1975</v>
      </c>
      <c r="H140" s="4">
        <f t="shared" si="7"/>
        <v>43</v>
      </c>
      <c r="I140" s="4" t="s">
        <v>131</v>
      </c>
      <c r="K140" s="3">
        <v>0</v>
      </c>
      <c r="L140" s="4" t="s">
        <v>141</v>
      </c>
      <c r="N140" s="6" t="s">
        <v>132</v>
      </c>
      <c r="P140">
        <v>0</v>
      </c>
      <c r="Q140">
        <v>0</v>
      </c>
      <c r="R140" s="7">
        <v>60</v>
      </c>
      <c r="S140">
        <v>2</v>
      </c>
      <c r="T140">
        <v>0</v>
      </c>
      <c r="U140">
        <v>35</v>
      </c>
      <c r="V140">
        <v>0</v>
      </c>
      <c r="W140">
        <v>0</v>
      </c>
      <c r="X140">
        <v>58</v>
      </c>
      <c r="Y140" s="4" t="s">
        <v>143</v>
      </c>
      <c r="AA140" s="10">
        <v>40000000000</v>
      </c>
      <c r="AB140" s="8">
        <f t="shared" si="8"/>
        <v>4</v>
      </c>
      <c r="AC140" s="4" t="s">
        <v>170</v>
      </c>
      <c r="AD140" s="1">
        <v>30000000000</v>
      </c>
      <c r="AE140" s="1">
        <v>20000000000</v>
      </c>
      <c r="AF140" t="s">
        <v>171</v>
      </c>
      <c r="AH140" t="s">
        <v>105</v>
      </c>
      <c r="AJ140" s="4" t="s">
        <v>90</v>
      </c>
      <c r="AK140" s="4" t="s">
        <v>90</v>
      </c>
      <c r="AL140" s="4" t="s">
        <v>90</v>
      </c>
      <c r="AM140" s="4" t="s">
        <v>90</v>
      </c>
      <c r="AN140" s="4" t="s">
        <v>1017</v>
      </c>
      <c r="AO140" t="s">
        <v>92</v>
      </c>
      <c r="AP140" t="s">
        <v>92</v>
      </c>
      <c r="AQ140" t="s">
        <v>172</v>
      </c>
      <c r="AR140" t="s">
        <v>172</v>
      </c>
      <c r="AS140" t="s">
        <v>172</v>
      </c>
      <c r="AT140" t="s">
        <v>179</v>
      </c>
      <c r="AU140" t="s">
        <v>107</v>
      </c>
      <c r="AV140" t="s">
        <v>107</v>
      </c>
      <c r="AW140" t="s">
        <v>107</v>
      </c>
      <c r="AX140" t="s">
        <v>107</v>
      </c>
      <c r="AY140" t="s">
        <v>107</v>
      </c>
      <c r="AZ140" t="s">
        <v>107</v>
      </c>
      <c r="BA140" t="s">
        <v>107</v>
      </c>
      <c r="BB140" t="s">
        <v>107</v>
      </c>
      <c r="BC140" t="s">
        <v>107</v>
      </c>
      <c r="BD140" t="s">
        <v>107</v>
      </c>
      <c r="BE140" s="5">
        <v>5</v>
      </c>
      <c r="BF140" s="5">
        <v>5</v>
      </c>
      <c r="BG140" s="5">
        <v>5</v>
      </c>
      <c r="BH140" s="5">
        <v>5</v>
      </c>
      <c r="BI140" s="5">
        <v>5</v>
      </c>
      <c r="BJ140" s="5">
        <v>5</v>
      </c>
      <c r="BK140" s="4" t="s">
        <v>96</v>
      </c>
      <c r="BL140" s="4" t="s">
        <v>96</v>
      </c>
      <c r="BM140" s="4" t="s">
        <v>96</v>
      </c>
      <c r="BN140" s="4" t="s">
        <v>96</v>
      </c>
      <c r="BO140" s="4" t="s">
        <v>96</v>
      </c>
      <c r="BP140" s="5">
        <v>5</v>
      </c>
      <c r="BQ140" s="5">
        <v>5</v>
      </c>
      <c r="BR140" s="5">
        <v>5</v>
      </c>
      <c r="BS140" s="4" t="s">
        <v>97</v>
      </c>
      <c r="BT140" s="5">
        <v>5</v>
      </c>
      <c r="BU140" s="5">
        <v>5</v>
      </c>
      <c r="BV140" s="5">
        <v>5</v>
      </c>
      <c r="BW140" s="5">
        <v>5</v>
      </c>
      <c r="BX140" s="5">
        <v>5</v>
      </c>
      <c r="BY140" t="s">
        <v>98</v>
      </c>
      <c r="BZ140" t="s">
        <v>1018</v>
      </c>
    </row>
    <row r="141" spans="1:78">
      <c r="A141" t="s">
        <v>1019</v>
      </c>
      <c r="B141" t="s">
        <v>1020</v>
      </c>
      <c r="C141" s="4" t="s">
        <v>101</v>
      </c>
      <c r="D141" t="s">
        <v>115</v>
      </c>
      <c r="E141" t="s">
        <v>116</v>
      </c>
      <c r="F141" s="4" t="str">
        <f t="shared" si="6"/>
        <v>Brasil</v>
      </c>
      <c r="G141" s="4">
        <v>1986</v>
      </c>
      <c r="H141" s="4">
        <f t="shared" si="7"/>
        <v>32</v>
      </c>
      <c r="I141" s="4" t="s">
        <v>81</v>
      </c>
      <c r="K141" s="3">
        <v>0</v>
      </c>
      <c r="L141" s="4" t="s">
        <v>176</v>
      </c>
      <c r="N141" s="6" t="s">
        <v>104</v>
      </c>
      <c r="P141" t="s">
        <v>243</v>
      </c>
      <c r="Q141" t="s">
        <v>243</v>
      </c>
      <c r="R141" s="7" t="s">
        <v>243</v>
      </c>
      <c r="S141" t="s">
        <v>649</v>
      </c>
      <c r="T141" t="s">
        <v>649</v>
      </c>
      <c r="U141" t="s">
        <v>1021</v>
      </c>
      <c r="V141" t="s">
        <v>1022</v>
      </c>
      <c r="W141" t="s">
        <v>1022</v>
      </c>
      <c r="X141" t="s">
        <v>610</v>
      </c>
      <c r="Y141" s="4" t="s">
        <v>84</v>
      </c>
      <c r="AA141" s="10">
        <v>0</v>
      </c>
      <c r="AB141" s="8">
        <f t="shared" si="8"/>
        <v>0</v>
      </c>
      <c r="AC141" s="4" t="s">
        <v>86</v>
      </c>
      <c r="AD141">
        <v>0</v>
      </c>
      <c r="AE141">
        <v>0</v>
      </c>
      <c r="AF141" t="s">
        <v>87</v>
      </c>
      <c r="AH141" t="s">
        <v>211</v>
      </c>
      <c r="AJ141" s="4" t="s">
        <v>89</v>
      </c>
      <c r="AK141" s="4" t="s">
        <v>89</v>
      </c>
      <c r="AL141" s="4" t="s">
        <v>90</v>
      </c>
      <c r="AM141" s="4" t="s">
        <v>89</v>
      </c>
      <c r="AO141" t="s">
        <v>91</v>
      </c>
      <c r="AP141" t="s">
        <v>91</v>
      </c>
      <c r="AQ141" t="s">
        <v>91</v>
      </c>
      <c r="AR141" t="s">
        <v>91</v>
      </c>
      <c r="AS141" t="s">
        <v>91</v>
      </c>
      <c r="AT141" t="s">
        <v>91</v>
      </c>
      <c r="AU141" t="s">
        <v>93</v>
      </c>
      <c r="AV141" t="s">
        <v>107</v>
      </c>
      <c r="AW141" t="s">
        <v>137</v>
      </c>
      <c r="AX141" t="s">
        <v>137</v>
      </c>
      <c r="AY141" t="s">
        <v>106</v>
      </c>
      <c r="AZ141" t="s">
        <v>106</v>
      </c>
      <c r="BA141" t="s">
        <v>106</v>
      </c>
      <c r="BB141" t="s">
        <v>107</v>
      </c>
      <c r="BC141" t="s">
        <v>106</v>
      </c>
      <c r="BD141" t="s">
        <v>106</v>
      </c>
      <c r="BE141" s="5">
        <v>5</v>
      </c>
      <c r="BF141" s="5">
        <v>5</v>
      </c>
      <c r="BG141" s="5">
        <v>5</v>
      </c>
      <c r="BH141" s="5">
        <v>4</v>
      </c>
      <c r="BI141" s="5">
        <v>5</v>
      </c>
      <c r="BJ141" s="5">
        <v>3</v>
      </c>
      <c r="BK141" s="4" t="s">
        <v>96</v>
      </c>
      <c r="BL141" s="4" t="s">
        <v>96</v>
      </c>
      <c r="BM141" s="4" t="s">
        <v>96</v>
      </c>
      <c r="BN141" s="4" t="s">
        <v>120</v>
      </c>
      <c r="BO141" s="4" t="s">
        <v>120</v>
      </c>
      <c r="BP141" s="5">
        <v>5</v>
      </c>
      <c r="BQ141" s="5">
        <v>5</v>
      </c>
      <c r="BR141" s="5">
        <v>4</v>
      </c>
      <c r="BS141" s="4" t="s">
        <v>97</v>
      </c>
      <c r="BT141" s="5">
        <v>5</v>
      </c>
      <c r="BU141" s="5">
        <v>5</v>
      </c>
      <c r="BV141" s="5">
        <v>5</v>
      </c>
      <c r="BW141" s="5">
        <v>4</v>
      </c>
      <c r="BX141" s="5">
        <v>5</v>
      </c>
      <c r="BY141" t="s">
        <v>98</v>
      </c>
      <c r="BZ141" t="s">
        <v>1023</v>
      </c>
    </row>
    <row r="142" spans="1:78">
      <c r="A142" t="s">
        <v>174</v>
      </c>
      <c r="B142" t="s">
        <v>331</v>
      </c>
      <c r="C142" s="4" t="s">
        <v>101</v>
      </c>
      <c r="D142" t="s">
        <v>312</v>
      </c>
      <c r="F142" s="4" t="str">
        <f t="shared" si="6"/>
        <v>Perú</v>
      </c>
      <c r="G142" s="4">
        <v>1972</v>
      </c>
      <c r="H142" s="4">
        <f t="shared" si="7"/>
        <v>46</v>
      </c>
      <c r="I142" s="4" t="s">
        <v>131</v>
      </c>
      <c r="K142" s="3">
        <v>0</v>
      </c>
      <c r="L142" s="4" t="s">
        <v>103</v>
      </c>
      <c r="N142" s="6" t="s">
        <v>132</v>
      </c>
      <c r="P142">
        <v>5</v>
      </c>
      <c r="Q142">
        <v>0</v>
      </c>
      <c r="R142" s="7">
        <v>25</v>
      </c>
      <c r="S142">
        <v>7</v>
      </c>
      <c r="T142">
        <v>0</v>
      </c>
      <c r="U142">
        <v>10</v>
      </c>
      <c r="V142">
        <v>0</v>
      </c>
      <c r="W142">
        <v>0</v>
      </c>
      <c r="X142">
        <v>30</v>
      </c>
      <c r="Y142" s="4" t="s">
        <v>134</v>
      </c>
      <c r="AA142" s="10">
        <v>100000000000</v>
      </c>
      <c r="AB142" s="8">
        <f t="shared" si="8"/>
        <v>10</v>
      </c>
      <c r="AC142" s="4" t="s">
        <v>283</v>
      </c>
      <c r="AD142" s="1">
        <v>50000000000</v>
      </c>
      <c r="AE142" s="1">
        <v>50000000000</v>
      </c>
      <c r="AF142" t="s">
        <v>171</v>
      </c>
      <c r="AH142" t="s">
        <v>105</v>
      </c>
      <c r="AJ142" s="4" t="s">
        <v>89</v>
      </c>
      <c r="AK142" s="4" t="s">
        <v>90</v>
      </c>
      <c r="AL142" s="4" t="s">
        <v>90</v>
      </c>
      <c r="AM142" s="4" t="s">
        <v>90</v>
      </c>
      <c r="AO142" t="s">
        <v>91</v>
      </c>
      <c r="AP142" t="s">
        <v>91</v>
      </c>
      <c r="AQ142" t="s">
        <v>91</v>
      </c>
      <c r="AR142" t="s">
        <v>91</v>
      </c>
      <c r="AS142" t="s">
        <v>91</v>
      </c>
      <c r="AT142" t="s">
        <v>91</v>
      </c>
      <c r="AU142" t="s">
        <v>137</v>
      </c>
      <c r="AV142" t="s">
        <v>137</v>
      </c>
      <c r="AW142" t="s">
        <v>137</v>
      </c>
      <c r="AX142" t="s">
        <v>137</v>
      </c>
      <c r="AY142" t="s">
        <v>137</v>
      </c>
      <c r="AZ142" t="s">
        <v>137</v>
      </c>
      <c r="BA142" t="s">
        <v>137</v>
      </c>
      <c r="BB142" t="s">
        <v>137</v>
      </c>
      <c r="BC142" t="s">
        <v>137</v>
      </c>
      <c r="BD142" t="s">
        <v>137</v>
      </c>
      <c r="BE142" s="5">
        <v>5</v>
      </c>
      <c r="BF142" s="5">
        <v>5</v>
      </c>
      <c r="BG142" s="5">
        <v>5</v>
      </c>
      <c r="BH142" s="5">
        <v>5</v>
      </c>
      <c r="BI142" s="5">
        <v>5</v>
      </c>
      <c r="BJ142" s="5">
        <v>5</v>
      </c>
      <c r="BK142" s="4" t="s">
        <v>120</v>
      </c>
      <c r="BL142" s="4" t="s">
        <v>120</v>
      </c>
      <c r="BM142" s="4" t="s">
        <v>120</v>
      </c>
      <c r="BN142" s="4" t="s">
        <v>110</v>
      </c>
      <c r="BO142" s="4" t="s">
        <v>110</v>
      </c>
      <c r="BP142" s="5">
        <v>5</v>
      </c>
      <c r="BQ142" s="5">
        <v>5</v>
      </c>
      <c r="BR142" s="5">
        <v>5</v>
      </c>
      <c r="BS142" s="4" t="s">
        <v>97</v>
      </c>
      <c r="BT142" s="5">
        <v>5</v>
      </c>
      <c r="BU142" s="5">
        <v>5</v>
      </c>
      <c r="BV142" s="5">
        <v>5</v>
      </c>
      <c r="BW142" s="5">
        <v>5</v>
      </c>
      <c r="BX142" s="5">
        <v>5</v>
      </c>
      <c r="BY142" t="s">
        <v>98</v>
      </c>
      <c r="BZ142" t="s">
        <v>1025</v>
      </c>
    </row>
    <row r="143" spans="1:78">
      <c r="A143" t="s">
        <v>278</v>
      </c>
      <c r="B143" t="s">
        <v>338</v>
      </c>
      <c r="C143" s="4" t="s">
        <v>79</v>
      </c>
      <c r="D143" t="s">
        <v>239</v>
      </c>
      <c r="F143" s="4" t="str">
        <f t="shared" si="6"/>
        <v>México</v>
      </c>
      <c r="G143" s="4">
        <v>2000</v>
      </c>
      <c r="H143" s="4">
        <f t="shared" si="7"/>
        <v>18</v>
      </c>
      <c r="I143" s="4" t="s">
        <v>81</v>
      </c>
      <c r="K143" s="3">
        <v>0</v>
      </c>
      <c r="L143" s="4" t="s">
        <v>176</v>
      </c>
      <c r="N143" s="6" t="s">
        <v>132</v>
      </c>
      <c r="P143" t="s">
        <v>544</v>
      </c>
      <c r="Q143" t="s">
        <v>544</v>
      </c>
      <c r="R143" s="7" t="s">
        <v>544</v>
      </c>
      <c r="S143" t="s">
        <v>544</v>
      </c>
      <c r="T143" t="s">
        <v>544</v>
      </c>
      <c r="U143" t="s">
        <v>544</v>
      </c>
      <c r="V143" t="s">
        <v>544</v>
      </c>
      <c r="W143" t="s">
        <v>1026</v>
      </c>
      <c r="X143" t="s">
        <v>544</v>
      </c>
      <c r="Y143" s="4" t="s">
        <v>134</v>
      </c>
      <c r="AA143" s="10">
        <v>0</v>
      </c>
      <c r="AB143" s="8">
        <f t="shared" si="8"/>
        <v>0</v>
      </c>
      <c r="AC143" s="4" t="s">
        <v>86</v>
      </c>
      <c r="AD143">
        <v>0</v>
      </c>
      <c r="AE143">
        <v>0</v>
      </c>
      <c r="AF143" t="s">
        <v>87</v>
      </c>
      <c r="AH143" t="s">
        <v>105</v>
      </c>
      <c r="AJ143" s="4" t="s">
        <v>89</v>
      </c>
      <c r="AK143" s="4" t="s">
        <v>89</v>
      </c>
      <c r="AL143" s="4" t="s">
        <v>89</v>
      </c>
      <c r="AM143" s="4" t="s">
        <v>90</v>
      </c>
      <c r="AO143" t="s">
        <v>91</v>
      </c>
      <c r="AP143" t="s">
        <v>91</v>
      </c>
      <c r="AQ143" t="s">
        <v>91</v>
      </c>
      <c r="AR143" t="s">
        <v>91</v>
      </c>
      <c r="AS143" t="s">
        <v>91</v>
      </c>
      <c r="AT143" t="s">
        <v>91</v>
      </c>
      <c r="AU143" t="s">
        <v>137</v>
      </c>
      <c r="AV143" t="s">
        <v>137</v>
      </c>
      <c r="AW143" t="s">
        <v>137</v>
      </c>
      <c r="AX143" t="s">
        <v>137</v>
      </c>
      <c r="AY143" t="s">
        <v>137</v>
      </c>
      <c r="AZ143" t="s">
        <v>137</v>
      </c>
      <c r="BA143" t="s">
        <v>137</v>
      </c>
      <c r="BB143" t="s">
        <v>137</v>
      </c>
      <c r="BC143" t="s">
        <v>137</v>
      </c>
      <c r="BD143" t="s">
        <v>137</v>
      </c>
      <c r="BE143" s="5">
        <v>5</v>
      </c>
      <c r="BF143" s="5">
        <v>3</v>
      </c>
      <c r="BG143" s="5">
        <v>5</v>
      </c>
      <c r="BH143" s="5">
        <v>5</v>
      </c>
      <c r="BI143" s="5">
        <v>5</v>
      </c>
      <c r="BJ143" s="5">
        <v>5</v>
      </c>
      <c r="BK143" s="4" t="s">
        <v>120</v>
      </c>
      <c r="BL143" s="4" t="s">
        <v>96</v>
      </c>
      <c r="BM143" s="4" t="s">
        <v>120</v>
      </c>
      <c r="BN143" s="4" t="s">
        <v>120</v>
      </c>
      <c r="BO143" s="4" t="s">
        <v>120</v>
      </c>
      <c r="BP143" s="5">
        <v>5</v>
      </c>
      <c r="BQ143" s="5">
        <v>5</v>
      </c>
      <c r="BR143" s="5">
        <v>5</v>
      </c>
      <c r="BS143" s="4" t="s">
        <v>97</v>
      </c>
      <c r="BT143" s="5">
        <v>5</v>
      </c>
      <c r="BU143" s="5">
        <v>5</v>
      </c>
      <c r="BV143" s="5">
        <v>5</v>
      </c>
      <c r="BW143" s="5">
        <v>5</v>
      </c>
      <c r="BX143" s="5">
        <v>5</v>
      </c>
      <c r="BY143" t="s">
        <v>98</v>
      </c>
      <c r="BZ143" t="s">
        <v>1027</v>
      </c>
    </row>
    <row r="144" spans="1:78">
      <c r="A144" t="s">
        <v>123</v>
      </c>
      <c r="B144" t="s">
        <v>174</v>
      </c>
      <c r="C144" s="4" t="s">
        <v>101</v>
      </c>
      <c r="D144" t="s">
        <v>115</v>
      </c>
      <c r="E144" t="s">
        <v>116</v>
      </c>
      <c r="F144" s="4" t="str">
        <f t="shared" si="6"/>
        <v>Brasil</v>
      </c>
      <c r="G144" s="4">
        <v>1989</v>
      </c>
      <c r="H144" s="4">
        <f t="shared" si="7"/>
        <v>29</v>
      </c>
      <c r="I144" s="4" t="s">
        <v>115</v>
      </c>
      <c r="J144" t="s">
        <v>1028</v>
      </c>
      <c r="K144" s="3">
        <v>0</v>
      </c>
      <c r="L144" s="4" t="s">
        <v>103</v>
      </c>
      <c r="N144" s="6" t="s">
        <v>117</v>
      </c>
      <c r="P144">
        <v>0</v>
      </c>
      <c r="Q144">
        <v>0</v>
      </c>
      <c r="R144" s="7">
        <v>0</v>
      </c>
      <c r="S144">
        <v>0</v>
      </c>
      <c r="T144">
        <v>0</v>
      </c>
      <c r="U144" t="s">
        <v>1029</v>
      </c>
      <c r="V144">
        <v>0</v>
      </c>
      <c r="W144">
        <v>0</v>
      </c>
      <c r="X144">
        <v>110</v>
      </c>
      <c r="Y144" s="4" t="s">
        <v>84</v>
      </c>
      <c r="AA144" s="10">
        <v>0</v>
      </c>
      <c r="AB144" s="8">
        <f t="shared" si="8"/>
        <v>0</v>
      </c>
      <c r="AC144" s="4" t="s">
        <v>86</v>
      </c>
      <c r="AD144">
        <v>0</v>
      </c>
      <c r="AE144">
        <v>0</v>
      </c>
      <c r="AF144" t="s">
        <v>87</v>
      </c>
      <c r="AH144" t="s">
        <v>105</v>
      </c>
      <c r="AJ144" s="4" t="s">
        <v>89</v>
      </c>
      <c r="AK144" s="4" t="s">
        <v>89</v>
      </c>
      <c r="AL144" s="4" t="s">
        <v>89</v>
      </c>
      <c r="AM144" s="4" t="s">
        <v>90</v>
      </c>
      <c r="AO144" t="s">
        <v>91</v>
      </c>
      <c r="AP144" t="s">
        <v>91</v>
      </c>
      <c r="AQ144" t="s">
        <v>172</v>
      </c>
      <c r="AR144" t="s">
        <v>91</v>
      </c>
      <c r="AS144" t="s">
        <v>91</v>
      </c>
      <c r="AT144" t="s">
        <v>172</v>
      </c>
      <c r="AU144" t="s">
        <v>107</v>
      </c>
      <c r="AV144" t="s">
        <v>107</v>
      </c>
      <c r="AW144" t="s">
        <v>106</v>
      </c>
      <c r="AX144" t="s">
        <v>107</v>
      </c>
      <c r="AY144" t="s">
        <v>107</v>
      </c>
      <c r="AZ144" t="s">
        <v>107</v>
      </c>
      <c r="BA144" t="s">
        <v>106</v>
      </c>
      <c r="BB144" t="s">
        <v>106</v>
      </c>
      <c r="BC144" t="s">
        <v>106</v>
      </c>
      <c r="BD144" t="s">
        <v>137</v>
      </c>
      <c r="BE144" s="5">
        <v>5</v>
      </c>
      <c r="BF144" s="5">
        <v>5</v>
      </c>
      <c r="BG144" s="5">
        <v>5</v>
      </c>
      <c r="BH144" s="5">
        <v>5</v>
      </c>
      <c r="BI144" s="5">
        <v>4</v>
      </c>
      <c r="BJ144" s="5">
        <v>5</v>
      </c>
      <c r="BK144" s="4" t="s">
        <v>96</v>
      </c>
      <c r="BL144" s="4" t="s">
        <v>96</v>
      </c>
      <c r="BM144" s="4" t="s">
        <v>96</v>
      </c>
      <c r="BN144" s="4" t="s">
        <v>96</v>
      </c>
      <c r="BO144" s="4" t="s">
        <v>96</v>
      </c>
      <c r="BP144" s="5">
        <v>5</v>
      </c>
      <c r="BQ144" s="5">
        <v>5</v>
      </c>
      <c r="BR144" s="5">
        <v>5</v>
      </c>
      <c r="BS144" s="4" t="s">
        <v>97</v>
      </c>
      <c r="BT144" s="5">
        <v>5</v>
      </c>
      <c r="BU144" s="5">
        <v>4</v>
      </c>
      <c r="BV144" s="5">
        <v>5</v>
      </c>
      <c r="BW144" s="5">
        <v>5</v>
      </c>
      <c r="BX144" s="5">
        <v>5</v>
      </c>
      <c r="BY144" t="s">
        <v>98</v>
      </c>
      <c r="BZ144" t="s">
        <v>1030</v>
      </c>
    </row>
    <row r="145" spans="1:78">
      <c r="A145" t="s">
        <v>174</v>
      </c>
      <c r="B145" t="s">
        <v>265</v>
      </c>
      <c r="C145" s="4" t="s">
        <v>79</v>
      </c>
      <c r="D145" t="s">
        <v>239</v>
      </c>
      <c r="F145" s="4" t="str">
        <f t="shared" si="6"/>
        <v>México</v>
      </c>
      <c r="G145" s="4">
        <v>1991</v>
      </c>
      <c r="H145" s="4">
        <f t="shared" si="7"/>
        <v>27</v>
      </c>
      <c r="I145" s="4" t="s">
        <v>131</v>
      </c>
      <c r="K145" s="3">
        <v>10000000000</v>
      </c>
      <c r="L145" s="4" t="s">
        <v>103</v>
      </c>
      <c r="N145" s="6" t="s">
        <v>117</v>
      </c>
      <c r="P145">
        <v>0</v>
      </c>
      <c r="Q145">
        <v>0</v>
      </c>
      <c r="R145" s="7" t="s">
        <v>1031</v>
      </c>
      <c r="S145" t="s">
        <v>1032</v>
      </c>
      <c r="T145">
        <v>0</v>
      </c>
      <c r="U145">
        <v>0</v>
      </c>
      <c r="V145">
        <v>0</v>
      </c>
      <c r="W145">
        <v>0</v>
      </c>
      <c r="X145">
        <v>0</v>
      </c>
      <c r="Y145" s="4" t="s">
        <v>134</v>
      </c>
      <c r="AA145" s="10">
        <v>20000000000</v>
      </c>
      <c r="AB145" s="8">
        <f t="shared" si="8"/>
        <v>2</v>
      </c>
      <c r="AC145" s="4" t="s">
        <v>170</v>
      </c>
      <c r="AD145" s="1">
        <v>10000000000</v>
      </c>
      <c r="AE145" s="1">
        <v>10000000000</v>
      </c>
      <c r="AF145" t="s">
        <v>231</v>
      </c>
      <c r="AH145" t="s">
        <v>105</v>
      </c>
      <c r="AJ145" s="4" t="s">
        <v>90</v>
      </c>
      <c r="AK145" s="4" t="s">
        <v>89</v>
      </c>
      <c r="AL145" s="4" t="s">
        <v>90</v>
      </c>
      <c r="AM145" s="4" t="s">
        <v>90</v>
      </c>
      <c r="AN145" s="4" t="s">
        <v>259</v>
      </c>
      <c r="AO145" t="s">
        <v>172</v>
      </c>
      <c r="AP145" t="s">
        <v>172</v>
      </c>
      <c r="AQ145" t="s">
        <v>172</v>
      </c>
      <c r="AR145" t="s">
        <v>172</v>
      </c>
      <c r="AS145" t="s">
        <v>172</v>
      </c>
      <c r="AT145" t="s">
        <v>172</v>
      </c>
      <c r="AU145" t="s">
        <v>107</v>
      </c>
      <c r="AV145" t="s">
        <v>107</v>
      </c>
      <c r="AW145" t="s">
        <v>106</v>
      </c>
      <c r="AX145" t="s">
        <v>106</v>
      </c>
      <c r="AY145" t="s">
        <v>106</v>
      </c>
      <c r="AZ145" t="s">
        <v>107</v>
      </c>
      <c r="BA145" t="s">
        <v>107</v>
      </c>
      <c r="BB145" t="s">
        <v>107</v>
      </c>
      <c r="BC145" t="s">
        <v>107</v>
      </c>
      <c r="BD145" t="s">
        <v>106</v>
      </c>
      <c r="BE145" s="5">
        <v>5</v>
      </c>
      <c r="BF145" s="5">
        <v>5</v>
      </c>
      <c r="BG145" s="5">
        <v>5</v>
      </c>
      <c r="BH145" s="5">
        <v>5</v>
      </c>
      <c r="BI145" s="5">
        <v>5</v>
      </c>
      <c r="BJ145" s="5">
        <v>5</v>
      </c>
      <c r="BK145" s="4" t="s">
        <v>96</v>
      </c>
      <c r="BL145" s="4" t="s">
        <v>96</v>
      </c>
      <c r="BM145" s="4" t="s">
        <v>96</v>
      </c>
      <c r="BN145" s="4" t="s">
        <v>110</v>
      </c>
      <c r="BO145" s="4" t="s">
        <v>120</v>
      </c>
      <c r="BP145" s="5">
        <v>5</v>
      </c>
      <c r="BQ145" s="5">
        <v>5</v>
      </c>
      <c r="BR145" s="5">
        <v>5</v>
      </c>
      <c r="BS145" s="4" t="s">
        <v>97</v>
      </c>
      <c r="BT145" s="5">
        <v>4</v>
      </c>
      <c r="BU145" s="5">
        <v>4</v>
      </c>
      <c r="BV145" s="5">
        <v>4</v>
      </c>
      <c r="BW145" s="5">
        <v>4</v>
      </c>
      <c r="BX145" s="5">
        <v>4</v>
      </c>
      <c r="BY145" t="s">
        <v>98</v>
      </c>
    </row>
    <row r="146" spans="1:78">
      <c r="A146" t="s">
        <v>214</v>
      </c>
      <c r="B146" t="s">
        <v>373</v>
      </c>
      <c r="C146" s="4" t="s">
        <v>101</v>
      </c>
      <c r="D146" t="s">
        <v>115</v>
      </c>
      <c r="E146" t="s">
        <v>116</v>
      </c>
      <c r="F146" s="4" t="str">
        <f t="shared" si="6"/>
        <v>Brasil</v>
      </c>
      <c r="G146" s="4">
        <v>1990</v>
      </c>
      <c r="H146" s="4">
        <f t="shared" si="7"/>
        <v>28</v>
      </c>
      <c r="I146" s="4" t="s">
        <v>81</v>
      </c>
      <c r="K146" s="3">
        <v>0</v>
      </c>
      <c r="L146" s="4" t="s">
        <v>103</v>
      </c>
      <c r="N146" s="6" t="s">
        <v>132</v>
      </c>
      <c r="P146">
        <v>30</v>
      </c>
      <c r="Q146">
        <v>120</v>
      </c>
      <c r="R146" s="7">
        <v>1000</v>
      </c>
      <c r="S146">
        <v>4</v>
      </c>
      <c r="T146">
        <v>10</v>
      </c>
      <c r="U146">
        <v>30</v>
      </c>
      <c r="V146">
        <v>0</v>
      </c>
      <c r="W146">
        <v>0</v>
      </c>
      <c r="X146">
        <v>0</v>
      </c>
      <c r="Y146" s="4" t="s">
        <v>346</v>
      </c>
      <c r="AA146" s="10">
        <v>0</v>
      </c>
      <c r="AB146" s="8">
        <f t="shared" si="8"/>
        <v>0</v>
      </c>
      <c r="AC146" s="4" t="s">
        <v>86</v>
      </c>
      <c r="AD146">
        <v>0</v>
      </c>
      <c r="AE146">
        <v>0</v>
      </c>
      <c r="AF146" t="s">
        <v>87</v>
      </c>
      <c r="AH146" t="s">
        <v>105</v>
      </c>
      <c r="AJ146" s="4" t="s">
        <v>89</v>
      </c>
      <c r="AK146" s="4" t="s">
        <v>90</v>
      </c>
      <c r="AL146" s="4" t="s">
        <v>90</v>
      </c>
      <c r="AM146" s="4" t="s">
        <v>90</v>
      </c>
      <c r="AO146" t="s">
        <v>179</v>
      </c>
      <c r="AP146" t="s">
        <v>179</v>
      </c>
      <c r="AQ146" t="s">
        <v>179</v>
      </c>
      <c r="AR146" t="s">
        <v>172</v>
      </c>
      <c r="AS146" t="s">
        <v>172</v>
      </c>
      <c r="AT146" t="s">
        <v>179</v>
      </c>
      <c r="AU146" t="s">
        <v>106</v>
      </c>
      <c r="AV146" t="s">
        <v>107</v>
      </c>
      <c r="AW146" t="s">
        <v>107</v>
      </c>
      <c r="AX146" t="s">
        <v>107</v>
      </c>
      <c r="AY146" t="s">
        <v>107</v>
      </c>
      <c r="AZ146" t="s">
        <v>107</v>
      </c>
      <c r="BA146" t="s">
        <v>107</v>
      </c>
      <c r="BB146" t="s">
        <v>107</v>
      </c>
      <c r="BC146" t="s">
        <v>107</v>
      </c>
      <c r="BD146" t="s">
        <v>107</v>
      </c>
      <c r="BE146" s="5">
        <v>5</v>
      </c>
      <c r="BF146" s="5">
        <v>4</v>
      </c>
      <c r="BG146" s="5">
        <v>5</v>
      </c>
      <c r="BH146" s="5">
        <v>3</v>
      </c>
      <c r="BI146" s="5">
        <v>5</v>
      </c>
      <c r="BJ146" s="5">
        <v>5</v>
      </c>
      <c r="BK146" s="4" t="s">
        <v>110</v>
      </c>
      <c r="BL146" s="4" t="s">
        <v>96</v>
      </c>
      <c r="BM146" s="4" t="s">
        <v>96</v>
      </c>
      <c r="BN146" s="4" t="s">
        <v>120</v>
      </c>
      <c r="BO146" s="4" t="s">
        <v>96</v>
      </c>
      <c r="BP146" s="5">
        <v>5</v>
      </c>
      <c r="BQ146" s="5">
        <v>5</v>
      </c>
      <c r="BR146" s="5">
        <v>5</v>
      </c>
      <c r="BS146" s="4" t="s">
        <v>111</v>
      </c>
      <c r="BT146" s="5">
        <v>4</v>
      </c>
      <c r="BU146" s="5">
        <v>4</v>
      </c>
      <c r="BV146" s="5">
        <v>4</v>
      </c>
      <c r="BW146" s="5">
        <v>5</v>
      </c>
      <c r="BX146" s="5">
        <v>5</v>
      </c>
      <c r="BY146" t="s">
        <v>98</v>
      </c>
    </row>
    <row r="147" spans="1:78">
      <c r="A147" t="s">
        <v>338</v>
      </c>
      <c r="B147" t="s">
        <v>335</v>
      </c>
      <c r="C147" s="4" t="s">
        <v>79</v>
      </c>
      <c r="D147" t="s">
        <v>239</v>
      </c>
      <c r="F147" s="4" t="str">
        <f t="shared" si="6"/>
        <v>México</v>
      </c>
      <c r="G147" s="4">
        <v>1997</v>
      </c>
      <c r="H147" s="4">
        <f t="shared" si="7"/>
        <v>21</v>
      </c>
      <c r="I147" s="4" t="s">
        <v>102</v>
      </c>
      <c r="K147" s="3">
        <v>0</v>
      </c>
      <c r="L147" s="4" t="s">
        <v>176</v>
      </c>
      <c r="N147" s="6" t="s">
        <v>104</v>
      </c>
      <c r="P147">
        <v>0</v>
      </c>
      <c r="Q147">
        <v>0</v>
      </c>
      <c r="R147" s="7">
        <v>0</v>
      </c>
      <c r="S147">
        <v>0</v>
      </c>
      <c r="T147">
        <v>0</v>
      </c>
      <c r="U147">
        <v>0</v>
      </c>
      <c r="V147">
        <v>0</v>
      </c>
      <c r="W147">
        <v>0</v>
      </c>
      <c r="X147">
        <v>0</v>
      </c>
      <c r="Y147" s="4" t="s">
        <v>143</v>
      </c>
      <c r="AA147" s="10">
        <v>0</v>
      </c>
      <c r="AB147" s="8">
        <f t="shared" si="8"/>
        <v>0</v>
      </c>
      <c r="AC147" s="4" t="s">
        <v>86</v>
      </c>
      <c r="AD147">
        <v>0</v>
      </c>
      <c r="AE147">
        <v>0</v>
      </c>
      <c r="AF147" t="s">
        <v>87</v>
      </c>
      <c r="AH147" t="s">
        <v>147</v>
      </c>
      <c r="AJ147" s="4" t="s">
        <v>89</v>
      </c>
      <c r="AK147" s="4" t="s">
        <v>89</v>
      </c>
      <c r="AL147" s="4" t="s">
        <v>89</v>
      </c>
      <c r="AM147" s="4" t="s">
        <v>89</v>
      </c>
      <c r="AN147" s="4" t="s">
        <v>1034</v>
      </c>
      <c r="AO147" t="s">
        <v>91</v>
      </c>
      <c r="AP147" t="s">
        <v>91</v>
      </c>
      <c r="AQ147" t="s">
        <v>91</v>
      </c>
      <c r="AR147" t="s">
        <v>91</v>
      </c>
      <c r="AS147" t="s">
        <v>91</v>
      </c>
      <c r="AT147" t="s">
        <v>179</v>
      </c>
      <c r="AU147" t="s">
        <v>107</v>
      </c>
      <c r="AV147" t="s">
        <v>107</v>
      </c>
      <c r="AW147" t="s">
        <v>93</v>
      </c>
      <c r="AX147" t="s">
        <v>107</v>
      </c>
      <c r="AY147" t="s">
        <v>93</v>
      </c>
      <c r="AZ147" t="s">
        <v>107</v>
      </c>
      <c r="BA147" t="s">
        <v>107</v>
      </c>
      <c r="BB147" t="s">
        <v>93</v>
      </c>
      <c r="BC147" t="s">
        <v>107</v>
      </c>
      <c r="BD147" t="s">
        <v>107</v>
      </c>
      <c r="BE147" s="5">
        <v>5</v>
      </c>
      <c r="BF147" s="5">
        <v>3</v>
      </c>
      <c r="BG147" s="5">
        <v>5</v>
      </c>
      <c r="BH147" s="5">
        <v>3</v>
      </c>
      <c r="BI147" s="5">
        <v>5</v>
      </c>
      <c r="BJ147" s="5">
        <v>4</v>
      </c>
      <c r="BK147" s="4" t="s">
        <v>96</v>
      </c>
      <c r="BL147" s="4" t="s">
        <v>96</v>
      </c>
      <c r="BM147" s="4" t="s">
        <v>96</v>
      </c>
      <c r="BN147" s="4" t="s">
        <v>110</v>
      </c>
      <c r="BO147" s="4" t="s">
        <v>96</v>
      </c>
      <c r="BP147" s="5">
        <v>5</v>
      </c>
      <c r="BQ147" s="5">
        <v>5</v>
      </c>
      <c r="BR147" s="5">
        <v>5</v>
      </c>
      <c r="BS147" s="4" t="s">
        <v>97</v>
      </c>
      <c r="BT147" s="5">
        <v>5</v>
      </c>
      <c r="BU147" s="5">
        <v>4</v>
      </c>
      <c r="BV147" s="5">
        <v>4</v>
      </c>
      <c r="BW147" s="5">
        <v>5</v>
      </c>
      <c r="BX147" s="5">
        <v>5</v>
      </c>
      <c r="BY147" t="s">
        <v>98</v>
      </c>
      <c r="BZ147" t="s">
        <v>1035</v>
      </c>
    </row>
    <row r="148" spans="1:78">
      <c r="A148" t="s">
        <v>547</v>
      </c>
      <c r="B148" t="s">
        <v>810</v>
      </c>
      <c r="C148" s="4" t="s">
        <v>101</v>
      </c>
      <c r="D148" t="s">
        <v>189</v>
      </c>
      <c r="F148" s="4" t="str">
        <f t="shared" si="6"/>
        <v>Colombia</v>
      </c>
      <c r="G148" s="4">
        <v>1993</v>
      </c>
      <c r="H148" s="4">
        <f t="shared" si="7"/>
        <v>25</v>
      </c>
      <c r="I148" s="4" t="s">
        <v>81</v>
      </c>
      <c r="K148" s="3">
        <v>10000000000</v>
      </c>
      <c r="L148" s="4" t="s">
        <v>103</v>
      </c>
      <c r="N148" s="6" t="s">
        <v>104</v>
      </c>
      <c r="P148">
        <v>0</v>
      </c>
      <c r="Q148">
        <v>0</v>
      </c>
      <c r="R148" s="7">
        <v>0</v>
      </c>
      <c r="S148">
        <v>0</v>
      </c>
      <c r="T148">
        <v>0</v>
      </c>
      <c r="U148">
        <v>0</v>
      </c>
      <c r="V148">
        <v>0</v>
      </c>
      <c r="W148">
        <v>30</v>
      </c>
      <c r="X148">
        <v>600</v>
      </c>
      <c r="Y148" s="4" t="s">
        <v>115</v>
      </c>
      <c r="Z148" t="s">
        <v>1049</v>
      </c>
      <c r="AA148" s="10">
        <v>0</v>
      </c>
      <c r="AB148" s="8">
        <f t="shared" si="8"/>
        <v>0</v>
      </c>
      <c r="AC148" s="4" t="s">
        <v>86</v>
      </c>
      <c r="AD148">
        <v>0</v>
      </c>
      <c r="AE148">
        <v>0</v>
      </c>
      <c r="AF148" t="s">
        <v>87</v>
      </c>
      <c r="AH148" t="s">
        <v>245</v>
      </c>
      <c r="AI148" s="1">
        <v>100000000000</v>
      </c>
      <c r="AJ148" s="4" t="s">
        <v>89</v>
      </c>
      <c r="AK148" s="4" t="s">
        <v>89</v>
      </c>
      <c r="AL148" s="4" t="s">
        <v>89</v>
      </c>
      <c r="AM148" s="4" t="s">
        <v>89</v>
      </c>
      <c r="AN148" s="4" t="s">
        <v>1050</v>
      </c>
      <c r="AO148" t="s">
        <v>92</v>
      </c>
      <c r="AP148" t="s">
        <v>92</v>
      </c>
      <c r="AQ148" t="s">
        <v>91</v>
      </c>
      <c r="AR148" t="s">
        <v>91</v>
      </c>
      <c r="AS148" t="s">
        <v>92</v>
      </c>
      <c r="AT148" t="s">
        <v>92</v>
      </c>
      <c r="AU148" t="s">
        <v>107</v>
      </c>
      <c r="AV148" t="s">
        <v>107</v>
      </c>
      <c r="AW148" t="s">
        <v>118</v>
      </c>
      <c r="AX148" t="s">
        <v>107</v>
      </c>
      <c r="AY148" t="s">
        <v>106</v>
      </c>
      <c r="AZ148" t="s">
        <v>106</v>
      </c>
      <c r="BA148" t="s">
        <v>106</v>
      </c>
      <c r="BB148" t="s">
        <v>106</v>
      </c>
      <c r="BC148" t="s">
        <v>106</v>
      </c>
      <c r="BD148" t="s">
        <v>106</v>
      </c>
      <c r="BE148" s="5">
        <v>5</v>
      </c>
      <c r="BF148" s="5">
        <v>5</v>
      </c>
      <c r="BG148" s="5">
        <v>5</v>
      </c>
      <c r="BH148" s="5">
        <v>4</v>
      </c>
      <c r="BI148" s="5">
        <v>5</v>
      </c>
      <c r="BJ148" s="5">
        <v>5</v>
      </c>
      <c r="BK148" s="4" t="s">
        <v>96</v>
      </c>
      <c r="BL148" s="4" t="s">
        <v>96</v>
      </c>
      <c r="BM148" s="4" t="s">
        <v>96</v>
      </c>
      <c r="BN148" s="4" t="s">
        <v>96</v>
      </c>
      <c r="BO148" s="4" t="s">
        <v>96</v>
      </c>
      <c r="BP148" s="5">
        <v>5</v>
      </c>
      <c r="BQ148" s="5">
        <v>5</v>
      </c>
      <c r="BR148" s="5">
        <v>4</v>
      </c>
      <c r="BS148" s="4" t="s">
        <v>97</v>
      </c>
      <c r="BT148" s="5">
        <v>3</v>
      </c>
      <c r="BU148" s="5">
        <v>5</v>
      </c>
      <c r="BV148" s="5">
        <v>5</v>
      </c>
      <c r="BW148" s="5">
        <v>5</v>
      </c>
      <c r="BX148" s="5">
        <v>5</v>
      </c>
      <c r="BY148" t="s">
        <v>98</v>
      </c>
      <c r="BZ148" t="s">
        <v>1051</v>
      </c>
    </row>
    <row r="149" spans="1:78">
      <c r="A149" t="s">
        <v>1058</v>
      </c>
      <c r="B149" t="s">
        <v>592</v>
      </c>
      <c r="C149" s="4" t="s">
        <v>79</v>
      </c>
      <c r="D149" t="s">
        <v>225</v>
      </c>
      <c r="F149" s="4" t="str">
        <f t="shared" si="6"/>
        <v>Ecuador</v>
      </c>
      <c r="G149" s="4">
        <v>1991</v>
      </c>
      <c r="H149" s="4">
        <f t="shared" si="7"/>
        <v>27</v>
      </c>
      <c r="I149" s="4" t="s">
        <v>81</v>
      </c>
      <c r="K149" s="3">
        <v>0</v>
      </c>
      <c r="L149" s="4" t="s">
        <v>103</v>
      </c>
      <c r="N149" s="6" t="s">
        <v>132</v>
      </c>
      <c r="P149">
        <v>0</v>
      </c>
      <c r="Q149">
        <v>0</v>
      </c>
      <c r="R149" s="7" t="s">
        <v>191</v>
      </c>
      <c r="S149">
        <v>0</v>
      </c>
      <c r="T149">
        <v>0</v>
      </c>
      <c r="U149" t="s">
        <v>191</v>
      </c>
      <c r="V149">
        <v>0</v>
      </c>
      <c r="W149">
        <v>0</v>
      </c>
      <c r="X149" t="s">
        <v>1059</v>
      </c>
      <c r="Y149" s="4" t="s">
        <v>84</v>
      </c>
      <c r="AA149" s="10">
        <v>20000000000</v>
      </c>
      <c r="AB149" s="8">
        <f t="shared" si="8"/>
        <v>2</v>
      </c>
      <c r="AC149" s="4" t="s">
        <v>170</v>
      </c>
      <c r="AD149" s="1">
        <v>20000000000</v>
      </c>
      <c r="AE149">
        <v>0</v>
      </c>
      <c r="AF149" t="s">
        <v>87</v>
      </c>
      <c r="AH149" t="s">
        <v>105</v>
      </c>
      <c r="AJ149" s="4" t="s">
        <v>89</v>
      </c>
      <c r="AK149" s="4" t="s">
        <v>89</v>
      </c>
      <c r="AL149" s="4" t="s">
        <v>89</v>
      </c>
      <c r="AM149" s="4" t="s">
        <v>90</v>
      </c>
      <c r="AO149" t="s">
        <v>92</v>
      </c>
      <c r="AP149" t="s">
        <v>92</v>
      </c>
      <c r="AQ149" t="s">
        <v>91</v>
      </c>
      <c r="AR149" t="s">
        <v>92</v>
      </c>
      <c r="AS149" t="s">
        <v>91</v>
      </c>
      <c r="AT149" t="s">
        <v>92</v>
      </c>
      <c r="AU149" t="s">
        <v>107</v>
      </c>
      <c r="AV149" t="s">
        <v>107</v>
      </c>
      <c r="AW149" t="s">
        <v>93</v>
      </c>
      <c r="AX149" t="s">
        <v>93</v>
      </c>
      <c r="AY149" t="s">
        <v>93</v>
      </c>
      <c r="AZ149" t="s">
        <v>93</v>
      </c>
      <c r="BA149" t="s">
        <v>93</v>
      </c>
      <c r="BB149" t="s">
        <v>93</v>
      </c>
      <c r="BC149" t="s">
        <v>93</v>
      </c>
      <c r="BD149" t="s">
        <v>93</v>
      </c>
      <c r="BE149" s="5">
        <v>5</v>
      </c>
      <c r="BF149" s="5">
        <v>4</v>
      </c>
      <c r="BG149" s="5">
        <v>4</v>
      </c>
      <c r="BH149" s="5">
        <v>4</v>
      </c>
      <c r="BI149" s="5">
        <v>4</v>
      </c>
      <c r="BJ149" s="5">
        <v>5</v>
      </c>
      <c r="BK149" s="4" t="s">
        <v>96</v>
      </c>
      <c r="BL149" s="4" t="s">
        <v>96</v>
      </c>
      <c r="BM149" s="4" t="s">
        <v>96</v>
      </c>
      <c r="BN149" s="4" t="s">
        <v>120</v>
      </c>
      <c r="BO149" s="4" t="s">
        <v>96</v>
      </c>
      <c r="BP149" s="5">
        <v>5</v>
      </c>
      <c r="BQ149" s="5">
        <v>5</v>
      </c>
      <c r="BR149" s="5">
        <v>5</v>
      </c>
      <c r="BS149" s="4" t="s">
        <v>97</v>
      </c>
      <c r="BT149" s="5">
        <v>5</v>
      </c>
      <c r="BU149" s="5">
        <v>5</v>
      </c>
      <c r="BV149" s="5">
        <v>5</v>
      </c>
      <c r="BW149" s="5">
        <v>5</v>
      </c>
      <c r="BX149" s="5">
        <v>5</v>
      </c>
      <c r="BY149" t="s">
        <v>98</v>
      </c>
      <c r="BZ149" t="s">
        <v>1060</v>
      </c>
    </row>
    <row r="150" spans="1:78">
      <c r="A150" t="s">
        <v>755</v>
      </c>
      <c r="B150" t="s">
        <v>249</v>
      </c>
      <c r="C150" s="4" t="s">
        <v>79</v>
      </c>
      <c r="D150" t="s">
        <v>239</v>
      </c>
      <c r="F150" s="4" t="str">
        <f t="shared" si="6"/>
        <v>México</v>
      </c>
      <c r="G150" s="4">
        <v>1994</v>
      </c>
      <c r="H150" s="4">
        <f t="shared" si="7"/>
        <v>24</v>
      </c>
      <c r="I150" s="4" t="s">
        <v>131</v>
      </c>
      <c r="K150" s="3">
        <v>10000000000</v>
      </c>
      <c r="L150" s="4" t="s">
        <v>103</v>
      </c>
      <c r="N150" s="6" t="s">
        <v>83</v>
      </c>
      <c r="P150">
        <v>4</v>
      </c>
      <c r="Q150">
        <v>0</v>
      </c>
      <c r="R150" s="7">
        <v>0</v>
      </c>
      <c r="S150">
        <v>0</v>
      </c>
      <c r="T150">
        <v>0</v>
      </c>
      <c r="U150">
        <v>0</v>
      </c>
      <c r="V150">
        <v>0</v>
      </c>
      <c r="W150">
        <v>0</v>
      </c>
      <c r="X150">
        <v>0</v>
      </c>
      <c r="Y150" s="4" t="s">
        <v>134</v>
      </c>
      <c r="AA150" s="10">
        <v>0</v>
      </c>
      <c r="AB150" s="8">
        <f t="shared" si="8"/>
        <v>0</v>
      </c>
      <c r="AC150" s="4" t="s">
        <v>86</v>
      </c>
      <c r="AD150">
        <v>0</v>
      </c>
      <c r="AE150">
        <v>0</v>
      </c>
      <c r="AF150" t="s">
        <v>87</v>
      </c>
      <c r="AH150" t="s">
        <v>105</v>
      </c>
      <c r="AJ150" s="4" t="s">
        <v>89</v>
      </c>
      <c r="AK150" s="4" t="s">
        <v>89</v>
      </c>
      <c r="AL150" s="4" t="s">
        <v>90</v>
      </c>
      <c r="AM150" s="4" t="s">
        <v>89</v>
      </c>
      <c r="AO150" t="s">
        <v>91</v>
      </c>
      <c r="AP150" t="s">
        <v>91</v>
      </c>
      <c r="AQ150" t="s">
        <v>91</v>
      </c>
      <c r="AR150" t="s">
        <v>91</v>
      </c>
      <c r="AS150" t="s">
        <v>91</v>
      </c>
      <c r="AT150" t="s">
        <v>91</v>
      </c>
      <c r="AU150" t="s">
        <v>106</v>
      </c>
      <c r="AV150" t="s">
        <v>106</v>
      </c>
      <c r="AW150" t="s">
        <v>106</v>
      </c>
      <c r="AX150" t="s">
        <v>137</v>
      </c>
      <c r="AY150" t="s">
        <v>137</v>
      </c>
      <c r="AZ150" t="s">
        <v>137</v>
      </c>
      <c r="BA150" t="s">
        <v>106</v>
      </c>
      <c r="BB150" t="s">
        <v>106</v>
      </c>
      <c r="BC150" t="s">
        <v>106</v>
      </c>
      <c r="BD150" t="s">
        <v>106</v>
      </c>
      <c r="BE150" s="5">
        <v>5</v>
      </c>
      <c r="BF150" s="5">
        <v>5</v>
      </c>
      <c r="BG150" s="5">
        <v>5</v>
      </c>
      <c r="BH150" s="5">
        <v>5</v>
      </c>
      <c r="BI150" s="5">
        <v>5</v>
      </c>
      <c r="BJ150" s="5">
        <v>5</v>
      </c>
      <c r="BK150" s="4" t="s">
        <v>96</v>
      </c>
      <c r="BL150" s="4" t="s">
        <v>110</v>
      </c>
      <c r="BM150" s="4" t="s">
        <v>96</v>
      </c>
      <c r="BN150" s="4" t="s">
        <v>120</v>
      </c>
      <c r="BO150" s="4" t="s">
        <v>120</v>
      </c>
      <c r="BP150" s="5">
        <v>5</v>
      </c>
      <c r="BQ150" s="5">
        <v>5</v>
      </c>
      <c r="BR150" s="5">
        <v>5</v>
      </c>
      <c r="BS150" s="4" t="s">
        <v>111</v>
      </c>
      <c r="BT150" s="5">
        <v>4</v>
      </c>
      <c r="BU150" s="5">
        <v>5</v>
      </c>
      <c r="BV150" s="5">
        <v>5</v>
      </c>
      <c r="BW150" s="5">
        <v>5</v>
      </c>
      <c r="BX150" s="5">
        <v>5</v>
      </c>
      <c r="BY150" t="s">
        <v>98</v>
      </c>
    </row>
    <row r="151" spans="1:78">
      <c r="A151" t="s">
        <v>811</v>
      </c>
      <c r="B151" t="s">
        <v>1081</v>
      </c>
      <c r="C151" s="4" t="s">
        <v>101</v>
      </c>
      <c r="D151" t="s">
        <v>175</v>
      </c>
      <c r="F151" s="4" t="str">
        <f t="shared" si="6"/>
        <v>Chile</v>
      </c>
      <c r="G151" s="4">
        <v>1987</v>
      </c>
      <c r="H151" s="4">
        <f t="shared" si="7"/>
        <v>31</v>
      </c>
      <c r="I151" s="4" t="s">
        <v>126</v>
      </c>
      <c r="K151" s="3">
        <v>0</v>
      </c>
      <c r="L151" s="4" t="s">
        <v>141</v>
      </c>
      <c r="N151" s="6" t="s">
        <v>83</v>
      </c>
      <c r="P151">
        <v>0</v>
      </c>
      <c r="Q151">
        <v>0</v>
      </c>
      <c r="R151" s="7">
        <v>0</v>
      </c>
      <c r="S151">
        <v>3</v>
      </c>
      <c r="T151">
        <v>50</v>
      </c>
      <c r="U151">
        <v>200</v>
      </c>
      <c r="V151">
        <v>0</v>
      </c>
      <c r="W151">
        <v>40</v>
      </c>
      <c r="X151">
        <v>200</v>
      </c>
      <c r="Y151" s="4" t="s">
        <v>143</v>
      </c>
      <c r="AA151" s="10">
        <v>0</v>
      </c>
      <c r="AB151" s="8">
        <f t="shared" si="8"/>
        <v>0</v>
      </c>
      <c r="AC151" s="4" t="s">
        <v>86</v>
      </c>
      <c r="AD151">
        <v>0</v>
      </c>
      <c r="AE151">
        <v>0</v>
      </c>
      <c r="AF151" t="s">
        <v>87</v>
      </c>
      <c r="AH151" t="s">
        <v>105</v>
      </c>
      <c r="AJ151" s="4" t="s">
        <v>90</v>
      </c>
      <c r="AK151" s="4" t="s">
        <v>90</v>
      </c>
      <c r="AL151" s="4" t="s">
        <v>90</v>
      </c>
      <c r="AM151" s="4" t="s">
        <v>90</v>
      </c>
      <c r="AO151" t="s">
        <v>92</v>
      </c>
      <c r="AP151" t="s">
        <v>92</v>
      </c>
      <c r="AQ151" t="s">
        <v>92</v>
      </c>
      <c r="AR151" t="s">
        <v>92</v>
      </c>
      <c r="AS151" t="s">
        <v>92</v>
      </c>
      <c r="AT151" t="s">
        <v>92</v>
      </c>
      <c r="AU151" t="s">
        <v>93</v>
      </c>
      <c r="AV151" t="s">
        <v>107</v>
      </c>
      <c r="AW151" t="s">
        <v>107</v>
      </c>
      <c r="AX151" t="s">
        <v>107</v>
      </c>
      <c r="AY151" t="s">
        <v>107</v>
      </c>
      <c r="AZ151" t="s">
        <v>107</v>
      </c>
      <c r="BA151" t="s">
        <v>107</v>
      </c>
      <c r="BB151" t="s">
        <v>107</v>
      </c>
      <c r="BC151" t="s">
        <v>107</v>
      </c>
      <c r="BD151" t="s">
        <v>107</v>
      </c>
      <c r="BE151" s="5">
        <v>5</v>
      </c>
      <c r="BF151" s="5">
        <v>3</v>
      </c>
      <c r="BG151" s="5">
        <v>5</v>
      </c>
      <c r="BH151" s="5">
        <v>4</v>
      </c>
      <c r="BI151" s="5">
        <v>5</v>
      </c>
      <c r="BJ151" s="5">
        <v>5</v>
      </c>
      <c r="BK151" s="4" t="s">
        <v>96</v>
      </c>
      <c r="BL151" s="4" t="s">
        <v>110</v>
      </c>
      <c r="BM151" s="4" t="s">
        <v>96</v>
      </c>
      <c r="BN151" s="4" t="s">
        <v>110</v>
      </c>
      <c r="BO151" s="4" t="s">
        <v>120</v>
      </c>
      <c r="BP151" s="5">
        <v>5</v>
      </c>
      <c r="BQ151" s="5">
        <v>5</v>
      </c>
      <c r="BR151" s="5">
        <v>5</v>
      </c>
      <c r="BS151" s="4" t="s">
        <v>111</v>
      </c>
      <c r="BT151" s="5">
        <v>4</v>
      </c>
      <c r="BU151" s="5">
        <v>5</v>
      </c>
      <c r="BV151" s="5">
        <v>5</v>
      </c>
      <c r="BW151" s="5">
        <v>5</v>
      </c>
      <c r="BX151" s="5">
        <v>5</v>
      </c>
      <c r="BY151" t="s">
        <v>98</v>
      </c>
      <c r="BZ151" t="s">
        <v>1082</v>
      </c>
    </row>
    <row r="152" spans="1:78">
      <c r="A152" t="s">
        <v>1089</v>
      </c>
      <c r="B152" t="s">
        <v>470</v>
      </c>
      <c r="C152" s="4" t="s">
        <v>101</v>
      </c>
      <c r="D152" t="s">
        <v>312</v>
      </c>
      <c r="F152" s="4" t="str">
        <f t="shared" si="6"/>
        <v>Perú</v>
      </c>
      <c r="G152" s="4">
        <v>1967</v>
      </c>
      <c r="H152" s="4">
        <f t="shared" si="7"/>
        <v>51</v>
      </c>
      <c r="I152" s="4" t="s">
        <v>131</v>
      </c>
      <c r="K152" s="3">
        <v>20000000000</v>
      </c>
      <c r="L152" s="4" t="s">
        <v>103</v>
      </c>
      <c r="N152" s="6" t="s">
        <v>83</v>
      </c>
      <c r="P152">
        <v>0</v>
      </c>
      <c r="Q152">
        <v>0</v>
      </c>
      <c r="R152" s="7">
        <v>0</v>
      </c>
      <c r="S152">
        <v>0</v>
      </c>
      <c r="T152">
        <v>0</v>
      </c>
      <c r="U152">
        <v>0</v>
      </c>
      <c r="V152">
        <v>0</v>
      </c>
      <c r="W152">
        <v>0</v>
      </c>
      <c r="X152">
        <v>50</v>
      </c>
      <c r="Y152" s="4" t="s">
        <v>84</v>
      </c>
      <c r="AA152" s="10">
        <v>10000000000</v>
      </c>
      <c r="AB152" s="8">
        <f t="shared" si="8"/>
        <v>1</v>
      </c>
      <c r="AC152" s="4" t="s">
        <v>170</v>
      </c>
      <c r="AD152" s="1">
        <v>10000000000</v>
      </c>
      <c r="AE152" s="1">
        <v>10000000000</v>
      </c>
      <c r="AF152" t="s">
        <v>171</v>
      </c>
      <c r="AH152" t="s">
        <v>105</v>
      </c>
      <c r="AJ152" s="4" t="s">
        <v>89</v>
      </c>
      <c r="AK152" s="4" t="s">
        <v>89</v>
      </c>
      <c r="AL152" s="4" t="s">
        <v>90</v>
      </c>
      <c r="AM152" s="4" t="s">
        <v>89</v>
      </c>
      <c r="AO152" t="s">
        <v>92</v>
      </c>
      <c r="AP152" t="s">
        <v>92</v>
      </c>
      <c r="AQ152" t="s">
        <v>92</v>
      </c>
      <c r="AR152" t="s">
        <v>92</v>
      </c>
      <c r="AS152" t="s">
        <v>92</v>
      </c>
      <c r="AT152" t="s">
        <v>92</v>
      </c>
      <c r="AU152" t="s">
        <v>106</v>
      </c>
      <c r="AV152" t="s">
        <v>106</v>
      </c>
      <c r="AW152" t="s">
        <v>107</v>
      </c>
      <c r="AX152" t="s">
        <v>106</v>
      </c>
      <c r="AY152" t="s">
        <v>107</v>
      </c>
      <c r="AZ152" t="s">
        <v>106</v>
      </c>
      <c r="BA152" t="s">
        <v>106</v>
      </c>
      <c r="BB152" t="s">
        <v>106</v>
      </c>
      <c r="BC152" t="s">
        <v>107</v>
      </c>
      <c r="BD152" t="s">
        <v>107</v>
      </c>
      <c r="BE152" s="5">
        <v>5</v>
      </c>
      <c r="BF152" s="5">
        <v>3</v>
      </c>
      <c r="BG152" s="5">
        <v>5</v>
      </c>
      <c r="BH152" s="5">
        <v>4</v>
      </c>
      <c r="BI152" s="5">
        <v>5</v>
      </c>
      <c r="BJ152" s="5">
        <v>5</v>
      </c>
      <c r="BK152" s="4" t="s">
        <v>96</v>
      </c>
      <c r="BL152" s="4" t="s">
        <v>96</v>
      </c>
      <c r="BM152" s="4" t="s">
        <v>96</v>
      </c>
      <c r="BN152" s="4" t="s">
        <v>120</v>
      </c>
      <c r="BO152" s="4" t="s">
        <v>96</v>
      </c>
      <c r="BP152" s="5">
        <v>4</v>
      </c>
      <c r="BQ152" s="5">
        <v>4</v>
      </c>
      <c r="BR152" s="5">
        <v>5</v>
      </c>
      <c r="BS152" s="4" t="s">
        <v>111</v>
      </c>
      <c r="BT152" s="5">
        <v>4</v>
      </c>
      <c r="BU152" s="5">
        <v>5</v>
      </c>
      <c r="BV152" s="5">
        <v>5</v>
      </c>
      <c r="BW152" s="5">
        <v>5</v>
      </c>
      <c r="BX152" s="5">
        <v>5</v>
      </c>
      <c r="BY152" t="s">
        <v>98</v>
      </c>
      <c r="BZ152" t="s">
        <v>1090</v>
      </c>
    </row>
    <row r="153" spans="1:78">
      <c r="A153" t="s">
        <v>912</v>
      </c>
      <c r="B153" t="s">
        <v>755</v>
      </c>
      <c r="C153" s="4" t="s">
        <v>79</v>
      </c>
      <c r="D153" t="s">
        <v>189</v>
      </c>
      <c r="F153" s="4" t="str">
        <f t="shared" si="6"/>
        <v>Colombia</v>
      </c>
      <c r="G153" s="4">
        <v>1995</v>
      </c>
      <c r="H153" s="4">
        <f t="shared" si="7"/>
        <v>23</v>
      </c>
      <c r="I153" s="4" t="s">
        <v>81</v>
      </c>
      <c r="K153" s="3">
        <v>10000000000</v>
      </c>
      <c r="L153" s="4" t="s">
        <v>82</v>
      </c>
      <c r="N153" s="6" t="s">
        <v>104</v>
      </c>
      <c r="P153">
        <v>4</v>
      </c>
      <c r="Q153">
        <v>16</v>
      </c>
      <c r="R153" s="7">
        <v>50</v>
      </c>
      <c r="S153">
        <v>1</v>
      </c>
      <c r="T153">
        <v>8</v>
      </c>
      <c r="U153">
        <v>19</v>
      </c>
      <c r="V153">
        <v>2</v>
      </c>
      <c r="W153">
        <v>10</v>
      </c>
      <c r="X153">
        <v>60</v>
      </c>
      <c r="Y153" s="4" t="s">
        <v>134</v>
      </c>
      <c r="AA153" s="10">
        <v>0</v>
      </c>
      <c r="AB153" s="8">
        <f t="shared" si="8"/>
        <v>0</v>
      </c>
      <c r="AC153" s="4" t="s">
        <v>86</v>
      </c>
      <c r="AD153">
        <v>0</v>
      </c>
      <c r="AE153">
        <v>0</v>
      </c>
      <c r="AF153" t="s">
        <v>87</v>
      </c>
      <c r="AH153" t="s">
        <v>105</v>
      </c>
      <c r="AJ153" s="4" t="s">
        <v>89</v>
      </c>
      <c r="AK153" s="4" t="s">
        <v>89</v>
      </c>
      <c r="AL153" s="4" t="s">
        <v>89</v>
      </c>
      <c r="AM153" s="4" t="s">
        <v>90</v>
      </c>
      <c r="AO153" t="s">
        <v>92</v>
      </c>
      <c r="AP153" t="s">
        <v>92</v>
      </c>
      <c r="AQ153" t="s">
        <v>92</v>
      </c>
      <c r="AR153" t="s">
        <v>92</v>
      </c>
      <c r="AS153" t="s">
        <v>92</v>
      </c>
      <c r="AT153" t="s">
        <v>92</v>
      </c>
      <c r="AU153" t="s">
        <v>93</v>
      </c>
      <c r="AV153" t="s">
        <v>93</v>
      </c>
      <c r="AW153" t="s">
        <v>93</v>
      </c>
      <c r="AX153" t="s">
        <v>93</v>
      </c>
      <c r="AY153" t="s">
        <v>93</v>
      </c>
      <c r="AZ153" t="s">
        <v>93</v>
      </c>
      <c r="BA153" t="s">
        <v>93</v>
      </c>
      <c r="BB153" t="s">
        <v>93</v>
      </c>
      <c r="BC153" t="s">
        <v>93</v>
      </c>
      <c r="BD153" t="s">
        <v>93</v>
      </c>
      <c r="BE153" s="5">
        <v>5</v>
      </c>
      <c r="BF153" s="5">
        <v>4</v>
      </c>
      <c r="BG153" s="5">
        <v>5</v>
      </c>
      <c r="BH153" s="5">
        <v>5</v>
      </c>
      <c r="BI153" s="5">
        <v>5</v>
      </c>
      <c r="BJ153" s="5">
        <v>4</v>
      </c>
      <c r="BK153" s="4" t="s">
        <v>96</v>
      </c>
      <c r="BL153" s="4" t="s">
        <v>96</v>
      </c>
      <c r="BM153" s="4" t="s">
        <v>96</v>
      </c>
      <c r="BN153" s="4" t="s">
        <v>120</v>
      </c>
      <c r="BO153" s="4" t="s">
        <v>120</v>
      </c>
      <c r="BP153" s="5">
        <v>5</v>
      </c>
      <c r="BQ153" s="5">
        <v>5</v>
      </c>
      <c r="BR153" s="5">
        <v>5</v>
      </c>
      <c r="BS153" s="4" t="s">
        <v>111</v>
      </c>
      <c r="BT153" s="5">
        <v>4</v>
      </c>
      <c r="BU153" s="5">
        <v>5</v>
      </c>
      <c r="BV153" s="5">
        <v>4</v>
      </c>
      <c r="BW153" s="5">
        <v>5</v>
      </c>
      <c r="BX153" s="5">
        <v>5</v>
      </c>
      <c r="BY153" t="s">
        <v>98</v>
      </c>
      <c r="BZ153" t="s">
        <v>1095</v>
      </c>
    </row>
    <row r="154" spans="1:78">
      <c r="A154" t="s">
        <v>323</v>
      </c>
      <c r="B154" t="s">
        <v>1097</v>
      </c>
      <c r="C154" s="4" t="s">
        <v>101</v>
      </c>
      <c r="D154" t="s">
        <v>125</v>
      </c>
      <c r="F154" s="4" t="str">
        <f t="shared" si="6"/>
        <v>Argentina</v>
      </c>
      <c r="G154" s="4">
        <v>1971</v>
      </c>
      <c r="H154" s="4">
        <f t="shared" si="7"/>
        <v>47</v>
      </c>
      <c r="I154" s="4" t="s">
        <v>126</v>
      </c>
      <c r="K154" s="3">
        <v>0</v>
      </c>
      <c r="L154" s="4" t="s">
        <v>103</v>
      </c>
      <c r="N154" s="6" t="s">
        <v>83</v>
      </c>
      <c r="P154">
        <v>0</v>
      </c>
      <c r="Q154">
        <v>0</v>
      </c>
      <c r="R154" s="7">
        <v>0</v>
      </c>
      <c r="S154">
        <v>10</v>
      </c>
      <c r="T154">
        <v>30</v>
      </c>
      <c r="U154">
        <v>180</v>
      </c>
      <c r="V154">
        <v>0</v>
      </c>
      <c r="W154">
        <v>11</v>
      </c>
      <c r="X154">
        <v>40</v>
      </c>
      <c r="Y154" s="4" t="s">
        <v>143</v>
      </c>
      <c r="AA154" s="10">
        <v>0</v>
      </c>
      <c r="AB154" s="8">
        <f t="shared" si="8"/>
        <v>0</v>
      </c>
      <c r="AC154" s="4" t="s">
        <v>86</v>
      </c>
      <c r="AD154">
        <v>0</v>
      </c>
      <c r="AE154">
        <v>0</v>
      </c>
      <c r="AF154" t="s">
        <v>115</v>
      </c>
      <c r="AG154" t="s">
        <v>1098</v>
      </c>
      <c r="AH154" t="s">
        <v>105</v>
      </c>
      <c r="AJ154" s="4" t="s">
        <v>89</v>
      </c>
      <c r="AK154" s="4" t="s">
        <v>89</v>
      </c>
      <c r="AL154" s="4" t="s">
        <v>89</v>
      </c>
      <c r="AM154" s="4" t="s">
        <v>90</v>
      </c>
      <c r="AO154" t="s">
        <v>91</v>
      </c>
      <c r="AP154" t="s">
        <v>179</v>
      </c>
      <c r="AQ154" t="s">
        <v>92</v>
      </c>
      <c r="AR154" t="s">
        <v>92</v>
      </c>
      <c r="AS154" t="s">
        <v>92</v>
      </c>
      <c r="AT154" t="s">
        <v>91</v>
      </c>
      <c r="AU154" t="s">
        <v>137</v>
      </c>
      <c r="AV154" t="s">
        <v>137</v>
      </c>
      <c r="AW154" t="s">
        <v>93</v>
      </c>
      <c r="AX154" t="s">
        <v>93</v>
      </c>
      <c r="AY154" t="s">
        <v>93</v>
      </c>
      <c r="AZ154" t="s">
        <v>118</v>
      </c>
      <c r="BA154" t="s">
        <v>137</v>
      </c>
      <c r="BB154" t="s">
        <v>118</v>
      </c>
      <c r="BC154" t="s">
        <v>137</v>
      </c>
      <c r="BD154" t="s">
        <v>137</v>
      </c>
      <c r="BE154" s="5">
        <v>5</v>
      </c>
      <c r="BF154" s="5">
        <v>5</v>
      </c>
      <c r="BG154" s="5">
        <v>5</v>
      </c>
      <c r="BH154" s="5">
        <v>5</v>
      </c>
      <c r="BI154" s="5">
        <v>5</v>
      </c>
      <c r="BJ154" s="5">
        <v>5</v>
      </c>
      <c r="BK154" s="4" t="s">
        <v>96</v>
      </c>
      <c r="BL154" s="4" t="s">
        <v>96</v>
      </c>
      <c r="BM154" s="4" t="s">
        <v>96</v>
      </c>
      <c r="BN154" s="4" t="s">
        <v>110</v>
      </c>
      <c r="BO154" s="4" t="s">
        <v>110</v>
      </c>
      <c r="BP154" s="5">
        <v>5</v>
      </c>
      <c r="BQ154" s="5">
        <v>5</v>
      </c>
      <c r="BR154" s="5">
        <v>5</v>
      </c>
      <c r="BS154" s="4" t="s">
        <v>97</v>
      </c>
      <c r="BT154" s="5">
        <v>5</v>
      </c>
      <c r="BU154" s="5">
        <v>5</v>
      </c>
      <c r="BV154" s="5">
        <v>5</v>
      </c>
      <c r="BW154" s="5">
        <v>5</v>
      </c>
      <c r="BX154" s="5">
        <v>5</v>
      </c>
      <c r="BY154" t="s">
        <v>98</v>
      </c>
      <c r="BZ154" t="s">
        <v>1099</v>
      </c>
    </row>
    <row r="155" spans="1:78">
      <c r="A155" t="s">
        <v>1106</v>
      </c>
      <c r="B155" t="s">
        <v>323</v>
      </c>
      <c r="C155" s="4" t="s">
        <v>101</v>
      </c>
      <c r="D155" t="s">
        <v>189</v>
      </c>
      <c r="F155" s="4" t="str">
        <f t="shared" si="6"/>
        <v>Colombia</v>
      </c>
      <c r="G155" s="4">
        <v>1995</v>
      </c>
      <c r="H155" s="4">
        <f t="shared" si="7"/>
        <v>23</v>
      </c>
      <c r="I155" s="4" t="s">
        <v>81</v>
      </c>
      <c r="K155" s="3">
        <v>0</v>
      </c>
      <c r="L155" s="4" t="s">
        <v>103</v>
      </c>
      <c r="N155" s="6" t="s">
        <v>83</v>
      </c>
      <c r="P155">
        <v>0</v>
      </c>
      <c r="Q155">
        <v>0</v>
      </c>
      <c r="R155" s="7">
        <v>0</v>
      </c>
      <c r="S155">
        <v>0</v>
      </c>
      <c r="T155">
        <v>0</v>
      </c>
      <c r="U155">
        <v>24</v>
      </c>
      <c r="V155">
        <v>5</v>
      </c>
      <c r="W155">
        <v>20</v>
      </c>
      <c r="X155">
        <v>100</v>
      </c>
      <c r="Y155" s="4" t="s">
        <v>115</v>
      </c>
      <c r="Z155" t="s">
        <v>555</v>
      </c>
      <c r="AA155" s="10">
        <v>0</v>
      </c>
      <c r="AB155" s="8">
        <f t="shared" si="8"/>
        <v>0</v>
      </c>
      <c r="AC155" s="4" t="s">
        <v>86</v>
      </c>
      <c r="AD155">
        <v>0</v>
      </c>
      <c r="AE155">
        <v>0</v>
      </c>
      <c r="AF155" t="s">
        <v>87</v>
      </c>
      <c r="AH155" t="s">
        <v>177</v>
      </c>
      <c r="AJ155" s="4" t="s">
        <v>90</v>
      </c>
      <c r="AK155" s="4" t="s">
        <v>89</v>
      </c>
      <c r="AL155" s="4" t="s">
        <v>89</v>
      </c>
      <c r="AM155" s="4" t="s">
        <v>89</v>
      </c>
      <c r="AO155" t="s">
        <v>91</v>
      </c>
      <c r="AP155" t="s">
        <v>91</v>
      </c>
      <c r="AQ155" t="s">
        <v>92</v>
      </c>
      <c r="AR155" t="s">
        <v>92</v>
      </c>
      <c r="AS155" t="s">
        <v>92</v>
      </c>
      <c r="AT155" t="s">
        <v>92</v>
      </c>
      <c r="AU155" t="s">
        <v>93</v>
      </c>
      <c r="AV155" t="s">
        <v>106</v>
      </c>
      <c r="AW155" t="s">
        <v>137</v>
      </c>
      <c r="AX155" t="s">
        <v>107</v>
      </c>
      <c r="AY155" t="s">
        <v>118</v>
      </c>
      <c r="AZ155" t="s">
        <v>118</v>
      </c>
      <c r="BA155" t="s">
        <v>106</v>
      </c>
      <c r="BB155" t="s">
        <v>106</v>
      </c>
      <c r="BC155" t="s">
        <v>137</v>
      </c>
      <c r="BD155" t="s">
        <v>137</v>
      </c>
      <c r="BE155" s="5">
        <v>5</v>
      </c>
      <c r="BF155" s="5">
        <v>5</v>
      </c>
      <c r="BG155" s="5">
        <v>3</v>
      </c>
      <c r="BH155" s="5">
        <v>3</v>
      </c>
      <c r="BI155" s="5">
        <v>5</v>
      </c>
      <c r="BJ155" s="5">
        <v>5</v>
      </c>
      <c r="BK155" s="4" t="s">
        <v>96</v>
      </c>
      <c r="BL155" s="4" t="s">
        <v>110</v>
      </c>
      <c r="BM155" s="4" t="s">
        <v>110</v>
      </c>
      <c r="BN155" s="4" t="s">
        <v>96</v>
      </c>
      <c r="BO155" s="4" t="s">
        <v>96</v>
      </c>
      <c r="BP155" s="5">
        <v>5</v>
      </c>
      <c r="BQ155" s="5">
        <v>5</v>
      </c>
      <c r="BR155" s="5">
        <v>5</v>
      </c>
      <c r="BS155" s="4" t="s">
        <v>111</v>
      </c>
      <c r="BT155" s="5">
        <v>5</v>
      </c>
      <c r="BU155" s="5">
        <v>5</v>
      </c>
      <c r="BV155" s="5">
        <v>5</v>
      </c>
      <c r="BW155" s="5">
        <v>5</v>
      </c>
      <c r="BX155" s="5">
        <v>5</v>
      </c>
      <c r="BY155" t="s">
        <v>98</v>
      </c>
      <c r="BZ155" t="s">
        <v>1107</v>
      </c>
    </row>
    <row r="156" spans="1:78">
      <c r="A156" t="s">
        <v>484</v>
      </c>
      <c r="B156" t="s">
        <v>268</v>
      </c>
      <c r="C156" s="4" t="s">
        <v>101</v>
      </c>
      <c r="D156" t="s">
        <v>423</v>
      </c>
      <c r="F156" s="4" t="str">
        <f t="shared" si="6"/>
        <v>Estados Unidos</v>
      </c>
      <c r="G156" s="4">
        <v>1964</v>
      </c>
      <c r="H156" s="4">
        <f t="shared" si="7"/>
        <v>54</v>
      </c>
      <c r="I156" s="4" t="s">
        <v>131</v>
      </c>
      <c r="K156" s="3">
        <v>0</v>
      </c>
      <c r="L156" s="4" t="s">
        <v>103</v>
      </c>
      <c r="N156" s="6" t="s">
        <v>132</v>
      </c>
      <c r="P156">
        <v>0</v>
      </c>
      <c r="Q156">
        <v>0</v>
      </c>
      <c r="R156" s="7">
        <v>0</v>
      </c>
      <c r="S156">
        <v>15</v>
      </c>
      <c r="T156">
        <v>15</v>
      </c>
      <c r="U156">
        <v>15</v>
      </c>
      <c r="V156">
        <v>0</v>
      </c>
      <c r="W156">
        <v>0</v>
      </c>
      <c r="X156">
        <v>0</v>
      </c>
      <c r="Y156" s="4" t="s">
        <v>84</v>
      </c>
      <c r="AA156" s="10">
        <v>0</v>
      </c>
      <c r="AB156" s="8">
        <f t="shared" si="8"/>
        <v>0</v>
      </c>
      <c r="AC156" s="4" t="s">
        <v>86</v>
      </c>
      <c r="AD156">
        <v>0</v>
      </c>
      <c r="AE156">
        <v>0</v>
      </c>
      <c r="AF156" t="s">
        <v>87</v>
      </c>
      <c r="AH156" t="s">
        <v>88</v>
      </c>
      <c r="AJ156" s="4" t="s">
        <v>90</v>
      </c>
      <c r="AK156" s="4" t="s">
        <v>89</v>
      </c>
      <c r="AL156" s="4" t="s">
        <v>90</v>
      </c>
      <c r="AM156" s="4" t="s">
        <v>90</v>
      </c>
      <c r="AO156" t="s">
        <v>92</v>
      </c>
      <c r="AP156" t="s">
        <v>92</v>
      </c>
      <c r="AQ156" t="s">
        <v>91</v>
      </c>
      <c r="AR156" t="s">
        <v>92</v>
      </c>
      <c r="AS156" t="s">
        <v>92</v>
      </c>
      <c r="AT156" t="s">
        <v>92</v>
      </c>
      <c r="AU156" t="s">
        <v>118</v>
      </c>
      <c r="AV156" t="s">
        <v>107</v>
      </c>
      <c r="AW156" t="s">
        <v>107</v>
      </c>
      <c r="AX156" t="s">
        <v>106</v>
      </c>
      <c r="AY156" t="s">
        <v>106</v>
      </c>
      <c r="AZ156" t="s">
        <v>106</v>
      </c>
      <c r="BA156" t="s">
        <v>106</v>
      </c>
      <c r="BB156" t="s">
        <v>106</v>
      </c>
      <c r="BC156" t="s">
        <v>106</v>
      </c>
      <c r="BD156" t="s">
        <v>137</v>
      </c>
      <c r="BE156" s="5">
        <v>5</v>
      </c>
      <c r="BF156" s="5">
        <v>5</v>
      </c>
      <c r="BG156" s="5">
        <v>5</v>
      </c>
      <c r="BH156" s="5">
        <v>5</v>
      </c>
      <c r="BI156" s="5">
        <v>5</v>
      </c>
      <c r="BJ156" s="5">
        <v>5</v>
      </c>
      <c r="BK156" s="4" t="s">
        <v>96</v>
      </c>
      <c r="BL156" s="4" t="s">
        <v>96</v>
      </c>
      <c r="BM156" s="4" t="s">
        <v>96</v>
      </c>
      <c r="BN156" s="4" t="s">
        <v>120</v>
      </c>
      <c r="BO156" s="4" t="s">
        <v>120</v>
      </c>
      <c r="BP156" s="5">
        <v>5</v>
      </c>
      <c r="BQ156" s="5">
        <v>5</v>
      </c>
      <c r="BR156" s="5">
        <v>5</v>
      </c>
      <c r="BS156" s="4" t="s">
        <v>97</v>
      </c>
      <c r="BT156" s="5">
        <v>5</v>
      </c>
      <c r="BU156" s="5">
        <v>5</v>
      </c>
      <c r="BV156" s="5">
        <v>5</v>
      </c>
      <c r="BW156" s="5">
        <v>5</v>
      </c>
      <c r="BX156" s="5">
        <v>5</v>
      </c>
      <c r="BY156" t="s">
        <v>98</v>
      </c>
    </row>
    <row r="157" spans="1:78">
      <c r="A157" t="s">
        <v>218</v>
      </c>
      <c r="B157" t="s">
        <v>1108</v>
      </c>
      <c r="C157" s="4" t="s">
        <v>101</v>
      </c>
      <c r="D157" t="s">
        <v>175</v>
      </c>
      <c r="F157" s="4" t="str">
        <f t="shared" si="6"/>
        <v>Chile</v>
      </c>
      <c r="G157" s="4">
        <v>1991</v>
      </c>
      <c r="H157" s="4">
        <f t="shared" si="7"/>
        <v>27</v>
      </c>
      <c r="I157" s="4" t="s">
        <v>131</v>
      </c>
      <c r="K157" s="3">
        <v>10000000000</v>
      </c>
      <c r="L157" s="4" t="s">
        <v>103</v>
      </c>
      <c r="N157" s="6" t="s">
        <v>309</v>
      </c>
      <c r="P157">
        <v>0</v>
      </c>
      <c r="Q157">
        <v>0</v>
      </c>
      <c r="R157" s="7">
        <v>0</v>
      </c>
      <c r="S157">
        <v>0</v>
      </c>
      <c r="T157">
        <v>0</v>
      </c>
      <c r="U157">
        <v>45</v>
      </c>
      <c r="V157">
        <v>0</v>
      </c>
      <c r="W157">
        <v>0</v>
      </c>
      <c r="X157">
        <v>200</v>
      </c>
      <c r="Y157" s="4" t="s">
        <v>84</v>
      </c>
      <c r="AA157" s="10">
        <v>0</v>
      </c>
      <c r="AB157" s="8">
        <f t="shared" si="8"/>
        <v>0</v>
      </c>
      <c r="AC157" s="4" t="s">
        <v>86</v>
      </c>
      <c r="AD157">
        <v>0</v>
      </c>
      <c r="AE157">
        <v>0</v>
      </c>
      <c r="AF157" t="s">
        <v>87</v>
      </c>
      <c r="AH157" t="s">
        <v>105</v>
      </c>
      <c r="AJ157" s="4" t="s">
        <v>89</v>
      </c>
      <c r="AK157" s="4" t="s">
        <v>89</v>
      </c>
      <c r="AL157" s="4" t="s">
        <v>89</v>
      </c>
      <c r="AM157" s="4" t="s">
        <v>90</v>
      </c>
      <c r="AO157" t="s">
        <v>91</v>
      </c>
      <c r="AP157" t="s">
        <v>91</v>
      </c>
      <c r="AQ157" t="s">
        <v>91</v>
      </c>
      <c r="AR157" t="s">
        <v>91</v>
      </c>
      <c r="AS157" t="s">
        <v>91</v>
      </c>
      <c r="AT157" t="s">
        <v>91</v>
      </c>
      <c r="AU157" t="s">
        <v>107</v>
      </c>
      <c r="AV157" t="s">
        <v>93</v>
      </c>
      <c r="AW157" t="s">
        <v>93</v>
      </c>
      <c r="AX157" t="s">
        <v>107</v>
      </c>
      <c r="AY157" t="s">
        <v>107</v>
      </c>
      <c r="AZ157" t="s">
        <v>106</v>
      </c>
      <c r="BA157" t="s">
        <v>106</v>
      </c>
      <c r="BB157" t="s">
        <v>106</v>
      </c>
      <c r="BC157" t="s">
        <v>107</v>
      </c>
      <c r="BD157" t="s">
        <v>107</v>
      </c>
      <c r="BE157" s="5">
        <v>5</v>
      </c>
      <c r="BF157" s="5">
        <v>5</v>
      </c>
      <c r="BG157" s="5">
        <v>5</v>
      </c>
      <c r="BH157" s="5">
        <v>5</v>
      </c>
      <c r="BI157" s="5">
        <v>5</v>
      </c>
      <c r="BJ157" s="5">
        <v>5</v>
      </c>
      <c r="BK157" s="4" t="s">
        <v>120</v>
      </c>
      <c r="BL157" s="4" t="s">
        <v>120</v>
      </c>
      <c r="BM157" s="4" t="s">
        <v>120</v>
      </c>
      <c r="BN157" s="4" t="s">
        <v>110</v>
      </c>
      <c r="BO157" s="4" t="s">
        <v>110</v>
      </c>
      <c r="BP157" s="5">
        <v>5</v>
      </c>
      <c r="BQ157" s="5">
        <v>5</v>
      </c>
      <c r="BR157" s="5">
        <v>5</v>
      </c>
      <c r="BS157" s="4" t="s">
        <v>111</v>
      </c>
      <c r="BT157" s="5">
        <v>1</v>
      </c>
      <c r="BU157" s="5">
        <v>1</v>
      </c>
      <c r="BV157" s="5">
        <v>1</v>
      </c>
      <c r="BW157" s="5">
        <v>1</v>
      </c>
      <c r="BX157" s="5">
        <v>1</v>
      </c>
      <c r="BY157" t="s">
        <v>98</v>
      </c>
    </row>
    <row r="158" spans="1:78">
      <c r="A158" t="s">
        <v>470</v>
      </c>
      <c r="B158" t="s">
        <v>566</v>
      </c>
      <c r="C158" s="4" t="s">
        <v>79</v>
      </c>
      <c r="D158" t="s">
        <v>175</v>
      </c>
      <c r="F158" s="4" t="str">
        <f t="shared" si="6"/>
        <v>Chile</v>
      </c>
      <c r="G158" s="4">
        <v>1988</v>
      </c>
      <c r="H158" s="4">
        <f t="shared" si="7"/>
        <v>30</v>
      </c>
      <c r="I158" s="4" t="s">
        <v>102</v>
      </c>
      <c r="K158" s="3">
        <v>0</v>
      </c>
      <c r="L158" s="4" t="s">
        <v>103</v>
      </c>
      <c r="N158" s="6" t="s">
        <v>83</v>
      </c>
      <c r="P158">
        <v>0</v>
      </c>
      <c r="Q158">
        <v>0</v>
      </c>
      <c r="R158" s="7">
        <v>0</v>
      </c>
      <c r="S158">
        <v>0</v>
      </c>
      <c r="T158">
        <v>0</v>
      </c>
      <c r="U158">
        <v>0</v>
      </c>
      <c r="V158">
        <v>0</v>
      </c>
      <c r="W158">
        <v>0</v>
      </c>
      <c r="X158">
        <v>0</v>
      </c>
      <c r="Y158" s="4" t="s">
        <v>84</v>
      </c>
      <c r="AA158" s="10">
        <v>0</v>
      </c>
      <c r="AB158" s="8">
        <f t="shared" si="8"/>
        <v>0</v>
      </c>
      <c r="AC158" s="4" t="s">
        <v>86</v>
      </c>
      <c r="AD158">
        <v>0</v>
      </c>
      <c r="AE158">
        <v>0</v>
      </c>
      <c r="AF158" t="s">
        <v>87</v>
      </c>
      <c r="AH158" t="s">
        <v>105</v>
      </c>
      <c r="AJ158" s="4" t="s">
        <v>89</v>
      </c>
      <c r="AK158" s="4" t="s">
        <v>89</v>
      </c>
      <c r="AL158" s="4" t="s">
        <v>89</v>
      </c>
      <c r="AM158" s="4" t="s">
        <v>90</v>
      </c>
      <c r="AO158" t="s">
        <v>91</v>
      </c>
      <c r="AP158" t="s">
        <v>91</v>
      </c>
      <c r="AQ158" t="s">
        <v>91</v>
      </c>
      <c r="AR158" t="s">
        <v>91</v>
      </c>
      <c r="AS158" t="s">
        <v>91</v>
      </c>
      <c r="AT158" t="s">
        <v>179</v>
      </c>
      <c r="AU158" t="s">
        <v>137</v>
      </c>
      <c r="AV158" t="s">
        <v>137</v>
      </c>
      <c r="AW158" t="s">
        <v>137</v>
      </c>
      <c r="AX158" t="s">
        <v>137</v>
      </c>
      <c r="AY158" t="s">
        <v>137</v>
      </c>
      <c r="AZ158" t="s">
        <v>137</v>
      </c>
      <c r="BA158" t="s">
        <v>137</v>
      </c>
      <c r="BB158" t="s">
        <v>137</v>
      </c>
      <c r="BC158" t="s">
        <v>137</v>
      </c>
      <c r="BD158" t="s">
        <v>137</v>
      </c>
      <c r="BE158" s="5">
        <v>5</v>
      </c>
      <c r="BF158" s="5">
        <v>3</v>
      </c>
      <c r="BG158" s="5">
        <v>5</v>
      </c>
      <c r="BH158" s="5">
        <v>3</v>
      </c>
      <c r="BI158" s="5">
        <v>5</v>
      </c>
      <c r="BJ158" s="5">
        <v>5</v>
      </c>
      <c r="BM158" s="4" t="s">
        <v>120</v>
      </c>
      <c r="BN158" s="4" t="s">
        <v>120</v>
      </c>
    </row>
    <row r="159" spans="1:78">
      <c r="A159" t="s">
        <v>174</v>
      </c>
      <c r="B159" t="s">
        <v>1119</v>
      </c>
      <c r="C159" s="4" t="s">
        <v>79</v>
      </c>
      <c r="D159" t="s">
        <v>239</v>
      </c>
      <c r="F159" s="4" t="str">
        <f t="shared" si="6"/>
        <v>México</v>
      </c>
      <c r="G159" s="4">
        <v>1996</v>
      </c>
      <c r="H159" s="4">
        <f t="shared" si="7"/>
        <v>22</v>
      </c>
      <c r="I159" s="4" t="s">
        <v>81</v>
      </c>
      <c r="K159" s="3">
        <v>10000000000</v>
      </c>
      <c r="L159" s="4" t="s">
        <v>82</v>
      </c>
      <c r="N159" s="6" t="s">
        <v>104</v>
      </c>
      <c r="P159">
        <v>0</v>
      </c>
      <c r="Q159">
        <v>0</v>
      </c>
      <c r="R159" s="7">
        <v>0</v>
      </c>
      <c r="S159">
        <v>0</v>
      </c>
      <c r="T159">
        <v>0</v>
      </c>
      <c r="U159">
        <v>0</v>
      </c>
      <c r="V159">
        <v>60</v>
      </c>
      <c r="W159">
        <v>240</v>
      </c>
      <c r="X159">
        <v>1440</v>
      </c>
      <c r="Y159" s="4" t="s">
        <v>134</v>
      </c>
      <c r="AA159" s="10">
        <v>0</v>
      </c>
      <c r="AB159" s="8">
        <f t="shared" si="8"/>
        <v>0</v>
      </c>
      <c r="AC159" s="4" t="s">
        <v>86</v>
      </c>
      <c r="AD159">
        <v>0</v>
      </c>
      <c r="AE159">
        <v>0</v>
      </c>
      <c r="AF159" t="s">
        <v>87</v>
      </c>
      <c r="AH159" t="s">
        <v>105</v>
      </c>
      <c r="AJ159" s="4" t="s">
        <v>89</v>
      </c>
      <c r="AK159" s="4" t="s">
        <v>89</v>
      </c>
      <c r="AL159" s="4" t="s">
        <v>89</v>
      </c>
      <c r="AM159" s="4" t="s">
        <v>90</v>
      </c>
      <c r="AO159" t="s">
        <v>91</v>
      </c>
      <c r="AP159" t="s">
        <v>92</v>
      </c>
      <c r="AQ159" t="s">
        <v>92</v>
      </c>
      <c r="AR159" t="s">
        <v>92</v>
      </c>
      <c r="AS159" t="s">
        <v>92</v>
      </c>
      <c r="AT159" t="s">
        <v>92</v>
      </c>
      <c r="AU159" t="s">
        <v>107</v>
      </c>
      <c r="AV159" t="s">
        <v>107</v>
      </c>
      <c r="AW159" t="s">
        <v>107</v>
      </c>
      <c r="AX159" t="s">
        <v>107</v>
      </c>
      <c r="AY159" t="s">
        <v>107</v>
      </c>
      <c r="AZ159" t="s">
        <v>107</v>
      </c>
      <c r="BA159" t="s">
        <v>107</v>
      </c>
      <c r="BB159" t="s">
        <v>107</v>
      </c>
      <c r="BC159" t="s">
        <v>107</v>
      </c>
      <c r="BD159" t="s">
        <v>107</v>
      </c>
      <c r="BE159" s="5">
        <v>5</v>
      </c>
      <c r="BF159" s="5">
        <v>4</v>
      </c>
      <c r="BG159" s="5">
        <v>5</v>
      </c>
      <c r="BH159" s="5">
        <v>5</v>
      </c>
      <c r="BI159" s="5">
        <v>5</v>
      </c>
      <c r="BJ159" s="5">
        <v>5</v>
      </c>
      <c r="BK159" s="4" t="s">
        <v>96</v>
      </c>
      <c r="BL159" s="4" t="s">
        <v>96</v>
      </c>
      <c r="BM159" s="4" t="s">
        <v>96</v>
      </c>
      <c r="BN159" s="4" t="s">
        <v>120</v>
      </c>
      <c r="BO159" s="4" t="s">
        <v>120</v>
      </c>
      <c r="BP159" s="5">
        <v>5</v>
      </c>
      <c r="BQ159" s="5">
        <v>5</v>
      </c>
      <c r="BR159" s="5">
        <v>5</v>
      </c>
      <c r="BS159" s="4" t="s">
        <v>111</v>
      </c>
      <c r="BT159" s="5">
        <v>4</v>
      </c>
      <c r="BU159" s="5">
        <v>5</v>
      </c>
      <c r="BV159" s="5">
        <v>5</v>
      </c>
      <c r="BW159" s="5">
        <v>4</v>
      </c>
      <c r="BX159" s="5">
        <v>5</v>
      </c>
      <c r="BY159" t="s">
        <v>98</v>
      </c>
      <c r="BZ159" t="s">
        <v>1120</v>
      </c>
    </row>
    <row r="160" spans="1:78">
      <c r="A160" t="s">
        <v>1123</v>
      </c>
      <c r="B160" t="s">
        <v>541</v>
      </c>
      <c r="C160" s="4" t="s">
        <v>79</v>
      </c>
      <c r="D160" t="s">
        <v>189</v>
      </c>
      <c r="F160" s="4" t="str">
        <f t="shared" si="6"/>
        <v>Colombia</v>
      </c>
      <c r="G160" s="4">
        <v>1966</v>
      </c>
      <c r="H160" s="4">
        <f t="shared" si="7"/>
        <v>52</v>
      </c>
      <c r="I160" s="4" t="s">
        <v>115</v>
      </c>
      <c r="J160" t="s">
        <v>1124</v>
      </c>
      <c r="K160" s="3">
        <v>10000000000</v>
      </c>
      <c r="L160" s="4" t="s">
        <v>103</v>
      </c>
      <c r="N160" s="6" t="s">
        <v>83</v>
      </c>
      <c r="P160">
        <v>3</v>
      </c>
      <c r="Q160">
        <v>7</v>
      </c>
      <c r="R160" s="7">
        <v>20</v>
      </c>
      <c r="S160">
        <v>5</v>
      </c>
      <c r="T160">
        <v>20</v>
      </c>
      <c r="U160">
        <v>50</v>
      </c>
      <c r="V160">
        <v>0</v>
      </c>
      <c r="W160">
        <v>6</v>
      </c>
      <c r="X160">
        <v>40</v>
      </c>
      <c r="Y160" s="4" t="s">
        <v>220</v>
      </c>
      <c r="AA160" s="10">
        <v>10000000000</v>
      </c>
      <c r="AB160" s="8">
        <f t="shared" si="8"/>
        <v>1</v>
      </c>
      <c r="AC160" s="4" t="s">
        <v>170</v>
      </c>
      <c r="AD160" s="1">
        <v>10000000000</v>
      </c>
      <c r="AE160" s="1">
        <v>10000000000</v>
      </c>
      <c r="AF160" t="s">
        <v>171</v>
      </c>
      <c r="AH160" t="s">
        <v>105</v>
      </c>
      <c r="AJ160" s="4" t="s">
        <v>90</v>
      </c>
      <c r="AK160" s="4" t="s">
        <v>90</v>
      </c>
      <c r="AL160" s="4" t="s">
        <v>90</v>
      </c>
      <c r="AM160" s="4" t="s">
        <v>90</v>
      </c>
      <c r="AO160" t="s">
        <v>91</v>
      </c>
      <c r="AP160" t="s">
        <v>91</v>
      </c>
      <c r="AQ160" t="s">
        <v>91</v>
      </c>
      <c r="AR160" t="s">
        <v>91</v>
      </c>
      <c r="AS160" t="s">
        <v>91</v>
      </c>
      <c r="AT160" t="s">
        <v>91</v>
      </c>
      <c r="AU160" t="s">
        <v>93</v>
      </c>
      <c r="AV160" t="s">
        <v>137</v>
      </c>
      <c r="AW160" t="s">
        <v>106</v>
      </c>
      <c r="AX160" t="s">
        <v>118</v>
      </c>
      <c r="AY160" t="s">
        <v>118</v>
      </c>
      <c r="AZ160" t="s">
        <v>106</v>
      </c>
      <c r="BA160" t="s">
        <v>93</v>
      </c>
      <c r="BB160" t="s">
        <v>107</v>
      </c>
      <c r="BC160" t="s">
        <v>107</v>
      </c>
      <c r="BD160" t="s">
        <v>118</v>
      </c>
      <c r="BE160" s="5">
        <v>5</v>
      </c>
      <c r="BF160" s="5">
        <v>3</v>
      </c>
      <c r="BG160" s="5">
        <v>4</v>
      </c>
      <c r="BH160" s="5">
        <v>4</v>
      </c>
      <c r="BI160" s="5">
        <v>5</v>
      </c>
      <c r="BJ160" s="5">
        <v>5</v>
      </c>
      <c r="BK160" s="4" t="s">
        <v>96</v>
      </c>
      <c r="BL160" s="4" t="s">
        <v>96</v>
      </c>
      <c r="BM160" s="4" t="s">
        <v>96</v>
      </c>
      <c r="BN160" s="4" t="s">
        <v>110</v>
      </c>
      <c r="BO160" s="4" t="s">
        <v>96</v>
      </c>
      <c r="BP160" s="5">
        <v>5</v>
      </c>
      <c r="BQ160" s="5">
        <v>5</v>
      </c>
      <c r="BR160" s="5">
        <v>5</v>
      </c>
      <c r="BS160" s="4" t="s">
        <v>97</v>
      </c>
      <c r="BT160" s="5">
        <v>5</v>
      </c>
      <c r="BU160" s="5">
        <v>4</v>
      </c>
      <c r="BV160" s="5">
        <v>5</v>
      </c>
      <c r="BW160" s="5">
        <v>5</v>
      </c>
      <c r="BX160" s="5">
        <v>5</v>
      </c>
      <c r="BY160" t="s">
        <v>98</v>
      </c>
      <c r="BZ160" t="s">
        <v>1125</v>
      </c>
    </row>
    <row r="161" spans="1:78">
      <c r="A161" t="s">
        <v>145</v>
      </c>
      <c r="B161" t="s">
        <v>903</v>
      </c>
      <c r="C161" s="4" t="s">
        <v>101</v>
      </c>
      <c r="D161" t="s">
        <v>239</v>
      </c>
      <c r="F161" s="4" t="str">
        <f t="shared" si="6"/>
        <v>México</v>
      </c>
      <c r="G161" s="4">
        <v>1974</v>
      </c>
      <c r="H161" s="4">
        <f t="shared" si="7"/>
        <v>44</v>
      </c>
      <c r="I161" s="4" t="s">
        <v>126</v>
      </c>
      <c r="K161" s="3">
        <v>0</v>
      </c>
      <c r="L161" s="4" t="s">
        <v>103</v>
      </c>
      <c r="N161" s="6" t="s">
        <v>132</v>
      </c>
      <c r="P161">
        <v>0</v>
      </c>
      <c r="Q161">
        <v>0</v>
      </c>
      <c r="R161" s="7">
        <v>0</v>
      </c>
      <c r="S161">
        <v>12</v>
      </c>
      <c r="T161">
        <v>36</v>
      </c>
      <c r="U161">
        <v>0</v>
      </c>
      <c r="V161">
        <v>40</v>
      </c>
      <c r="W161">
        <v>160</v>
      </c>
      <c r="X161">
        <v>1.92</v>
      </c>
      <c r="Y161" s="4" t="s">
        <v>84</v>
      </c>
      <c r="AA161" s="10">
        <v>0</v>
      </c>
      <c r="AB161" s="8">
        <f t="shared" si="8"/>
        <v>0</v>
      </c>
      <c r="AC161" s="4" t="s">
        <v>86</v>
      </c>
      <c r="AD161">
        <v>0</v>
      </c>
      <c r="AE161">
        <v>0</v>
      </c>
      <c r="AF161" t="s">
        <v>87</v>
      </c>
      <c r="AH161" t="s">
        <v>105</v>
      </c>
      <c r="AJ161" s="4" t="s">
        <v>90</v>
      </c>
      <c r="AK161" s="4" t="s">
        <v>90</v>
      </c>
      <c r="AL161" s="4" t="s">
        <v>90</v>
      </c>
      <c r="AM161" s="4" t="s">
        <v>90</v>
      </c>
      <c r="AN161" s="4" t="s">
        <v>1131</v>
      </c>
      <c r="AO161" t="s">
        <v>91</v>
      </c>
      <c r="AP161" t="s">
        <v>92</v>
      </c>
      <c r="AQ161" t="s">
        <v>91</v>
      </c>
      <c r="AR161" t="s">
        <v>91</v>
      </c>
      <c r="AS161" t="s">
        <v>91</v>
      </c>
      <c r="AT161" t="s">
        <v>91</v>
      </c>
      <c r="AU161" t="s">
        <v>137</v>
      </c>
      <c r="AV161" t="s">
        <v>137</v>
      </c>
      <c r="AW161" t="s">
        <v>106</v>
      </c>
      <c r="AX161" t="s">
        <v>106</v>
      </c>
      <c r="AY161" t="s">
        <v>106</v>
      </c>
      <c r="AZ161" t="s">
        <v>137</v>
      </c>
      <c r="BA161" t="s">
        <v>106</v>
      </c>
      <c r="BB161" t="s">
        <v>106</v>
      </c>
      <c r="BC161" t="s">
        <v>106</v>
      </c>
      <c r="BD161" t="s">
        <v>106</v>
      </c>
      <c r="BE161" s="5">
        <v>5</v>
      </c>
      <c r="BF161" s="5">
        <v>5</v>
      </c>
      <c r="BG161" s="5">
        <v>5</v>
      </c>
      <c r="BH161" s="5">
        <v>5</v>
      </c>
      <c r="BI161" s="5">
        <v>5</v>
      </c>
      <c r="BJ161" s="5">
        <v>5</v>
      </c>
      <c r="BK161" s="4" t="s">
        <v>96</v>
      </c>
      <c r="BL161" s="4" t="s">
        <v>96</v>
      </c>
      <c r="BM161" s="4" t="s">
        <v>96</v>
      </c>
      <c r="BN161" s="4" t="s">
        <v>120</v>
      </c>
      <c r="BO161" s="4" t="s">
        <v>120</v>
      </c>
      <c r="BP161" s="5">
        <v>5</v>
      </c>
      <c r="BQ161" s="5">
        <v>5</v>
      </c>
      <c r="BR161" s="5">
        <v>5</v>
      </c>
      <c r="BS161" s="4" t="s">
        <v>111</v>
      </c>
      <c r="BT161" s="5">
        <v>5</v>
      </c>
      <c r="BU161" s="5">
        <v>4</v>
      </c>
      <c r="BV161" s="5">
        <v>5</v>
      </c>
      <c r="BW161" s="5">
        <v>5</v>
      </c>
      <c r="BX161" s="5">
        <v>4</v>
      </c>
      <c r="BY161" t="s">
        <v>98</v>
      </c>
    </row>
    <row r="162" spans="1:78">
      <c r="A162" t="s">
        <v>348</v>
      </c>
      <c r="B162" t="s">
        <v>1132</v>
      </c>
      <c r="C162" s="4" t="s">
        <v>101</v>
      </c>
      <c r="D162" t="s">
        <v>239</v>
      </c>
      <c r="F162" s="4" t="str">
        <f t="shared" si="6"/>
        <v>México</v>
      </c>
      <c r="G162" s="4">
        <v>1974</v>
      </c>
      <c r="H162" s="4">
        <f t="shared" si="7"/>
        <v>44</v>
      </c>
      <c r="I162" s="4" t="s">
        <v>131</v>
      </c>
      <c r="K162" s="3">
        <v>0</v>
      </c>
      <c r="L162" s="4" t="s">
        <v>141</v>
      </c>
      <c r="N162" s="6" t="s">
        <v>83</v>
      </c>
      <c r="P162">
        <v>0</v>
      </c>
      <c r="Q162">
        <v>0</v>
      </c>
      <c r="R162" s="7">
        <v>0</v>
      </c>
      <c r="S162">
        <v>0</v>
      </c>
      <c r="T162">
        <v>48</v>
      </c>
      <c r="U162">
        <v>48</v>
      </c>
      <c r="V162">
        <v>0</v>
      </c>
      <c r="W162">
        <v>6</v>
      </c>
      <c r="X162">
        <v>6</v>
      </c>
      <c r="Y162" s="4" t="s">
        <v>134</v>
      </c>
      <c r="AA162" s="10">
        <v>10000000000</v>
      </c>
      <c r="AB162" s="8">
        <f t="shared" si="8"/>
        <v>1</v>
      </c>
      <c r="AC162" s="4" t="s">
        <v>283</v>
      </c>
      <c r="AD162" s="1">
        <v>20000000000</v>
      </c>
      <c r="AE162">
        <v>0</v>
      </c>
      <c r="AF162" t="s">
        <v>87</v>
      </c>
      <c r="AH162" t="s">
        <v>245</v>
      </c>
      <c r="AI162" s="1">
        <v>60000000000</v>
      </c>
      <c r="AJ162" s="4" t="s">
        <v>90</v>
      </c>
      <c r="AK162" s="4" t="s">
        <v>89</v>
      </c>
      <c r="AL162" s="4" t="s">
        <v>89</v>
      </c>
      <c r="AM162" s="4" t="s">
        <v>89</v>
      </c>
      <c r="AO162" t="s">
        <v>92</v>
      </c>
      <c r="AP162" t="s">
        <v>92</v>
      </c>
      <c r="AQ162" t="s">
        <v>92</v>
      </c>
      <c r="AR162" t="s">
        <v>92</v>
      </c>
      <c r="AS162" t="s">
        <v>92</v>
      </c>
      <c r="AT162" t="s">
        <v>92</v>
      </c>
      <c r="AU162" t="s">
        <v>93</v>
      </c>
      <c r="AV162" t="s">
        <v>93</v>
      </c>
      <c r="AW162" t="s">
        <v>107</v>
      </c>
      <c r="AX162" t="s">
        <v>107</v>
      </c>
      <c r="AY162" t="s">
        <v>107</v>
      </c>
      <c r="AZ162" t="s">
        <v>93</v>
      </c>
      <c r="BA162" t="s">
        <v>107</v>
      </c>
      <c r="BB162" t="s">
        <v>118</v>
      </c>
      <c r="BC162" t="s">
        <v>118</v>
      </c>
      <c r="BD162" t="s">
        <v>107</v>
      </c>
      <c r="BE162" s="5">
        <v>5</v>
      </c>
      <c r="BF162" s="5">
        <v>4</v>
      </c>
      <c r="BG162" s="5">
        <v>4</v>
      </c>
      <c r="BH162" s="5">
        <v>4</v>
      </c>
      <c r="BI162" s="5">
        <v>5</v>
      </c>
      <c r="BJ162" s="5">
        <v>5</v>
      </c>
      <c r="BK162" s="4" t="s">
        <v>96</v>
      </c>
      <c r="BL162" s="4" t="s">
        <v>96</v>
      </c>
      <c r="BM162" s="4" t="s">
        <v>96</v>
      </c>
      <c r="BN162" s="4" t="s">
        <v>110</v>
      </c>
      <c r="BO162" s="4" t="s">
        <v>96</v>
      </c>
      <c r="BP162" s="5">
        <v>5</v>
      </c>
      <c r="BQ162" s="5">
        <v>5</v>
      </c>
      <c r="BR162" s="5">
        <v>5</v>
      </c>
      <c r="BS162" s="4" t="s">
        <v>111</v>
      </c>
      <c r="BT162" s="5">
        <v>1</v>
      </c>
      <c r="BU162" s="5">
        <v>1</v>
      </c>
      <c r="BV162" s="5">
        <v>1</v>
      </c>
      <c r="BW162" s="5">
        <v>1</v>
      </c>
      <c r="BX162" s="5">
        <v>1</v>
      </c>
      <c r="BY162" t="s">
        <v>98</v>
      </c>
      <c r="BZ162" t="s">
        <v>1133</v>
      </c>
    </row>
    <row r="163" spans="1:78">
      <c r="A163" t="s">
        <v>1136</v>
      </c>
      <c r="B163" t="s">
        <v>268</v>
      </c>
      <c r="C163" s="4" t="s">
        <v>101</v>
      </c>
      <c r="D163" t="s">
        <v>125</v>
      </c>
      <c r="F163" s="4" t="str">
        <f t="shared" si="6"/>
        <v>Argentina</v>
      </c>
      <c r="G163" s="4">
        <v>1974</v>
      </c>
      <c r="H163" s="4">
        <f t="shared" si="7"/>
        <v>44</v>
      </c>
      <c r="I163" s="4" t="s">
        <v>115</v>
      </c>
      <c r="J163" t="s">
        <v>1137</v>
      </c>
      <c r="K163" s="3">
        <v>10000000000</v>
      </c>
      <c r="L163" s="4" t="s">
        <v>176</v>
      </c>
      <c r="N163" s="6" t="s">
        <v>104</v>
      </c>
      <c r="P163">
        <v>0</v>
      </c>
      <c r="Q163">
        <v>0</v>
      </c>
      <c r="R163" s="7" t="s">
        <v>1138</v>
      </c>
      <c r="S163">
        <v>0</v>
      </c>
      <c r="T163">
        <v>0</v>
      </c>
      <c r="U163" t="s">
        <v>1138</v>
      </c>
      <c r="V163">
        <v>0</v>
      </c>
      <c r="W163">
        <v>0</v>
      </c>
      <c r="X163">
        <v>0</v>
      </c>
      <c r="Y163" s="4" t="s">
        <v>301</v>
      </c>
      <c r="AA163" s="10">
        <v>10000000000</v>
      </c>
      <c r="AB163" s="8">
        <f t="shared" si="8"/>
        <v>1</v>
      </c>
      <c r="AC163" s="4" t="s">
        <v>86</v>
      </c>
      <c r="AD163" s="1">
        <v>10000000000</v>
      </c>
      <c r="AE163" s="1">
        <v>10000000000</v>
      </c>
      <c r="AF163" t="s">
        <v>171</v>
      </c>
      <c r="AH163" t="s">
        <v>105</v>
      </c>
      <c r="AJ163" s="4" t="s">
        <v>90</v>
      </c>
      <c r="AK163" s="4" t="s">
        <v>90</v>
      </c>
      <c r="AL163" s="4" t="s">
        <v>90</v>
      </c>
      <c r="AM163" s="4" t="s">
        <v>90</v>
      </c>
      <c r="AO163" t="s">
        <v>91</v>
      </c>
      <c r="AP163" t="s">
        <v>91</v>
      </c>
      <c r="AQ163" t="s">
        <v>91</v>
      </c>
      <c r="AR163" t="s">
        <v>91</v>
      </c>
      <c r="AS163" t="s">
        <v>91</v>
      </c>
      <c r="AT163" t="s">
        <v>91</v>
      </c>
      <c r="AU163" t="s">
        <v>137</v>
      </c>
      <c r="AV163" t="s">
        <v>137</v>
      </c>
      <c r="AW163" t="s">
        <v>137</v>
      </c>
      <c r="AX163" t="s">
        <v>137</v>
      </c>
      <c r="AY163" t="s">
        <v>137</v>
      </c>
      <c r="AZ163" t="s">
        <v>137</v>
      </c>
      <c r="BA163" t="s">
        <v>137</v>
      </c>
      <c r="BB163" t="s">
        <v>137</v>
      </c>
      <c r="BC163" t="s">
        <v>137</v>
      </c>
      <c r="BD163" t="s">
        <v>137</v>
      </c>
      <c r="BE163" s="5">
        <v>5</v>
      </c>
      <c r="BF163" s="5">
        <v>3</v>
      </c>
      <c r="BG163" s="5">
        <v>3</v>
      </c>
      <c r="BH163" s="5">
        <v>4</v>
      </c>
      <c r="BI163" s="5">
        <v>3</v>
      </c>
      <c r="BJ163" s="5">
        <v>5</v>
      </c>
      <c r="BK163" s="4" t="s">
        <v>96</v>
      </c>
      <c r="BL163" s="4" t="s">
        <v>96</v>
      </c>
      <c r="BM163" s="4" t="s">
        <v>96</v>
      </c>
      <c r="BN163" s="4" t="s">
        <v>96</v>
      </c>
      <c r="BO163" s="4" t="s">
        <v>96</v>
      </c>
      <c r="BP163" s="5">
        <v>5</v>
      </c>
      <c r="BQ163" s="5">
        <v>5</v>
      </c>
      <c r="BR163" s="5">
        <v>5</v>
      </c>
      <c r="BS163" s="4" t="s">
        <v>97</v>
      </c>
      <c r="BT163" s="5">
        <v>5</v>
      </c>
      <c r="BU163" s="5">
        <v>5</v>
      </c>
      <c r="BV163" s="5">
        <v>5</v>
      </c>
      <c r="BW163" s="5">
        <v>5</v>
      </c>
      <c r="BX163" s="5">
        <v>5</v>
      </c>
      <c r="BY163" t="s">
        <v>98</v>
      </c>
      <c r="BZ163" t="s">
        <v>1139</v>
      </c>
    </row>
    <row r="164" spans="1:78">
      <c r="A164" t="s">
        <v>1154</v>
      </c>
      <c r="B164" t="s">
        <v>926</v>
      </c>
      <c r="C164" s="4" t="s">
        <v>79</v>
      </c>
      <c r="D164" t="s">
        <v>239</v>
      </c>
      <c r="F164" s="4" t="str">
        <f t="shared" si="6"/>
        <v>México</v>
      </c>
      <c r="G164" s="4">
        <v>1994</v>
      </c>
      <c r="H164" s="4">
        <f t="shared" si="7"/>
        <v>24</v>
      </c>
      <c r="I164" s="4" t="s">
        <v>81</v>
      </c>
      <c r="K164" s="3">
        <v>0</v>
      </c>
      <c r="L164" s="4" t="s">
        <v>82</v>
      </c>
      <c r="N164" s="6" t="s">
        <v>104</v>
      </c>
      <c r="P164">
        <v>0</v>
      </c>
      <c r="Q164">
        <v>0</v>
      </c>
      <c r="R164" s="7">
        <v>0</v>
      </c>
      <c r="S164">
        <v>0</v>
      </c>
      <c r="T164">
        <v>0</v>
      </c>
      <c r="U164">
        <v>0</v>
      </c>
      <c r="V164">
        <v>5</v>
      </c>
      <c r="W164">
        <v>30</v>
      </c>
      <c r="X164">
        <v>120</v>
      </c>
      <c r="Y164" s="4" t="s">
        <v>134</v>
      </c>
      <c r="AA164" s="10">
        <v>0</v>
      </c>
      <c r="AB164" s="8">
        <f t="shared" si="8"/>
        <v>0</v>
      </c>
      <c r="AC164" s="4" t="s">
        <v>86</v>
      </c>
      <c r="AD164">
        <v>0</v>
      </c>
      <c r="AE164">
        <v>0</v>
      </c>
      <c r="AF164" t="s">
        <v>87</v>
      </c>
      <c r="AH164" t="s">
        <v>105</v>
      </c>
      <c r="AJ164" s="4" t="s">
        <v>90</v>
      </c>
      <c r="AK164" s="4" t="s">
        <v>90</v>
      </c>
      <c r="AL164" s="4" t="s">
        <v>90</v>
      </c>
      <c r="AM164" s="4" t="s">
        <v>90</v>
      </c>
      <c r="AO164" t="s">
        <v>91</v>
      </c>
      <c r="AP164" t="s">
        <v>91</v>
      </c>
      <c r="AQ164" t="s">
        <v>91</v>
      </c>
      <c r="AR164" t="s">
        <v>92</v>
      </c>
      <c r="AS164" t="s">
        <v>92</v>
      </c>
      <c r="AT164" t="s">
        <v>92</v>
      </c>
      <c r="AU164" t="s">
        <v>106</v>
      </c>
      <c r="AV164" t="s">
        <v>137</v>
      </c>
      <c r="AW164" t="s">
        <v>137</v>
      </c>
      <c r="AX164" t="s">
        <v>106</v>
      </c>
      <c r="AY164" t="s">
        <v>106</v>
      </c>
      <c r="AZ164" t="s">
        <v>106</v>
      </c>
      <c r="BA164" t="s">
        <v>137</v>
      </c>
      <c r="BB164" t="s">
        <v>137</v>
      </c>
      <c r="BC164" t="s">
        <v>106</v>
      </c>
      <c r="BD164" t="s">
        <v>106</v>
      </c>
      <c r="BE164" s="5">
        <v>5</v>
      </c>
      <c r="BF164" s="5">
        <v>4</v>
      </c>
      <c r="BG164" s="5">
        <v>3</v>
      </c>
      <c r="BH164" s="5">
        <v>3</v>
      </c>
      <c r="BI164" s="5">
        <v>5</v>
      </c>
      <c r="BJ164" s="5">
        <v>5</v>
      </c>
      <c r="BK164" s="4" t="s">
        <v>96</v>
      </c>
      <c r="BL164" s="4" t="s">
        <v>96</v>
      </c>
      <c r="BM164" s="4" t="s">
        <v>96</v>
      </c>
      <c r="BN164" s="4" t="s">
        <v>120</v>
      </c>
      <c r="BO164" s="4" t="s">
        <v>96</v>
      </c>
      <c r="BP164" s="5">
        <v>5</v>
      </c>
      <c r="BQ164" s="5">
        <v>5</v>
      </c>
      <c r="BR164" s="5">
        <v>5</v>
      </c>
      <c r="BS164" s="4" t="s">
        <v>254</v>
      </c>
      <c r="BT164" s="5">
        <v>4</v>
      </c>
      <c r="BU164" s="5">
        <v>4</v>
      </c>
      <c r="BV164" s="5">
        <v>5</v>
      </c>
      <c r="BW164" s="5">
        <v>4</v>
      </c>
      <c r="BX164" s="5">
        <v>5</v>
      </c>
      <c r="BY164" t="s">
        <v>98</v>
      </c>
      <c r="BZ164" t="s">
        <v>1155</v>
      </c>
    </row>
    <row r="165" spans="1:78">
      <c r="A165" t="s">
        <v>1159</v>
      </c>
      <c r="B165" t="s">
        <v>1160</v>
      </c>
      <c r="C165" s="4" t="s">
        <v>101</v>
      </c>
      <c r="D165" t="s">
        <v>239</v>
      </c>
      <c r="F165" s="4" t="str">
        <f t="shared" si="6"/>
        <v>México</v>
      </c>
      <c r="G165" s="4">
        <v>1986</v>
      </c>
      <c r="H165" s="4">
        <f t="shared" si="7"/>
        <v>32</v>
      </c>
      <c r="I165" s="4" t="s">
        <v>115</v>
      </c>
      <c r="J165" t="s">
        <v>1161</v>
      </c>
      <c r="K165" s="3">
        <v>10000000000</v>
      </c>
      <c r="L165" s="4" t="s">
        <v>103</v>
      </c>
      <c r="N165" s="6" t="s">
        <v>117</v>
      </c>
      <c r="P165" t="s">
        <v>544</v>
      </c>
      <c r="Q165" t="s">
        <v>1162</v>
      </c>
      <c r="R165" s="7" t="s">
        <v>1163</v>
      </c>
      <c r="S165">
        <v>5</v>
      </c>
      <c r="T165">
        <v>20</v>
      </c>
      <c r="U165">
        <v>156</v>
      </c>
      <c r="V165">
        <v>5</v>
      </c>
      <c r="W165">
        <v>20</v>
      </c>
      <c r="X165">
        <v>156</v>
      </c>
      <c r="Y165" s="4" t="s">
        <v>143</v>
      </c>
      <c r="AA165" s="10">
        <v>0</v>
      </c>
      <c r="AB165" s="8">
        <f t="shared" si="8"/>
        <v>0</v>
      </c>
      <c r="AC165" s="4" t="s">
        <v>86</v>
      </c>
      <c r="AD165" s="1">
        <v>20000000000</v>
      </c>
      <c r="AE165">
        <v>0</v>
      </c>
      <c r="AF165" t="s">
        <v>87</v>
      </c>
      <c r="AH165" t="s">
        <v>105</v>
      </c>
      <c r="AJ165" s="4" t="s">
        <v>89</v>
      </c>
      <c r="AK165" s="4" t="s">
        <v>89</v>
      </c>
      <c r="AL165" s="4" t="s">
        <v>89</v>
      </c>
      <c r="AM165" s="4" t="s">
        <v>90</v>
      </c>
      <c r="AO165" t="s">
        <v>172</v>
      </c>
      <c r="AP165" t="s">
        <v>92</v>
      </c>
      <c r="AQ165" t="s">
        <v>92</v>
      </c>
      <c r="AR165" t="s">
        <v>92</v>
      </c>
      <c r="AS165" t="s">
        <v>92</v>
      </c>
      <c r="AT165" t="s">
        <v>92</v>
      </c>
      <c r="AU165" t="s">
        <v>107</v>
      </c>
      <c r="AV165" t="s">
        <v>106</v>
      </c>
      <c r="AW165" t="s">
        <v>107</v>
      </c>
      <c r="AX165" t="s">
        <v>93</v>
      </c>
      <c r="AY165" t="s">
        <v>107</v>
      </c>
      <c r="AZ165" t="s">
        <v>106</v>
      </c>
      <c r="BA165" t="s">
        <v>93</v>
      </c>
      <c r="BB165" t="s">
        <v>93</v>
      </c>
      <c r="BC165" t="s">
        <v>107</v>
      </c>
      <c r="BD165" t="s">
        <v>107</v>
      </c>
      <c r="BE165" s="5">
        <v>5</v>
      </c>
      <c r="BF165" s="5">
        <v>3</v>
      </c>
      <c r="BG165" s="5">
        <v>5</v>
      </c>
      <c r="BH165" s="5">
        <v>3</v>
      </c>
      <c r="BI165" s="5">
        <v>5</v>
      </c>
      <c r="BJ165" s="5">
        <v>5</v>
      </c>
      <c r="BK165" s="4" t="s">
        <v>96</v>
      </c>
      <c r="BL165" s="4" t="s">
        <v>96</v>
      </c>
      <c r="BM165" s="4" t="s">
        <v>96</v>
      </c>
      <c r="BN165" s="4" t="s">
        <v>96</v>
      </c>
      <c r="BO165" s="4" t="s">
        <v>120</v>
      </c>
      <c r="BP165" s="5">
        <v>4</v>
      </c>
      <c r="BQ165" s="5">
        <v>5</v>
      </c>
      <c r="BR165" s="5">
        <v>5</v>
      </c>
      <c r="BS165" s="4" t="s">
        <v>97</v>
      </c>
      <c r="BT165" s="5">
        <v>4</v>
      </c>
      <c r="BU165" s="5">
        <v>4</v>
      </c>
      <c r="BV165" s="5">
        <v>5</v>
      </c>
      <c r="BW165" s="5">
        <v>4</v>
      </c>
      <c r="BX165" s="5">
        <v>3</v>
      </c>
      <c r="BY165" t="s">
        <v>98</v>
      </c>
    </row>
    <row r="166" spans="1:78">
      <c r="A166" t="s">
        <v>100</v>
      </c>
      <c r="B166" t="s">
        <v>460</v>
      </c>
      <c r="C166" s="4" t="s">
        <v>101</v>
      </c>
      <c r="D166" t="s">
        <v>189</v>
      </c>
      <c r="F166" s="4" t="str">
        <f t="shared" si="6"/>
        <v>Colombia</v>
      </c>
      <c r="G166" s="4">
        <v>1986</v>
      </c>
      <c r="H166" s="4">
        <f t="shared" si="7"/>
        <v>32</v>
      </c>
      <c r="I166" s="4" t="s">
        <v>126</v>
      </c>
      <c r="K166" s="3">
        <v>0</v>
      </c>
      <c r="L166" s="4" t="s">
        <v>103</v>
      </c>
      <c r="N166" s="6" t="s">
        <v>132</v>
      </c>
      <c r="P166">
        <v>0</v>
      </c>
      <c r="Q166">
        <v>0</v>
      </c>
      <c r="R166" s="7">
        <v>0</v>
      </c>
      <c r="S166">
        <v>0</v>
      </c>
      <c r="T166">
        <v>0</v>
      </c>
      <c r="U166">
        <v>0</v>
      </c>
      <c r="V166">
        <v>0</v>
      </c>
      <c r="W166">
        <v>0</v>
      </c>
      <c r="X166">
        <v>0</v>
      </c>
      <c r="Y166" s="4" t="s">
        <v>143</v>
      </c>
      <c r="AA166" s="10">
        <v>0</v>
      </c>
      <c r="AB166" s="8">
        <f t="shared" si="8"/>
        <v>0</v>
      </c>
      <c r="AC166" s="4" t="s">
        <v>86</v>
      </c>
      <c r="AD166">
        <v>0</v>
      </c>
      <c r="AE166">
        <v>0</v>
      </c>
      <c r="AF166" t="s">
        <v>87</v>
      </c>
      <c r="AH166" t="s">
        <v>177</v>
      </c>
      <c r="AJ166" s="4" t="s">
        <v>89</v>
      </c>
      <c r="AK166" s="4" t="s">
        <v>89</v>
      </c>
      <c r="AL166" s="4" t="s">
        <v>90</v>
      </c>
      <c r="AM166" s="4" t="s">
        <v>90</v>
      </c>
      <c r="AO166" t="s">
        <v>179</v>
      </c>
      <c r="AP166" t="s">
        <v>179</v>
      </c>
      <c r="AQ166" t="s">
        <v>179</v>
      </c>
      <c r="AR166" t="s">
        <v>179</v>
      </c>
      <c r="AS166" t="s">
        <v>179</v>
      </c>
      <c r="AT166" t="s">
        <v>92</v>
      </c>
      <c r="AU166" t="s">
        <v>93</v>
      </c>
      <c r="AV166" t="s">
        <v>93</v>
      </c>
      <c r="AW166" t="s">
        <v>93</v>
      </c>
      <c r="AX166" t="s">
        <v>93</v>
      </c>
      <c r="AY166" t="s">
        <v>93</v>
      </c>
      <c r="AZ166" t="s">
        <v>93</v>
      </c>
      <c r="BA166" t="s">
        <v>93</v>
      </c>
      <c r="BB166" t="s">
        <v>93</v>
      </c>
      <c r="BC166" t="s">
        <v>93</v>
      </c>
      <c r="BD166" t="s">
        <v>93</v>
      </c>
      <c r="BE166" s="5">
        <v>5</v>
      </c>
      <c r="BF166" s="5">
        <v>4</v>
      </c>
      <c r="BG166" s="5">
        <v>4</v>
      </c>
      <c r="BH166" s="5">
        <v>4</v>
      </c>
      <c r="BI166" s="5">
        <v>4</v>
      </c>
      <c r="BJ166" s="5">
        <v>4</v>
      </c>
      <c r="BK166" s="4" t="s">
        <v>120</v>
      </c>
      <c r="BL166" s="4" t="s">
        <v>96</v>
      </c>
      <c r="BM166" s="4" t="s">
        <v>96</v>
      </c>
      <c r="BN166" s="4" t="s">
        <v>110</v>
      </c>
      <c r="BO166" s="4" t="s">
        <v>110</v>
      </c>
      <c r="BP166" s="5">
        <v>4</v>
      </c>
      <c r="BQ166" s="5">
        <v>4</v>
      </c>
      <c r="BR166" s="5">
        <v>4</v>
      </c>
      <c r="BS166" s="4" t="s">
        <v>97</v>
      </c>
      <c r="BT166" s="5">
        <v>4</v>
      </c>
      <c r="BU166" s="5">
        <v>4</v>
      </c>
      <c r="BV166" s="5">
        <v>4</v>
      </c>
      <c r="BW166" s="5">
        <v>4</v>
      </c>
      <c r="BX166" s="5">
        <v>4</v>
      </c>
      <c r="BY166" t="s">
        <v>98</v>
      </c>
      <c r="BZ166" t="s">
        <v>1165</v>
      </c>
    </row>
    <row r="167" spans="1:78">
      <c r="A167" t="s">
        <v>100</v>
      </c>
      <c r="B167" t="s">
        <v>252</v>
      </c>
      <c r="C167" s="4" t="s">
        <v>101</v>
      </c>
      <c r="D167" t="s">
        <v>239</v>
      </c>
      <c r="F167" s="4" t="str">
        <f t="shared" si="6"/>
        <v>México</v>
      </c>
      <c r="G167" s="4">
        <v>1993</v>
      </c>
      <c r="H167" s="4">
        <f t="shared" si="7"/>
        <v>25</v>
      </c>
      <c r="I167" s="4" t="s">
        <v>81</v>
      </c>
      <c r="K167" s="3">
        <v>0</v>
      </c>
      <c r="L167" s="4" t="s">
        <v>103</v>
      </c>
      <c r="N167" s="6" t="s">
        <v>104</v>
      </c>
      <c r="P167">
        <v>2</v>
      </c>
      <c r="Q167">
        <v>0</v>
      </c>
      <c r="R167" s="7">
        <v>0</v>
      </c>
      <c r="S167">
        <v>10</v>
      </c>
      <c r="T167">
        <v>40</v>
      </c>
      <c r="U167">
        <v>3000</v>
      </c>
      <c r="V167">
        <v>4</v>
      </c>
      <c r="W167">
        <v>30</v>
      </c>
      <c r="X167">
        <v>100</v>
      </c>
      <c r="Y167" s="4" t="s">
        <v>84</v>
      </c>
      <c r="AA167" s="10">
        <v>10000000000</v>
      </c>
      <c r="AB167" s="8">
        <f t="shared" si="8"/>
        <v>1</v>
      </c>
      <c r="AC167" s="4" t="s">
        <v>283</v>
      </c>
      <c r="AD167">
        <v>0</v>
      </c>
      <c r="AE167">
        <v>0</v>
      </c>
      <c r="AF167" t="s">
        <v>171</v>
      </c>
      <c r="AH167" t="s">
        <v>105</v>
      </c>
      <c r="AJ167" s="4" t="s">
        <v>90</v>
      </c>
      <c r="AK167" s="4" t="s">
        <v>90</v>
      </c>
      <c r="AL167" s="4" t="s">
        <v>90</v>
      </c>
      <c r="AM167" s="4" t="s">
        <v>90</v>
      </c>
      <c r="AO167" t="s">
        <v>92</v>
      </c>
      <c r="AP167" t="s">
        <v>92</v>
      </c>
      <c r="AQ167" t="s">
        <v>92</v>
      </c>
      <c r="AR167" t="s">
        <v>92</v>
      </c>
      <c r="AS167" t="s">
        <v>92</v>
      </c>
      <c r="AT167" t="s">
        <v>92</v>
      </c>
      <c r="AU167" t="s">
        <v>137</v>
      </c>
      <c r="AV167" t="s">
        <v>137</v>
      </c>
      <c r="AW167" t="s">
        <v>106</v>
      </c>
      <c r="AX167" t="s">
        <v>137</v>
      </c>
      <c r="AY167" t="s">
        <v>106</v>
      </c>
      <c r="AZ167" t="s">
        <v>137</v>
      </c>
      <c r="BA167" t="s">
        <v>106</v>
      </c>
      <c r="BB167" t="s">
        <v>137</v>
      </c>
      <c r="BC167" t="s">
        <v>137</v>
      </c>
      <c r="BD167" t="s">
        <v>137</v>
      </c>
      <c r="BE167" s="5">
        <v>5</v>
      </c>
      <c r="BF167" s="5">
        <v>4</v>
      </c>
      <c r="BG167" s="5">
        <v>5</v>
      </c>
      <c r="BH167" s="5">
        <v>3</v>
      </c>
      <c r="BI167" s="5">
        <v>5</v>
      </c>
      <c r="BJ167" s="5">
        <v>4</v>
      </c>
      <c r="BK167" s="4" t="s">
        <v>96</v>
      </c>
      <c r="BL167" s="4" t="s">
        <v>96</v>
      </c>
      <c r="BM167" s="4" t="s">
        <v>110</v>
      </c>
      <c r="BN167" s="4" t="s">
        <v>110</v>
      </c>
      <c r="BO167" s="4" t="s">
        <v>120</v>
      </c>
      <c r="BP167" s="5">
        <v>5</v>
      </c>
      <c r="BQ167" s="5">
        <v>5</v>
      </c>
      <c r="BR167" s="5">
        <v>5</v>
      </c>
      <c r="BS167" s="4" t="s">
        <v>97</v>
      </c>
      <c r="BT167" s="5">
        <v>5</v>
      </c>
      <c r="BU167" s="5">
        <v>5</v>
      </c>
      <c r="BV167" s="5">
        <v>5</v>
      </c>
      <c r="BW167" s="5">
        <v>5</v>
      </c>
      <c r="BX167" s="5">
        <v>5</v>
      </c>
      <c r="BY167" t="s">
        <v>98</v>
      </c>
      <c r="BZ167" t="s">
        <v>1166</v>
      </c>
    </row>
    <row r="168" spans="1:78">
      <c r="A168" t="s">
        <v>345</v>
      </c>
      <c r="B168" t="s">
        <v>471</v>
      </c>
      <c r="C168" s="4" t="s">
        <v>101</v>
      </c>
      <c r="D168" t="s">
        <v>239</v>
      </c>
      <c r="F168" s="4" t="str">
        <f t="shared" si="6"/>
        <v>México</v>
      </c>
      <c r="G168" s="4">
        <v>1992</v>
      </c>
      <c r="H168" s="4">
        <f t="shared" si="7"/>
        <v>26</v>
      </c>
      <c r="I168" s="4" t="s">
        <v>81</v>
      </c>
      <c r="K168" s="3">
        <v>20000000000</v>
      </c>
      <c r="L168" s="4" t="s">
        <v>103</v>
      </c>
      <c r="N168" s="6" t="s">
        <v>104</v>
      </c>
      <c r="P168">
        <v>0</v>
      </c>
      <c r="Q168">
        <v>0</v>
      </c>
      <c r="R168" s="7">
        <v>0</v>
      </c>
      <c r="S168">
        <v>0</v>
      </c>
      <c r="T168">
        <v>24</v>
      </c>
      <c r="U168">
        <v>72</v>
      </c>
      <c r="V168">
        <v>0</v>
      </c>
      <c r="W168">
        <v>0</v>
      </c>
      <c r="X168">
        <v>0</v>
      </c>
      <c r="Y168" s="4" t="s">
        <v>134</v>
      </c>
      <c r="AA168" s="10">
        <v>0</v>
      </c>
      <c r="AB168" s="8">
        <f t="shared" si="8"/>
        <v>0</v>
      </c>
      <c r="AC168" s="4" t="s">
        <v>86</v>
      </c>
      <c r="AD168">
        <v>0</v>
      </c>
      <c r="AE168">
        <v>0</v>
      </c>
      <c r="AF168" t="s">
        <v>87</v>
      </c>
      <c r="AH168" t="s">
        <v>105</v>
      </c>
      <c r="AJ168" s="4" t="s">
        <v>90</v>
      </c>
      <c r="AK168" s="4" t="s">
        <v>90</v>
      </c>
      <c r="AL168" s="4" t="s">
        <v>90</v>
      </c>
      <c r="AM168" s="4" t="s">
        <v>90</v>
      </c>
      <c r="AO168" t="s">
        <v>91</v>
      </c>
      <c r="AP168" t="s">
        <v>212</v>
      </c>
      <c r="AQ168" t="s">
        <v>91</v>
      </c>
      <c r="AR168" t="s">
        <v>91</v>
      </c>
      <c r="AS168" t="s">
        <v>91</v>
      </c>
      <c r="AT168" t="s">
        <v>91</v>
      </c>
      <c r="AU168" t="s">
        <v>93</v>
      </c>
      <c r="AV168" t="s">
        <v>93</v>
      </c>
      <c r="AW168" t="s">
        <v>107</v>
      </c>
      <c r="AX168" t="s">
        <v>107</v>
      </c>
      <c r="AY168" t="s">
        <v>106</v>
      </c>
      <c r="AZ168" t="s">
        <v>106</v>
      </c>
      <c r="BA168" t="s">
        <v>137</v>
      </c>
      <c r="BB168" t="s">
        <v>106</v>
      </c>
      <c r="BC168" t="s">
        <v>137</v>
      </c>
      <c r="BD168" t="s">
        <v>137</v>
      </c>
      <c r="BE168" s="5">
        <v>5</v>
      </c>
      <c r="BF168" s="5">
        <v>5</v>
      </c>
      <c r="BG168" s="5">
        <v>5</v>
      </c>
      <c r="BH168" s="5">
        <v>5</v>
      </c>
      <c r="BI168" s="5">
        <v>5</v>
      </c>
      <c r="BJ168" s="5">
        <v>5</v>
      </c>
      <c r="BK168" s="4" t="s">
        <v>96</v>
      </c>
      <c r="BL168" s="4" t="s">
        <v>96</v>
      </c>
      <c r="BM168" s="4" t="s">
        <v>96</v>
      </c>
      <c r="BN168" s="4" t="s">
        <v>110</v>
      </c>
      <c r="BO168" s="4" t="s">
        <v>96</v>
      </c>
      <c r="BP168" s="5">
        <v>5</v>
      </c>
      <c r="BQ168" s="5">
        <v>5</v>
      </c>
      <c r="BR168" s="5">
        <v>5</v>
      </c>
      <c r="BS168" s="4" t="s">
        <v>97</v>
      </c>
      <c r="BT168" s="5">
        <v>5</v>
      </c>
      <c r="BU168" s="5">
        <v>5</v>
      </c>
      <c r="BV168" s="5">
        <v>5</v>
      </c>
      <c r="BW168" s="5">
        <v>5</v>
      </c>
      <c r="BX168" s="5">
        <v>5</v>
      </c>
      <c r="BY168" t="s">
        <v>98</v>
      </c>
      <c r="BZ168" t="s">
        <v>1171</v>
      </c>
    </row>
    <row r="169" spans="1:78">
      <c r="A169" t="s">
        <v>1181</v>
      </c>
      <c r="B169" t="s">
        <v>257</v>
      </c>
      <c r="C169" s="4" t="s">
        <v>79</v>
      </c>
      <c r="D169" t="s">
        <v>80</v>
      </c>
      <c r="F169" s="4" t="str">
        <f t="shared" si="6"/>
        <v>España</v>
      </c>
      <c r="G169" s="4">
        <v>1973</v>
      </c>
      <c r="H169" s="4">
        <f t="shared" si="7"/>
        <v>45</v>
      </c>
      <c r="I169" s="4" t="s">
        <v>126</v>
      </c>
      <c r="K169" s="3">
        <v>20000000000</v>
      </c>
      <c r="L169" s="4" t="s">
        <v>103</v>
      </c>
      <c r="N169" s="6" t="s">
        <v>83</v>
      </c>
      <c r="P169">
        <v>40</v>
      </c>
      <c r="Q169">
        <v>100</v>
      </c>
      <c r="R169" s="7">
        <v>500</v>
      </c>
      <c r="S169">
        <v>50</v>
      </c>
      <c r="T169">
        <v>0</v>
      </c>
      <c r="U169">
        <v>50</v>
      </c>
      <c r="V169">
        <v>0</v>
      </c>
      <c r="W169">
        <v>0</v>
      </c>
      <c r="X169">
        <v>0</v>
      </c>
      <c r="Y169" s="4" t="s">
        <v>143</v>
      </c>
      <c r="AA169" s="10">
        <v>150000000000</v>
      </c>
      <c r="AB169" s="8">
        <f t="shared" si="8"/>
        <v>15</v>
      </c>
      <c r="AC169" s="4" t="s">
        <v>253</v>
      </c>
      <c r="AD169" s="1">
        <v>80000000000</v>
      </c>
      <c r="AE169" s="1">
        <v>50000000000</v>
      </c>
      <c r="AF169" t="s">
        <v>509</v>
      </c>
      <c r="AH169" t="s">
        <v>245</v>
      </c>
      <c r="AI169" s="1">
        <v>40000000000</v>
      </c>
      <c r="AJ169" s="4" t="s">
        <v>90</v>
      </c>
      <c r="AK169" s="4" t="s">
        <v>90</v>
      </c>
      <c r="AL169" s="4" t="s">
        <v>89</v>
      </c>
      <c r="AM169" s="4" t="s">
        <v>90</v>
      </c>
      <c r="AO169" t="s">
        <v>92</v>
      </c>
      <c r="AP169" t="s">
        <v>92</v>
      </c>
      <c r="AQ169" t="s">
        <v>172</v>
      </c>
      <c r="AR169" t="s">
        <v>92</v>
      </c>
      <c r="AS169" t="s">
        <v>92</v>
      </c>
      <c r="AT169" t="s">
        <v>92</v>
      </c>
      <c r="AU169" t="s">
        <v>93</v>
      </c>
      <c r="AV169" t="s">
        <v>106</v>
      </c>
      <c r="AW169" t="s">
        <v>106</v>
      </c>
      <c r="AX169" t="s">
        <v>106</v>
      </c>
      <c r="AY169" t="s">
        <v>106</v>
      </c>
      <c r="AZ169" t="s">
        <v>107</v>
      </c>
      <c r="BA169" t="s">
        <v>106</v>
      </c>
      <c r="BB169" t="s">
        <v>106</v>
      </c>
      <c r="BC169" t="s">
        <v>106</v>
      </c>
      <c r="BD169" t="s">
        <v>106</v>
      </c>
      <c r="BE169" s="5">
        <v>5</v>
      </c>
      <c r="BF169" s="5">
        <v>4</v>
      </c>
      <c r="BG169" s="5">
        <v>4</v>
      </c>
      <c r="BH169" s="5">
        <v>4</v>
      </c>
      <c r="BI169" s="5">
        <v>5</v>
      </c>
      <c r="BJ169" s="5">
        <v>5</v>
      </c>
      <c r="BK169" s="4" t="s">
        <v>110</v>
      </c>
      <c r="BL169" s="4" t="s">
        <v>110</v>
      </c>
      <c r="BM169" s="4" t="s">
        <v>110</v>
      </c>
      <c r="BN169" s="4" t="s">
        <v>96</v>
      </c>
      <c r="BO169" s="4" t="s">
        <v>96</v>
      </c>
      <c r="BP169" s="5">
        <v>5</v>
      </c>
      <c r="BQ169" s="5">
        <v>4</v>
      </c>
      <c r="BR169" s="5">
        <v>5</v>
      </c>
      <c r="BS169" s="4" t="s">
        <v>97</v>
      </c>
      <c r="BT169" s="5">
        <v>4</v>
      </c>
      <c r="BU169" s="5">
        <v>5</v>
      </c>
      <c r="BV169" s="5">
        <v>5</v>
      </c>
      <c r="BW169" s="5">
        <v>4</v>
      </c>
      <c r="BX169" s="5">
        <v>5</v>
      </c>
      <c r="BY169" t="s">
        <v>98</v>
      </c>
      <c r="BZ169" t="s">
        <v>1182</v>
      </c>
    </row>
    <row r="170" spans="1:78">
      <c r="A170" t="s">
        <v>237</v>
      </c>
      <c r="B170" t="s">
        <v>762</v>
      </c>
      <c r="C170" s="4" t="s">
        <v>101</v>
      </c>
      <c r="D170" t="s">
        <v>80</v>
      </c>
      <c r="F170" s="4" t="str">
        <f t="shared" si="6"/>
        <v>España</v>
      </c>
      <c r="G170" s="4">
        <v>1989</v>
      </c>
      <c r="H170" s="4">
        <f t="shared" si="7"/>
        <v>29</v>
      </c>
      <c r="I170" s="4" t="s">
        <v>81</v>
      </c>
      <c r="K170" s="3">
        <v>0</v>
      </c>
      <c r="L170" s="4" t="s">
        <v>141</v>
      </c>
      <c r="N170" s="6" t="s">
        <v>117</v>
      </c>
      <c r="P170">
        <v>0</v>
      </c>
      <c r="Q170">
        <v>0</v>
      </c>
      <c r="R170" s="7">
        <v>0</v>
      </c>
      <c r="S170">
        <v>0</v>
      </c>
      <c r="T170">
        <v>0</v>
      </c>
      <c r="U170">
        <v>0</v>
      </c>
      <c r="V170">
        <v>0</v>
      </c>
      <c r="W170">
        <v>0</v>
      </c>
      <c r="X170">
        <v>20</v>
      </c>
      <c r="Y170" s="4" t="s">
        <v>143</v>
      </c>
      <c r="AA170" s="10">
        <v>30000000000</v>
      </c>
      <c r="AB170" s="8">
        <f t="shared" si="8"/>
        <v>3</v>
      </c>
      <c r="AC170" s="4" t="s">
        <v>170</v>
      </c>
      <c r="AD170" s="1">
        <v>30000000000</v>
      </c>
      <c r="AE170">
        <v>0</v>
      </c>
      <c r="AF170" t="s">
        <v>87</v>
      </c>
      <c r="AH170" t="s">
        <v>147</v>
      </c>
      <c r="AJ170" s="4" t="s">
        <v>89</v>
      </c>
      <c r="AK170" s="4" t="s">
        <v>89</v>
      </c>
      <c r="AL170" s="4" t="s">
        <v>89</v>
      </c>
      <c r="AM170" s="4" t="s">
        <v>90</v>
      </c>
      <c r="AO170" t="s">
        <v>92</v>
      </c>
      <c r="AP170" t="s">
        <v>92</v>
      </c>
      <c r="AQ170" t="s">
        <v>92</v>
      </c>
      <c r="AR170" t="s">
        <v>92</v>
      </c>
      <c r="AS170" t="s">
        <v>92</v>
      </c>
      <c r="AT170" t="s">
        <v>92</v>
      </c>
      <c r="AU170" t="s">
        <v>107</v>
      </c>
      <c r="AV170" t="s">
        <v>106</v>
      </c>
      <c r="AW170" t="s">
        <v>118</v>
      </c>
      <c r="AX170" t="s">
        <v>93</v>
      </c>
      <c r="AY170" t="s">
        <v>118</v>
      </c>
      <c r="AZ170" t="s">
        <v>107</v>
      </c>
      <c r="BA170" t="s">
        <v>93</v>
      </c>
      <c r="BB170" t="s">
        <v>107</v>
      </c>
      <c r="BC170" t="s">
        <v>93</v>
      </c>
      <c r="BD170" t="s">
        <v>93</v>
      </c>
      <c r="BE170" s="5">
        <v>5</v>
      </c>
      <c r="BF170" s="5">
        <v>4</v>
      </c>
      <c r="BG170" s="5">
        <v>5</v>
      </c>
      <c r="BH170" s="5">
        <v>4</v>
      </c>
      <c r="BI170" s="5">
        <v>5</v>
      </c>
      <c r="BJ170" s="5">
        <v>5</v>
      </c>
      <c r="BK170" s="4" t="s">
        <v>96</v>
      </c>
      <c r="BL170" s="4" t="s">
        <v>96</v>
      </c>
      <c r="BM170" s="4" t="s">
        <v>96</v>
      </c>
      <c r="BN170" s="4" t="s">
        <v>96</v>
      </c>
      <c r="BO170" s="4" t="s">
        <v>96</v>
      </c>
      <c r="BP170" s="5">
        <v>5</v>
      </c>
      <c r="BQ170" s="5">
        <v>5</v>
      </c>
      <c r="BR170" s="5">
        <v>5</v>
      </c>
      <c r="BS170" s="4" t="s">
        <v>97</v>
      </c>
      <c r="BT170" s="5">
        <v>4</v>
      </c>
      <c r="BU170" s="5">
        <v>5</v>
      </c>
      <c r="BV170" s="5">
        <v>5</v>
      </c>
      <c r="BW170" s="5">
        <v>4</v>
      </c>
      <c r="BX170" s="5">
        <v>3</v>
      </c>
      <c r="BY170" t="s">
        <v>98</v>
      </c>
      <c r="BZ170" t="s">
        <v>1187</v>
      </c>
    </row>
    <row r="171" spans="1:78">
      <c r="A171" t="s">
        <v>196</v>
      </c>
      <c r="B171" t="s">
        <v>326</v>
      </c>
      <c r="C171" s="4" t="s">
        <v>79</v>
      </c>
      <c r="D171" t="s">
        <v>80</v>
      </c>
      <c r="F171" s="4" t="str">
        <f t="shared" si="6"/>
        <v>España</v>
      </c>
      <c r="G171" s="4">
        <v>1983</v>
      </c>
      <c r="H171" s="4">
        <f t="shared" si="7"/>
        <v>35</v>
      </c>
      <c r="I171" s="4" t="s">
        <v>81</v>
      </c>
      <c r="K171" s="3">
        <v>0</v>
      </c>
      <c r="L171" s="4" t="s">
        <v>82</v>
      </c>
      <c r="N171" s="6" t="s">
        <v>83</v>
      </c>
      <c r="P171">
        <v>0</v>
      </c>
      <c r="Q171">
        <v>0</v>
      </c>
      <c r="R171" s="7">
        <v>0</v>
      </c>
      <c r="S171">
        <v>0</v>
      </c>
      <c r="T171">
        <v>0</v>
      </c>
      <c r="U171">
        <v>0</v>
      </c>
      <c r="V171">
        <v>0</v>
      </c>
      <c r="W171">
        <v>0</v>
      </c>
      <c r="X171">
        <v>0</v>
      </c>
      <c r="Y171" s="4" t="s">
        <v>346</v>
      </c>
      <c r="AA171" s="10">
        <v>20000000000</v>
      </c>
      <c r="AB171" s="8">
        <f t="shared" si="8"/>
        <v>2</v>
      </c>
      <c r="AC171" s="4" t="s">
        <v>170</v>
      </c>
      <c r="AD171" s="1">
        <v>20000000000</v>
      </c>
      <c r="AE171" s="1">
        <v>20000000000</v>
      </c>
      <c r="AF171" t="s">
        <v>171</v>
      </c>
      <c r="AH171" t="s">
        <v>184</v>
      </c>
      <c r="AJ171" s="4" t="s">
        <v>89</v>
      </c>
      <c r="AK171" s="4" t="s">
        <v>89</v>
      </c>
      <c r="AL171" s="4" t="s">
        <v>90</v>
      </c>
      <c r="AM171" s="4" t="s">
        <v>90</v>
      </c>
      <c r="AO171" t="s">
        <v>172</v>
      </c>
      <c r="AP171" t="s">
        <v>172</v>
      </c>
      <c r="AQ171" t="s">
        <v>212</v>
      </c>
      <c r="AR171" t="s">
        <v>172</v>
      </c>
      <c r="AS171" t="s">
        <v>172</v>
      </c>
      <c r="AT171" t="s">
        <v>179</v>
      </c>
      <c r="AU171" t="s">
        <v>93</v>
      </c>
      <c r="AV171" t="s">
        <v>93</v>
      </c>
      <c r="AW171" t="s">
        <v>118</v>
      </c>
      <c r="AX171" t="s">
        <v>93</v>
      </c>
      <c r="AY171" t="s">
        <v>93</v>
      </c>
      <c r="AZ171" t="s">
        <v>107</v>
      </c>
      <c r="BA171" t="s">
        <v>106</v>
      </c>
      <c r="BB171" t="s">
        <v>107</v>
      </c>
      <c r="BC171" t="s">
        <v>118</v>
      </c>
      <c r="BD171" t="s">
        <v>107</v>
      </c>
      <c r="BE171" s="5">
        <v>5</v>
      </c>
      <c r="BF171" s="5">
        <v>4</v>
      </c>
      <c r="BG171" s="5">
        <v>5</v>
      </c>
      <c r="BH171" s="5">
        <v>4</v>
      </c>
      <c r="BI171" s="5">
        <v>5</v>
      </c>
      <c r="BJ171" s="5">
        <v>5</v>
      </c>
      <c r="BK171" s="4" t="s">
        <v>96</v>
      </c>
      <c r="BL171" s="4" t="s">
        <v>96</v>
      </c>
      <c r="BM171" s="4" t="s">
        <v>96</v>
      </c>
      <c r="BN171" s="4" t="s">
        <v>110</v>
      </c>
      <c r="BO171" s="4" t="s">
        <v>120</v>
      </c>
      <c r="BP171" s="5">
        <v>3</v>
      </c>
      <c r="BQ171" s="5">
        <v>5</v>
      </c>
      <c r="BR171" s="5">
        <v>5</v>
      </c>
      <c r="BS171" s="4" t="s">
        <v>111</v>
      </c>
      <c r="BT171" s="5">
        <v>3</v>
      </c>
      <c r="BU171" s="5">
        <v>4</v>
      </c>
      <c r="BV171" s="5">
        <v>3</v>
      </c>
      <c r="BW171" s="5">
        <v>2</v>
      </c>
      <c r="BX171" s="5">
        <v>2</v>
      </c>
      <c r="BY171" t="s">
        <v>98</v>
      </c>
    </row>
    <row r="172" spans="1:78">
      <c r="A172" t="s">
        <v>1188</v>
      </c>
      <c r="B172" t="s">
        <v>1189</v>
      </c>
      <c r="C172" s="4" t="s">
        <v>79</v>
      </c>
      <c r="D172" t="s">
        <v>115</v>
      </c>
      <c r="E172" t="s">
        <v>116</v>
      </c>
      <c r="F172" s="4" t="str">
        <f t="shared" si="6"/>
        <v>Brasil</v>
      </c>
      <c r="G172" s="4">
        <v>1983</v>
      </c>
      <c r="H172" s="4">
        <f t="shared" si="7"/>
        <v>35</v>
      </c>
      <c r="I172" s="4" t="s">
        <v>81</v>
      </c>
      <c r="K172" s="3">
        <v>0</v>
      </c>
      <c r="L172" s="4" t="s">
        <v>141</v>
      </c>
      <c r="N172" s="6" t="s">
        <v>83</v>
      </c>
      <c r="P172">
        <v>0</v>
      </c>
      <c r="Q172">
        <v>0</v>
      </c>
      <c r="R172" s="7">
        <v>0</v>
      </c>
      <c r="S172">
        <v>0</v>
      </c>
      <c r="T172">
        <v>0</v>
      </c>
      <c r="U172">
        <v>0</v>
      </c>
      <c r="V172">
        <v>0</v>
      </c>
      <c r="W172">
        <v>0</v>
      </c>
      <c r="X172">
        <v>0</v>
      </c>
      <c r="Y172" s="4" t="s">
        <v>143</v>
      </c>
      <c r="AA172" s="10">
        <v>0</v>
      </c>
      <c r="AB172" s="8">
        <f t="shared" si="8"/>
        <v>0</v>
      </c>
      <c r="AC172" s="4" t="s">
        <v>86</v>
      </c>
      <c r="AD172">
        <v>0</v>
      </c>
      <c r="AE172">
        <v>0</v>
      </c>
      <c r="AF172" t="s">
        <v>87</v>
      </c>
      <c r="AH172" t="s">
        <v>105</v>
      </c>
      <c r="AJ172" s="4" t="s">
        <v>90</v>
      </c>
      <c r="AK172" s="4" t="s">
        <v>89</v>
      </c>
      <c r="AL172" s="4" t="s">
        <v>89</v>
      </c>
      <c r="AM172" s="4" t="s">
        <v>89</v>
      </c>
      <c r="AO172" t="s">
        <v>91</v>
      </c>
      <c r="AP172" t="s">
        <v>91</v>
      </c>
      <c r="AQ172" t="s">
        <v>91</v>
      </c>
      <c r="AR172" t="s">
        <v>91</v>
      </c>
      <c r="AS172" t="s">
        <v>91</v>
      </c>
      <c r="AT172" t="s">
        <v>179</v>
      </c>
      <c r="AU172" t="s">
        <v>93</v>
      </c>
      <c r="AV172" t="s">
        <v>93</v>
      </c>
      <c r="AW172" t="s">
        <v>93</v>
      </c>
      <c r="AX172" t="s">
        <v>93</v>
      </c>
      <c r="AY172" t="s">
        <v>93</v>
      </c>
      <c r="AZ172" t="s">
        <v>93</v>
      </c>
      <c r="BA172" t="s">
        <v>93</v>
      </c>
      <c r="BB172" t="s">
        <v>93</v>
      </c>
      <c r="BC172" t="s">
        <v>93</v>
      </c>
      <c r="BD172" t="s">
        <v>93</v>
      </c>
      <c r="BE172" s="5">
        <v>5</v>
      </c>
      <c r="BF172" s="5">
        <v>5</v>
      </c>
      <c r="BG172" s="5">
        <v>4</v>
      </c>
      <c r="BH172" s="5">
        <v>4</v>
      </c>
      <c r="BI172" s="5">
        <v>4</v>
      </c>
      <c r="BJ172" s="5">
        <v>4</v>
      </c>
      <c r="BK172" s="4" t="s">
        <v>96</v>
      </c>
      <c r="BL172" s="4" t="s">
        <v>96</v>
      </c>
      <c r="BM172" s="4" t="s">
        <v>96</v>
      </c>
      <c r="BN172" s="4" t="s">
        <v>96</v>
      </c>
      <c r="BO172" s="4" t="s">
        <v>96</v>
      </c>
      <c r="BP172" s="5">
        <v>5</v>
      </c>
      <c r="BQ172" s="5">
        <v>5</v>
      </c>
      <c r="BR172" s="5">
        <v>5</v>
      </c>
      <c r="BS172" s="4" t="s">
        <v>111</v>
      </c>
      <c r="BT172" s="5">
        <v>4</v>
      </c>
      <c r="BU172" s="5">
        <v>4</v>
      </c>
      <c r="BV172" s="5">
        <v>4</v>
      </c>
      <c r="BW172" s="5">
        <v>4</v>
      </c>
      <c r="BX172" s="5">
        <v>4</v>
      </c>
      <c r="BY172" t="s">
        <v>98</v>
      </c>
    </row>
    <row r="173" spans="1:78">
      <c r="A173" t="s">
        <v>419</v>
      </c>
      <c r="B173" t="s">
        <v>727</v>
      </c>
      <c r="C173" s="4" t="s">
        <v>79</v>
      </c>
      <c r="D173" t="s">
        <v>80</v>
      </c>
      <c r="F173" s="4" t="str">
        <f t="shared" si="6"/>
        <v>España</v>
      </c>
      <c r="G173" s="4">
        <v>1966</v>
      </c>
      <c r="H173" s="4">
        <f t="shared" si="7"/>
        <v>52</v>
      </c>
      <c r="I173" s="4" t="s">
        <v>131</v>
      </c>
      <c r="K173" s="3">
        <v>0</v>
      </c>
      <c r="L173" s="4" t="s">
        <v>190</v>
      </c>
      <c r="N173" s="6" t="s">
        <v>117</v>
      </c>
      <c r="P173">
        <v>0</v>
      </c>
      <c r="Q173">
        <v>0</v>
      </c>
      <c r="R173" s="7">
        <v>0</v>
      </c>
      <c r="S173">
        <v>20</v>
      </c>
      <c r="T173">
        <v>20</v>
      </c>
      <c r="U173">
        <v>120</v>
      </c>
      <c r="V173">
        <v>20</v>
      </c>
      <c r="W173">
        <v>16</v>
      </c>
      <c r="X173">
        <v>200</v>
      </c>
      <c r="Y173" s="4" t="s">
        <v>84</v>
      </c>
      <c r="AA173" s="10">
        <v>0</v>
      </c>
      <c r="AB173" s="8">
        <f t="shared" si="8"/>
        <v>0</v>
      </c>
      <c r="AC173" s="4" t="s">
        <v>86</v>
      </c>
      <c r="AD173">
        <v>0</v>
      </c>
      <c r="AE173">
        <v>0</v>
      </c>
      <c r="AF173" t="s">
        <v>87</v>
      </c>
      <c r="AH173" t="s">
        <v>105</v>
      </c>
      <c r="AJ173" s="4" t="s">
        <v>89</v>
      </c>
      <c r="AK173" s="4" t="s">
        <v>89</v>
      </c>
      <c r="AL173" s="4" t="s">
        <v>89</v>
      </c>
      <c r="AM173" s="4" t="s">
        <v>90</v>
      </c>
      <c r="AO173" t="s">
        <v>91</v>
      </c>
      <c r="AP173" t="s">
        <v>91</v>
      </c>
      <c r="AQ173" t="s">
        <v>91</v>
      </c>
      <c r="AR173" t="s">
        <v>91</v>
      </c>
      <c r="AS173" t="s">
        <v>91</v>
      </c>
      <c r="AT173" t="s">
        <v>91</v>
      </c>
      <c r="AU173" t="s">
        <v>137</v>
      </c>
      <c r="AV173" t="s">
        <v>137</v>
      </c>
      <c r="AW173" t="s">
        <v>106</v>
      </c>
      <c r="AX173" t="s">
        <v>137</v>
      </c>
      <c r="AY173" t="s">
        <v>106</v>
      </c>
      <c r="AZ173" t="s">
        <v>137</v>
      </c>
      <c r="BA173" t="s">
        <v>137</v>
      </c>
      <c r="BB173" t="s">
        <v>137</v>
      </c>
      <c r="BC173" t="s">
        <v>106</v>
      </c>
      <c r="BD173" t="s">
        <v>106</v>
      </c>
      <c r="BE173" s="5">
        <v>5</v>
      </c>
      <c r="BF173" s="5">
        <v>5</v>
      </c>
      <c r="BG173" s="5">
        <v>5</v>
      </c>
      <c r="BH173" s="5">
        <v>4</v>
      </c>
      <c r="BI173" s="5">
        <v>5</v>
      </c>
      <c r="BJ173" s="5">
        <v>5</v>
      </c>
      <c r="BK173" s="4" t="s">
        <v>96</v>
      </c>
      <c r="BL173" s="4" t="s">
        <v>96</v>
      </c>
      <c r="BM173" s="4" t="s">
        <v>96</v>
      </c>
      <c r="BN173" s="4" t="s">
        <v>120</v>
      </c>
      <c r="BO173" s="4" t="s">
        <v>120</v>
      </c>
      <c r="BP173" s="5">
        <v>5</v>
      </c>
      <c r="BQ173" s="5">
        <v>5</v>
      </c>
      <c r="BR173" s="5">
        <v>5</v>
      </c>
      <c r="BS173" s="4" t="s">
        <v>111</v>
      </c>
      <c r="BT173" s="5">
        <v>5</v>
      </c>
      <c r="BU173" s="5">
        <v>5</v>
      </c>
      <c r="BV173" s="5">
        <v>5</v>
      </c>
      <c r="BW173" s="5">
        <v>5</v>
      </c>
      <c r="BX173" s="5">
        <v>5</v>
      </c>
      <c r="BY173" t="s">
        <v>98</v>
      </c>
      <c r="BZ173" t="s">
        <v>1191</v>
      </c>
    </row>
    <row r="174" spans="1:78">
      <c r="A174" t="s">
        <v>323</v>
      </c>
      <c r="B174" t="s">
        <v>1192</v>
      </c>
      <c r="C174" s="4" t="s">
        <v>101</v>
      </c>
      <c r="D174" t="s">
        <v>115</v>
      </c>
      <c r="E174" t="s">
        <v>116</v>
      </c>
      <c r="F174" s="4" t="str">
        <f t="shared" si="6"/>
        <v>Brasil</v>
      </c>
      <c r="G174" s="4">
        <v>1989</v>
      </c>
      <c r="H174" s="4">
        <f t="shared" si="7"/>
        <v>29</v>
      </c>
      <c r="I174" s="4" t="s">
        <v>131</v>
      </c>
      <c r="K174" s="3">
        <v>0</v>
      </c>
      <c r="L174" s="4" t="s">
        <v>199</v>
      </c>
      <c r="N174" s="6" t="s">
        <v>83</v>
      </c>
      <c r="P174">
        <v>3</v>
      </c>
      <c r="Q174">
        <v>3</v>
      </c>
      <c r="R174" s="7">
        <v>3</v>
      </c>
      <c r="S174">
        <v>10</v>
      </c>
      <c r="T174">
        <v>5</v>
      </c>
      <c r="U174">
        <v>40</v>
      </c>
      <c r="V174">
        <v>20</v>
      </c>
      <c r="W174">
        <v>30</v>
      </c>
      <c r="X174">
        <v>120</v>
      </c>
      <c r="Y174" s="4" t="s">
        <v>134</v>
      </c>
      <c r="AA174" s="10">
        <v>20000000000</v>
      </c>
      <c r="AB174" s="8">
        <f t="shared" si="8"/>
        <v>2</v>
      </c>
      <c r="AC174" s="4" t="s">
        <v>170</v>
      </c>
      <c r="AD174" s="1">
        <v>20000000000</v>
      </c>
      <c r="AE174" s="1">
        <v>20000000000</v>
      </c>
      <c r="AF174" t="s">
        <v>171</v>
      </c>
      <c r="AH174" t="s">
        <v>105</v>
      </c>
      <c r="AJ174" s="4" t="s">
        <v>89</v>
      </c>
      <c r="AK174" s="4" t="s">
        <v>89</v>
      </c>
      <c r="AL174" s="4" t="s">
        <v>89</v>
      </c>
      <c r="AM174" s="4" t="s">
        <v>89</v>
      </c>
      <c r="AN174" s="4" t="s">
        <v>1193</v>
      </c>
      <c r="AO174" t="s">
        <v>91</v>
      </c>
      <c r="AP174" t="s">
        <v>91</v>
      </c>
      <c r="AQ174" t="s">
        <v>91</v>
      </c>
      <c r="AR174" t="s">
        <v>91</v>
      </c>
      <c r="AS174" t="s">
        <v>91</v>
      </c>
      <c r="AT174" t="s">
        <v>91</v>
      </c>
      <c r="AU174" t="s">
        <v>137</v>
      </c>
      <c r="AV174" t="s">
        <v>137</v>
      </c>
      <c r="AW174" t="s">
        <v>137</v>
      </c>
      <c r="AX174" t="s">
        <v>137</v>
      </c>
      <c r="AY174" t="s">
        <v>137</v>
      </c>
      <c r="AZ174" t="s">
        <v>137</v>
      </c>
      <c r="BA174" t="s">
        <v>137</v>
      </c>
      <c r="BB174" t="s">
        <v>137</v>
      </c>
      <c r="BC174" t="s">
        <v>137</v>
      </c>
      <c r="BD174" t="s">
        <v>137</v>
      </c>
      <c r="BE174" s="5">
        <v>5</v>
      </c>
      <c r="BF174" s="5">
        <v>5</v>
      </c>
      <c r="BG174" s="5">
        <v>5</v>
      </c>
      <c r="BH174" s="5">
        <v>5</v>
      </c>
      <c r="BI174" s="5">
        <v>5</v>
      </c>
      <c r="BJ174" s="5">
        <v>5</v>
      </c>
      <c r="BK174" s="4" t="s">
        <v>96</v>
      </c>
      <c r="BL174" s="4" t="s">
        <v>96</v>
      </c>
      <c r="BM174" s="4" t="s">
        <v>96</v>
      </c>
      <c r="BN174" s="4" t="s">
        <v>96</v>
      </c>
      <c r="BO174" s="4" t="s">
        <v>96</v>
      </c>
      <c r="BP174" s="5">
        <v>5</v>
      </c>
      <c r="BQ174" s="5">
        <v>5</v>
      </c>
      <c r="BR174" s="5">
        <v>5</v>
      </c>
      <c r="BS174" s="4" t="s">
        <v>97</v>
      </c>
      <c r="BT174" s="5">
        <v>5</v>
      </c>
      <c r="BU174" s="5">
        <v>4</v>
      </c>
      <c r="BV174" s="5">
        <v>4</v>
      </c>
      <c r="BW174" s="5">
        <v>5</v>
      </c>
      <c r="BX174" s="5">
        <v>4</v>
      </c>
      <c r="BY174" t="s">
        <v>89</v>
      </c>
    </row>
    <row r="175" spans="1:78">
      <c r="A175" t="s">
        <v>454</v>
      </c>
      <c r="B175" t="s">
        <v>470</v>
      </c>
      <c r="C175" s="4" t="s">
        <v>101</v>
      </c>
      <c r="D175" t="s">
        <v>80</v>
      </c>
      <c r="F175" s="4" t="str">
        <f t="shared" si="6"/>
        <v>España</v>
      </c>
      <c r="G175" s="4">
        <v>1984</v>
      </c>
      <c r="H175" s="4">
        <f t="shared" si="7"/>
        <v>34</v>
      </c>
      <c r="I175" s="4" t="s">
        <v>131</v>
      </c>
      <c r="K175" s="3">
        <v>0</v>
      </c>
      <c r="L175" s="4" t="s">
        <v>199</v>
      </c>
      <c r="N175" s="6" t="s">
        <v>117</v>
      </c>
      <c r="P175">
        <v>0</v>
      </c>
      <c r="Q175">
        <v>0</v>
      </c>
      <c r="R175" s="7">
        <v>0</v>
      </c>
      <c r="S175">
        <v>0</v>
      </c>
      <c r="T175">
        <v>0</v>
      </c>
      <c r="U175">
        <v>3</v>
      </c>
      <c r="V175">
        <v>0</v>
      </c>
      <c r="W175">
        <v>0</v>
      </c>
      <c r="X175">
        <v>50</v>
      </c>
      <c r="Y175" s="4" t="s">
        <v>134</v>
      </c>
      <c r="AA175" s="10">
        <v>50000000000</v>
      </c>
      <c r="AB175" s="8">
        <f t="shared" si="8"/>
        <v>5</v>
      </c>
      <c r="AC175" s="4" t="s">
        <v>283</v>
      </c>
      <c r="AD175" s="1">
        <v>50000000000</v>
      </c>
      <c r="AE175" s="1">
        <v>50000000000</v>
      </c>
      <c r="AF175" t="s">
        <v>171</v>
      </c>
      <c r="AH175" t="s">
        <v>105</v>
      </c>
      <c r="AJ175" s="4" t="s">
        <v>89</v>
      </c>
      <c r="AK175" s="4" t="s">
        <v>89</v>
      </c>
      <c r="AL175" s="4" t="s">
        <v>90</v>
      </c>
      <c r="AM175" s="4" t="s">
        <v>90</v>
      </c>
      <c r="AO175" t="s">
        <v>91</v>
      </c>
      <c r="AP175" t="s">
        <v>91</v>
      </c>
      <c r="AQ175" t="s">
        <v>92</v>
      </c>
      <c r="AR175" t="s">
        <v>92</v>
      </c>
      <c r="AS175" t="s">
        <v>92</v>
      </c>
      <c r="AT175" t="s">
        <v>92</v>
      </c>
      <c r="AU175" t="s">
        <v>106</v>
      </c>
      <c r="AV175" t="s">
        <v>106</v>
      </c>
      <c r="AW175" t="s">
        <v>137</v>
      </c>
      <c r="AX175" t="s">
        <v>137</v>
      </c>
      <c r="AY175" t="s">
        <v>106</v>
      </c>
      <c r="AZ175" t="s">
        <v>107</v>
      </c>
      <c r="BA175" t="s">
        <v>106</v>
      </c>
      <c r="BB175" t="s">
        <v>107</v>
      </c>
      <c r="BC175" t="s">
        <v>106</v>
      </c>
      <c r="BD175" t="s">
        <v>107</v>
      </c>
      <c r="BE175" s="5">
        <v>5</v>
      </c>
      <c r="BF175" s="5">
        <v>4</v>
      </c>
      <c r="BG175" s="5">
        <v>5</v>
      </c>
      <c r="BH175" s="5">
        <v>4</v>
      </c>
      <c r="BI175" s="5">
        <v>5</v>
      </c>
      <c r="BJ175" s="5">
        <v>3</v>
      </c>
      <c r="BK175" s="4" t="s">
        <v>96</v>
      </c>
      <c r="BL175" s="4" t="s">
        <v>96</v>
      </c>
      <c r="BM175" s="4" t="s">
        <v>96</v>
      </c>
      <c r="BN175" s="4" t="s">
        <v>120</v>
      </c>
      <c r="BO175" s="4" t="s">
        <v>120</v>
      </c>
      <c r="BP175" s="5">
        <v>3</v>
      </c>
      <c r="BQ175" s="5">
        <v>5</v>
      </c>
      <c r="BR175" s="5">
        <v>5</v>
      </c>
      <c r="BS175" s="4" t="s">
        <v>97</v>
      </c>
      <c r="BT175" s="5">
        <v>4</v>
      </c>
      <c r="BU175" s="5">
        <v>5</v>
      </c>
      <c r="BV175" s="5">
        <v>3</v>
      </c>
      <c r="BW175" s="5">
        <v>4</v>
      </c>
      <c r="BX175" s="5">
        <v>5</v>
      </c>
      <c r="BY175" t="s">
        <v>98</v>
      </c>
      <c r="BZ175" t="s">
        <v>1195</v>
      </c>
    </row>
    <row r="176" spans="1:78">
      <c r="A176" t="s">
        <v>1196</v>
      </c>
      <c r="B176" t="s">
        <v>348</v>
      </c>
      <c r="C176" s="4" t="s">
        <v>101</v>
      </c>
      <c r="D176" t="s">
        <v>80</v>
      </c>
      <c r="F176" s="4" t="str">
        <f t="shared" si="6"/>
        <v>España</v>
      </c>
      <c r="G176" s="4">
        <v>1996</v>
      </c>
      <c r="H176" s="4">
        <f t="shared" si="7"/>
        <v>22</v>
      </c>
      <c r="I176" s="4" t="s">
        <v>102</v>
      </c>
      <c r="K176" s="3">
        <v>0</v>
      </c>
      <c r="L176" s="4" t="s">
        <v>82</v>
      </c>
      <c r="N176" s="6" t="s">
        <v>104</v>
      </c>
      <c r="P176">
        <v>0</v>
      </c>
      <c r="Q176">
        <v>0</v>
      </c>
      <c r="R176" s="7">
        <v>0</v>
      </c>
      <c r="S176">
        <v>0</v>
      </c>
      <c r="T176">
        <v>0</v>
      </c>
      <c r="U176">
        <v>0</v>
      </c>
      <c r="V176">
        <v>0</v>
      </c>
      <c r="W176">
        <v>0</v>
      </c>
      <c r="X176">
        <v>0</v>
      </c>
      <c r="Y176" s="4" t="s">
        <v>275</v>
      </c>
      <c r="AA176" s="10">
        <v>0</v>
      </c>
      <c r="AB176" s="8">
        <f t="shared" si="8"/>
        <v>0</v>
      </c>
      <c r="AC176" s="4" t="s">
        <v>86</v>
      </c>
      <c r="AD176">
        <v>0</v>
      </c>
      <c r="AE176">
        <v>0</v>
      </c>
      <c r="AF176" t="s">
        <v>87</v>
      </c>
      <c r="AH176" t="s">
        <v>105</v>
      </c>
      <c r="AJ176" s="4" t="s">
        <v>90</v>
      </c>
      <c r="AK176" s="4" t="s">
        <v>90</v>
      </c>
      <c r="AL176" s="4" t="s">
        <v>90</v>
      </c>
      <c r="AM176" s="4" t="s">
        <v>90</v>
      </c>
      <c r="AN176" s="4" t="s">
        <v>1197</v>
      </c>
      <c r="AO176" t="s">
        <v>92</v>
      </c>
      <c r="AP176" t="s">
        <v>92</v>
      </c>
      <c r="AQ176" t="s">
        <v>92</v>
      </c>
      <c r="AR176" t="s">
        <v>92</v>
      </c>
      <c r="AS176" t="s">
        <v>92</v>
      </c>
      <c r="AT176" t="s">
        <v>172</v>
      </c>
      <c r="AU176" t="s">
        <v>107</v>
      </c>
      <c r="AV176" t="s">
        <v>106</v>
      </c>
      <c r="AW176" t="s">
        <v>137</v>
      </c>
      <c r="AX176" t="s">
        <v>106</v>
      </c>
      <c r="AY176" t="s">
        <v>93</v>
      </c>
      <c r="AZ176" t="s">
        <v>107</v>
      </c>
      <c r="BA176" t="s">
        <v>106</v>
      </c>
      <c r="BB176" t="s">
        <v>106</v>
      </c>
      <c r="BC176" t="s">
        <v>107</v>
      </c>
      <c r="BD176" t="s">
        <v>106</v>
      </c>
      <c r="BE176" s="5">
        <v>5</v>
      </c>
      <c r="BF176" s="5">
        <v>5</v>
      </c>
      <c r="BG176" s="5">
        <v>5</v>
      </c>
      <c r="BH176" s="5">
        <v>5</v>
      </c>
      <c r="BI176" s="5">
        <v>5</v>
      </c>
      <c r="BJ176" s="5">
        <v>5</v>
      </c>
      <c r="BK176" s="4" t="s">
        <v>110</v>
      </c>
      <c r="BL176" s="4" t="s">
        <v>96</v>
      </c>
      <c r="BM176" s="4" t="s">
        <v>120</v>
      </c>
      <c r="BN176" s="4" t="s">
        <v>96</v>
      </c>
      <c r="BO176" s="4" t="s">
        <v>96</v>
      </c>
      <c r="BP176" s="5">
        <v>5</v>
      </c>
      <c r="BQ176" s="5">
        <v>5</v>
      </c>
      <c r="BR176" s="5">
        <v>5</v>
      </c>
      <c r="BS176" s="4" t="s">
        <v>97</v>
      </c>
      <c r="BT176" s="5">
        <v>5</v>
      </c>
      <c r="BU176" s="5">
        <v>5</v>
      </c>
      <c r="BV176" s="5">
        <v>5</v>
      </c>
      <c r="BW176" s="5">
        <v>5</v>
      </c>
      <c r="BX176" s="5">
        <v>5</v>
      </c>
      <c r="BY176" t="s">
        <v>98</v>
      </c>
    </row>
    <row r="177" spans="1:78">
      <c r="A177" t="s">
        <v>1000</v>
      </c>
      <c r="B177" t="s">
        <v>196</v>
      </c>
      <c r="C177" s="4" t="s">
        <v>79</v>
      </c>
      <c r="D177" t="s">
        <v>115</v>
      </c>
      <c r="E177" t="s">
        <v>116</v>
      </c>
      <c r="F177" s="4" t="str">
        <f t="shared" si="6"/>
        <v>Brasil</v>
      </c>
      <c r="G177" s="4">
        <v>1967</v>
      </c>
      <c r="H177" s="4">
        <f t="shared" si="7"/>
        <v>51</v>
      </c>
      <c r="I177" s="4" t="s">
        <v>131</v>
      </c>
      <c r="K177" s="3">
        <v>10000000000</v>
      </c>
      <c r="L177" s="4" t="s">
        <v>103</v>
      </c>
      <c r="N177" s="6" t="s">
        <v>132</v>
      </c>
      <c r="P177">
        <v>0</v>
      </c>
      <c r="Q177">
        <v>0</v>
      </c>
      <c r="R177" s="7">
        <v>0</v>
      </c>
      <c r="S177">
        <v>4</v>
      </c>
      <c r="T177">
        <v>16</v>
      </c>
      <c r="U177">
        <v>50</v>
      </c>
      <c r="V177">
        <v>0</v>
      </c>
      <c r="W177">
        <v>0</v>
      </c>
      <c r="X177">
        <v>0</v>
      </c>
      <c r="Y177" s="4" t="s">
        <v>84</v>
      </c>
      <c r="AA177" s="10">
        <v>0</v>
      </c>
      <c r="AB177" s="8">
        <f t="shared" si="8"/>
        <v>0</v>
      </c>
      <c r="AC177" s="4" t="s">
        <v>86</v>
      </c>
      <c r="AD177">
        <v>0</v>
      </c>
      <c r="AE177">
        <v>0</v>
      </c>
      <c r="AF177" t="s">
        <v>87</v>
      </c>
      <c r="AH177" t="s">
        <v>177</v>
      </c>
      <c r="AJ177" s="4" t="s">
        <v>90</v>
      </c>
      <c r="AK177" s="4" t="s">
        <v>90</v>
      </c>
      <c r="AL177" s="4" t="s">
        <v>90</v>
      </c>
      <c r="AM177" s="4" t="s">
        <v>90</v>
      </c>
      <c r="AO177" t="s">
        <v>179</v>
      </c>
      <c r="AP177" t="s">
        <v>179</v>
      </c>
      <c r="AQ177" t="s">
        <v>179</v>
      </c>
      <c r="AR177" t="s">
        <v>179</v>
      </c>
      <c r="AS177" t="s">
        <v>179</v>
      </c>
      <c r="AT177" t="s">
        <v>179</v>
      </c>
      <c r="AU177" t="s">
        <v>93</v>
      </c>
      <c r="AV177" t="s">
        <v>93</v>
      </c>
      <c r="AW177" t="s">
        <v>93</v>
      </c>
      <c r="AX177" t="s">
        <v>93</v>
      </c>
      <c r="AY177" t="s">
        <v>93</v>
      </c>
      <c r="AZ177" t="s">
        <v>93</v>
      </c>
      <c r="BA177" t="s">
        <v>93</v>
      </c>
      <c r="BB177" t="s">
        <v>93</v>
      </c>
      <c r="BC177" t="s">
        <v>93</v>
      </c>
      <c r="BD177" t="s">
        <v>93</v>
      </c>
      <c r="BE177" s="5">
        <v>5</v>
      </c>
      <c r="BF177" s="5">
        <v>5</v>
      </c>
      <c r="BG177" s="5">
        <v>5</v>
      </c>
      <c r="BH177" s="5">
        <v>5</v>
      </c>
      <c r="BI177" s="5">
        <v>5</v>
      </c>
      <c r="BJ177" s="5">
        <v>5</v>
      </c>
      <c r="BK177" s="4" t="s">
        <v>96</v>
      </c>
      <c r="BL177" s="4" t="s">
        <v>120</v>
      </c>
      <c r="BM177" s="4" t="s">
        <v>96</v>
      </c>
      <c r="BN177" s="4" t="s">
        <v>110</v>
      </c>
      <c r="BO177" s="4" t="s">
        <v>96</v>
      </c>
      <c r="BP177" s="5">
        <v>5</v>
      </c>
      <c r="BQ177" s="5">
        <v>5</v>
      </c>
      <c r="BR177" s="5">
        <v>5</v>
      </c>
      <c r="BS177" s="4" t="s">
        <v>97</v>
      </c>
      <c r="BT177" s="5">
        <v>5</v>
      </c>
      <c r="BU177" s="5">
        <v>5</v>
      </c>
      <c r="BV177" s="5">
        <v>5</v>
      </c>
      <c r="BW177" s="5">
        <v>5</v>
      </c>
      <c r="BX177" s="5">
        <v>5</v>
      </c>
      <c r="BY177" t="s">
        <v>98</v>
      </c>
      <c r="BZ177" t="s">
        <v>1209</v>
      </c>
    </row>
    <row r="178" spans="1:78">
      <c r="A178" t="s">
        <v>328</v>
      </c>
      <c r="B178" t="s">
        <v>201</v>
      </c>
      <c r="C178" s="4" t="s">
        <v>101</v>
      </c>
      <c r="D178" t="s">
        <v>80</v>
      </c>
      <c r="F178" s="4" t="str">
        <f t="shared" si="6"/>
        <v>España</v>
      </c>
      <c r="G178" s="4">
        <v>1992</v>
      </c>
      <c r="H178" s="4">
        <f t="shared" si="7"/>
        <v>26</v>
      </c>
      <c r="I178" s="4" t="s">
        <v>81</v>
      </c>
      <c r="K178" s="3">
        <v>0</v>
      </c>
      <c r="L178" s="4" t="s">
        <v>141</v>
      </c>
      <c r="N178" s="6" t="s">
        <v>117</v>
      </c>
      <c r="P178">
        <v>0</v>
      </c>
      <c r="Q178">
        <v>0</v>
      </c>
      <c r="R178" s="7">
        <v>0</v>
      </c>
      <c r="S178">
        <v>0</v>
      </c>
      <c r="T178">
        <v>0</v>
      </c>
      <c r="U178">
        <v>0</v>
      </c>
      <c r="V178">
        <v>0</v>
      </c>
      <c r="W178">
        <v>0</v>
      </c>
      <c r="X178">
        <v>0</v>
      </c>
      <c r="Y178" s="4" t="s">
        <v>143</v>
      </c>
      <c r="AA178" s="10">
        <v>10000000000</v>
      </c>
      <c r="AB178" s="8">
        <f t="shared" si="8"/>
        <v>1</v>
      </c>
      <c r="AC178" s="4" t="s">
        <v>170</v>
      </c>
      <c r="AD178" s="1">
        <v>10000000000</v>
      </c>
      <c r="AE178">
        <v>0</v>
      </c>
      <c r="AF178" t="s">
        <v>115</v>
      </c>
      <c r="AG178" t="s">
        <v>1210</v>
      </c>
      <c r="AH178" t="s">
        <v>105</v>
      </c>
      <c r="AJ178" s="4" t="s">
        <v>90</v>
      </c>
      <c r="AK178" s="4" t="s">
        <v>89</v>
      </c>
      <c r="AL178" s="4" t="s">
        <v>89</v>
      </c>
      <c r="AM178" s="4" t="s">
        <v>89</v>
      </c>
      <c r="AO178" t="s">
        <v>172</v>
      </c>
      <c r="AP178" t="s">
        <v>172</v>
      </c>
      <c r="AQ178" t="s">
        <v>172</v>
      </c>
      <c r="AR178" t="s">
        <v>172</v>
      </c>
      <c r="AS178" t="s">
        <v>172</v>
      </c>
      <c r="AT178" t="s">
        <v>172</v>
      </c>
      <c r="AU178" t="s">
        <v>106</v>
      </c>
      <c r="AV178" t="s">
        <v>106</v>
      </c>
      <c r="AW178" t="s">
        <v>106</v>
      </c>
      <c r="AX178" t="s">
        <v>106</v>
      </c>
      <c r="AY178" t="s">
        <v>106</v>
      </c>
      <c r="AZ178" t="s">
        <v>106</v>
      </c>
      <c r="BA178" t="s">
        <v>106</v>
      </c>
      <c r="BB178" t="s">
        <v>106</v>
      </c>
      <c r="BC178" t="s">
        <v>106</v>
      </c>
      <c r="BD178" t="s">
        <v>106</v>
      </c>
      <c r="BE178" s="5">
        <v>5</v>
      </c>
      <c r="BF178" s="5">
        <v>5</v>
      </c>
      <c r="BG178" s="5">
        <v>5</v>
      </c>
      <c r="BH178" s="5">
        <v>5</v>
      </c>
      <c r="BI178" s="5">
        <v>4</v>
      </c>
      <c r="BJ178" s="5">
        <v>4</v>
      </c>
      <c r="BK178" s="4" t="s">
        <v>96</v>
      </c>
      <c r="BL178" s="4" t="s">
        <v>96</v>
      </c>
      <c r="BM178" s="4" t="s">
        <v>96</v>
      </c>
      <c r="BN178" s="4" t="s">
        <v>120</v>
      </c>
      <c r="BO178" s="4" t="s">
        <v>96</v>
      </c>
      <c r="BP178" s="5">
        <v>3</v>
      </c>
      <c r="BQ178" s="5">
        <v>5</v>
      </c>
      <c r="BR178" s="5">
        <v>5</v>
      </c>
      <c r="BS178" s="4" t="s">
        <v>111</v>
      </c>
      <c r="BT178" s="5">
        <v>5</v>
      </c>
      <c r="BU178" s="5">
        <v>4</v>
      </c>
      <c r="BV178" s="5">
        <v>4</v>
      </c>
      <c r="BW178" s="5">
        <v>3</v>
      </c>
      <c r="BX178" s="5">
        <v>4</v>
      </c>
      <c r="BY178" t="s">
        <v>98</v>
      </c>
    </row>
    <row r="179" spans="1:78">
      <c r="A179" t="s">
        <v>100</v>
      </c>
      <c r="B179" t="s">
        <v>1212</v>
      </c>
      <c r="C179" s="4" t="s">
        <v>79</v>
      </c>
      <c r="D179" t="s">
        <v>115</v>
      </c>
      <c r="E179" t="s">
        <v>1213</v>
      </c>
      <c r="F179" s="4" t="str">
        <f t="shared" si="6"/>
        <v>Italia</v>
      </c>
      <c r="G179" s="4">
        <v>1991</v>
      </c>
      <c r="H179" s="4">
        <f t="shared" si="7"/>
        <v>27</v>
      </c>
      <c r="I179" s="4" t="s">
        <v>81</v>
      </c>
      <c r="K179" s="3">
        <v>0</v>
      </c>
      <c r="L179" s="4" t="s">
        <v>141</v>
      </c>
      <c r="N179" s="6" t="s">
        <v>117</v>
      </c>
      <c r="P179">
        <v>0</v>
      </c>
      <c r="Q179">
        <v>0</v>
      </c>
      <c r="R179" s="7">
        <v>0</v>
      </c>
      <c r="S179">
        <v>0</v>
      </c>
      <c r="T179">
        <v>0</v>
      </c>
      <c r="U179">
        <v>0</v>
      </c>
      <c r="V179">
        <v>0</v>
      </c>
      <c r="W179">
        <v>0</v>
      </c>
      <c r="X179">
        <v>0</v>
      </c>
      <c r="Y179" s="4" t="s">
        <v>143</v>
      </c>
      <c r="AA179" s="10">
        <v>0</v>
      </c>
      <c r="AB179" s="8">
        <f t="shared" si="8"/>
        <v>0</v>
      </c>
      <c r="AC179" s="4" t="s">
        <v>170</v>
      </c>
      <c r="AD179">
        <v>0</v>
      </c>
      <c r="AE179">
        <v>0</v>
      </c>
      <c r="AF179" t="s">
        <v>87</v>
      </c>
      <c r="AH179" t="s">
        <v>105</v>
      </c>
      <c r="AJ179" s="4" t="s">
        <v>90</v>
      </c>
      <c r="AK179" s="4" t="s">
        <v>90</v>
      </c>
      <c r="AL179" s="4" t="s">
        <v>90</v>
      </c>
      <c r="AM179" s="4" t="s">
        <v>90</v>
      </c>
      <c r="AO179" t="s">
        <v>92</v>
      </c>
      <c r="AP179" t="s">
        <v>92</v>
      </c>
      <c r="AQ179" t="s">
        <v>92</v>
      </c>
      <c r="AR179" t="s">
        <v>92</v>
      </c>
      <c r="AS179" t="s">
        <v>92</v>
      </c>
      <c r="AT179" t="s">
        <v>92</v>
      </c>
      <c r="AU179" t="s">
        <v>106</v>
      </c>
      <c r="AV179" t="s">
        <v>106</v>
      </c>
      <c r="AW179" t="s">
        <v>106</v>
      </c>
      <c r="AX179" t="s">
        <v>106</v>
      </c>
      <c r="AY179" t="s">
        <v>106</v>
      </c>
      <c r="AZ179" t="s">
        <v>106</v>
      </c>
      <c r="BA179" t="s">
        <v>106</v>
      </c>
      <c r="BB179" t="s">
        <v>106</v>
      </c>
      <c r="BC179" t="s">
        <v>106</v>
      </c>
      <c r="BD179" t="s">
        <v>106</v>
      </c>
      <c r="BE179" s="5">
        <v>5</v>
      </c>
      <c r="BF179" s="5">
        <v>5</v>
      </c>
      <c r="BG179" s="5">
        <v>5</v>
      </c>
      <c r="BH179" s="5">
        <v>3</v>
      </c>
      <c r="BI179" s="5">
        <v>5</v>
      </c>
      <c r="BJ179" s="5">
        <v>5</v>
      </c>
      <c r="BK179" s="4" t="s">
        <v>120</v>
      </c>
      <c r="BL179" s="4" t="s">
        <v>120</v>
      </c>
      <c r="BM179" s="4" t="s">
        <v>96</v>
      </c>
      <c r="BN179" s="4" t="s">
        <v>110</v>
      </c>
      <c r="BO179" s="4" t="s">
        <v>110</v>
      </c>
      <c r="BP179" s="5">
        <v>4</v>
      </c>
      <c r="BQ179" s="5">
        <v>5</v>
      </c>
      <c r="BR179" s="5">
        <v>4</v>
      </c>
      <c r="BS179" s="4" t="s">
        <v>254</v>
      </c>
      <c r="BT179" s="5">
        <v>2</v>
      </c>
      <c r="BU179" s="5">
        <v>2</v>
      </c>
      <c r="BV179" s="5">
        <v>2</v>
      </c>
      <c r="BW179" s="5">
        <v>2</v>
      </c>
      <c r="BX179" s="5">
        <v>2</v>
      </c>
      <c r="BY179" t="s">
        <v>98</v>
      </c>
    </row>
    <row r="180" spans="1:78">
      <c r="A180" t="s">
        <v>218</v>
      </c>
      <c r="B180" t="s">
        <v>129</v>
      </c>
      <c r="C180" s="4" t="s">
        <v>101</v>
      </c>
      <c r="D180" t="s">
        <v>80</v>
      </c>
      <c r="F180" s="4" t="str">
        <f t="shared" si="6"/>
        <v>España</v>
      </c>
      <c r="G180" s="4">
        <v>1987</v>
      </c>
      <c r="H180" s="4">
        <f t="shared" si="7"/>
        <v>31</v>
      </c>
      <c r="I180" s="4" t="s">
        <v>81</v>
      </c>
      <c r="K180" s="3">
        <v>0</v>
      </c>
      <c r="L180" s="4" t="s">
        <v>103</v>
      </c>
      <c r="N180" s="6" t="s">
        <v>83</v>
      </c>
      <c r="P180">
        <v>0</v>
      </c>
      <c r="Q180">
        <v>0</v>
      </c>
      <c r="R180" s="7">
        <v>0</v>
      </c>
      <c r="S180">
        <v>0</v>
      </c>
      <c r="T180">
        <v>0</v>
      </c>
      <c r="U180">
        <v>0</v>
      </c>
      <c r="V180">
        <v>0</v>
      </c>
      <c r="W180">
        <v>0</v>
      </c>
      <c r="X180">
        <v>0</v>
      </c>
      <c r="Y180" s="4" t="s">
        <v>84</v>
      </c>
      <c r="AA180" s="10">
        <v>0</v>
      </c>
      <c r="AB180" s="8">
        <f t="shared" si="8"/>
        <v>0</v>
      </c>
      <c r="AC180" s="4" t="s">
        <v>86</v>
      </c>
      <c r="AD180">
        <v>0</v>
      </c>
      <c r="AE180">
        <v>0</v>
      </c>
      <c r="AF180" t="s">
        <v>87</v>
      </c>
      <c r="AH180" t="s">
        <v>105</v>
      </c>
      <c r="AJ180" s="4" t="s">
        <v>89</v>
      </c>
      <c r="AK180" s="4" t="s">
        <v>89</v>
      </c>
      <c r="AL180" s="4" t="s">
        <v>89</v>
      </c>
      <c r="AM180" s="4" t="s">
        <v>90</v>
      </c>
      <c r="AO180" t="s">
        <v>92</v>
      </c>
      <c r="AP180" t="s">
        <v>92</v>
      </c>
      <c r="AQ180" t="s">
        <v>92</v>
      </c>
      <c r="AR180" t="s">
        <v>92</v>
      </c>
      <c r="AS180" t="s">
        <v>92</v>
      </c>
      <c r="AT180" t="s">
        <v>92</v>
      </c>
      <c r="AU180" t="s">
        <v>93</v>
      </c>
      <c r="AV180" t="s">
        <v>107</v>
      </c>
      <c r="AW180" t="s">
        <v>106</v>
      </c>
      <c r="AX180" t="s">
        <v>107</v>
      </c>
      <c r="AY180" t="s">
        <v>106</v>
      </c>
      <c r="AZ180" t="s">
        <v>106</v>
      </c>
      <c r="BA180" t="s">
        <v>107</v>
      </c>
      <c r="BB180" t="s">
        <v>106</v>
      </c>
      <c r="BC180" t="s">
        <v>107</v>
      </c>
      <c r="BD180" t="s">
        <v>106</v>
      </c>
      <c r="BE180" s="5">
        <v>5</v>
      </c>
      <c r="BF180" s="5">
        <v>5</v>
      </c>
      <c r="BG180" s="5">
        <v>5</v>
      </c>
      <c r="BH180" s="5">
        <v>5</v>
      </c>
      <c r="BI180" s="5">
        <v>5</v>
      </c>
      <c r="BJ180" s="5">
        <v>5</v>
      </c>
      <c r="BK180" s="4" t="s">
        <v>96</v>
      </c>
      <c r="BL180" s="4" t="s">
        <v>96</v>
      </c>
      <c r="BM180" s="4" t="s">
        <v>96</v>
      </c>
      <c r="BN180" s="4" t="s">
        <v>120</v>
      </c>
      <c r="BO180" s="4" t="s">
        <v>120</v>
      </c>
      <c r="BP180" s="5">
        <v>5</v>
      </c>
      <c r="BQ180" s="5">
        <v>5</v>
      </c>
      <c r="BR180" s="5">
        <v>5</v>
      </c>
      <c r="BS180" s="4" t="s">
        <v>111</v>
      </c>
      <c r="BT180" s="5">
        <v>5</v>
      </c>
      <c r="BU180" s="5">
        <v>5</v>
      </c>
      <c r="BV180" s="5">
        <v>5</v>
      </c>
      <c r="BW180" s="5">
        <v>5</v>
      </c>
      <c r="BX180" s="5">
        <v>5</v>
      </c>
      <c r="BY180" t="s">
        <v>89</v>
      </c>
      <c r="BZ180" t="s">
        <v>1214</v>
      </c>
    </row>
    <row r="181" spans="1:78">
      <c r="A181" t="s">
        <v>1217</v>
      </c>
      <c r="B181" t="s">
        <v>1218</v>
      </c>
      <c r="C181" s="4" t="s">
        <v>79</v>
      </c>
      <c r="D181" t="s">
        <v>125</v>
      </c>
      <c r="F181" s="4" t="str">
        <f t="shared" si="6"/>
        <v>Argentina</v>
      </c>
      <c r="G181" s="4">
        <v>1990</v>
      </c>
      <c r="H181" s="4">
        <f t="shared" si="7"/>
        <v>28</v>
      </c>
      <c r="I181" s="4" t="s">
        <v>81</v>
      </c>
      <c r="K181" s="3">
        <v>0</v>
      </c>
      <c r="L181" s="4" t="s">
        <v>103</v>
      </c>
      <c r="N181" s="6" t="s">
        <v>83</v>
      </c>
      <c r="P181">
        <v>0</v>
      </c>
      <c r="Q181">
        <v>0</v>
      </c>
      <c r="R181" s="7">
        <v>0</v>
      </c>
      <c r="S181">
        <v>4</v>
      </c>
      <c r="T181">
        <v>16</v>
      </c>
      <c r="U181">
        <v>72</v>
      </c>
      <c r="V181">
        <v>0</v>
      </c>
      <c r="W181">
        <v>0</v>
      </c>
      <c r="X181">
        <v>0</v>
      </c>
      <c r="Y181" s="4" t="s">
        <v>84</v>
      </c>
      <c r="AA181" s="10">
        <v>0</v>
      </c>
      <c r="AB181" s="8">
        <f t="shared" si="8"/>
        <v>0</v>
      </c>
      <c r="AC181" s="4" t="s">
        <v>86</v>
      </c>
      <c r="AD181">
        <v>0</v>
      </c>
      <c r="AE181">
        <v>0</v>
      </c>
      <c r="AF181" t="s">
        <v>87</v>
      </c>
      <c r="AH181" t="s">
        <v>177</v>
      </c>
      <c r="AJ181" s="4" t="s">
        <v>89</v>
      </c>
      <c r="AK181" s="4" t="s">
        <v>89</v>
      </c>
      <c r="AL181" s="4" t="s">
        <v>90</v>
      </c>
      <c r="AM181" s="4" t="s">
        <v>89</v>
      </c>
      <c r="AO181" t="s">
        <v>92</v>
      </c>
      <c r="AP181" t="s">
        <v>92</v>
      </c>
      <c r="AQ181" t="s">
        <v>92</v>
      </c>
      <c r="AR181" t="s">
        <v>92</v>
      </c>
      <c r="AS181" t="s">
        <v>92</v>
      </c>
      <c r="AT181" t="s">
        <v>92</v>
      </c>
      <c r="AU181" t="s">
        <v>106</v>
      </c>
      <c r="AV181" t="s">
        <v>106</v>
      </c>
      <c r="AW181" t="s">
        <v>106</v>
      </c>
      <c r="AX181" t="s">
        <v>106</v>
      </c>
      <c r="AY181" t="s">
        <v>106</v>
      </c>
      <c r="AZ181" t="s">
        <v>106</v>
      </c>
      <c r="BA181" t="s">
        <v>106</v>
      </c>
      <c r="BB181" t="s">
        <v>106</v>
      </c>
      <c r="BC181" t="s">
        <v>106</v>
      </c>
      <c r="BD181" t="s">
        <v>106</v>
      </c>
      <c r="BE181" s="5">
        <v>5</v>
      </c>
      <c r="BF181" s="5">
        <v>5</v>
      </c>
      <c r="BG181" s="5">
        <v>5</v>
      </c>
      <c r="BH181" s="5">
        <v>5</v>
      </c>
      <c r="BI181" s="5">
        <v>5</v>
      </c>
      <c r="BJ181" s="5">
        <v>5</v>
      </c>
      <c r="BK181" s="4" t="s">
        <v>96</v>
      </c>
      <c r="BL181" s="4" t="s">
        <v>96</v>
      </c>
      <c r="BM181" s="4" t="s">
        <v>96</v>
      </c>
      <c r="BN181" s="4" t="s">
        <v>96</v>
      </c>
      <c r="BO181" s="4" t="s">
        <v>96</v>
      </c>
      <c r="BP181" s="5">
        <v>5</v>
      </c>
      <c r="BQ181" s="5">
        <v>5</v>
      </c>
      <c r="BR181" s="5">
        <v>5</v>
      </c>
      <c r="BS181" s="4" t="s">
        <v>111</v>
      </c>
      <c r="BT181" s="5">
        <v>1</v>
      </c>
      <c r="BU181" s="5">
        <v>1</v>
      </c>
      <c r="BV181" s="5">
        <v>1</v>
      </c>
      <c r="BW181" s="5">
        <v>1</v>
      </c>
      <c r="BX181" s="5">
        <v>1</v>
      </c>
      <c r="BY181" t="s">
        <v>98</v>
      </c>
    </row>
    <row r="182" spans="1:78">
      <c r="A182" t="s">
        <v>903</v>
      </c>
      <c r="B182" t="s">
        <v>1220</v>
      </c>
      <c r="C182" s="4" t="s">
        <v>101</v>
      </c>
      <c r="D182" t="s">
        <v>80</v>
      </c>
      <c r="F182" s="4" t="str">
        <f t="shared" si="6"/>
        <v>España</v>
      </c>
      <c r="G182" s="4">
        <v>1989</v>
      </c>
      <c r="H182" s="4">
        <f t="shared" si="7"/>
        <v>29</v>
      </c>
      <c r="I182" s="4" t="s">
        <v>81</v>
      </c>
      <c r="K182" s="3">
        <v>0</v>
      </c>
      <c r="L182" s="4" t="s">
        <v>82</v>
      </c>
      <c r="N182" s="6" t="s">
        <v>117</v>
      </c>
      <c r="P182">
        <v>0</v>
      </c>
      <c r="Q182">
        <v>0</v>
      </c>
      <c r="R182" s="7">
        <v>0</v>
      </c>
      <c r="S182">
        <v>0</v>
      </c>
      <c r="T182">
        <v>0</v>
      </c>
      <c r="U182">
        <v>50</v>
      </c>
      <c r="V182">
        <v>0</v>
      </c>
      <c r="W182">
        <v>0</v>
      </c>
      <c r="X182">
        <v>150</v>
      </c>
      <c r="Y182" s="4" t="s">
        <v>143</v>
      </c>
      <c r="AA182" s="10">
        <v>0</v>
      </c>
      <c r="AB182" s="8">
        <f t="shared" si="8"/>
        <v>0</v>
      </c>
      <c r="AC182" s="4" t="s">
        <v>86</v>
      </c>
      <c r="AD182">
        <v>0</v>
      </c>
      <c r="AE182">
        <v>0</v>
      </c>
      <c r="AF182" t="s">
        <v>87</v>
      </c>
      <c r="AH182" t="s">
        <v>365</v>
      </c>
      <c r="AI182" s="1">
        <v>100000000000</v>
      </c>
      <c r="AJ182" s="4" t="s">
        <v>89</v>
      </c>
      <c r="AK182" s="4" t="s">
        <v>89</v>
      </c>
      <c r="AL182" s="4" t="s">
        <v>89</v>
      </c>
      <c r="AM182" s="4" t="s">
        <v>90</v>
      </c>
      <c r="AO182" t="s">
        <v>92</v>
      </c>
      <c r="AP182" t="s">
        <v>92</v>
      </c>
      <c r="AQ182" t="s">
        <v>92</v>
      </c>
      <c r="AR182" t="s">
        <v>92</v>
      </c>
      <c r="AS182" t="s">
        <v>92</v>
      </c>
      <c r="AT182" t="s">
        <v>92</v>
      </c>
      <c r="AU182" t="s">
        <v>106</v>
      </c>
      <c r="AV182" t="s">
        <v>107</v>
      </c>
      <c r="AW182" t="s">
        <v>106</v>
      </c>
      <c r="AX182" t="s">
        <v>93</v>
      </c>
      <c r="AY182" t="s">
        <v>93</v>
      </c>
      <c r="AZ182" t="s">
        <v>107</v>
      </c>
      <c r="BA182" t="s">
        <v>93</v>
      </c>
      <c r="BB182" t="s">
        <v>107</v>
      </c>
      <c r="BC182" t="s">
        <v>106</v>
      </c>
      <c r="BD182" t="s">
        <v>93</v>
      </c>
      <c r="BE182" s="5">
        <v>5</v>
      </c>
      <c r="BF182" s="5">
        <v>5</v>
      </c>
      <c r="BG182" s="5">
        <v>5</v>
      </c>
      <c r="BH182" s="5">
        <v>5</v>
      </c>
      <c r="BI182" s="5">
        <v>5</v>
      </c>
      <c r="BJ182" s="5">
        <v>5</v>
      </c>
      <c r="BK182" s="4" t="s">
        <v>96</v>
      </c>
      <c r="BL182" s="4" t="s">
        <v>96</v>
      </c>
      <c r="BM182" s="4" t="s">
        <v>96</v>
      </c>
      <c r="BN182" s="4" t="s">
        <v>120</v>
      </c>
      <c r="BO182" s="4" t="s">
        <v>96</v>
      </c>
      <c r="BP182" s="5">
        <v>4</v>
      </c>
      <c r="BQ182" s="5">
        <v>5</v>
      </c>
      <c r="BR182" s="5">
        <v>5</v>
      </c>
      <c r="BS182" s="4" t="s">
        <v>111</v>
      </c>
      <c r="BT182" s="5">
        <v>4</v>
      </c>
      <c r="BU182" s="5">
        <v>3</v>
      </c>
      <c r="BV182" s="5">
        <v>4</v>
      </c>
      <c r="BW182" s="5">
        <v>4</v>
      </c>
      <c r="BX182" s="5">
        <v>4</v>
      </c>
      <c r="BY182" t="s">
        <v>98</v>
      </c>
      <c r="BZ182" t="s">
        <v>1221</v>
      </c>
    </row>
    <row r="183" spans="1:78">
      <c r="A183" t="s">
        <v>1228</v>
      </c>
      <c r="B183" t="s">
        <v>1229</v>
      </c>
      <c r="C183" s="4" t="s">
        <v>101</v>
      </c>
      <c r="D183" t="s">
        <v>175</v>
      </c>
      <c r="F183" s="4" t="str">
        <f t="shared" si="6"/>
        <v>Chile</v>
      </c>
      <c r="G183" s="4">
        <v>1984</v>
      </c>
      <c r="H183" s="4">
        <f t="shared" si="7"/>
        <v>34</v>
      </c>
      <c r="I183" s="4" t="s">
        <v>131</v>
      </c>
      <c r="K183" s="3">
        <v>10000000000</v>
      </c>
      <c r="L183" s="4" t="s">
        <v>190</v>
      </c>
      <c r="N183" s="6" t="s">
        <v>115</v>
      </c>
      <c r="O183" t="s">
        <v>1230</v>
      </c>
      <c r="P183">
        <v>0</v>
      </c>
      <c r="Q183">
        <v>0</v>
      </c>
      <c r="R183" s="7">
        <v>0</v>
      </c>
      <c r="S183">
        <v>0</v>
      </c>
      <c r="T183">
        <v>0</v>
      </c>
      <c r="U183">
        <v>0</v>
      </c>
      <c r="V183">
        <v>0</v>
      </c>
      <c r="W183">
        <v>44</v>
      </c>
      <c r="X183">
        <v>0</v>
      </c>
      <c r="Y183" s="4" t="s">
        <v>84</v>
      </c>
      <c r="AA183" s="10">
        <v>0</v>
      </c>
      <c r="AB183" s="8">
        <f t="shared" si="8"/>
        <v>0</v>
      </c>
      <c r="AC183" s="4" t="s">
        <v>86</v>
      </c>
      <c r="AD183">
        <v>0</v>
      </c>
      <c r="AE183">
        <v>0</v>
      </c>
      <c r="AF183" t="s">
        <v>87</v>
      </c>
      <c r="AH183" t="s">
        <v>523</v>
      </c>
      <c r="AJ183" s="4" t="s">
        <v>89</v>
      </c>
      <c r="AK183" s="4" t="s">
        <v>90</v>
      </c>
      <c r="AL183" s="4" t="s">
        <v>90</v>
      </c>
      <c r="AM183" s="4" t="s">
        <v>89</v>
      </c>
      <c r="AO183" t="s">
        <v>92</v>
      </c>
      <c r="AP183" t="s">
        <v>92</v>
      </c>
      <c r="AQ183" t="s">
        <v>92</v>
      </c>
      <c r="AR183" t="s">
        <v>92</v>
      </c>
      <c r="AS183" t="s">
        <v>92</v>
      </c>
      <c r="AT183" t="s">
        <v>92</v>
      </c>
      <c r="AU183" t="s">
        <v>93</v>
      </c>
      <c r="AV183" t="s">
        <v>93</v>
      </c>
      <c r="AW183" t="s">
        <v>106</v>
      </c>
      <c r="AX183" t="s">
        <v>106</v>
      </c>
      <c r="AY183" t="s">
        <v>106</v>
      </c>
      <c r="AZ183" t="s">
        <v>106</v>
      </c>
      <c r="BA183" t="s">
        <v>107</v>
      </c>
      <c r="BB183" t="s">
        <v>107</v>
      </c>
      <c r="BC183" t="s">
        <v>106</v>
      </c>
      <c r="BD183" t="s">
        <v>106</v>
      </c>
      <c r="BE183" s="5">
        <v>5</v>
      </c>
      <c r="BF183" s="5">
        <v>4</v>
      </c>
      <c r="BG183" s="5">
        <v>5</v>
      </c>
      <c r="BH183" s="5">
        <v>4</v>
      </c>
      <c r="BI183" s="5">
        <v>5</v>
      </c>
      <c r="BJ183" s="5">
        <v>5</v>
      </c>
      <c r="BK183" s="4" t="s">
        <v>96</v>
      </c>
      <c r="BL183" s="4" t="s">
        <v>96</v>
      </c>
      <c r="BM183" s="4" t="s">
        <v>96</v>
      </c>
      <c r="BN183" s="4" t="s">
        <v>96</v>
      </c>
      <c r="BO183" s="4" t="s">
        <v>96</v>
      </c>
      <c r="BP183" s="5">
        <v>5</v>
      </c>
      <c r="BQ183" s="5">
        <v>5</v>
      </c>
      <c r="BR183" s="5">
        <v>5</v>
      </c>
      <c r="BS183" s="4" t="s">
        <v>97</v>
      </c>
      <c r="BT183" s="5">
        <v>5</v>
      </c>
      <c r="BU183" s="5">
        <v>5</v>
      </c>
      <c r="BV183" s="5">
        <v>5</v>
      </c>
      <c r="BW183" s="5">
        <v>5</v>
      </c>
      <c r="BX183" s="5">
        <v>5</v>
      </c>
      <c r="BY183" t="s">
        <v>98</v>
      </c>
      <c r="BZ183" t="s">
        <v>1231</v>
      </c>
    </row>
    <row r="184" spans="1:78">
      <c r="A184" t="s">
        <v>499</v>
      </c>
      <c r="B184" t="s">
        <v>100</v>
      </c>
      <c r="C184" s="4" t="s">
        <v>101</v>
      </c>
      <c r="D184" t="s">
        <v>239</v>
      </c>
      <c r="F184" s="4" t="str">
        <f t="shared" si="6"/>
        <v>México</v>
      </c>
      <c r="G184" s="4">
        <v>1989</v>
      </c>
      <c r="H184" s="4">
        <f t="shared" si="7"/>
        <v>29</v>
      </c>
      <c r="I184" s="4" t="s">
        <v>131</v>
      </c>
      <c r="K184" s="3">
        <v>10000000000</v>
      </c>
      <c r="L184" s="4" t="s">
        <v>103</v>
      </c>
      <c r="N184" s="6" t="s">
        <v>132</v>
      </c>
      <c r="P184">
        <v>0</v>
      </c>
      <c r="Q184">
        <v>8</v>
      </c>
      <c r="R184" s="7">
        <v>30</v>
      </c>
      <c r="S184">
        <v>0</v>
      </c>
      <c r="T184">
        <v>0</v>
      </c>
      <c r="U184">
        <v>8</v>
      </c>
      <c r="V184">
        <v>0</v>
      </c>
      <c r="W184">
        <v>5</v>
      </c>
      <c r="X184">
        <v>12</v>
      </c>
      <c r="Y184" s="4" t="s">
        <v>143</v>
      </c>
      <c r="AA184" s="10">
        <v>60000000000</v>
      </c>
      <c r="AB184" s="8">
        <f t="shared" si="8"/>
        <v>6</v>
      </c>
      <c r="AC184" s="4" t="s">
        <v>170</v>
      </c>
      <c r="AD184" s="1">
        <v>60000000000</v>
      </c>
      <c r="AE184" s="1">
        <v>30000000000</v>
      </c>
      <c r="AF184" t="s">
        <v>171</v>
      </c>
      <c r="AH184" t="s">
        <v>105</v>
      </c>
      <c r="AJ184" s="4" t="s">
        <v>90</v>
      </c>
      <c r="AK184" s="4" t="s">
        <v>90</v>
      </c>
      <c r="AL184" s="4" t="s">
        <v>90</v>
      </c>
      <c r="AM184" s="4" t="s">
        <v>90</v>
      </c>
      <c r="AO184" t="s">
        <v>91</v>
      </c>
      <c r="AP184" t="s">
        <v>91</v>
      </c>
      <c r="AQ184" t="s">
        <v>91</v>
      </c>
      <c r="AR184" t="s">
        <v>91</v>
      </c>
      <c r="AS184" t="s">
        <v>91</v>
      </c>
      <c r="AT184" t="s">
        <v>91</v>
      </c>
      <c r="AU184" t="s">
        <v>107</v>
      </c>
      <c r="AV184" t="s">
        <v>107</v>
      </c>
      <c r="AW184" t="s">
        <v>107</v>
      </c>
      <c r="AX184" t="s">
        <v>107</v>
      </c>
      <c r="AY184" t="s">
        <v>107</v>
      </c>
      <c r="AZ184" t="s">
        <v>107</v>
      </c>
      <c r="BA184" t="s">
        <v>107</v>
      </c>
      <c r="BB184" t="s">
        <v>106</v>
      </c>
      <c r="BC184" t="s">
        <v>107</v>
      </c>
      <c r="BD184" t="s">
        <v>107</v>
      </c>
      <c r="BE184" s="5">
        <v>5</v>
      </c>
      <c r="BF184" s="5">
        <v>4</v>
      </c>
      <c r="BG184" s="5">
        <v>5</v>
      </c>
      <c r="BH184" s="5">
        <v>5</v>
      </c>
      <c r="BI184" s="5">
        <v>5</v>
      </c>
      <c r="BJ184" s="5">
        <v>5</v>
      </c>
      <c r="BK184" s="4" t="s">
        <v>120</v>
      </c>
      <c r="BL184" s="4" t="s">
        <v>96</v>
      </c>
      <c r="BM184" s="4" t="s">
        <v>96</v>
      </c>
      <c r="BN184" s="4" t="s">
        <v>110</v>
      </c>
      <c r="BO184" s="4" t="s">
        <v>110</v>
      </c>
      <c r="BP184" s="5">
        <v>5</v>
      </c>
      <c r="BQ184" s="5">
        <v>5</v>
      </c>
      <c r="BR184" s="5">
        <v>5</v>
      </c>
      <c r="BS184" s="4" t="s">
        <v>97</v>
      </c>
      <c r="BT184" s="5">
        <v>5</v>
      </c>
      <c r="BU184" s="5">
        <v>5</v>
      </c>
      <c r="BV184" s="5">
        <v>5</v>
      </c>
      <c r="BW184" s="5">
        <v>5</v>
      </c>
      <c r="BX184" s="5">
        <v>5</v>
      </c>
      <c r="BY184" t="s">
        <v>98</v>
      </c>
    </row>
    <row r="185" spans="1:78">
      <c r="A185" t="s">
        <v>1240</v>
      </c>
      <c r="B185" t="s">
        <v>1241</v>
      </c>
      <c r="C185" s="4" t="s">
        <v>79</v>
      </c>
      <c r="D185" t="s">
        <v>343</v>
      </c>
      <c r="F185" s="4" t="str">
        <f t="shared" si="6"/>
        <v>El Salvador</v>
      </c>
      <c r="G185" s="4">
        <v>1977</v>
      </c>
      <c r="H185" s="4">
        <f t="shared" si="7"/>
        <v>41</v>
      </c>
      <c r="I185" s="4" t="s">
        <v>81</v>
      </c>
      <c r="K185" s="3">
        <v>30000000000</v>
      </c>
      <c r="L185" s="4" t="s">
        <v>103</v>
      </c>
      <c r="N185" s="6" t="s">
        <v>83</v>
      </c>
      <c r="P185">
        <v>12</v>
      </c>
      <c r="Q185">
        <v>30</v>
      </c>
      <c r="R185" s="7">
        <v>100</v>
      </c>
      <c r="S185">
        <v>10</v>
      </c>
      <c r="T185">
        <v>20</v>
      </c>
      <c r="U185">
        <v>40</v>
      </c>
      <c r="V185">
        <v>0</v>
      </c>
      <c r="W185">
        <v>0</v>
      </c>
      <c r="X185">
        <v>16</v>
      </c>
      <c r="Y185" s="4" t="s">
        <v>301</v>
      </c>
      <c r="AA185" s="10">
        <v>250000000000</v>
      </c>
      <c r="AB185" s="8">
        <f t="shared" si="8"/>
        <v>25</v>
      </c>
      <c r="AC185" s="4" t="s">
        <v>170</v>
      </c>
      <c r="AD185" s="1">
        <v>250000000000</v>
      </c>
      <c r="AE185" s="1">
        <v>250000000000</v>
      </c>
      <c r="AF185" t="s">
        <v>171</v>
      </c>
      <c r="AH185" t="s">
        <v>105</v>
      </c>
      <c r="AJ185" s="4" t="s">
        <v>89</v>
      </c>
      <c r="AK185" s="4" t="s">
        <v>89</v>
      </c>
      <c r="AL185" s="4" t="s">
        <v>89</v>
      </c>
      <c r="AM185" s="4" t="s">
        <v>90</v>
      </c>
      <c r="AO185" t="s">
        <v>91</v>
      </c>
      <c r="AP185" t="s">
        <v>91</v>
      </c>
      <c r="AQ185" t="s">
        <v>91</v>
      </c>
      <c r="AR185" t="s">
        <v>91</v>
      </c>
      <c r="AS185" t="s">
        <v>91</v>
      </c>
      <c r="AT185" t="s">
        <v>91</v>
      </c>
      <c r="AU185" t="s">
        <v>106</v>
      </c>
      <c r="AV185" t="s">
        <v>106</v>
      </c>
      <c r="AW185" t="s">
        <v>106</v>
      </c>
      <c r="AX185" t="s">
        <v>106</v>
      </c>
      <c r="AY185" t="s">
        <v>106</v>
      </c>
      <c r="AZ185" t="s">
        <v>106</v>
      </c>
      <c r="BA185" t="s">
        <v>106</v>
      </c>
      <c r="BB185" t="s">
        <v>106</v>
      </c>
      <c r="BC185" t="s">
        <v>106</v>
      </c>
      <c r="BD185" t="s">
        <v>106</v>
      </c>
      <c r="BE185" s="5">
        <v>5</v>
      </c>
      <c r="BF185" s="5">
        <v>4</v>
      </c>
      <c r="BG185" s="5">
        <v>5</v>
      </c>
      <c r="BH185" s="5">
        <v>4</v>
      </c>
      <c r="BI185" s="5">
        <v>5</v>
      </c>
      <c r="BJ185" s="5">
        <v>5</v>
      </c>
      <c r="BK185" s="4" t="s">
        <v>120</v>
      </c>
      <c r="BL185" s="4" t="s">
        <v>96</v>
      </c>
      <c r="BM185" s="4" t="s">
        <v>96</v>
      </c>
      <c r="BN185" s="4" t="s">
        <v>110</v>
      </c>
      <c r="BO185" s="4" t="s">
        <v>110</v>
      </c>
      <c r="BP185" s="5">
        <v>5</v>
      </c>
      <c r="BQ185" s="5">
        <v>5</v>
      </c>
      <c r="BR185" s="5">
        <v>5</v>
      </c>
      <c r="BS185" s="4" t="s">
        <v>97</v>
      </c>
      <c r="BT185" s="5">
        <v>5</v>
      </c>
      <c r="BU185" s="5">
        <v>5</v>
      </c>
      <c r="BV185" s="5">
        <v>5</v>
      </c>
      <c r="BW185" s="5">
        <v>5</v>
      </c>
      <c r="BX185" s="5">
        <v>5</v>
      </c>
      <c r="BY185" t="s">
        <v>98</v>
      </c>
      <c r="BZ185" t="s">
        <v>1242</v>
      </c>
    </row>
    <row r="186" spans="1:78">
      <c r="A186" t="s">
        <v>433</v>
      </c>
      <c r="B186" t="s">
        <v>268</v>
      </c>
      <c r="C186" s="4" t="s">
        <v>101</v>
      </c>
      <c r="D186" t="s">
        <v>239</v>
      </c>
      <c r="F186" s="4" t="str">
        <f t="shared" si="6"/>
        <v>México</v>
      </c>
      <c r="G186" s="4">
        <v>1975</v>
      </c>
      <c r="H186" s="4">
        <f t="shared" si="7"/>
        <v>43</v>
      </c>
      <c r="I186" s="4" t="s">
        <v>131</v>
      </c>
      <c r="K186" s="3">
        <v>10000000000</v>
      </c>
      <c r="L186" s="4" t="s">
        <v>141</v>
      </c>
      <c r="N186" s="6" t="s">
        <v>83</v>
      </c>
      <c r="P186">
        <v>35</v>
      </c>
      <c r="Q186">
        <v>140</v>
      </c>
      <c r="R186" s="7">
        <v>1400</v>
      </c>
      <c r="S186">
        <v>4</v>
      </c>
      <c r="T186">
        <v>10</v>
      </c>
      <c r="U186">
        <v>30</v>
      </c>
      <c r="V186">
        <v>10</v>
      </c>
      <c r="W186">
        <v>40</v>
      </c>
      <c r="X186">
        <v>480</v>
      </c>
      <c r="Y186" s="4" t="s">
        <v>134</v>
      </c>
      <c r="AA186" s="10">
        <v>40000000000</v>
      </c>
      <c r="AB186" s="8">
        <f t="shared" si="8"/>
        <v>4</v>
      </c>
      <c r="AC186" s="4" t="s">
        <v>170</v>
      </c>
      <c r="AD186" s="1">
        <v>30000000000</v>
      </c>
      <c r="AE186" s="1">
        <v>20000000000</v>
      </c>
      <c r="AF186" t="s">
        <v>171</v>
      </c>
      <c r="AH186" t="s">
        <v>105</v>
      </c>
      <c r="AJ186" s="4" t="s">
        <v>89</v>
      </c>
      <c r="AK186" s="4" t="s">
        <v>89</v>
      </c>
      <c r="AL186" s="4" t="s">
        <v>90</v>
      </c>
      <c r="AM186" s="4" t="s">
        <v>89</v>
      </c>
      <c r="AO186" t="s">
        <v>91</v>
      </c>
      <c r="AP186" t="s">
        <v>91</v>
      </c>
      <c r="AQ186" t="s">
        <v>91</v>
      </c>
      <c r="AR186" t="s">
        <v>92</v>
      </c>
      <c r="AS186" t="s">
        <v>91</v>
      </c>
      <c r="AT186" t="s">
        <v>91</v>
      </c>
      <c r="AU186" t="s">
        <v>106</v>
      </c>
      <c r="AV186" t="s">
        <v>137</v>
      </c>
      <c r="AW186" t="s">
        <v>137</v>
      </c>
      <c r="AX186" t="s">
        <v>137</v>
      </c>
      <c r="AY186" t="s">
        <v>106</v>
      </c>
      <c r="AZ186" t="s">
        <v>137</v>
      </c>
      <c r="BA186" t="s">
        <v>137</v>
      </c>
      <c r="BB186" t="s">
        <v>137</v>
      </c>
      <c r="BC186" t="s">
        <v>137</v>
      </c>
      <c r="BD186" t="s">
        <v>137</v>
      </c>
      <c r="BE186" s="5">
        <v>5</v>
      </c>
      <c r="BF186" s="5">
        <v>4</v>
      </c>
      <c r="BG186" s="5">
        <v>5</v>
      </c>
      <c r="BH186" s="5">
        <v>5</v>
      </c>
      <c r="BI186" s="5">
        <v>5</v>
      </c>
      <c r="BJ186" s="5">
        <v>5</v>
      </c>
      <c r="BK186" s="4" t="s">
        <v>120</v>
      </c>
      <c r="BL186" s="4" t="s">
        <v>120</v>
      </c>
      <c r="BM186" s="4" t="s">
        <v>120</v>
      </c>
      <c r="BN186" s="4" t="s">
        <v>120</v>
      </c>
      <c r="BO186" s="4" t="s">
        <v>120</v>
      </c>
      <c r="BP186" s="5">
        <v>5</v>
      </c>
      <c r="BQ186" s="5">
        <v>5</v>
      </c>
      <c r="BR186" s="5">
        <v>5</v>
      </c>
      <c r="BS186" s="4" t="s">
        <v>185</v>
      </c>
      <c r="BT186" s="5">
        <v>5</v>
      </c>
      <c r="BU186" s="5">
        <v>5</v>
      </c>
      <c r="BV186" s="5">
        <v>5</v>
      </c>
      <c r="BW186" s="5">
        <v>5</v>
      </c>
      <c r="BX186" s="5">
        <v>5</v>
      </c>
      <c r="BY186" t="s">
        <v>98</v>
      </c>
      <c r="BZ186" t="s">
        <v>1243</v>
      </c>
    </row>
    <row r="187" spans="1:78">
      <c r="A187" t="s">
        <v>278</v>
      </c>
      <c r="B187" t="s">
        <v>1258</v>
      </c>
      <c r="C187" s="4" t="s">
        <v>79</v>
      </c>
      <c r="D187" t="s">
        <v>239</v>
      </c>
      <c r="F187" s="4" t="str">
        <f t="shared" si="6"/>
        <v>México</v>
      </c>
      <c r="G187" s="4">
        <v>1947</v>
      </c>
      <c r="H187" s="4">
        <f t="shared" si="7"/>
        <v>71</v>
      </c>
      <c r="I187" s="4" t="s">
        <v>131</v>
      </c>
      <c r="K187" s="3">
        <v>10000000000</v>
      </c>
      <c r="L187" s="4" t="s">
        <v>141</v>
      </c>
      <c r="N187" s="6" t="s">
        <v>117</v>
      </c>
      <c r="P187">
        <v>0</v>
      </c>
      <c r="Q187">
        <v>0</v>
      </c>
      <c r="R187" s="7">
        <v>0</v>
      </c>
      <c r="S187">
        <v>4</v>
      </c>
      <c r="T187">
        <v>10</v>
      </c>
      <c r="U187">
        <v>30</v>
      </c>
      <c r="V187">
        <v>10</v>
      </c>
      <c r="W187">
        <v>30</v>
      </c>
      <c r="X187">
        <v>500</v>
      </c>
      <c r="Y187" s="4" t="s">
        <v>143</v>
      </c>
      <c r="AA187" s="10">
        <v>0</v>
      </c>
      <c r="AB187" s="8">
        <f t="shared" si="8"/>
        <v>0</v>
      </c>
      <c r="AC187" s="4" t="s">
        <v>170</v>
      </c>
      <c r="AD187">
        <v>0</v>
      </c>
      <c r="AE187">
        <v>0</v>
      </c>
      <c r="AF187" t="s">
        <v>87</v>
      </c>
      <c r="AH187" t="s">
        <v>105</v>
      </c>
      <c r="AJ187" s="4" t="s">
        <v>90</v>
      </c>
      <c r="AK187" s="4" t="s">
        <v>89</v>
      </c>
      <c r="AL187" s="4" t="s">
        <v>90</v>
      </c>
      <c r="AM187" s="4" t="s">
        <v>90</v>
      </c>
      <c r="AO187" t="s">
        <v>91</v>
      </c>
      <c r="AP187" t="s">
        <v>91</v>
      </c>
      <c r="AQ187" t="s">
        <v>91</v>
      </c>
      <c r="AR187" t="s">
        <v>91</v>
      </c>
      <c r="AS187" t="s">
        <v>91</v>
      </c>
      <c r="AT187" t="s">
        <v>91</v>
      </c>
      <c r="AU187" t="s">
        <v>107</v>
      </c>
      <c r="AV187" t="s">
        <v>107</v>
      </c>
      <c r="AW187" t="s">
        <v>106</v>
      </c>
      <c r="AX187" t="s">
        <v>106</v>
      </c>
      <c r="AY187" t="s">
        <v>137</v>
      </c>
      <c r="AZ187" t="s">
        <v>107</v>
      </c>
      <c r="BA187" t="s">
        <v>106</v>
      </c>
      <c r="BB187" t="s">
        <v>107</v>
      </c>
      <c r="BC187" t="s">
        <v>106</v>
      </c>
      <c r="BD187" t="s">
        <v>137</v>
      </c>
      <c r="BE187" s="5">
        <v>5</v>
      </c>
      <c r="BF187" s="5">
        <v>4</v>
      </c>
      <c r="BG187" s="5">
        <v>4</v>
      </c>
      <c r="BH187" s="5">
        <v>5</v>
      </c>
      <c r="BI187" s="5">
        <v>5</v>
      </c>
      <c r="BJ187" s="5">
        <v>5</v>
      </c>
      <c r="BK187" s="4" t="s">
        <v>96</v>
      </c>
      <c r="BL187" s="4" t="s">
        <v>96</v>
      </c>
      <c r="BM187" s="4" t="s">
        <v>120</v>
      </c>
      <c r="BN187" s="4" t="s">
        <v>120</v>
      </c>
      <c r="BO187" s="4" t="s">
        <v>96</v>
      </c>
      <c r="BP187" s="5">
        <v>5</v>
      </c>
      <c r="BQ187" s="5">
        <v>5</v>
      </c>
      <c r="BR187" s="5">
        <v>5</v>
      </c>
      <c r="BS187" s="4" t="s">
        <v>97</v>
      </c>
      <c r="BT187" s="5">
        <v>4</v>
      </c>
      <c r="BU187" s="5">
        <v>5</v>
      </c>
      <c r="BV187" s="5">
        <v>5</v>
      </c>
      <c r="BW187" s="5">
        <v>4</v>
      </c>
      <c r="BX187" s="5">
        <v>5</v>
      </c>
      <c r="BY187" t="s">
        <v>98</v>
      </c>
      <c r="BZ187" t="s">
        <v>1259</v>
      </c>
    </row>
    <row r="188" spans="1:78">
      <c r="A188" t="s">
        <v>100</v>
      </c>
      <c r="B188" t="s">
        <v>100</v>
      </c>
      <c r="C188" s="4" t="s">
        <v>101</v>
      </c>
      <c r="D188" t="s">
        <v>80</v>
      </c>
      <c r="F188" s="4" t="str">
        <f t="shared" si="6"/>
        <v>España</v>
      </c>
      <c r="G188" s="4">
        <v>1990</v>
      </c>
      <c r="H188" s="4">
        <f t="shared" si="7"/>
        <v>28</v>
      </c>
      <c r="I188" s="4" t="s">
        <v>102</v>
      </c>
      <c r="K188" s="3">
        <v>0</v>
      </c>
      <c r="L188" s="4" t="s">
        <v>141</v>
      </c>
      <c r="N188" s="6" t="s">
        <v>104</v>
      </c>
      <c r="P188">
        <v>0</v>
      </c>
      <c r="Q188">
        <v>0</v>
      </c>
      <c r="R188" s="7">
        <v>0</v>
      </c>
      <c r="S188">
        <v>0</v>
      </c>
      <c r="T188">
        <v>0</v>
      </c>
      <c r="U188">
        <v>50</v>
      </c>
      <c r="V188">
        <v>0</v>
      </c>
      <c r="W188">
        <v>0</v>
      </c>
      <c r="X188">
        <v>100</v>
      </c>
      <c r="Y188" s="4" t="s">
        <v>134</v>
      </c>
      <c r="AA188" s="10">
        <v>30000000000</v>
      </c>
      <c r="AB188" s="8">
        <f t="shared" si="8"/>
        <v>3</v>
      </c>
      <c r="AC188" s="4" t="s">
        <v>230</v>
      </c>
      <c r="AD188" s="1">
        <v>30000000000</v>
      </c>
      <c r="AE188" s="1">
        <v>30000000000</v>
      </c>
      <c r="AF188" t="s">
        <v>509</v>
      </c>
      <c r="AH188" t="s">
        <v>523</v>
      </c>
      <c r="AJ188" s="4" t="s">
        <v>90</v>
      </c>
      <c r="AK188" s="4" t="s">
        <v>90</v>
      </c>
      <c r="AL188" s="4" t="s">
        <v>89</v>
      </c>
      <c r="AM188" s="4" t="s">
        <v>89</v>
      </c>
      <c r="AO188" t="s">
        <v>92</v>
      </c>
      <c r="AP188" t="s">
        <v>92</v>
      </c>
      <c r="AQ188" t="s">
        <v>92</v>
      </c>
      <c r="AR188" t="s">
        <v>92</v>
      </c>
      <c r="AS188" t="s">
        <v>92</v>
      </c>
      <c r="AT188" t="s">
        <v>92</v>
      </c>
      <c r="AU188" t="s">
        <v>107</v>
      </c>
      <c r="AV188" t="s">
        <v>106</v>
      </c>
      <c r="AW188" t="s">
        <v>106</v>
      </c>
      <c r="AX188" t="s">
        <v>106</v>
      </c>
      <c r="AY188" t="s">
        <v>106</v>
      </c>
      <c r="AZ188" t="s">
        <v>106</v>
      </c>
      <c r="BA188" t="s">
        <v>106</v>
      </c>
      <c r="BB188" t="s">
        <v>106</v>
      </c>
      <c r="BC188" t="s">
        <v>106</v>
      </c>
      <c r="BD188" t="s">
        <v>106</v>
      </c>
      <c r="BE188" s="5">
        <v>5</v>
      </c>
      <c r="BF188" s="5">
        <v>4</v>
      </c>
      <c r="BG188" s="5">
        <v>5</v>
      </c>
      <c r="BH188" s="5">
        <v>3</v>
      </c>
      <c r="BI188" s="5">
        <v>5</v>
      </c>
      <c r="BJ188" s="5">
        <v>5</v>
      </c>
      <c r="BK188" s="4" t="s">
        <v>120</v>
      </c>
      <c r="BL188" s="4" t="s">
        <v>120</v>
      </c>
      <c r="BM188" s="4" t="s">
        <v>120</v>
      </c>
      <c r="BN188" s="4" t="s">
        <v>96</v>
      </c>
      <c r="BO188" s="4" t="s">
        <v>120</v>
      </c>
      <c r="BP188" s="5">
        <v>4</v>
      </c>
      <c r="BQ188" s="5">
        <v>5</v>
      </c>
      <c r="BR188" s="5">
        <v>5</v>
      </c>
      <c r="BS188" s="4" t="s">
        <v>97</v>
      </c>
      <c r="BT188" s="5">
        <v>4</v>
      </c>
      <c r="BU188" s="5">
        <v>4</v>
      </c>
      <c r="BV188" s="5">
        <v>4</v>
      </c>
      <c r="BW188" s="5">
        <v>4</v>
      </c>
      <c r="BX188" s="5">
        <v>3</v>
      </c>
      <c r="BY188" t="s">
        <v>98</v>
      </c>
      <c r="BZ188" t="s">
        <v>1260</v>
      </c>
    </row>
    <row r="189" spans="1:78">
      <c r="A189" t="s">
        <v>215</v>
      </c>
      <c r="B189" t="s">
        <v>566</v>
      </c>
      <c r="C189" s="4" t="s">
        <v>101</v>
      </c>
      <c r="D189" t="s">
        <v>239</v>
      </c>
      <c r="F189" s="4" t="str">
        <f t="shared" si="6"/>
        <v>México</v>
      </c>
      <c r="G189" s="4">
        <v>1992</v>
      </c>
      <c r="H189" s="4">
        <f t="shared" si="7"/>
        <v>26</v>
      </c>
      <c r="I189" s="4" t="s">
        <v>81</v>
      </c>
      <c r="K189" s="3">
        <v>0</v>
      </c>
      <c r="L189" s="4" t="s">
        <v>82</v>
      </c>
      <c r="N189" s="6" t="s">
        <v>104</v>
      </c>
      <c r="P189">
        <v>0</v>
      </c>
      <c r="Q189">
        <v>0</v>
      </c>
      <c r="R189" s="7">
        <v>0</v>
      </c>
      <c r="S189">
        <v>0</v>
      </c>
      <c r="T189">
        <v>20</v>
      </c>
      <c r="U189">
        <v>25</v>
      </c>
      <c r="V189">
        <v>0</v>
      </c>
      <c r="W189">
        <v>0</v>
      </c>
      <c r="X189">
        <v>0</v>
      </c>
      <c r="Y189" s="4" t="s">
        <v>143</v>
      </c>
      <c r="AA189" s="10">
        <v>10000000000</v>
      </c>
      <c r="AB189" s="8">
        <f t="shared" si="8"/>
        <v>1</v>
      </c>
      <c r="AC189" s="4" t="s">
        <v>86</v>
      </c>
      <c r="AD189" s="1">
        <v>10000000000</v>
      </c>
      <c r="AE189" s="1">
        <v>10000000000</v>
      </c>
      <c r="AF189" t="s">
        <v>171</v>
      </c>
      <c r="AH189" t="s">
        <v>105</v>
      </c>
      <c r="AJ189" s="4" t="s">
        <v>90</v>
      </c>
      <c r="AK189" s="4" t="s">
        <v>89</v>
      </c>
      <c r="AL189" s="4" t="s">
        <v>89</v>
      </c>
      <c r="AM189" s="4" t="s">
        <v>89</v>
      </c>
      <c r="AO189" t="s">
        <v>91</v>
      </c>
      <c r="AP189" t="s">
        <v>91</v>
      </c>
      <c r="AQ189" t="s">
        <v>91</v>
      </c>
      <c r="AR189" t="s">
        <v>91</v>
      </c>
      <c r="AS189" t="s">
        <v>91</v>
      </c>
      <c r="AT189" t="s">
        <v>91</v>
      </c>
      <c r="AU189" t="s">
        <v>93</v>
      </c>
      <c r="AV189" t="s">
        <v>137</v>
      </c>
      <c r="AW189" t="s">
        <v>137</v>
      </c>
      <c r="AX189" t="s">
        <v>137</v>
      </c>
      <c r="AY189" t="s">
        <v>137</v>
      </c>
      <c r="AZ189" t="s">
        <v>137</v>
      </c>
      <c r="BA189" t="s">
        <v>137</v>
      </c>
      <c r="BB189" t="s">
        <v>137</v>
      </c>
      <c r="BC189" t="s">
        <v>137</v>
      </c>
      <c r="BD189" t="s">
        <v>137</v>
      </c>
      <c r="BE189" s="5">
        <v>5</v>
      </c>
      <c r="BF189" s="5">
        <v>4</v>
      </c>
      <c r="BG189" s="5">
        <v>5</v>
      </c>
      <c r="BH189" s="5">
        <v>4</v>
      </c>
      <c r="BI189" s="5">
        <v>5</v>
      </c>
      <c r="BJ189" s="5">
        <v>5</v>
      </c>
      <c r="BK189" s="4" t="s">
        <v>96</v>
      </c>
      <c r="BL189" s="4" t="s">
        <v>96</v>
      </c>
      <c r="BM189" s="4" t="s">
        <v>96</v>
      </c>
      <c r="BN189" s="4" t="s">
        <v>96</v>
      </c>
      <c r="BO189" s="4" t="s">
        <v>96</v>
      </c>
      <c r="BP189" s="5">
        <v>5</v>
      </c>
      <c r="BQ189" s="5">
        <v>5</v>
      </c>
      <c r="BR189" s="5">
        <v>5</v>
      </c>
      <c r="BS189" s="4" t="s">
        <v>97</v>
      </c>
      <c r="BT189" s="5">
        <v>5</v>
      </c>
      <c r="BU189" s="5">
        <v>5</v>
      </c>
      <c r="BV189" s="5">
        <v>5</v>
      </c>
      <c r="BW189" s="5">
        <v>5</v>
      </c>
      <c r="BX189" s="5">
        <v>5</v>
      </c>
      <c r="BY189" t="s">
        <v>98</v>
      </c>
      <c r="BZ189" t="s">
        <v>1261</v>
      </c>
    </row>
    <row r="190" spans="1:78">
      <c r="A190" t="s">
        <v>660</v>
      </c>
      <c r="B190" t="s">
        <v>1269</v>
      </c>
      <c r="C190" s="4" t="s">
        <v>101</v>
      </c>
      <c r="D190" t="s">
        <v>125</v>
      </c>
      <c r="F190" s="4" t="str">
        <f t="shared" si="6"/>
        <v>Argentina</v>
      </c>
      <c r="G190" s="4">
        <v>1992</v>
      </c>
      <c r="H190" s="4">
        <f t="shared" si="7"/>
        <v>26</v>
      </c>
      <c r="I190" s="4" t="s">
        <v>131</v>
      </c>
      <c r="K190" s="3">
        <v>0</v>
      </c>
      <c r="L190" s="4" t="s">
        <v>141</v>
      </c>
      <c r="N190" s="6" t="s">
        <v>83</v>
      </c>
      <c r="P190">
        <v>0</v>
      </c>
      <c r="Q190">
        <v>0</v>
      </c>
      <c r="R190" s="7">
        <v>0</v>
      </c>
      <c r="S190">
        <v>4</v>
      </c>
      <c r="T190">
        <v>48</v>
      </c>
      <c r="U190">
        <v>288</v>
      </c>
      <c r="V190">
        <v>4</v>
      </c>
      <c r="W190">
        <v>48</v>
      </c>
      <c r="X190">
        <v>28</v>
      </c>
      <c r="Y190" s="4" t="s">
        <v>143</v>
      </c>
      <c r="AA190" s="10">
        <v>0</v>
      </c>
      <c r="AB190" s="8">
        <f t="shared" si="8"/>
        <v>0</v>
      </c>
      <c r="AC190" s="4" t="s">
        <v>86</v>
      </c>
      <c r="AD190">
        <v>0</v>
      </c>
      <c r="AE190">
        <v>0</v>
      </c>
      <c r="AF190" t="s">
        <v>87</v>
      </c>
      <c r="AH190" t="s">
        <v>245</v>
      </c>
      <c r="AI190" s="1">
        <v>10000000000</v>
      </c>
      <c r="AJ190" s="4" t="s">
        <v>90</v>
      </c>
      <c r="AK190" s="4" t="s">
        <v>89</v>
      </c>
      <c r="AL190" s="4" t="s">
        <v>90</v>
      </c>
      <c r="AM190" s="4" t="s">
        <v>90</v>
      </c>
      <c r="AO190" t="s">
        <v>92</v>
      </c>
      <c r="AP190" t="s">
        <v>92</v>
      </c>
      <c r="AQ190" t="s">
        <v>172</v>
      </c>
      <c r="AR190" t="s">
        <v>172</v>
      </c>
      <c r="AS190" t="s">
        <v>172</v>
      </c>
      <c r="AT190" t="s">
        <v>179</v>
      </c>
      <c r="AU190" t="s">
        <v>107</v>
      </c>
      <c r="AV190" t="s">
        <v>107</v>
      </c>
      <c r="AW190" t="s">
        <v>107</v>
      </c>
      <c r="AX190" t="s">
        <v>107</v>
      </c>
      <c r="AY190" t="s">
        <v>107</v>
      </c>
      <c r="AZ190" t="s">
        <v>107</v>
      </c>
      <c r="BA190" t="s">
        <v>107</v>
      </c>
      <c r="BB190" t="s">
        <v>107</v>
      </c>
      <c r="BC190" t="s">
        <v>93</v>
      </c>
      <c r="BD190" t="s">
        <v>107</v>
      </c>
      <c r="BE190" s="5">
        <v>5</v>
      </c>
      <c r="BF190" s="5">
        <v>5</v>
      </c>
      <c r="BG190" s="5">
        <v>5</v>
      </c>
      <c r="BH190" s="5">
        <v>5</v>
      </c>
      <c r="BI190" s="5">
        <v>5</v>
      </c>
      <c r="BJ190" s="5">
        <v>5</v>
      </c>
      <c r="BK190" s="4" t="s">
        <v>96</v>
      </c>
      <c r="BL190" s="4" t="s">
        <v>96</v>
      </c>
      <c r="BM190" s="4" t="s">
        <v>96</v>
      </c>
      <c r="BN190" s="4" t="s">
        <v>120</v>
      </c>
      <c r="BO190" s="4" t="s">
        <v>120</v>
      </c>
      <c r="BP190" s="5">
        <v>5</v>
      </c>
      <c r="BQ190" s="5">
        <v>5</v>
      </c>
      <c r="BR190" s="5">
        <v>5</v>
      </c>
      <c r="BS190" s="4" t="s">
        <v>97</v>
      </c>
      <c r="BT190" s="5">
        <v>5</v>
      </c>
      <c r="BU190" s="5">
        <v>5</v>
      </c>
      <c r="BV190" s="5">
        <v>5</v>
      </c>
      <c r="BW190" s="5">
        <v>5</v>
      </c>
      <c r="BX190" s="5">
        <v>5</v>
      </c>
      <c r="BY190" t="s">
        <v>98</v>
      </c>
      <c r="BZ190" t="s">
        <v>1270</v>
      </c>
    </row>
    <row r="191" spans="1:78">
      <c r="A191" t="s">
        <v>306</v>
      </c>
      <c r="B191" t="s">
        <v>268</v>
      </c>
      <c r="C191" s="4" t="s">
        <v>101</v>
      </c>
      <c r="D191" t="s">
        <v>538</v>
      </c>
      <c r="F191" s="4" t="str">
        <f t="shared" si="6"/>
        <v>Costa Rica</v>
      </c>
      <c r="G191" s="4">
        <v>1989</v>
      </c>
      <c r="H191" s="4">
        <f t="shared" si="7"/>
        <v>29</v>
      </c>
      <c r="I191" s="4" t="s">
        <v>81</v>
      </c>
      <c r="K191" s="3">
        <v>0</v>
      </c>
      <c r="L191" s="4" t="s">
        <v>176</v>
      </c>
      <c r="N191" s="6" t="s">
        <v>104</v>
      </c>
      <c r="P191">
        <v>0</v>
      </c>
      <c r="Q191">
        <v>0</v>
      </c>
      <c r="R191" s="7">
        <v>0</v>
      </c>
      <c r="S191">
        <v>0</v>
      </c>
      <c r="T191">
        <v>0</v>
      </c>
      <c r="U191">
        <v>0</v>
      </c>
      <c r="V191">
        <v>15</v>
      </c>
      <c r="W191">
        <v>0</v>
      </c>
      <c r="X191">
        <v>72</v>
      </c>
      <c r="Y191" s="4" t="s">
        <v>143</v>
      </c>
      <c r="AA191" s="10">
        <v>0</v>
      </c>
      <c r="AB191" s="8">
        <f t="shared" si="8"/>
        <v>0</v>
      </c>
      <c r="AC191" s="4" t="s">
        <v>86</v>
      </c>
      <c r="AD191">
        <v>0</v>
      </c>
      <c r="AE191">
        <v>0</v>
      </c>
      <c r="AF191" t="s">
        <v>87</v>
      </c>
      <c r="AH191" t="s">
        <v>177</v>
      </c>
      <c r="AJ191" s="4" t="s">
        <v>90</v>
      </c>
      <c r="AK191" s="4" t="s">
        <v>90</v>
      </c>
      <c r="AL191" s="4" t="s">
        <v>90</v>
      </c>
      <c r="AM191" s="4" t="s">
        <v>90</v>
      </c>
      <c r="AO191" t="s">
        <v>92</v>
      </c>
      <c r="AP191" t="s">
        <v>92</v>
      </c>
      <c r="AQ191" t="s">
        <v>92</v>
      </c>
      <c r="AR191" t="s">
        <v>92</v>
      </c>
      <c r="AS191" t="s">
        <v>92</v>
      </c>
      <c r="AT191" t="s">
        <v>92</v>
      </c>
      <c r="AU191" t="s">
        <v>107</v>
      </c>
      <c r="AV191" t="s">
        <v>107</v>
      </c>
      <c r="AW191" t="s">
        <v>107</v>
      </c>
      <c r="AX191" t="s">
        <v>107</v>
      </c>
      <c r="AY191" t="s">
        <v>107</v>
      </c>
      <c r="AZ191" t="s">
        <v>107</v>
      </c>
      <c r="BA191" t="s">
        <v>107</v>
      </c>
      <c r="BB191" t="s">
        <v>107</v>
      </c>
      <c r="BC191" t="s">
        <v>107</v>
      </c>
      <c r="BD191" t="s">
        <v>107</v>
      </c>
      <c r="BE191" s="5">
        <v>5</v>
      </c>
      <c r="BF191" s="5">
        <v>5</v>
      </c>
      <c r="BG191" s="5">
        <v>5</v>
      </c>
      <c r="BH191" s="5">
        <v>5</v>
      </c>
      <c r="BI191" s="5">
        <v>5</v>
      </c>
      <c r="BJ191" s="5">
        <v>5</v>
      </c>
      <c r="BK191" s="4" t="s">
        <v>96</v>
      </c>
      <c r="BL191" s="4" t="s">
        <v>96</v>
      </c>
      <c r="BM191" s="4" t="s">
        <v>96</v>
      </c>
      <c r="BN191" s="4" t="s">
        <v>120</v>
      </c>
      <c r="BO191" s="4" t="s">
        <v>120</v>
      </c>
      <c r="BP191" s="5">
        <v>5</v>
      </c>
      <c r="BQ191" s="5">
        <v>5</v>
      </c>
      <c r="BR191" s="5">
        <v>5</v>
      </c>
      <c r="BS191" s="4" t="s">
        <v>111</v>
      </c>
      <c r="BT191" s="5">
        <v>4</v>
      </c>
      <c r="BU191" s="5">
        <v>4</v>
      </c>
      <c r="BV191" s="5">
        <v>4</v>
      </c>
      <c r="BW191" s="5">
        <v>4</v>
      </c>
      <c r="BX191" s="5">
        <v>4</v>
      </c>
      <c r="BY191" t="s">
        <v>98</v>
      </c>
      <c r="BZ191" t="s">
        <v>1271</v>
      </c>
    </row>
    <row r="192" spans="1:78">
      <c r="A192" t="s">
        <v>434</v>
      </c>
      <c r="B192" t="s">
        <v>287</v>
      </c>
      <c r="C192" s="4" t="s">
        <v>79</v>
      </c>
      <c r="D192" t="s">
        <v>239</v>
      </c>
      <c r="F192" s="4" t="str">
        <f t="shared" si="6"/>
        <v>México</v>
      </c>
      <c r="G192" s="4">
        <v>1959</v>
      </c>
      <c r="H192" s="4">
        <f t="shared" si="7"/>
        <v>59</v>
      </c>
      <c r="I192" s="4" t="s">
        <v>126</v>
      </c>
      <c r="K192" s="3">
        <v>0</v>
      </c>
      <c r="L192" s="4" t="s">
        <v>199</v>
      </c>
      <c r="N192" s="6" t="s">
        <v>132</v>
      </c>
      <c r="P192">
        <v>0</v>
      </c>
      <c r="Q192">
        <v>0</v>
      </c>
      <c r="R192" s="7">
        <v>0</v>
      </c>
      <c r="S192">
        <v>0</v>
      </c>
      <c r="T192">
        <v>0</v>
      </c>
      <c r="U192">
        <v>0</v>
      </c>
      <c r="V192">
        <v>1</v>
      </c>
      <c r="W192">
        <v>0</v>
      </c>
      <c r="X192">
        <v>0</v>
      </c>
      <c r="Y192" s="4" t="s">
        <v>134</v>
      </c>
      <c r="AA192" s="10">
        <v>0</v>
      </c>
      <c r="AB192" s="8">
        <f t="shared" si="8"/>
        <v>0</v>
      </c>
      <c r="AC192" s="4" t="s">
        <v>86</v>
      </c>
      <c r="AD192">
        <v>0</v>
      </c>
      <c r="AE192">
        <v>0</v>
      </c>
      <c r="AF192" t="s">
        <v>87</v>
      </c>
      <c r="AH192" t="s">
        <v>105</v>
      </c>
      <c r="AJ192" s="4" t="s">
        <v>89</v>
      </c>
      <c r="AK192" s="4" t="s">
        <v>89</v>
      </c>
      <c r="AL192" s="4" t="s">
        <v>89</v>
      </c>
      <c r="AM192" s="4" t="s">
        <v>90</v>
      </c>
      <c r="AO192" t="s">
        <v>91</v>
      </c>
      <c r="AP192" t="s">
        <v>91</v>
      </c>
      <c r="AQ192" t="s">
        <v>91</v>
      </c>
      <c r="AR192" t="s">
        <v>91</v>
      </c>
      <c r="AS192" t="s">
        <v>91</v>
      </c>
      <c r="AT192" t="s">
        <v>91</v>
      </c>
      <c r="AU192" t="s">
        <v>137</v>
      </c>
      <c r="AV192" t="s">
        <v>137</v>
      </c>
      <c r="AW192" t="s">
        <v>137</v>
      </c>
      <c r="AX192" t="s">
        <v>137</v>
      </c>
      <c r="AY192" t="s">
        <v>137</v>
      </c>
      <c r="AZ192" t="s">
        <v>137</v>
      </c>
      <c r="BA192" t="s">
        <v>137</v>
      </c>
      <c r="BB192" t="s">
        <v>137</v>
      </c>
      <c r="BC192" t="s">
        <v>137</v>
      </c>
      <c r="BD192" t="s">
        <v>137</v>
      </c>
      <c r="BE192" s="5">
        <v>5</v>
      </c>
      <c r="BF192" s="5">
        <v>5</v>
      </c>
      <c r="BG192" s="5">
        <v>5</v>
      </c>
      <c r="BH192" s="5">
        <v>5</v>
      </c>
      <c r="BI192" s="5">
        <v>5</v>
      </c>
      <c r="BJ192" s="5">
        <v>5</v>
      </c>
      <c r="BK192" s="4" t="s">
        <v>96</v>
      </c>
      <c r="BL192" s="4" t="s">
        <v>96</v>
      </c>
      <c r="BM192" s="4" t="s">
        <v>96</v>
      </c>
      <c r="BN192" s="4" t="s">
        <v>96</v>
      </c>
      <c r="BO192" s="4" t="s">
        <v>96</v>
      </c>
      <c r="BP192" s="5">
        <v>5</v>
      </c>
      <c r="BQ192" s="5">
        <v>5</v>
      </c>
      <c r="BR192" s="5">
        <v>5</v>
      </c>
      <c r="BS192" s="4" t="s">
        <v>111</v>
      </c>
      <c r="BT192" s="5">
        <v>1</v>
      </c>
      <c r="BU192" s="5">
        <v>1</v>
      </c>
      <c r="BV192" s="5">
        <v>1</v>
      </c>
      <c r="BW192" s="5">
        <v>1</v>
      </c>
      <c r="BX192" s="5">
        <v>1</v>
      </c>
      <c r="BY192" t="s">
        <v>98</v>
      </c>
    </row>
    <row r="193" spans="1:78">
      <c r="A193" t="s">
        <v>271</v>
      </c>
      <c r="B193" t="s">
        <v>727</v>
      </c>
      <c r="C193" s="4" t="s">
        <v>101</v>
      </c>
      <c r="D193" t="s">
        <v>125</v>
      </c>
      <c r="F193" s="4" t="str">
        <f t="shared" si="6"/>
        <v>Argentina</v>
      </c>
      <c r="G193" s="4">
        <v>1980</v>
      </c>
      <c r="H193" s="4">
        <f t="shared" si="7"/>
        <v>38</v>
      </c>
      <c r="I193" s="4" t="s">
        <v>126</v>
      </c>
      <c r="K193" s="3">
        <v>0</v>
      </c>
      <c r="L193" s="4" t="s">
        <v>103</v>
      </c>
      <c r="N193" s="6" t="s">
        <v>132</v>
      </c>
      <c r="P193">
        <v>0</v>
      </c>
      <c r="Q193">
        <v>0</v>
      </c>
      <c r="R193" s="7">
        <v>0</v>
      </c>
      <c r="S193">
        <v>0</v>
      </c>
      <c r="T193">
        <v>0</v>
      </c>
      <c r="U193">
        <v>0</v>
      </c>
      <c r="V193">
        <v>0</v>
      </c>
      <c r="W193">
        <v>0</v>
      </c>
      <c r="X193">
        <v>64</v>
      </c>
      <c r="Y193" s="4" t="s">
        <v>143</v>
      </c>
      <c r="AA193" s="10">
        <v>0</v>
      </c>
      <c r="AB193" s="8">
        <f t="shared" si="8"/>
        <v>0</v>
      </c>
      <c r="AC193" s="4" t="s">
        <v>86</v>
      </c>
      <c r="AD193">
        <v>0</v>
      </c>
      <c r="AE193">
        <v>0</v>
      </c>
      <c r="AF193" t="s">
        <v>87</v>
      </c>
      <c r="AH193" t="s">
        <v>105</v>
      </c>
      <c r="AJ193" s="4" t="s">
        <v>89</v>
      </c>
      <c r="AK193" s="4" t="s">
        <v>90</v>
      </c>
      <c r="AL193" s="4" t="s">
        <v>89</v>
      </c>
      <c r="AM193" s="4" t="s">
        <v>89</v>
      </c>
      <c r="AO193" t="s">
        <v>91</v>
      </c>
      <c r="AP193" t="s">
        <v>91</v>
      </c>
      <c r="AQ193" t="s">
        <v>91</v>
      </c>
      <c r="AR193" t="s">
        <v>91</v>
      </c>
      <c r="AS193" t="s">
        <v>91</v>
      </c>
      <c r="AT193" t="s">
        <v>91</v>
      </c>
      <c r="AU193" t="s">
        <v>118</v>
      </c>
      <c r="AV193" t="s">
        <v>118</v>
      </c>
      <c r="AW193" t="s">
        <v>118</v>
      </c>
      <c r="AX193" t="s">
        <v>137</v>
      </c>
      <c r="AY193" t="s">
        <v>137</v>
      </c>
      <c r="AZ193" t="s">
        <v>118</v>
      </c>
      <c r="BA193" t="s">
        <v>118</v>
      </c>
      <c r="BB193" t="s">
        <v>137</v>
      </c>
      <c r="BC193" t="s">
        <v>137</v>
      </c>
      <c r="BD193" t="s">
        <v>137</v>
      </c>
      <c r="BE193" s="5">
        <v>5</v>
      </c>
      <c r="BF193" s="5">
        <v>5</v>
      </c>
      <c r="BG193" s="5">
        <v>5</v>
      </c>
      <c r="BH193" s="5">
        <v>5</v>
      </c>
      <c r="BI193" s="5">
        <v>5</v>
      </c>
      <c r="BJ193" s="5">
        <v>4</v>
      </c>
      <c r="BK193" s="4" t="s">
        <v>96</v>
      </c>
      <c r="BL193" s="4" t="s">
        <v>96</v>
      </c>
      <c r="BM193" s="4" t="s">
        <v>96</v>
      </c>
      <c r="BN193" s="4" t="s">
        <v>120</v>
      </c>
      <c r="BO193" s="4" t="s">
        <v>96</v>
      </c>
      <c r="BP193" s="5">
        <v>5</v>
      </c>
      <c r="BQ193" s="5">
        <v>5</v>
      </c>
      <c r="BR193" s="5">
        <v>5</v>
      </c>
      <c r="BS193" s="4" t="s">
        <v>97</v>
      </c>
      <c r="BT193" s="5">
        <v>5</v>
      </c>
      <c r="BU193" s="5">
        <v>5</v>
      </c>
      <c r="BV193" s="5">
        <v>5</v>
      </c>
      <c r="BW193" s="5">
        <v>5</v>
      </c>
      <c r="BX193" s="5">
        <v>5</v>
      </c>
      <c r="BY193" t="s">
        <v>98</v>
      </c>
    </row>
    <row r="194" spans="1:78">
      <c r="A194" t="s">
        <v>1024</v>
      </c>
      <c r="B194" t="s">
        <v>1277</v>
      </c>
      <c r="C194" s="4" t="s">
        <v>79</v>
      </c>
      <c r="D194" t="s">
        <v>115</v>
      </c>
      <c r="E194" t="s">
        <v>116</v>
      </c>
      <c r="F194" s="4" t="str">
        <f t="shared" ref="F194:F257" si="9">IF(LEN(E194)&gt;0, E194,IF(LEN(D194)&lt;1, "España",D194))</f>
        <v>Brasil</v>
      </c>
      <c r="G194" s="4">
        <v>1980</v>
      </c>
      <c r="H194" s="4">
        <f t="shared" si="7"/>
        <v>38</v>
      </c>
      <c r="I194" s="4" t="s">
        <v>131</v>
      </c>
      <c r="K194" s="3">
        <v>20000000000</v>
      </c>
      <c r="L194" s="4" t="s">
        <v>82</v>
      </c>
      <c r="N194" s="6" t="s">
        <v>132</v>
      </c>
      <c r="P194">
        <v>0</v>
      </c>
      <c r="Q194">
        <v>0</v>
      </c>
      <c r="R194" s="7">
        <v>0</v>
      </c>
      <c r="S194">
        <v>0</v>
      </c>
      <c r="T194">
        <v>0</v>
      </c>
      <c r="U194">
        <v>0</v>
      </c>
      <c r="V194">
        <v>0</v>
      </c>
      <c r="W194">
        <v>20</v>
      </c>
      <c r="X194">
        <v>100</v>
      </c>
      <c r="Y194" s="4" t="s">
        <v>143</v>
      </c>
      <c r="AA194" s="10">
        <v>0</v>
      </c>
      <c r="AB194" s="8">
        <f t="shared" si="8"/>
        <v>0</v>
      </c>
      <c r="AC194" s="4" t="s">
        <v>86</v>
      </c>
      <c r="AD194">
        <v>0</v>
      </c>
      <c r="AE194">
        <v>0</v>
      </c>
      <c r="AF194" t="s">
        <v>87</v>
      </c>
      <c r="AH194" t="s">
        <v>105</v>
      </c>
      <c r="AJ194" s="4" t="s">
        <v>90</v>
      </c>
      <c r="AK194" s="4" t="s">
        <v>90</v>
      </c>
      <c r="AL194" s="4" t="s">
        <v>90</v>
      </c>
      <c r="AM194" s="4" t="s">
        <v>90</v>
      </c>
      <c r="AO194" t="s">
        <v>92</v>
      </c>
      <c r="AP194" t="s">
        <v>92</v>
      </c>
      <c r="AQ194" t="s">
        <v>92</v>
      </c>
      <c r="AR194" t="s">
        <v>172</v>
      </c>
      <c r="AS194" t="s">
        <v>172</v>
      </c>
      <c r="AT194" t="s">
        <v>92</v>
      </c>
      <c r="AU194" t="s">
        <v>107</v>
      </c>
      <c r="AV194" t="s">
        <v>107</v>
      </c>
      <c r="AW194" t="s">
        <v>107</v>
      </c>
      <c r="AX194" t="s">
        <v>107</v>
      </c>
      <c r="AY194" t="s">
        <v>107</v>
      </c>
      <c r="AZ194" t="s">
        <v>107</v>
      </c>
      <c r="BA194" t="s">
        <v>107</v>
      </c>
      <c r="BB194" t="s">
        <v>107</v>
      </c>
      <c r="BC194" t="s">
        <v>107</v>
      </c>
      <c r="BD194" t="s">
        <v>107</v>
      </c>
      <c r="BE194" s="5">
        <v>5</v>
      </c>
      <c r="BF194" s="5">
        <v>5</v>
      </c>
      <c r="BG194" s="5">
        <v>5</v>
      </c>
      <c r="BH194" s="5">
        <v>1</v>
      </c>
      <c r="BI194" s="5">
        <v>5</v>
      </c>
      <c r="BJ194" s="5">
        <v>5</v>
      </c>
      <c r="BK194" s="4" t="s">
        <v>96</v>
      </c>
      <c r="BL194" s="4" t="s">
        <v>96</v>
      </c>
      <c r="BM194" s="4" t="s">
        <v>120</v>
      </c>
      <c r="BN194" s="4" t="s">
        <v>120</v>
      </c>
      <c r="BO194" s="4" t="s">
        <v>120</v>
      </c>
      <c r="BP194" s="5">
        <v>4</v>
      </c>
      <c r="BQ194" s="5">
        <v>5</v>
      </c>
      <c r="BR194" s="5">
        <v>5</v>
      </c>
      <c r="BS194" s="4" t="s">
        <v>97</v>
      </c>
      <c r="BT194" s="5">
        <v>3</v>
      </c>
      <c r="BU194" s="5">
        <v>4</v>
      </c>
      <c r="BV194" s="5">
        <v>4</v>
      </c>
      <c r="BW194" s="5">
        <v>4</v>
      </c>
      <c r="BX194" s="5">
        <v>4</v>
      </c>
      <c r="BY194" t="s">
        <v>98</v>
      </c>
      <c r="BZ194" t="s">
        <v>1278</v>
      </c>
    </row>
    <row r="195" spans="1:78">
      <c r="A195" t="s">
        <v>592</v>
      </c>
      <c r="B195" t="s">
        <v>289</v>
      </c>
      <c r="C195" s="4" t="s">
        <v>101</v>
      </c>
      <c r="D195" t="s">
        <v>80</v>
      </c>
      <c r="F195" s="4" t="str">
        <f t="shared" si="9"/>
        <v>España</v>
      </c>
      <c r="G195" s="4">
        <v>1983</v>
      </c>
      <c r="H195" s="4">
        <f t="shared" ref="H195:H258" si="10">2018-G195</f>
        <v>35</v>
      </c>
      <c r="I195" s="4" t="s">
        <v>131</v>
      </c>
      <c r="K195" s="3">
        <v>0</v>
      </c>
      <c r="L195" s="4" t="s">
        <v>199</v>
      </c>
      <c r="N195" s="6" t="s">
        <v>83</v>
      </c>
      <c r="P195">
        <v>0</v>
      </c>
      <c r="Q195">
        <v>0</v>
      </c>
      <c r="R195" s="7">
        <v>50</v>
      </c>
      <c r="S195">
        <v>0</v>
      </c>
      <c r="T195">
        <v>0</v>
      </c>
      <c r="U195">
        <v>20</v>
      </c>
      <c r="V195">
        <v>0</v>
      </c>
      <c r="W195">
        <v>0</v>
      </c>
      <c r="X195">
        <v>100</v>
      </c>
      <c r="Y195" s="4" t="s">
        <v>84</v>
      </c>
      <c r="AA195" s="10">
        <v>40000000000</v>
      </c>
      <c r="AB195" s="8">
        <f t="shared" ref="AB195:AB258" si="11">AA195/10000000000</f>
        <v>4</v>
      </c>
      <c r="AC195" s="4" t="s">
        <v>170</v>
      </c>
      <c r="AD195" s="1">
        <v>10000000000</v>
      </c>
      <c r="AE195">
        <v>0</v>
      </c>
      <c r="AF195" t="s">
        <v>87</v>
      </c>
      <c r="AH195" t="s">
        <v>105</v>
      </c>
      <c r="AJ195" s="4" t="s">
        <v>90</v>
      </c>
      <c r="AK195" s="4" t="s">
        <v>89</v>
      </c>
      <c r="AL195" s="4" t="s">
        <v>89</v>
      </c>
      <c r="AM195" s="4" t="s">
        <v>90</v>
      </c>
      <c r="AO195" t="s">
        <v>91</v>
      </c>
      <c r="AP195" t="s">
        <v>91</v>
      </c>
      <c r="AQ195" t="s">
        <v>91</v>
      </c>
      <c r="AR195" t="s">
        <v>91</v>
      </c>
      <c r="AS195" t="s">
        <v>91</v>
      </c>
      <c r="AT195" t="s">
        <v>91</v>
      </c>
      <c r="AU195" t="s">
        <v>107</v>
      </c>
      <c r="AV195" t="s">
        <v>107</v>
      </c>
      <c r="AW195" t="s">
        <v>107</v>
      </c>
      <c r="AX195" t="s">
        <v>107</v>
      </c>
      <c r="AY195" t="s">
        <v>107</v>
      </c>
      <c r="AZ195" t="s">
        <v>93</v>
      </c>
      <c r="BA195" t="s">
        <v>118</v>
      </c>
      <c r="BB195" t="s">
        <v>118</v>
      </c>
      <c r="BC195" t="s">
        <v>118</v>
      </c>
      <c r="BD195" t="s">
        <v>107</v>
      </c>
      <c r="BE195" s="5">
        <v>5</v>
      </c>
      <c r="BF195" s="5">
        <v>3</v>
      </c>
      <c r="BG195" s="5">
        <v>5</v>
      </c>
      <c r="BH195" s="5">
        <v>5</v>
      </c>
      <c r="BI195" s="5">
        <v>5</v>
      </c>
      <c r="BJ195" s="5">
        <v>4</v>
      </c>
      <c r="BK195" s="4" t="s">
        <v>96</v>
      </c>
      <c r="BL195" s="4" t="s">
        <v>96</v>
      </c>
      <c r="BM195" s="4" t="s">
        <v>96</v>
      </c>
      <c r="BN195" s="4" t="s">
        <v>120</v>
      </c>
      <c r="BO195" s="4" t="s">
        <v>120</v>
      </c>
      <c r="BP195" s="5">
        <v>4</v>
      </c>
      <c r="BQ195" s="5">
        <v>5</v>
      </c>
      <c r="BR195" s="5">
        <v>5</v>
      </c>
      <c r="BS195" s="4" t="s">
        <v>111</v>
      </c>
      <c r="BT195" s="5">
        <v>1</v>
      </c>
      <c r="BU195" s="5">
        <v>1</v>
      </c>
      <c r="BV195" s="5">
        <v>3</v>
      </c>
      <c r="BW195" s="5">
        <v>3</v>
      </c>
      <c r="BX195" s="5">
        <v>1</v>
      </c>
      <c r="BY195" t="s">
        <v>98</v>
      </c>
      <c r="BZ195" t="s">
        <v>1281</v>
      </c>
    </row>
    <row r="196" spans="1:78">
      <c r="A196" t="s">
        <v>263</v>
      </c>
      <c r="B196" t="s">
        <v>263</v>
      </c>
      <c r="C196" s="4" t="s">
        <v>101</v>
      </c>
      <c r="D196" t="s">
        <v>115</v>
      </c>
      <c r="E196" t="s">
        <v>116</v>
      </c>
      <c r="F196" s="4" t="str">
        <f t="shared" si="9"/>
        <v>Brasil</v>
      </c>
      <c r="G196" s="4">
        <v>1986</v>
      </c>
      <c r="H196" s="4">
        <f t="shared" si="10"/>
        <v>32</v>
      </c>
      <c r="I196" s="4" t="s">
        <v>126</v>
      </c>
      <c r="K196" s="3">
        <v>10000000000</v>
      </c>
      <c r="L196" s="4" t="s">
        <v>176</v>
      </c>
      <c r="N196" s="6" t="s">
        <v>83</v>
      </c>
      <c r="P196">
        <v>8</v>
      </c>
      <c r="Q196">
        <v>20</v>
      </c>
      <c r="R196" s="7">
        <v>160</v>
      </c>
      <c r="S196">
        <v>20</v>
      </c>
      <c r="T196">
        <v>0</v>
      </c>
      <c r="U196">
        <v>480</v>
      </c>
      <c r="V196">
        <v>0</v>
      </c>
      <c r="W196">
        <v>0</v>
      </c>
      <c r="X196">
        <v>0</v>
      </c>
      <c r="Y196" s="4" t="s">
        <v>84</v>
      </c>
      <c r="AA196" s="10">
        <v>20000000000</v>
      </c>
      <c r="AB196" s="8">
        <f t="shared" si="11"/>
        <v>2</v>
      </c>
      <c r="AC196" s="4" t="s">
        <v>170</v>
      </c>
      <c r="AD196" s="1">
        <v>20000000000</v>
      </c>
      <c r="AE196" s="1">
        <v>20000000000</v>
      </c>
      <c r="AF196" t="s">
        <v>231</v>
      </c>
      <c r="AH196" t="s">
        <v>365</v>
      </c>
      <c r="AI196" s="1">
        <v>40000000000</v>
      </c>
      <c r="AJ196" s="4" t="s">
        <v>89</v>
      </c>
      <c r="AK196" s="4" t="s">
        <v>89</v>
      </c>
      <c r="AL196" s="4" t="s">
        <v>89</v>
      </c>
      <c r="AM196" s="4" t="s">
        <v>90</v>
      </c>
      <c r="AO196" t="s">
        <v>92</v>
      </c>
      <c r="AP196" t="s">
        <v>91</v>
      </c>
      <c r="AQ196" t="s">
        <v>92</v>
      </c>
      <c r="AR196" t="s">
        <v>91</v>
      </c>
      <c r="AS196" t="s">
        <v>92</v>
      </c>
      <c r="AT196" t="s">
        <v>92</v>
      </c>
      <c r="AU196" t="s">
        <v>93</v>
      </c>
      <c r="AV196" t="s">
        <v>106</v>
      </c>
      <c r="AW196" t="s">
        <v>137</v>
      </c>
      <c r="AX196" t="s">
        <v>137</v>
      </c>
      <c r="AY196" t="s">
        <v>106</v>
      </c>
      <c r="AZ196" t="s">
        <v>106</v>
      </c>
      <c r="BA196" t="s">
        <v>137</v>
      </c>
      <c r="BB196" t="s">
        <v>137</v>
      </c>
      <c r="BC196" t="s">
        <v>107</v>
      </c>
      <c r="BD196" t="s">
        <v>137</v>
      </c>
      <c r="BE196" s="5">
        <v>5</v>
      </c>
      <c r="BF196" s="5">
        <v>3</v>
      </c>
      <c r="BG196" s="5">
        <v>5</v>
      </c>
      <c r="BH196" s="5">
        <v>3</v>
      </c>
      <c r="BI196" s="5">
        <v>5</v>
      </c>
      <c r="BJ196" s="5">
        <v>5</v>
      </c>
      <c r="BK196" s="4" t="s">
        <v>96</v>
      </c>
      <c r="BL196" s="4" t="s">
        <v>96</v>
      </c>
      <c r="BM196" s="4" t="s">
        <v>96</v>
      </c>
      <c r="BN196" s="4" t="s">
        <v>120</v>
      </c>
      <c r="BO196" s="4" t="s">
        <v>120</v>
      </c>
      <c r="BP196" s="5">
        <v>5</v>
      </c>
      <c r="BQ196" s="5">
        <v>5</v>
      </c>
      <c r="BR196" s="5">
        <v>5</v>
      </c>
      <c r="BS196" s="4" t="s">
        <v>97</v>
      </c>
      <c r="BT196" s="5">
        <v>5</v>
      </c>
      <c r="BU196" s="5">
        <v>5</v>
      </c>
      <c r="BV196" s="5">
        <v>5</v>
      </c>
      <c r="BW196" s="5">
        <v>5</v>
      </c>
      <c r="BX196" s="5">
        <v>5</v>
      </c>
      <c r="BY196" t="s">
        <v>98</v>
      </c>
      <c r="BZ196" t="s">
        <v>1282</v>
      </c>
    </row>
    <row r="197" spans="1:78">
      <c r="A197" t="s">
        <v>750</v>
      </c>
      <c r="B197" t="s">
        <v>214</v>
      </c>
      <c r="C197" s="4" t="s">
        <v>79</v>
      </c>
      <c r="D197" t="s">
        <v>189</v>
      </c>
      <c r="F197" s="4" t="str">
        <f t="shared" si="9"/>
        <v>Colombia</v>
      </c>
      <c r="G197" s="4">
        <v>1989</v>
      </c>
      <c r="H197" s="4">
        <f t="shared" si="10"/>
        <v>29</v>
      </c>
      <c r="I197" s="4" t="s">
        <v>81</v>
      </c>
      <c r="K197" s="3">
        <v>10000000000</v>
      </c>
      <c r="L197" s="4" t="s">
        <v>82</v>
      </c>
      <c r="N197" s="6" t="s">
        <v>117</v>
      </c>
      <c r="P197">
        <v>0</v>
      </c>
      <c r="Q197">
        <v>0</v>
      </c>
      <c r="R197" s="7">
        <v>0</v>
      </c>
      <c r="S197">
        <v>0</v>
      </c>
      <c r="T197">
        <v>0</v>
      </c>
      <c r="U197">
        <v>0</v>
      </c>
      <c r="V197">
        <v>0</v>
      </c>
      <c r="W197">
        <v>80</v>
      </c>
      <c r="X197">
        <v>2000</v>
      </c>
      <c r="Y197" s="4" t="s">
        <v>143</v>
      </c>
      <c r="AA197" s="10">
        <v>0</v>
      </c>
      <c r="AB197" s="8">
        <f t="shared" si="11"/>
        <v>0</v>
      </c>
      <c r="AC197" s="4" t="s">
        <v>86</v>
      </c>
      <c r="AD197">
        <v>0</v>
      </c>
      <c r="AE197">
        <v>0</v>
      </c>
      <c r="AF197" t="s">
        <v>87</v>
      </c>
      <c r="AH197" t="s">
        <v>105</v>
      </c>
      <c r="AJ197" s="4" t="s">
        <v>89</v>
      </c>
      <c r="AK197" s="4" t="s">
        <v>89</v>
      </c>
      <c r="AL197" s="4" t="s">
        <v>89</v>
      </c>
      <c r="AM197" s="4" t="s">
        <v>90</v>
      </c>
      <c r="AO197" t="s">
        <v>91</v>
      </c>
      <c r="AP197" t="s">
        <v>91</v>
      </c>
      <c r="AQ197" t="s">
        <v>91</v>
      </c>
      <c r="AR197" t="s">
        <v>91</v>
      </c>
      <c r="AS197" t="s">
        <v>91</v>
      </c>
      <c r="AT197" t="s">
        <v>91</v>
      </c>
      <c r="AU197" t="s">
        <v>137</v>
      </c>
      <c r="AV197" t="s">
        <v>137</v>
      </c>
      <c r="AW197" t="s">
        <v>137</v>
      </c>
      <c r="AX197" t="s">
        <v>137</v>
      </c>
      <c r="AY197" t="s">
        <v>137</v>
      </c>
      <c r="AZ197" t="s">
        <v>137</v>
      </c>
      <c r="BA197" t="s">
        <v>137</v>
      </c>
      <c r="BB197" t="s">
        <v>137</v>
      </c>
      <c r="BC197" t="s">
        <v>137</v>
      </c>
      <c r="BD197" t="s">
        <v>137</v>
      </c>
      <c r="BE197" s="5">
        <v>5</v>
      </c>
      <c r="BF197" s="5">
        <v>5</v>
      </c>
      <c r="BG197" s="5">
        <v>4</v>
      </c>
      <c r="BH197" s="5">
        <v>4</v>
      </c>
      <c r="BI197" s="5">
        <v>5</v>
      </c>
      <c r="BJ197" s="5">
        <v>5</v>
      </c>
      <c r="BK197" s="4" t="s">
        <v>96</v>
      </c>
      <c r="BL197" s="4" t="s">
        <v>120</v>
      </c>
      <c r="BM197" s="4" t="s">
        <v>120</v>
      </c>
      <c r="BN197" s="4" t="s">
        <v>96</v>
      </c>
      <c r="BO197" s="4" t="s">
        <v>96</v>
      </c>
      <c r="BP197" s="5">
        <v>5</v>
      </c>
      <c r="BQ197" s="5">
        <v>5</v>
      </c>
      <c r="BR197" s="5">
        <v>5</v>
      </c>
      <c r="BS197" s="4" t="s">
        <v>111</v>
      </c>
      <c r="BT197" s="5">
        <v>5</v>
      </c>
      <c r="BU197" s="5">
        <v>5</v>
      </c>
      <c r="BV197" s="5">
        <v>5</v>
      </c>
      <c r="BW197" s="5">
        <v>5</v>
      </c>
      <c r="BX197" s="5">
        <v>5</v>
      </c>
      <c r="BY197" t="s">
        <v>98</v>
      </c>
      <c r="BZ197" t="s">
        <v>1283</v>
      </c>
    </row>
    <row r="198" spans="1:78">
      <c r="A198" t="s">
        <v>279</v>
      </c>
      <c r="B198" t="s">
        <v>508</v>
      </c>
      <c r="C198" s="4" t="s">
        <v>101</v>
      </c>
      <c r="D198" t="s">
        <v>239</v>
      </c>
      <c r="F198" s="4" t="str">
        <f t="shared" si="9"/>
        <v>México</v>
      </c>
      <c r="G198" s="4">
        <v>1957</v>
      </c>
      <c r="H198" s="4">
        <f t="shared" si="10"/>
        <v>61</v>
      </c>
      <c r="I198" s="4" t="s">
        <v>115</v>
      </c>
      <c r="J198" t="s">
        <v>1284</v>
      </c>
      <c r="K198" s="3">
        <v>0</v>
      </c>
      <c r="L198" s="4" t="s">
        <v>141</v>
      </c>
      <c r="N198" s="6" t="s">
        <v>83</v>
      </c>
      <c r="P198">
        <v>0</v>
      </c>
      <c r="Q198">
        <v>0</v>
      </c>
      <c r="R198" s="7">
        <v>0</v>
      </c>
      <c r="S198">
        <v>8</v>
      </c>
      <c r="T198">
        <v>16</v>
      </c>
      <c r="U198">
        <v>720</v>
      </c>
      <c r="V198">
        <v>8</v>
      </c>
      <c r="W198">
        <v>24</v>
      </c>
      <c r="X198">
        <v>64</v>
      </c>
      <c r="Y198" s="4" t="s">
        <v>84</v>
      </c>
      <c r="AA198" s="10">
        <v>0</v>
      </c>
      <c r="AB198" s="8">
        <f t="shared" si="11"/>
        <v>0</v>
      </c>
      <c r="AC198" s="4" t="s">
        <v>86</v>
      </c>
      <c r="AD198">
        <v>0</v>
      </c>
      <c r="AE198">
        <v>0</v>
      </c>
      <c r="AF198" t="s">
        <v>115</v>
      </c>
      <c r="AG198" t="s">
        <v>1285</v>
      </c>
      <c r="AH198" t="s">
        <v>105</v>
      </c>
      <c r="AJ198" s="4" t="s">
        <v>89</v>
      </c>
      <c r="AK198" s="4" t="s">
        <v>89</v>
      </c>
      <c r="AL198" s="4" t="s">
        <v>89</v>
      </c>
      <c r="AM198" s="4" t="s">
        <v>89</v>
      </c>
      <c r="AN198" s="4" t="s">
        <v>1286</v>
      </c>
      <c r="AO198" t="s">
        <v>91</v>
      </c>
      <c r="AP198" t="s">
        <v>91</v>
      </c>
      <c r="AQ198" t="s">
        <v>91</v>
      </c>
      <c r="AR198" t="s">
        <v>91</v>
      </c>
      <c r="AS198" t="s">
        <v>91</v>
      </c>
      <c r="AT198" t="s">
        <v>91</v>
      </c>
      <c r="AU198" t="s">
        <v>137</v>
      </c>
      <c r="AV198" t="s">
        <v>137</v>
      </c>
      <c r="AW198" t="s">
        <v>137</v>
      </c>
      <c r="AX198" t="s">
        <v>137</v>
      </c>
      <c r="AY198" t="s">
        <v>137</v>
      </c>
      <c r="AZ198" t="s">
        <v>137</v>
      </c>
      <c r="BA198" t="s">
        <v>137</v>
      </c>
      <c r="BB198" t="s">
        <v>137</v>
      </c>
      <c r="BC198" t="s">
        <v>137</v>
      </c>
      <c r="BD198" t="s">
        <v>137</v>
      </c>
      <c r="BE198" s="5">
        <v>5</v>
      </c>
      <c r="BF198" s="5">
        <v>5</v>
      </c>
      <c r="BG198" s="5">
        <v>4</v>
      </c>
      <c r="BH198" s="5">
        <v>4</v>
      </c>
      <c r="BI198" s="5">
        <v>5</v>
      </c>
      <c r="BJ198" s="5">
        <v>5</v>
      </c>
      <c r="BK198" s="4" t="s">
        <v>96</v>
      </c>
      <c r="BL198" s="4" t="s">
        <v>96</v>
      </c>
      <c r="BM198" s="4" t="s">
        <v>120</v>
      </c>
      <c r="BN198" s="4" t="s">
        <v>120</v>
      </c>
      <c r="BO198" s="4" t="s">
        <v>120</v>
      </c>
      <c r="BP198" s="5">
        <v>5</v>
      </c>
      <c r="BQ198" s="5">
        <v>5</v>
      </c>
      <c r="BR198" s="5">
        <v>5</v>
      </c>
      <c r="BS198" s="4" t="s">
        <v>97</v>
      </c>
      <c r="BT198" s="5">
        <v>5</v>
      </c>
      <c r="BU198" s="5">
        <v>5</v>
      </c>
      <c r="BV198" s="5">
        <v>5</v>
      </c>
      <c r="BW198" s="5">
        <v>5</v>
      </c>
      <c r="BX198" s="5">
        <v>5</v>
      </c>
      <c r="BY198" t="s">
        <v>98</v>
      </c>
      <c r="BZ198" t="s">
        <v>1287</v>
      </c>
    </row>
    <row r="199" spans="1:78">
      <c r="A199" t="s">
        <v>262</v>
      </c>
      <c r="B199" t="s">
        <v>317</v>
      </c>
      <c r="C199" s="4" t="s">
        <v>101</v>
      </c>
      <c r="D199" t="s">
        <v>239</v>
      </c>
      <c r="F199" s="4" t="str">
        <f t="shared" si="9"/>
        <v>México</v>
      </c>
      <c r="G199" s="4">
        <v>1983</v>
      </c>
      <c r="H199" s="4">
        <f t="shared" si="10"/>
        <v>35</v>
      </c>
      <c r="I199" s="4" t="s">
        <v>81</v>
      </c>
      <c r="K199" s="3">
        <v>20000000000</v>
      </c>
      <c r="L199" s="4" t="s">
        <v>141</v>
      </c>
      <c r="N199" s="6" t="s">
        <v>83</v>
      </c>
      <c r="P199">
        <v>5</v>
      </c>
      <c r="Q199">
        <v>25</v>
      </c>
      <c r="R199" s="7">
        <v>60</v>
      </c>
      <c r="S199">
        <v>2</v>
      </c>
      <c r="T199">
        <v>10</v>
      </c>
      <c r="U199">
        <v>50</v>
      </c>
      <c r="V199">
        <v>0</v>
      </c>
      <c r="W199">
        <v>0</v>
      </c>
      <c r="X199">
        <v>45</v>
      </c>
      <c r="Y199" s="4" t="s">
        <v>143</v>
      </c>
      <c r="AA199" s="10">
        <v>20000000000</v>
      </c>
      <c r="AB199" s="8">
        <f t="shared" si="11"/>
        <v>2</v>
      </c>
      <c r="AC199" s="4" t="s">
        <v>170</v>
      </c>
      <c r="AD199" s="1">
        <v>20000000000</v>
      </c>
      <c r="AE199">
        <v>0</v>
      </c>
      <c r="AF199" t="s">
        <v>87</v>
      </c>
      <c r="AH199" t="s">
        <v>105</v>
      </c>
      <c r="AJ199" s="4" t="s">
        <v>90</v>
      </c>
      <c r="AK199" s="4" t="s">
        <v>90</v>
      </c>
      <c r="AL199" s="4" t="s">
        <v>89</v>
      </c>
      <c r="AM199" s="4" t="s">
        <v>90</v>
      </c>
      <c r="AO199" t="s">
        <v>92</v>
      </c>
      <c r="AP199" t="s">
        <v>92</v>
      </c>
      <c r="AQ199" t="s">
        <v>92</v>
      </c>
      <c r="AR199" t="s">
        <v>92</v>
      </c>
      <c r="AS199" t="s">
        <v>92</v>
      </c>
      <c r="AT199" t="s">
        <v>92</v>
      </c>
      <c r="AU199" t="s">
        <v>93</v>
      </c>
      <c r="AV199" t="s">
        <v>107</v>
      </c>
      <c r="AW199" t="s">
        <v>107</v>
      </c>
      <c r="AX199" t="s">
        <v>106</v>
      </c>
      <c r="AY199" t="s">
        <v>93</v>
      </c>
      <c r="AZ199" t="s">
        <v>107</v>
      </c>
      <c r="BA199" t="s">
        <v>118</v>
      </c>
      <c r="BB199" t="s">
        <v>107</v>
      </c>
      <c r="BC199" t="s">
        <v>107</v>
      </c>
      <c r="BD199" t="s">
        <v>107</v>
      </c>
      <c r="BE199" s="5">
        <v>5</v>
      </c>
      <c r="BF199" s="5">
        <v>5</v>
      </c>
      <c r="BG199" s="5">
        <v>5</v>
      </c>
      <c r="BH199" s="5">
        <v>5</v>
      </c>
      <c r="BI199" s="5">
        <v>5</v>
      </c>
      <c r="BJ199" s="5">
        <v>4</v>
      </c>
      <c r="BK199" s="4" t="s">
        <v>96</v>
      </c>
      <c r="BL199" s="4" t="s">
        <v>96</v>
      </c>
      <c r="BM199" s="4" t="s">
        <v>110</v>
      </c>
      <c r="BN199" s="4" t="s">
        <v>110</v>
      </c>
      <c r="BO199" s="4" t="s">
        <v>120</v>
      </c>
      <c r="BP199" s="5">
        <v>5</v>
      </c>
      <c r="BQ199" s="5">
        <v>5</v>
      </c>
      <c r="BR199" s="5">
        <v>5</v>
      </c>
      <c r="BS199" s="4" t="s">
        <v>97</v>
      </c>
      <c r="BT199" s="5">
        <v>4</v>
      </c>
      <c r="BU199" s="5">
        <v>5</v>
      </c>
      <c r="BV199" s="5">
        <v>4</v>
      </c>
      <c r="BW199" s="5">
        <v>4</v>
      </c>
      <c r="BX199" s="5">
        <v>5</v>
      </c>
      <c r="BY199" t="s">
        <v>98</v>
      </c>
      <c r="BZ199" t="s">
        <v>1288</v>
      </c>
    </row>
    <row r="200" spans="1:78">
      <c r="A200" t="s">
        <v>218</v>
      </c>
      <c r="B200" t="s">
        <v>332</v>
      </c>
      <c r="C200" s="4" t="s">
        <v>101</v>
      </c>
      <c r="D200" t="s">
        <v>189</v>
      </c>
      <c r="F200" s="4" t="str">
        <f t="shared" si="9"/>
        <v>Colombia</v>
      </c>
      <c r="G200" s="4">
        <v>1993</v>
      </c>
      <c r="H200" s="4">
        <f t="shared" si="10"/>
        <v>25</v>
      </c>
      <c r="I200" s="4" t="s">
        <v>81</v>
      </c>
      <c r="K200" s="3">
        <v>20000000000</v>
      </c>
      <c r="L200" s="4" t="s">
        <v>103</v>
      </c>
      <c r="N200" s="6" t="s">
        <v>132</v>
      </c>
      <c r="P200">
        <v>0</v>
      </c>
      <c r="Q200">
        <v>0</v>
      </c>
      <c r="R200" s="7">
        <v>1</v>
      </c>
      <c r="S200">
        <v>0</v>
      </c>
      <c r="T200">
        <v>60</v>
      </c>
      <c r="U200">
        <v>0</v>
      </c>
      <c r="V200">
        <v>0</v>
      </c>
      <c r="W200">
        <v>0</v>
      </c>
      <c r="X200">
        <v>300</v>
      </c>
      <c r="Y200" s="4" t="s">
        <v>84</v>
      </c>
      <c r="AA200" s="10">
        <v>0</v>
      </c>
      <c r="AB200" s="8">
        <f t="shared" si="11"/>
        <v>0</v>
      </c>
      <c r="AC200" s="4" t="s">
        <v>86</v>
      </c>
      <c r="AD200">
        <v>0</v>
      </c>
      <c r="AE200">
        <v>0</v>
      </c>
      <c r="AF200" t="s">
        <v>87</v>
      </c>
      <c r="AH200" t="s">
        <v>105</v>
      </c>
      <c r="AJ200" s="4" t="s">
        <v>90</v>
      </c>
      <c r="AK200" s="4" t="s">
        <v>90</v>
      </c>
      <c r="AL200" s="4" t="s">
        <v>90</v>
      </c>
      <c r="AM200" s="4" t="s">
        <v>90</v>
      </c>
      <c r="AO200" t="s">
        <v>91</v>
      </c>
      <c r="AP200" t="s">
        <v>91</v>
      </c>
      <c r="AQ200" t="s">
        <v>91</v>
      </c>
      <c r="AR200" t="s">
        <v>91</v>
      </c>
      <c r="AS200" t="s">
        <v>91</v>
      </c>
      <c r="AT200" t="s">
        <v>91</v>
      </c>
      <c r="AU200" t="s">
        <v>107</v>
      </c>
      <c r="AV200" t="s">
        <v>106</v>
      </c>
      <c r="AW200" t="s">
        <v>106</v>
      </c>
      <c r="AX200" t="s">
        <v>137</v>
      </c>
      <c r="AY200" t="s">
        <v>137</v>
      </c>
      <c r="AZ200" t="s">
        <v>137</v>
      </c>
      <c r="BA200" t="s">
        <v>137</v>
      </c>
      <c r="BB200" t="s">
        <v>137</v>
      </c>
      <c r="BC200" t="s">
        <v>137</v>
      </c>
      <c r="BD200" t="s">
        <v>137</v>
      </c>
      <c r="BE200" s="5">
        <v>5</v>
      </c>
      <c r="BF200" s="5">
        <v>5</v>
      </c>
      <c r="BG200" s="5">
        <v>4</v>
      </c>
      <c r="BH200" s="5">
        <v>5</v>
      </c>
      <c r="BI200" s="5">
        <v>3</v>
      </c>
      <c r="BJ200" s="5">
        <v>5</v>
      </c>
      <c r="BK200" s="4" t="s">
        <v>96</v>
      </c>
      <c r="BL200" s="4" t="s">
        <v>96</v>
      </c>
      <c r="BM200" s="4" t="s">
        <v>96</v>
      </c>
      <c r="BN200" s="4" t="s">
        <v>96</v>
      </c>
      <c r="BO200" s="4" t="s">
        <v>96</v>
      </c>
      <c r="BP200" s="5">
        <v>5</v>
      </c>
      <c r="BQ200" s="5">
        <v>3</v>
      </c>
      <c r="BR200" s="5">
        <v>5</v>
      </c>
      <c r="BS200" s="4" t="s">
        <v>97</v>
      </c>
      <c r="BT200" s="5">
        <v>5</v>
      </c>
      <c r="BU200" s="5">
        <v>5</v>
      </c>
      <c r="BV200" s="5">
        <v>5</v>
      </c>
      <c r="BW200" s="5">
        <v>5</v>
      </c>
      <c r="BX200" s="5">
        <v>5</v>
      </c>
      <c r="BY200" t="s">
        <v>98</v>
      </c>
    </row>
    <row r="201" spans="1:78">
      <c r="A201" t="s">
        <v>784</v>
      </c>
      <c r="B201" t="s">
        <v>535</v>
      </c>
      <c r="C201" s="4" t="s">
        <v>101</v>
      </c>
      <c r="D201" t="s">
        <v>239</v>
      </c>
      <c r="F201" s="4" t="str">
        <f t="shared" si="9"/>
        <v>México</v>
      </c>
      <c r="G201" s="4">
        <v>1987</v>
      </c>
      <c r="H201" s="4">
        <f t="shared" si="10"/>
        <v>31</v>
      </c>
      <c r="I201" s="4" t="s">
        <v>131</v>
      </c>
      <c r="K201" s="3">
        <v>20000000000</v>
      </c>
      <c r="L201" s="4" t="s">
        <v>141</v>
      </c>
      <c r="N201" s="6" t="s">
        <v>83</v>
      </c>
      <c r="P201">
        <v>45</v>
      </c>
      <c r="Q201">
        <v>180</v>
      </c>
      <c r="R201" s="7">
        <v>280</v>
      </c>
      <c r="S201">
        <v>5</v>
      </c>
      <c r="T201">
        <v>20</v>
      </c>
      <c r="U201">
        <v>120</v>
      </c>
      <c r="V201">
        <v>5</v>
      </c>
      <c r="W201">
        <v>20</v>
      </c>
      <c r="X201">
        <v>120</v>
      </c>
      <c r="Y201" s="4" t="s">
        <v>220</v>
      </c>
      <c r="AA201" s="10">
        <v>0</v>
      </c>
      <c r="AB201" s="8">
        <f t="shared" si="11"/>
        <v>0</v>
      </c>
      <c r="AC201" s="4" t="s">
        <v>86</v>
      </c>
      <c r="AD201">
        <v>0</v>
      </c>
      <c r="AE201">
        <v>0</v>
      </c>
      <c r="AF201" t="s">
        <v>87</v>
      </c>
      <c r="AH201" t="s">
        <v>105</v>
      </c>
      <c r="AJ201" s="4" t="s">
        <v>89</v>
      </c>
      <c r="AK201" s="4" t="s">
        <v>89</v>
      </c>
      <c r="AL201" s="4" t="s">
        <v>89</v>
      </c>
      <c r="AM201" s="4" t="s">
        <v>90</v>
      </c>
      <c r="AO201" t="s">
        <v>92</v>
      </c>
      <c r="AP201" t="s">
        <v>92</v>
      </c>
      <c r="AQ201" t="s">
        <v>172</v>
      </c>
      <c r="AR201" t="s">
        <v>92</v>
      </c>
      <c r="AS201" t="s">
        <v>92</v>
      </c>
      <c r="AT201" t="s">
        <v>92</v>
      </c>
      <c r="AU201" t="s">
        <v>106</v>
      </c>
      <c r="AV201" t="s">
        <v>107</v>
      </c>
      <c r="AW201" t="s">
        <v>106</v>
      </c>
      <c r="AX201" t="s">
        <v>106</v>
      </c>
      <c r="AY201" t="s">
        <v>106</v>
      </c>
      <c r="AZ201" t="s">
        <v>106</v>
      </c>
      <c r="BA201" t="s">
        <v>106</v>
      </c>
      <c r="BB201" t="s">
        <v>106</v>
      </c>
      <c r="BC201" t="s">
        <v>106</v>
      </c>
      <c r="BD201" t="s">
        <v>106</v>
      </c>
      <c r="BE201" s="5">
        <v>5</v>
      </c>
      <c r="BF201" s="5">
        <v>3</v>
      </c>
      <c r="BG201" s="5">
        <v>4</v>
      </c>
      <c r="BH201" s="5">
        <v>4</v>
      </c>
      <c r="BI201" s="5">
        <v>5</v>
      </c>
      <c r="BJ201" s="5">
        <v>5</v>
      </c>
      <c r="BK201" s="4" t="s">
        <v>96</v>
      </c>
      <c r="BL201" s="4" t="s">
        <v>96</v>
      </c>
      <c r="BM201" s="4" t="s">
        <v>96</v>
      </c>
      <c r="BN201" s="4" t="s">
        <v>96</v>
      </c>
      <c r="BO201" s="4" t="s">
        <v>96</v>
      </c>
      <c r="BP201" s="5">
        <v>5</v>
      </c>
      <c r="BQ201" s="5">
        <v>5</v>
      </c>
      <c r="BR201" s="5">
        <v>5</v>
      </c>
      <c r="BS201" s="4" t="s">
        <v>111</v>
      </c>
      <c r="BT201" s="5">
        <v>5</v>
      </c>
      <c r="BU201" s="5">
        <v>5</v>
      </c>
      <c r="BV201" s="5">
        <v>5</v>
      </c>
      <c r="BW201" s="5">
        <v>5</v>
      </c>
      <c r="BX201" s="5">
        <v>5</v>
      </c>
      <c r="BY201" t="s">
        <v>98</v>
      </c>
      <c r="BZ201" t="s">
        <v>1289</v>
      </c>
    </row>
    <row r="202" spans="1:78">
      <c r="A202" t="s">
        <v>605</v>
      </c>
      <c r="B202" t="s">
        <v>465</v>
      </c>
      <c r="C202" s="4" t="s">
        <v>79</v>
      </c>
      <c r="D202" t="s">
        <v>239</v>
      </c>
      <c r="F202" s="4" t="str">
        <f t="shared" si="9"/>
        <v>México</v>
      </c>
      <c r="G202" s="4">
        <v>1996</v>
      </c>
      <c r="H202" s="4">
        <f t="shared" si="10"/>
        <v>22</v>
      </c>
      <c r="I202" s="4" t="s">
        <v>126</v>
      </c>
      <c r="K202" s="3">
        <v>0</v>
      </c>
      <c r="L202" s="4" t="s">
        <v>82</v>
      </c>
      <c r="N202" s="6" t="s">
        <v>104</v>
      </c>
      <c r="P202">
        <v>9</v>
      </c>
      <c r="Q202">
        <v>45</v>
      </c>
      <c r="R202" s="7">
        <v>100</v>
      </c>
      <c r="S202">
        <v>2</v>
      </c>
      <c r="T202">
        <v>9</v>
      </c>
      <c r="U202">
        <v>38</v>
      </c>
      <c r="V202">
        <v>25</v>
      </c>
      <c r="W202">
        <v>67</v>
      </c>
      <c r="X202">
        <v>258</v>
      </c>
      <c r="Y202" s="4" t="s">
        <v>134</v>
      </c>
      <c r="AA202" s="10">
        <v>150000000000</v>
      </c>
      <c r="AB202" s="8">
        <f t="shared" si="11"/>
        <v>15</v>
      </c>
      <c r="AC202" s="4" t="s">
        <v>230</v>
      </c>
      <c r="AD202" s="1">
        <v>150000000000</v>
      </c>
      <c r="AE202" s="1">
        <v>80000000000</v>
      </c>
      <c r="AF202" t="s">
        <v>509</v>
      </c>
      <c r="AH202" t="s">
        <v>105</v>
      </c>
      <c r="AJ202" s="4" t="s">
        <v>89</v>
      </c>
      <c r="AK202" s="4" t="s">
        <v>89</v>
      </c>
      <c r="AL202" s="4" t="s">
        <v>89</v>
      </c>
      <c r="AM202" s="4" t="s">
        <v>90</v>
      </c>
      <c r="AO202" t="s">
        <v>91</v>
      </c>
      <c r="AP202" t="s">
        <v>91</v>
      </c>
      <c r="AQ202" t="s">
        <v>91</v>
      </c>
      <c r="AR202" t="s">
        <v>91</v>
      </c>
      <c r="AS202" t="s">
        <v>91</v>
      </c>
      <c r="AT202" t="s">
        <v>91</v>
      </c>
      <c r="AU202" t="s">
        <v>137</v>
      </c>
      <c r="AV202" t="s">
        <v>106</v>
      </c>
      <c r="AW202" t="s">
        <v>106</v>
      </c>
      <c r="AX202" t="s">
        <v>106</v>
      </c>
      <c r="AY202" t="s">
        <v>106</v>
      </c>
      <c r="AZ202" t="s">
        <v>137</v>
      </c>
      <c r="BA202" t="s">
        <v>137</v>
      </c>
      <c r="BB202" t="s">
        <v>137</v>
      </c>
      <c r="BC202" t="s">
        <v>106</v>
      </c>
      <c r="BD202" t="s">
        <v>137</v>
      </c>
      <c r="BE202" s="5">
        <v>5</v>
      </c>
      <c r="BF202" s="5">
        <v>4</v>
      </c>
      <c r="BG202" s="5">
        <v>5</v>
      </c>
      <c r="BH202" s="5">
        <v>3</v>
      </c>
      <c r="BI202" s="5">
        <v>4</v>
      </c>
      <c r="BJ202" s="5">
        <v>4</v>
      </c>
      <c r="BK202" s="4" t="s">
        <v>96</v>
      </c>
      <c r="BL202" s="4" t="s">
        <v>96</v>
      </c>
      <c r="BM202" s="4" t="s">
        <v>96</v>
      </c>
      <c r="BN202" s="4" t="s">
        <v>110</v>
      </c>
      <c r="BO202" s="4" t="s">
        <v>110</v>
      </c>
      <c r="BP202" s="5">
        <v>5</v>
      </c>
      <c r="BQ202" s="5">
        <v>4</v>
      </c>
      <c r="BR202" s="5">
        <v>5</v>
      </c>
      <c r="BS202" s="4" t="s">
        <v>254</v>
      </c>
      <c r="BT202" s="5">
        <v>1</v>
      </c>
      <c r="BU202" s="5">
        <v>1</v>
      </c>
      <c r="BV202" s="5">
        <v>1</v>
      </c>
      <c r="BW202" s="5">
        <v>1</v>
      </c>
      <c r="BX202" s="5">
        <v>1</v>
      </c>
      <c r="BY202" t="s">
        <v>98</v>
      </c>
      <c r="BZ202" t="s">
        <v>1297</v>
      </c>
    </row>
    <row r="203" spans="1:78">
      <c r="A203" t="s">
        <v>471</v>
      </c>
      <c r="B203" t="s">
        <v>174</v>
      </c>
      <c r="C203" s="4" t="s">
        <v>101</v>
      </c>
      <c r="D203" t="s">
        <v>115</v>
      </c>
      <c r="E203" t="s">
        <v>116</v>
      </c>
      <c r="F203" s="4" t="str">
        <f t="shared" si="9"/>
        <v>Brasil</v>
      </c>
      <c r="G203" s="4">
        <v>1992</v>
      </c>
      <c r="H203" s="4">
        <f t="shared" si="10"/>
        <v>26</v>
      </c>
      <c r="I203" s="4" t="s">
        <v>81</v>
      </c>
      <c r="K203" s="3">
        <v>20000000000</v>
      </c>
      <c r="L203" s="4" t="s">
        <v>176</v>
      </c>
      <c r="N203" s="6" t="s">
        <v>104</v>
      </c>
      <c r="P203">
        <v>0</v>
      </c>
      <c r="Q203">
        <v>0</v>
      </c>
      <c r="R203" s="7">
        <v>0</v>
      </c>
      <c r="S203">
        <v>0</v>
      </c>
      <c r="T203">
        <v>0</v>
      </c>
      <c r="U203">
        <v>0</v>
      </c>
      <c r="V203">
        <v>0</v>
      </c>
      <c r="W203">
        <v>0</v>
      </c>
      <c r="X203">
        <v>140</v>
      </c>
      <c r="Y203" s="4" t="s">
        <v>143</v>
      </c>
      <c r="AA203" s="10">
        <v>0</v>
      </c>
      <c r="AB203" s="8">
        <f t="shared" si="11"/>
        <v>0</v>
      </c>
      <c r="AC203" s="4" t="s">
        <v>170</v>
      </c>
      <c r="AD203">
        <v>0</v>
      </c>
      <c r="AE203">
        <v>0</v>
      </c>
      <c r="AF203" t="s">
        <v>87</v>
      </c>
      <c r="AH203" t="s">
        <v>105</v>
      </c>
      <c r="AJ203" s="4" t="s">
        <v>89</v>
      </c>
      <c r="AK203" s="4" t="s">
        <v>89</v>
      </c>
      <c r="AL203" s="4" t="s">
        <v>89</v>
      </c>
      <c r="AM203" s="4" t="s">
        <v>90</v>
      </c>
      <c r="AO203" t="s">
        <v>91</v>
      </c>
      <c r="AP203" t="s">
        <v>91</v>
      </c>
      <c r="AQ203" t="s">
        <v>92</v>
      </c>
      <c r="AR203" t="s">
        <v>92</v>
      </c>
      <c r="AS203" t="s">
        <v>92</v>
      </c>
      <c r="AT203" t="s">
        <v>91</v>
      </c>
      <c r="AU203" t="s">
        <v>137</v>
      </c>
      <c r="AV203" t="s">
        <v>137</v>
      </c>
      <c r="AW203" t="s">
        <v>106</v>
      </c>
      <c r="AX203" t="s">
        <v>137</v>
      </c>
      <c r="AY203" t="s">
        <v>137</v>
      </c>
      <c r="AZ203" t="s">
        <v>137</v>
      </c>
      <c r="BA203" t="s">
        <v>137</v>
      </c>
      <c r="BB203" t="s">
        <v>137</v>
      </c>
      <c r="BC203" t="s">
        <v>106</v>
      </c>
      <c r="BD203" t="s">
        <v>137</v>
      </c>
      <c r="BE203" s="5">
        <v>5</v>
      </c>
      <c r="BF203" s="5">
        <v>5</v>
      </c>
      <c r="BG203" s="5">
        <v>5</v>
      </c>
      <c r="BH203" s="5">
        <v>5</v>
      </c>
      <c r="BI203" s="5">
        <v>5</v>
      </c>
      <c r="BJ203" s="5">
        <v>5</v>
      </c>
      <c r="BK203" s="4" t="s">
        <v>96</v>
      </c>
      <c r="BL203" s="4" t="s">
        <v>96</v>
      </c>
      <c r="BM203" s="4" t="s">
        <v>96</v>
      </c>
      <c r="BN203" s="4" t="s">
        <v>120</v>
      </c>
      <c r="BO203" s="4" t="s">
        <v>120</v>
      </c>
      <c r="BP203" s="5">
        <v>5</v>
      </c>
      <c r="BQ203" s="5">
        <v>5</v>
      </c>
      <c r="BR203" s="5">
        <v>5</v>
      </c>
      <c r="BS203" s="4" t="s">
        <v>254</v>
      </c>
      <c r="BT203" s="5">
        <v>5</v>
      </c>
      <c r="BU203" s="5">
        <v>5</v>
      </c>
      <c r="BV203" s="5">
        <v>5</v>
      </c>
      <c r="BW203" s="5">
        <v>5</v>
      </c>
      <c r="BX203" s="5">
        <v>5</v>
      </c>
      <c r="BY203" t="s">
        <v>98</v>
      </c>
    </row>
    <row r="204" spans="1:78">
      <c r="A204" t="s">
        <v>660</v>
      </c>
      <c r="B204" t="s">
        <v>903</v>
      </c>
      <c r="C204" s="4" t="s">
        <v>79</v>
      </c>
      <c r="D204" t="s">
        <v>239</v>
      </c>
      <c r="F204" s="4" t="str">
        <f t="shared" si="9"/>
        <v>México</v>
      </c>
      <c r="G204" s="4">
        <v>1981</v>
      </c>
      <c r="H204" s="4">
        <f t="shared" si="10"/>
        <v>37</v>
      </c>
      <c r="I204" s="4" t="s">
        <v>126</v>
      </c>
      <c r="K204" s="3">
        <v>0</v>
      </c>
      <c r="L204" s="4" t="s">
        <v>141</v>
      </c>
      <c r="N204" s="6" t="s">
        <v>83</v>
      </c>
      <c r="P204">
        <v>0</v>
      </c>
      <c r="Q204">
        <v>0</v>
      </c>
      <c r="R204" s="7">
        <v>10</v>
      </c>
      <c r="S204">
        <v>0</v>
      </c>
      <c r="T204">
        <v>0</v>
      </c>
      <c r="U204">
        <v>20</v>
      </c>
      <c r="V204">
        <v>0</v>
      </c>
      <c r="W204">
        <v>0</v>
      </c>
      <c r="X204">
        <v>20</v>
      </c>
      <c r="Y204" s="4" t="s">
        <v>134</v>
      </c>
      <c r="AA204" s="10">
        <v>10000000000</v>
      </c>
      <c r="AB204" s="8">
        <f t="shared" si="11"/>
        <v>1</v>
      </c>
      <c r="AC204" s="4" t="s">
        <v>170</v>
      </c>
      <c r="AD204" s="1">
        <v>20000000000</v>
      </c>
      <c r="AE204" s="1">
        <v>20000000000</v>
      </c>
      <c r="AF204" t="s">
        <v>171</v>
      </c>
      <c r="AH204" t="s">
        <v>105</v>
      </c>
      <c r="AJ204" s="4" t="s">
        <v>90</v>
      </c>
      <c r="AK204" s="4" t="s">
        <v>89</v>
      </c>
      <c r="AL204" s="4" t="s">
        <v>89</v>
      </c>
      <c r="AM204" s="4" t="s">
        <v>89</v>
      </c>
      <c r="AO204" t="s">
        <v>91</v>
      </c>
      <c r="AP204" t="s">
        <v>91</v>
      </c>
      <c r="AQ204" t="s">
        <v>91</v>
      </c>
      <c r="AR204" t="s">
        <v>91</v>
      </c>
      <c r="AS204" t="s">
        <v>91</v>
      </c>
      <c r="AT204" t="s">
        <v>91</v>
      </c>
      <c r="AU204" t="s">
        <v>118</v>
      </c>
      <c r="AV204" t="s">
        <v>118</v>
      </c>
      <c r="AW204" t="s">
        <v>118</v>
      </c>
      <c r="AX204" t="s">
        <v>118</v>
      </c>
      <c r="AY204" t="s">
        <v>118</v>
      </c>
      <c r="AZ204" t="s">
        <v>118</v>
      </c>
      <c r="BA204" t="s">
        <v>118</v>
      </c>
      <c r="BB204" t="s">
        <v>118</v>
      </c>
      <c r="BC204" t="s">
        <v>118</v>
      </c>
      <c r="BD204" t="s">
        <v>118</v>
      </c>
      <c r="BE204" s="5">
        <v>5</v>
      </c>
      <c r="BF204" s="5">
        <v>5</v>
      </c>
      <c r="BG204" s="5">
        <v>5</v>
      </c>
      <c r="BH204" s="5">
        <v>5</v>
      </c>
      <c r="BI204" s="5">
        <v>5</v>
      </c>
      <c r="BJ204" s="5">
        <v>5</v>
      </c>
      <c r="BK204" s="4" t="s">
        <v>96</v>
      </c>
      <c r="BL204" s="4" t="s">
        <v>96</v>
      </c>
      <c r="BM204" s="4" t="s">
        <v>96</v>
      </c>
      <c r="BN204" s="4" t="s">
        <v>96</v>
      </c>
      <c r="BO204" s="4" t="s">
        <v>96</v>
      </c>
      <c r="BP204" s="5">
        <v>5</v>
      </c>
      <c r="BQ204" s="5">
        <v>5</v>
      </c>
      <c r="BR204" s="5">
        <v>5</v>
      </c>
      <c r="BS204" s="4" t="s">
        <v>97</v>
      </c>
      <c r="BT204" s="5">
        <v>1</v>
      </c>
      <c r="BU204" s="5">
        <v>1</v>
      </c>
      <c r="BV204" s="5">
        <v>1</v>
      </c>
      <c r="BW204" s="5">
        <v>1</v>
      </c>
      <c r="BX204" s="5">
        <v>1</v>
      </c>
      <c r="BY204" t="s">
        <v>98</v>
      </c>
      <c r="BZ204" t="s">
        <v>1311</v>
      </c>
    </row>
    <row r="205" spans="1:78">
      <c r="A205" t="s">
        <v>535</v>
      </c>
      <c r="B205" t="s">
        <v>451</v>
      </c>
      <c r="C205" s="4" t="s">
        <v>79</v>
      </c>
      <c r="D205" t="s">
        <v>312</v>
      </c>
      <c r="F205" s="4" t="str">
        <f t="shared" si="9"/>
        <v>Perú</v>
      </c>
      <c r="G205" s="4">
        <v>1993</v>
      </c>
      <c r="H205" s="4">
        <f t="shared" si="10"/>
        <v>25</v>
      </c>
      <c r="I205" s="4" t="s">
        <v>102</v>
      </c>
      <c r="K205" s="3">
        <v>10000000000</v>
      </c>
      <c r="L205" s="4" t="s">
        <v>103</v>
      </c>
      <c r="N205" s="6" t="s">
        <v>132</v>
      </c>
      <c r="P205">
        <v>0</v>
      </c>
      <c r="Q205">
        <v>0</v>
      </c>
      <c r="R205" s="7">
        <v>0</v>
      </c>
      <c r="S205">
        <v>0</v>
      </c>
      <c r="T205">
        <v>5</v>
      </c>
      <c r="U205">
        <v>8</v>
      </c>
      <c r="V205">
        <v>0</v>
      </c>
      <c r="W205">
        <v>8</v>
      </c>
      <c r="X205">
        <v>40</v>
      </c>
      <c r="Y205" s="4" t="s">
        <v>134</v>
      </c>
      <c r="AA205" s="10">
        <v>10000000000</v>
      </c>
      <c r="AB205" s="8">
        <f t="shared" si="11"/>
        <v>1</v>
      </c>
      <c r="AC205" s="4" t="s">
        <v>170</v>
      </c>
      <c r="AD205" s="1">
        <v>10000000000</v>
      </c>
      <c r="AE205" s="1">
        <v>10000000000</v>
      </c>
      <c r="AF205" t="s">
        <v>509</v>
      </c>
      <c r="AH205" t="s">
        <v>105</v>
      </c>
      <c r="AJ205" s="4" t="s">
        <v>89</v>
      </c>
      <c r="AK205" s="4" t="s">
        <v>89</v>
      </c>
      <c r="AL205" s="4" t="s">
        <v>89</v>
      </c>
      <c r="AM205" s="4" t="s">
        <v>90</v>
      </c>
      <c r="AO205" t="s">
        <v>92</v>
      </c>
      <c r="AP205" t="s">
        <v>92</v>
      </c>
      <c r="AQ205" t="s">
        <v>92</v>
      </c>
      <c r="AR205" t="s">
        <v>92</v>
      </c>
      <c r="AS205" t="s">
        <v>92</v>
      </c>
      <c r="AT205" t="s">
        <v>92</v>
      </c>
      <c r="AU205" t="s">
        <v>106</v>
      </c>
      <c r="AV205" t="s">
        <v>106</v>
      </c>
      <c r="AW205" t="s">
        <v>106</v>
      </c>
      <c r="AX205" t="s">
        <v>137</v>
      </c>
      <c r="AY205" t="s">
        <v>107</v>
      </c>
      <c r="AZ205" t="s">
        <v>107</v>
      </c>
      <c r="BA205" t="s">
        <v>107</v>
      </c>
      <c r="BB205" t="s">
        <v>106</v>
      </c>
      <c r="BC205" t="s">
        <v>93</v>
      </c>
      <c r="BD205" t="s">
        <v>107</v>
      </c>
      <c r="BE205" s="5">
        <v>5</v>
      </c>
      <c r="BF205" s="5">
        <v>5</v>
      </c>
      <c r="BG205" s="5">
        <v>5</v>
      </c>
      <c r="BH205" s="5">
        <v>5</v>
      </c>
      <c r="BI205" s="5">
        <v>5</v>
      </c>
      <c r="BJ205" s="5">
        <v>5</v>
      </c>
      <c r="BK205" s="4" t="s">
        <v>96</v>
      </c>
      <c r="BL205" s="4" t="s">
        <v>96</v>
      </c>
      <c r="BM205" s="4" t="s">
        <v>96</v>
      </c>
      <c r="BN205" s="4" t="s">
        <v>110</v>
      </c>
      <c r="BO205" s="4" t="s">
        <v>110</v>
      </c>
      <c r="BP205" s="5">
        <v>5</v>
      </c>
      <c r="BQ205" s="5">
        <v>5</v>
      </c>
      <c r="BR205" s="5">
        <v>5</v>
      </c>
      <c r="BS205" s="4" t="s">
        <v>97</v>
      </c>
      <c r="BT205" s="5">
        <v>5</v>
      </c>
      <c r="BU205" s="5">
        <v>5</v>
      </c>
      <c r="BV205" s="5">
        <v>5</v>
      </c>
      <c r="BW205" s="5">
        <v>5</v>
      </c>
      <c r="BX205" s="5">
        <v>5</v>
      </c>
      <c r="BY205" t="s">
        <v>98</v>
      </c>
      <c r="BZ205" t="s">
        <v>1313</v>
      </c>
    </row>
    <row r="206" spans="1:78">
      <c r="A206" t="s">
        <v>151</v>
      </c>
      <c r="B206" t="s">
        <v>421</v>
      </c>
      <c r="C206" s="4" t="s">
        <v>101</v>
      </c>
      <c r="D206" t="s">
        <v>239</v>
      </c>
      <c r="F206" s="4" t="str">
        <f t="shared" si="9"/>
        <v>México</v>
      </c>
      <c r="G206" s="4">
        <v>1970</v>
      </c>
      <c r="H206" s="4">
        <f t="shared" si="10"/>
        <v>48</v>
      </c>
      <c r="I206" s="4" t="s">
        <v>131</v>
      </c>
      <c r="K206" s="3">
        <v>0</v>
      </c>
      <c r="L206" s="4" t="s">
        <v>190</v>
      </c>
      <c r="N206" s="6" t="s">
        <v>132</v>
      </c>
      <c r="P206">
        <v>0</v>
      </c>
      <c r="Q206">
        <v>0</v>
      </c>
      <c r="R206" s="7">
        <v>8</v>
      </c>
      <c r="S206">
        <v>0</v>
      </c>
      <c r="T206">
        <v>0</v>
      </c>
      <c r="U206">
        <v>5</v>
      </c>
      <c r="V206">
        <v>0</v>
      </c>
      <c r="W206">
        <v>0</v>
      </c>
      <c r="X206">
        <v>0</v>
      </c>
      <c r="Y206" s="4" t="s">
        <v>84</v>
      </c>
      <c r="AA206" s="10">
        <v>0</v>
      </c>
      <c r="AB206" s="8">
        <f t="shared" si="11"/>
        <v>0</v>
      </c>
      <c r="AC206" s="4" t="s">
        <v>230</v>
      </c>
      <c r="AD206">
        <v>0</v>
      </c>
      <c r="AE206">
        <v>0</v>
      </c>
      <c r="AF206" t="s">
        <v>87</v>
      </c>
      <c r="AH206" t="s">
        <v>105</v>
      </c>
      <c r="AJ206" s="4" t="s">
        <v>89</v>
      </c>
      <c r="AK206" s="4" t="s">
        <v>89</v>
      </c>
      <c r="AL206" s="4" t="s">
        <v>89</v>
      </c>
      <c r="AM206" s="4" t="s">
        <v>90</v>
      </c>
      <c r="AO206" t="s">
        <v>92</v>
      </c>
      <c r="AP206" t="s">
        <v>92</v>
      </c>
      <c r="AQ206" t="s">
        <v>92</v>
      </c>
      <c r="AR206" t="s">
        <v>92</v>
      </c>
      <c r="AS206" t="s">
        <v>92</v>
      </c>
      <c r="AT206" t="s">
        <v>92</v>
      </c>
      <c r="AU206" t="s">
        <v>106</v>
      </c>
      <c r="AV206" t="s">
        <v>106</v>
      </c>
      <c r="AW206" t="s">
        <v>106</v>
      </c>
      <c r="AX206" t="s">
        <v>106</v>
      </c>
      <c r="AY206" t="s">
        <v>106</v>
      </c>
      <c r="AZ206" t="s">
        <v>106</v>
      </c>
      <c r="BA206" t="s">
        <v>106</v>
      </c>
      <c r="BB206" t="s">
        <v>106</v>
      </c>
      <c r="BC206" t="s">
        <v>106</v>
      </c>
      <c r="BD206" t="s">
        <v>106</v>
      </c>
      <c r="BE206" s="5">
        <v>5</v>
      </c>
      <c r="BF206" s="5">
        <v>4</v>
      </c>
      <c r="BG206" s="5">
        <v>4</v>
      </c>
      <c r="BH206" s="5">
        <v>4</v>
      </c>
      <c r="BI206" s="5">
        <v>5</v>
      </c>
      <c r="BJ206" s="5">
        <v>5</v>
      </c>
      <c r="BK206" s="4" t="s">
        <v>96</v>
      </c>
      <c r="BL206" s="4" t="s">
        <v>96</v>
      </c>
      <c r="BM206" s="4" t="s">
        <v>120</v>
      </c>
      <c r="BN206" s="4" t="s">
        <v>110</v>
      </c>
      <c r="BO206" s="4" t="s">
        <v>120</v>
      </c>
      <c r="BP206" s="5">
        <v>5</v>
      </c>
      <c r="BQ206" s="5">
        <v>5</v>
      </c>
      <c r="BR206" s="5">
        <v>5</v>
      </c>
      <c r="BS206" s="4" t="s">
        <v>185</v>
      </c>
      <c r="BT206" s="5">
        <v>4</v>
      </c>
      <c r="BU206" s="5">
        <v>4</v>
      </c>
      <c r="BV206" s="5">
        <v>4</v>
      </c>
      <c r="BW206" s="5">
        <v>4</v>
      </c>
      <c r="BX206" s="5">
        <v>4</v>
      </c>
      <c r="BY206" t="s">
        <v>98</v>
      </c>
      <c r="BZ206" t="s">
        <v>1317</v>
      </c>
    </row>
    <row r="207" spans="1:78">
      <c r="A207" t="s">
        <v>470</v>
      </c>
      <c r="B207" t="s">
        <v>566</v>
      </c>
      <c r="C207" s="4" t="s">
        <v>79</v>
      </c>
      <c r="D207" t="s">
        <v>175</v>
      </c>
      <c r="F207" s="4" t="str">
        <f t="shared" si="9"/>
        <v>Chile</v>
      </c>
      <c r="G207" s="4">
        <v>1988</v>
      </c>
      <c r="H207" s="4">
        <f t="shared" si="10"/>
        <v>30</v>
      </c>
      <c r="I207" s="4" t="s">
        <v>102</v>
      </c>
      <c r="K207" s="3">
        <v>0</v>
      </c>
      <c r="L207" s="4" t="s">
        <v>103</v>
      </c>
      <c r="N207" s="6" t="s">
        <v>83</v>
      </c>
      <c r="P207">
        <v>0</v>
      </c>
      <c r="Q207">
        <v>0</v>
      </c>
      <c r="R207" s="7">
        <v>0</v>
      </c>
      <c r="S207">
        <v>0</v>
      </c>
      <c r="T207">
        <v>0</v>
      </c>
      <c r="U207">
        <v>0</v>
      </c>
      <c r="V207">
        <v>0</v>
      </c>
      <c r="W207">
        <v>0</v>
      </c>
      <c r="X207">
        <v>100</v>
      </c>
      <c r="Y207" s="4" t="s">
        <v>84</v>
      </c>
      <c r="AA207" s="10">
        <v>10000000000</v>
      </c>
      <c r="AB207" s="8">
        <f t="shared" si="11"/>
        <v>1</v>
      </c>
      <c r="AC207" s="4" t="s">
        <v>230</v>
      </c>
      <c r="AD207" s="1">
        <v>10000000000</v>
      </c>
      <c r="AE207" s="1">
        <v>10000000000</v>
      </c>
      <c r="AF207" t="s">
        <v>231</v>
      </c>
      <c r="AH207" t="s">
        <v>105</v>
      </c>
      <c r="AJ207" s="4" t="s">
        <v>89</v>
      </c>
      <c r="AK207" s="4" t="s">
        <v>89</v>
      </c>
      <c r="AL207" s="4" t="s">
        <v>89</v>
      </c>
      <c r="AM207" s="4" t="s">
        <v>90</v>
      </c>
      <c r="AO207" t="s">
        <v>91</v>
      </c>
      <c r="AP207" t="s">
        <v>91</v>
      </c>
      <c r="AQ207" t="s">
        <v>91</v>
      </c>
      <c r="AR207" t="s">
        <v>91</v>
      </c>
      <c r="AS207" t="s">
        <v>91</v>
      </c>
      <c r="AT207" t="s">
        <v>91</v>
      </c>
      <c r="AU207" t="s">
        <v>137</v>
      </c>
      <c r="AV207" t="s">
        <v>137</v>
      </c>
      <c r="AW207" t="s">
        <v>137</v>
      </c>
      <c r="AX207" t="s">
        <v>137</v>
      </c>
      <c r="AY207" t="s">
        <v>137</v>
      </c>
      <c r="AZ207" t="s">
        <v>137</v>
      </c>
      <c r="BA207" t="s">
        <v>137</v>
      </c>
      <c r="BB207" t="s">
        <v>137</v>
      </c>
      <c r="BC207" t="s">
        <v>137</v>
      </c>
      <c r="BD207" t="s">
        <v>137</v>
      </c>
      <c r="BE207" s="5">
        <v>5</v>
      </c>
      <c r="BF207" s="5">
        <v>4</v>
      </c>
      <c r="BG207" s="5">
        <v>4</v>
      </c>
      <c r="BH207" s="5">
        <v>3</v>
      </c>
      <c r="BI207" s="5">
        <v>5</v>
      </c>
      <c r="BJ207" s="5">
        <v>5</v>
      </c>
      <c r="BK207" s="4" t="s">
        <v>120</v>
      </c>
      <c r="BL207" s="4" t="s">
        <v>96</v>
      </c>
      <c r="BM207" s="4" t="s">
        <v>96</v>
      </c>
      <c r="BN207" s="4" t="s">
        <v>96</v>
      </c>
      <c r="BO207" s="4" t="s">
        <v>120</v>
      </c>
      <c r="BP207" s="5">
        <v>5</v>
      </c>
      <c r="BQ207" s="5">
        <v>5</v>
      </c>
      <c r="BR207" s="5">
        <v>5</v>
      </c>
      <c r="BS207" s="4" t="s">
        <v>111</v>
      </c>
      <c r="BT207" s="5">
        <v>5</v>
      </c>
      <c r="BU207" s="5">
        <v>5</v>
      </c>
      <c r="BV207" s="5">
        <v>4</v>
      </c>
      <c r="BW207" s="5">
        <v>4</v>
      </c>
      <c r="BX207" s="5">
        <v>5</v>
      </c>
      <c r="BY207" t="s">
        <v>98</v>
      </c>
      <c r="BZ207" t="s">
        <v>1330</v>
      </c>
    </row>
    <row r="208" spans="1:78">
      <c r="A208" t="s">
        <v>750</v>
      </c>
      <c r="B208" t="s">
        <v>323</v>
      </c>
      <c r="C208" s="4" t="s">
        <v>101</v>
      </c>
      <c r="D208" t="s">
        <v>239</v>
      </c>
      <c r="F208" s="4" t="str">
        <f t="shared" si="9"/>
        <v>México</v>
      </c>
      <c r="G208" s="4">
        <v>1988</v>
      </c>
      <c r="H208" s="4">
        <f t="shared" si="10"/>
        <v>30</v>
      </c>
      <c r="I208" s="4" t="s">
        <v>131</v>
      </c>
      <c r="K208" s="3">
        <v>10000000000</v>
      </c>
      <c r="L208" s="4" t="s">
        <v>82</v>
      </c>
      <c r="N208" s="6" t="s">
        <v>83</v>
      </c>
      <c r="P208">
        <v>1</v>
      </c>
      <c r="Q208">
        <v>1</v>
      </c>
      <c r="R208" s="7">
        <v>1</v>
      </c>
      <c r="S208">
        <v>4</v>
      </c>
      <c r="T208">
        <v>5</v>
      </c>
      <c r="U208">
        <v>5</v>
      </c>
      <c r="V208">
        <v>3</v>
      </c>
      <c r="W208">
        <v>2</v>
      </c>
      <c r="X208">
        <v>1</v>
      </c>
      <c r="Y208" s="4" t="s">
        <v>134</v>
      </c>
      <c r="AA208" s="10">
        <v>0</v>
      </c>
      <c r="AB208" s="8">
        <f t="shared" si="11"/>
        <v>0</v>
      </c>
      <c r="AC208" s="4" t="s">
        <v>230</v>
      </c>
      <c r="AD208">
        <v>0</v>
      </c>
      <c r="AE208">
        <v>0</v>
      </c>
      <c r="AF208" t="s">
        <v>87</v>
      </c>
      <c r="AH208" t="s">
        <v>211</v>
      </c>
      <c r="AJ208" s="4" t="s">
        <v>89</v>
      </c>
      <c r="AK208" s="4" t="s">
        <v>89</v>
      </c>
      <c r="AL208" s="4" t="s">
        <v>90</v>
      </c>
      <c r="AM208" s="4" t="s">
        <v>89</v>
      </c>
      <c r="AO208" t="s">
        <v>91</v>
      </c>
      <c r="AP208" t="s">
        <v>91</v>
      </c>
      <c r="AQ208" t="s">
        <v>92</v>
      </c>
      <c r="AR208" t="s">
        <v>92</v>
      </c>
      <c r="AS208" t="s">
        <v>92</v>
      </c>
      <c r="AT208" t="s">
        <v>91</v>
      </c>
      <c r="AU208" t="s">
        <v>137</v>
      </c>
      <c r="AV208" t="s">
        <v>137</v>
      </c>
      <c r="AW208" t="s">
        <v>106</v>
      </c>
      <c r="AX208" t="s">
        <v>137</v>
      </c>
      <c r="AY208" t="s">
        <v>106</v>
      </c>
      <c r="AZ208" t="s">
        <v>106</v>
      </c>
      <c r="BA208" t="s">
        <v>137</v>
      </c>
      <c r="BB208" t="s">
        <v>137</v>
      </c>
      <c r="BC208" t="s">
        <v>106</v>
      </c>
      <c r="BD208" t="s">
        <v>137</v>
      </c>
      <c r="BE208" s="5">
        <v>5</v>
      </c>
      <c r="BF208" s="5">
        <v>4</v>
      </c>
      <c r="BG208" s="5">
        <v>5</v>
      </c>
      <c r="BH208" s="5">
        <v>4</v>
      </c>
      <c r="BI208" s="5">
        <v>5</v>
      </c>
      <c r="BJ208" s="5">
        <v>5</v>
      </c>
      <c r="BK208" s="4" t="s">
        <v>96</v>
      </c>
      <c r="BL208" s="4" t="s">
        <v>110</v>
      </c>
      <c r="BM208" s="4" t="s">
        <v>110</v>
      </c>
      <c r="BN208" s="4" t="s">
        <v>120</v>
      </c>
      <c r="BO208" s="4" t="s">
        <v>110</v>
      </c>
      <c r="BP208" s="5">
        <v>5</v>
      </c>
      <c r="BQ208" s="5">
        <v>5</v>
      </c>
      <c r="BR208" s="5">
        <v>5</v>
      </c>
      <c r="BS208" s="4" t="s">
        <v>111</v>
      </c>
      <c r="BT208" s="5">
        <v>5</v>
      </c>
      <c r="BU208" s="5">
        <v>5</v>
      </c>
      <c r="BV208" s="5">
        <v>5</v>
      </c>
      <c r="BW208" s="5">
        <v>4</v>
      </c>
      <c r="BX208" s="5">
        <v>5</v>
      </c>
      <c r="BY208" t="s">
        <v>89</v>
      </c>
    </row>
    <row r="209" spans="1:78">
      <c r="A209" t="s">
        <v>268</v>
      </c>
      <c r="B209" t="s">
        <v>174</v>
      </c>
      <c r="C209" s="4" t="s">
        <v>101</v>
      </c>
      <c r="D209" t="s">
        <v>80</v>
      </c>
      <c r="F209" s="4" t="str">
        <f t="shared" si="9"/>
        <v>España</v>
      </c>
      <c r="G209" s="4">
        <v>1980</v>
      </c>
      <c r="H209" s="4">
        <f t="shared" si="10"/>
        <v>38</v>
      </c>
      <c r="I209" s="4" t="s">
        <v>131</v>
      </c>
      <c r="K209" s="3">
        <v>0</v>
      </c>
      <c r="L209" s="4" t="s">
        <v>103</v>
      </c>
      <c r="N209" s="6" t="s">
        <v>117</v>
      </c>
      <c r="P209">
        <v>0</v>
      </c>
      <c r="Q209">
        <v>0</v>
      </c>
      <c r="R209" s="7">
        <v>60</v>
      </c>
      <c r="S209">
        <v>0</v>
      </c>
      <c r="T209">
        <v>0</v>
      </c>
      <c r="U209">
        <v>40</v>
      </c>
      <c r="V209">
        <v>0</v>
      </c>
      <c r="W209">
        <v>0</v>
      </c>
      <c r="X209">
        <v>0</v>
      </c>
      <c r="Y209" s="4" t="s">
        <v>220</v>
      </c>
      <c r="AA209" s="10">
        <v>40000000000</v>
      </c>
      <c r="AB209" s="8">
        <f t="shared" si="11"/>
        <v>4</v>
      </c>
      <c r="AC209" s="4" t="s">
        <v>170</v>
      </c>
      <c r="AD209" s="1">
        <v>40000000000</v>
      </c>
      <c r="AE209" s="1">
        <v>20000000000</v>
      </c>
      <c r="AF209" t="s">
        <v>410</v>
      </c>
      <c r="AH209" t="s">
        <v>177</v>
      </c>
      <c r="AJ209" s="4" t="s">
        <v>89</v>
      </c>
      <c r="AK209" s="4" t="s">
        <v>89</v>
      </c>
      <c r="AL209" s="4" t="s">
        <v>89</v>
      </c>
      <c r="AM209" s="4" t="s">
        <v>90</v>
      </c>
      <c r="AO209" t="s">
        <v>92</v>
      </c>
      <c r="AP209" t="s">
        <v>92</v>
      </c>
      <c r="AQ209" t="s">
        <v>92</v>
      </c>
      <c r="AR209" t="s">
        <v>92</v>
      </c>
      <c r="AS209" t="s">
        <v>92</v>
      </c>
      <c r="AT209" t="s">
        <v>92</v>
      </c>
      <c r="AU209" t="s">
        <v>107</v>
      </c>
      <c r="AV209" t="s">
        <v>106</v>
      </c>
      <c r="AW209" t="s">
        <v>106</v>
      </c>
      <c r="AX209" t="s">
        <v>107</v>
      </c>
      <c r="AY209" t="s">
        <v>107</v>
      </c>
      <c r="AZ209" t="s">
        <v>107</v>
      </c>
      <c r="BA209" t="s">
        <v>93</v>
      </c>
      <c r="BB209" t="s">
        <v>107</v>
      </c>
      <c r="BC209" t="s">
        <v>93</v>
      </c>
      <c r="BD209" t="s">
        <v>107</v>
      </c>
      <c r="BE209" s="5">
        <v>5</v>
      </c>
      <c r="BF209" s="5">
        <v>3</v>
      </c>
      <c r="BG209" s="5">
        <v>4</v>
      </c>
      <c r="BH209" s="5">
        <v>3</v>
      </c>
      <c r="BI209" s="5">
        <v>5</v>
      </c>
      <c r="BJ209" s="5">
        <v>5</v>
      </c>
      <c r="BK209" s="4" t="s">
        <v>96</v>
      </c>
      <c r="BL209" s="4" t="s">
        <v>120</v>
      </c>
      <c r="BM209" s="4" t="s">
        <v>96</v>
      </c>
      <c r="BN209" s="4" t="s">
        <v>120</v>
      </c>
      <c r="BO209" s="4" t="s">
        <v>120</v>
      </c>
      <c r="BP209" s="5">
        <v>3</v>
      </c>
      <c r="BQ209" s="5">
        <v>5</v>
      </c>
      <c r="BR209" s="5">
        <v>5</v>
      </c>
      <c r="BS209" s="4" t="s">
        <v>111</v>
      </c>
      <c r="BT209" s="5">
        <v>3</v>
      </c>
      <c r="BU209" s="5">
        <v>4</v>
      </c>
      <c r="BV209" s="5">
        <v>4</v>
      </c>
      <c r="BW209" s="5">
        <v>5</v>
      </c>
      <c r="BX209" s="5">
        <v>4</v>
      </c>
      <c r="BY209" t="s">
        <v>98</v>
      </c>
      <c r="BZ209" t="s">
        <v>1334</v>
      </c>
    </row>
    <row r="210" spans="1:78">
      <c r="A210" t="s">
        <v>188</v>
      </c>
      <c r="B210" t="s">
        <v>498</v>
      </c>
      <c r="C210" s="4" t="s">
        <v>101</v>
      </c>
      <c r="D210" t="s">
        <v>596</v>
      </c>
      <c r="F210" s="4" t="str">
        <f t="shared" si="9"/>
        <v>Puerto Rico</v>
      </c>
      <c r="G210" s="4">
        <v>1992</v>
      </c>
      <c r="H210" s="4">
        <f t="shared" si="10"/>
        <v>26</v>
      </c>
      <c r="I210" s="4" t="s">
        <v>81</v>
      </c>
      <c r="K210" s="3">
        <v>20000000000</v>
      </c>
      <c r="L210" s="4" t="s">
        <v>82</v>
      </c>
      <c r="N210" s="6" t="s">
        <v>104</v>
      </c>
      <c r="P210">
        <v>0</v>
      </c>
      <c r="Q210">
        <v>0</v>
      </c>
      <c r="R210" s="7">
        <v>0</v>
      </c>
      <c r="S210">
        <v>0</v>
      </c>
      <c r="T210">
        <v>0</v>
      </c>
      <c r="U210">
        <v>0</v>
      </c>
      <c r="V210">
        <v>0</v>
      </c>
      <c r="W210">
        <v>0</v>
      </c>
      <c r="X210">
        <v>0</v>
      </c>
      <c r="Y210" s="4" t="s">
        <v>84</v>
      </c>
      <c r="AA210" s="10">
        <v>0</v>
      </c>
      <c r="AB210" s="8">
        <f t="shared" si="11"/>
        <v>0</v>
      </c>
      <c r="AC210" s="4" t="s">
        <v>86</v>
      </c>
      <c r="AD210">
        <v>0</v>
      </c>
      <c r="AE210">
        <v>0</v>
      </c>
      <c r="AF210" t="s">
        <v>87</v>
      </c>
      <c r="AH210" t="s">
        <v>105</v>
      </c>
      <c r="AJ210" s="4" t="s">
        <v>89</v>
      </c>
      <c r="AK210" s="4" t="s">
        <v>89</v>
      </c>
      <c r="AL210" s="4" t="s">
        <v>89</v>
      </c>
      <c r="AM210" s="4" t="s">
        <v>90</v>
      </c>
      <c r="AO210" t="s">
        <v>91</v>
      </c>
      <c r="AP210" t="s">
        <v>91</v>
      </c>
      <c r="AQ210" t="s">
        <v>91</v>
      </c>
      <c r="AR210" t="s">
        <v>91</v>
      </c>
      <c r="AS210" t="s">
        <v>91</v>
      </c>
      <c r="AT210" t="s">
        <v>179</v>
      </c>
      <c r="AU210" t="s">
        <v>137</v>
      </c>
      <c r="AV210" t="s">
        <v>137</v>
      </c>
      <c r="AW210" t="s">
        <v>137</v>
      </c>
      <c r="AX210" t="s">
        <v>137</v>
      </c>
      <c r="AY210" t="s">
        <v>137</v>
      </c>
      <c r="AZ210" t="s">
        <v>137</v>
      </c>
      <c r="BA210" t="s">
        <v>137</v>
      </c>
      <c r="BB210" t="s">
        <v>137</v>
      </c>
      <c r="BC210" t="s">
        <v>137</v>
      </c>
      <c r="BD210" t="s">
        <v>137</v>
      </c>
      <c r="BE210" s="5">
        <v>5</v>
      </c>
      <c r="BF210" s="5">
        <v>5</v>
      </c>
      <c r="BG210" s="5">
        <v>5</v>
      </c>
      <c r="BH210" s="5">
        <v>4</v>
      </c>
      <c r="BI210" s="5">
        <v>5</v>
      </c>
      <c r="BJ210" s="5">
        <v>5</v>
      </c>
      <c r="BK210" s="4" t="s">
        <v>96</v>
      </c>
      <c r="BL210" s="4" t="s">
        <v>96</v>
      </c>
      <c r="BM210" s="4" t="s">
        <v>96</v>
      </c>
      <c r="BN210" s="4" t="s">
        <v>110</v>
      </c>
      <c r="BO210" s="4" t="s">
        <v>120</v>
      </c>
      <c r="BP210" s="5">
        <v>5</v>
      </c>
      <c r="BQ210" s="5">
        <v>5</v>
      </c>
      <c r="BR210" s="5">
        <v>5</v>
      </c>
      <c r="BS210" s="4" t="s">
        <v>97</v>
      </c>
      <c r="BT210" s="5">
        <v>5</v>
      </c>
      <c r="BU210" s="5">
        <v>5</v>
      </c>
      <c r="BV210" s="5">
        <v>5</v>
      </c>
      <c r="BW210" s="5">
        <v>5</v>
      </c>
      <c r="BX210" s="5">
        <v>5</v>
      </c>
      <c r="BY210" t="s">
        <v>98</v>
      </c>
      <c r="BZ210" t="s">
        <v>1345</v>
      </c>
    </row>
    <row r="211" spans="1:78">
      <c r="A211" t="s">
        <v>1346</v>
      </c>
      <c r="B211" t="s">
        <v>1229</v>
      </c>
      <c r="C211" s="4" t="s">
        <v>79</v>
      </c>
      <c r="D211" t="s">
        <v>125</v>
      </c>
      <c r="F211" s="4" t="str">
        <f t="shared" si="9"/>
        <v>Argentina</v>
      </c>
      <c r="G211" s="4">
        <v>1985</v>
      </c>
      <c r="H211" s="4">
        <f t="shared" si="10"/>
        <v>33</v>
      </c>
      <c r="I211" s="4" t="s">
        <v>126</v>
      </c>
      <c r="K211" s="3">
        <v>0</v>
      </c>
      <c r="L211" s="4" t="s">
        <v>103</v>
      </c>
      <c r="N211" s="6" t="s">
        <v>104</v>
      </c>
      <c r="P211">
        <v>0</v>
      </c>
      <c r="Q211">
        <v>0</v>
      </c>
      <c r="R211" s="7">
        <v>100</v>
      </c>
      <c r="S211">
        <v>0</v>
      </c>
      <c r="T211">
        <v>0</v>
      </c>
      <c r="U211">
        <v>50</v>
      </c>
      <c r="V211">
        <v>0</v>
      </c>
      <c r="W211">
        <v>0</v>
      </c>
      <c r="X211">
        <v>200</v>
      </c>
      <c r="Y211" s="4" t="s">
        <v>115</v>
      </c>
      <c r="Z211" t="s">
        <v>1347</v>
      </c>
      <c r="AA211" s="10">
        <v>50000000000</v>
      </c>
      <c r="AB211" s="8">
        <f t="shared" si="11"/>
        <v>5</v>
      </c>
      <c r="AC211" s="4" t="s">
        <v>170</v>
      </c>
      <c r="AD211" s="1">
        <v>70000000000</v>
      </c>
      <c r="AE211" s="1">
        <v>70000000000</v>
      </c>
      <c r="AF211" t="s">
        <v>509</v>
      </c>
      <c r="AH211" t="s">
        <v>105</v>
      </c>
      <c r="AJ211" s="4" t="s">
        <v>90</v>
      </c>
      <c r="AK211" s="4" t="s">
        <v>90</v>
      </c>
      <c r="AL211" s="4" t="s">
        <v>89</v>
      </c>
      <c r="AM211" s="4" t="s">
        <v>89</v>
      </c>
      <c r="AO211" t="s">
        <v>91</v>
      </c>
      <c r="AP211" t="s">
        <v>91</v>
      </c>
      <c r="AQ211" t="s">
        <v>91</v>
      </c>
      <c r="AR211" t="s">
        <v>91</v>
      </c>
      <c r="AS211" t="s">
        <v>91</v>
      </c>
      <c r="AT211" t="s">
        <v>179</v>
      </c>
      <c r="AU211" t="s">
        <v>106</v>
      </c>
      <c r="AV211" t="s">
        <v>106</v>
      </c>
      <c r="AW211" t="s">
        <v>106</v>
      </c>
      <c r="AX211" t="s">
        <v>106</v>
      </c>
      <c r="AY211" t="s">
        <v>106</v>
      </c>
      <c r="AZ211" t="s">
        <v>106</v>
      </c>
      <c r="BA211" t="s">
        <v>106</v>
      </c>
      <c r="BB211" t="s">
        <v>106</v>
      </c>
      <c r="BC211" t="s">
        <v>106</v>
      </c>
      <c r="BD211" t="s">
        <v>106</v>
      </c>
      <c r="BE211" s="5">
        <v>5</v>
      </c>
      <c r="BF211" s="5">
        <v>2</v>
      </c>
      <c r="BG211" s="5">
        <v>2</v>
      </c>
      <c r="BH211" s="5">
        <v>3</v>
      </c>
      <c r="BI211" s="5">
        <v>2</v>
      </c>
      <c r="BJ211" s="5">
        <v>3</v>
      </c>
      <c r="BK211" s="4" t="s">
        <v>96</v>
      </c>
      <c r="BL211" s="4" t="s">
        <v>96</v>
      </c>
      <c r="BM211" s="4" t="s">
        <v>96</v>
      </c>
      <c r="BN211" s="4" t="s">
        <v>110</v>
      </c>
      <c r="BO211" s="4" t="s">
        <v>110</v>
      </c>
      <c r="BP211" s="5">
        <v>3</v>
      </c>
      <c r="BQ211" s="5">
        <v>5</v>
      </c>
      <c r="BR211" s="5">
        <v>5</v>
      </c>
      <c r="BS211" s="4" t="s">
        <v>185</v>
      </c>
      <c r="BT211" s="5">
        <v>3</v>
      </c>
      <c r="BU211" s="5">
        <v>3</v>
      </c>
      <c r="BV211" s="5">
        <v>3</v>
      </c>
      <c r="BW211" s="5">
        <v>4</v>
      </c>
      <c r="BX211" s="5">
        <v>4</v>
      </c>
      <c r="BY211" t="s">
        <v>98</v>
      </c>
    </row>
    <row r="212" spans="1:78">
      <c r="A212" t="s">
        <v>1349</v>
      </c>
      <c r="B212" t="s">
        <v>348</v>
      </c>
      <c r="C212" s="4" t="s">
        <v>101</v>
      </c>
      <c r="D212" t="s">
        <v>115</v>
      </c>
      <c r="E212" t="s">
        <v>116</v>
      </c>
      <c r="F212" s="4" t="str">
        <f t="shared" si="9"/>
        <v>Brasil</v>
      </c>
      <c r="G212" s="4">
        <v>1968</v>
      </c>
      <c r="H212" s="4">
        <f t="shared" si="10"/>
        <v>50</v>
      </c>
      <c r="I212" s="4" t="s">
        <v>126</v>
      </c>
      <c r="K212" s="3">
        <v>10000000000</v>
      </c>
      <c r="L212" s="4" t="s">
        <v>190</v>
      </c>
      <c r="N212" s="6" t="s">
        <v>115</v>
      </c>
      <c r="O212" t="s">
        <v>1350</v>
      </c>
      <c r="P212">
        <v>0</v>
      </c>
      <c r="Q212">
        <v>0</v>
      </c>
      <c r="R212" s="7">
        <v>0</v>
      </c>
      <c r="S212">
        <v>20</v>
      </c>
      <c r="T212">
        <v>24</v>
      </c>
      <c r="U212">
        <v>120</v>
      </c>
      <c r="V212">
        <v>0</v>
      </c>
      <c r="W212">
        <v>40</v>
      </c>
      <c r="X212">
        <v>80</v>
      </c>
      <c r="Y212" s="4" t="s">
        <v>134</v>
      </c>
      <c r="AA212" s="10">
        <v>0</v>
      </c>
      <c r="AB212" s="8">
        <f t="shared" si="11"/>
        <v>0</v>
      </c>
      <c r="AC212" s="4" t="s">
        <v>86</v>
      </c>
      <c r="AD212">
        <v>0</v>
      </c>
      <c r="AE212">
        <v>0</v>
      </c>
      <c r="AF212" t="s">
        <v>87</v>
      </c>
      <c r="AH212" t="s">
        <v>105</v>
      </c>
      <c r="AJ212" s="4" t="s">
        <v>89</v>
      </c>
      <c r="AK212" s="4" t="s">
        <v>89</v>
      </c>
      <c r="AL212" s="4" t="s">
        <v>90</v>
      </c>
      <c r="AM212" s="4" t="s">
        <v>90</v>
      </c>
      <c r="AO212" t="s">
        <v>172</v>
      </c>
      <c r="AP212" t="s">
        <v>172</v>
      </c>
      <c r="AQ212" t="s">
        <v>92</v>
      </c>
      <c r="AR212" t="s">
        <v>172</v>
      </c>
      <c r="AS212" t="s">
        <v>172</v>
      </c>
      <c r="AT212" t="s">
        <v>172</v>
      </c>
      <c r="AU212" t="s">
        <v>107</v>
      </c>
      <c r="AV212" t="s">
        <v>93</v>
      </c>
      <c r="AW212" t="s">
        <v>93</v>
      </c>
      <c r="AX212" t="s">
        <v>118</v>
      </c>
      <c r="AY212" t="s">
        <v>107</v>
      </c>
      <c r="AZ212" t="s">
        <v>107</v>
      </c>
      <c r="BA212" t="s">
        <v>107</v>
      </c>
      <c r="BB212" t="s">
        <v>93</v>
      </c>
      <c r="BC212" t="s">
        <v>107</v>
      </c>
      <c r="BD212" t="s">
        <v>93</v>
      </c>
      <c r="BE212" s="5">
        <v>5</v>
      </c>
      <c r="BF212" s="5">
        <v>5</v>
      </c>
      <c r="BG212" s="5">
        <v>3</v>
      </c>
      <c r="BH212" s="5">
        <v>3</v>
      </c>
      <c r="BI212" s="5">
        <v>5</v>
      </c>
      <c r="BJ212" s="5">
        <v>5</v>
      </c>
      <c r="BK212" s="4" t="s">
        <v>96</v>
      </c>
      <c r="BL212" s="4" t="s">
        <v>96</v>
      </c>
      <c r="BM212" s="4" t="s">
        <v>110</v>
      </c>
      <c r="BN212" s="4" t="s">
        <v>120</v>
      </c>
      <c r="BO212" s="4" t="s">
        <v>120</v>
      </c>
      <c r="BP212" s="5">
        <v>5</v>
      </c>
      <c r="BQ212" s="5">
        <v>5</v>
      </c>
      <c r="BR212" s="5">
        <v>5</v>
      </c>
      <c r="BS212" s="4" t="s">
        <v>97</v>
      </c>
      <c r="BT212" s="5">
        <v>5</v>
      </c>
      <c r="BU212" s="5">
        <v>4</v>
      </c>
      <c r="BV212" s="5">
        <v>4</v>
      </c>
      <c r="BW212" s="5">
        <v>5</v>
      </c>
      <c r="BX212" s="5">
        <v>5</v>
      </c>
      <c r="BY212" t="s">
        <v>98</v>
      </c>
      <c r="BZ212" t="s">
        <v>1351</v>
      </c>
    </row>
    <row r="213" spans="1:78">
      <c r="A213" t="s">
        <v>548</v>
      </c>
      <c r="B213" t="s">
        <v>910</v>
      </c>
      <c r="C213" s="4" t="s">
        <v>79</v>
      </c>
      <c r="D213" t="s">
        <v>239</v>
      </c>
      <c r="F213" s="4" t="str">
        <f t="shared" si="9"/>
        <v>México</v>
      </c>
      <c r="G213" s="4">
        <v>1964</v>
      </c>
      <c r="H213" s="4">
        <f t="shared" si="10"/>
        <v>54</v>
      </c>
      <c r="I213" s="4" t="s">
        <v>131</v>
      </c>
      <c r="K213" s="3">
        <v>0</v>
      </c>
      <c r="L213" s="4" t="s">
        <v>141</v>
      </c>
      <c r="N213" s="6" t="s">
        <v>899</v>
      </c>
      <c r="P213">
        <v>0</v>
      </c>
      <c r="Q213">
        <v>0</v>
      </c>
      <c r="R213" s="7">
        <v>0</v>
      </c>
      <c r="S213">
        <v>10</v>
      </c>
      <c r="T213">
        <v>40</v>
      </c>
      <c r="U213">
        <v>200</v>
      </c>
      <c r="V213">
        <v>0</v>
      </c>
      <c r="W213">
        <v>0</v>
      </c>
      <c r="X213">
        <v>20</v>
      </c>
      <c r="Y213" s="4" t="s">
        <v>346</v>
      </c>
      <c r="AA213" s="10">
        <v>0</v>
      </c>
      <c r="AB213" s="8">
        <f t="shared" si="11"/>
        <v>0</v>
      </c>
      <c r="AC213" s="4" t="s">
        <v>86</v>
      </c>
      <c r="AD213">
        <v>0</v>
      </c>
      <c r="AE213">
        <v>0</v>
      </c>
      <c r="AF213" t="s">
        <v>87</v>
      </c>
      <c r="AH213" t="s">
        <v>177</v>
      </c>
      <c r="AJ213" s="4" t="s">
        <v>89</v>
      </c>
      <c r="AK213" s="4" t="s">
        <v>89</v>
      </c>
      <c r="AL213" s="4" t="s">
        <v>90</v>
      </c>
      <c r="AM213" s="4" t="s">
        <v>89</v>
      </c>
      <c r="AO213" t="s">
        <v>92</v>
      </c>
      <c r="AP213" t="s">
        <v>92</v>
      </c>
      <c r="AQ213" t="s">
        <v>92</v>
      </c>
      <c r="AR213" t="s">
        <v>92</v>
      </c>
      <c r="AS213" t="s">
        <v>92</v>
      </c>
      <c r="AT213" t="s">
        <v>92</v>
      </c>
      <c r="AU213" t="s">
        <v>106</v>
      </c>
      <c r="AV213" t="s">
        <v>106</v>
      </c>
      <c r="AW213" t="s">
        <v>106</v>
      </c>
      <c r="AX213" t="s">
        <v>106</v>
      </c>
      <c r="AY213" t="s">
        <v>106</v>
      </c>
      <c r="AZ213" t="s">
        <v>106</v>
      </c>
      <c r="BA213" t="s">
        <v>106</v>
      </c>
      <c r="BB213" t="s">
        <v>106</v>
      </c>
      <c r="BC213" t="s">
        <v>106</v>
      </c>
      <c r="BD213" t="s">
        <v>106</v>
      </c>
      <c r="BE213" s="5">
        <v>5</v>
      </c>
      <c r="BF213" s="5">
        <v>3</v>
      </c>
      <c r="BG213" s="5">
        <v>5</v>
      </c>
      <c r="BH213" s="5">
        <v>3</v>
      </c>
      <c r="BI213" s="5">
        <v>5</v>
      </c>
      <c r="BJ213" s="5">
        <v>5</v>
      </c>
      <c r="BK213" s="4" t="s">
        <v>96</v>
      </c>
      <c r="BL213" s="4" t="s">
        <v>96</v>
      </c>
      <c r="BM213" s="4" t="s">
        <v>96</v>
      </c>
      <c r="BN213" s="4" t="s">
        <v>96</v>
      </c>
      <c r="BO213" s="4" t="s">
        <v>96</v>
      </c>
      <c r="BP213" s="5">
        <v>5</v>
      </c>
      <c r="BQ213" s="5">
        <v>5</v>
      </c>
      <c r="BR213" s="5">
        <v>5</v>
      </c>
      <c r="BS213" s="4" t="s">
        <v>97</v>
      </c>
      <c r="BT213" s="5">
        <v>5</v>
      </c>
      <c r="BU213" s="5">
        <v>4</v>
      </c>
      <c r="BV213" s="5">
        <v>5</v>
      </c>
      <c r="BW213" s="5">
        <v>5</v>
      </c>
      <c r="BX213" s="5">
        <v>5</v>
      </c>
      <c r="BY213" t="s">
        <v>98</v>
      </c>
      <c r="BZ213" t="s">
        <v>1352</v>
      </c>
    </row>
    <row r="214" spans="1:78">
      <c r="A214" t="s">
        <v>271</v>
      </c>
      <c r="B214" t="s">
        <v>1353</v>
      </c>
      <c r="C214" s="4" t="s">
        <v>101</v>
      </c>
      <c r="D214" t="s">
        <v>80</v>
      </c>
      <c r="F214" s="4" t="str">
        <f t="shared" si="9"/>
        <v>España</v>
      </c>
      <c r="G214" s="4">
        <v>1986</v>
      </c>
      <c r="H214" s="4">
        <f t="shared" si="10"/>
        <v>32</v>
      </c>
      <c r="I214" s="4" t="s">
        <v>102</v>
      </c>
      <c r="K214" s="3">
        <v>0</v>
      </c>
      <c r="L214" s="4" t="s">
        <v>103</v>
      </c>
      <c r="N214" s="6" t="s">
        <v>83</v>
      </c>
      <c r="P214">
        <v>0</v>
      </c>
      <c r="Q214">
        <v>0</v>
      </c>
      <c r="R214" s="7">
        <v>0</v>
      </c>
      <c r="S214">
        <v>0</v>
      </c>
      <c r="T214">
        <v>0</v>
      </c>
      <c r="U214">
        <v>0</v>
      </c>
      <c r="V214">
        <v>0</v>
      </c>
      <c r="W214">
        <v>0</v>
      </c>
      <c r="X214">
        <v>0</v>
      </c>
      <c r="Y214" s="4" t="s">
        <v>84</v>
      </c>
      <c r="AA214" s="10">
        <v>0</v>
      </c>
      <c r="AB214" s="8">
        <f t="shared" si="11"/>
        <v>0</v>
      </c>
      <c r="AC214" s="4" t="s">
        <v>86</v>
      </c>
      <c r="AD214">
        <v>0</v>
      </c>
      <c r="AE214">
        <v>0</v>
      </c>
      <c r="AF214" t="s">
        <v>87</v>
      </c>
      <c r="AH214" t="s">
        <v>105</v>
      </c>
      <c r="AJ214" s="4" t="s">
        <v>90</v>
      </c>
      <c r="AK214" s="4" t="s">
        <v>90</v>
      </c>
      <c r="AL214" s="4" t="s">
        <v>90</v>
      </c>
      <c r="AM214" s="4" t="s">
        <v>90</v>
      </c>
      <c r="AO214" t="s">
        <v>91</v>
      </c>
      <c r="AP214" t="s">
        <v>91</v>
      </c>
      <c r="AQ214" t="s">
        <v>92</v>
      </c>
      <c r="AR214" t="s">
        <v>92</v>
      </c>
      <c r="AS214" t="s">
        <v>92</v>
      </c>
      <c r="AT214" t="s">
        <v>91</v>
      </c>
      <c r="AU214" t="s">
        <v>106</v>
      </c>
      <c r="AV214" t="s">
        <v>106</v>
      </c>
      <c r="AW214" t="s">
        <v>107</v>
      </c>
      <c r="AX214" t="s">
        <v>106</v>
      </c>
      <c r="AY214" t="s">
        <v>107</v>
      </c>
      <c r="AZ214" t="s">
        <v>106</v>
      </c>
      <c r="BA214" t="s">
        <v>106</v>
      </c>
      <c r="BB214" t="s">
        <v>106</v>
      </c>
      <c r="BC214" t="s">
        <v>106</v>
      </c>
      <c r="BD214" t="s">
        <v>137</v>
      </c>
      <c r="BE214" s="5">
        <v>5</v>
      </c>
      <c r="BF214" s="5">
        <v>5</v>
      </c>
      <c r="BG214" s="5">
        <v>5</v>
      </c>
      <c r="BH214" s="5">
        <v>5</v>
      </c>
      <c r="BI214" s="5">
        <v>5</v>
      </c>
      <c r="BJ214" s="5">
        <v>5</v>
      </c>
      <c r="BK214" s="4" t="s">
        <v>96</v>
      </c>
      <c r="BL214" s="4" t="s">
        <v>96</v>
      </c>
      <c r="BM214" s="4" t="s">
        <v>96</v>
      </c>
      <c r="BN214" s="4" t="s">
        <v>120</v>
      </c>
      <c r="BO214" s="4" t="s">
        <v>120</v>
      </c>
      <c r="BP214" s="5">
        <v>5</v>
      </c>
      <c r="BQ214" s="5">
        <v>5</v>
      </c>
      <c r="BR214" s="5">
        <v>5</v>
      </c>
      <c r="BS214" s="4" t="s">
        <v>111</v>
      </c>
      <c r="BT214" s="5">
        <v>5</v>
      </c>
      <c r="BU214" s="5">
        <v>5</v>
      </c>
      <c r="BV214" s="5">
        <v>4</v>
      </c>
      <c r="BW214" s="5">
        <v>5</v>
      </c>
      <c r="BX214" s="5">
        <v>5</v>
      </c>
      <c r="BY214" t="s">
        <v>98</v>
      </c>
    </row>
    <row r="215" spans="1:78">
      <c r="A215" t="s">
        <v>528</v>
      </c>
      <c r="B215" t="s">
        <v>195</v>
      </c>
      <c r="C215" s="4" t="s">
        <v>79</v>
      </c>
      <c r="D215" t="s">
        <v>225</v>
      </c>
      <c r="F215" s="4" t="str">
        <f t="shared" si="9"/>
        <v>Ecuador</v>
      </c>
      <c r="G215" s="4">
        <v>1984</v>
      </c>
      <c r="H215" s="4">
        <f t="shared" si="10"/>
        <v>34</v>
      </c>
      <c r="I215" s="4" t="s">
        <v>131</v>
      </c>
      <c r="K215" s="3">
        <v>10000000000</v>
      </c>
      <c r="L215" s="4" t="s">
        <v>103</v>
      </c>
      <c r="N215" s="6" t="s">
        <v>83</v>
      </c>
      <c r="P215">
        <v>0</v>
      </c>
      <c r="Q215">
        <v>0</v>
      </c>
      <c r="R215" s="7">
        <v>40</v>
      </c>
      <c r="S215">
        <v>0</v>
      </c>
      <c r="T215">
        <v>0</v>
      </c>
      <c r="U215">
        <v>40</v>
      </c>
      <c r="V215">
        <v>0</v>
      </c>
      <c r="W215">
        <v>0</v>
      </c>
      <c r="X215">
        <v>50</v>
      </c>
      <c r="Y215" s="4" t="s">
        <v>143</v>
      </c>
      <c r="AA215" s="10">
        <v>20000000000</v>
      </c>
      <c r="AB215" s="8">
        <f t="shared" si="11"/>
        <v>2</v>
      </c>
      <c r="AC215" s="4" t="s">
        <v>170</v>
      </c>
      <c r="AD215" s="1">
        <v>20000000000</v>
      </c>
      <c r="AE215" s="1">
        <v>20000000000</v>
      </c>
      <c r="AF215" t="s">
        <v>171</v>
      </c>
      <c r="AH215" t="s">
        <v>105</v>
      </c>
      <c r="AJ215" s="4" t="s">
        <v>89</v>
      </c>
      <c r="AK215" s="4" t="s">
        <v>89</v>
      </c>
      <c r="AL215" s="4" t="s">
        <v>89</v>
      </c>
      <c r="AM215" s="4" t="s">
        <v>90</v>
      </c>
      <c r="AO215" t="s">
        <v>92</v>
      </c>
      <c r="AP215" t="s">
        <v>92</v>
      </c>
      <c r="AQ215" t="s">
        <v>92</v>
      </c>
      <c r="AR215" t="s">
        <v>92</v>
      </c>
      <c r="AS215" t="s">
        <v>92</v>
      </c>
      <c r="AT215" t="s">
        <v>92</v>
      </c>
      <c r="AU215" t="s">
        <v>118</v>
      </c>
      <c r="AV215" t="s">
        <v>106</v>
      </c>
      <c r="AW215" t="s">
        <v>106</v>
      </c>
      <c r="AX215" t="s">
        <v>106</v>
      </c>
      <c r="AY215" t="s">
        <v>106</v>
      </c>
      <c r="AZ215" t="s">
        <v>106</v>
      </c>
      <c r="BA215" t="s">
        <v>106</v>
      </c>
      <c r="BB215" t="s">
        <v>106</v>
      </c>
      <c r="BC215" t="s">
        <v>106</v>
      </c>
      <c r="BD215" t="s">
        <v>106</v>
      </c>
      <c r="BE215" s="5">
        <v>5</v>
      </c>
      <c r="BF215" s="5">
        <v>4</v>
      </c>
      <c r="BG215" s="5">
        <v>5</v>
      </c>
      <c r="BH215" s="5">
        <v>5</v>
      </c>
      <c r="BI215" s="5">
        <v>5</v>
      </c>
      <c r="BJ215" s="5">
        <v>4</v>
      </c>
      <c r="BK215" s="4" t="s">
        <v>96</v>
      </c>
      <c r="BL215" s="4" t="s">
        <v>96</v>
      </c>
      <c r="BM215" s="4" t="s">
        <v>96</v>
      </c>
      <c r="BN215" s="4" t="s">
        <v>120</v>
      </c>
      <c r="BO215" s="4" t="s">
        <v>120</v>
      </c>
      <c r="BP215" s="5">
        <v>5</v>
      </c>
      <c r="BQ215" s="5">
        <v>5</v>
      </c>
      <c r="BR215" s="5">
        <v>5</v>
      </c>
      <c r="BS215" s="4" t="s">
        <v>97</v>
      </c>
      <c r="BT215" s="5">
        <v>5</v>
      </c>
      <c r="BU215" s="5">
        <v>5</v>
      </c>
      <c r="BV215" s="5">
        <v>5</v>
      </c>
      <c r="BW215" s="5">
        <v>5</v>
      </c>
      <c r="BX215" s="5">
        <v>4</v>
      </c>
      <c r="BY215" t="s">
        <v>98</v>
      </c>
    </row>
    <row r="216" spans="1:78">
      <c r="A216" t="s">
        <v>150</v>
      </c>
      <c r="B216" t="s">
        <v>484</v>
      </c>
      <c r="C216" s="4" t="s">
        <v>101</v>
      </c>
      <c r="D216" t="s">
        <v>239</v>
      </c>
      <c r="F216" s="4" t="str">
        <f t="shared" si="9"/>
        <v>México</v>
      </c>
      <c r="G216" s="4">
        <v>1997</v>
      </c>
      <c r="H216" s="4">
        <f t="shared" si="10"/>
        <v>21</v>
      </c>
      <c r="I216" s="4" t="s">
        <v>81</v>
      </c>
      <c r="K216" s="3">
        <v>20000000000</v>
      </c>
      <c r="L216" s="4" t="s">
        <v>103</v>
      </c>
      <c r="N216" s="6" t="s">
        <v>104</v>
      </c>
      <c r="P216">
        <v>0</v>
      </c>
      <c r="Q216">
        <v>0</v>
      </c>
      <c r="R216" s="7">
        <v>0</v>
      </c>
      <c r="S216">
        <v>0</v>
      </c>
      <c r="T216">
        <v>0</v>
      </c>
      <c r="U216">
        <v>0</v>
      </c>
      <c r="V216">
        <v>0</v>
      </c>
      <c r="W216">
        <v>0</v>
      </c>
      <c r="X216">
        <v>0</v>
      </c>
      <c r="Y216" s="4" t="s">
        <v>275</v>
      </c>
      <c r="AA216" s="10">
        <v>0</v>
      </c>
      <c r="AB216" s="8">
        <f t="shared" si="11"/>
        <v>0</v>
      </c>
      <c r="AC216" s="4" t="s">
        <v>86</v>
      </c>
      <c r="AD216">
        <v>0</v>
      </c>
      <c r="AE216">
        <v>0</v>
      </c>
      <c r="AF216" t="s">
        <v>87</v>
      </c>
      <c r="AH216" t="s">
        <v>245</v>
      </c>
      <c r="AI216" s="1">
        <v>50000000000</v>
      </c>
      <c r="AJ216" s="4" t="s">
        <v>89</v>
      </c>
      <c r="AK216" s="4" t="s">
        <v>90</v>
      </c>
      <c r="AL216" s="4" t="s">
        <v>90</v>
      </c>
      <c r="AM216" s="4" t="s">
        <v>89</v>
      </c>
      <c r="AO216" t="s">
        <v>172</v>
      </c>
      <c r="AP216" t="s">
        <v>92</v>
      </c>
      <c r="AQ216" t="s">
        <v>92</v>
      </c>
      <c r="AR216" t="s">
        <v>172</v>
      </c>
      <c r="AS216" t="s">
        <v>179</v>
      </c>
      <c r="AT216" t="s">
        <v>172</v>
      </c>
      <c r="AU216" t="s">
        <v>93</v>
      </c>
      <c r="AV216" t="s">
        <v>107</v>
      </c>
      <c r="AW216" t="s">
        <v>106</v>
      </c>
      <c r="AX216" t="s">
        <v>107</v>
      </c>
      <c r="AY216" t="s">
        <v>106</v>
      </c>
      <c r="AZ216" t="s">
        <v>106</v>
      </c>
      <c r="BA216" t="s">
        <v>93</v>
      </c>
      <c r="BB216" t="s">
        <v>107</v>
      </c>
      <c r="BC216" t="s">
        <v>137</v>
      </c>
      <c r="BD216" t="s">
        <v>93</v>
      </c>
      <c r="BE216" s="5">
        <v>5</v>
      </c>
      <c r="BF216" s="5">
        <v>4</v>
      </c>
      <c r="BG216" s="5">
        <v>5</v>
      </c>
      <c r="BH216" s="5">
        <v>5</v>
      </c>
      <c r="BI216" s="5">
        <v>5</v>
      </c>
      <c r="BJ216" s="5">
        <v>5</v>
      </c>
      <c r="BK216" s="4" t="s">
        <v>120</v>
      </c>
      <c r="BL216" s="4" t="s">
        <v>110</v>
      </c>
      <c r="BM216" s="4" t="s">
        <v>110</v>
      </c>
      <c r="BN216" s="4" t="s">
        <v>96</v>
      </c>
      <c r="BO216" s="4" t="s">
        <v>96</v>
      </c>
      <c r="BP216" s="5">
        <v>5</v>
      </c>
      <c r="BQ216" s="5">
        <v>5</v>
      </c>
      <c r="BR216" s="5">
        <v>5</v>
      </c>
      <c r="BS216" s="4" t="s">
        <v>97</v>
      </c>
      <c r="BT216" s="5">
        <v>4</v>
      </c>
      <c r="BU216" s="5">
        <v>5</v>
      </c>
      <c r="BV216" s="5">
        <v>5</v>
      </c>
      <c r="BW216" s="5">
        <v>4</v>
      </c>
      <c r="BX216" s="5">
        <v>5</v>
      </c>
      <c r="BY216" t="s">
        <v>98</v>
      </c>
      <c r="BZ216" t="s">
        <v>1362</v>
      </c>
    </row>
    <row r="217" spans="1:78">
      <c r="A217" t="s">
        <v>261</v>
      </c>
      <c r="B217" t="s">
        <v>599</v>
      </c>
      <c r="C217" s="4" t="s">
        <v>79</v>
      </c>
      <c r="D217" t="s">
        <v>446</v>
      </c>
      <c r="F217" s="4" t="str">
        <f t="shared" si="9"/>
        <v>Honduras</v>
      </c>
      <c r="G217" s="4">
        <v>1975</v>
      </c>
      <c r="H217" s="4">
        <f t="shared" si="10"/>
        <v>43</v>
      </c>
      <c r="I217" s="4" t="s">
        <v>126</v>
      </c>
      <c r="K217" s="3">
        <v>20000000000</v>
      </c>
      <c r="L217" s="4" t="s">
        <v>141</v>
      </c>
      <c r="N217" s="6" t="s">
        <v>83</v>
      </c>
      <c r="P217">
        <v>4</v>
      </c>
      <c r="Q217">
        <v>0</v>
      </c>
      <c r="R217" s="7">
        <v>48</v>
      </c>
      <c r="S217">
        <v>2</v>
      </c>
      <c r="T217">
        <v>10</v>
      </c>
      <c r="U217">
        <v>50</v>
      </c>
      <c r="V217">
        <v>0</v>
      </c>
      <c r="W217">
        <v>0</v>
      </c>
      <c r="X217">
        <v>10</v>
      </c>
      <c r="Y217" s="4" t="s">
        <v>115</v>
      </c>
      <c r="Z217" t="s">
        <v>942</v>
      </c>
      <c r="AA217" s="10">
        <v>50000000000</v>
      </c>
      <c r="AB217" s="8">
        <f t="shared" si="11"/>
        <v>5</v>
      </c>
      <c r="AC217" s="4" t="s">
        <v>170</v>
      </c>
      <c r="AD217" s="1">
        <v>40000000000</v>
      </c>
      <c r="AE217" s="1">
        <v>40000000000</v>
      </c>
      <c r="AF217" t="s">
        <v>171</v>
      </c>
      <c r="AH217" t="s">
        <v>105</v>
      </c>
      <c r="AJ217" s="4" t="s">
        <v>90</v>
      </c>
      <c r="AK217" s="4" t="s">
        <v>90</v>
      </c>
      <c r="AL217" s="4" t="s">
        <v>90</v>
      </c>
      <c r="AM217" s="4" t="s">
        <v>90</v>
      </c>
      <c r="AO217" t="s">
        <v>91</v>
      </c>
      <c r="AP217" t="s">
        <v>91</v>
      </c>
      <c r="AQ217" t="s">
        <v>91</v>
      </c>
      <c r="AR217" t="s">
        <v>91</v>
      </c>
      <c r="AS217" t="s">
        <v>91</v>
      </c>
      <c r="AT217" t="s">
        <v>91</v>
      </c>
      <c r="AU217" t="s">
        <v>106</v>
      </c>
      <c r="AV217" t="s">
        <v>106</v>
      </c>
      <c r="AW217" t="s">
        <v>106</v>
      </c>
      <c r="AX217" t="s">
        <v>107</v>
      </c>
      <c r="AY217" t="s">
        <v>106</v>
      </c>
      <c r="AZ217" t="s">
        <v>106</v>
      </c>
      <c r="BA217" t="s">
        <v>106</v>
      </c>
      <c r="BB217" t="s">
        <v>107</v>
      </c>
      <c r="BC217" t="s">
        <v>106</v>
      </c>
      <c r="BD217" t="s">
        <v>137</v>
      </c>
      <c r="BE217" s="5">
        <v>5</v>
      </c>
      <c r="BF217" s="5">
        <v>3</v>
      </c>
      <c r="BG217" s="5">
        <v>5</v>
      </c>
      <c r="BH217" s="5">
        <v>3</v>
      </c>
      <c r="BI217" s="5">
        <v>5</v>
      </c>
      <c r="BJ217" s="5">
        <v>3</v>
      </c>
      <c r="BK217" s="4" t="s">
        <v>96</v>
      </c>
      <c r="BL217" s="4" t="s">
        <v>96</v>
      </c>
      <c r="BM217" s="4" t="s">
        <v>96</v>
      </c>
      <c r="BN217" s="4" t="s">
        <v>120</v>
      </c>
      <c r="BO217" s="4" t="s">
        <v>120</v>
      </c>
      <c r="BP217" s="5">
        <v>4</v>
      </c>
      <c r="BQ217" s="5">
        <v>5</v>
      </c>
      <c r="BR217" s="5">
        <v>5</v>
      </c>
      <c r="BS217" s="4" t="s">
        <v>111</v>
      </c>
      <c r="BT217" s="5">
        <v>5</v>
      </c>
      <c r="BU217" s="5">
        <v>5</v>
      </c>
      <c r="BV217" s="5">
        <v>5</v>
      </c>
      <c r="BW217" s="5">
        <v>5</v>
      </c>
      <c r="BX217" s="5">
        <v>5</v>
      </c>
      <c r="BY217" t="s">
        <v>98</v>
      </c>
      <c r="BZ217" t="s">
        <v>1364</v>
      </c>
    </row>
    <row r="218" spans="1:78">
      <c r="A218" t="s">
        <v>1367</v>
      </c>
      <c r="B218" t="s">
        <v>1368</v>
      </c>
      <c r="C218" s="4" t="s">
        <v>79</v>
      </c>
      <c r="D218" t="s">
        <v>115</v>
      </c>
      <c r="E218" t="s">
        <v>116</v>
      </c>
      <c r="F218" s="4" t="str">
        <f t="shared" si="9"/>
        <v>Brasil</v>
      </c>
      <c r="G218" s="4">
        <v>1972</v>
      </c>
      <c r="H218" s="4">
        <f t="shared" si="10"/>
        <v>46</v>
      </c>
      <c r="I218" s="4" t="s">
        <v>131</v>
      </c>
      <c r="K218" s="3">
        <v>20000000000</v>
      </c>
      <c r="L218" s="4" t="s">
        <v>82</v>
      </c>
      <c r="N218" s="6" t="s">
        <v>117</v>
      </c>
      <c r="P218">
        <v>0</v>
      </c>
      <c r="Q218">
        <v>5</v>
      </c>
      <c r="R218" s="7">
        <v>100</v>
      </c>
      <c r="S218">
        <v>0</v>
      </c>
      <c r="T218">
        <v>5</v>
      </c>
      <c r="U218">
        <v>50</v>
      </c>
      <c r="V218">
        <v>0</v>
      </c>
      <c r="W218">
        <v>5</v>
      </c>
      <c r="X218" t="s">
        <v>191</v>
      </c>
      <c r="Y218" s="4" t="s">
        <v>143</v>
      </c>
      <c r="AA218" s="10">
        <v>10000000000</v>
      </c>
      <c r="AB218" s="8">
        <f t="shared" si="11"/>
        <v>1</v>
      </c>
      <c r="AC218" s="4" t="s">
        <v>170</v>
      </c>
      <c r="AD218" s="1">
        <v>10000000000</v>
      </c>
      <c r="AE218" s="1">
        <v>30000000000</v>
      </c>
      <c r="AF218" t="s">
        <v>171</v>
      </c>
      <c r="AH218" t="s">
        <v>105</v>
      </c>
      <c r="AJ218" s="4" t="s">
        <v>90</v>
      </c>
      <c r="AK218" s="4" t="s">
        <v>90</v>
      </c>
      <c r="AL218" s="4" t="s">
        <v>90</v>
      </c>
      <c r="AM218" s="4" t="s">
        <v>90</v>
      </c>
      <c r="AO218" t="s">
        <v>91</v>
      </c>
      <c r="AP218" t="s">
        <v>91</v>
      </c>
      <c r="AQ218" t="s">
        <v>91</v>
      </c>
      <c r="AR218" t="s">
        <v>91</v>
      </c>
      <c r="AS218" t="s">
        <v>91</v>
      </c>
      <c r="AT218" t="s">
        <v>91</v>
      </c>
      <c r="AU218" t="s">
        <v>93</v>
      </c>
      <c r="AV218" t="s">
        <v>93</v>
      </c>
      <c r="AW218" t="s">
        <v>93</v>
      </c>
      <c r="AX218" t="s">
        <v>93</v>
      </c>
      <c r="AY218" t="s">
        <v>93</v>
      </c>
      <c r="AZ218" t="s">
        <v>93</v>
      </c>
      <c r="BA218" t="s">
        <v>93</v>
      </c>
      <c r="BB218" t="s">
        <v>93</v>
      </c>
      <c r="BC218" t="s">
        <v>93</v>
      </c>
      <c r="BD218" t="s">
        <v>93</v>
      </c>
      <c r="BE218" s="5">
        <v>5</v>
      </c>
      <c r="BF218" s="5">
        <v>5</v>
      </c>
      <c r="BG218" s="5">
        <v>5</v>
      </c>
      <c r="BH218" s="5">
        <v>5</v>
      </c>
      <c r="BI218" s="5">
        <v>5</v>
      </c>
      <c r="BJ218" s="5">
        <v>5</v>
      </c>
      <c r="BK218" s="4" t="s">
        <v>120</v>
      </c>
      <c r="BL218" s="4" t="s">
        <v>96</v>
      </c>
      <c r="BM218" s="4" t="s">
        <v>96</v>
      </c>
      <c r="BN218" s="4" t="s">
        <v>110</v>
      </c>
      <c r="BO218" s="4" t="s">
        <v>110</v>
      </c>
      <c r="BP218" s="5">
        <v>5</v>
      </c>
      <c r="BQ218" s="5">
        <v>5</v>
      </c>
      <c r="BR218" s="5">
        <v>5</v>
      </c>
      <c r="BS218" s="4" t="s">
        <v>111</v>
      </c>
      <c r="BT218" s="5">
        <v>5</v>
      </c>
      <c r="BU218" s="5">
        <v>5</v>
      </c>
      <c r="BV218" s="5">
        <v>5</v>
      </c>
      <c r="BW218" s="5">
        <v>5</v>
      </c>
      <c r="BX218" s="5">
        <v>5</v>
      </c>
      <c r="BY218" t="s">
        <v>98</v>
      </c>
      <c r="BZ218" t="s">
        <v>1369</v>
      </c>
    </row>
    <row r="219" spans="1:78">
      <c r="A219" t="s">
        <v>339</v>
      </c>
      <c r="B219" t="s">
        <v>214</v>
      </c>
      <c r="C219" s="4" t="s">
        <v>79</v>
      </c>
      <c r="D219" t="s">
        <v>225</v>
      </c>
      <c r="F219" s="4" t="str">
        <f t="shared" si="9"/>
        <v>Ecuador</v>
      </c>
      <c r="G219" s="4">
        <v>1971</v>
      </c>
      <c r="H219" s="4">
        <f t="shared" si="10"/>
        <v>47</v>
      </c>
      <c r="I219" s="4" t="s">
        <v>131</v>
      </c>
      <c r="K219" s="3">
        <v>0</v>
      </c>
      <c r="L219" s="4" t="s">
        <v>103</v>
      </c>
      <c r="N219" s="6" t="s">
        <v>83</v>
      </c>
      <c r="P219">
        <v>0</v>
      </c>
      <c r="Q219">
        <v>0</v>
      </c>
      <c r="R219" s="7">
        <v>0</v>
      </c>
      <c r="S219">
        <v>0</v>
      </c>
      <c r="T219">
        <v>0</v>
      </c>
      <c r="U219">
        <v>0</v>
      </c>
      <c r="V219">
        <v>0</v>
      </c>
      <c r="W219">
        <v>0</v>
      </c>
      <c r="X219">
        <v>0</v>
      </c>
      <c r="Y219" s="4" t="s">
        <v>115</v>
      </c>
      <c r="Z219" t="s">
        <v>1370</v>
      </c>
      <c r="AA219" s="10">
        <v>0</v>
      </c>
      <c r="AB219" s="8">
        <f t="shared" si="11"/>
        <v>0</v>
      </c>
      <c r="AC219" s="4" t="s">
        <v>86</v>
      </c>
      <c r="AD219">
        <v>0</v>
      </c>
      <c r="AE219">
        <v>0</v>
      </c>
      <c r="AF219" t="s">
        <v>87</v>
      </c>
      <c r="AH219" t="s">
        <v>809</v>
      </c>
      <c r="AJ219" s="4" t="s">
        <v>90</v>
      </c>
      <c r="AK219" s="4" t="s">
        <v>90</v>
      </c>
      <c r="AL219" s="4" t="s">
        <v>90</v>
      </c>
      <c r="AM219" s="4" t="s">
        <v>90</v>
      </c>
      <c r="AO219" t="s">
        <v>172</v>
      </c>
      <c r="AP219" t="s">
        <v>172</v>
      </c>
      <c r="AQ219" t="s">
        <v>172</v>
      </c>
      <c r="AR219" t="s">
        <v>172</v>
      </c>
      <c r="AS219" t="s">
        <v>172</v>
      </c>
      <c r="AT219" t="s">
        <v>172</v>
      </c>
      <c r="AU219" t="s">
        <v>106</v>
      </c>
      <c r="AV219" t="s">
        <v>106</v>
      </c>
      <c r="AW219" t="s">
        <v>106</v>
      </c>
      <c r="AX219" t="s">
        <v>137</v>
      </c>
      <c r="AY219" t="s">
        <v>137</v>
      </c>
      <c r="AZ219" t="s">
        <v>137</v>
      </c>
      <c r="BA219" t="s">
        <v>137</v>
      </c>
      <c r="BB219" t="s">
        <v>137</v>
      </c>
      <c r="BC219" t="s">
        <v>137</v>
      </c>
      <c r="BD219" t="s">
        <v>137</v>
      </c>
      <c r="BE219" s="5">
        <v>5</v>
      </c>
      <c r="BF219" s="5">
        <v>5</v>
      </c>
      <c r="BG219" s="5">
        <v>5</v>
      </c>
      <c r="BH219" s="5">
        <v>5</v>
      </c>
      <c r="BI219" s="5">
        <v>5</v>
      </c>
      <c r="BJ219" s="5">
        <v>5</v>
      </c>
      <c r="BK219" s="4" t="s">
        <v>120</v>
      </c>
      <c r="BL219" s="4" t="s">
        <v>120</v>
      </c>
      <c r="BM219" s="4" t="s">
        <v>120</v>
      </c>
      <c r="BN219" s="4" t="s">
        <v>120</v>
      </c>
      <c r="BO219" s="4" t="s">
        <v>120</v>
      </c>
      <c r="BP219" s="5">
        <v>5</v>
      </c>
      <c r="BQ219" s="5">
        <v>5</v>
      </c>
      <c r="BR219" s="5">
        <v>5</v>
      </c>
      <c r="BS219" s="4" t="s">
        <v>97</v>
      </c>
      <c r="BT219" s="5">
        <v>5</v>
      </c>
      <c r="BU219" s="5">
        <v>5</v>
      </c>
      <c r="BV219" s="5">
        <v>5</v>
      </c>
      <c r="BW219" s="5">
        <v>5</v>
      </c>
      <c r="BX219" s="5">
        <v>5</v>
      </c>
      <c r="BY219" t="s">
        <v>98</v>
      </c>
    </row>
    <row r="220" spans="1:78">
      <c r="A220" t="s">
        <v>1371</v>
      </c>
      <c r="B220" t="s">
        <v>1372</v>
      </c>
      <c r="C220" s="4" t="s">
        <v>79</v>
      </c>
      <c r="D220" t="s">
        <v>239</v>
      </c>
      <c r="F220" s="4" t="str">
        <f t="shared" si="9"/>
        <v>México</v>
      </c>
      <c r="G220" s="4">
        <v>1950</v>
      </c>
      <c r="H220" s="4">
        <f t="shared" si="10"/>
        <v>68</v>
      </c>
      <c r="I220" s="4" t="s">
        <v>131</v>
      </c>
      <c r="K220" s="3">
        <v>10000000000</v>
      </c>
      <c r="L220" s="4" t="s">
        <v>103</v>
      </c>
      <c r="N220" s="6" t="s">
        <v>805</v>
      </c>
      <c r="P220">
        <v>0</v>
      </c>
      <c r="Q220">
        <v>0</v>
      </c>
      <c r="R220" s="7">
        <v>0</v>
      </c>
      <c r="S220">
        <v>0</v>
      </c>
      <c r="T220">
        <v>120</v>
      </c>
      <c r="U220">
        <v>240</v>
      </c>
      <c r="V220">
        <v>0</v>
      </c>
      <c r="W220">
        <v>0</v>
      </c>
      <c r="X220">
        <v>80</v>
      </c>
      <c r="Y220" s="4" t="s">
        <v>84</v>
      </c>
      <c r="AA220" s="10">
        <v>0</v>
      </c>
      <c r="AB220" s="8">
        <f t="shared" si="11"/>
        <v>0</v>
      </c>
      <c r="AC220" s="4" t="s">
        <v>86</v>
      </c>
      <c r="AD220">
        <v>0</v>
      </c>
      <c r="AE220">
        <v>0</v>
      </c>
      <c r="AF220" t="s">
        <v>231</v>
      </c>
      <c r="AH220" t="s">
        <v>88</v>
      </c>
      <c r="AJ220" s="4" t="s">
        <v>89</v>
      </c>
      <c r="AK220" s="4" t="s">
        <v>89</v>
      </c>
      <c r="AL220" s="4" t="s">
        <v>89</v>
      </c>
      <c r="AM220" s="4" t="s">
        <v>90</v>
      </c>
      <c r="AO220" t="s">
        <v>172</v>
      </c>
      <c r="AP220" t="s">
        <v>172</v>
      </c>
      <c r="AQ220" t="s">
        <v>172</v>
      </c>
      <c r="AR220" t="s">
        <v>172</v>
      </c>
      <c r="AS220" t="s">
        <v>172</v>
      </c>
      <c r="AT220" t="s">
        <v>172</v>
      </c>
      <c r="AU220" t="s">
        <v>137</v>
      </c>
      <c r="AV220" t="s">
        <v>137</v>
      </c>
      <c r="AW220" t="s">
        <v>137</v>
      </c>
      <c r="AX220" t="s">
        <v>137</v>
      </c>
      <c r="AY220" t="s">
        <v>137</v>
      </c>
      <c r="AZ220" t="s">
        <v>137</v>
      </c>
      <c r="BA220" t="s">
        <v>137</v>
      </c>
      <c r="BB220" t="s">
        <v>137</v>
      </c>
      <c r="BC220" t="s">
        <v>137</v>
      </c>
      <c r="BD220" t="s">
        <v>137</v>
      </c>
      <c r="BE220" s="5">
        <v>5</v>
      </c>
      <c r="BF220" s="5">
        <v>4</v>
      </c>
      <c r="BG220" s="5">
        <v>3</v>
      </c>
      <c r="BH220" s="5">
        <v>3</v>
      </c>
      <c r="BI220" s="5">
        <v>5</v>
      </c>
      <c r="BJ220" s="5">
        <v>5</v>
      </c>
      <c r="BK220" s="4" t="s">
        <v>96</v>
      </c>
      <c r="BL220" s="4" t="s">
        <v>96</v>
      </c>
      <c r="BM220" s="4" t="s">
        <v>96</v>
      </c>
      <c r="BN220" s="4" t="s">
        <v>110</v>
      </c>
      <c r="BO220" s="4" t="s">
        <v>96</v>
      </c>
      <c r="BP220" s="5">
        <v>5</v>
      </c>
      <c r="BQ220" s="5">
        <v>5</v>
      </c>
      <c r="BR220" s="5">
        <v>5</v>
      </c>
      <c r="BS220" s="4" t="s">
        <v>111</v>
      </c>
      <c r="BT220" s="5">
        <v>5</v>
      </c>
      <c r="BU220" s="5">
        <v>5</v>
      </c>
      <c r="BV220" s="5">
        <v>5</v>
      </c>
      <c r="BW220" s="5">
        <v>5</v>
      </c>
      <c r="BX220" s="5">
        <v>5</v>
      </c>
      <c r="BY220" t="s">
        <v>98</v>
      </c>
      <c r="BZ220" t="s">
        <v>1373</v>
      </c>
    </row>
    <row r="221" spans="1:78">
      <c r="A221" t="s">
        <v>168</v>
      </c>
      <c r="B221" t="s">
        <v>246</v>
      </c>
      <c r="C221" s="4" t="s">
        <v>101</v>
      </c>
      <c r="D221" t="s">
        <v>239</v>
      </c>
      <c r="F221" s="4" t="str">
        <f t="shared" si="9"/>
        <v>México</v>
      </c>
      <c r="G221" s="4">
        <v>1979</v>
      </c>
      <c r="H221" s="4">
        <f t="shared" si="10"/>
        <v>39</v>
      </c>
      <c r="I221" s="4" t="s">
        <v>131</v>
      </c>
      <c r="K221" s="3">
        <v>10000000000</v>
      </c>
      <c r="L221" s="4" t="s">
        <v>103</v>
      </c>
      <c r="N221" s="6" t="s">
        <v>83</v>
      </c>
      <c r="P221">
        <v>0</v>
      </c>
      <c r="Q221">
        <v>0</v>
      </c>
      <c r="R221" s="7">
        <v>0</v>
      </c>
      <c r="S221">
        <v>0</v>
      </c>
      <c r="T221">
        <v>0</v>
      </c>
      <c r="U221">
        <v>0</v>
      </c>
      <c r="V221">
        <v>0</v>
      </c>
      <c r="W221">
        <v>0</v>
      </c>
      <c r="X221">
        <v>120</v>
      </c>
      <c r="Y221" s="4" t="s">
        <v>84</v>
      </c>
      <c r="AA221" s="10">
        <v>0</v>
      </c>
      <c r="AB221" s="8">
        <f t="shared" si="11"/>
        <v>0</v>
      </c>
      <c r="AC221" s="4" t="s">
        <v>170</v>
      </c>
      <c r="AD221">
        <v>0</v>
      </c>
      <c r="AE221">
        <v>0</v>
      </c>
      <c r="AF221" t="s">
        <v>171</v>
      </c>
      <c r="AH221" t="s">
        <v>147</v>
      </c>
      <c r="AJ221" s="4" t="s">
        <v>90</v>
      </c>
      <c r="AK221" s="4" t="s">
        <v>90</v>
      </c>
      <c r="AL221" s="4" t="s">
        <v>90</v>
      </c>
      <c r="AM221" s="4" t="s">
        <v>90</v>
      </c>
      <c r="AO221" t="s">
        <v>91</v>
      </c>
      <c r="AP221" t="s">
        <v>91</v>
      </c>
      <c r="AQ221" t="s">
        <v>91</v>
      </c>
      <c r="AR221" t="s">
        <v>91</v>
      </c>
      <c r="AS221" t="s">
        <v>91</v>
      </c>
      <c r="AT221" t="s">
        <v>91</v>
      </c>
      <c r="AU221" t="s">
        <v>118</v>
      </c>
      <c r="AV221" t="s">
        <v>118</v>
      </c>
      <c r="AW221" t="s">
        <v>137</v>
      </c>
      <c r="AX221" t="s">
        <v>118</v>
      </c>
      <c r="AY221" t="s">
        <v>118</v>
      </c>
      <c r="AZ221" t="s">
        <v>118</v>
      </c>
      <c r="BA221" t="s">
        <v>118</v>
      </c>
      <c r="BB221" t="s">
        <v>118</v>
      </c>
      <c r="BC221" t="s">
        <v>137</v>
      </c>
      <c r="BD221" t="s">
        <v>137</v>
      </c>
      <c r="BE221" s="5">
        <v>5</v>
      </c>
      <c r="BF221" s="5">
        <v>5</v>
      </c>
      <c r="BG221" s="5">
        <v>5</v>
      </c>
      <c r="BH221" s="5">
        <v>5</v>
      </c>
      <c r="BI221" s="5">
        <v>5</v>
      </c>
      <c r="BJ221" s="5">
        <v>5</v>
      </c>
      <c r="BK221" s="4" t="s">
        <v>120</v>
      </c>
      <c r="BL221" s="4" t="s">
        <v>120</v>
      </c>
      <c r="BM221" s="4" t="s">
        <v>120</v>
      </c>
      <c r="BN221" s="4" t="s">
        <v>120</v>
      </c>
      <c r="BO221" s="4" t="s">
        <v>120</v>
      </c>
      <c r="BP221" s="5">
        <v>5</v>
      </c>
      <c r="BQ221" s="5">
        <v>5</v>
      </c>
      <c r="BR221" s="5">
        <v>5</v>
      </c>
      <c r="BS221" s="4" t="s">
        <v>97</v>
      </c>
      <c r="BT221" s="5">
        <v>1</v>
      </c>
      <c r="BU221" s="5">
        <v>1</v>
      </c>
      <c r="BV221" s="5">
        <v>1</v>
      </c>
      <c r="BW221" s="5">
        <v>1</v>
      </c>
      <c r="BX221" s="5">
        <v>1</v>
      </c>
      <c r="BY221" t="s">
        <v>98</v>
      </c>
      <c r="BZ221" t="s">
        <v>1376</v>
      </c>
    </row>
    <row r="222" spans="1:78">
      <c r="A222" t="s">
        <v>692</v>
      </c>
      <c r="B222" t="s">
        <v>1378</v>
      </c>
      <c r="C222" s="4" t="s">
        <v>101</v>
      </c>
      <c r="D222" t="s">
        <v>225</v>
      </c>
      <c r="F222" s="4" t="str">
        <f t="shared" si="9"/>
        <v>Ecuador</v>
      </c>
      <c r="G222" s="4">
        <v>1994</v>
      </c>
      <c r="H222" s="4">
        <f t="shared" si="10"/>
        <v>24</v>
      </c>
      <c r="I222" s="4" t="s">
        <v>126</v>
      </c>
      <c r="K222" s="3">
        <v>0</v>
      </c>
      <c r="L222" s="4" t="s">
        <v>103</v>
      </c>
      <c r="N222" s="6" t="s">
        <v>117</v>
      </c>
      <c r="P222">
        <v>0</v>
      </c>
      <c r="Q222">
        <v>0</v>
      </c>
      <c r="R222" s="7">
        <v>0</v>
      </c>
      <c r="S222">
        <v>3</v>
      </c>
      <c r="T222">
        <v>12</v>
      </c>
      <c r="U222">
        <v>36</v>
      </c>
      <c r="V222">
        <v>0</v>
      </c>
      <c r="W222">
        <v>0</v>
      </c>
      <c r="X222">
        <v>50</v>
      </c>
      <c r="Y222" s="4" t="s">
        <v>143</v>
      </c>
      <c r="AA222" s="10">
        <v>10000000000</v>
      </c>
      <c r="AB222" s="8">
        <f t="shared" si="11"/>
        <v>1</v>
      </c>
      <c r="AC222" s="4" t="s">
        <v>86</v>
      </c>
      <c r="AD222">
        <v>0</v>
      </c>
      <c r="AE222">
        <v>0</v>
      </c>
      <c r="AF222" t="s">
        <v>87</v>
      </c>
      <c r="AH222" t="s">
        <v>211</v>
      </c>
      <c r="AJ222" s="4" t="s">
        <v>89</v>
      </c>
      <c r="AK222" s="4" t="s">
        <v>89</v>
      </c>
      <c r="AL222" s="4" t="s">
        <v>89</v>
      </c>
      <c r="AM222" s="4" t="s">
        <v>90</v>
      </c>
      <c r="AO222" t="s">
        <v>91</v>
      </c>
      <c r="AP222" t="s">
        <v>91</v>
      </c>
      <c r="AQ222" t="s">
        <v>91</v>
      </c>
      <c r="AR222" t="s">
        <v>91</v>
      </c>
      <c r="AS222" t="s">
        <v>91</v>
      </c>
      <c r="AT222" t="s">
        <v>91</v>
      </c>
      <c r="AU222" t="s">
        <v>106</v>
      </c>
      <c r="AV222" t="s">
        <v>106</v>
      </c>
      <c r="AW222" t="s">
        <v>106</v>
      </c>
      <c r="AX222" t="s">
        <v>106</v>
      </c>
      <c r="AY222" t="s">
        <v>106</v>
      </c>
      <c r="AZ222" t="s">
        <v>137</v>
      </c>
      <c r="BA222" t="s">
        <v>137</v>
      </c>
      <c r="BB222" t="s">
        <v>137</v>
      </c>
      <c r="BC222" t="s">
        <v>137</v>
      </c>
      <c r="BD222" t="s">
        <v>137</v>
      </c>
      <c r="BE222" s="5">
        <v>5</v>
      </c>
      <c r="BF222" s="5">
        <v>5</v>
      </c>
      <c r="BG222" s="5">
        <v>5</v>
      </c>
      <c r="BH222" s="5">
        <v>4</v>
      </c>
      <c r="BI222" s="5">
        <v>5</v>
      </c>
      <c r="BJ222" s="5">
        <v>5</v>
      </c>
      <c r="BK222" s="4" t="s">
        <v>96</v>
      </c>
      <c r="BL222" s="4" t="s">
        <v>96</v>
      </c>
      <c r="BM222" s="4" t="s">
        <v>96</v>
      </c>
      <c r="BN222" s="4" t="s">
        <v>96</v>
      </c>
      <c r="BO222" s="4" t="s">
        <v>96</v>
      </c>
      <c r="BP222" s="5">
        <v>5</v>
      </c>
      <c r="BQ222" s="5">
        <v>5</v>
      </c>
      <c r="BR222" s="5">
        <v>5</v>
      </c>
      <c r="BS222" s="4" t="s">
        <v>97</v>
      </c>
      <c r="BT222" s="5">
        <v>1</v>
      </c>
      <c r="BU222" s="5">
        <v>1</v>
      </c>
      <c r="BV222" s="5">
        <v>1</v>
      </c>
      <c r="BW222" s="5">
        <v>1</v>
      </c>
      <c r="BX222" s="5">
        <v>1</v>
      </c>
      <c r="BY222" t="s">
        <v>98</v>
      </c>
      <c r="BZ222" t="s">
        <v>1379</v>
      </c>
    </row>
    <row r="223" spans="1:78">
      <c r="A223" t="s">
        <v>261</v>
      </c>
      <c r="B223" t="s">
        <v>1380</v>
      </c>
      <c r="C223" s="4" t="s">
        <v>79</v>
      </c>
      <c r="D223" t="s">
        <v>239</v>
      </c>
      <c r="F223" s="4" t="str">
        <f t="shared" si="9"/>
        <v>México</v>
      </c>
      <c r="G223" s="4">
        <v>1993</v>
      </c>
      <c r="H223" s="4">
        <f t="shared" si="10"/>
        <v>25</v>
      </c>
      <c r="I223" s="4" t="s">
        <v>126</v>
      </c>
      <c r="K223" s="3">
        <v>0</v>
      </c>
      <c r="L223" s="4" t="s">
        <v>82</v>
      </c>
      <c r="N223" s="6" t="s">
        <v>104</v>
      </c>
      <c r="P223">
        <v>0</v>
      </c>
      <c r="Q223">
        <v>0</v>
      </c>
      <c r="R223" s="7">
        <v>0</v>
      </c>
      <c r="S223">
        <v>5</v>
      </c>
      <c r="T223">
        <v>75</v>
      </c>
      <c r="U223">
        <v>1050</v>
      </c>
      <c r="V223">
        <v>36</v>
      </c>
      <c r="W223">
        <v>1000</v>
      </c>
      <c r="X223">
        <v>6000</v>
      </c>
      <c r="Y223" s="4" t="s">
        <v>143</v>
      </c>
      <c r="AA223" s="10">
        <v>0</v>
      </c>
      <c r="AB223" s="8">
        <f t="shared" si="11"/>
        <v>0</v>
      </c>
      <c r="AC223" s="4" t="s">
        <v>86</v>
      </c>
      <c r="AD223">
        <v>0</v>
      </c>
      <c r="AE223" s="1">
        <v>10000000000</v>
      </c>
      <c r="AF223" t="s">
        <v>171</v>
      </c>
      <c r="AH223" t="s">
        <v>105</v>
      </c>
      <c r="AJ223" s="4" t="s">
        <v>89</v>
      </c>
      <c r="AK223" s="4" t="s">
        <v>90</v>
      </c>
      <c r="AL223" s="4" t="s">
        <v>89</v>
      </c>
      <c r="AM223" s="4" t="s">
        <v>89</v>
      </c>
      <c r="AO223" t="s">
        <v>91</v>
      </c>
      <c r="AP223" t="s">
        <v>91</v>
      </c>
      <c r="AQ223" t="s">
        <v>91</v>
      </c>
      <c r="AR223" t="s">
        <v>91</v>
      </c>
      <c r="AS223" t="s">
        <v>91</v>
      </c>
      <c r="AT223" t="s">
        <v>91</v>
      </c>
      <c r="AU223" t="s">
        <v>93</v>
      </c>
      <c r="AV223" t="s">
        <v>93</v>
      </c>
      <c r="AW223" t="s">
        <v>106</v>
      </c>
      <c r="AX223" t="s">
        <v>93</v>
      </c>
      <c r="AY223" t="s">
        <v>93</v>
      </c>
      <c r="AZ223" t="s">
        <v>93</v>
      </c>
      <c r="BA223" t="s">
        <v>93</v>
      </c>
      <c r="BB223" t="s">
        <v>93</v>
      </c>
      <c r="BC223" t="s">
        <v>93</v>
      </c>
      <c r="BD223" t="s">
        <v>93</v>
      </c>
      <c r="BE223" s="5">
        <v>5</v>
      </c>
      <c r="BF223" s="5">
        <v>5</v>
      </c>
      <c r="BG223" s="5">
        <v>5</v>
      </c>
      <c r="BH223" s="5">
        <v>5</v>
      </c>
      <c r="BI223" s="5">
        <v>5</v>
      </c>
      <c r="BJ223" s="5">
        <v>5</v>
      </c>
      <c r="BK223" s="4" t="s">
        <v>96</v>
      </c>
      <c r="BL223" s="4" t="s">
        <v>96</v>
      </c>
      <c r="BM223" s="4" t="s">
        <v>96</v>
      </c>
      <c r="BN223" s="4" t="s">
        <v>120</v>
      </c>
      <c r="BO223" s="4" t="s">
        <v>120</v>
      </c>
      <c r="BP223" s="5">
        <v>4</v>
      </c>
      <c r="BQ223" s="5">
        <v>5</v>
      </c>
      <c r="BR223" s="5">
        <v>5</v>
      </c>
      <c r="BS223" s="4" t="s">
        <v>97</v>
      </c>
      <c r="BT223" s="5">
        <v>5</v>
      </c>
      <c r="BU223" s="5">
        <v>5</v>
      </c>
      <c r="BV223" s="5">
        <v>5</v>
      </c>
      <c r="BW223" s="5">
        <v>5</v>
      </c>
      <c r="BX223" s="5">
        <v>5</v>
      </c>
      <c r="BY223" t="s">
        <v>98</v>
      </c>
    </row>
    <row r="224" spans="1:78">
      <c r="A224" t="s">
        <v>295</v>
      </c>
      <c r="B224" t="s">
        <v>392</v>
      </c>
      <c r="C224" s="4" t="s">
        <v>79</v>
      </c>
      <c r="D224" t="s">
        <v>239</v>
      </c>
      <c r="F224" s="4" t="str">
        <f t="shared" si="9"/>
        <v>México</v>
      </c>
      <c r="G224" s="4">
        <v>1973</v>
      </c>
      <c r="H224" s="4">
        <f t="shared" si="10"/>
        <v>45</v>
      </c>
      <c r="I224" s="4" t="s">
        <v>131</v>
      </c>
      <c r="K224" s="3">
        <v>20000000000</v>
      </c>
      <c r="L224" s="4" t="s">
        <v>103</v>
      </c>
      <c r="N224" s="6" t="s">
        <v>899</v>
      </c>
      <c r="P224">
        <v>0</v>
      </c>
      <c r="Q224">
        <v>0</v>
      </c>
      <c r="R224" s="7">
        <v>0</v>
      </c>
      <c r="S224">
        <v>0</v>
      </c>
      <c r="T224">
        <v>0</v>
      </c>
      <c r="U224">
        <v>20</v>
      </c>
      <c r="V224">
        <v>0</v>
      </c>
      <c r="W224">
        <v>0</v>
      </c>
      <c r="X224">
        <v>20</v>
      </c>
      <c r="Y224" s="4" t="s">
        <v>115</v>
      </c>
      <c r="AA224" s="10">
        <v>0</v>
      </c>
      <c r="AB224" s="8">
        <f t="shared" si="11"/>
        <v>0</v>
      </c>
      <c r="AC224" s="4" t="s">
        <v>86</v>
      </c>
      <c r="AD224">
        <v>0</v>
      </c>
      <c r="AE224">
        <v>0</v>
      </c>
      <c r="AF224" t="s">
        <v>87</v>
      </c>
      <c r="AH224" t="s">
        <v>105</v>
      </c>
      <c r="AJ224" s="4" t="s">
        <v>89</v>
      </c>
      <c r="AK224" s="4" t="s">
        <v>89</v>
      </c>
      <c r="AL224" s="4" t="s">
        <v>89</v>
      </c>
      <c r="AM224" s="4" t="s">
        <v>90</v>
      </c>
      <c r="AO224" t="s">
        <v>91</v>
      </c>
      <c r="AP224" t="s">
        <v>91</v>
      </c>
      <c r="AQ224" t="s">
        <v>91</v>
      </c>
      <c r="AR224" t="s">
        <v>91</v>
      </c>
      <c r="AS224" t="s">
        <v>91</v>
      </c>
      <c r="AT224" t="s">
        <v>91</v>
      </c>
      <c r="AU224" t="s">
        <v>118</v>
      </c>
      <c r="AV224" t="s">
        <v>118</v>
      </c>
      <c r="AW224" t="s">
        <v>137</v>
      </c>
      <c r="AX224" t="s">
        <v>137</v>
      </c>
      <c r="AY224" t="s">
        <v>137</v>
      </c>
      <c r="AZ224" t="s">
        <v>93</v>
      </c>
      <c r="BA224" t="s">
        <v>93</v>
      </c>
      <c r="BB224" t="s">
        <v>106</v>
      </c>
      <c r="BC224" t="s">
        <v>137</v>
      </c>
      <c r="BD224" t="s">
        <v>137</v>
      </c>
      <c r="BE224" s="5">
        <v>5</v>
      </c>
      <c r="BF224" s="5">
        <v>4</v>
      </c>
      <c r="BG224" s="5">
        <v>4</v>
      </c>
      <c r="BH224" s="5">
        <v>4</v>
      </c>
      <c r="BI224" s="5">
        <v>2</v>
      </c>
      <c r="BJ224" s="5">
        <v>5</v>
      </c>
      <c r="BK224" s="4" t="s">
        <v>96</v>
      </c>
      <c r="BL224" s="4" t="s">
        <v>96</v>
      </c>
      <c r="BM224" s="4" t="s">
        <v>96</v>
      </c>
      <c r="BN224" s="4" t="s">
        <v>96</v>
      </c>
      <c r="BO224" s="4" t="s">
        <v>96</v>
      </c>
      <c r="BP224" s="5">
        <v>5</v>
      </c>
      <c r="BQ224" s="5">
        <v>5</v>
      </c>
      <c r="BR224" s="5">
        <v>5</v>
      </c>
      <c r="BS224" s="4" t="s">
        <v>97</v>
      </c>
      <c r="BT224" s="5">
        <v>4</v>
      </c>
      <c r="BU224" s="5">
        <v>4</v>
      </c>
      <c r="BV224" s="5">
        <v>4</v>
      </c>
      <c r="BW224" s="5">
        <v>4</v>
      </c>
      <c r="BX224" s="5">
        <v>4</v>
      </c>
      <c r="BY224" t="s">
        <v>98</v>
      </c>
    </row>
    <row r="225" spans="1:78">
      <c r="A225" t="s">
        <v>262</v>
      </c>
      <c r="B225" t="s">
        <v>672</v>
      </c>
      <c r="C225" s="4" t="s">
        <v>79</v>
      </c>
      <c r="D225" t="s">
        <v>239</v>
      </c>
      <c r="F225" s="4" t="str">
        <f t="shared" si="9"/>
        <v>México</v>
      </c>
      <c r="G225" s="4">
        <v>1994</v>
      </c>
      <c r="H225" s="4">
        <f t="shared" si="10"/>
        <v>24</v>
      </c>
      <c r="I225" s="4" t="s">
        <v>81</v>
      </c>
      <c r="K225" s="3">
        <v>0</v>
      </c>
      <c r="L225" s="4" t="s">
        <v>82</v>
      </c>
      <c r="N225" s="6" t="s">
        <v>117</v>
      </c>
      <c r="P225">
        <v>16</v>
      </c>
      <c r="Q225">
        <v>50</v>
      </c>
      <c r="R225" s="7">
        <v>300</v>
      </c>
      <c r="S225">
        <v>0</v>
      </c>
      <c r="T225">
        <v>0</v>
      </c>
      <c r="U225">
        <v>50</v>
      </c>
      <c r="V225">
        <v>4</v>
      </c>
      <c r="W225">
        <v>30</v>
      </c>
      <c r="X225">
        <v>165</v>
      </c>
      <c r="Y225" s="4" t="s">
        <v>143</v>
      </c>
      <c r="AA225" s="10">
        <v>20000000000</v>
      </c>
      <c r="AB225" s="8">
        <f t="shared" si="11"/>
        <v>2</v>
      </c>
      <c r="AC225" s="4" t="s">
        <v>86</v>
      </c>
      <c r="AD225" s="1">
        <v>10000000000</v>
      </c>
      <c r="AE225">
        <v>0</v>
      </c>
      <c r="AF225" t="s">
        <v>87</v>
      </c>
      <c r="AH225" t="s">
        <v>105</v>
      </c>
      <c r="AJ225" s="4" t="s">
        <v>89</v>
      </c>
      <c r="AK225" s="4" t="s">
        <v>89</v>
      </c>
      <c r="AL225" s="4" t="s">
        <v>89</v>
      </c>
      <c r="AM225" s="4" t="s">
        <v>90</v>
      </c>
      <c r="AO225" t="s">
        <v>92</v>
      </c>
      <c r="AP225" t="s">
        <v>92</v>
      </c>
      <c r="AQ225" t="s">
        <v>92</v>
      </c>
      <c r="AR225" t="s">
        <v>92</v>
      </c>
      <c r="AS225" t="s">
        <v>92</v>
      </c>
      <c r="AT225" t="s">
        <v>92</v>
      </c>
      <c r="AU225" t="s">
        <v>93</v>
      </c>
      <c r="AV225" t="s">
        <v>107</v>
      </c>
      <c r="AW225" t="s">
        <v>106</v>
      </c>
      <c r="AX225" t="s">
        <v>106</v>
      </c>
      <c r="AY225" t="s">
        <v>106</v>
      </c>
      <c r="AZ225" t="s">
        <v>106</v>
      </c>
      <c r="BA225" t="s">
        <v>107</v>
      </c>
      <c r="BB225" t="s">
        <v>106</v>
      </c>
      <c r="BC225" t="s">
        <v>107</v>
      </c>
      <c r="BD225" t="s">
        <v>106</v>
      </c>
      <c r="BE225" s="5">
        <v>5</v>
      </c>
      <c r="BF225" s="5">
        <v>5</v>
      </c>
      <c r="BG225" s="5">
        <v>5</v>
      </c>
      <c r="BH225" s="5">
        <v>5</v>
      </c>
      <c r="BI225" s="5">
        <v>5</v>
      </c>
      <c r="BJ225" s="5">
        <v>5</v>
      </c>
      <c r="BK225" s="4" t="s">
        <v>96</v>
      </c>
      <c r="BL225" s="4" t="s">
        <v>96</v>
      </c>
      <c r="BM225" s="4" t="s">
        <v>96</v>
      </c>
      <c r="BN225" s="4" t="s">
        <v>120</v>
      </c>
      <c r="BO225" s="4" t="s">
        <v>110</v>
      </c>
      <c r="BP225" s="5">
        <v>5</v>
      </c>
      <c r="BQ225" s="5">
        <v>5</v>
      </c>
      <c r="BR225" s="5">
        <v>5</v>
      </c>
      <c r="BS225" s="4" t="s">
        <v>97</v>
      </c>
      <c r="BT225" s="5">
        <v>5</v>
      </c>
      <c r="BU225" s="5">
        <v>5</v>
      </c>
      <c r="BV225" s="5">
        <v>4</v>
      </c>
      <c r="BW225" s="5">
        <v>5</v>
      </c>
      <c r="BX225" s="5">
        <v>4</v>
      </c>
      <c r="BY225" t="s">
        <v>98</v>
      </c>
      <c r="BZ225" t="s">
        <v>1382</v>
      </c>
    </row>
    <row r="226" spans="1:78">
      <c r="A226" t="s">
        <v>123</v>
      </c>
      <c r="B226" t="s">
        <v>1386</v>
      </c>
      <c r="C226" s="4" t="s">
        <v>101</v>
      </c>
      <c r="D226" t="s">
        <v>538</v>
      </c>
      <c r="F226" s="4" t="str">
        <f t="shared" si="9"/>
        <v>Costa Rica</v>
      </c>
      <c r="G226" s="4">
        <v>1997</v>
      </c>
      <c r="H226" s="4">
        <f t="shared" si="10"/>
        <v>21</v>
      </c>
      <c r="I226" s="4" t="s">
        <v>81</v>
      </c>
      <c r="K226" s="3">
        <v>0</v>
      </c>
      <c r="L226" s="4" t="s">
        <v>176</v>
      </c>
      <c r="N226" s="6" t="s">
        <v>104</v>
      </c>
      <c r="P226">
        <v>0</v>
      </c>
      <c r="Q226">
        <v>0</v>
      </c>
      <c r="R226" s="7">
        <v>0</v>
      </c>
      <c r="S226">
        <v>0</v>
      </c>
      <c r="T226">
        <v>0</v>
      </c>
      <c r="U226">
        <v>0</v>
      </c>
      <c r="V226" t="s">
        <v>758</v>
      </c>
      <c r="W226" t="s">
        <v>1387</v>
      </c>
      <c r="X226" t="s">
        <v>1388</v>
      </c>
      <c r="Y226" s="4" t="s">
        <v>143</v>
      </c>
      <c r="AA226" s="10">
        <v>0</v>
      </c>
      <c r="AB226" s="8">
        <f t="shared" si="11"/>
        <v>0</v>
      </c>
      <c r="AC226" s="4" t="s">
        <v>86</v>
      </c>
      <c r="AD226">
        <v>0</v>
      </c>
      <c r="AE226">
        <v>0</v>
      </c>
      <c r="AF226" t="s">
        <v>87</v>
      </c>
      <c r="AH226" t="s">
        <v>105</v>
      </c>
      <c r="AJ226" s="4" t="s">
        <v>90</v>
      </c>
      <c r="AK226" s="4" t="s">
        <v>90</v>
      </c>
      <c r="AL226" s="4" t="s">
        <v>90</v>
      </c>
      <c r="AM226" s="4" t="s">
        <v>90</v>
      </c>
      <c r="AO226" t="s">
        <v>91</v>
      </c>
      <c r="AP226" t="s">
        <v>91</v>
      </c>
      <c r="AQ226" t="s">
        <v>91</v>
      </c>
      <c r="AR226" t="s">
        <v>91</v>
      </c>
      <c r="AS226" t="s">
        <v>91</v>
      </c>
      <c r="AT226" t="s">
        <v>91</v>
      </c>
      <c r="AU226" t="s">
        <v>106</v>
      </c>
      <c r="AV226" t="s">
        <v>106</v>
      </c>
      <c r="AW226" t="s">
        <v>106</v>
      </c>
      <c r="AX226" t="s">
        <v>137</v>
      </c>
      <c r="AY226" t="s">
        <v>106</v>
      </c>
      <c r="AZ226" t="s">
        <v>106</v>
      </c>
      <c r="BA226" t="s">
        <v>106</v>
      </c>
      <c r="BB226" t="s">
        <v>106</v>
      </c>
      <c r="BC226" t="s">
        <v>106</v>
      </c>
      <c r="BD226" t="s">
        <v>137</v>
      </c>
      <c r="BE226" s="5">
        <v>5</v>
      </c>
      <c r="BF226" s="5">
        <v>4</v>
      </c>
      <c r="BG226" s="5">
        <v>5</v>
      </c>
      <c r="BH226" s="5">
        <v>3</v>
      </c>
      <c r="BI226" s="5">
        <v>5</v>
      </c>
      <c r="BJ226" s="5">
        <v>5</v>
      </c>
      <c r="BK226" s="4" t="s">
        <v>96</v>
      </c>
      <c r="BL226" s="4" t="s">
        <v>96</v>
      </c>
      <c r="BM226" s="4" t="s">
        <v>96</v>
      </c>
      <c r="BN226" s="4" t="s">
        <v>96</v>
      </c>
      <c r="BO226" s="4" t="s">
        <v>96</v>
      </c>
      <c r="BP226" s="5">
        <v>5</v>
      </c>
      <c r="BQ226" s="5">
        <v>5</v>
      </c>
      <c r="BR226" s="5">
        <v>5</v>
      </c>
      <c r="BS226" s="4" t="s">
        <v>111</v>
      </c>
      <c r="BT226" s="5">
        <v>5</v>
      </c>
      <c r="BU226" s="5">
        <v>5</v>
      </c>
      <c r="BV226" s="5">
        <v>5</v>
      </c>
      <c r="BW226" s="5">
        <v>5</v>
      </c>
      <c r="BX226" s="5">
        <v>5</v>
      </c>
      <c r="BY226" t="s">
        <v>98</v>
      </c>
      <c r="BZ226" t="s">
        <v>1389</v>
      </c>
    </row>
    <row r="227" spans="1:78">
      <c r="A227" t="s">
        <v>237</v>
      </c>
      <c r="B227" t="s">
        <v>697</v>
      </c>
      <c r="C227" s="4" t="s">
        <v>79</v>
      </c>
      <c r="D227" t="s">
        <v>225</v>
      </c>
      <c r="F227" s="4" t="str">
        <f t="shared" si="9"/>
        <v>Ecuador</v>
      </c>
      <c r="G227" s="4">
        <v>1995</v>
      </c>
      <c r="H227" s="4">
        <f t="shared" si="10"/>
        <v>23</v>
      </c>
      <c r="I227" s="4" t="s">
        <v>126</v>
      </c>
      <c r="K227" s="3">
        <v>0</v>
      </c>
      <c r="L227" s="4" t="s">
        <v>103</v>
      </c>
      <c r="N227" s="6" t="s">
        <v>104</v>
      </c>
      <c r="P227">
        <v>2</v>
      </c>
      <c r="Q227">
        <v>0</v>
      </c>
      <c r="R227" s="7">
        <v>0</v>
      </c>
      <c r="S227">
        <v>0</v>
      </c>
      <c r="T227">
        <v>0</v>
      </c>
      <c r="U227">
        <v>0</v>
      </c>
      <c r="V227">
        <v>0</v>
      </c>
      <c r="W227">
        <v>0</v>
      </c>
      <c r="X227">
        <v>60</v>
      </c>
      <c r="Y227" s="4" t="s">
        <v>210</v>
      </c>
      <c r="AA227" s="10">
        <v>0</v>
      </c>
      <c r="AB227" s="8">
        <f t="shared" si="11"/>
        <v>0</v>
      </c>
      <c r="AC227" s="4" t="s">
        <v>86</v>
      </c>
      <c r="AD227">
        <v>0</v>
      </c>
      <c r="AE227">
        <v>0</v>
      </c>
      <c r="AF227" t="s">
        <v>87</v>
      </c>
      <c r="AH227" t="s">
        <v>105</v>
      </c>
      <c r="AJ227" s="4" t="s">
        <v>90</v>
      </c>
      <c r="AK227" s="4" t="s">
        <v>89</v>
      </c>
      <c r="AL227" s="4" t="s">
        <v>90</v>
      </c>
      <c r="AM227" s="4" t="s">
        <v>90</v>
      </c>
      <c r="AO227" t="s">
        <v>92</v>
      </c>
      <c r="AP227" t="s">
        <v>92</v>
      </c>
      <c r="AQ227" t="s">
        <v>172</v>
      </c>
      <c r="AR227" t="s">
        <v>172</v>
      </c>
      <c r="AS227" t="s">
        <v>172</v>
      </c>
      <c r="AT227" t="s">
        <v>179</v>
      </c>
      <c r="AU227" t="s">
        <v>107</v>
      </c>
      <c r="AV227" t="s">
        <v>107</v>
      </c>
      <c r="AW227" t="s">
        <v>107</v>
      </c>
      <c r="AX227" t="s">
        <v>107</v>
      </c>
      <c r="AY227" t="s">
        <v>107</v>
      </c>
      <c r="AZ227" t="s">
        <v>106</v>
      </c>
      <c r="BA227" t="s">
        <v>106</v>
      </c>
      <c r="BB227" t="s">
        <v>106</v>
      </c>
      <c r="BC227" t="s">
        <v>106</v>
      </c>
      <c r="BD227" t="s">
        <v>106</v>
      </c>
      <c r="BE227" s="5">
        <v>5</v>
      </c>
      <c r="BF227" s="5">
        <v>4</v>
      </c>
      <c r="BG227" s="5">
        <v>5</v>
      </c>
      <c r="BH227" s="5">
        <v>4</v>
      </c>
      <c r="BI227" s="5">
        <v>4</v>
      </c>
      <c r="BJ227" s="5">
        <v>5</v>
      </c>
      <c r="BK227" s="4" t="s">
        <v>96</v>
      </c>
      <c r="BL227" s="4" t="s">
        <v>96</v>
      </c>
      <c r="BM227" s="4" t="s">
        <v>96</v>
      </c>
      <c r="BN227" s="4" t="s">
        <v>96</v>
      </c>
      <c r="BO227" s="4" t="s">
        <v>96</v>
      </c>
      <c r="BP227" s="5">
        <v>4</v>
      </c>
      <c r="BQ227" s="5">
        <v>5</v>
      </c>
      <c r="BR227" s="5">
        <v>4</v>
      </c>
      <c r="BS227" s="4" t="s">
        <v>111</v>
      </c>
      <c r="BT227" s="5">
        <v>4</v>
      </c>
      <c r="BU227" s="5">
        <v>4</v>
      </c>
      <c r="BV227" s="5">
        <v>5</v>
      </c>
      <c r="BW227" s="5">
        <v>4</v>
      </c>
      <c r="BX227" s="5">
        <v>5</v>
      </c>
      <c r="BY227" t="s">
        <v>98</v>
      </c>
      <c r="BZ227" t="s">
        <v>1390</v>
      </c>
    </row>
    <row r="228" spans="1:78">
      <c r="A228" t="s">
        <v>219</v>
      </c>
      <c r="B228" t="s">
        <v>331</v>
      </c>
      <c r="C228" s="4" t="s">
        <v>101</v>
      </c>
      <c r="D228" t="s">
        <v>115</v>
      </c>
      <c r="E228" t="s">
        <v>116</v>
      </c>
      <c r="F228" s="4" t="str">
        <f t="shared" si="9"/>
        <v>Brasil</v>
      </c>
      <c r="G228" s="4">
        <v>1995</v>
      </c>
      <c r="H228" s="4">
        <f t="shared" si="10"/>
        <v>23</v>
      </c>
      <c r="I228" s="4" t="s">
        <v>81</v>
      </c>
      <c r="K228" s="3">
        <v>0</v>
      </c>
      <c r="L228" s="4" t="s">
        <v>176</v>
      </c>
      <c r="N228" s="6" t="s">
        <v>117</v>
      </c>
      <c r="P228">
        <v>0</v>
      </c>
      <c r="Q228">
        <v>0</v>
      </c>
      <c r="R228" s="7">
        <v>0</v>
      </c>
      <c r="S228">
        <v>0</v>
      </c>
      <c r="T228">
        <v>0</v>
      </c>
      <c r="U228">
        <v>0</v>
      </c>
      <c r="V228">
        <v>0</v>
      </c>
      <c r="W228">
        <v>0</v>
      </c>
      <c r="X228">
        <v>0</v>
      </c>
      <c r="Y228" s="4" t="s">
        <v>84</v>
      </c>
      <c r="AA228" s="10">
        <v>0</v>
      </c>
      <c r="AB228" s="8">
        <f t="shared" si="11"/>
        <v>0</v>
      </c>
      <c r="AC228" s="4" t="s">
        <v>86</v>
      </c>
      <c r="AD228">
        <v>0</v>
      </c>
      <c r="AE228">
        <v>0</v>
      </c>
      <c r="AF228" t="s">
        <v>171</v>
      </c>
      <c r="AH228" t="s">
        <v>105</v>
      </c>
      <c r="AJ228" s="4" t="s">
        <v>90</v>
      </c>
      <c r="AK228" s="4" t="s">
        <v>89</v>
      </c>
      <c r="AL228" s="4" t="s">
        <v>89</v>
      </c>
      <c r="AM228" s="4" t="s">
        <v>89</v>
      </c>
      <c r="AO228" t="s">
        <v>91</v>
      </c>
      <c r="AP228" t="s">
        <v>91</v>
      </c>
      <c r="AQ228" t="s">
        <v>91</v>
      </c>
      <c r="AR228" t="s">
        <v>91</v>
      </c>
      <c r="AS228" t="s">
        <v>91</v>
      </c>
      <c r="AT228" t="s">
        <v>91</v>
      </c>
      <c r="AU228" t="s">
        <v>118</v>
      </c>
      <c r="AV228" t="s">
        <v>118</v>
      </c>
      <c r="AW228" t="s">
        <v>106</v>
      </c>
      <c r="AX228" t="s">
        <v>93</v>
      </c>
      <c r="AY228" t="s">
        <v>118</v>
      </c>
      <c r="AZ228" t="s">
        <v>93</v>
      </c>
      <c r="BA228" t="s">
        <v>107</v>
      </c>
      <c r="BB228" t="s">
        <v>93</v>
      </c>
      <c r="BC228" t="s">
        <v>107</v>
      </c>
      <c r="BD228" t="s">
        <v>107</v>
      </c>
      <c r="BE228" s="5">
        <v>5</v>
      </c>
      <c r="BF228" s="5">
        <v>5</v>
      </c>
      <c r="BG228" s="5">
        <v>4</v>
      </c>
      <c r="BH228" s="5">
        <v>3</v>
      </c>
      <c r="BI228" s="5">
        <v>5</v>
      </c>
      <c r="BJ228" s="5">
        <v>5</v>
      </c>
      <c r="BK228" s="4" t="s">
        <v>96</v>
      </c>
      <c r="BL228" s="4" t="s">
        <v>96</v>
      </c>
      <c r="BM228" s="4" t="s">
        <v>96</v>
      </c>
      <c r="BN228" s="4" t="s">
        <v>96</v>
      </c>
      <c r="BO228" s="4" t="s">
        <v>96</v>
      </c>
      <c r="BP228" s="5">
        <v>5</v>
      </c>
      <c r="BQ228" s="5">
        <v>4</v>
      </c>
      <c r="BR228" s="5">
        <v>5</v>
      </c>
      <c r="BS228" s="4" t="s">
        <v>111</v>
      </c>
      <c r="BT228" s="5">
        <v>1</v>
      </c>
      <c r="BU228" s="5">
        <v>1</v>
      </c>
      <c r="BV228" s="5">
        <v>1</v>
      </c>
      <c r="BW228" s="5">
        <v>1</v>
      </c>
      <c r="BX228" s="5">
        <v>1</v>
      </c>
      <c r="BY228" t="s">
        <v>98</v>
      </c>
      <c r="BZ228" t="s">
        <v>1395</v>
      </c>
    </row>
    <row r="229" spans="1:78">
      <c r="A229" t="s">
        <v>879</v>
      </c>
      <c r="B229" t="s">
        <v>476</v>
      </c>
      <c r="C229" s="4" t="s">
        <v>101</v>
      </c>
      <c r="D229" t="s">
        <v>239</v>
      </c>
      <c r="F229" s="4" t="str">
        <f t="shared" si="9"/>
        <v>México</v>
      </c>
      <c r="G229" s="4">
        <v>1987</v>
      </c>
      <c r="H229" s="4">
        <f t="shared" si="10"/>
        <v>31</v>
      </c>
      <c r="I229" s="4" t="s">
        <v>126</v>
      </c>
      <c r="K229" s="3">
        <v>0</v>
      </c>
      <c r="L229" s="4" t="s">
        <v>103</v>
      </c>
      <c r="N229" s="6" t="s">
        <v>83</v>
      </c>
      <c r="P229">
        <v>5</v>
      </c>
      <c r="Q229">
        <v>20</v>
      </c>
      <c r="R229" s="7">
        <v>100</v>
      </c>
      <c r="S229">
        <v>7</v>
      </c>
      <c r="T229">
        <v>30</v>
      </c>
      <c r="U229">
        <v>120</v>
      </c>
      <c r="V229">
        <v>5</v>
      </c>
      <c r="W229">
        <v>40</v>
      </c>
      <c r="X229">
        <v>160</v>
      </c>
      <c r="Y229" s="4" t="s">
        <v>84</v>
      </c>
      <c r="AA229" s="10">
        <v>0</v>
      </c>
      <c r="AB229" s="8">
        <f t="shared" si="11"/>
        <v>0</v>
      </c>
      <c r="AC229" s="4" t="s">
        <v>86</v>
      </c>
      <c r="AD229">
        <v>0</v>
      </c>
      <c r="AE229">
        <v>0</v>
      </c>
      <c r="AF229" t="s">
        <v>115</v>
      </c>
      <c r="AG229" t="s">
        <v>1404</v>
      </c>
      <c r="AH229" t="s">
        <v>105</v>
      </c>
      <c r="AJ229" s="4" t="s">
        <v>89</v>
      </c>
      <c r="AK229" s="4" t="s">
        <v>89</v>
      </c>
      <c r="AL229" s="4" t="s">
        <v>89</v>
      </c>
      <c r="AM229" s="4" t="s">
        <v>90</v>
      </c>
      <c r="AO229" t="s">
        <v>91</v>
      </c>
      <c r="AP229" t="s">
        <v>91</v>
      </c>
      <c r="AQ229" t="s">
        <v>91</v>
      </c>
      <c r="AR229" t="s">
        <v>91</v>
      </c>
      <c r="AS229" t="s">
        <v>91</v>
      </c>
      <c r="AT229" t="s">
        <v>91</v>
      </c>
      <c r="AU229" t="s">
        <v>137</v>
      </c>
      <c r="AV229" t="s">
        <v>137</v>
      </c>
      <c r="AW229" t="s">
        <v>106</v>
      </c>
      <c r="AX229" t="s">
        <v>106</v>
      </c>
      <c r="AY229" t="s">
        <v>106</v>
      </c>
      <c r="AZ229" t="s">
        <v>137</v>
      </c>
      <c r="BA229" t="s">
        <v>137</v>
      </c>
      <c r="BB229" t="s">
        <v>137</v>
      </c>
      <c r="BC229" t="s">
        <v>137</v>
      </c>
      <c r="BD229" t="s">
        <v>137</v>
      </c>
      <c r="BE229" s="5">
        <v>5</v>
      </c>
      <c r="BF229" s="5">
        <v>4</v>
      </c>
      <c r="BG229" s="5">
        <v>5</v>
      </c>
      <c r="BH229" s="5">
        <v>5</v>
      </c>
      <c r="BI229" s="5">
        <v>5</v>
      </c>
      <c r="BJ229" s="5">
        <v>5</v>
      </c>
      <c r="BK229" s="4" t="s">
        <v>96</v>
      </c>
      <c r="BL229" s="4" t="s">
        <v>120</v>
      </c>
      <c r="BM229" s="4" t="s">
        <v>110</v>
      </c>
      <c r="BN229" s="4" t="s">
        <v>96</v>
      </c>
      <c r="BO229" s="4" t="s">
        <v>96</v>
      </c>
      <c r="BP229" s="5">
        <v>5</v>
      </c>
      <c r="BQ229" s="5">
        <v>5</v>
      </c>
      <c r="BR229" s="5">
        <v>5</v>
      </c>
      <c r="BS229" s="4" t="s">
        <v>111</v>
      </c>
      <c r="BT229" s="5">
        <v>1</v>
      </c>
      <c r="BU229" s="5">
        <v>1</v>
      </c>
      <c r="BV229" s="5">
        <v>1</v>
      </c>
      <c r="BW229" s="5">
        <v>1</v>
      </c>
      <c r="BX229" s="5">
        <v>1</v>
      </c>
      <c r="BY229" t="s">
        <v>98</v>
      </c>
      <c r="BZ229" t="s">
        <v>1405</v>
      </c>
    </row>
    <row r="230" spans="1:78">
      <c r="A230" t="s">
        <v>1024</v>
      </c>
      <c r="B230" t="s">
        <v>868</v>
      </c>
      <c r="C230" s="4" t="s">
        <v>101</v>
      </c>
      <c r="D230" t="s">
        <v>115</v>
      </c>
      <c r="E230" t="s">
        <v>116</v>
      </c>
      <c r="F230" s="4" t="str">
        <f t="shared" si="9"/>
        <v>Brasil</v>
      </c>
      <c r="G230" s="4">
        <v>1983</v>
      </c>
      <c r="H230" s="4">
        <f t="shared" si="10"/>
        <v>35</v>
      </c>
      <c r="I230" s="4" t="s">
        <v>131</v>
      </c>
      <c r="K230" s="3">
        <v>20000000000</v>
      </c>
      <c r="L230" s="4" t="s">
        <v>82</v>
      </c>
      <c r="N230" s="6" t="s">
        <v>83</v>
      </c>
      <c r="P230">
        <v>0</v>
      </c>
      <c r="Q230">
        <v>0</v>
      </c>
      <c r="R230" s="7">
        <v>0</v>
      </c>
      <c r="S230">
        <v>0</v>
      </c>
      <c r="T230">
        <v>0</v>
      </c>
      <c r="U230">
        <v>0</v>
      </c>
      <c r="V230">
        <v>0</v>
      </c>
      <c r="W230">
        <v>0</v>
      </c>
      <c r="X230">
        <v>0</v>
      </c>
      <c r="Y230" s="4" t="s">
        <v>84</v>
      </c>
      <c r="AA230" s="10">
        <v>0</v>
      </c>
      <c r="AB230" s="8">
        <f t="shared" si="11"/>
        <v>0</v>
      </c>
      <c r="AC230" s="4" t="s">
        <v>86</v>
      </c>
      <c r="AD230">
        <v>0</v>
      </c>
      <c r="AE230">
        <v>0</v>
      </c>
      <c r="AF230" t="s">
        <v>87</v>
      </c>
      <c r="AH230" t="s">
        <v>105</v>
      </c>
      <c r="AJ230" s="4" t="s">
        <v>89</v>
      </c>
      <c r="AK230" s="4" t="s">
        <v>89</v>
      </c>
      <c r="AL230" s="4" t="s">
        <v>89</v>
      </c>
      <c r="AM230" s="4" t="s">
        <v>90</v>
      </c>
      <c r="AO230" t="s">
        <v>92</v>
      </c>
      <c r="AP230" t="s">
        <v>92</v>
      </c>
      <c r="AQ230" t="s">
        <v>92</v>
      </c>
      <c r="AR230" t="s">
        <v>92</v>
      </c>
      <c r="AS230" t="s">
        <v>92</v>
      </c>
      <c r="AT230" t="s">
        <v>92</v>
      </c>
      <c r="AU230" t="s">
        <v>93</v>
      </c>
      <c r="AV230" t="s">
        <v>118</v>
      </c>
      <c r="AW230" t="s">
        <v>93</v>
      </c>
      <c r="AX230" t="s">
        <v>118</v>
      </c>
      <c r="AY230" t="s">
        <v>118</v>
      </c>
      <c r="AZ230" t="s">
        <v>118</v>
      </c>
      <c r="BA230" t="s">
        <v>93</v>
      </c>
      <c r="BB230" t="s">
        <v>118</v>
      </c>
      <c r="BC230" t="s">
        <v>118</v>
      </c>
      <c r="BD230" t="s">
        <v>118</v>
      </c>
      <c r="BE230" s="5">
        <v>5</v>
      </c>
      <c r="BF230" s="5">
        <v>4</v>
      </c>
      <c r="BG230" s="5">
        <v>1</v>
      </c>
      <c r="BH230" s="5">
        <v>4</v>
      </c>
      <c r="BI230" s="5">
        <v>5</v>
      </c>
      <c r="BJ230" s="5">
        <v>1</v>
      </c>
      <c r="BK230" s="4" t="s">
        <v>96</v>
      </c>
      <c r="BL230" s="4" t="s">
        <v>96</v>
      </c>
      <c r="BM230" s="4" t="s">
        <v>96</v>
      </c>
      <c r="BN230" s="4" t="s">
        <v>120</v>
      </c>
      <c r="BO230" s="4" t="s">
        <v>120</v>
      </c>
      <c r="BP230" s="5">
        <v>5</v>
      </c>
      <c r="BQ230" s="5">
        <v>5</v>
      </c>
      <c r="BR230" s="5">
        <v>5</v>
      </c>
      <c r="BS230" s="4" t="s">
        <v>111</v>
      </c>
      <c r="BT230" s="5">
        <v>4</v>
      </c>
      <c r="BU230" s="5">
        <v>4</v>
      </c>
      <c r="BV230" s="5">
        <v>4</v>
      </c>
      <c r="BW230" s="5">
        <v>5</v>
      </c>
      <c r="BX230" s="5">
        <v>5</v>
      </c>
      <c r="BY230" t="s">
        <v>89</v>
      </c>
      <c r="BZ230" t="s">
        <v>1408</v>
      </c>
    </row>
    <row r="231" spans="1:78">
      <c r="A231" t="s">
        <v>1104</v>
      </c>
      <c r="B231" t="s">
        <v>498</v>
      </c>
      <c r="C231" s="4" t="s">
        <v>101</v>
      </c>
      <c r="D231" t="s">
        <v>115</v>
      </c>
      <c r="E231" t="s">
        <v>116</v>
      </c>
      <c r="F231" s="4" t="str">
        <f t="shared" si="9"/>
        <v>Brasil</v>
      </c>
      <c r="G231" s="4">
        <v>1987</v>
      </c>
      <c r="H231" s="4">
        <f t="shared" si="10"/>
        <v>31</v>
      </c>
      <c r="I231" s="4" t="s">
        <v>131</v>
      </c>
      <c r="K231" s="3">
        <v>20000000000</v>
      </c>
      <c r="L231" s="4" t="s">
        <v>141</v>
      </c>
      <c r="N231" s="6" t="s">
        <v>117</v>
      </c>
      <c r="P231">
        <v>0</v>
      </c>
      <c r="Q231">
        <v>0</v>
      </c>
      <c r="R231" s="7">
        <v>0</v>
      </c>
      <c r="S231">
        <v>0</v>
      </c>
      <c r="T231">
        <v>0</v>
      </c>
      <c r="U231">
        <v>0</v>
      </c>
      <c r="V231">
        <v>0</v>
      </c>
      <c r="W231">
        <v>0</v>
      </c>
      <c r="X231">
        <v>120</v>
      </c>
      <c r="Y231" s="4" t="s">
        <v>84</v>
      </c>
      <c r="AA231" s="10">
        <v>0</v>
      </c>
      <c r="AB231" s="8">
        <f t="shared" si="11"/>
        <v>0</v>
      </c>
      <c r="AC231" s="4" t="s">
        <v>86</v>
      </c>
      <c r="AD231">
        <v>0</v>
      </c>
      <c r="AE231">
        <v>0</v>
      </c>
      <c r="AF231" t="s">
        <v>87</v>
      </c>
      <c r="AH231" t="s">
        <v>245</v>
      </c>
      <c r="AI231" s="1">
        <v>10000000000</v>
      </c>
      <c r="AJ231" s="4" t="s">
        <v>89</v>
      </c>
      <c r="AK231" s="4" t="s">
        <v>89</v>
      </c>
      <c r="AL231" s="4" t="s">
        <v>89</v>
      </c>
      <c r="AM231" s="4" t="s">
        <v>90</v>
      </c>
      <c r="AO231" t="s">
        <v>92</v>
      </c>
      <c r="AP231" t="s">
        <v>92</v>
      </c>
      <c r="AQ231" t="s">
        <v>92</v>
      </c>
      <c r="AR231" t="s">
        <v>92</v>
      </c>
      <c r="AS231" t="s">
        <v>92</v>
      </c>
      <c r="AT231" t="s">
        <v>92</v>
      </c>
      <c r="AU231" t="s">
        <v>106</v>
      </c>
      <c r="AV231" t="s">
        <v>106</v>
      </c>
      <c r="AW231" t="s">
        <v>106</v>
      </c>
      <c r="AX231" t="s">
        <v>106</v>
      </c>
      <c r="AY231" t="s">
        <v>106</v>
      </c>
      <c r="AZ231" t="s">
        <v>106</v>
      </c>
      <c r="BA231" t="s">
        <v>106</v>
      </c>
      <c r="BB231" t="s">
        <v>106</v>
      </c>
      <c r="BC231" t="s">
        <v>106</v>
      </c>
      <c r="BD231" t="s">
        <v>106</v>
      </c>
      <c r="BE231" s="5">
        <v>5</v>
      </c>
      <c r="BF231" s="5">
        <v>5</v>
      </c>
      <c r="BG231" s="5">
        <v>5</v>
      </c>
      <c r="BH231" s="5">
        <v>3</v>
      </c>
      <c r="BI231" s="5">
        <v>5</v>
      </c>
      <c r="BJ231" s="5">
        <v>5</v>
      </c>
      <c r="BK231" s="4" t="s">
        <v>120</v>
      </c>
      <c r="BL231" s="4" t="s">
        <v>120</v>
      </c>
      <c r="BM231" s="4" t="s">
        <v>120</v>
      </c>
      <c r="BN231" s="4" t="s">
        <v>120</v>
      </c>
      <c r="BO231" s="4" t="s">
        <v>120</v>
      </c>
      <c r="BP231" s="5">
        <v>5</v>
      </c>
      <c r="BQ231" s="5">
        <v>5</v>
      </c>
      <c r="BR231" s="5">
        <v>5</v>
      </c>
      <c r="BS231" s="4" t="s">
        <v>111</v>
      </c>
      <c r="BT231" s="5">
        <v>5</v>
      </c>
      <c r="BU231" s="5">
        <v>5</v>
      </c>
      <c r="BV231" s="5">
        <v>5</v>
      </c>
      <c r="BW231" s="5">
        <v>5</v>
      </c>
      <c r="BX231" s="5">
        <v>5</v>
      </c>
      <c r="BY231" t="s">
        <v>98</v>
      </c>
    </row>
    <row r="232" spans="1:78">
      <c r="A232" t="s">
        <v>296</v>
      </c>
      <c r="B232" t="s">
        <v>246</v>
      </c>
      <c r="C232" s="4" t="s">
        <v>101</v>
      </c>
      <c r="D232" t="s">
        <v>175</v>
      </c>
      <c r="F232" s="4" t="str">
        <f t="shared" si="9"/>
        <v>Chile</v>
      </c>
      <c r="G232" s="4">
        <v>1986</v>
      </c>
      <c r="H232" s="4">
        <f t="shared" si="10"/>
        <v>32</v>
      </c>
      <c r="I232" s="4" t="s">
        <v>131</v>
      </c>
      <c r="K232" s="3">
        <v>0</v>
      </c>
      <c r="L232" s="4" t="s">
        <v>103</v>
      </c>
      <c r="N232" s="6" t="s">
        <v>132</v>
      </c>
      <c r="P232">
        <v>0.5</v>
      </c>
      <c r="Q232">
        <v>0</v>
      </c>
      <c r="R232" s="7">
        <v>0</v>
      </c>
      <c r="S232">
        <v>2</v>
      </c>
      <c r="T232">
        <v>4</v>
      </c>
      <c r="U232">
        <v>15</v>
      </c>
      <c r="V232">
        <v>0</v>
      </c>
      <c r="W232">
        <v>0</v>
      </c>
      <c r="X232">
        <v>40</v>
      </c>
      <c r="Y232" s="4" t="s">
        <v>84</v>
      </c>
      <c r="AA232" s="10">
        <v>0</v>
      </c>
      <c r="AB232" s="8">
        <f t="shared" si="11"/>
        <v>0</v>
      </c>
      <c r="AC232" s="4" t="s">
        <v>86</v>
      </c>
      <c r="AD232">
        <v>0</v>
      </c>
      <c r="AE232">
        <v>0</v>
      </c>
      <c r="AF232" t="s">
        <v>87</v>
      </c>
      <c r="AH232" t="s">
        <v>105</v>
      </c>
      <c r="AJ232" s="4" t="s">
        <v>90</v>
      </c>
      <c r="AK232" s="4" t="s">
        <v>89</v>
      </c>
      <c r="AL232" s="4" t="s">
        <v>90</v>
      </c>
      <c r="AM232" s="4" t="s">
        <v>90</v>
      </c>
      <c r="AN232" s="4" t="s">
        <v>1417</v>
      </c>
      <c r="AO232" t="s">
        <v>179</v>
      </c>
      <c r="AP232" t="s">
        <v>179</v>
      </c>
      <c r="AQ232" t="s">
        <v>91</v>
      </c>
      <c r="AR232" t="s">
        <v>441</v>
      </c>
      <c r="AS232" t="s">
        <v>92</v>
      </c>
      <c r="AT232" t="s">
        <v>179</v>
      </c>
      <c r="AU232" t="s">
        <v>106</v>
      </c>
      <c r="AV232" t="s">
        <v>106</v>
      </c>
      <c r="AW232" t="s">
        <v>107</v>
      </c>
      <c r="AX232" t="s">
        <v>106</v>
      </c>
      <c r="AY232" t="s">
        <v>106</v>
      </c>
      <c r="AZ232" t="s">
        <v>107</v>
      </c>
      <c r="BA232" t="s">
        <v>137</v>
      </c>
      <c r="BB232" t="s">
        <v>106</v>
      </c>
      <c r="BC232" t="s">
        <v>106</v>
      </c>
      <c r="BD232" t="s">
        <v>106</v>
      </c>
      <c r="BE232" s="5">
        <v>5</v>
      </c>
      <c r="BF232" s="5">
        <v>3</v>
      </c>
      <c r="BG232" s="5">
        <v>5</v>
      </c>
      <c r="BH232" s="5">
        <v>5</v>
      </c>
      <c r="BI232" s="5">
        <v>5</v>
      </c>
      <c r="BJ232" s="5">
        <v>5</v>
      </c>
      <c r="BK232" s="4" t="s">
        <v>96</v>
      </c>
      <c r="BL232" s="4" t="s">
        <v>120</v>
      </c>
      <c r="BM232" s="4" t="s">
        <v>120</v>
      </c>
      <c r="BN232" s="4" t="s">
        <v>110</v>
      </c>
      <c r="BO232" s="4" t="s">
        <v>120</v>
      </c>
      <c r="BP232" s="5">
        <v>5</v>
      </c>
      <c r="BQ232" s="5">
        <v>5</v>
      </c>
      <c r="BR232" s="5">
        <v>5</v>
      </c>
      <c r="BS232" s="4" t="s">
        <v>97</v>
      </c>
      <c r="BT232" s="5">
        <v>4</v>
      </c>
      <c r="BU232" s="5">
        <v>5</v>
      </c>
      <c r="BV232" s="5">
        <v>5</v>
      </c>
      <c r="BW232" s="5">
        <v>5</v>
      </c>
      <c r="BX232" s="5">
        <v>5</v>
      </c>
      <c r="BY232" t="s">
        <v>98</v>
      </c>
      <c r="BZ232" t="s">
        <v>1418</v>
      </c>
    </row>
    <row r="233" spans="1:78">
      <c r="A233" t="s">
        <v>1419</v>
      </c>
      <c r="B233" t="s">
        <v>470</v>
      </c>
      <c r="C233" s="4" t="s">
        <v>101</v>
      </c>
      <c r="D233" t="s">
        <v>146</v>
      </c>
      <c r="F233" s="4" t="str">
        <f t="shared" si="9"/>
        <v>Venezuela</v>
      </c>
      <c r="G233" s="4">
        <v>1983</v>
      </c>
      <c r="H233" s="4">
        <f t="shared" si="10"/>
        <v>35</v>
      </c>
      <c r="I233" s="4" t="s">
        <v>81</v>
      </c>
      <c r="K233" s="3">
        <v>0</v>
      </c>
      <c r="L233" s="4" t="s">
        <v>141</v>
      </c>
      <c r="N233" s="6" t="s">
        <v>117</v>
      </c>
      <c r="P233">
        <v>0</v>
      </c>
      <c r="Q233">
        <v>0</v>
      </c>
      <c r="R233" s="7">
        <v>0</v>
      </c>
      <c r="S233">
        <v>0</v>
      </c>
      <c r="T233">
        <v>0</v>
      </c>
      <c r="U233">
        <v>0</v>
      </c>
      <c r="V233">
        <v>0</v>
      </c>
      <c r="W233">
        <v>0</v>
      </c>
      <c r="X233">
        <v>0</v>
      </c>
      <c r="Y233" s="4" t="s">
        <v>84</v>
      </c>
      <c r="AA233" s="10">
        <v>30000000000</v>
      </c>
      <c r="AB233" s="8">
        <f t="shared" si="11"/>
        <v>3</v>
      </c>
      <c r="AC233" s="4" t="s">
        <v>253</v>
      </c>
      <c r="AD233" s="1">
        <v>30000000000</v>
      </c>
      <c r="AE233" s="1">
        <v>10000000000</v>
      </c>
      <c r="AF233" t="s">
        <v>171</v>
      </c>
      <c r="AH233" t="s">
        <v>105</v>
      </c>
      <c r="AJ233" s="4" t="s">
        <v>90</v>
      </c>
      <c r="AK233" s="4" t="s">
        <v>90</v>
      </c>
      <c r="AL233" s="4" t="s">
        <v>90</v>
      </c>
      <c r="AM233" s="4" t="s">
        <v>90</v>
      </c>
      <c r="AO233" t="s">
        <v>91</v>
      </c>
      <c r="AP233" t="s">
        <v>91</v>
      </c>
      <c r="AQ233" t="s">
        <v>91</v>
      </c>
      <c r="AR233" t="s">
        <v>91</v>
      </c>
      <c r="AS233" t="s">
        <v>91</v>
      </c>
      <c r="AT233" t="s">
        <v>91</v>
      </c>
      <c r="AU233" t="s">
        <v>106</v>
      </c>
      <c r="AV233" t="s">
        <v>137</v>
      </c>
      <c r="AW233" t="s">
        <v>137</v>
      </c>
      <c r="AX233" t="s">
        <v>107</v>
      </c>
      <c r="AY233" t="s">
        <v>107</v>
      </c>
      <c r="AZ233" t="s">
        <v>137</v>
      </c>
      <c r="BA233" t="s">
        <v>106</v>
      </c>
      <c r="BB233" t="s">
        <v>106</v>
      </c>
      <c r="BC233" t="s">
        <v>137</v>
      </c>
      <c r="BD233" t="s">
        <v>137</v>
      </c>
      <c r="BE233" s="5">
        <v>5</v>
      </c>
      <c r="BF233" s="5">
        <v>5</v>
      </c>
      <c r="BG233" s="5">
        <v>5</v>
      </c>
      <c r="BH233" s="5">
        <v>5</v>
      </c>
      <c r="BI233" s="5">
        <v>5</v>
      </c>
      <c r="BJ233" s="5">
        <v>5</v>
      </c>
      <c r="BK233" s="4" t="s">
        <v>120</v>
      </c>
      <c r="BL233" s="4" t="s">
        <v>120</v>
      </c>
      <c r="BM233" s="4" t="s">
        <v>120</v>
      </c>
      <c r="BN233" s="4" t="s">
        <v>120</v>
      </c>
      <c r="BO233" s="4" t="s">
        <v>120</v>
      </c>
      <c r="BP233" s="5">
        <v>5</v>
      </c>
      <c r="BQ233" s="5">
        <v>5</v>
      </c>
      <c r="BR233" s="5">
        <v>5</v>
      </c>
      <c r="BS233" s="4" t="s">
        <v>97</v>
      </c>
      <c r="BT233" s="5">
        <v>1</v>
      </c>
      <c r="BU233" s="5">
        <v>1</v>
      </c>
      <c r="BV233" s="5">
        <v>1</v>
      </c>
      <c r="BW233" s="5">
        <v>1</v>
      </c>
      <c r="BX233" s="5">
        <v>1</v>
      </c>
      <c r="BY233" t="s">
        <v>98</v>
      </c>
      <c r="BZ233" t="s">
        <v>1420</v>
      </c>
    </row>
    <row r="234" spans="1:78">
      <c r="A234" t="s">
        <v>237</v>
      </c>
      <c r="B234" t="s">
        <v>123</v>
      </c>
      <c r="C234" s="4" t="s">
        <v>79</v>
      </c>
      <c r="D234" t="s">
        <v>115</v>
      </c>
      <c r="E234" t="s">
        <v>116</v>
      </c>
      <c r="F234" s="4" t="str">
        <f t="shared" si="9"/>
        <v>Brasil</v>
      </c>
      <c r="G234" s="4">
        <v>1977</v>
      </c>
      <c r="H234" s="4">
        <f t="shared" si="10"/>
        <v>41</v>
      </c>
      <c r="I234" s="4" t="s">
        <v>131</v>
      </c>
      <c r="K234" s="3">
        <v>20000000000</v>
      </c>
      <c r="L234" s="4" t="s">
        <v>176</v>
      </c>
      <c r="N234" s="6" t="s">
        <v>83</v>
      </c>
      <c r="P234">
        <v>0</v>
      </c>
      <c r="Q234">
        <v>0</v>
      </c>
      <c r="R234" s="7">
        <v>0</v>
      </c>
      <c r="S234">
        <v>0</v>
      </c>
      <c r="T234">
        <v>0</v>
      </c>
      <c r="U234">
        <v>0</v>
      </c>
      <c r="V234">
        <v>0</v>
      </c>
      <c r="W234">
        <v>0</v>
      </c>
      <c r="X234">
        <v>0</v>
      </c>
      <c r="Y234" s="4" t="s">
        <v>143</v>
      </c>
      <c r="AA234" s="10">
        <v>0</v>
      </c>
      <c r="AB234" s="8">
        <f t="shared" si="11"/>
        <v>0</v>
      </c>
      <c r="AC234" s="4" t="s">
        <v>86</v>
      </c>
      <c r="AD234">
        <v>0</v>
      </c>
      <c r="AE234">
        <v>0</v>
      </c>
      <c r="AF234" t="s">
        <v>87</v>
      </c>
      <c r="AH234" t="s">
        <v>105</v>
      </c>
      <c r="AJ234" s="4" t="s">
        <v>89</v>
      </c>
      <c r="AK234" s="4" t="s">
        <v>89</v>
      </c>
      <c r="AL234" s="4" t="s">
        <v>89</v>
      </c>
      <c r="AM234" s="4" t="s">
        <v>90</v>
      </c>
      <c r="AO234" t="s">
        <v>92</v>
      </c>
      <c r="AP234" t="s">
        <v>172</v>
      </c>
      <c r="AQ234" t="s">
        <v>92</v>
      </c>
      <c r="AR234" t="s">
        <v>92</v>
      </c>
      <c r="AS234" t="s">
        <v>92</v>
      </c>
      <c r="AT234" t="s">
        <v>92</v>
      </c>
      <c r="AU234" t="s">
        <v>118</v>
      </c>
      <c r="AV234" t="s">
        <v>118</v>
      </c>
      <c r="AW234" t="s">
        <v>106</v>
      </c>
      <c r="AX234" t="s">
        <v>107</v>
      </c>
      <c r="AY234" t="s">
        <v>106</v>
      </c>
      <c r="AZ234" t="s">
        <v>106</v>
      </c>
      <c r="BA234" t="s">
        <v>106</v>
      </c>
      <c r="BB234" t="s">
        <v>106</v>
      </c>
      <c r="BC234" t="s">
        <v>106</v>
      </c>
      <c r="BD234" t="s">
        <v>137</v>
      </c>
      <c r="BE234" s="5">
        <v>5</v>
      </c>
      <c r="BF234" s="5">
        <v>5</v>
      </c>
      <c r="BG234" s="5">
        <v>5</v>
      </c>
      <c r="BH234" s="5">
        <v>5</v>
      </c>
      <c r="BI234" s="5">
        <v>5</v>
      </c>
      <c r="BJ234" s="5">
        <v>4</v>
      </c>
      <c r="BK234" s="4" t="s">
        <v>120</v>
      </c>
      <c r="BL234" s="4" t="s">
        <v>96</v>
      </c>
      <c r="BM234" s="4" t="s">
        <v>96</v>
      </c>
      <c r="BN234" s="4" t="s">
        <v>110</v>
      </c>
      <c r="BO234" s="4" t="s">
        <v>110</v>
      </c>
      <c r="BP234" s="5">
        <v>5</v>
      </c>
      <c r="BQ234" s="5">
        <v>5</v>
      </c>
      <c r="BR234" s="5">
        <v>5</v>
      </c>
      <c r="BS234" s="4" t="s">
        <v>97</v>
      </c>
      <c r="BT234" s="5">
        <v>4</v>
      </c>
      <c r="BU234" s="5">
        <v>4</v>
      </c>
      <c r="BV234" s="5">
        <v>4</v>
      </c>
      <c r="BW234" s="5">
        <v>4</v>
      </c>
      <c r="BX234" s="5">
        <v>5</v>
      </c>
      <c r="BY234" t="s">
        <v>98</v>
      </c>
    </row>
    <row r="235" spans="1:78">
      <c r="A235" t="s">
        <v>294</v>
      </c>
      <c r="B235" t="s">
        <v>912</v>
      </c>
      <c r="C235" s="4" t="s">
        <v>101</v>
      </c>
      <c r="D235" t="s">
        <v>336</v>
      </c>
      <c r="F235" s="4" t="str">
        <f t="shared" si="9"/>
        <v>Uruguay</v>
      </c>
      <c r="G235" s="4">
        <v>1975</v>
      </c>
      <c r="H235" s="4">
        <f t="shared" si="10"/>
        <v>43</v>
      </c>
      <c r="I235" s="4" t="s">
        <v>126</v>
      </c>
      <c r="K235" s="3">
        <v>0</v>
      </c>
      <c r="L235" s="4" t="s">
        <v>103</v>
      </c>
      <c r="N235" s="6" t="s">
        <v>132</v>
      </c>
      <c r="P235">
        <v>0</v>
      </c>
      <c r="Q235">
        <v>0</v>
      </c>
      <c r="R235" s="7">
        <v>0</v>
      </c>
      <c r="S235">
        <v>0</v>
      </c>
      <c r="T235">
        <v>0</v>
      </c>
      <c r="U235">
        <v>0</v>
      </c>
      <c r="V235">
        <v>2</v>
      </c>
      <c r="W235">
        <v>8</v>
      </c>
      <c r="X235">
        <v>40</v>
      </c>
      <c r="Y235" s="4" t="s">
        <v>143</v>
      </c>
      <c r="AA235" s="10">
        <v>0</v>
      </c>
      <c r="AB235" s="8">
        <f t="shared" si="11"/>
        <v>0</v>
      </c>
      <c r="AC235" s="4" t="s">
        <v>86</v>
      </c>
      <c r="AD235">
        <v>0</v>
      </c>
      <c r="AE235">
        <v>0</v>
      </c>
      <c r="AF235" t="s">
        <v>87</v>
      </c>
      <c r="AH235" t="s">
        <v>177</v>
      </c>
      <c r="AJ235" s="4" t="s">
        <v>89</v>
      </c>
      <c r="AK235" s="4" t="s">
        <v>89</v>
      </c>
      <c r="AL235" s="4" t="s">
        <v>89</v>
      </c>
      <c r="AM235" s="4" t="s">
        <v>90</v>
      </c>
      <c r="AO235" t="s">
        <v>91</v>
      </c>
      <c r="AP235" t="s">
        <v>91</v>
      </c>
      <c r="AQ235" t="s">
        <v>92</v>
      </c>
      <c r="AR235" t="s">
        <v>179</v>
      </c>
      <c r="AS235" t="s">
        <v>179</v>
      </c>
      <c r="AT235" t="s">
        <v>179</v>
      </c>
      <c r="AU235" t="s">
        <v>106</v>
      </c>
      <c r="AV235" t="s">
        <v>106</v>
      </c>
      <c r="AW235" t="s">
        <v>107</v>
      </c>
      <c r="AX235" t="s">
        <v>106</v>
      </c>
      <c r="AY235" t="s">
        <v>93</v>
      </c>
      <c r="AZ235" t="s">
        <v>107</v>
      </c>
      <c r="BA235" t="s">
        <v>107</v>
      </c>
      <c r="BB235" t="s">
        <v>106</v>
      </c>
      <c r="BC235" t="s">
        <v>93</v>
      </c>
      <c r="BD235" t="s">
        <v>106</v>
      </c>
      <c r="BE235" s="5">
        <v>5</v>
      </c>
      <c r="BF235" s="5">
        <v>4</v>
      </c>
      <c r="BG235" s="5">
        <v>5</v>
      </c>
      <c r="BH235" s="5">
        <v>4</v>
      </c>
      <c r="BI235" s="5">
        <v>5</v>
      </c>
      <c r="BJ235" s="5">
        <v>5</v>
      </c>
      <c r="BK235" s="4" t="s">
        <v>96</v>
      </c>
      <c r="BL235" s="4" t="s">
        <v>96</v>
      </c>
      <c r="BM235" s="4" t="s">
        <v>96</v>
      </c>
      <c r="BN235" s="4" t="s">
        <v>110</v>
      </c>
      <c r="BO235" s="4" t="s">
        <v>120</v>
      </c>
      <c r="BP235" s="5">
        <v>5</v>
      </c>
      <c r="BQ235" s="5">
        <v>5</v>
      </c>
      <c r="BR235" s="5">
        <v>5</v>
      </c>
      <c r="BS235" s="4" t="s">
        <v>254</v>
      </c>
      <c r="BT235" s="5">
        <v>5</v>
      </c>
      <c r="BU235" s="5">
        <v>5</v>
      </c>
      <c r="BV235" s="5">
        <v>5</v>
      </c>
      <c r="BW235" s="5">
        <v>5</v>
      </c>
      <c r="BX235" s="5">
        <v>5</v>
      </c>
      <c r="BY235" t="s">
        <v>98</v>
      </c>
      <c r="BZ235" t="s">
        <v>1439</v>
      </c>
    </row>
    <row r="236" spans="1:78">
      <c r="A236" t="s">
        <v>855</v>
      </c>
      <c r="B236" t="s">
        <v>535</v>
      </c>
      <c r="C236" s="4" t="s">
        <v>101</v>
      </c>
      <c r="D236" t="s">
        <v>239</v>
      </c>
      <c r="F236" s="4" t="str">
        <f t="shared" si="9"/>
        <v>México</v>
      </c>
      <c r="G236" s="4">
        <v>1997</v>
      </c>
      <c r="H236" s="4">
        <f t="shared" si="10"/>
        <v>21</v>
      </c>
      <c r="I236" s="4" t="s">
        <v>81</v>
      </c>
      <c r="K236" s="3">
        <v>0</v>
      </c>
      <c r="L236" s="4" t="s">
        <v>176</v>
      </c>
      <c r="N236" s="6" t="s">
        <v>104</v>
      </c>
      <c r="P236">
        <v>0</v>
      </c>
      <c r="Q236">
        <v>0</v>
      </c>
      <c r="R236" s="7">
        <v>0</v>
      </c>
      <c r="S236">
        <v>0</v>
      </c>
      <c r="T236">
        <v>0</v>
      </c>
      <c r="U236">
        <v>0</v>
      </c>
      <c r="V236">
        <v>30</v>
      </c>
      <c r="W236">
        <v>0</v>
      </c>
      <c r="X236" t="s">
        <v>1447</v>
      </c>
      <c r="Y236" s="4" t="s">
        <v>84</v>
      </c>
      <c r="AA236" s="10">
        <v>0</v>
      </c>
      <c r="AB236" s="8">
        <f t="shared" si="11"/>
        <v>0</v>
      </c>
      <c r="AC236" s="4" t="s">
        <v>86</v>
      </c>
      <c r="AD236">
        <v>0</v>
      </c>
      <c r="AE236">
        <v>0</v>
      </c>
      <c r="AF236" t="s">
        <v>87</v>
      </c>
      <c r="AH236" t="s">
        <v>105</v>
      </c>
      <c r="AJ236" s="4" t="s">
        <v>89</v>
      </c>
      <c r="AK236" s="4" t="s">
        <v>89</v>
      </c>
      <c r="AL236" s="4" t="s">
        <v>90</v>
      </c>
      <c r="AM236" s="4" t="s">
        <v>89</v>
      </c>
      <c r="AO236" t="s">
        <v>92</v>
      </c>
      <c r="AP236" t="s">
        <v>92</v>
      </c>
      <c r="AQ236" t="s">
        <v>92</v>
      </c>
      <c r="AR236" t="s">
        <v>92</v>
      </c>
      <c r="AS236" t="s">
        <v>92</v>
      </c>
      <c r="AT236" t="s">
        <v>92</v>
      </c>
      <c r="AU236" t="s">
        <v>93</v>
      </c>
      <c r="AV236" t="s">
        <v>118</v>
      </c>
      <c r="AW236" t="s">
        <v>107</v>
      </c>
      <c r="AX236" t="s">
        <v>93</v>
      </c>
      <c r="AY236" t="s">
        <v>107</v>
      </c>
      <c r="AZ236" t="s">
        <v>107</v>
      </c>
      <c r="BA236" t="s">
        <v>107</v>
      </c>
      <c r="BB236" t="s">
        <v>107</v>
      </c>
      <c r="BC236" t="s">
        <v>107</v>
      </c>
      <c r="BD236" t="s">
        <v>107</v>
      </c>
      <c r="BE236" s="5">
        <v>5</v>
      </c>
      <c r="BF236" s="5">
        <v>5</v>
      </c>
      <c r="BG236" s="5">
        <v>5</v>
      </c>
      <c r="BH236" s="5">
        <v>5</v>
      </c>
      <c r="BI236" s="5">
        <v>5</v>
      </c>
      <c r="BJ236" s="5">
        <v>5</v>
      </c>
      <c r="BK236" s="4" t="s">
        <v>120</v>
      </c>
      <c r="BL236" s="4" t="s">
        <v>96</v>
      </c>
      <c r="BM236" s="4" t="s">
        <v>110</v>
      </c>
      <c r="BN236" s="4" t="s">
        <v>96</v>
      </c>
      <c r="BO236" s="4" t="s">
        <v>96</v>
      </c>
      <c r="BP236" s="5">
        <v>5</v>
      </c>
      <c r="BQ236" s="5">
        <v>5</v>
      </c>
      <c r="BR236" s="5">
        <v>5</v>
      </c>
      <c r="BS236" s="4" t="s">
        <v>97</v>
      </c>
      <c r="BT236" s="5">
        <v>4</v>
      </c>
      <c r="BU236" s="5">
        <v>5</v>
      </c>
      <c r="BV236" s="5">
        <v>5</v>
      </c>
      <c r="BW236" s="5">
        <v>5</v>
      </c>
      <c r="BX236" s="5">
        <v>5</v>
      </c>
      <c r="BY236" t="s">
        <v>98</v>
      </c>
      <c r="BZ236" t="s">
        <v>1448</v>
      </c>
    </row>
    <row r="237" spans="1:78">
      <c r="A237" t="s">
        <v>547</v>
      </c>
      <c r="B237" t="s">
        <v>356</v>
      </c>
      <c r="C237" s="4" t="s">
        <v>101</v>
      </c>
      <c r="D237" t="s">
        <v>239</v>
      </c>
      <c r="F237" s="4" t="str">
        <f t="shared" si="9"/>
        <v>México</v>
      </c>
      <c r="G237" s="4">
        <v>1995</v>
      </c>
      <c r="H237" s="4">
        <f t="shared" si="10"/>
        <v>23</v>
      </c>
      <c r="I237" s="4" t="s">
        <v>81</v>
      </c>
      <c r="K237" s="3">
        <v>0</v>
      </c>
      <c r="L237" s="4" t="s">
        <v>82</v>
      </c>
      <c r="N237" s="6" t="s">
        <v>104</v>
      </c>
      <c r="P237">
        <v>0</v>
      </c>
      <c r="Q237">
        <v>0</v>
      </c>
      <c r="R237" s="7">
        <v>0</v>
      </c>
      <c r="S237">
        <v>0</v>
      </c>
      <c r="T237">
        <v>0</v>
      </c>
      <c r="U237">
        <v>672</v>
      </c>
      <c r="V237">
        <v>22</v>
      </c>
      <c r="W237">
        <v>0</v>
      </c>
      <c r="X237">
        <v>672</v>
      </c>
      <c r="Y237" s="4" t="s">
        <v>275</v>
      </c>
      <c r="AA237" s="10">
        <v>0</v>
      </c>
      <c r="AB237" s="8">
        <f t="shared" si="11"/>
        <v>0</v>
      </c>
      <c r="AC237" s="4" t="s">
        <v>86</v>
      </c>
      <c r="AD237">
        <v>0</v>
      </c>
      <c r="AE237">
        <v>0</v>
      </c>
      <c r="AF237" t="s">
        <v>87</v>
      </c>
      <c r="AH237" t="s">
        <v>105</v>
      </c>
      <c r="AJ237" s="4" t="s">
        <v>90</v>
      </c>
      <c r="AK237" s="4" t="s">
        <v>90</v>
      </c>
      <c r="AL237" s="4" t="s">
        <v>90</v>
      </c>
      <c r="AM237" s="4" t="s">
        <v>90</v>
      </c>
      <c r="AO237" t="s">
        <v>92</v>
      </c>
      <c r="AP237" t="s">
        <v>92</v>
      </c>
      <c r="AQ237" t="s">
        <v>92</v>
      </c>
      <c r="AR237" t="s">
        <v>92</v>
      </c>
      <c r="AS237" t="s">
        <v>92</v>
      </c>
      <c r="AT237" t="s">
        <v>92</v>
      </c>
      <c r="AU237" t="s">
        <v>106</v>
      </c>
      <c r="AV237" t="s">
        <v>106</v>
      </c>
      <c r="AW237" t="s">
        <v>106</v>
      </c>
      <c r="AX237" t="s">
        <v>106</v>
      </c>
      <c r="AY237" t="s">
        <v>106</v>
      </c>
      <c r="AZ237" t="s">
        <v>106</v>
      </c>
      <c r="BA237" t="s">
        <v>106</v>
      </c>
      <c r="BB237" t="s">
        <v>106</v>
      </c>
      <c r="BC237" t="s">
        <v>107</v>
      </c>
      <c r="BD237" t="s">
        <v>106</v>
      </c>
      <c r="BE237" s="5">
        <v>5</v>
      </c>
      <c r="BF237" s="5">
        <v>4</v>
      </c>
      <c r="BG237" s="5">
        <v>5</v>
      </c>
      <c r="BH237" s="5">
        <v>4</v>
      </c>
      <c r="BI237" s="5">
        <v>5</v>
      </c>
      <c r="BJ237" s="5">
        <v>5</v>
      </c>
      <c r="BK237" s="4" t="s">
        <v>110</v>
      </c>
      <c r="BL237" s="4" t="s">
        <v>96</v>
      </c>
      <c r="BM237" s="4" t="s">
        <v>96</v>
      </c>
      <c r="BN237" s="4" t="s">
        <v>120</v>
      </c>
      <c r="BO237" s="4" t="s">
        <v>120</v>
      </c>
      <c r="BP237" s="5">
        <v>4</v>
      </c>
      <c r="BQ237" s="5">
        <v>5</v>
      </c>
      <c r="BR237" s="5">
        <v>5</v>
      </c>
      <c r="BS237" s="4" t="s">
        <v>111</v>
      </c>
      <c r="BT237" s="5">
        <v>4</v>
      </c>
      <c r="BU237" s="5">
        <v>5</v>
      </c>
      <c r="BV237" s="5">
        <v>5</v>
      </c>
      <c r="BW237" s="5">
        <v>4</v>
      </c>
      <c r="BX237" s="5">
        <v>4</v>
      </c>
      <c r="BY237" t="s">
        <v>98</v>
      </c>
    </row>
    <row r="238" spans="1:78">
      <c r="A238" t="s">
        <v>345</v>
      </c>
      <c r="B238" t="s">
        <v>100</v>
      </c>
      <c r="C238" s="4" t="s">
        <v>79</v>
      </c>
      <c r="D238" t="s">
        <v>596</v>
      </c>
      <c r="F238" s="4" t="str">
        <f t="shared" si="9"/>
        <v>Puerto Rico</v>
      </c>
      <c r="G238" s="4">
        <v>1995</v>
      </c>
      <c r="H238" s="4">
        <f t="shared" si="10"/>
        <v>23</v>
      </c>
      <c r="I238" s="4" t="s">
        <v>81</v>
      </c>
      <c r="K238" s="3">
        <v>10000000000</v>
      </c>
      <c r="L238" s="4" t="s">
        <v>82</v>
      </c>
      <c r="N238" s="6" t="s">
        <v>104</v>
      </c>
      <c r="P238">
        <v>0</v>
      </c>
      <c r="Q238">
        <v>0</v>
      </c>
      <c r="R238" s="7">
        <v>0</v>
      </c>
      <c r="S238">
        <v>0</v>
      </c>
      <c r="T238">
        <v>12</v>
      </c>
      <c r="U238">
        <v>12</v>
      </c>
      <c r="V238">
        <v>0</v>
      </c>
      <c r="W238">
        <v>21</v>
      </c>
      <c r="X238">
        <v>39</v>
      </c>
      <c r="Y238" s="4" t="s">
        <v>143</v>
      </c>
      <c r="AA238" s="10">
        <v>0</v>
      </c>
      <c r="AB238" s="8">
        <f t="shared" si="11"/>
        <v>0</v>
      </c>
      <c r="AC238" s="4" t="s">
        <v>86</v>
      </c>
      <c r="AD238">
        <v>0</v>
      </c>
      <c r="AE238">
        <v>0</v>
      </c>
      <c r="AF238" t="s">
        <v>87</v>
      </c>
      <c r="AH238" t="s">
        <v>105</v>
      </c>
      <c r="AJ238" s="4" t="s">
        <v>90</v>
      </c>
      <c r="AK238" s="4" t="s">
        <v>90</v>
      </c>
      <c r="AL238" s="4" t="s">
        <v>90</v>
      </c>
      <c r="AM238" s="4" t="s">
        <v>90</v>
      </c>
      <c r="AO238" t="s">
        <v>92</v>
      </c>
      <c r="AP238" t="s">
        <v>92</v>
      </c>
      <c r="AQ238" t="s">
        <v>91</v>
      </c>
      <c r="AR238" t="s">
        <v>91</v>
      </c>
      <c r="AS238" t="s">
        <v>92</v>
      </c>
      <c r="AT238" t="s">
        <v>91</v>
      </c>
      <c r="AU238" t="s">
        <v>93</v>
      </c>
      <c r="AV238" t="s">
        <v>137</v>
      </c>
      <c r="AW238" t="s">
        <v>137</v>
      </c>
      <c r="AX238" t="s">
        <v>137</v>
      </c>
      <c r="AY238" t="s">
        <v>137</v>
      </c>
      <c r="AZ238" t="s">
        <v>137</v>
      </c>
      <c r="BA238" t="s">
        <v>137</v>
      </c>
      <c r="BB238" t="s">
        <v>137</v>
      </c>
      <c r="BC238" t="s">
        <v>137</v>
      </c>
      <c r="BD238" t="s">
        <v>137</v>
      </c>
      <c r="BE238" s="5">
        <v>5</v>
      </c>
      <c r="BF238" s="5">
        <v>5</v>
      </c>
      <c r="BG238" s="5">
        <v>5</v>
      </c>
      <c r="BH238" s="5">
        <v>5</v>
      </c>
      <c r="BI238" s="5">
        <v>5</v>
      </c>
      <c r="BJ238" s="5">
        <v>4</v>
      </c>
      <c r="BK238" s="4" t="s">
        <v>96</v>
      </c>
      <c r="BL238" s="4" t="s">
        <v>96</v>
      </c>
      <c r="BM238" s="4" t="s">
        <v>96</v>
      </c>
      <c r="BN238" s="4" t="s">
        <v>96</v>
      </c>
      <c r="BO238" s="4" t="s">
        <v>96</v>
      </c>
      <c r="BP238" s="5">
        <v>5</v>
      </c>
      <c r="BQ238" s="5">
        <v>5</v>
      </c>
      <c r="BR238" s="5">
        <v>5</v>
      </c>
      <c r="BS238" s="4" t="s">
        <v>97</v>
      </c>
      <c r="BT238" s="5">
        <v>5</v>
      </c>
      <c r="BU238" s="5">
        <v>5</v>
      </c>
      <c r="BV238" s="5">
        <v>5</v>
      </c>
      <c r="BW238" s="5">
        <v>5</v>
      </c>
      <c r="BX238" s="5">
        <v>5</v>
      </c>
      <c r="BY238" t="s">
        <v>98</v>
      </c>
      <c r="BZ238" t="s">
        <v>1454</v>
      </c>
    </row>
    <row r="239" spans="1:78">
      <c r="A239" t="s">
        <v>404</v>
      </c>
      <c r="B239" t="s">
        <v>846</v>
      </c>
      <c r="C239" s="4" t="s">
        <v>101</v>
      </c>
      <c r="D239" t="s">
        <v>175</v>
      </c>
      <c r="F239" s="4" t="str">
        <f t="shared" si="9"/>
        <v>Chile</v>
      </c>
      <c r="G239" s="4">
        <v>1976</v>
      </c>
      <c r="H239" s="4">
        <f t="shared" si="10"/>
        <v>42</v>
      </c>
      <c r="I239" s="4" t="s">
        <v>131</v>
      </c>
      <c r="K239" s="3">
        <v>20000000000</v>
      </c>
      <c r="L239" s="4" t="s">
        <v>141</v>
      </c>
      <c r="N239" s="6" t="s">
        <v>115</v>
      </c>
      <c r="O239" t="s">
        <v>1459</v>
      </c>
      <c r="P239">
        <v>0</v>
      </c>
      <c r="Q239">
        <v>0</v>
      </c>
      <c r="R239" s="7">
        <v>0</v>
      </c>
      <c r="S239">
        <v>0</v>
      </c>
      <c r="T239">
        <v>0</v>
      </c>
      <c r="U239">
        <v>0</v>
      </c>
      <c r="V239">
        <v>0</v>
      </c>
      <c r="W239">
        <v>0</v>
      </c>
      <c r="X239">
        <v>0</v>
      </c>
      <c r="Y239" s="4" t="s">
        <v>143</v>
      </c>
      <c r="AA239" s="10">
        <v>0</v>
      </c>
      <c r="AB239" s="8">
        <f t="shared" si="11"/>
        <v>0</v>
      </c>
      <c r="AC239" s="4" t="s">
        <v>170</v>
      </c>
      <c r="AD239">
        <v>0</v>
      </c>
      <c r="AE239">
        <v>0</v>
      </c>
      <c r="AF239" t="s">
        <v>87</v>
      </c>
      <c r="AH239" t="s">
        <v>184</v>
      </c>
      <c r="AJ239" s="4" t="s">
        <v>89</v>
      </c>
      <c r="AK239" s="4" t="s">
        <v>89</v>
      </c>
      <c r="AL239" s="4" t="s">
        <v>89</v>
      </c>
      <c r="AM239" s="4" t="s">
        <v>89</v>
      </c>
      <c r="AN239" s="4" t="s">
        <v>221</v>
      </c>
      <c r="AO239" t="s">
        <v>92</v>
      </c>
      <c r="AP239" t="s">
        <v>92</v>
      </c>
      <c r="AQ239" t="s">
        <v>179</v>
      </c>
      <c r="AR239" t="s">
        <v>441</v>
      </c>
      <c r="AS239" t="s">
        <v>441</v>
      </c>
      <c r="AT239" t="s">
        <v>179</v>
      </c>
      <c r="AU239" t="s">
        <v>93</v>
      </c>
      <c r="AV239" t="s">
        <v>106</v>
      </c>
      <c r="AW239" t="s">
        <v>107</v>
      </c>
      <c r="AX239" t="s">
        <v>107</v>
      </c>
      <c r="AY239" t="s">
        <v>107</v>
      </c>
      <c r="AZ239" t="s">
        <v>93</v>
      </c>
      <c r="BA239" t="s">
        <v>107</v>
      </c>
      <c r="BB239" t="s">
        <v>93</v>
      </c>
      <c r="BC239" t="s">
        <v>107</v>
      </c>
      <c r="BD239" t="s">
        <v>107</v>
      </c>
      <c r="BE239" s="5">
        <v>5</v>
      </c>
      <c r="BF239" s="5">
        <v>4</v>
      </c>
      <c r="BG239" s="5">
        <v>5</v>
      </c>
      <c r="BH239" s="5">
        <v>4</v>
      </c>
      <c r="BI239" s="5">
        <v>5</v>
      </c>
      <c r="BJ239" s="5">
        <v>5</v>
      </c>
      <c r="BK239" s="4" t="s">
        <v>96</v>
      </c>
      <c r="BL239" s="4" t="s">
        <v>96</v>
      </c>
      <c r="BM239" s="4" t="s">
        <v>96</v>
      </c>
      <c r="BN239" s="4" t="s">
        <v>120</v>
      </c>
      <c r="BO239" s="4" t="s">
        <v>120</v>
      </c>
      <c r="BP239" s="5">
        <v>3</v>
      </c>
      <c r="BQ239" s="5">
        <v>5</v>
      </c>
      <c r="BR239" s="5">
        <v>5</v>
      </c>
      <c r="BS239" s="4" t="s">
        <v>97</v>
      </c>
      <c r="BT239" s="5">
        <v>5</v>
      </c>
      <c r="BU239" s="5">
        <v>4</v>
      </c>
      <c r="BV239" s="5">
        <v>4</v>
      </c>
      <c r="BW239" s="5">
        <v>5</v>
      </c>
      <c r="BX239" s="5">
        <v>4</v>
      </c>
      <c r="BY239" t="s">
        <v>98</v>
      </c>
    </row>
    <row r="240" spans="1:78">
      <c r="A240" t="s">
        <v>811</v>
      </c>
      <c r="B240" t="s">
        <v>317</v>
      </c>
      <c r="C240" s="4" t="s">
        <v>79</v>
      </c>
      <c r="D240" t="s">
        <v>115</v>
      </c>
      <c r="E240" t="s">
        <v>1460</v>
      </c>
      <c r="F240" s="4" t="str">
        <f t="shared" si="9"/>
        <v>Canada</v>
      </c>
      <c r="G240" s="4">
        <v>1971</v>
      </c>
      <c r="H240" s="4">
        <f t="shared" si="10"/>
        <v>47</v>
      </c>
      <c r="I240" s="4" t="s">
        <v>131</v>
      </c>
      <c r="K240" s="3">
        <v>20000000000</v>
      </c>
      <c r="L240" s="4" t="s">
        <v>141</v>
      </c>
      <c r="N240" s="6" t="s">
        <v>115</v>
      </c>
      <c r="O240" t="s">
        <v>1461</v>
      </c>
      <c r="P240">
        <v>60</v>
      </c>
      <c r="Q240">
        <v>80</v>
      </c>
      <c r="R240" s="7">
        <v>280</v>
      </c>
      <c r="S240">
        <v>6</v>
      </c>
      <c r="T240">
        <v>20</v>
      </c>
      <c r="U240">
        <v>48</v>
      </c>
      <c r="V240">
        <v>0</v>
      </c>
      <c r="W240">
        <v>12</v>
      </c>
      <c r="X240">
        <v>33</v>
      </c>
      <c r="Y240" s="4" t="s">
        <v>115</v>
      </c>
      <c r="Z240" t="s">
        <v>1462</v>
      </c>
      <c r="AA240" s="10">
        <v>60000000000</v>
      </c>
      <c r="AB240" s="8">
        <f t="shared" si="11"/>
        <v>6</v>
      </c>
      <c r="AC240" s="4" t="s">
        <v>170</v>
      </c>
      <c r="AD240" s="1">
        <v>60000000000</v>
      </c>
      <c r="AE240" s="1">
        <v>60000000000</v>
      </c>
      <c r="AF240" t="s">
        <v>171</v>
      </c>
      <c r="AH240" t="s">
        <v>105</v>
      </c>
      <c r="AJ240" s="4" t="s">
        <v>89</v>
      </c>
      <c r="AK240" s="4" t="s">
        <v>89</v>
      </c>
      <c r="AL240" s="4" t="s">
        <v>89</v>
      </c>
      <c r="AM240" s="4" t="s">
        <v>90</v>
      </c>
      <c r="AN240" s="4" t="s">
        <v>1463</v>
      </c>
      <c r="AO240" t="s">
        <v>91</v>
      </c>
      <c r="AP240" t="s">
        <v>91</v>
      </c>
      <c r="AQ240" t="s">
        <v>91</v>
      </c>
      <c r="AR240" t="s">
        <v>91</v>
      </c>
      <c r="AS240" t="s">
        <v>91</v>
      </c>
      <c r="AT240" t="s">
        <v>91</v>
      </c>
      <c r="AU240" t="s">
        <v>137</v>
      </c>
      <c r="AV240" t="s">
        <v>137</v>
      </c>
      <c r="AW240" t="s">
        <v>137</v>
      </c>
      <c r="AX240" t="s">
        <v>137</v>
      </c>
      <c r="AY240" t="s">
        <v>137</v>
      </c>
      <c r="AZ240" t="s">
        <v>137</v>
      </c>
      <c r="BA240" t="s">
        <v>137</v>
      </c>
      <c r="BB240" t="s">
        <v>137</v>
      </c>
      <c r="BC240" t="s">
        <v>137</v>
      </c>
      <c r="BD240" t="s">
        <v>137</v>
      </c>
      <c r="BE240" s="5">
        <v>5</v>
      </c>
      <c r="BF240" s="5">
        <v>5</v>
      </c>
      <c r="BG240" s="5">
        <v>5</v>
      </c>
      <c r="BH240" s="5">
        <v>5</v>
      </c>
      <c r="BI240" s="5">
        <v>5</v>
      </c>
      <c r="BJ240" s="5">
        <v>5</v>
      </c>
      <c r="BK240" s="4" t="s">
        <v>96</v>
      </c>
      <c r="BL240" s="4" t="s">
        <v>120</v>
      </c>
      <c r="BM240" s="4" t="s">
        <v>120</v>
      </c>
      <c r="BN240" s="4" t="s">
        <v>120</v>
      </c>
      <c r="BO240" s="4" t="s">
        <v>120</v>
      </c>
      <c r="BP240" s="5">
        <v>5</v>
      </c>
      <c r="BQ240" s="5">
        <v>5</v>
      </c>
      <c r="BR240" s="5">
        <v>5</v>
      </c>
      <c r="BS240" s="4" t="s">
        <v>111</v>
      </c>
      <c r="BT240" s="5">
        <v>5</v>
      </c>
      <c r="BU240" s="5">
        <v>5</v>
      </c>
      <c r="BV240" s="5">
        <v>5</v>
      </c>
      <c r="BW240" s="5">
        <v>5</v>
      </c>
      <c r="BX240" s="5">
        <v>5</v>
      </c>
      <c r="BY240" t="s">
        <v>98</v>
      </c>
      <c r="BZ240" t="s">
        <v>1464</v>
      </c>
    </row>
    <row r="241" spans="1:78">
      <c r="A241" t="s">
        <v>123</v>
      </c>
      <c r="B241" t="s">
        <v>154</v>
      </c>
      <c r="C241" s="4" t="s">
        <v>101</v>
      </c>
      <c r="D241" t="s">
        <v>189</v>
      </c>
      <c r="F241" s="4" t="str">
        <f t="shared" si="9"/>
        <v>Colombia</v>
      </c>
      <c r="G241" s="4">
        <v>1985</v>
      </c>
      <c r="H241" s="4">
        <f t="shared" si="10"/>
        <v>33</v>
      </c>
      <c r="I241" s="4" t="s">
        <v>131</v>
      </c>
      <c r="K241" s="3">
        <v>0</v>
      </c>
      <c r="L241" s="4" t="s">
        <v>103</v>
      </c>
      <c r="N241" s="6" t="s">
        <v>132</v>
      </c>
      <c r="P241">
        <v>10</v>
      </c>
      <c r="Q241">
        <v>0</v>
      </c>
      <c r="R241" s="7">
        <v>100</v>
      </c>
      <c r="S241">
        <v>20</v>
      </c>
      <c r="T241">
        <v>100</v>
      </c>
      <c r="U241">
        <v>1000</v>
      </c>
      <c r="V241">
        <v>0</v>
      </c>
      <c r="W241">
        <v>0</v>
      </c>
      <c r="X241">
        <v>36</v>
      </c>
      <c r="Y241" s="4" t="s">
        <v>84</v>
      </c>
      <c r="AA241" s="10">
        <v>80000000000</v>
      </c>
      <c r="AB241" s="8">
        <f t="shared" si="11"/>
        <v>8</v>
      </c>
      <c r="AC241" s="4" t="s">
        <v>170</v>
      </c>
      <c r="AD241" s="1">
        <v>80000000000</v>
      </c>
      <c r="AE241" s="1">
        <v>80000000000</v>
      </c>
      <c r="AF241" t="s">
        <v>509</v>
      </c>
      <c r="AH241" t="s">
        <v>105</v>
      </c>
      <c r="AJ241" s="4" t="s">
        <v>90</v>
      </c>
      <c r="AK241" s="4" t="s">
        <v>90</v>
      </c>
      <c r="AL241" s="4" t="s">
        <v>90</v>
      </c>
      <c r="AM241" s="4" t="s">
        <v>90</v>
      </c>
      <c r="AO241" t="s">
        <v>560</v>
      </c>
      <c r="AP241" t="s">
        <v>560</v>
      </c>
      <c r="AQ241" t="s">
        <v>560</v>
      </c>
      <c r="AR241" t="s">
        <v>560</v>
      </c>
      <c r="AS241" t="s">
        <v>91</v>
      </c>
      <c r="AT241" t="s">
        <v>91</v>
      </c>
      <c r="AU241" t="s">
        <v>137</v>
      </c>
      <c r="AV241" t="s">
        <v>137</v>
      </c>
      <c r="AW241" t="s">
        <v>137</v>
      </c>
      <c r="AX241" t="s">
        <v>137</v>
      </c>
      <c r="AY241" t="s">
        <v>137</v>
      </c>
      <c r="AZ241" t="s">
        <v>137</v>
      </c>
      <c r="BA241" t="s">
        <v>137</v>
      </c>
      <c r="BB241" t="s">
        <v>137</v>
      </c>
      <c r="BC241" t="s">
        <v>137</v>
      </c>
      <c r="BD241" t="s">
        <v>137</v>
      </c>
      <c r="BE241" s="5">
        <v>5</v>
      </c>
      <c r="BF241" s="5">
        <v>5</v>
      </c>
      <c r="BG241" s="5">
        <v>5</v>
      </c>
      <c r="BH241" s="5">
        <v>5</v>
      </c>
      <c r="BI241" s="5">
        <v>5</v>
      </c>
      <c r="BJ241" s="5">
        <v>5</v>
      </c>
      <c r="BK241" s="4" t="s">
        <v>120</v>
      </c>
      <c r="BL241" s="4" t="s">
        <v>120</v>
      </c>
      <c r="BM241" s="4" t="s">
        <v>120</v>
      </c>
      <c r="BN241" s="4" t="s">
        <v>110</v>
      </c>
      <c r="BO241" s="4" t="s">
        <v>120</v>
      </c>
      <c r="BP241" s="5">
        <v>5</v>
      </c>
      <c r="BQ241" s="5">
        <v>5</v>
      </c>
      <c r="BR241" s="5">
        <v>5</v>
      </c>
      <c r="BS241" s="4" t="s">
        <v>111</v>
      </c>
      <c r="BT241" s="5">
        <v>5</v>
      </c>
      <c r="BU241" s="5">
        <v>5</v>
      </c>
      <c r="BV241" s="5">
        <v>5</v>
      </c>
      <c r="BW241" s="5">
        <v>5</v>
      </c>
      <c r="BX241" s="5">
        <v>5</v>
      </c>
      <c r="BY241" t="s">
        <v>98</v>
      </c>
      <c r="BZ241" t="s">
        <v>1473</v>
      </c>
    </row>
    <row r="242" spans="1:78">
      <c r="A242" t="s">
        <v>280</v>
      </c>
      <c r="B242" t="s">
        <v>331</v>
      </c>
      <c r="C242" s="4" t="s">
        <v>101</v>
      </c>
      <c r="D242" t="s">
        <v>538</v>
      </c>
      <c r="F242" s="4" t="str">
        <f t="shared" si="9"/>
        <v>Costa Rica</v>
      </c>
      <c r="G242" s="4">
        <v>1997</v>
      </c>
      <c r="H242" s="4">
        <f t="shared" si="10"/>
        <v>21</v>
      </c>
      <c r="I242" s="4" t="s">
        <v>81</v>
      </c>
      <c r="K242" s="3">
        <v>0</v>
      </c>
      <c r="L242" s="4" t="s">
        <v>82</v>
      </c>
      <c r="N242" s="6" t="s">
        <v>104</v>
      </c>
      <c r="P242">
        <v>0</v>
      </c>
      <c r="Q242">
        <v>0</v>
      </c>
      <c r="R242" s="7">
        <v>0</v>
      </c>
      <c r="S242">
        <v>0</v>
      </c>
      <c r="T242">
        <v>0</v>
      </c>
      <c r="U242">
        <v>0</v>
      </c>
      <c r="V242">
        <v>0</v>
      </c>
      <c r="W242">
        <v>0</v>
      </c>
      <c r="X242">
        <v>0</v>
      </c>
      <c r="Y242" s="4" t="s">
        <v>84</v>
      </c>
      <c r="AA242" s="10">
        <v>0</v>
      </c>
      <c r="AB242" s="8">
        <f t="shared" si="11"/>
        <v>0</v>
      </c>
      <c r="AC242" s="4" t="s">
        <v>86</v>
      </c>
      <c r="AD242">
        <v>0</v>
      </c>
      <c r="AE242">
        <v>0</v>
      </c>
      <c r="AF242" t="s">
        <v>87</v>
      </c>
      <c r="AH242" t="s">
        <v>105</v>
      </c>
      <c r="AJ242" s="4" t="s">
        <v>90</v>
      </c>
      <c r="AK242" s="4" t="s">
        <v>90</v>
      </c>
      <c r="AL242" s="4" t="s">
        <v>89</v>
      </c>
      <c r="AM242" s="4" t="s">
        <v>90</v>
      </c>
      <c r="AO242" t="s">
        <v>91</v>
      </c>
      <c r="AP242" t="s">
        <v>91</v>
      </c>
      <c r="AQ242" t="s">
        <v>91</v>
      </c>
      <c r="AR242" t="s">
        <v>91</v>
      </c>
      <c r="AS242" t="s">
        <v>91</v>
      </c>
      <c r="AT242" t="s">
        <v>91</v>
      </c>
      <c r="AU242" t="s">
        <v>137</v>
      </c>
      <c r="AV242" t="s">
        <v>137</v>
      </c>
      <c r="AW242" t="s">
        <v>137</v>
      </c>
      <c r="AX242" t="s">
        <v>137</v>
      </c>
      <c r="AY242" t="s">
        <v>137</v>
      </c>
      <c r="AZ242" t="s">
        <v>137</v>
      </c>
      <c r="BA242" t="s">
        <v>137</v>
      </c>
      <c r="BB242" t="s">
        <v>137</v>
      </c>
      <c r="BC242" t="s">
        <v>137</v>
      </c>
      <c r="BD242" t="s">
        <v>137</v>
      </c>
      <c r="BE242" s="5">
        <v>5</v>
      </c>
      <c r="BF242" s="5">
        <v>5</v>
      </c>
      <c r="BG242" s="5">
        <v>5</v>
      </c>
      <c r="BH242" s="5">
        <v>5</v>
      </c>
      <c r="BI242" s="5">
        <v>5</v>
      </c>
      <c r="BJ242" s="5">
        <v>5</v>
      </c>
      <c r="BK242" s="4" t="s">
        <v>120</v>
      </c>
      <c r="BL242" s="4" t="s">
        <v>120</v>
      </c>
      <c r="BM242" s="4" t="s">
        <v>120</v>
      </c>
      <c r="BN242" s="4" t="s">
        <v>96</v>
      </c>
      <c r="BO242" s="4" t="s">
        <v>96</v>
      </c>
      <c r="BP242" s="5">
        <v>5</v>
      </c>
      <c r="BQ242" s="5">
        <v>5</v>
      </c>
      <c r="BR242" s="5">
        <v>5</v>
      </c>
      <c r="BS242" s="4" t="s">
        <v>111</v>
      </c>
      <c r="BT242" s="5">
        <v>1</v>
      </c>
      <c r="BU242" s="5">
        <v>1</v>
      </c>
      <c r="BV242" s="5">
        <v>1</v>
      </c>
      <c r="BW242" s="5">
        <v>1</v>
      </c>
      <c r="BX242" s="5">
        <v>1</v>
      </c>
      <c r="BY242" t="s">
        <v>98</v>
      </c>
      <c r="BZ242" t="s">
        <v>1474</v>
      </c>
    </row>
    <row r="243" spans="1:78">
      <c r="A243" t="s">
        <v>224</v>
      </c>
      <c r="B243" t="s">
        <v>1484</v>
      </c>
      <c r="C243" s="4" t="s">
        <v>101</v>
      </c>
      <c r="D243" t="s">
        <v>538</v>
      </c>
      <c r="F243" s="4" t="str">
        <f t="shared" si="9"/>
        <v>Costa Rica</v>
      </c>
      <c r="G243" s="4">
        <v>1990</v>
      </c>
      <c r="H243" s="4">
        <f t="shared" si="10"/>
        <v>28</v>
      </c>
      <c r="I243" s="4" t="s">
        <v>102</v>
      </c>
      <c r="K243" s="3">
        <v>0</v>
      </c>
      <c r="L243" s="4" t="s">
        <v>103</v>
      </c>
      <c r="N243" s="6" t="s">
        <v>83</v>
      </c>
      <c r="P243">
        <v>0</v>
      </c>
      <c r="Q243">
        <v>0</v>
      </c>
      <c r="R243" s="7">
        <v>40</v>
      </c>
      <c r="S243">
        <v>0</v>
      </c>
      <c r="T243">
        <v>0</v>
      </c>
      <c r="U243">
        <v>0</v>
      </c>
      <c r="V243">
        <v>0</v>
      </c>
      <c r="W243">
        <v>24</v>
      </c>
      <c r="X243">
        <v>48</v>
      </c>
      <c r="Y243" s="4" t="s">
        <v>301</v>
      </c>
      <c r="AA243" s="10">
        <v>20000000000</v>
      </c>
      <c r="AB243" s="8">
        <f t="shared" si="11"/>
        <v>2</v>
      </c>
      <c r="AC243" s="4" t="s">
        <v>170</v>
      </c>
      <c r="AD243" s="1">
        <v>20000000000</v>
      </c>
      <c r="AE243" s="1">
        <v>10000000000</v>
      </c>
      <c r="AF243" t="s">
        <v>171</v>
      </c>
      <c r="AH243" t="s">
        <v>105</v>
      </c>
      <c r="AJ243" s="4" t="s">
        <v>89</v>
      </c>
      <c r="AK243" s="4" t="s">
        <v>89</v>
      </c>
      <c r="AL243" s="4" t="s">
        <v>90</v>
      </c>
      <c r="AM243" s="4" t="s">
        <v>89</v>
      </c>
      <c r="AO243" t="s">
        <v>92</v>
      </c>
      <c r="AP243" t="s">
        <v>91</v>
      </c>
      <c r="AQ243" t="s">
        <v>91</v>
      </c>
      <c r="AR243" t="s">
        <v>91</v>
      </c>
      <c r="AS243" t="s">
        <v>91</v>
      </c>
      <c r="AT243" t="s">
        <v>91</v>
      </c>
      <c r="AU243" t="s">
        <v>93</v>
      </c>
      <c r="AV243" t="s">
        <v>93</v>
      </c>
      <c r="AW243" t="s">
        <v>107</v>
      </c>
      <c r="AX243" t="s">
        <v>93</v>
      </c>
      <c r="AY243" t="s">
        <v>107</v>
      </c>
      <c r="AZ243" t="s">
        <v>93</v>
      </c>
      <c r="BA243" t="s">
        <v>93</v>
      </c>
      <c r="BB243" t="s">
        <v>107</v>
      </c>
      <c r="BC243" t="s">
        <v>107</v>
      </c>
      <c r="BD243" t="s">
        <v>107</v>
      </c>
      <c r="BE243" s="5">
        <v>5</v>
      </c>
      <c r="BF243" s="5">
        <v>5</v>
      </c>
      <c r="BG243" s="5">
        <v>4</v>
      </c>
      <c r="BH243" s="5">
        <v>5</v>
      </c>
      <c r="BI243" s="5">
        <v>5</v>
      </c>
      <c r="BJ243" s="5">
        <v>3</v>
      </c>
      <c r="BK243" s="4" t="s">
        <v>120</v>
      </c>
      <c r="BL243" s="4" t="s">
        <v>110</v>
      </c>
      <c r="BM243" s="4" t="s">
        <v>110</v>
      </c>
      <c r="BN243" s="4" t="s">
        <v>110</v>
      </c>
      <c r="BO243" s="4" t="s">
        <v>120</v>
      </c>
      <c r="BP243" s="5">
        <v>5</v>
      </c>
      <c r="BQ243" s="5">
        <v>5</v>
      </c>
      <c r="BR243" s="5">
        <v>5</v>
      </c>
      <c r="BS243" s="4" t="s">
        <v>111</v>
      </c>
      <c r="BT243" s="5">
        <v>5</v>
      </c>
      <c r="BU243" s="5">
        <v>3</v>
      </c>
      <c r="BV243" s="5">
        <v>3</v>
      </c>
      <c r="BW243" s="5">
        <v>5</v>
      </c>
      <c r="BX243" s="5">
        <v>5</v>
      </c>
      <c r="BY243" t="s">
        <v>98</v>
      </c>
      <c r="BZ243" t="s">
        <v>1485</v>
      </c>
    </row>
    <row r="244" spans="1:78">
      <c r="A244" t="s">
        <v>316</v>
      </c>
      <c r="B244" t="s">
        <v>881</v>
      </c>
      <c r="C244" s="4" t="s">
        <v>79</v>
      </c>
      <c r="D244" t="s">
        <v>80</v>
      </c>
      <c r="F244" s="4" t="str">
        <f t="shared" si="9"/>
        <v>España</v>
      </c>
      <c r="G244" s="4">
        <v>1961</v>
      </c>
      <c r="H244" s="4">
        <f t="shared" si="10"/>
        <v>57</v>
      </c>
      <c r="I244" s="4" t="s">
        <v>131</v>
      </c>
      <c r="K244" s="3">
        <v>0</v>
      </c>
      <c r="L244" s="4" t="s">
        <v>82</v>
      </c>
      <c r="N244" s="6" t="s">
        <v>83</v>
      </c>
      <c r="P244">
        <v>0</v>
      </c>
      <c r="Q244">
        <v>0</v>
      </c>
      <c r="R244" s="7">
        <v>0</v>
      </c>
      <c r="S244">
        <v>15</v>
      </c>
      <c r="T244">
        <v>50</v>
      </c>
      <c r="U244">
        <v>150</v>
      </c>
      <c r="V244">
        <v>0</v>
      </c>
      <c r="W244">
        <v>25</v>
      </c>
      <c r="X244">
        <v>150</v>
      </c>
      <c r="Y244" s="4" t="s">
        <v>84</v>
      </c>
      <c r="AA244" s="10">
        <v>0</v>
      </c>
      <c r="AB244" s="8">
        <f t="shared" si="11"/>
        <v>0</v>
      </c>
      <c r="AC244" s="4" t="s">
        <v>86</v>
      </c>
      <c r="AD244">
        <v>0</v>
      </c>
      <c r="AE244">
        <v>0</v>
      </c>
      <c r="AF244" t="s">
        <v>115</v>
      </c>
      <c r="AH244" t="s">
        <v>105</v>
      </c>
      <c r="AJ244" s="4" t="s">
        <v>89</v>
      </c>
      <c r="AK244" s="4" t="s">
        <v>89</v>
      </c>
      <c r="AL244" s="4" t="s">
        <v>89</v>
      </c>
      <c r="AM244" s="4" t="s">
        <v>90</v>
      </c>
      <c r="AO244" t="s">
        <v>92</v>
      </c>
      <c r="AP244" t="s">
        <v>92</v>
      </c>
      <c r="AQ244" t="s">
        <v>91</v>
      </c>
      <c r="AR244" t="s">
        <v>91</v>
      </c>
      <c r="AS244" t="s">
        <v>91</v>
      </c>
      <c r="AT244" t="s">
        <v>92</v>
      </c>
      <c r="AU244" t="s">
        <v>93</v>
      </c>
      <c r="AV244" t="s">
        <v>93</v>
      </c>
      <c r="AW244" t="s">
        <v>93</v>
      </c>
      <c r="AX244" t="s">
        <v>93</v>
      </c>
      <c r="AY244" t="s">
        <v>93</v>
      </c>
      <c r="AZ244" t="s">
        <v>93</v>
      </c>
      <c r="BA244" t="s">
        <v>93</v>
      </c>
      <c r="BB244" t="s">
        <v>93</v>
      </c>
      <c r="BC244" t="s">
        <v>93</v>
      </c>
      <c r="BD244" t="s">
        <v>93</v>
      </c>
      <c r="BE244" s="5">
        <v>5</v>
      </c>
      <c r="BF244" s="5">
        <v>3</v>
      </c>
      <c r="BG244" s="5">
        <v>4</v>
      </c>
      <c r="BH244" s="5">
        <v>4</v>
      </c>
      <c r="BI244" s="5">
        <v>5</v>
      </c>
      <c r="BJ244" s="5">
        <v>5</v>
      </c>
      <c r="BK244" s="4" t="s">
        <v>120</v>
      </c>
      <c r="BL244" s="4" t="s">
        <v>120</v>
      </c>
      <c r="BM244" s="4" t="s">
        <v>120</v>
      </c>
      <c r="BN244" s="4" t="s">
        <v>110</v>
      </c>
      <c r="BO244" s="4" t="s">
        <v>110</v>
      </c>
      <c r="BP244" s="5">
        <v>5</v>
      </c>
      <c r="BQ244" s="5">
        <v>5</v>
      </c>
      <c r="BR244" s="5">
        <v>5</v>
      </c>
      <c r="BS244" s="4" t="s">
        <v>111</v>
      </c>
      <c r="BT244" s="5">
        <v>1</v>
      </c>
      <c r="BU244" s="5">
        <v>1</v>
      </c>
      <c r="BV244" s="5">
        <v>1</v>
      </c>
      <c r="BW244" s="5">
        <v>1</v>
      </c>
      <c r="BX244" s="5">
        <v>1</v>
      </c>
      <c r="BY244" t="s">
        <v>98</v>
      </c>
    </row>
    <row r="245" spans="1:78">
      <c r="A245" t="s">
        <v>1488</v>
      </c>
      <c r="B245" t="s">
        <v>1489</v>
      </c>
      <c r="C245" s="4" t="s">
        <v>79</v>
      </c>
      <c r="D245" t="s">
        <v>115</v>
      </c>
      <c r="E245" t="s">
        <v>461</v>
      </c>
      <c r="F245" s="4" t="str">
        <f t="shared" si="9"/>
        <v>Portugal</v>
      </c>
      <c r="G245" s="4">
        <v>1966</v>
      </c>
      <c r="H245" s="4">
        <f t="shared" si="10"/>
        <v>52</v>
      </c>
      <c r="I245" s="4" t="s">
        <v>131</v>
      </c>
      <c r="K245" s="3">
        <v>10000000000</v>
      </c>
      <c r="L245" s="4" t="s">
        <v>176</v>
      </c>
      <c r="N245" s="6" t="s">
        <v>132</v>
      </c>
      <c r="P245">
        <v>0</v>
      </c>
      <c r="Q245">
        <v>0</v>
      </c>
      <c r="R245" s="7">
        <v>0</v>
      </c>
      <c r="S245">
        <v>0</v>
      </c>
      <c r="T245">
        <v>0</v>
      </c>
      <c r="U245">
        <v>0</v>
      </c>
      <c r="V245">
        <v>0</v>
      </c>
      <c r="W245">
        <v>0</v>
      </c>
      <c r="X245">
        <v>0</v>
      </c>
      <c r="Y245" s="4" t="s">
        <v>143</v>
      </c>
      <c r="AA245" s="10">
        <v>0</v>
      </c>
      <c r="AB245" s="8">
        <f t="shared" si="11"/>
        <v>0</v>
      </c>
      <c r="AC245" s="4" t="s">
        <v>86</v>
      </c>
      <c r="AD245">
        <v>0</v>
      </c>
      <c r="AE245">
        <v>0</v>
      </c>
      <c r="AF245" t="s">
        <v>87</v>
      </c>
      <c r="AH245" t="s">
        <v>105</v>
      </c>
      <c r="AJ245" s="4" t="s">
        <v>89</v>
      </c>
      <c r="AK245" s="4" t="s">
        <v>89</v>
      </c>
      <c r="AL245" s="4" t="s">
        <v>89</v>
      </c>
      <c r="AM245" s="4" t="s">
        <v>90</v>
      </c>
      <c r="AN245" s="4" t="s">
        <v>1490</v>
      </c>
      <c r="AO245" t="s">
        <v>91</v>
      </c>
      <c r="AP245" t="s">
        <v>91</v>
      </c>
      <c r="AQ245" t="s">
        <v>91</v>
      </c>
      <c r="AR245" t="s">
        <v>91</v>
      </c>
      <c r="AS245" t="s">
        <v>91</v>
      </c>
      <c r="AT245" t="s">
        <v>91</v>
      </c>
      <c r="AU245" t="s">
        <v>106</v>
      </c>
      <c r="AV245" t="s">
        <v>106</v>
      </c>
      <c r="AW245" t="s">
        <v>106</v>
      </c>
      <c r="AX245" t="s">
        <v>106</v>
      </c>
      <c r="AY245" t="s">
        <v>106</v>
      </c>
      <c r="AZ245" t="s">
        <v>106</v>
      </c>
      <c r="BA245" t="s">
        <v>106</v>
      </c>
      <c r="BB245" t="s">
        <v>106</v>
      </c>
      <c r="BC245" t="s">
        <v>106</v>
      </c>
      <c r="BD245" t="s">
        <v>106</v>
      </c>
      <c r="BE245" s="5">
        <v>5</v>
      </c>
      <c r="BF245" s="5">
        <v>1</v>
      </c>
      <c r="BG245" s="5">
        <v>1</v>
      </c>
      <c r="BH245" s="5">
        <v>1</v>
      </c>
      <c r="BI245" s="5">
        <v>1</v>
      </c>
      <c r="BJ245" s="5">
        <v>1</v>
      </c>
      <c r="BK245" s="4" t="s">
        <v>110</v>
      </c>
      <c r="BL245" s="4" t="s">
        <v>110</v>
      </c>
      <c r="BM245" s="4" t="s">
        <v>110</v>
      </c>
      <c r="BN245" s="4" t="s">
        <v>110</v>
      </c>
      <c r="BO245" s="4" t="s">
        <v>110</v>
      </c>
      <c r="BP245" s="5">
        <v>5</v>
      </c>
      <c r="BQ245" s="5">
        <v>5</v>
      </c>
      <c r="BR245" s="5">
        <v>5</v>
      </c>
      <c r="BS245" s="4" t="s">
        <v>254</v>
      </c>
      <c r="BT245" s="5">
        <v>5</v>
      </c>
      <c r="BU245" s="5">
        <v>5</v>
      </c>
      <c r="BV245" s="5">
        <v>5</v>
      </c>
      <c r="BW245" s="5">
        <v>5</v>
      </c>
      <c r="BX245" s="5">
        <v>5</v>
      </c>
      <c r="BY245" t="s">
        <v>98</v>
      </c>
    </row>
    <row r="246" spans="1:78">
      <c r="A246" t="s">
        <v>586</v>
      </c>
      <c r="B246" t="s">
        <v>615</v>
      </c>
      <c r="C246" s="4" t="s">
        <v>79</v>
      </c>
      <c r="D246" t="s">
        <v>80</v>
      </c>
      <c r="F246" s="4" t="str">
        <f t="shared" si="9"/>
        <v>España</v>
      </c>
      <c r="G246" s="4">
        <v>1994</v>
      </c>
      <c r="H246" s="4">
        <f t="shared" si="10"/>
        <v>24</v>
      </c>
      <c r="I246" s="4" t="s">
        <v>81</v>
      </c>
      <c r="K246" s="3">
        <v>0</v>
      </c>
      <c r="L246" s="4" t="s">
        <v>103</v>
      </c>
      <c r="N246" s="6" t="s">
        <v>104</v>
      </c>
      <c r="P246">
        <v>0</v>
      </c>
      <c r="Q246">
        <v>0</v>
      </c>
      <c r="R246" s="7">
        <v>0</v>
      </c>
      <c r="S246">
        <v>0</v>
      </c>
      <c r="T246">
        <v>0</v>
      </c>
      <c r="U246">
        <v>0</v>
      </c>
      <c r="V246">
        <v>0</v>
      </c>
      <c r="W246">
        <v>0</v>
      </c>
      <c r="X246">
        <v>0</v>
      </c>
      <c r="Y246" s="4" t="s">
        <v>275</v>
      </c>
      <c r="AA246" s="10">
        <v>0</v>
      </c>
      <c r="AB246" s="8">
        <f t="shared" si="11"/>
        <v>0</v>
      </c>
      <c r="AC246" s="4" t="s">
        <v>86</v>
      </c>
      <c r="AD246">
        <v>0</v>
      </c>
      <c r="AE246">
        <v>0</v>
      </c>
      <c r="AF246" t="s">
        <v>87</v>
      </c>
      <c r="AH246" t="s">
        <v>105</v>
      </c>
      <c r="AJ246" s="4" t="s">
        <v>89</v>
      </c>
      <c r="AK246" s="4" t="s">
        <v>89</v>
      </c>
      <c r="AL246" s="4" t="s">
        <v>90</v>
      </c>
      <c r="AM246" s="4" t="s">
        <v>90</v>
      </c>
      <c r="AO246" t="s">
        <v>91</v>
      </c>
      <c r="AP246" t="s">
        <v>91</v>
      </c>
      <c r="AQ246" t="s">
        <v>91</v>
      </c>
      <c r="AR246" t="s">
        <v>91</v>
      </c>
      <c r="AS246" t="s">
        <v>91</v>
      </c>
      <c r="AT246" t="s">
        <v>91</v>
      </c>
      <c r="AU246" t="s">
        <v>106</v>
      </c>
      <c r="AV246" t="s">
        <v>106</v>
      </c>
      <c r="AW246" t="s">
        <v>137</v>
      </c>
      <c r="AX246" t="s">
        <v>137</v>
      </c>
      <c r="AY246" t="s">
        <v>137</v>
      </c>
      <c r="AZ246" t="s">
        <v>106</v>
      </c>
      <c r="BA246" t="s">
        <v>137</v>
      </c>
      <c r="BB246" t="s">
        <v>107</v>
      </c>
      <c r="BC246" t="s">
        <v>106</v>
      </c>
      <c r="BD246" t="s">
        <v>107</v>
      </c>
      <c r="BE246" s="5">
        <v>5</v>
      </c>
      <c r="BF246" s="5">
        <v>3</v>
      </c>
      <c r="BG246" s="5">
        <v>5</v>
      </c>
      <c r="BH246" s="5">
        <v>2</v>
      </c>
      <c r="BI246" s="5">
        <v>5</v>
      </c>
      <c r="BJ246" s="5">
        <v>5</v>
      </c>
      <c r="BK246" s="4" t="s">
        <v>120</v>
      </c>
      <c r="BL246" s="4" t="s">
        <v>96</v>
      </c>
      <c r="BM246" s="4" t="s">
        <v>110</v>
      </c>
      <c r="BN246" s="4" t="s">
        <v>96</v>
      </c>
      <c r="BO246" s="4" t="s">
        <v>110</v>
      </c>
      <c r="BP246" s="5">
        <v>4</v>
      </c>
      <c r="BQ246" s="5">
        <v>5</v>
      </c>
      <c r="BR246" s="5">
        <v>5</v>
      </c>
      <c r="BS246" s="4" t="s">
        <v>254</v>
      </c>
      <c r="BT246" s="5">
        <v>1</v>
      </c>
      <c r="BU246" s="5">
        <v>2</v>
      </c>
      <c r="BV246" s="5">
        <v>3</v>
      </c>
      <c r="BW246" s="5">
        <v>2</v>
      </c>
      <c r="BX246" s="5">
        <v>1</v>
      </c>
      <c r="BY246" t="s">
        <v>98</v>
      </c>
      <c r="BZ246" t="s">
        <v>1491</v>
      </c>
    </row>
    <row r="247" spans="1:78">
      <c r="A247" t="s">
        <v>150</v>
      </c>
      <c r="B247" t="s">
        <v>331</v>
      </c>
      <c r="C247" s="4" t="s">
        <v>101</v>
      </c>
      <c r="D247" t="s">
        <v>80</v>
      </c>
      <c r="F247" s="4" t="str">
        <f t="shared" si="9"/>
        <v>España</v>
      </c>
      <c r="G247" s="4">
        <v>1986</v>
      </c>
      <c r="H247" s="4">
        <f t="shared" si="10"/>
        <v>32</v>
      </c>
      <c r="I247" s="4" t="s">
        <v>131</v>
      </c>
      <c r="K247" s="3">
        <v>0</v>
      </c>
      <c r="L247" s="4" t="s">
        <v>199</v>
      </c>
      <c r="N247" s="6" t="s">
        <v>309</v>
      </c>
      <c r="P247">
        <v>0</v>
      </c>
      <c r="Q247">
        <v>0</v>
      </c>
      <c r="R247" s="7">
        <v>0</v>
      </c>
      <c r="S247">
        <v>2</v>
      </c>
      <c r="T247">
        <v>8</v>
      </c>
      <c r="U247">
        <v>50</v>
      </c>
      <c r="V247">
        <v>5</v>
      </c>
      <c r="W247">
        <v>20</v>
      </c>
      <c r="X247">
        <v>200</v>
      </c>
      <c r="Y247" s="4" t="s">
        <v>143</v>
      </c>
      <c r="AA247" s="10">
        <v>0</v>
      </c>
      <c r="AB247" s="8">
        <f t="shared" si="11"/>
        <v>0</v>
      </c>
      <c r="AC247" s="4" t="s">
        <v>86</v>
      </c>
      <c r="AD247">
        <v>0</v>
      </c>
      <c r="AE247">
        <v>0</v>
      </c>
      <c r="AF247" t="s">
        <v>87</v>
      </c>
      <c r="AH247" t="s">
        <v>365</v>
      </c>
      <c r="AI247" s="1">
        <v>50000000000</v>
      </c>
      <c r="AJ247" s="4" t="s">
        <v>89</v>
      </c>
      <c r="AK247" s="4" t="s">
        <v>89</v>
      </c>
      <c r="AL247" s="4" t="s">
        <v>89</v>
      </c>
      <c r="AM247" s="4" t="s">
        <v>90</v>
      </c>
      <c r="AO247" t="s">
        <v>172</v>
      </c>
      <c r="AP247" t="s">
        <v>172</v>
      </c>
      <c r="AQ247" t="s">
        <v>172</v>
      </c>
      <c r="AR247" t="s">
        <v>172</v>
      </c>
      <c r="AS247" t="s">
        <v>179</v>
      </c>
      <c r="AT247" t="s">
        <v>172</v>
      </c>
      <c r="AU247" t="s">
        <v>106</v>
      </c>
      <c r="AV247" t="s">
        <v>106</v>
      </c>
      <c r="AW247" t="s">
        <v>106</v>
      </c>
      <c r="AX247" t="s">
        <v>106</v>
      </c>
      <c r="AY247" t="s">
        <v>106</v>
      </c>
      <c r="AZ247" t="s">
        <v>106</v>
      </c>
      <c r="BA247" t="s">
        <v>106</v>
      </c>
      <c r="BB247" t="s">
        <v>106</v>
      </c>
      <c r="BC247" t="s">
        <v>106</v>
      </c>
      <c r="BD247" t="s">
        <v>106</v>
      </c>
      <c r="BE247" s="5">
        <v>5</v>
      </c>
      <c r="BF247" s="5">
        <v>5</v>
      </c>
      <c r="BG247" s="5">
        <v>5</v>
      </c>
      <c r="BH247" s="5">
        <v>5</v>
      </c>
      <c r="BI247" s="5">
        <v>5</v>
      </c>
      <c r="BJ247" s="5">
        <v>5</v>
      </c>
      <c r="BK247" s="4" t="s">
        <v>120</v>
      </c>
      <c r="BL247" s="4" t="s">
        <v>120</v>
      </c>
      <c r="BM247" s="4" t="s">
        <v>120</v>
      </c>
      <c r="BN247" s="4" t="s">
        <v>120</v>
      </c>
      <c r="BO247" s="4" t="s">
        <v>120</v>
      </c>
      <c r="BP247" s="5">
        <v>4</v>
      </c>
      <c r="BQ247" s="5">
        <v>5</v>
      </c>
      <c r="BR247" s="5">
        <v>5</v>
      </c>
      <c r="BS247" s="4" t="s">
        <v>97</v>
      </c>
      <c r="BT247" s="5">
        <v>5</v>
      </c>
      <c r="BU247" s="5">
        <v>5</v>
      </c>
      <c r="BV247" s="5">
        <v>5</v>
      </c>
      <c r="BW247" s="5">
        <v>5</v>
      </c>
      <c r="BX247" s="5">
        <v>5</v>
      </c>
      <c r="BY247" t="s">
        <v>98</v>
      </c>
    </row>
    <row r="248" spans="1:78">
      <c r="A248" t="s">
        <v>237</v>
      </c>
      <c r="B248" t="s">
        <v>100</v>
      </c>
      <c r="C248" s="4" t="s">
        <v>101</v>
      </c>
      <c r="D248" t="s">
        <v>115</v>
      </c>
      <c r="E248" t="s">
        <v>461</v>
      </c>
      <c r="F248" s="4" t="str">
        <f t="shared" si="9"/>
        <v>Portugal</v>
      </c>
      <c r="G248" s="4">
        <v>1984</v>
      </c>
      <c r="H248" s="4">
        <f t="shared" si="10"/>
        <v>34</v>
      </c>
      <c r="I248" s="4" t="s">
        <v>131</v>
      </c>
      <c r="K248" s="3">
        <v>0</v>
      </c>
      <c r="L248" s="4" t="s">
        <v>103</v>
      </c>
      <c r="N248" s="6" t="s">
        <v>132</v>
      </c>
      <c r="P248">
        <v>0</v>
      </c>
      <c r="Q248">
        <v>0</v>
      </c>
      <c r="R248" s="7">
        <v>0</v>
      </c>
      <c r="S248">
        <v>0</v>
      </c>
      <c r="T248">
        <v>0</v>
      </c>
      <c r="U248">
        <v>0</v>
      </c>
      <c r="V248">
        <v>3</v>
      </c>
      <c r="W248">
        <v>6</v>
      </c>
      <c r="X248">
        <v>40</v>
      </c>
      <c r="Y248" s="4" t="s">
        <v>84</v>
      </c>
      <c r="AA248" s="10">
        <v>0</v>
      </c>
      <c r="AB248" s="8">
        <f t="shared" si="11"/>
        <v>0</v>
      </c>
      <c r="AC248" s="4" t="s">
        <v>86</v>
      </c>
      <c r="AD248">
        <v>0</v>
      </c>
      <c r="AE248">
        <v>0</v>
      </c>
      <c r="AF248" t="s">
        <v>87</v>
      </c>
      <c r="AH248" t="s">
        <v>105</v>
      </c>
      <c r="AJ248" s="4" t="s">
        <v>90</v>
      </c>
      <c r="AK248" s="4" t="s">
        <v>90</v>
      </c>
      <c r="AL248" s="4" t="s">
        <v>90</v>
      </c>
      <c r="AM248" s="4" t="s">
        <v>90</v>
      </c>
      <c r="AO248" t="s">
        <v>91</v>
      </c>
      <c r="AP248" t="s">
        <v>91</v>
      </c>
      <c r="AQ248" t="s">
        <v>91</v>
      </c>
      <c r="AR248" t="s">
        <v>91</v>
      </c>
      <c r="AS248" t="s">
        <v>91</v>
      </c>
      <c r="AT248" t="s">
        <v>91</v>
      </c>
      <c r="AU248" t="s">
        <v>106</v>
      </c>
      <c r="AV248" t="s">
        <v>137</v>
      </c>
      <c r="AW248" t="s">
        <v>137</v>
      </c>
      <c r="AX248" t="s">
        <v>137</v>
      </c>
      <c r="AY248" t="s">
        <v>106</v>
      </c>
      <c r="AZ248" t="s">
        <v>106</v>
      </c>
      <c r="BA248" t="s">
        <v>137</v>
      </c>
      <c r="BB248" t="s">
        <v>137</v>
      </c>
      <c r="BC248" t="s">
        <v>137</v>
      </c>
      <c r="BD248" t="s">
        <v>137</v>
      </c>
      <c r="BE248" s="5">
        <v>5</v>
      </c>
      <c r="BF248" s="5">
        <v>5</v>
      </c>
      <c r="BG248" s="5">
        <v>5</v>
      </c>
      <c r="BH248" s="5">
        <v>5</v>
      </c>
      <c r="BI248" s="5">
        <v>5</v>
      </c>
      <c r="BJ248" s="5">
        <v>5</v>
      </c>
      <c r="BK248" s="4" t="s">
        <v>96</v>
      </c>
      <c r="BL248" s="4" t="s">
        <v>96</v>
      </c>
      <c r="BM248" s="4" t="s">
        <v>96</v>
      </c>
      <c r="BN248" s="4" t="s">
        <v>110</v>
      </c>
      <c r="BO248" s="4" t="s">
        <v>110</v>
      </c>
      <c r="BP248" s="5">
        <v>5</v>
      </c>
      <c r="BQ248" s="5">
        <v>5</v>
      </c>
      <c r="BR248" s="5">
        <v>5</v>
      </c>
      <c r="BS248" s="4" t="s">
        <v>254</v>
      </c>
      <c r="BT248" s="5">
        <v>5</v>
      </c>
      <c r="BU248" s="5">
        <v>5</v>
      </c>
      <c r="BV248" s="5">
        <v>5</v>
      </c>
      <c r="BW248" s="5">
        <v>5</v>
      </c>
      <c r="BX248" s="5">
        <v>5</v>
      </c>
      <c r="BY248" t="s">
        <v>98</v>
      </c>
    </row>
    <row r="249" spans="1:78">
      <c r="A249" t="s">
        <v>237</v>
      </c>
      <c r="B249" t="s">
        <v>263</v>
      </c>
      <c r="C249" s="4" t="s">
        <v>101</v>
      </c>
      <c r="D249" t="s">
        <v>115</v>
      </c>
      <c r="E249" t="s">
        <v>461</v>
      </c>
      <c r="F249" s="4" t="str">
        <f t="shared" si="9"/>
        <v>Portugal</v>
      </c>
      <c r="G249" s="4">
        <v>1979</v>
      </c>
      <c r="H249" s="4">
        <f t="shared" si="10"/>
        <v>39</v>
      </c>
      <c r="I249" s="4" t="s">
        <v>131</v>
      </c>
      <c r="K249" s="3">
        <v>10000000000</v>
      </c>
      <c r="L249" s="4" t="s">
        <v>141</v>
      </c>
      <c r="N249" s="6" t="s">
        <v>132</v>
      </c>
      <c r="P249">
        <v>0</v>
      </c>
      <c r="Q249">
        <v>0</v>
      </c>
      <c r="R249" s="7">
        <v>0</v>
      </c>
      <c r="S249">
        <v>0</v>
      </c>
      <c r="T249">
        <v>0</v>
      </c>
      <c r="U249">
        <v>30</v>
      </c>
      <c r="V249">
        <v>0</v>
      </c>
      <c r="W249">
        <v>4</v>
      </c>
      <c r="X249">
        <v>300</v>
      </c>
      <c r="Y249" s="4" t="s">
        <v>134</v>
      </c>
      <c r="AA249" s="10">
        <v>0</v>
      </c>
      <c r="AB249" s="8">
        <f t="shared" si="11"/>
        <v>0</v>
      </c>
      <c r="AC249" s="4" t="s">
        <v>86</v>
      </c>
      <c r="AD249">
        <v>0</v>
      </c>
      <c r="AE249">
        <v>0</v>
      </c>
      <c r="AF249" t="s">
        <v>87</v>
      </c>
      <c r="AH249" t="s">
        <v>105</v>
      </c>
      <c r="AJ249" s="4" t="s">
        <v>90</v>
      </c>
      <c r="AK249" s="4" t="s">
        <v>90</v>
      </c>
      <c r="AL249" s="4" t="s">
        <v>90</v>
      </c>
      <c r="AM249" s="4" t="s">
        <v>90</v>
      </c>
      <c r="AO249" t="s">
        <v>92</v>
      </c>
      <c r="AP249" t="s">
        <v>92</v>
      </c>
      <c r="AQ249" t="s">
        <v>92</v>
      </c>
      <c r="AR249" t="s">
        <v>172</v>
      </c>
      <c r="AS249" t="s">
        <v>172</v>
      </c>
      <c r="AT249" t="s">
        <v>179</v>
      </c>
      <c r="AU249" t="s">
        <v>107</v>
      </c>
      <c r="AV249" t="s">
        <v>107</v>
      </c>
      <c r="AW249" t="s">
        <v>107</v>
      </c>
      <c r="AX249" t="s">
        <v>106</v>
      </c>
      <c r="AY249" t="s">
        <v>106</v>
      </c>
      <c r="AZ249" t="s">
        <v>106</v>
      </c>
      <c r="BA249" t="s">
        <v>106</v>
      </c>
      <c r="BB249" t="s">
        <v>106</v>
      </c>
      <c r="BC249" t="s">
        <v>106</v>
      </c>
      <c r="BD249" t="s">
        <v>106</v>
      </c>
      <c r="BE249" s="5">
        <v>5</v>
      </c>
      <c r="BF249" s="5">
        <v>4</v>
      </c>
      <c r="BG249" s="5">
        <v>4</v>
      </c>
      <c r="BH249" s="5">
        <v>4</v>
      </c>
      <c r="BI249" s="5">
        <v>4</v>
      </c>
      <c r="BJ249" s="5">
        <v>4</v>
      </c>
      <c r="BK249" s="4" t="s">
        <v>96</v>
      </c>
      <c r="BL249" s="4" t="s">
        <v>96</v>
      </c>
      <c r="BM249" s="4" t="s">
        <v>96</v>
      </c>
      <c r="BN249" s="4" t="s">
        <v>120</v>
      </c>
      <c r="BO249" s="4" t="s">
        <v>120</v>
      </c>
      <c r="BP249" s="5">
        <v>5</v>
      </c>
      <c r="BQ249" s="5">
        <v>5</v>
      </c>
      <c r="BR249" s="5">
        <v>5</v>
      </c>
      <c r="BS249" s="4" t="s">
        <v>97</v>
      </c>
      <c r="BT249" s="5">
        <v>5</v>
      </c>
      <c r="BU249" s="5">
        <v>5</v>
      </c>
      <c r="BV249" s="5">
        <v>5</v>
      </c>
      <c r="BW249" s="5">
        <v>5</v>
      </c>
      <c r="BX249" s="5">
        <v>5</v>
      </c>
      <c r="BY249" t="s">
        <v>89</v>
      </c>
    </row>
    <row r="250" spans="1:78">
      <c r="A250" t="s">
        <v>224</v>
      </c>
      <c r="B250" t="s">
        <v>196</v>
      </c>
      <c r="C250" s="4" t="s">
        <v>101</v>
      </c>
      <c r="D250" t="s">
        <v>80</v>
      </c>
      <c r="F250" s="4" t="str">
        <f t="shared" si="9"/>
        <v>España</v>
      </c>
      <c r="G250" s="4">
        <v>1966</v>
      </c>
      <c r="H250" s="4">
        <f t="shared" si="10"/>
        <v>52</v>
      </c>
      <c r="I250" s="4" t="s">
        <v>126</v>
      </c>
      <c r="K250" s="3">
        <v>0</v>
      </c>
      <c r="L250" s="4" t="s">
        <v>199</v>
      </c>
      <c r="N250" s="6" t="s">
        <v>83</v>
      </c>
      <c r="P250">
        <v>0</v>
      </c>
      <c r="Q250">
        <v>0</v>
      </c>
      <c r="R250" s="7">
        <v>0</v>
      </c>
      <c r="S250">
        <v>0</v>
      </c>
      <c r="T250">
        <v>0</v>
      </c>
      <c r="U250">
        <v>0</v>
      </c>
      <c r="V250">
        <v>0</v>
      </c>
      <c r="W250">
        <v>0</v>
      </c>
      <c r="X250">
        <v>50</v>
      </c>
      <c r="Y250" s="4" t="s">
        <v>210</v>
      </c>
      <c r="AA250" s="10">
        <v>10000000000</v>
      </c>
      <c r="AB250" s="8">
        <f t="shared" si="11"/>
        <v>1</v>
      </c>
      <c r="AC250" s="4" t="s">
        <v>170</v>
      </c>
      <c r="AD250">
        <v>0</v>
      </c>
      <c r="AE250">
        <v>0</v>
      </c>
      <c r="AF250" t="s">
        <v>87</v>
      </c>
      <c r="AH250" t="s">
        <v>105</v>
      </c>
      <c r="AJ250" s="4" t="s">
        <v>89</v>
      </c>
      <c r="AK250" s="4" t="s">
        <v>89</v>
      </c>
      <c r="AL250" s="4" t="s">
        <v>89</v>
      </c>
      <c r="AM250" s="4" t="s">
        <v>90</v>
      </c>
      <c r="AO250" t="s">
        <v>92</v>
      </c>
      <c r="AP250" t="s">
        <v>92</v>
      </c>
      <c r="AQ250" t="s">
        <v>172</v>
      </c>
      <c r="AR250" t="s">
        <v>172</v>
      </c>
      <c r="AS250" t="s">
        <v>172</v>
      </c>
      <c r="AT250" t="s">
        <v>172</v>
      </c>
      <c r="AU250" t="s">
        <v>107</v>
      </c>
      <c r="AV250" t="s">
        <v>107</v>
      </c>
      <c r="AW250" t="s">
        <v>107</v>
      </c>
      <c r="AX250" t="s">
        <v>107</v>
      </c>
      <c r="AY250" t="s">
        <v>107</v>
      </c>
      <c r="AZ250" t="s">
        <v>107</v>
      </c>
      <c r="BA250" t="s">
        <v>107</v>
      </c>
      <c r="BB250" t="s">
        <v>107</v>
      </c>
      <c r="BC250" t="s">
        <v>107</v>
      </c>
      <c r="BD250" t="s">
        <v>107</v>
      </c>
      <c r="BE250" s="5">
        <v>5</v>
      </c>
      <c r="BF250" s="5">
        <v>4</v>
      </c>
      <c r="BG250" s="5">
        <v>5</v>
      </c>
      <c r="BH250" s="5">
        <v>3</v>
      </c>
      <c r="BI250" s="5">
        <v>5</v>
      </c>
      <c r="BJ250" s="5">
        <v>4</v>
      </c>
      <c r="BK250" s="4" t="s">
        <v>96</v>
      </c>
      <c r="BL250" s="4" t="s">
        <v>96</v>
      </c>
      <c r="BM250" s="4" t="s">
        <v>96</v>
      </c>
      <c r="BN250" s="4" t="s">
        <v>120</v>
      </c>
      <c r="BO250" s="4" t="s">
        <v>120</v>
      </c>
      <c r="BP250" s="5">
        <v>5</v>
      </c>
      <c r="BQ250" s="5">
        <v>5</v>
      </c>
      <c r="BR250" s="5">
        <v>5</v>
      </c>
      <c r="BS250" s="4" t="s">
        <v>97</v>
      </c>
      <c r="BT250" s="5">
        <v>4</v>
      </c>
      <c r="BU250" s="5">
        <v>5</v>
      </c>
      <c r="BV250" s="5">
        <v>5</v>
      </c>
      <c r="BW250" s="5">
        <v>5</v>
      </c>
      <c r="BX250" s="5">
        <v>5</v>
      </c>
      <c r="BY250" t="s">
        <v>98</v>
      </c>
      <c r="BZ250" t="s">
        <v>1494</v>
      </c>
    </row>
    <row r="251" spans="1:78">
      <c r="A251" t="s">
        <v>404</v>
      </c>
      <c r="B251" t="s">
        <v>383</v>
      </c>
      <c r="C251" s="4" t="s">
        <v>101</v>
      </c>
      <c r="D251" t="s">
        <v>115</v>
      </c>
      <c r="E251" t="s">
        <v>116</v>
      </c>
      <c r="F251" s="4" t="str">
        <f t="shared" si="9"/>
        <v>Brasil</v>
      </c>
      <c r="G251" s="4">
        <v>1992</v>
      </c>
      <c r="H251" s="4">
        <f t="shared" si="10"/>
        <v>26</v>
      </c>
      <c r="I251" s="4" t="s">
        <v>81</v>
      </c>
      <c r="K251" s="3">
        <v>0</v>
      </c>
      <c r="L251" s="4" t="s">
        <v>103</v>
      </c>
      <c r="N251" s="6" t="s">
        <v>83</v>
      </c>
      <c r="P251">
        <v>0</v>
      </c>
      <c r="Q251">
        <v>0</v>
      </c>
      <c r="R251" s="7">
        <v>0</v>
      </c>
      <c r="S251">
        <v>20</v>
      </c>
      <c r="T251">
        <v>80</v>
      </c>
      <c r="U251">
        <v>800</v>
      </c>
      <c r="V251">
        <v>20</v>
      </c>
      <c r="W251">
        <v>80</v>
      </c>
      <c r="X251">
        <v>480</v>
      </c>
      <c r="Y251" s="4" t="s">
        <v>84</v>
      </c>
      <c r="AA251" s="10">
        <v>0</v>
      </c>
      <c r="AB251" s="8">
        <f t="shared" si="11"/>
        <v>0</v>
      </c>
      <c r="AC251" s="4" t="s">
        <v>86</v>
      </c>
      <c r="AD251">
        <v>0</v>
      </c>
      <c r="AE251">
        <v>0</v>
      </c>
      <c r="AF251" t="s">
        <v>87</v>
      </c>
      <c r="AH251" t="s">
        <v>105</v>
      </c>
      <c r="AJ251" s="4" t="s">
        <v>89</v>
      </c>
      <c r="AK251" s="4" t="s">
        <v>89</v>
      </c>
      <c r="AL251" s="4" t="s">
        <v>90</v>
      </c>
      <c r="AM251" s="4" t="s">
        <v>89</v>
      </c>
      <c r="AO251" t="s">
        <v>91</v>
      </c>
      <c r="AP251" t="s">
        <v>91</v>
      </c>
      <c r="AQ251" t="s">
        <v>91</v>
      </c>
      <c r="AR251" t="s">
        <v>91</v>
      </c>
      <c r="AS251" t="s">
        <v>91</v>
      </c>
      <c r="AT251" t="s">
        <v>91</v>
      </c>
      <c r="AU251" t="s">
        <v>137</v>
      </c>
      <c r="AV251" t="s">
        <v>106</v>
      </c>
      <c r="AW251" t="s">
        <v>137</v>
      </c>
      <c r="AX251" t="s">
        <v>137</v>
      </c>
      <c r="AY251" t="s">
        <v>137</v>
      </c>
      <c r="AZ251" t="s">
        <v>106</v>
      </c>
      <c r="BA251" t="s">
        <v>137</v>
      </c>
      <c r="BB251" t="s">
        <v>137</v>
      </c>
      <c r="BC251" t="s">
        <v>137</v>
      </c>
      <c r="BD251" t="s">
        <v>137</v>
      </c>
      <c r="BE251" s="5">
        <v>5</v>
      </c>
      <c r="BF251" s="5">
        <v>4</v>
      </c>
      <c r="BG251" s="5">
        <v>5</v>
      </c>
      <c r="BH251" s="5">
        <v>5</v>
      </c>
      <c r="BI251" s="5">
        <v>5</v>
      </c>
      <c r="BJ251" s="5">
        <v>5</v>
      </c>
      <c r="BK251" s="4" t="s">
        <v>96</v>
      </c>
      <c r="BL251" s="4" t="s">
        <v>96</v>
      </c>
      <c r="BM251" s="4" t="s">
        <v>96</v>
      </c>
      <c r="BN251" s="4" t="s">
        <v>120</v>
      </c>
      <c r="BO251" s="4" t="s">
        <v>96</v>
      </c>
      <c r="BP251" s="5">
        <v>5</v>
      </c>
      <c r="BQ251" s="5">
        <v>5</v>
      </c>
      <c r="BR251" s="5">
        <v>5</v>
      </c>
      <c r="BS251" s="4" t="s">
        <v>111</v>
      </c>
      <c r="BT251" s="5">
        <v>5</v>
      </c>
      <c r="BU251" s="5">
        <v>5</v>
      </c>
      <c r="BV251" s="5">
        <v>5</v>
      </c>
      <c r="BW251" s="5">
        <v>5</v>
      </c>
      <c r="BX251" s="5">
        <v>5</v>
      </c>
      <c r="BY251" t="s">
        <v>98</v>
      </c>
    </row>
    <row r="252" spans="1:78">
      <c r="A252" t="s">
        <v>279</v>
      </c>
      <c r="B252" t="s">
        <v>775</v>
      </c>
      <c r="C252" s="4" t="s">
        <v>101</v>
      </c>
      <c r="D252" t="s">
        <v>175</v>
      </c>
      <c r="F252" s="4" t="str">
        <f t="shared" si="9"/>
        <v>Chile</v>
      </c>
      <c r="G252" s="4">
        <v>1986</v>
      </c>
      <c r="H252" s="4">
        <f t="shared" si="10"/>
        <v>32</v>
      </c>
      <c r="I252" s="4" t="s">
        <v>131</v>
      </c>
      <c r="K252" s="3">
        <v>0</v>
      </c>
      <c r="L252" s="4" t="s">
        <v>141</v>
      </c>
      <c r="N252" s="6" t="s">
        <v>115</v>
      </c>
      <c r="O252" t="s">
        <v>1500</v>
      </c>
      <c r="P252">
        <v>0</v>
      </c>
      <c r="Q252">
        <v>0</v>
      </c>
      <c r="R252" s="7">
        <v>0</v>
      </c>
      <c r="S252">
        <v>0</v>
      </c>
      <c r="T252">
        <v>0</v>
      </c>
      <c r="U252">
        <v>0</v>
      </c>
      <c r="V252">
        <v>0</v>
      </c>
      <c r="W252">
        <v>0</v>
      </c>
      <c r="X252">
        <v>5</v>
      </c>
      <c r="Y252" s="4" t="s">
        <v>115</v>
      </c>
      <c r="Z252" t="s">
        <v>1501</v>
      </c>
      <c r="AA252" s="10">
        <v>0</v>
      </c>
      <c r="AB252" s="8">
        <f t="shared" si="11"/>
        <v>0</v>
      </c>
      <c r="AC252" s="4" t="s">
        <v>86</v>
      </c>
      <c r="AD252">
        <v>0</v>
      </c>
      <c r="AE252">
        <v>0</v>
      </c>
      <c r="AF252" t="s">
        <v>87</v>
      </c>
      <c r="AH252" t="s">
        <v>105</v>
      </c>
      <c r="AJ252" s="4" t="s">
        <v>90</v>
      </c>
      <c r="AK252" s="4" t="s">
        <v>90</v>
      </c>
      <c r="AL252" s="4" t="s">
        <v>90</v>
      </c>
      <c r="AM252" s="4" t="s">
        <v>90</v>
      </c>
      <c r="AO252" t="s">
        <v>91</v>
      </c>
      <c r="AP252" t="s">
        <v>91</v>
      </c>
      <c r="AQ252" t="s">
        <v>91</v>
      </c>
      <c r="AR252" t="s">
        <v>91</v>
      </c>
      <c r="AS252" t="s">
        <v>91</v>
      </c>
      <c r="AT252" t="s">
        <v>179</v>
      </c>
      <c r="AU252" t="s">
        <v>137</v>
      </c>
      <c r="AV252" t="s">
        <v>137</v>
      </c>
      <c r="AW252" t="s">
        <v>137</v>
      </c>
      <c r="AX252" t="s">
        <v>137</v>
      </c>
      <c r="AY252" t="s">
        <v>137</v>
      </c>
      <c r="AZ252" t="s">
        <v>137</v>
      </c>
      <c r="BA252" t="s">
        <v>137</v>
      </c>
      <c r="BB252" t="s">
        <v>137</v>
      </c>
      <c r="BC252" t="s">
        <v>137</v>
      </c>
      <c r="BD252" t="s">
        <v>137</v>
      </c>
      <c r="BE252" s="5">
        <v>5</v>
      </c>
      <c r="BF252" s="5">
        <v>5</v>
      </c>
      <c r="BG252" s="5">
        <v>5</v>
      </c>
      <c r="BH252" s="5">
        <v>5</v>
      </c>
      <c r="BI252" s="5">
        <v>5</v>
      </c>
      <c r="BJ252" s="5">
        <v>5</v>
      </c>
      <c r="BK252" s="4" t="s">
        <v>96</v>
      </c>
      <c r="BL252" s="4" t="s">
        <v>96</v>
      </c>
      <c r="BM252" s="4" t="s">
        <v>96</v>
      </c>
      <c r="BN252" s="4" t="s">
        <v>120</v>
      </c>
      <c r="BO252" s="4" t="s">
        <v>96</v>
      </c>
      <c r="BP252" s="5">
        <v>5</v>
      </c>
      <c r="BQ252" s="5">
        <v>5</v>
      </c>
      <c r="BR252" s="5">
        <v>5</v>
      </c>
      <c r="BS252" s="4" t="s">
        <v>97</v>
      </c>
      <c r="BT252" s="5">
        <v>1</v>
      </c>
      <c r="BU252" s="5">
        <v>1</v>
      </c>
      <c r="BV252" s="5">
        <v>1</v>
      </c>
      <c r="BW252" s="5">
        <v>1</v>
      </c>
      <c r="BX252" s="5">
        <v>1</v>
      </c>
      <c r="BY252" t="s">
        <v>98</v>
      </c>
      <c r="BZ252" t="s">
        <v>1502</v>
      </c>
    </row>
    <row r="253" spans="1:78">
      <c r="A253" t="s">
        <v>328</v>
      </c>
      <c r="B253" t="s">
        <v>548</v>
      </c>
      <c r="C253" s="4" t="s">
        <v>79</v>
      </c>
      <c r="D253" t="s">
        <v>80</v>
      </c>
      <c r="F253" s="4" t="str">
        <f t="shared" si="9"/>
        <v>España</v>
      </c>
      <c r="G253" s="4">
        <v>1964</v>
      </c>
      <c r="H253" s="4">
        <f t="shared" si="10"/>
        <v>54</v>
      </c>
      <c r="I253" s="4" t="s">
        <v>131</v>
      </c>
      <c r="K253" s="3">
        <v>20000000000</v>
      </c>
      <c r="L253" s="4" t="s">
        <v>141</v>
      </c>
      <c r="N253" s="6" t="s">
        <v>132</v>
      </c>
      <c r="P253">
        <v>0</v>
      </c>
      <c r="Q253">
        <v>0</v>
      </c>
      <c r="R253" s="7">
        <v>50</v>
      </c>
      <c r="S253">
        <v>0</v>
      </c>
      <c r="T253">
        <v>0</v>
      </c>
      <c r="U253">
        <v>0</v>
      </c>
      <c r="V253">
        <v>0</v>
      </c>
      <c r="W253">
        <v>0</v>
      </c>
      <c r="X253">
        <v>50</v>
      </c>
      <c r="Y253" s="4" t="s">
        <v>134</v>
      </c>
      <c r="AA253" s="10">
        <v>20000000000</v>
      </c>
      <c r="AB253" s="8">
        <f t="shared" si="11"/>
        <v>2</v>
      </c>
      <c r="AC253" s="4" t="s">
        <v>230</v>
      </c>
      <c r="AD253" s="1">
        <v>20000000000</v>
      </c>
      <c r="AE253" s="1">
        <v>10000000000</v>
      </c>
      <c r="AF253" t="s">
        <v>410</v>
      </c>
      <c r="AH253" t="s">
        <v>523</v>
      </c>
      <c r="AJ253" s="4" t="s">
        <v>89</v>
      </c>
      <c r="AK253" s="4" t="s">
        <v>90</v>
      </c>
      <c r="AL253" s="4" t="s">
        <v>89</v>
      </c>
      <c r="AM253" s="4" t="s">
        <v>89</v>
      </c>
      <c r="AO253" t="s">
        <v>172</v>
      </c>
      <c r="AP253" t="s">
        <v>172</v>
      </c>
      <c r="AQ253" t="s">
        <v>172</v>
      </c>
      <c r="AR253" t="s">
        <v>92</v>
      </c>
      <c r="AS253" t="s">
        <v>92</v>
      </c>
      <c r="AT253" t="s">
        <v>92</v>
      </c>
      <c r="AU253" t="s">
        <v>106</v>
      </c>
      <c r="AV253" t="s">
        <v>106</v>
      </c>
      <c r="AW253" t="s">
        <v>137</v>
      </c>
      <c r="AX253" t="s">
        <v>106</v>
      </c>
      <c r="AY253" t="s">
        <v>106</v>
      </c>
      <c r="AZ253" t="s">
        <v>106</v>
      </c>
      <c r="BA253" t="s">
        <v>106</v>
      </c>
      <c r="BB253" t="s">
        <v>106</v>
      </c>
      <c r="BC253" t="s">
        <v>106</v>
      </c>
      <c r="BD253" t="s">
        <v>137</v>
      </c>
      <c r="BE253" s="5">
        <v>5</v>
      </c>
      <c r="BF253" s="5">
        <v>4</v>
      </c>
      <c r="BG253" s="5">
        <v>5</v>
      </c>
      <c r="BH253" s="5">
        <v>3</v>
      </c>
      <c r="BI253" s="5">
        <v>4</v>
      </c>
      <c r="BJ253" s="5">
        <v>4</v>
      </c>
      <c r="BK253" s="4" t="s">
        <v>96</v>
      </c>
      <c r="BL253" s="4" t="s">
        <v>96</v>
      </c>
      <c r="BM253" s="4" t="s">
        <v>96</v>
      </c>
      <c r="BN253" s="4" t="s">
        <v>110</v>
      </c>
      <c r="BO253" s="4" t="s">
        <v>110</v>
      </c>
      <c r="BP253" s="5">
        <v>4</v>
      </c>
      <c r="BQ253" s="5">
        <v>4</v>
      </c>
      <c r="BR253" s="5">
        <v>4</v>
      </c>
      <c r="BS253" s="4" t="s">
        <v>111</v>
      </c>
      <c r="BT253" s="5">
        <v>4</v>
      </c>
      <c r="BU253" s="5">
        <v>4</v>
      </c>
      <c r="BV253" s="5">
        <v>4</v>
      </c>
      <c r="BW253" s="5">
        <v>5</v>
      </c>
      <c r="BX253" s="5">
        <v>5</v>
      </c>
      <c r="BY253" t="s">
        <v>98</v>
      </c>
    </row>
    <row r="254" spans="1:78">
      <c r="A254" t="s">
        <v>751</v>
      </c>
      <c r="B254" t="s">
        <v>937</v>
      </c>
      <c r="C254" s="4" t="s">
        <v>79</v>
      </c>
      <c r="D254" t="s">
        <v>239</v>
      </c>
      <c r="F254" s="4" t="str">
        <f t="shared" si="9"/>
        <v>México</v>
      </c>
      <c r="G254" s="4">
        <v>1973</v>
      </c>
      <c r="H254" s="4">
        <f t="shared" si="10"/>
        <v>45</v>
      </c>
      <c r="I254" s="4" t="s">
        <v>131</v>
      </c>
      <c r="K254" s="3">
        <v>30000000000</v>
      </c>
      <c r="L254" s="4" t="s">
        <v>103</v>
      </c>
      <c r="N254" s="6" t="s">
        <v>115</v>
      </c>
      <c r="O254" t="s">
        <v>1506</v>
      </c>
      <c r="P254">
        <v>0</v>
      </c>
      <c r="Q254">
        <v>0</v>
      </c>
      <c r="R254" s="7">
        <v>0</v>
      </c>
      <c r="S254">
        <v>0</v>
      </c>
      <c r="T254">
        <v>0</v>
      </c>
      <c r="U254">
        <v>0</v>
      </c>
      <c r="V254">
        <v>0</v>
      </c>
      <c r="W254">
        <v>0</v>
      </c>
      <c r="X254">
        <v>0</v>
      </c>
      <c r="Y254" s="4" t="s">
        <v>115</v>
      </c>
      <c r="Z254" t="s">
        <v>1507</v>
      </c>
      <c r="AA254" s="10">
        <v>0</v>
      </c>
      <c r="AB254" s="8">
        <f t="shared" si="11"/>
        <v>0</v>
      </c>
      <c r="AC254" s="4" t="s">
        <v>86</v>
      </c>
      <c r="AD254">
        <v>0</v>
      </c>
      <c r="AE254">
        <v>0</v>
      </c>
      <c r="AF254" t="s">
        <v>87</v>
      </c>
      <c r="AH254" t="s">
        <v>809</v>
      </c>
      <c r="AJ254" s="4" t="s">
        <v>89</v>
      </c>
      <c r="AK254" s="4" t="s">
        <v>89</v>
      </c>
      <c r="AL254" s="4" t="s">
        <v>90</v>
      </c>
      <c r="AM254" s="4" t="s">
        <v>90</v>
      </c>
      <c r="AO254" t="s">
        <v>91</v>
      </c>
      <c r="AP254" t="s">
        <v>91</v>
      </c>
      <c r="AQ254" t="s">
        <v>179</v>
      </c>
      <c r="AR254" t="s">
        <v>179</v>
      </c>
      <c r="AS254" t="s">
        <v>179</v>
      </c>
      <c r="AT254" t="s">
        <v>179</v>
      </c>
      <c r="AU254" t="s">
        <v>93</v>
      </c>
      <c r="AV254" t="s">
        <v>93</v>
      </c>
      <c r="AW254" t="s">
        <v>93</v>
      </c>
      <c r="AX254" t="s">
        <v>93</v>
      </c>
      <c r="AY254" t="s">
        <v>93</v>
      </c>
      <c r="AZ254" t="s">
        <v>93</v>
      </c>
      <c r="BA254" t="s">
        <v>93</v>
      </c>
      <c r="BB254" t="s">
        <v>93</v>
      </c>
      <c r="BC254" t="s">
        <v>93</v>
      </c>
      <c r="BD254" t="s">
        <v>93</v>
      </c>
      <c r="BE254" s="5">
        <v>5</v>
      </c>
      <c r="BF254" s="5">
        <v>2</v>
      </c>
      <c r="BG254" s="5">
        <v>5</v>
      </c>
      <c r="BH254" s="5">
        <v>5</v>
      </c>
      <c r="BI254" s="5">
        <v>5</v>
      </c>
      <c r="BJ254" s="5">
        <v>5</v>
      </c>
      <c r="BK254" s="4" t="s">
        <v>96</v>
      </c>
      <c r="BL254" s="4" t="s">
        <v>96</v>
      </c>
      <c r="BM254" s="4" t="s">
        <v>96</v>
      </c>
      <c r="BN254" s="4" t="s">
        <v>96</v>
      </c>
      <c r="BO254" s="4" t="s">
        <v>96</v>
      </c>
      <c r="BP254" s="5">
        <v>5</v>
      </c>
      <c r="BQ254" s="5">
        <v>5</v>
      </c>
      <c r="BR254" s="5">
        <v>5</v>
      </c>
      <c r="BS254" s="4" t="s">
        <v>97</v>
      </c>
      <c r="BT254" s="5">
        <v>5</v>
      </c>
      <c r="BU254" s="5">
        <v>5</v>
      </c>
      <c r="BV254" s="5">
        <v>5</v>
      </c>
      <c r="BW254" s="5">
        <v>5</v>
      </c>
      <c r="BX254" s="5">
        <v>5</v>
      </c>
      <c r="BY254" t="s">
        <v>98</v>
      </c>
      <c r="BZ254" t="s">
        <v>1508</v>
      </c>
    </row>
    <row r="255" spans="1:78">
      <c r="A255" t="s">
        <v>530</v>
      </c>
      <c r="B255" t="s">
        <v>268</v>
      </c>
      <c r="C255" s="4" t="s">
        <v>101</v>
      </c>
      <c r="D255" t="s">
        <v>175</v>
      </c>
      <c r="F255" s="4" t="str">
        <f t="shared" si="9"/>
        <v>Chile</v>
      </c>
      <c r="G255" s="4">
        <v>1986</v>
      </c>
      <c r="H255" s="4">
        <f t="shared" si="10"/>
        <v>32</v>
      </c>
      <c r="I255" s="4" t="s">
        <v>131</v>
      </c>
      <c r="K255" s="3">
        <v>0</v>
      </c>
      <c r="L255" s="4" t="s">
        <v>141</v>
      </c>
      <c r="N255" s="6" t="s">
        <v>83</v>
      </c>
      <c r="P255">
        <v>1</v>
      </c>
      <c r="Q255">
        <v>0</v>
      </c>
      <c r="R255" s="7">
        <v>0</v>
      </c>
      <c r="S255">
        <v>0</v>
      </c>
      <c r="T255">
        <v>0</v>
      </c>
      <c r="U255">
        <v>0</v>
      </c>
      <c r="V255">
        <v>0</v>
      </c>
      <c r="W255">
        <v>0</v>
      </c>
      <c r="X255">
        <v>0</v>
      </c>
      <c r="Y255" s="4" t="s">
        <v>84</v>
      </c>
      <c r="AA255" s="10">
        <v>0</v>
      </c>
      <c r="AB255" s="8">
        <f t="shared" si="11"/>
        <v>0</v>
      </c>
      <c r="AC255" s="4" t="s">
        <v>86</v>
      </c>
      <c r="AD255">
        <v>0</v>
      </c>
      <c r="AE255">
        <v>0</v>
      </c>
      <c r="AF255" t="s">
        <v>87</v>
      </c>
      <c r="AH255" t="s">
        <v>105</v>
      </c>
      <c r="AJ255" s="4" t="s">
        <v>89</v>
      </c>
      <c r="AK255" s="4" t="s">
        <v>89</v>
      </c>
      <c r="AL255" s="4" t="s">
        <v>89</v>
      </c>
      <c r="AM255" s="4" t="s">
        <v>89</v>
      </c>
      <c r="AN255" s="4" t="s">
        <v>1509</v>
      </c>
      <c r="AO255" t="s">
        <v>91</v>
      </c>
      <c r="AP255" t="s">
        <v>91</v>
      </c>
      <c r="AQ255" t="s">
        <v>92</v>
      </c>
      <c r="AR255" t="s">
        <v>92</v>
      </c>
      <c r="AS255" t="s">
        <v>172</v>
      </c>
      <c r="AT255" t="s">
        <v>92</v>
      </c>
      <c r="AU255" t="s">
        <v>93</v>
      </c>
      <c r="AV255" t="s">
        <v>106</v>
      </c>
      <c r="AW255" t="s">
        <v>107</v>
      </c>
      <c r="AX255" t="s">
        <v>106</v>
      </c>
      <c r="AY255" t="s">
        <v>106</v>
      </c>
      <c r="AZ255" t="s">
        <v>93</v>
      </c>
      <c r="BA255" t="s">
        <v>106</v>
      </c>
      <c r="BB255" t="s">
        <v>93</v>
      </c>
      <c r="BC255" t="s">
        <v>93</v>
      </c>
      <c r="BD255" t="s">
        <v>106</v>
      </c>
      <c r="BE255" s="5">
        <v>5</v>
      </c>
      <c r="BF255" s="5">
        <v>5</v>
      </c>
      <c r="BG255" s="5">
        <v>5</v>
      </c>
      <c r="BH255" s="5">
        <v>5</v>
      </c>
      <c r="BI255" s="5">
        <v>5</v>
      </c>
      <c r="BJ255" s="5">
        <v>5</v>
      </c>
      <c r="BK255" s="4" t="s">
        <v>96</v>
      </c>
      <c r="BL255" s="4" t="s">
        <v>96</v>
      </c>
      <c r="BM255" s="4" t="s">
        <v>96</v>
      </c>
      <c r="BN255" s="4" t="s">
        <v>120</v>
      </c>
      <c r="BO255" s="4" t="s">
        <v>120</v>
      </c>
      <c r="BP255" s="5">
        <v>5</v>
      </c>
      <c r="BQ255" s="5">
        <v>5</v>
      </c>
      <c r="BR255" s="5">
        <v>5</v>
      </c>
      <c r="BS255" s="4" t="s">
        <v>97</v>
      </c>
      <c r="BT255" s="5">
        <v>4</v>
      </c>
      <c r="BU255" s="5">
        <v>5</v>
      </c>
      <c r="BV255" s="5">
        <v>5</v>
      </c>
      <c r="BW255" s="5">
        <v>5</v>
      </c>
      <c r="BX255" s="5">
        <v>5</v>
      </c>
      <c r="BY255" t="s">
        <v>98</v>
      </c>
      <c r="BZ255" t="s">
        <v>1510</v>
      </c>
    </row>
    <row r="256" spans="1:78">
      <c r="A256" t="s">
        <v>1062</v>
      </c>
      <c r="B256" t="s">
        <v>323</v>
      </c>
      <c r="C256" s="4" t="s">
        <v>101</v>
      </c>
      <c r="D256" t="s">
        <v>115</v>
      </c>
      <c r="E256" t="s">
        <v>116</v>
      </c>
      <c r="F256" s="4" t="str">
        <f t="shared" si="9"/>
        <v>Brasil</v>
      </c>
      <c r="G256" s="4">
        <v>1997</v>
      </c>
      <c r="H256" s="4">
        <f t="shared" si="10"/>
        <v>21</v>
      </c>
      <c r="I256" s="4" t="s">
        <v>126</v>
      </c>
      <c r="K256" s="3">
        <v>0</v>
      </c>
      <c r="L256" s="4" t="s">
        <v>176</v>
      </c>
      <c r="N256" s="6" t="s">
        <v>104</v>
      </c>
      <c r="P256">
        <v>0</v>
      </c>
      <c r="Q256">
        <v>0</v>
      </c>
      <c r="R256" s="7">
        <v>0</v>
      </c>
      <c r="S256">
        <v>0</v>
      </c>
      <c r="T256">
        <v>0</v>
      </c>
      <c r="U256">
        <v>0</v>
      </c>
      <c r="V256">
        <v>0</v>
      </c>
      <c r="W256">
        <v>0</v>
      </c>
      <c r="X256">
        <v>0</v>
      </c>
      <c r="Y256" s="4" t="s">
        <v>134</v>
      </c>
      <c r="AA256" s="10">
        <v>0</v>
      </c>
      <c r="AB256" s="8">
        <f t="shared" si="11"/>
        <v>0</v>
      </c>
      <c r="AC256" s="4" t="s">
        <v>86</v>
      </c>
      <c r="AD256">
        <v>0</v>
      </c>
      <c r="AE256">
        <v>0</v>
      </c>
      <c r="AF256" t="s">
        <v>87</v>
      </c>
      <c r="AH256" t="s">
        <v>88</v>
      </c>
      <c r="AJ256" s="4" t="s">
        <v>90</v>
      </c>
      <c r="AK256" s="4" t="s">
        <v>90</v>
      </c>
      <c r="AL256" s="4" t="s">
        <v>90</v>
      </c>
      <c r="AM256" s="4" t="s">
        <v>90</v>
      </c>
      <c r="AO256" t="s">
        <v>91</v>
      </c>
      <c r="AP256" t="s">
        <v>91</v>
      </c>
      <c r="AQ256" t="s">
        <v>91</v>
      </c>
      <c r="AR256" t="s">
        <v>91</v>
      </c>
      <c r="AS256" t="s">
        <v>91</v>
      </c>
      <c r="AT256" t="s">
        <v>91</v>
      </c>
      <c r="AU256" t="s">
        <v>137</v>
      </c>
      <c r="AV256" t="s">
        <v>137</v>
      </c>
      <c r="AW256" t="s">
        <v>137</v>
      </c>
      <c r="AX256" t="s">
        <v>137</v>
      </c>
      <c r="AY256" t="s">
        <v>137</v>
      </c>
      <c r="AZ256" t="s">
        <v>137</v>
      </c>
      <c r="BA256" t="s">
        <v>137</v>
      </c>
      <c r="BB256" t="s">
        <v>137</v>
      </c>
      <c r="BC256" t="s">
        <v>137</v>
      </c>
      <c r="BD256" t="s">
        <v>137</v>
      </c>
      <c r="BE256" s="5">
        <v>5</v>
      </c>
      <c r="BF256" s="5">
        <v>5</v>
      </c>
      <c r="BG256" s="5">
        <v>5</v>
      </c>
      <c r="BH256" s="5">
        <v>5</v>
      </c>
      <c r="BI256" s="5">
        <v>5</v>
      </c>
      <c r="BJ256" s="5">
        <v>5</v>
      </c>
      <c r="BK256" s="4" t="s">
        <v>110</v>
      </c>
      <c r="BL256" s="4" t="s">
        <v>120</v>
      </c>
      <c r="BM256" s="4" t="s">
        <v>120</v>
      </c>
      <c r="BN256" s="4" t="s">
        <v>110</v>
      </c>
      <c r="BO256" s="4" t="s">
        <v>110</v>
      </c>
      <c r="BP256" s="5">
        <v>5</v>
      </c>
      <c r="BQ256" s="5">
        <v>5</v>
      </c>
      <c r="BR256" s="5">
        <v>5</v>
      </c>
      <c r="BS256" s="4" t="s">
        <v>97</v>
      </c>
      <c r="BT256" s="5">
        <v>5</v>
      </c>
      <c r="BU256" s="5">
        <v>5</v>
      </c>
      <c r="BV256" s="5">
        <v>5</v>
      </c>
      <c r="BW256" s="5">
        <v>5</v>
      </c>
      <c r="BX256" s="5">
        <v>5</v>
      </c>
      <c r="BY256" t="s">
        <v>98</v>
      </c>
      <c r="BZ256" t="s">
        <v>1516</v>
      </c>
    </row>
    <row r="257" spans="1:78">
      <c r="A257" t="s">
        <v>968</v>
      </c>
      <c r="B257" t="s">
        <v>566</v>
      </c>
      <c r="C257" s="4" t="s">
        <v>101</v>
      </c>
      <c r="D257" t="s">
        <v>80</v>
      </c>
      <c r="F257" s="4" t="str">
        <f t="shared" si="9"/>
        <v>España</v>
      </c>
      <c r="G257" s="4">
        <v>1981</v>
      </c>
      <c r="H257" s="4">
        <f t="shared" si="10"/>
        <v>37</v>
      </c>
      <c r="I257" s="4" t="s">
        <v>131</v>
      </c>
      <c r="K257" s="3">
        <v>0</v>
      </c>
      <c r="L257" s="4" t="s">
        <v>141</v>
      </c>
      <c r="N257" s="6" t="s">
        <v>83</v>
      </c>
      <c r="P257">
        <v>0</v>
      </c>
      <c r="Q257">
        <v>0</v>
      </c>
      <c r="R257" s="7">
        <v>0</v>
      </c>
      <c r="S257">
        <v>5</v>
      </c>
      <c r="T257">
        <v>10</v>
      </c>
      <c r="U257">
        <v>50</v>
      </c>
      <c r="V257">
        <v>0</v>
      </c>
      <c r="W257">
        <v>0</v>
      </c>
      <c r="X257">
        <v>6</v>
      </c>
      <c r="Y257" s="4" t="s">
        <v>220</v>
      </c>
      <c r="AA257" s="10">
        <v>0</v>
      </c>
      <c r="AB257" s="8">
        <f t="shared" si="11"/>
        <v>0</v>
      </c>
      <c r="AC257" s="4" t="s">
        <v>86</v>
      </c>
      <c r="AD257">
        <v>0</v>
      </c>
      <c r="AE257">
        <v>0</v>
      </c>
      <c r="AF257" t="s">
        <v>87</v>
      </c>
      <c r="AH257" t="s">
        <v>105</v>
      </c>
      <c r="AJ257" s="4" t="s">
        <v>89</v>
      </c>
      <c r="AK257" s="4" t="s">
        <v>89</v>
      </c>
      <c r="AL257" s="4" t="s">
        <v>89</v>
      </c>
      <c r="AM257" s="4" t="s">
        <v>90</v>
      </c>
      <c r="AO257" t="s">
        <v>172</v>
      </c>
      <c r="AP257" t="s">
        <v>172</v>
      </c>
      <c r="AQ257" t="s">
        <v>172</v>
      </c>
      <c r="AR257" t="s">
        <v>172</v>
      </c>
      <c r="AS257" t="s">
        <v>172</v>
      </c>
      <c r="AT257" t="s">
        <v>179</v>
      </c>
      <c r="AU257" t="s">
        <v>107</v>
      </c>
      <c r="AV257" t="s">
        <v>118</v>
      </c>
      <c r="AW257" t="s">
        <v>93</v>
      </c>
      <c r="AX257" t="s">
        <v>118</v>
      </c>
      <c r="AY257" t="s">
        <v>118</v>
      </c>
      <c r="AZ257" t="s">
        <v>106</v>
      </c>
      <c r="BA257" t="s">
        <v>107</v>
      </c>
      <c r="BB257" t="s">
        <v>106</v>
      </c>
      <c r="BC257" t="s">
        <v>106</v>
      </c>
      <c r="BD257" t="s">
        <v>106</v>
      </c>
      <c r="BE257" s="5">
        <v>5</v>
      </c>
      <c r="BF257" s="5">
        <v>4</v>
      </c>
      <c r="BG257" s="5">
        <v>3</v>
      </c>
      <c r="BH257" s="5">
        <v>4</v>
      </c>
      <c r="BI257" s="5">
        <v>5</v>
      </c>
      <c r="BJ257" s="5">
        <v>4</v>
      </c>
      <c r="BK257" s="4" t="s">
        <v>96</v>
      </c>
      <c r="BL257" s="4" t="s">
        <v>96</v>
      </c>
      <c r="BM257" s="4" t="s">
        <v>96</v>
      </c>
      <c r="BN257" s="4" t="s">
        <v>96</v>
      </c>
      <c r="BO257" s="4" t="s">
        <v>96</v>
      </c>
      <c r="BP257" s="5">
        <v>3</v>
      </c>
      <c r="BQ257" s="5">
        <v>5</v>
      </c>
      <c r="BR257" s="5">
        <v>5</v>
      </c>
      <c r="BS257" s="4" t="s">
        <v>111</v>
      </c>
      <c r="BT257" s="5">
        <v>4</v>
      </c>
      <c r="BU257" s="5">
        <v>4</v>
      </c>
      <c r="BV257" s="5">
        <v>4</v>
      </c>
      <c r="BW257" s="5">
        <v>5</v>
      </c>
      <c r="BX257" s="5">
        <v>5</v>
      </c>
      <c r="BY257" t="s">
        <v>89</v>
      </c>
    </row>
    <row r="258" spans="1:78">
      <c r="A258" t="s">
        <v>174</v>
      </c>
      <c r="B258" t="s">
        <v>465</v>
      </c>
      <c r="C258" s="4" t="s">
        <v>101</v>
      </c>
      <c r="D258" t="s">
        <v>336</v>
      </c>
      <c r="F258" s="4" t="str">
        <f t="shared" ref="F258:F321" si="12">IF(LEN(E258)&gt;0, E258,IF(LEN(D258)&lt;1, "España",D258))</f>
        <v>Uruguay</v>
      </c>
      <c r="G258" s="4">
        <v>1995</v>
      </c>
      <c r="H258" s="4">
        <f t="shared" si="10"/>
        <v>23</v>
      </c>
      <c r="I258" s="4" t="s">
        <v>131</v>
      </c>
      <c r="K258" s="3">
        <v>0</v>
      </c>
      <c r="L258" s="4" t="s">
        <v>176</v>
      </c>
      <c r="N258" s="6" t="s">
        <v>104</v>
      </c>
      <c r="P258">
        <v>0</v>
      </c>
      <c r="Q258">
        <v>0</v>
      </c>
      <c r="R258" s="7">
        <v>0</v>
      </c>
      <c r="S258">
        <v>0</v>
      </c>
      <c r="T258">
        <v>0</v>
      </c>
      <c r="U258">
        <v>0</v>
      </c>
      <c r="V258">
        <v>10</v>
      </c>
      <c r="W258">
        <v>10</v>
      </c>
      <c r="X258" t="s">
        <v>1518</v>
      </c>
      <c r="Y258" s="4" t="s">
        <v>84</v>
      </c>
      <c r="AA258" s="10">
        <v>0</v>
      </c>
      <c r="AB258" s="8">
        <f t="shared" si="11"/>
        <v>0</v>
      </c>
      <c r="AC258" s="4" t="s">
        <v>86</v>
      </c>
      <c r="AD258">
        <v>0</v>
      </c>
      <c r="AE258">
        <v>0</v>
      </c>
      <c r="AF258" t="s">
        <v>87</v>
      </c>
      <c r="AH258" t="s">
        <v>105</v>
      </c>
      <c r="AJ258" s="4" t="s">
        <v>89</v>
      </c>
      <c r="AK258" s="4" t="s">
        <v>89</v>
      </c>
      <c r="AL258" s="4" t="s">
        <v>89</v>
      </c>
      <c r="AM258" s="4" t="s">
        <v>90</v>
      </c>
      <c r="AO258" t="s">
        <v>92</v>
      </c>
      <c r="AP258" t="s">
        <v>92</v>
      </c>
      <c r="AQ258" t="s">
        <v>92</v>
      </c>
      <c r="AR258" t="s">
        <v>92</v>
      </c>
      <c r="AS258" t="s">
        <v>92</v>
      </c>
      <c r="AT258" t="s">
        <v>92</v>
      </c>
      <c r="AU258" t="s">
        <v>118</v>
      </c>
      <c r="AV258" t="s">
        <v>118</v>
      </c>
      <c r="AW258" t="s">
        <v>118</v>
      </c>
      <c r="AX258" t="s">
        <v>118</v>
      </c>
      <c r="AY258" t="s">
        <v>118</v>
      </c>
      <c r="AZ258" t="s">
        <v>118</v>
      </c>
      <c r="BA258" t="s">
        <v>118</v>
      </c>
      <c r="BB258" t="s">
        <v>118</v>
      </c>
      <c r="BC258" t="s">
        <v>118</v>
      </c>
      <c r="BD258" t="s">
        <v>118</v>
      </c>
      <c r="BE258" s="5">
        <v>5</v>
      </c>
      <c r="BF258" s="5">
        <v>5</v>
      </c>
      <c r="BG258" s="5">
        <v>5</v>
      </c>
      <c r="BH258" s="5">
        <v>5</v>
      </c>
      <c r="BI258" s="5">
        <v>5</v>
      </c>
      <c r="BJ258" s="5">
        <v>5</v>
      </c>
      <c r="BK258" s="4" t="s">
        <v>96</v>
      </c>
      <c r="BL258" s="4" t="s">
        <v>96</v>
      </c>
      <c r="BM258" s="4" t="s">
        <v>96</v>
      </c>
      <c r="BN258" s="4" t="s">
        <v>110</v>
      </c>
      <c r="BO258" s="4" t="s">
        <v>96</v>
      </c>
      <c r="BP258" s="5">
        <v>5</v>
      </c>
      <c r="BQ258" s="5">
        <v>5</v>
      </c>
      <c r="BR258" s="5">
        <v>5</v>
      </c>
      <c r="BS258" s="4" t="s">
        <v>97</v>
      </c>
      <c r="BT258" s="5">
        <v>5</v>
      </c>
      <c r="BU258" s="5">
        <v>5</v>
      </c>
      <c r="BV258" s="5">
        <v>5</v>
      </c>
      <c r="BW258" s="5">
        <v>5</v>
      </c>
      <c r="BX258" s="5">
        <v>5</v>
      </c>
      <c r="BY258" t="s">
        <v>98</v>
      </c>
    </row>
    <row r="259" spans="1:78">
      <c r="A259" t="s">
        <v>834</v>
      </c>
      <c r="B259" t="s">
        <v>328</v>
      </c>
      <c r="C259" s="4" t="s">
        <v>101</v>
      </c>
      <c r="D259" t="s">
        <v>239</v>
      </c>
      <c r="F259" s="4" t="str">
        <f t="shared" si="12"/>
        <v>México</v>
      </c>
      <c r="G259" s="4">
        <v>1975</v>
      </c>
      <c r="H259" s="4">
        <f t="shared" ref="H259:H322" si="13">2018-G259</f>
        <v>43</v>
      </c>
      <c r="I259" s="4" t="s">
        <v>131</v>
      </c>
      <c r="K259" s="3">
        <v>20000000000</v>
      </c>
      <c r="L259" s="4" t="s">
        <v>141</v>
      </c>
      <c r="N259" s="6" t="s">
        <v>83</v>
      </c>
      <c r="P259">
        <v>1</v>
      </c>
      <c r="Q259">
        <v>2</v>
      </c>
      <c r="R259" s="7">
        <v>2</v>
      </c>
      <c r="S259">
        <v>8</v>
      </c>
      <c r="T259">
        <v>32</v>
      </c>
      <c r="U259">
        <v>54</v>
      </c>
      <c r="V259">
        <v>8</v>
      </c>
      <c r="W259">
        <v>32</v>
      </c>
      <c r="X259">
        <v>54</v>
      </c>
      <c r="Y259" s="4" t="s">
        <v>143</v>
      </c>
      <c r="AA259" s="10">
        <v>10000000000</v>
      </c>
      <c r="AB259" s="8">
        <f t="shared" ref="AB259:AB322" si="14">AA259/10000000000</f>
        <v>1</v>
      </c>
      <c r="AC259" s="4" t="s">
        <v>283</v>
      </c>
      <c r="AD259" s="1">
        <v>10000000000</v>
      </c>
      <c r="AE259">
        <v>0</v>
      </c>
      <c r="AF259" t="s">
        <v>87</v>
      </c>
      <c r="AH259" t="s">
        <v>105</v>
      </c>
      <c r="AJ259" s="4" t="s">
        <v>89</v>
      </c>
      <c r="AK259" s="4" t="s">
        <v>89</v>
      </c>
      <c r="AL259" s="4" t="s">
        <v>90</v>
      </c>
      <c r="AM259" s="4" t="s">
        <v>89</v>
      </c>
      <c r="AO259" t="s">
        <v>91</v>
      </c>
      <c r="AP259" t="s">
        <v>91</v>
      </c>
      <c r="AQ259" t="s">
        <v>91</v>
      </c>
      <c r="AR259" t="s">
        <v>91</v>
      </c>
      <c r="AS259" t="s">
        <v>91</v>
      </c>
      <c r="AT259" t="s">
        <v>91</v>
      </c>
      <c r="AU259" t="s">
        <v>137</v>
      </c>
      <c r="AV259" t="s">
        <v>137</v>
      </c>
      <c r="AW259" t="s">
        <v>137</v>
      </c>
      <c r="AX259" t="s">
        <v>137</v>
      </c>
      <c r="AY259" t="s">
        <v>137</v>
      </c>
      <c r="AZ259" t="s">
        <v>137</v>
      </c>
      <c r="BA259" t="s">
        <v>137</v>
      </c>
      <c r="BB259" t="s">
        <v>137</v>
      </c>
      <c r="BC259" t="s">
        <v>137</v>
      </c>
      <c r="BD259" t="s">
        <v>137</v>
      </c>
      <c r="BE259" s="5">
        <v>5</v>
      </c>
      <c r="BF259" s="5">
        <v>4</v>
      </c>
      <c r="BG259" s="5">
        <v>5</v>
      </c>
      <c r="BH259" s="5">
        <v>4</v>
      </c>
      <c r="BI259" s="5">
        <v>5</v>
      </c>
      <c r="BJ259" s="5">
        <v>5</v>
      </c>
      <c r="BK259" s="4" t="s">
        <v>120</v>
      </c>
      <c r="BL259" s="4" t="s">
        <v>96</v>
      </c>
      <c r="BM259" s="4" t="s">
        <v>120</v>
      </c>
      <c r="BN259" s="4" t="s">
        <v>96</v>
      </c>
      <c r="BO259" s="4" t="s">
        <v>96</v>
      </c>
      <c r="BP259" s="5">
        <v>5</v>
      </c>
      <c r="BQ259" s="5">
        <v>5</v>
      </c>
      <c r="BR259" s="5">
        <v>5</v>
      </c>
      <c r="BS259" s="4" t="s">
        <v>111</v>
      </c>
      <c r="BT259" s="5">
        <v>5</v>
      </c>
      <c r="BU259" s="5">
        <v>5</v>
      </c>
      <c r="BV259" s="5">
        <v>5</v>
      </c>
      <c r="BW259" s="5">
        <v>5</v>
      </c>
      <c r="BX259" s="5">
        <v>5</v>
      </c>
      <c r="BY259" t="s">
        <v>98</v>
      </c>
      <c r="BZ259" t="s">
        <v>1519</v>
      </c>
    </row>
    <row r="260" spans="1:78">
      <c r="A260" t="s">
        <v>100</v>
      </c>
      <c r="B260" t="s">
        <v>123</v>
      </c>
      <c r="C260" s="4" t="s">
        <v>79</v>
      </c>
      <c r="D260" t="s">
        <v>115</v>
      </c>
      <c r="E260" t="s">
        <v>1522</v>
      </c>
      <c r="F260" s="4" t="str">
        <f t="shared" si="12"/>
        <v>Angola</v>
      </c>
      <c r="G260" s="4">
        <v>1988</v>
      </c>
      <c r="H260" s="4">
        <f t="shared" si="13"/>
        <v>30</v>
      </c>
      <c r="I260" s="4" t="s">
        <v>81</v>
      </c>
      <c r="K260" s="3">
        <v>0</v>
      </c>
      <c r="L260" s="4" t="s">
        <v>141</v>
      </c>
      <c r="N260" s="6" t="s">
        <v>104</v>
      </c>
      <c r="P260">
        <v>0</v>
      </c>
      <c r="Q260">
        <v>0</v>
      </c>
      <c r="R260" s="7">
        <v>0</v>
      </c>
      <c r="S260" t="s">
        <v>1523</v>
      </c>
      <c r="T260" t="s">
        <v>1524</v>
      </c>
      <c r="U260" t="s">
        <v>1523</v>
      </c>
      <c r="V260" t="s">
        <v>1525</v>
      </c>
      <c r="W260" t="s">
        <v>1525</v>
      </c>
      <c r="X260" t="s">
        <v>1525</v>
      </c>
      <c r="Y260" s="4" t="s">
        <v>143</v>
      </c>
      <c r="AA260" s="10">
        <v>0</v>
      </c>
      <c r="AB260" s="8">
        <f t="shared" si="14"/>
        <v>0</v>
      </c>
      <c r="AC260" s="4" t="s">
        <v>86</v>
      </c>
      <c r="AD260">
        <v>0</v>
      </c>
      <c r="AE260">
        <v>0</v>
      </c>
      <c r="AF260" t="s">
        <v>87</v>
      </c>
      <c r="AH260" t="s">
        <v>105</v>
      </c>
      <c r="AJ260" s="4" t="s">
        <v>90</v>
      </c>
      <c r="AK260" s="4" t="s">
        <v>89</v>
      </c>
      <c r="AL260" s="4" t="s">
        <v>90</v>
      </c>
      <c r="AM260" s="4" t="s">
        <v>90</v>
      </c>
      <c r="AO260" t="s">
        <v>92</v>
      </c>
      <c r="AP260" t="s">
        <v>92</v>
      </c>
      <c r="AQ260" t="s">
        <v>92</v>
      </c>
      <c r="AR260" t="s">
        <v>92</v>
      </c>
      <c r="AS260" t="s">
        <v>92</v>
      </c>
      <c r="AT260" t="s">
        <v>179</v>
      </c>
      <c r="AU260" t="s">
        <v>118</v>
      </c>
      <c r="AV260" t="s">
        <v>118</v>
      </c>
      <c r="AW260" t="s">
        <v>118</v>
      </c>
      <c r="AX260" t="s">
        <v>118</v>
      </c>
      <c r="AY260" t="s">
        <v>118</v>
      </c>
      <c r="AZ260" t="s">
        <v>118</v>
      </c>
      <c r="BA260" t="s">
        <v>118</v>
      </c>
      <c r="BB260" t="s">
        <v>118</v>
      </c>
      <c r="BC260" t="s">
        <v>118</v>
      </c>
      <c r="BD260" t="s">
        <v>118</v>
      </c>
      <c r="BE260" s="5">
        <v>5</v>
      </c>
      <c r="BF260" s="5">
        <v>5</v>
      </c>
      <c r="BG260" s="5">
        <v>5</v>
      </c>
      <c r="BH260" s="5">
        <v>5</v>
      </c>
      <c r="BI260" s="5">
        <v>5</v>
      </c>
      <c r="BJ260" s="5">
        <v>5</v>
      </c>
      <c r="BK260" s="4" t="s">
        <v>96</v>
      </c>
      <c r="BL260" s="4" t="s">
        <v>96</v>
      </c>
      <c r="BM260" s="4" t="s">
        <v>96</v>
      </c>
      <c r="BN260" s="4" t="s">
        <v>96</v>
      </c>
      <c r="BO260" s="4" t="s">
        <v>96</v>
      </c>
      <c r="BP260" s="5">
        <v>5</v>
      </c>
      <c r="BQ260" s="5">
        <v>5</v>
      </c>
      <c r="BR260" s="5">
        <v>5</v>
      </c>
      <c r="BS260" s="4" t="s">
        <v>254</v>
      </c>
      <c r="BT260" s="5">
        <v>4</v>
      </c>
      <c r="BU260" s="5">
        <v>5</v>
      </c>
      <c r="BV260" s="5">
        <v>5</v>
      </c>
      <c r="BW260" s="5">
        <v>4</v>
      </c>
      <c r="BX260" s="5">
        <v>5</v>
      </c>
      <c r="BY260" t="s">
        <v>98</v>
      </c>
      <c r="BZ260" t="s">
        <v>1526</v>
      </c>
    </row>
    <row r="261" spans="1:78">
      <c r="A261" t="s">
        <v>433</v>
      </c>
      <c r="B261" t="s">
        <v>287</v>
      </c>
      <c r="C261" s="4" t="s">
        <v>101</v>
      </c>
      <c r="D261" t="s">
        <v>239</v>
      </c>
      <c r="F261" s="4" t="str">
        <f t="shared" si="12"/>
        <v>México</v>
      </c>
      <c r="G261" s="4">
        <v>1997</v>
      </c>
      <c r="H261" s="4">
        <f t="shared" si="13"/>
        <v>21</v>
      </c>
      <c r="I261" s="4" t="s">
        <v>81</v>
      </c>
      <c r="K261" s="3">
        <v>10000000000</v>
      </c>
      <c r="L261" s="4" t="s">
        <v>82</v>
      </c>
      <c r="N261" s="6" t="s">
        <v>104</v>
      </c>
      <c r="P261">
        <v>0</v>
      </c>
      <c r="Q261">
        <v>0</v>
      </c>
      <c r="R261" s="7">
        <v>0</v>
      </c>
      <c r="S261">
        <v>1</v>
      </c>
      <c r="T261">
        <v>0</v>
      </c>
      <c r="U261">
        <v>2</v>
      </c>
      <c r="V261">
        <v>56</v>
      </c>
      <c r="W261">
        <v>0</v>
      </c>
      <c r="X261">
        <v>560</v>
      </c>
      <c r="Y261" s="4" t="s">
        <v>275</v>
      </c>
      <c r="AA261" s="10">
        <v>0</v>
      </c>
      <c r="AB261" s="8">
        <f t="shared" si="14"/>
        <v>0</v>
      </c>
      <c r="AC261" s="4" t="s">
        <v>86</v>
      </c>
      <c r="AD261">
        <v>0</v>
      </c>
      <c r="AE261">
        <v>0</v>
      </c>
      <c r="AF261" t="s">
        <v>87</v>
      </c>
      <c r="AH261" t="s">
        <v>105</v>
      </c>
      <c r="AJ261" s="4" t="s">
        <v>89</v>
      </c>
      <c r="AK261" s="4" t="s">
        <v>90</v>
      </c>
      <c r="AL261" s="4" t="s">
        <v>90</v>
      </c>
      <c r="AM261" s="4" t="s">
        <v>90</v>
      </c>
      <c r="AO261" t="s">
        <v>179</v>
      </c>
      <c r="AP261" t="s">
        <v>179</v>
      </c>
      <c r="AQ261" t="s">
        <v>179</v>
      </c>
      <c r="AR261" t="s">
        <v>179</v>
      </c>
      <c r="AS261" t="s">
        <v>172</v>
      </c>
      <c r="AT261" t="s">
        <v>179</v>
      </c>
      <c r="AU261" t="s">
        <v>107</v>
      </c>
      <c r="AV261" t="s">
        <v>106</v>
      </c>
      <c r="AW261" t="s">
        <v>118</v>
      </c>
      <c r="AX261" t="s">
        <v>107</v>
      </c>
      <c r="AY261" t="s">
        <v>118</v>
      </c>
      <c r="AZ261" t="s">
        <v>107</v>
      </c>
      <c r="BA261" t="s">
        <v>107</v>
      </c>
      <c r="BB261" t="s">
        <v>107</v>
      </c>
      <c r="BC261" t="s">
        <v>93</v>
      </c>
      <c r="BD261" t="s">
        <v>107</v>
      </c>
      <c r="BE261" s="5">
        <v>5</v>
      </c>
      <c r="BF261" s="5">
        <v>3</v>
      </c>
      <c r="BG261" s="5">
        <v>3</v>
      </c>
      <c r="BH261" s="5">
        <v>4</v>
      </c>
      <c r="BI261" s="5">
        <v>5</v>
      </c>
      <c r="BJ261" s="5">
        <v>5</v>
      </c>
      <c r="BK261" s="4" t="s">
        <v>120</v>
      </c>
      <c r="BL261" s="4" t="s">
        <v>110</v>
      </c>
      <c r="BM261" s="4" t="s">
        <v>120</v>
      </c>
      <c r="BN261" s="4" t="s">
        <v>96</v>
      </c>
      <c r="BO261" s="4" t="s">
        <v>96</v>
      </c>
      <c r="BP261" s="5">
        <v>5</v>
      </c>
      <c r="BQ261" s="5">
        <v>5</v>
      </c>
      <c r="BR261" s="5">
        <v>5</v>
      </c>
      <c r="BS261" s="4" t="s">
        <v>97</v>
      </c>
      <c r="BT261" s="5">
        <v>4</v>
      </c>
      <c r="BU261" s="5">
        <v>5</v>
      </c>
      <c r="BV261" s="5">
        <v>4</v>
      </c>
      <c r="BW261" s="5">
        <v>4</v>
      </c>
      <c r="BX261" s="5">
        <v>4</v>
      </c>
      <c r="BY261" t="s">
        <v>98</v>
      </c>
    </row>
    <row r="262" spans="1:78">
      <c r="A262" t="s">
        <v>345</v>
      </c>
      <c r="B262" t="s">
        <v>252</v>
      </c>
      <c r="C262" s="4" t="s">
        <v>101</v>
      </c>
      <c r="D262" t="s">
        <v>239</v>
      </c>
      <c r="F262" s="4" t="str">
        <f t="shared" si="12"/>
        <v>México</v>
      </c>
      <c r="G262" s="4">
        <v>1997</v>
      </c>
      <c r="H262" s="4">
        <f t="shared" si="13"/>
        <v>21</v>
      </c>
      <c r="I262" s="4" t="s">
        <v>81</v>
      </c>
      <c r="K262" s="3">
        <v>0</v>
      </c>
      <c r="L262" s="4" t="s">
        <v>82</v>
      </c>
      <c r="N262" s="6" t="s">
        <v>104</v>
      </c>
      <c r="P262">
        <v>0</v>
      </c>
      <c r="Q262">
        <v>0</v>
      </c>
      <c r="R262" s="7">
        <v>0</v>
      </c>
      <c r="S262">
        <v>0</v>
      </c>
      <c r="T262">
        <v>0</v>
      </c>
      <c r="U262">
        <v>0</v>
      </c>
      <c r="V262">
        <v>56</v>
      </c>
      <c r="W262">
        <v>0</v>
      </c>
      <c r="X262">
        <v>500</v>
      </c>
      <c r="Y262" s="4" t="s">
        <v>275</v>
      </c>
      <c r="AA262" s="10">
        <v>0</v>
      </c>
      <c r="AB262" s="8">
        <f t="shared" si="14"/>
        <v>0</v>
      </c>
      <c r="AC262" s="4" t="s">
        <v>86</v>
      </c>
      <c r="AD262">
        <v>0</v>
      </c>
      <c r="AE262">
        <v>0</v>
      </c>
      <c r="AF262" t="s">
        <v>87</v>
      </c>
      <c r="AH262" t="s">
        <v>105</v>
      </c>
      <c r="AJ262" s="4" t="s">
        <v>89</v>
      </c>
      <c r="AK262" s="4" t="s">
        <v>90</v>
      </c>
      <c r="AL262" s="4" t="s">
        <v>90</v>
      </c>
      <c r="AM262" s="4" t="s">
        <v>90</v>
      </c>
      <c r="AO262" t="s">
        <v>179</v>
      </c>
      <c r="AP262" t="s">
        <v>172</v>
      </c>
      <c r="AQ262" t="s">
        <v>212</v>
      </c>
      <c r="AR262" t="s">
        <v>172</v>
      </c>
      <c r="AS262" t="s">
        <v>172</v>
      </c>
      <c r="AT262" t="s">
        <v>172</v>
      </c>
      <c r="AU262" t="s">
        <v>106</v>
      </c>
      <c r="AV262" t="s">
        <v>106</v>
      </c>
      <c r="AW262" t="s">
        <v>106</v>
      </c>
      <c r="AX262" t="s">
        <v>106</v>
      </c>
      <c r="AY262" t="s">
        <v>106</v>
      </c>
      <c r="AZ262" t="s">
        <v>106</v>
      </c>
      <c r="BA262" t="s">
        <v>106</v>
      </c>
      <c r="BB262" t="s">
        <v>107</v>
      </c>
      <c r="BC262" t="s">
        <v>107</v>
      </c>
      <c r="BD262" t="s">
        <v>106</v>
      </c>
      <c r="BE262" s="5">
        <v>5</v>
      </c>
      <c r="BF262" s="5">
        <v>4</v>
      </c>
      <c r="BG262" s="5">
        <v>5</v>
      </c>
      <c r="BH262" s="5">
        <v>4</v>
      </c>
      <c r="BI262" s="5">
        <v>5</v>
      </c>
      <c r="BJ262" s="5">
        <v>5</v>
      </c>
      <c r="BK262" s="4" t="s">
        <v>96</v>
      </c>
      <c r="BL262" s="4" t="s">
        <v>96</v>
      </c>
      <c r="BM262" s="4" t="s">
        <v>96</v>
      </c>
      <c r="BN262" s="4" t="s">
        <v>96</v>
      </c>
      <c r="BO262" s="4" t="s">
        <v>96</v>
      </c>
      <c r="BP262" s="5">
        <v>5</v>
      </c>
      <c r="BQ262" s="5">
        <v>5</v>
      </c>
      <c r="BR262" s="5">
        <v>5</v>
      </c>
      <c r="BS262" s="4" t="s">
        <v>97</v>
      </c>
      <c r="BT262" s="5">
        <v>5</v>
      </c>
      <c r="BU262" s="5">
        <v>5</v>
      </c>
      <c r="BV262" s="5">
        <v>5</v>
      </c>
      <c r="BW262" s="5">
        <v>5</v>
      </c>
      <c r="BX262" s="5">
        <v>5</v>
      </c>
      <c r="BY262" t="s">
        <v>98</v>
      </c>
    </row>
    <row r="263" spans="1:78">
      <c r="A263" t="s">
        <v>100</v>
      </c>
      <c r="B263" t="s">
        <v>154</v>
      </c>
      <c r="C263" s="4" t="s">
        <v>101</v>
      </c>
      <c r="D263" t="s">
        <v>115</v>
      </c>
      <c r="F263" s="4" t="str">
        <f t="shared" si="12"/>
        <v>Otro</v>
      </c>
      <c r="G263" s="4">
        <v>1980</v>
      </c>
      <c r="H263" s="4">
        <f t="shared" si="13"/>
        <v>38</v>
      </c>
      <c r="I263" s="4" t="s">
        <v>126</v>
      </c>
      <c r="K263" s="3">
        <v>0</v>
      </c>
      <c r="L263" s="4" t="s">
        <v>82</v>
      </c>
      <c r="N263" s="6" t="s">
        <v>132</v>
      </c>
      <c r="P263">
        <v>1</v>
      </c>
      <c r="Q263">
        <v>2</v>
      </c>
      <c r="R263" s="7">
        <v>2</v>
      </c>
      <c r="S263">
        <v>0</v>
      </c>
      <c r="T263">
        <v>0</v>
      </c>
      <c r="U263">
        <v>0</v>
      </c>
      <c r="V263">
        <v>2</v>
      </c>
      <c r="W263">
        <v>6</v>
      </c>
      <c r="X263">
        <v>14</v>
      </c>
      <c r="Y263" s="4" t="s">
        <v>84</v>
      </c>
      <c r="AA263" s="10">
        <v>0</v>
      </c>
      <c r="AB263" s="8">
        <f t="shared" si="14"/>
        <v>0</v>
      </c>
      <c r="AC263" s="4" t="s">
        <v>170</v>
      </c>
      <c r="AD263">
        <v>0</v>
      </c>
      <c r="AE263">
        <v>0</v>
      </c>
      <c r="AF263" t="s">
        <v>87</v>
      </c>
      <c r="AH263" t="s">
        <v>147</v>
      </c>
      <c r="AJ263" s="4" t="s">
        <v>90</v>
      </c>
      <c r="AK263" s="4" t="s">
        <v>90</v>
      </c>
      <c r="AL263" s="4" t="s">
        <v>90</v>
      </c>
      <c r="AM263" s="4" t="s">
        <v>90</v>
      </c>
      <c r="AO263" t="s">
        <v>91</v>
      </c>
      <c r="AP263" t="s">
        <v>91</v>
      </c>
      <c r="AQ263" t="s">
        <v>91</v>
      </c>
      <c r="AR263" t="s">
        <v>91</v>
      </c>
      <c r="AS263" t="s">
        <v>91</v>
      </c>
      <c r="AT263" t="s">
        <v>179</v>
      </c>
      <c r="AU263" t="s">
        <v>107</v>
      </c>
      <c r="AV263" t="s">
        <v>93</v>
      </c>
      <c r="AW263" t="s">
        <v>106</v>
      </c>
      <c r="AX263" t="s">
        <v>107</v>
      </c>
      <c r="AY263" t="s">
        <v>118</v>
      </c>
      <c r="AZ263" t="s">
        <v>107</v>
      </c>
      <c r="BA263" t="s">
        <v>118</v>
      </c>
      <c r="BB263" t="s">
        <v>107</v>
      </c>
      <c r="BC263" t="s">
        <v>106</v>
      </c>
      <c r="BD263" t="s">
        <v>118</v>
      </c>
      <c r="BE263" s="5">
        <v>5</v>
      </c>
      <c r="BF263" s="5">
        <v>5</v>
      </c>
      <c r="BG263" s="5">
        <v>5</v>
      </c>
      <c r="BH263" s="5">
        <v>5</v>
      </c>
      <c r="BI263" s="5">
        <v>5</v>
      </c>
      <c r="BJ263" s="5">
        <v>5</v>
      </c>
      <c r="BK263" s="4" t="s">
        <v>120</v>
      </c>
      <c r="BL263" s="4" t="s">
        <v>96</v>
      </c>
      <c r="BM263" s="4" t="s">
        <v>96</v>
      </c>
      <c r="BN263" s="4" t="s">
        <v>96</v>
      </c>
      <c r="BO263" s="4" t="s">
        <v>120</v>
      </c>
      <c r="BP263" s="5">
        <v>5</v>
      </c>
      <c r="BQ263" s="5">
        <v>5</v>
      </c>
      <c r="BR263" s="5">
        <v>5</v>
      </c>
      <c r="BS263" s="4" t="s">
        <v>97</v>
      </c>
      <c r="BT263" s="5">
        <v>5</v>
      </c>
      <c r="BU263" s="5">
        <v>5</v>
      </c>
      <c r="BV263" s="5">
        <v>5</v>
      </c>
      <c r="BW263" s="5">
        <v>5</v>
      </c>
      <c r="BX263" s="5">
        <v>5</v>
      </c>
      <c r="BY263" t="s">
        <v>98</v>
      </c>
      <c r="BZ263" t="s">
        <v>1544</v>
      </c>
    </row>
    <row r="264" spans="1:78">
      <c r="A264" t="s">
        <v>168</v>
      </c>
      <c r="B264" t="s">
        <v>903</v>
      </c>
      <c r="C264" s="4" t="s">
        <v>101</v>
      </c>
      <c r="D264" t="s">
        <v>80</v>
      </c>
      <c r="F264" s="4" t="str">
        <f t="shared" si="12"/>
        <v>España</v>
      </c>
      <c r="G264" s="4">
        <v>1965</v>
      </c>
      <c r="H264" s="4">
        <f t="shared" si="13"/>
        <v>53</v>
      </c>
      <c r="I264" s="4" t="s">
        <v>131</v>
      </c>
      <c r="K264" s="3">
        <v>20000000000</v>
      </c>
      <c r="L264" s="4" t="s">
        <v>82</v>
      </c>
      <c r="N264" s="6" t="s">
        <v>117</v>
      </c>
      <c r="P264">
        <v>0</v>
      </c>
      <c r="Q264">
        <v>0</v>
      </c>
      <c r="R264" s="7">
        <v>0</v>
      </c>
      <c r="S264">
        <v>0</v>
      </c>
      <c r="T264">
        <v>0</v>
      </c>
      <c r="U264">
        <v>0</v>
      </c>
      <c r="V264">
        <v>0</v>
      </c>
      <c r="W264">
        <v>0</v>
      </c>
      <c r="X264">
        <v>6</v>
      </c>
      <c r="Y264" s="4" t="s">
        <v>84</v>
      </c>
      <c r="AA264" s="10">
        <v>10000000000</v>
      </c>
      <c r="AB264" s="8">
        <f t="shared" si="14"/>
        <v>1</v>
      </c>
      <c r="AC264" s="4" t="s">
        <v>170</v>
      </c>
      <c r="AD264" s="1">
        <v>10000000000</v>
      </c>
      <c r="AE264" s="1">
        <v>10000000000</v>
      </c>
      <c r="AF264" t="s">
        <v>171</v>
      </c>
      <c r="AH264" t="s">
        <v>177</v>
      </c>
      <c r="AJ264" s="4" t="s">
        <v>90</v>
      </c>
      <c r="AK264" s="4" t="s">
        <v>89</v>
      </c>
      <c r="AL264" s="4" t="s">
        <v>90</v>
      </c>
      <c r="AM264" s="4" t="s">
        <v>89</v>
      </c>
      <c r="AO264" t="s">
        <v>92</v>
      </c>
      <c r="AP264" t="s">
        <v>92</v>
      </c>
      <c r="AQ264" t="s">
        <v>172</v>
      </c>
      <c r="AR264" t="s">
        <v>172</v>
      </c>
      <c r="AS264" t="s">
        <v>179</v>
      </c>
      <c r="AT264" t="s">
        <v>91</v>
      </c>
      <c r="AU264" t="s">
        <v>106</v>
      </c>
      <c r="AV264" t="s">
        <v>107</v>
      </c>
      <c r="AW264" t="s">
        <v>137</v>
      </c>
      <c r="AX264" t="s">
        <v>137</v>
      </c>
      <c r="AY264" t="s">
        <v>137</v>
      </c>
      <c r="AZ264" t="s">
        <v>106</v>
      </c>
      <c r="BA264" t="s">
        <v>106</v>
      </c>
      <c r="BB264" t="s">
        <v>106</v>
      </c>
      <c r="BC264" t="s">
        <v>137</v>
      </c>
      <c r="BD264" t="s">
        <v>137</v>
      </c>
      <c r="BE264" s="5">
        <v>5</v>
      </c>
      <c r="BF264" s="5">
        <v>5</v>
      </c>
      <c r="BG264" s="5">
        <v>5</v>
      </c>
      <c r="BH264" s="5">
        <v>3</v>
      </c>
      <c r="BI264" s="5">
        <v>5</v>
      </c>
      <c r="BJ264" s="5">
        <v>5</v>
      </c>
      <c r="BK264" s="4" t="s">
        <v>96</v>
      </c>
      <c r="BL264" s="4" t="s">
        <v>96</v>
      </c>
      <c r="BM264" s="4" t="s">
        <v>96</v>
      </c>
      <c r="BN264" s="4" t="s">
        <v>96</v>
      </c>
      <c r="BO264" s="4" t="s">
        <v>96</v>
      </c>
      <c r="BP264" s="5">
        <v>5</v>
      </c>
      <c r="BQ264" s="5">
        <v>5</v>
      </c>
      <c r="BR264" s="5">
        <v>5</v>
      </c>
      <c r="BS264" s="4" t="s">
        <v>111</v>
      </c>
      <c r="BT264" s="5">
        <v>5</v>
      </c>
      <c r="BU264" s="5">
        <v>5</v>
      </c>
      <c r="BV264" s="5">
        <v>5</v>
      </c>
      <c r="BW264" s="5">
        <v>5</v>
      </c>
      <c r="BX264" s="5">
        <v>5</v>
      </c>
      <c r="BY264" t="s">
        <v>98</v>
      </c>
      <c r="BZ264" t="s">
        <v>1545</v>
      </c>
    </row>
    <row r="265" spans="1:78">
      <c r="A265" t="s">
        <v>1546</v>
      </c>
      <c r="B265" t="s">
        <v>1546</v>
      </c>
      <c r="C265" s="4" t="s">
        <v>79</v>
      </c>
      <c r="D265" t="s">
        <v>115</v>
      </c>
      <c r="E265" t="s">
        <v>116</v>
      </c>
      <c r="F265" s="4" t="str">
        <f t="shared" si="12"/>
        <v>Brasil</v>
      </c>
      <c r="G265" s="4">
        <v>1983</v>
      </c>
      <c r="H265" s="4">
        <f t="shared" si="13"/>
        <v>35</v>
      </c>
      <c r="I265" s="4" t="s">
        <v>131</v>
      </c>
      <c r="K265" s="3">
        <v>0</v>
      </c>
      <c r="L265" s="4" t="s">
        <v>190</v>
      </c>
      <c r="N265" s="6" t="s">
        <v>132</v>
      </c>
      <c r="P265">
        <v>0</v>
      </c>
      <c r="Q265">
        <v>50</v>
      </c>
      <c r="R265" s="7">
        <v>75</v>
      </c>
      <c r="S265">
        <v>35</v>
      </c>
      <c r="T265">
        <v>75</v>
      </c>
      <c r="U265">
        <v>200</v>
      </c>
      <c r="V265">
        <v>0</v>
      </c>
      <c r="W265">
        <v>75</v>
      </c>
      <c r="X265">
        <v>80</v>
      </c>
      <c r="Y265" s="4" t="s">
        <v>210</v>
      </c>
      <c r="AA265" s="10">
        <v>0</v>
      </c>
      <c r="AB265" s="8">
        <f t="shared" si="14"/>
        <v>0</v>
      </c>
      <c r="AC265" s="4" t="s">
        <v>170</v>
      </c>
      <c r="AD265">
        <v>0</v>
      </c>
      <c r="AE265">
        <v>0</v>
      </c>
      <c r="AF265" t="s">
        <v>87</v>
      </c>
      <c r="AH265" t="s">
        <v>177</v>
      </c>
      <c r="AJ265" s="4" t="s">
        <v>90</v>
      </c>
      <c r="AK265" s="4" t="s">
        <v>90</v>
      </c>
      <c r="AL265" s="4" t="s">
        <v>90</v>
      </c>
      <c r="AM265" s="4" t="s">
        <v>90</v>
      </c>
      <c r="AO265" t="s">
        <v>91</v>
      </c>
      <c r="AP265" t="s">
        <v>91</v>
      </c>
      <c r="AQ265" t="s">
        <v>91</v>
      </c>
      <c r="AR265" t="s">
        <v>91</v>
      </c>
      <c r="AS265" t="s">
        <v>91</v>
      </c>
      <c r="AT265" t="s">
        <v>91</v>
      </c>
      <c r="AU265" t="s">
        <v>137</v>
      </c>
      <c r="AV265" t="s">
        <v>137</v>
      </c>
      <c r="AW265" t="s">
        <v>137</v>
      </c>
      <c r="AX265" t="s">
        <v>137</v>
      </c>
      <c r="AY265" t="s">
        <v>137</v>
      </c>
      <c r="AZ265" t="s">
        <v>137</v>
      </c>
      <c r="BA265" t="s">
        <v>137</v>
      </c>
      <c r="BB265" t="s">
        <v>137</v>
      </c>
      <c r="BC265" t="s">
        <v>137</v>
      </c>
      <c r="BD265" t="s">
        <v>137</v>
      </c>
      <c r="BE265" s="5">
        <v>5</v>
      </c>
      <c r="BF265" s="5">
        <v>5</v>
      </c>
      <c r="BG265" s="5">
        <v>5</v>
      </c>
      <c r="BH265" s="5">
        <v>5</v>
      </c>
      <c r="BI265" s="5">
        <v>5</v>
      </c>
      <c r="BJ265" s="5">
        <v>5</v>
      </c>
      <c r="BK265" s="4" t="s">
        <v>120</v>
      </c>
      <c r="BL265" s="4" t="s">
        <v>120</v>
      </c>
      <c r="BM265" s="4" t="s">
        <v>120</v>
      </c>
      <c r="BN265" s="4" t="s">
        <v>120</v>
      </c>
      <c r="BO265" s="4" t="s">
        <v>120</v>
      </c>
      <c r="BP265" s="5">
        <v>5</v>
      </c>
      <c r="BQ265" s="5">
        <v>5</v>
      </c>
      <c r="BR265" s="5">
        <v>5</v>
      </c>
      <c r="BS265" s="4" t="s">
        <v>97</v>
      </c>
      <c r="BT265" s="5">
        <v>5</v>
      </c>
      <c r="BU265" s="5">
        <v>4</v>
      </c>
      <c r="BV265" s="5">
        <v>5</v>
      </c>
      <c r="BW265" s="5">
        <v>5</v>
      </c>
      <c r="BX265" s="5">
        <v>5</v>
      </c>
      <c r="BY265" t="s">
        <v>89</v>
      </c>
    </row>
    <row r="266" spans="1:78">
      <c r="A266" t="s">
        <v>1548</v>
      </c>
      <c r="B266" t="s">
        <v>499</v>
      </c>
      <c r="C266" s="4" t="s">
        <v>101</v>
      </c>
      <c r="D266" t="s">
        <v>239</v>
      </c>
      <c r="F266" s="4" t="str">
        <f t="shared" si="12"/>
        <v>México</v>
      </c>
      <c r="G266" s="4">
        <v>1983</v>
      </c>
      <c r="H266" s="4">
        <f t="shared" si="13"/>
        <v>35</v>
      </c>
      <c r="I266" s="4" t="s">
        <v>126</v>
      </c>
      <c r="K266" s="3">
        <v>0</v>
      </c>
      <c r="L266" s="4" t="s">
        <v>103</v>
      </c>
      <c r="N266" s="6" t="s">
        <v>83</v>
      </c>
      <c r="P266">
        <v>0</v>
      </c>
      <c r="Q266">
        <v>0</v>
      </c>
      <c r="R266" s="7">
        <v>0</v>
      </c>
      <c r="S266">
        <v>0</v>
      </c>
      <c r="T266">
        <v>0</v>
      </c>
      <c r="U266">
        <v>0</v>
      </c>
      <c r="V266">
        <v>5</v>
      </c>
      <c r="W266">
        <v>20</v>
      </c>
      <c r="X266">
        <v>120</v>
      </c>
      <c r="Y266" s="4" t="s">
        <v>143</v>
      </c>
      <c r="AA266" s="10">
        <v>0</v>
      </c>
      <c r="AB266" s="8">
        <f t="shared" si="14"/>
        <v>0</v>
      </c>
      <c r="AC266" s="4" t="s">
        <v>86</v>
      </c>
      <c r="AD266">
        <v>0</v>
      </c>
      <c r="AE266">
        <v>0</v>
      </c>
      <c r="AF266" t="s">
        <v>87</v>
      </c>
      <c r="AH266" t="s">
        <v>105</v>
      </c>
      <c r="AJ266" s="4" t="s">
        <v>90</v>
      </c>
      <c r="AK266" s="4" t="s">
        <v>89</v>
      </c>
      <c r="AL266" s="4" t="s">
        <v>89</v>
      </c>
      <c r="AM266" s="4" t="s">
        <v>89</v>
      </c>
      <c r="AO266" t="s">
        <v>91</v>
      </c>
      <c r="AP266" t="s">
        <v>91</v>
      </c>
      <c r="AQ266" t="s">
        <v>179</v>
      </c>
      <c r="AR266" t="s">
        <v>179</v>
      </c>
      <c r="AS266" t="s">
        <v>179</v>
      </c>
      <c r="AT266" t="s">
        <v>179</v>
      </c>
      <c r="AU266" t="s">
        <v>107</v>
      </c>
      <c r="AV266" t="s">
        <v>93</v>
      </c>
      <c r="AW266" t="s">
        <v>106</v>
      </c>
      <c r="AX266" t="s">
        <v>106</v>
      </c>
      <c r="AY266" t="s">
        <v>137</v>
      </c>
      <c r="AZ266" t="s">
        <v>93</v>
      </c>
      <c r="BA266" t="s">
        <v>93</v>
      </c>
      <c r="BB266" t="s">
        <v>93</v>
      </c>
      <c r="BC266" t="s">
        <v>93</v>
      </c>
      <c r="BD266" t="s">
        <v>93</v>
      </c>
      <c r="BE266" s="5">
        <v>5</v>
      </c>
      <c r="BF266" s="5">
        <v>3</v>
      </c>
      <c r="BG266" s="5">
        <v>5</v>
      </c>
      <c r="BH266" s="5">
        <v>5</v>
      </c>
      <c r="BI266" s="5">
        <v>5</v>
      </c>
      <c r="BJ266" s="5">
        <v>5</v>
      </c>
      <c r="BK266" s="4" t="s">
        <v>96</v>
      </c>
      <c r="BL266" s="4" t="s">
        <v>96</v>
      </c>
      <c r="BM266" s="4" t="s">
        <v>96</v>
      </c>
      <c r="BN266" s="4" t="s">
        <v>96</v>
      </c>
      <c r="BO266" s="4" t="s">
        <v>96</v>
      </c>
      <c r="BP266" s="5">
        <v>5</v>
      </c>
      <c r="BQ266" s="5">
        <v>5</v>
      </c>
      <c r="BR266" s="5">
        <v>5</v>
      </c>
      <c r="BS266" s="4" t="s">
        <v>97</v>
      </c>
      <c r="BT266" s="5">
        <v>5</v>
      </c>
      <c r="BU266" s="5">
        <v>5</v>
      </c>
      <c r="BV266" s="5">
        <v>4</v>
      </c>
      <c r="BW266" s="5">
        <v>5</v>
      </c>
      <c r="BX266" s="5">
        <v>5</v>
      </c>
      <c r="BY266" t="s">
        <v>98</v>
      </c>
    </row>
    <row r="267" spans="1:78">
      <c r="A267" t="s">
        <v>1419</v>
      </c>
      <c r="B267" t="s">
        <v>1229</v>
      </c>
      <c r="C267" s="4" t="s">
        <v>101</v>
      </c>
      <c r="D267" t="s">
        <v>146</v>
      </c>
      <c r="F267" s="4" t="str">
        <f t="shared" si="12"/>
        <v>Venezuela</v>
      </c>
      <c r="G267" s="4">
        <v>1981</v>
      </c>
      <c r="H267" s="4">
        <f t="shared" si="13"/>
        <v>37</v>
      </c>
      <c r="I267" s="4" t="s">
        <v>131</v>
      </c>
      <c r="K267" s="3">
        <v>10000000000</v>
      </c>
      <c r="L267" s="4" t="s">
        <v>103</v>
      </c>
      <c r="N267" s="6" t="s">
        <v>83</v>
      </c>
      <c r="P267">
        <v>2</v>
      </c>
      <c r="Q267">
        <v>2</v>
      </c>
      <c r="R267" s="7">
        <v>15</v>
      </c>
      <c r="S267">
        <v>0</v>
      </c>
      <c r="T267">
        <v>0</v>
      </c>
      <c r="U267">
        <v>3</v>
      </c>
      <c r="V267">
        <v>0</v>
      </c>
      <c r="W267">
        <v>0</v>
      </c>
      <c r="X267">
        <v>10</v>
      </c>
      <c r="Y267" s="4" t="s">
        <v>346</v>
      </c>
      <c r="AA267" s="10">
        <v>50000000000</v>
      </c>
      <c r="AB267" s="8">
        <f t="shared" si="14"/>
        <v>5</v>
      </c>
      <c r="AC267" s="4" t="s">
        <v>230</v>
      </c>
      <c r="AD267" s="1">
        <v>50000000000</v>
      </c>
      <c r="AE267" s="1">
        <v>50000000000</v>
      </c>
      <c r="AF267" t="s">
        <v>171</v>
      </c>
      <c r="AH267" t="s">
        <v>105</v>
      </c>
      <c r="AJ267" s="4" t="s">
        <v>90</v>
      </c>
      <c r="AK267" s="4" t="s">
        <v>90</v>
      </c>
      <c r="AL267" s="4" t="s">
        <v>89</v>
      </c>
      <c r="AM267" s="4" t="s">
        <v>90</v>
      </c>
      <c r="AO267" t="s">
        <v>91</v>
      </c>
      <c r="AP267" t="s">
        <v>91</v>
      </c>
      <c r="AQ267" t="s">
        <v>91</v>
      </c>
      <c r="AR267" t="s">
        <v>91</v>
      </c>
      <c r="AS267" t="s">
        <v>91</v>
      </c>
      <c r="AT267" t="s">
        <v>91</v>
      </c>
      <c r="AU267" t="s">
        <v>107</v>
      </c>
      <c r="AV267" t="s">
        <v>107</v>
      </c>
      <c r="AW267" t="s">
        <v>106</v>
      </c>
      <c r="AX267" t="s">
        <v>107</v>
      </c>
      <c r="AY267" t="s">
        <v>107</v>
      </c>
      <c r="AZ267" t="s">
        <v>107</v>
      </c>
      <c r="BA267" t="s">
        <v>107</v>
      </c>
      <c r="BB267" t="s">
        <v>107</v>
      </c>
      <c r="BC267" t="s">
        <v>107</v>
      </c>
      <c r="BD267" t="s">
        <v>107</v>
      </c>
      <c r="BE267" s="5">
        <v>5</v>
      </c>
      <c r="BF267" s="5">
        <v>5</v>
      </c>
      <c r="BG267" s="5">
        <v>5</v>
      </c>
      <c r="BH267" s="5">
        <v>5</v>
      </c>
      <c r="BI267" s="5">
        <v>5</v>
      </c>
      <c r="BJ267" s="5">
        <v>5</v>
      </c>
      <c r="BK267" s="4" t="s">
        <v>110</v>
      </c>
      <c r="BL267" s="4" t="s">
        <v>120</v>
      </c>
      <c r="BM267" s="4" t="s">
        <v>120</v>
      </c>
      <c r="BN267" s="4" t="s">
        <v>110</v>
      </c>
      <c r="BO267" s="4" t="s">
        <v>110</v>
      </c>
      <c r="BP267" s="5">
        <v>5</v>
      </c>
      <c r="BQ267" s="5">
        <v>5</v>
      </c>
      <c r="BR267" s="5">
        <v>5</v>
      </c>
      <c r="BS267" s="4" t="s">
        <v>111</v>
      </c>
      <c r="BT267" s="5">
        <v>5</v>
      </c>
      <c r="BU267" s="5">
        <v>5</v>
      </c>
      <c r="BV267" s="5">
        <v>5</v>
      </c>
      <c r="BW267" s="5">
        <v>5</v>
      </c>
      <c r="BX267" s="5">
        <v>5</v>
      </c>
      <c r="BY267" t="s">
        <v>98</v>
      </c>
      <c r="BZ267" t="s">
        <v>1554</v>
      </c>
    </row>
    <row r="268" spans="1:78">
      <c r="A268" t="s">
        <v>579</v>
      </c>
      <c r="B268" t="s">
        <v>678</v>
      </c>
      <c r="C268" s="4" t="s">
        <v>101</v>
      </c>
      <c r="D268" t="s">
        <v>146</v>
      </c>
      <c r="F268" s="4" t="str">
        <f t="shared" si="12"/>
        <v>Venezuela</v>
      </c>
      <c r="G268" s="4">
        <v>2000</v>
      </c>
      <c r="H268" s="4">
        <f t="shared" si="13"/>
        <v>18</v>
      </c>
      <c r="I268" s="4" t="s">
        <v>81</v>
      </c>
      <c r="K268" s="3">
        <v>20000000000</v>
      </c>
      <c r="L268" s="4" t="s">
        <v>82</v>
      </c>
      <c r="N268" s="6" t="s">
        <v>104</v>
      </c>
      <c r="P268" t="s">
        <v>1562</v>
      </c>
      <c r="Q268">
        <v>20</v>
      </c>
      <c r="R268" s="7">
        <v>150</v>
      </c>
      <c r="S268" t="s">
        <v>1563</v>
      </c>
      <c r="T268">
        <v>80</v>
      </c>
      <c r="U268">
        <v>260</v>
      </c>
      <c r="V268" t="s">
        <v>1564</v>
      </c>
      <c r="W268">
        <v>5</v>
      </c>
      <c r="X268">
        <v>7</v>
      </c>
      <c r="Y268" s="4" t="s">
        <v>143</v>
      </c>
      <c r="AA268" s="10">
        <v>0</v>
      </c>
      <c r="AB268" s="8">
        <f t="shared" si="14"/>
        <v>0</v>
      </c>
      <c r="AC268" s="4" t="s">
        <v>86</v>
      </c>
      <c r="AD268">
        <v>0</v>
      </c>
      <c r="AE268">
        <v>0</v>
      </c>
      <c r="AF268" t="s">
        <v>87</v>
      </c>
      <c r="AH268" t="s">
        <v>105</v>
      </c>
      <c r="AJ268" s="4" t="s">
        <v>89</v>
      </c>
      <c r="AK268" s="4" t="s">
        <v>89</v>
      </c>
      <c r="AL268" s="4" t="s">
        <v>89</v>
      </c>
      <c r="AM268" s="4" t="s">
        <v>90</v>
      </c>
      <c r="AO268" t="s">
        <v>91</v>
      </c>
      <c r="AP268" t="s">
        <v>92</v>
      </c>
      <c r="AQ268" t="s">
        <v>91</v>
      </c>
      <c r="AR268" t="s">
        <v>91</v>
      </c>
      <c r="AS268" t="s">
        <v>91</v>
      </c>
      <c r="AT268" t="s">
        <v>91</v>
      </c>
      <c r="AU268" t="s">
        <v>106</v>
      </c>
      <c r="AV268" t="s">
        <v>106</v>
      </c>
      <c r="AW268" t="s">
        <v>106</v>
      </c>
      <c r="AX268" t="s">
        <v>106</v>
      </c>
      <c r="AY268" t="s">
        <v>106</v>
      </c>
      <c r="AZ268" t="s">
        <v>106</v>
      </c>
      <c r="BA268" t="s">
        <v>106</v>
      </c>
      <c r="BB268" t="s">
        <v>106</v>
      </c>
      <c r="BC268" t="s">
        <v>106</v>
      </c>
      <c r="BD268" t="s">
        <v>106</v>
      </c>
      <c r="BE268" s="5">
        <v>5</v>
      </c>
      <c r="BF268" s="5">
        <v>5</v>
      </c>
      <c r="BG268" s="5">
        <v>4</v>
      </c>
      <c r="BH268" s="5">
        <v>5</v>
      </c>
      <c r="BI268" s="5">
        <v>3</v>
      </c>
      <c r="BJ268" s="5">
        <v>4</v>
      </c>
      <c r="BK268" s="4" t="s">
        <v>110</v>
      </c>
      <c r="BL268" s="4" t="s">
        <v>110</v>
      </c>
      <c r="BM268" s="4" t="s">
        <v>110</v>
      </c>
      <c r="BN268" s="4" t="s">
        <v>110</v>
      </c>
      <c r="BO268" s="4" t="s">
        <v>110</v>
      </c>
      <c r="BP268" s="5">
        <v>5</v>
      </c>
      <c r="BQ268" s="5">
        <v>5</v>
      </c>
      <c r="BR268" s="5">
        <v>5</v>
      </c>
      <c r="BS268" s="4" t="s">
        <v>97</v>
      </c>
      <c r="BT268" s="5">
        <v>5</v>
      </c>
      <c r="BU268" s="5">
        <v>5</v>
      </c>
      <c r="BV268" s="5">
        <v>5</v>
      </c>
      <c r="BW268" s="5">
        <v>5</v>
      </c>
      <c r="BX268" s="5">
        <v>5</v>
      </c>
      <c r="BY268" t="s">
        <v>98</v>
      </c>
    </row>
    <row r="269" spans="1:78">
      <c r="A269" t="s">
        <v>268</v>
      </c>
      <c r="B269" t="s">
        <v>484</v>
      </c>
      <c r="C269" s="4" t="s">
        <v>79</v>
      </c>
      <c r="D269" t="s">
        <v>239</v>
      </c>
      <c r="F269" s="4" t="str">
        <f t="shared" si="12"/>
        <v>México</v>
      </c>
      <c r="G269" s="4">
        <v>1996</v>
      </c>
      <c r="H269" s="4">
        <f t="shared" si="13"/>
        <v>22</v>
      </c>
      <c r="I269" s="4" t="s">
        <v>81</v>
      </c>
      <c r="K269" s="3">
        <v>0</v>
      </c>
      <c r="L269" s="4" t="s">
        <v>82</v>
      </c>
      <c r="N269" s="6" t="s">
        <v>104</v>
      </c>
      <c r="P269">
        <v>0</v>
      </c>
      <c r="Q269">
        <v>0</v>
      </c>
      <c r="R269" s="7">
        <v>0</v>
      </c>
      <c r="S269">
        <v>0</v>
      </c>
      <c r="T269">
        <v>0</v>
      </c>
      <c r="U269">
        <v>0</v>
      </c>
      <c r="V269">
        <v>0</v>
      </c>
      <c r="W269">
        <v>0</v>
      </c>
      <c r="X269">
        <v>1</v>
      </c>
      <c r="Y269" s="4" t="s">
        <v>84</v>
      </c>
      <c r="AA269" s="10">
        <v>0</v>
      </c>
      <c r="AB269" s="8">
        <f t="shared" si="14"/>
        <v>0</v>
      </c>
      <c r="AC269" s="4" t="s">
        <v>253</v>
      </c>
      <c r="AD269">
        <v>0</v>
      </c>
      <c r="AE269">
        <v>0</v>
      </c>
      <c r="AF269" t="s">
        <v>87</v>
      </c>
      <c r="AH269" t="s">
        <v>105</v>
      </c>
      <c r="AJ269" s="4" t="s">
        <v>89</v>
      </c>
      <c r="AK269" s="4" t="s">
        <v>90</v>
      </c>
      <c r="AL269" s="4" t="s">
        <v>89</v>
      </c>
      <c r="AM269" s="4" t="s">
        <v>89</v>
      </c>
      <c r="AO269" t="s">
        <v>92</v>
      </c>
      <c r="AP269" t="s">
        <v>92</v>
      </c>
      <c r="AQ269" t="s">
        <v>91</v>
      </c>
      <c r="AR269" t="s">
        <v>92</v>
      </c>
      <c r="AS269" t="s">
        <v>92</v>
      </c>
      <c r="AT269" t="s">
        <v>91</v>
      </c>
      <c r="AU269" t="s">
        <v>106</v>
      </c>
      <c r="AV269" t="s">
        <v>106</v>
      </c>
      <c r="AW269" t="s">
        <v>106</v>
      </c>
      <c r="AX269" t="s">
        <v>106</v>
      </c>
      <c r="AY269" t="s">
        <v>106</v>
      </c>
      <c r="AZ269" t="s">
        <v>106</v>
      </c>
      <c r="BA269" t="s">
        <v>106</v>
      </c>
      <c r="BB269" t="s">
        <v>106</v>
      </c>
      <c r="BC269" t="s">
        <v>106</v>
      </c>
      <c r="BD269" t="s">
        <v>106</v>
      </c>
      <c r="BE269" s="5">
        <v>5</v>
      </c>
      <c r="BF269" s="5">
        <v>3</v>
      </c>
      <c r="BG269" s="5">
        <v>4</v>
      </c>
      <c r="BH269" s="5">
        <v>4</v>
      </c>
      <c r="BI269" s="5">
        <v>5</v>
      </c>
      <c r="BJ269" s="5">
        <v>5</v>
      </c>
      <c r="BK269" s="4" t="s">
        <v>96</v>
      </c>
      <c r="BL269" s="4" t="s">
        <v>120</v>
      </c>
      <c r="BM269" s="4" t="s">
        <v>120</v>
      </c>
      <c r="BN269" s="4" t="s">
        <v>110</v>
      </c>
      <c r="BO269" s="4" t="s">
        <v>120</v>
      </c>
      <c r="BP269" s="5">
        <v>5</v>
      </c>
      <c r="BQ269" s="5">
        <v>5</v>
      </c>
      <c r="BR269" s="5">
        <v>5</v>
      </c>
      <c r="BS269" s="4" t="s">
        <v>111</v>
      </c>
      <c r="BT269" s="5">
        <v>5</v>
      </c>
      <c r="BU269" s="5">
        <v>5</v>
      </c>
      <c r="BV269" s="5">
        <v>5</v>
      </c>
      <c r="BW269" s="5">
        <v>5</v>
      </c>
      <c r="BX269" s="5">
        <v>5</v>
      </c>
      <c r="BY269" t="s">
        <v>98</v>
      </c>
    </row>
    <row r="270" spans="1:78">
      <c r="A270" t="s">
        <v>811</v>
      </c>
      <c r="B270" t="s">
        <v>278</v>
      </c>
      <c r="C270" s="4" t="s">
        <v>79</v>
      </c>
      <c r="D270" t="s">
        <v>125</v>
      </c>
      <c r="F270" s="4" t="str">
        <f t="shared" si="12"/>
        <v>Argentina</v>
      </c>
      <c r="G270" s="4">
        <v>1973</v>
      </c>
      <c r="H270" s="4">
        <f t="shared" si="13"/>
        <v>45</v>
      </c>
      <c r="I270" s="4" t="s">
        <v>115</v>
      </c>
      <c r="J270">
        <v>4</v>
      </c>
      <c r="K270" s="3">
        <v>20000000000</v>
      </c>
      <c r="L270" s="4" t="s">
        <v>82</v>
      </c>
      <c r="N270" s="6" t="s">
        <v>83</v>
      </c>
      <c r="P270">
        <v>0</v>
      </c>
      <c r="Q270">
        <v>0</v>
      </c>
      <c r="R270" s="7">
        <v>0</v>
      </c>
      <c r="S270">
        <v>0</v>
      </c>
      <c r="T270">
        <v>0</v>
      </c>
      <c r="U270">
        <v>0</v>
      </c>
      <c r="V270">
        <v>0</v>
      </c>
      <c r="W270">
        <v>0</v>
      </c>
      <c r="X270">
        <v>0</v>
      </c>
      <c r="Y270" s="4" t="s">
        <v>220</v>
      </c>
      <c r="AA270" s="10">
        <v>0</v>
      </c>
      <c r="AB270" s="8">
        <f t="shared" si="14"/>
        <v>0</v>
      </c>
      <c r="AC270" s="4" t="s">
        <v>86</v>
      </c>
      <c r="AD270">
        <v>0</v>
      </c>
      <c r="AE270">
        <v>0</v>
      </c>
      <c r="AF270" t="s">
        <v>87</v>
      </c>
      <c r="AH270" t="s">
        <v>105</v>
      </c>
      <c r="AJ270" s="4" t="s">
        <v>90</v>
      </c>
      <c r="AK270" s="4" t="s">
        <v>89</v>
      </c>
      <c r="AL270" s="4" t="s">
        <v>90</v>
      </c>
      <c r="AM270" s="4" t="s">
        <v>90</v>
      </c>
      <c r="AO270" t="s">
        <v>92</v>
      </c>
      <c r="AP270" t="s">
        <v>91</v>
      </c>
      <c r="AQ270" t="s">
        <v>92</v>
      </c>
      <c r="AR270" t="s">
        <v>91</v>
      </c>
      <c r="AS270" t="s">
        <v>92</v>
      </c>
      <c r="AT270" t="s">
        <v>92</v>
      </c>
      <c r="AU270" t="s">
        <v>93</v>
      </c>
      <c r="AV270" t="s">
        <v>93</v>
      </c>
      <c r="AW270" t="s">
        <v>106</v>
      </c>
      <c r="AX270" t="s">
        <v>93</v>
      </c>
      <c r="AY270" t="s">
        <v>106</v>
      </c>
      <c r="AZ270" t="s">
        <v>93</v>
      </c>
      <c r="BA270" t="s">
        <v>106</v>
      </c>
      <c r="BB270" t="s">
        <v>93</v>
      </c>
      <c r="BC270" t="s">
        <v>106</v>
      </c>
      <c r="BD270" t="s">
        <v>106</v>
      </c>
      <c r="BE270" s="5">
        <v>5</v>
      </c>
      <c r="BF270" s="5">
        <v>5</v>
      </c>
      <c r="BG270" s="5">
        <v>5</v>
      </c>
      <c r="BH270" s="5">
        <v>5</v>
      </c>
      <c r="BI270" s="5">
        <v>5</v>
      </c>
      <c r="BJ270" s="5">
        <v>5</v>
      </c>
      <c r="BK270" s="4" t="s">
        <v>96</v>
      </c>
      <c r="BL270" s="4" t="s">
        <v>96</v>
      </c>
      <c r="BM270" s="4" t="s">
        <v>110</v>
      </c>
      <c r="BN270" s="4" t="s">
        <v>110</v>
      </c>
      <c r="BO270" s="4" t="s">
        <v>110</v>
      </c>
      <c r="BP270" s="5">
        <v>3</v>
      </c>
      <c r="BQ270" s="5">
        <v>5</v>
      </c>
      <c r="BR270" s="5">
        <v>5</v>
      </c>
      <c r="BS270" s="4" t="s">
        <v>111</v>
      </c>
      <c r="BT270" s="5">
        <v>3</v>
      </c>
      <c r="BU270" s="5">
        <v>3</v>
      </c>
      <c r="BV270" s="5">
        <v>3</v>
      </c>
      <c r="BW270" s="5">
        <v>3</v>
      </c>
      <c r="BX270" s="5">
        <v>3</v>
      </c>
      <c r="BY270" t="s">
        <v>98</v>
      </c>
    </row>
    <row r="271" spans="1:78">
      <c r="A271" t="s">
        <v>237</v>
      </c>
      <c r="B271" t="s">
        <v>123</v>
      </c>
      <c r="C271" s="4" t="s">
        <v>101</v>
      </c>
      <c r="D271" t="s">
        <v>115</v>
      </c>
      <c r="E271" t="s">
        <v>1578</v>
      </c>
      <c r="F271" s="4" t="str">
        <f t="shared" si="12"/>
        <v xml:space="preserve">Portugal </v>
      </c>
      <c r="G271" s="4">
        <v>1964</v>
      </c>
      <c r="H271" s="4">
        <f t="shared" si="13"/>
        <v>54</v>
      </c>
      <c r="I271" s="4" t="s">
        <v>131</v>
      </c>
      <c r="K271" s="3">
        <v>10000000000</v>
      </c>
      <c r="L271" s="4" t="s">
        <v>103</v>
      </c>
      <c r="N271" s="6" t="s">
        <v>83</v>
      </c>
      <c r="P271">
        <v>0</v>
      </c>
      <c r="Q271">
        <v>0</v>
      </c>
      <c r="R271" s="7">
        <v>0</v>
      </c>
      <c r="S271">
        <v>0</v>
      </c>
      <c r="T271">
        <v>0</v>
      </c>
      <c r="U271">
        <v>0</v>
      </c>
      <c r="V271">
        <v>0</v>
      </c>
      <c r="W271">
        <v>0</v>
      </c>
      <c r="X271">
        <v>15</v>
      </c>
      <c r="Y271" s="4" t="s">
        <v>143</v>
      </c>
      <c r="AA271" s="10">
        <v>0</v>
      </c>
      <c r="AB271" s="8">
        <f t="shared" si="14"/>
        <v>0</v>
      </c>
      <c r="AC271" s="4" t="s">
        <v>86</v>
      </c>
      <c r="AD271">
        <v>0</v>
      </c>
      <c r="AE271">
        <v>0</v>
      </c>
      <c r="AF271" t="s">
        <v>87</v>
      </c>
      <c r="AH271" t="s">
        <v>88</v>
      </c>
      <c r="AJ271" s="4" t="s">
        <v>90</v>
      </c>
      <c r="AK271" s="4" t="s">
        <v>89</v>
      </c>
      <c r="AL271" s="4" t="s">
        <v>89</v>
      </c>
      <c r="AM271" s="4" t="s">
        <v>89</v>
      </c>
      <c r="AO271" t="s">
        <v>92</v>
      </c>
      <c r="AP271" t="s">
        <v>92</v>
      </c>
      <c r="AQ271" t="s">
        <v>92</v>
      </c>
      <c r="AR271" t="s">
        <v>92</v>
      </c>
      <c r="AS271" t="s">
        <v>92</v>
      </c>
      <c r="AT271" t="s">
        <v>92</v>
      </c>
      <c r="AU271" t="s">
        <v>93</v>
      </c>
      <c r="AV271" t="s">
        <v>106</v>
      </c>
      <c r="AW271" t="s">
        <v>106</v>
      </c>
      <c r="AX271" t="s">
        <v>106</v>
      </c>
      <c r="AY271" t="s">
        <v>106</v>
      </c>
      <c r="AZ271" t="s">
        <v>106</v>
      </c>
      <c r="BA271" t="s">
        <v>107</v>
      </c>
      <c r="BB271" t="s">
        <v>93</v>
      </c>
      <c r="BC271" t="s">
        <v>107</v>
      </c>
      <c r="BD271" t="s">
        <v>106</v>
      </c>
      <c r="BE271" s="5">
        <v>5</v>
      </c>
      <c r="BF271" s="5">
        <v>4</v>
      </c>
      <c r="BG271" s="5">
        <v>5</v>
      </c>
      <c r="BH271" s="5">
        <v>5</v>
      </c>
      <c r="BI271" s="5">
        <v>5</v>
      </c>
      <c r="BJ271" s="5">
        <v>4</v>
      </c>
      <c r="BK271" s="4" t="s">
        <v>96</v>
      </c>
      <c r="BL271" s="4" t="s">
        <v>96</v>
      </c>
      <c r="BM271" s="4" t="s">
        <v>96</v>
      </c>
      <c r="BN271" s="4" t="s">
        <v>96</v>
      </c>
      <c r="BO271" s="4" t="s">
        <v>96</v>
      </c>
      <c r="BP271" s="5">
        <v>5</v>
      </c>
      <c r="BQ271" s="5">
        <v>5</v>
      </c>
      <c r="BR271" s="5">
        <v>5</v>
      </c>
      <c r="BS271" s="4" t="s">
        <v>111</v>
      </c>
      <c r="BT271" s="5">
        <v>5</v>
      </c>
      <c r="BU271" s="5">
        <v>5</v>
      </c>
      <c r="BV271" s="5">
        <v>5</v>
      </c>
      <c r="BW271" s="5">
        <v>4</v>
      </c>
      <c r="BX271" s="5">
        <v>5</v>
      </c>
      <c r="BY271" t="s">
        <v>98</v>
      </c>
    </row>
    <row r="272" spans="1:78">
      <c r="A272" t="s">
        <v>165</v>
      </c>
      <c r="B272" t="s">
        <v>186</v>
      </c>
      <c r="C272" s="4" t="s">
        <v>101</v>
      </c>
      <c r="D272" t="s">
        <v>189</v>
      </c>
      <c r="F272" s="4" t="str">
        <f t="shared" si="12"/>
        <v>Colombia</v>
      </c>
      <c r="G272" s="4">
        <v>1989</v>
      </c>
      <c r="H272" s="4">
        <f t="shared" si="13"/>
        <v>29</v>
      </c>
      <c r="I272" s="4" t="s">
        <v>131</v>
      </c>
      <c r="K272" s="3">
        <v>10000000000</v>
      </c>
      <c r="L272" s="4" t="s">
        <v>103</v>
      </c>
      <c r="N272" s="6" t="s">
        <v>83</v>
      </c>
      <c r="P272">
        <v>1</v>
      </c>
      <c r="Q272">
        <v>4</v>
      </c>
      <c r="R272" s="7">
        <v>12</v>
      </c>
      <c r="S272">
        <v>4</v>
      </c>
      <c r="T272">
        <v>16</v>
      </c>
      <c r="U272">
        <v>100</v>
      </c>
      <c r="V272">
        <v>4</v>
      </c>
      <c r="W272">
        <v>12</v>
      </c>
      <c r="X272">
        <v>6</v>
      </c>
      <c r="Y272" s="4" t="s">
        <v>143</v>
      </c>
      <c r="AA272" s="10">
        <v>20000000000</v>
      </c>
      <c r="AB272" s="8">
        <f t="shared" si="14"/>
        <v>2</v>
      </c>
      <c r="AC272" s="4" t="s">
        <v>170</v>
      </c>
      <c r="AD272" s="1">
        <v>20000000000</v>
      </c>
      <c r="AE272" s="1">
        <v>10000000000</v>
      </c>
      <c r="AF272" t="s">
        <v>171</v>
      </c>
      <c r="AH272" t="s">
        <v>105</v>
      </c>
      <c r="AJ272" s="4" t="s">
        <v>90</v>
      </c>
      <c r="AK272" s="4" t="s">
        <v>90</v>
      </c>
      <c r="AL272" s="4" t="s">
        <v>89</v>
      </c>
      <c r="AM272" s="4" t="s">
        <v>90</v>
      </c>
      <c r="AO272" t="s">
        <v>92</v>
      </c>
      <c r="AP272" t="s">
        <v>92</v>
      </c>
      <c r="AQ272" t="s">
        <v>92</v>
      </c>
      <c r="AR272" t="s">
        <v>92</v>
      </c>
      <c r="AS272" t="s">
        <v>92</v>
      </c>
      <c r="AT272" t="s">
        <v>92</v>
      </c>
      <c r="AU272" t="s">
        <v>106</v>
      </c>
      <c r="AV272" t="s">
        <v>106</v>
      </c>
      <c r="AW272" t="s">
        <v>106</v>
      </c>
      <c r="AX272" t="s">
        <v>106</v>
      </c>
      <c r="AY272" t="s">
        <v>106</v>
      </c>
      <c r="AZ272" t="s">
        <v>106</v>
      </c>
      <c r="BA272" t="s">
        <v>106</v>
      </c>
      <c r="BB272" t="s">
        <v>106</v>
      </c>
      <c r="BC272" t="s">
        <v>106</v>
      </c>
      <c r="BD272" t="s">
        <v>106</v>
      </c>
      <c r="BE272" s="5">
        <v>5</v>
      </c>
      <c r="BF272" s="5">
        <v>5</v>
      </c>
      <c r="BG272" s="5">
        <v>5</v>
      </c>
      <c r="BH272" s="5">
        <v>5</v>
      </c>
      <c r="BI272" s="5">
        <v>5</v>
      </c>
      <c r="BJ272" s="5">
        <v>5</v>
      </c>
      <c r="BK272" s="4" t="s">
        <v>120</v>
      </c>
      <c r="BL272" s="4" t="s">
        <v>96</v>
      </c>
      <c r="BM272" s="4" t="s">
        <v>120</v>
      </c>
      <c r="BN272" s="4" t="s">
        <v>120</v>
      </c>
      <c r="BO272" s="4" t="s">
        <v>120</v>
      </c>
      <c r="BP272" s="5">
        <v>5</v>
      </c>
      <c r="BQ272" s="5">
        <v>5</v>
      </c>
      <c r="BR272" s="5">
        <v>5</v>
      </c>
      <c r="BS272" s="4" t="s">
        <v>97</v>
      </c>
      <c r="BT272" s="5">
        <v>5</v>
      </c>
      <c r="BU272" s="5">
        <v>5</v>
      </c>
      <c r="BV272" s="5">
        <v>5</v>
      </c>
      <c r="BW272" s="5">
        <v>5</v>
      </c>
      <c r="BX272" s="5">
        <v>5</v>
      </c>
      <c r="BY272" t="s">
        <v>98</v>
      </c>
    </row>
    <row r="273" spans="1:78">
      <c r="A273" t="s">
        <v>1146</v>
      </c>
      <c r="B273" t="s">
        <v>123</v>
      </c>
      <c r="C273" s="4" t="s">
        <v>101</v>
      </c>
      <c r="D273" t="s">
        <v>80</v>
      </c>
      <c r="F273" s="4" t="str">
        <f t="shared" si="12"/>
        <v>España</v>
      </c>
      <c r="G273" s="4">
        <v>1994</v>
      </c>
      <c r="H273" s="4">
        <f t="shared" si="13"/>
        <v>24</v>
      </c>
      <c r="I273" s="4" t="s">
        <v>102</v>
      </c>
      <c r="K273" s="3">
        <v>0</v>
      </c>
      <c r="L273" s="4" t="s">
        <v>103</v>
      </c>
      <c r="N273" s="6" t="s">
        <v>104</v>
      </c>
      <c r="P273">
        <v>4</v>
      </c>
      <c r="Q273">
        <v>16</v>
      </c>
      <c r="R273" s="7">
        <v>16</v>
      </c>
      <c r="S273">
        <v>0</v>
      </c>
      <c r="T273">
        <v>0</v>
      </c>
      <c r="U273">
        <v>0</v>
      </c>
      <c r="V273">
        <v>15</v>
      </c>
      <c r="W273">
        <v>60</v>
      </c>
      <c r="X273">
        <v>360</v>
      </c>
      <c r="Y273" s="4" t="s">
        <v>134</v>
      </c>
      <c r="AA273" s="10">
        <v>10000000000</v>
      </c>
      <c r="AB273" s="8">
        <f t="shared" si="14"/>
        <v>1</v>
      </c>
      <c r="AC273" s="4" t="s">
        <v>170</v>
      </c>
      <c r="AD273">
        <v>0</v>
      </c>
      <c r="AE273">
        <v>0</v>
      </c>
      <c r="AF273" t="s">
        <v>115</v>
      </c>
      <c r="AG273" t="s">
        <v>1589</v>
      </c>
      <c r="AH273" t="s">
        <v>105</v>
      </c>
      <c r="AJ273" s="4" t="s">
        <v>90</v>
      </c>
      <c r="AK273" s="4" t="s">
        <v>90</v>
      </c>
      <c r="AL273" s="4" t="s">
        <v>90</v>
      </c>
      <c r="AM273" s="4" t="s">
        <v>90</v>
      </c>
      <c r="AO273" t="s">
        <v>92</v>
      </c>
      <c r="AP273" t="s">
        <v>92</v>
      </c>
      <c r="AQ273" t="s">
        <v>92</v>
      </c>
      <c r="AR273" t="s">
        <v>92</v>
      </c>
      <c r="AS273" t="s">
        <v>92</v>
      </c>
      <c r="AT273" t="s">
        <v>92</v>
      </c>
      <c r="AU273" t="s">
        <v>106</v>
      </c>
      <c r="AV273" t="s">
        <v>106</v>
      </c>
      <c r="AW273" t="s">
        <v>137</v>
      </c>
      <c r="AX273" t="s">
        <v>137</v>
      </c>
      <c r="AY273" t="s">
        <v>107</v>
      </c>
      <c r="AZ273" t="s">
        <v>93</v>
      </c>
      <c r="BA273" t="s">
        <v>93</v>
      </c>
      <c r="BB273" t="s">
        <v>107</v>
      </c>
      <c r="BC273" t="s">
        <v>106</v>
      </c>
      <c r="BD273" t="s">
        <v>137</v>
      </c>
      <c r="BE273" s="5">
        <v>5</v>
      </c>
      <c r="BF273" s="5">
        <v>3</v>
      </c>
      <c r="BG273" s="5">
        <v>5</v>
      </c>
      <c r="BH273" s="5">
        <v>2</v>
      </c>
      <c r="BI273" s="5">
        <v>4</v>
      </c>
      <c r="BJ273" s="5">
        <v>5</v>
      </c>
      <c r="BK273" s="4" t="s">
        <v>120</v>
      </c>
      <c r="BL273" s="4" t="s">
        <v>96</v>
      </c>
      <c r="BM273" s="4" t="s">
        <v>96</v>
      </c>
      <c r="BN273" s="4" t="s">
        <v>110</v>
      </c>
      <c r="BO273" s="4" t="s">
        <v>110</v>
      </c>
      <c r="BP273" s="5">
        <v>5</v>
      </c>
      <c r="BQ273" s="5">
        <v>5</v>
      </c>
      <c r="BR273" s="5">
        <v>5</v>
      </c>
      <c r="BS273" s="4" t="s">
        <v>111</v>
      </c>
      <c r="BT273" s="5">
        <v>1</v>
      </c>
      <c r="BU273" s="5">
        <v>1</v>
      </c>
      <c r="BV273" s="5">
        <v>1</v>
      </c>
      <c r="BW273" s="5">
        <v>1</v>
      </c>
      <c r="BX273" s="5">
        <v>1</v>
      </c>
      <c r="BY273" t="s">
        <v>98</v>
      </c>
    </row>
    <row r="274" spans="1:78">
      <c r="A274" t="s">
        <v>1590</v>
      </c>
      <c r="B274" t="s">
        <v>411</v>
      </c>
      <c r="C274" s="4" t="s">
        <v>101</v>
      </c>
      <c r="D274" t="s">
        <v>239</v>
      </c>
      <c r="F274" s="4" t="str">
        <f t="shared" si="12"/>
        <v>México</v>
      </c>
      <c r="G274" s="4">
        <v>1989</v>
      </c>
      <c r="H274" s="4">
        <f t="shared" si="13"/>
        <v>29</v>
      </c>
      <c r="I274" s="4" t="s">
        <v>126</v>
      </c>
      <c r="K274" s="3">
        <v>0</v>
      </c>
      <c r="L274" s="4" t="s">
        <v>199</v>
      </c>
      <c r="N274" s="6" t="s">
        <v>104</v>
      </c>
      <c r="P274">
        <v>0</v>
      </c>
      <c r="Q274">
        <v>0</v>
      </c>
      <c r="R274" s="7">
        <v>20</v>
      </c>
      <c r="S274">
        <v>10</v>
      </c>
      <c r="T274">
        <v>20</v>
      </c>
      <c r="U274">
        <v>40</v>
      </c>
      <c r="V274">
        <v>0</v>
      </c>
      <c r="W274">
        <v>0</v>
      </c>
      <c r="X274">
        <v>30</v>
      </c>
      <c r="Y274" s="4" t="s">
        <v>134</v>
      </c>
      <c r="AA274" s="10">
        <v>0</v>
      </c>
      <c r="AB274" s="8">
        <f t="shared" si="14"/>
        <v>0</v>
      </c>
      <c r="AC274" s="4" t="s">
        <v>283</v>
      </c>
      <c r="AD274" s="1">
        <v>20000000000</v>
      </c>
      <c r="AE274">
        <v>0</v>
      </c>
      <c r="AF274" t="s">
        <v>87</v>
      </c>
      <c r="AH274" t="s">
        <v>105</v>
      </c>
      <c r="AJ274" s="4" t="s">
        <v>89</v>
      </c>
      <c r="AK274" s="4" t="s">
        <v>89</v>
      </c>
      <c r="AL274" s="4" t="s">
        <v>90</v>
      </c>
      <c r="AM274" s="4" t="s">
        <v>90</v>
      </c>
      <c r="AO274" t="s">
        <v>92</v>
      </c>
      <c r="AP274" t="s">
        <v>92</v>
      </c>
      <c r="AQ274" t="s">
        <v>92</v>
      </c>
      <c r="AR274" t="s">
        <v>172</v>
      </c>
      <c r="AS274" t="s">
        <v>92</v>
      </c>
      <c r="AT274" t="s">
        <v>92</v>
      </c>
      <c r="AU274" t="s">
        <v>107</v>
      </c>
      <c r="AV274" t="s">
        <v>107</v>
      </c>
      <c r="AW274" t="s">
        <v>106</v>
      </c>
      <c r="AX274" t="s">
        <v>106</v>
      </c>
      <c r="AY274" t="s">
        <v>106</v>
      </c>
      <c r="AZ274" t="s">
        <v>106</v>
      </c>
      <c r="BA274" t="s">
        <v>106</v>
      </c>
      <c r="BB274" t="s">
        <v>106</v>
      </c>
      <c r="BC274" t="s">
        <v>106</v>
      </c>
      <c r="BD274" t="s">
        <v>106</v>
      </c>
      <c r="BE274" s="5">
        <v>5</v>
      </c>
      <c r="BF274" s="5">
        <v>3</v>
      </c>
      <c r="BG274" s="5">
        <v>5</v>
      </c>
      <c r="BH274" s="5">
        <v>3</v>
      </c>
      <c r="BI274" s="5">
        <v>5</v>
      </c>
      <c r="BJ274" s="5">
        <v>3</v>
      </c>
      <c r="BK274" s="4" t="s">
        <v>96</v>
      </c>
      <c r="BL274" s="4" t="s">
        <v>96</v>
      </c>
      <c r="BM274" s="4" t="s">
        <v>96</v>
      </c>
      <c r="BN274" s="4" t="s">
        <v>110</v>
      </c>
      <c r="BO274" s="4" t="s">
        <v>96</v>
      </c>
      <c r="BP274" s="5">
        <v>5</v>
      </c>
      <c r="BQ274" s="5">
        <v>5</v>
      </c>
      <c r="BR274" s="5">
        <v>5</v>
      </c>
      <c r="BS274" s="4" t="s">
        <v>97</v>
      </c>
      <c r="BT274" s="5">
        <v>5</v>
      </c>
      <c r="BU274" s="5">
        <v>5</v>
      </c>
      <c r="BV274" s="5">
        <v>5</v>
      </c>
      <c r="BW274" s="5">
        <v>5</v>
      </c>
      <c r="BX274" s="5">
        <v>5</v>
      </c>
      <c r="BY274" t="s">
        <v>98</v>
      </c>
      <c r="BZ274" t="s">
        <v>1591</v>
      </c>
    </row>
    <row r="275" spans="1:78">
      <c r="A275" t="s">
        <v>278</v>
      </c>
      <c r="B275" t="s">
        <v>291</v>
      </c>
      <c r="C275" s="4" t="s">
        <v>79</v>
      </c>
      <c r="D275" t="s">
        <v>80</v>
      </c>
      <c r="F275" s="4" t="str">
        <f t="shared" si="12"/>
        <v>España</v>
      </c>
      <c r="G275" s="4">
        <v>1969</v>
      </c>
      <c r="H275" s="4">
        <f t="shared" si="13"/>
        <v>49</v>
      </c>
      <c r="I275" s="4" t="s">
        <v>131</v>
      </c>
      <c r="K275" s="3">
        <v>0</v>
      </c>
      <c r="L275" s="4" t="s">
        <v>141</v>
      </c>
      <c r="N275" s="6" t="s">
        <v>83</v>
      </c>
      <c r="P275">
        <v>1</v>
      </c>
      <c r="Q275">
        <v>0</v>
      </c>
      <c r="R275" s="7">
        <v>20</v>
      </c>
      <c r="S275">
        <v>5</v>
      </c>
      <c r="T275">
        <v>15</v>
      </c>
      <c r="U275">
        <v>40</v>
      </c>
      <c r="V275">
        <v>0</v>
      </c>
      <c r="W275">
        <v>10</v>
      </c>
      <c r="X275">
        <v>50</v>
      </c>
      <c r="Y275" s="4" t="s">
        <v>134</v>
      </c>
      <c r="AA275" s="10">
        <v>30000000000</v>
      </c>
      <c r="AB275" s="8">
        <f t="shared" si="14"/>
        <v>3</v>
      </c>
      <c r="AC275" s="4" t="s">
        <v>230</v>
      </c>
      <c r="AD275" s="1">
        <v>30000000000</v>
      </c>
      <c r="AE275" s="1">
        <v>20000000000</v>
      </c>
      <c r="AF275" t="s">
        <v>171</v>
      </c>
      <c r="AH275" t="s">
        <v>105</v>
      </c>
      <c r="AJ275" s="4" t="s">
        <v>89</v>
      </c>
      <c r="AK275" s="4" t="s">
        <v>89</v>
      </c>
      <c r="AL275" s="4" t="s">
        <v>90</v>
      </c>
      <c r="AM275" s="4" t="s">
        <v>89</v>
      </c>
      <c r="AO275" t="s">
        <v>91</v>
      </c>
      <c r="AP275" t="s">
        <v>91</v>
      </c>
      <c r="AQ275" t="s">
        <v>91</v>
      </c>
      <c r="AR275" t="s">
        <v>91</v>
      </c>
      <c r="AS275" t="s">
        <v>91</v>
      </c>
      <c r="AT275" t="s">
        <v>91</v>
      </c>
      <c r="AU275" t="s">
        <v>137</v>
      </c>
      <c r="AV275" t="s">
        <v>137</v>
      </c>
      <c r="AW275" t="s">
        <v>106</v>
      </c>
      <c r="AX275" t="s">
        <v>106</v>
      </c>
      <c r="AY275" t="s">
        <v>137</v>
      </c>
      <c r="AZ275" t="s">
        <v>137</v>
      </c>
      <c r="BA275" t="s">
        <v>106</v>
      </c>
      <c r="BB275" t="s">
        <v>137</v>
      </c>
      <c r="BC275" t="s">
        <v>106</v>
      </c>
      <c r="BD275" t="s">
        <v>137</v>
      </c>
      <c r="BE275" s="5">
        <v>5</v>
      </c>
      <c r="BF275" s="5">
        <v>2</v>
      </c>
      <c r="BG275" s="5">
        <v>3</v>
      </c>
      <c r="BH275" s="5">
        <v>1</v>
      </c>
      <c r="BI275" s="5">
        <v>4</v>
      </c>
      <c r="BJ275" s="5">
        <v>4</v>
      </c>
      <c r="BK275" s="4" t="s">
        <v>96</v>
      </c>
      <c r="BL275" s="4" t="s">
        <v>96</v>
      </c>
      <c r="BM275" s="4" t="s">
        <v>96</v>
      </c>
      <c r="BN275" s="4" t="s">
        <v>120</v>
      </c>
      <c r="BO275" s="4" t="s">
        <v>120</v>
      </c>
      <c r="BP275" s="5">
        <v>3</v>
      </c>
      <c r="BQ275" s="5">
        <v>5</v>
      </c>
      <c r="BR275" s="5">
        <v>5</v>
      </c>
      <c r="BS275" s="4" t="s">
        <v>97</v>
      </c>
      <c r="BT275" s="5">
        <v>1</v>
      </c>
      <c r="BU275" s="5">
        <v>1</v>
      </c>
      <c r="BV275" s="5">
        <v>1</v>
      </c>
      <c r="BW275" s="5">
        <v>1</v>
      </c>
      <c r="BX275" s="5">
        <v>1</v>
      </c>
      <c r="BY275" t="s">
        <v>98</v>
      </c>
      <c r="BZ275" t="s">
        <v>1592</v>
      </c>
    </row>
    <row r="276" spans="1:78">
      <c r="A276" t="s">
        <v>702</v>
      </c>
      <c r="B276" t="s">
        <v>284</v>
      </c>
      <c r="C276" s="4" t="s">
        <v>79</v>
      </c>
      <c r="D276" t="s">
        <v>596</v>
      </c>
      <c r="F276" s="4" t="str">
        <f t="shared" si="12"/>
        <v>Puerto Rico</v>
      </c>
      <c r="G276" s="4">
        <v>1988</v>
      </c>
      <c r="H276" s="4">
        <f t="shared" si="13"/>
        <v>30</v>
      </c>
      <c r="I276" s="4" t="s">
        <v>131</v>
      </c>
      <c r="K276" s="3">
        <v>0</v>
      </c>
      <c r="L276" s="4" t="s">
        <v>103</v>
      </c>
      <c r="N276" s="6" t="s">
        <v>83</v>
      </c>
      <c r="P276">
        <v>0</v>
      </c>
      <c r="Q276">
        <v>0</v>
      </c>
      <c r="R276" s="7">
        <v>0</v>
      </c>
      <c r="S276">
        <v>0</v>
      </c>
      <c r="T276">
        <v>0</v>
      </c>
      <c r="U276">
        <v>0</v>
      </c>
      <c r="V276">
        <v>0</v>
      </c>
      <c r="W276">
        <v>0</v>
      </c>
      <c r="X276">
        <v>0</v>
      </c>
      <c r="Y276" s="4" t="s">
        <v>220</v>
      </c>
      <c r="AA276" s="10">
        <v>0</v>
      </c>
      <c r="AB276" s="8">
        <f t="shared" si="14"/>
        <v>0</v>
      </c>
      <c r="AC276" s="4" t="s">
        <v>86</v>
      </c>
      <c r="AD276">
        <v>0</v>
      </c>
      <c r="AE276">
        <v>0</v>
      </c>
      <c r="AF276" t="s">
        <v>87</v>
      </c>
      <c r="AH276" t="s">
        <v>105</v>
      </c>
      <c r="AJ276" s="4" t="s">
        <v>90</v>
      </c>
      <c r="AK276" s="4" t="s">
        <v>90</v>
      </c>
      <c r="AL276" s="4" t="s">
        <v>90</v>
      </c>
      <c r="AM276" s="4" t="s">
        <v>90</v>
      </c>
      <c r="AN276" s="4" t="s">
        <v>1597</v>
      </c>
      <c r="AO276" t="s">
        <v>92</v>
      </c>
      <c r="AP276" t="s">
        <v>92</v>
      </c>
      <c r="AQ276" t="s">
        <v>92</v>
      </c>
      <c r="AR276" t="s">
        <v>92</v>
      </c>
      <c r="AS276" t="s">
        <v>92</v>
      </c>
      <c r="AT276" t="s">
        <v>91</v>
      </c>
      <c r="AU276" t="s">
        <v>106</v>
      </c>
      <c r="AV276" t="s">
        <v>106</v>
      </c>
      <c r="AW276" t="s">
        <v>93</v>
      </c>
      <c r="AX276" t="s">
        <v>106</v>
      </c>
      <c r="AY276" t="s">
        <v>106</v>
      </c>
      <c r="AZ276" t="s">
        <v>106</v>
      </c>
      <c r="BA276" t="s">
        <v>106</v>
      </c>
      <c r="BB276" t="s">
        <v>106</v>
      </c>
      <c r="BC276" t="s">
        <v>106</v>
      </c>
      <c r="BD276" t="s">
        <v>106</v>
      </c>
      <c r="BE276" s="5">
        <v>5</v>
      </c>
      <c r="BF276" s="5">
        <v>5</v>
      </c>
      <c r="BG276" s="5">
        <v>5</v>
      </c>
      <c r="BH276" s="5">
        <v>5</v>
      </c>
      <c r="BI276" s="5">
        <v>5</v>
      </c>
      <c r="BJ276" s="5">
        <v>5</v>
      </c>
      <c r="BK276" s="4" t="s">
        <v>96</v>
      </c>
      <c r="BL276" s="4" t="s">
        <v>96</v>
      </c>
      <c r="BM276" s="4" t="s">
        <v>96</v>
      </c>
      <c r="BN276" s="4" t="s">
        <v>120</v>
      </c>
      <c r="BO276" s="4" t="s">
        <v>120</v>
      </c>
      <c r="BP276" s="5">
        <v>5</v>
      </c>
      <c r="BQ276" s="5">
        <v>5</v>
      </c>
      <c r="BR276" s="5">
        <v>5</v>
      </c>
      <c r="BS276" s="4" t="s">
        <v>111</v>
      </c>
      <c r="BT276" s="5">
        <v>5</v>
      </c>
      <c r="BU276" s="5">
        <v>5</v>
      </c>
      <c r="BV276" s="5">
        <v>4</v>
      </c>
      <c r="BW276" s="5">
        <v>4</v>
      </c>
      <c r="BX276" s="5">
        <v>4</v>
      </c>
      <c r="BY276" t="s">
        <v>98</v>
      </c>
    </row>
    <row r="277" spans="1:78">
      <c r="A277" t="s">
        <v>339</v>
      </c>
      <c r="B277" t="s">
        <v>233</v>
      </c>
      <c r="C277" s="4" t="s">
        <v>101</v>
      </c>
      <c r="D277" t="s">
        <v>538</v>
      </c>
      <c r="F277" s="4" t="str">
        <f t="shared" si="12"/>
        <v>Costa Rica</v>
      </c>
      <c r="G277" s="4">
        <v>1989</v>
      </c>
      <c r="H277" s="4">
        <f t="shared" si="13"/>
        <v>29</v>
      </c>
      <c r="I277" s="4" t="s">
        <v>81</v>
      </c>
      <c r="K277" s="3">
        <v>0</v>
      </c>
      <c r="L277" s="4" t="s">
        <v>190</v>
      </c>
      <c r="N277" s="6" t="s">
        <v>83</v>
      </c>
      <c r="P277">
        <v>0</v>
      </c>
      <c r="Q277">
        <v>36</v>
      </c>
      <c r="R277" s="7">
        <v>36</v>
      </c>
      <c r="S277">
        <v>16</v>
      </c>
      <c r="T277">
        <v>16</v>
      </c>
      <c r="U277">
        <v>42</v>
      </c>
      <c r="V277">
        <v>10</v>
      </c>
      <c r="W277">
        <v>20</v>
      </c>
      <c r="X277">
        <v>140</v>
      </c>
      <c r="Y277" s="4" t="s">
        <v>220</v>
      </c>
      <c r="AA277" s="10">
        <v>30000000000</v>
      </c>
      <c r="AB277" s="8">
        <f t="shared" si="14"/>
        <v>3</v>
      </c>
      <c r="AC277" s="4" t="s">
        <v>170</v>
      </c>
      <c r="AD277" s="1">
        <v>20000000000</v>
      </c>
      <c r="AE277" s="1">
        <v>10000000000</v>
      </c>
      <c r="AF277" t="s">
        <v>171</v>
      </c>
      <c r="AH277" t="s">
        <v>105</v>
      </c>
      <c r="AJ277" s="4" t="s">
        <v>89</v>
      </c>
      <c r="AK277" s="4" t="s">
        <v>90</v>
      </c>
      <c r="AL277" s="4" t="s">
        <v>90</v>
      </c>
      <c r="AM277" s="4" t="s">
        <v>90</v>
      </c>
      <c r="AO277" t="s">
        <v>91</v>
      </c>
      <c r="AP277" t="s">
        <v>91</v>
      </c>
      <c r="AQ277" t="s">
        <v>92</v>
      </c>
      <c r="AR277" t="s">
        <v>92</v>
      </c>
      <c r="AS277" t="s">
        <v>92</v>
      </c>
      <c r="AT277" t="s">
        <v>179</v>
      </c>
      <c r="AU277" t="s">
        <v>107</v>
      </c>
      <c r="AV277" t="s">
        <v>107</v>
      </c>
      <c r="AW277" t="s">
        <v>106</v>
      </c>
      <c r="AX277" t="s">
        <v>106</v>
      </c>
      <c r="AY277" t="s">
        <v>137</v>
      </c>
      <c r="AZ277" t="s">
        <v>106</v>
      </c>
      <c r="BA277" t="s">
        <v>137</v>
      </c>
      <c r="BB277" t="s">
        <v>107</v>
      </c>
      <c r="BC277" t="s">
        <v>106</v>
      </c>
      <c r="BD277" t="s">
        <v>107</v>
      </c>
      <c r="BE277" s="5">
        <v>5</v>
      </c>
      <c r="BF277" s="5">
        <v>5</v>
      </c>
      <c r="BG277" s="5">
        <v>5</v>
      </c>
      <c r="BH277" s="5">
        <v>4</v>
      </c>
      <c r="BI277" s="5">
        <v>5</v>
      </c>
      <c r="BJ277" s="5">
        <v>5</v>
      </c>
      <c r="BK277" s="4" t="s">
        <v>96</v>
      </c>
      <c r="BL277" s="4" t="s">
        <v>96</v>
      </c>
      <c r="BM277" s="4" t="s">
        <v>120</v>
      </c>
      <c r="BN277" s="4" t="s">
        <v>110</v>
      </c>
      <c r="BO277" s="4" t="s">
        <v>110</v>
      </c>
      <c r="BP277" s="5">
        <v>5</v>
      </c>
      <c r="BQ277" s="5">
        <v>5</v>
      </c>
      <c r="BR277" s="5">
        <v>5</v>
      </c>
      <c r="BS277" s="4" t="s">
        <v>111</v>
      </c>
      <c r="BT277" s="5">
        <v>5</v>
      </c>
      <c r="BU277" s="5">
        <v>5</v>
      </c>
      <c r="BV277" s="5">
        <v>5</v>
      </c>
      <c r="BW277" s="5">
        <v>4</v>
      </c>
      <c r="BX277" s="5">
        <v>4</v>
      </c>
      <c r="BY277" t="s">
        <v>98</v>
      </c>
      <c r="BZ277" t="s">
        <v>1602</v>
      </c>
    </row>
    <row r="278" spans="1:78">
      <c r="A278" t="s">
        <v>214</v>
      </c>
      <c r="B278" t="s">
        <v>552</v>
      </c>
      <c r="C278" s="4" t="s">
        <v>101</v>
      </c>
      <c r="D278" t="s">
        <v>239</v>
      </c>
      <c r="F278" s="4" t="str">
        <f t="shared" si="12"/>
        <v>México</v>
      </c>
      <c r="G278" s="4">
        <v>1997</v>
      </c>
      <c r="H278" s="4">
        <f t="shared" si="13"/>
        <v>21</v>
      </c>
      <c r="I278" s="4" t="s">
        <v>81</v>
      </c>
      <c r="K278" s="3">
        <v>0</v>
      </c>
      <c r="L278" s="4" t="s">
        <v>176</v>
      </c>
      <c r="N278" s="6" t="s">
        <v>104</v>
      </c>
      <c r="P278">
        <v>1</v>
      </c>
      <c r="Q278">
        <v>4</v>
      </c>
      <c r="R278" s="7">
        <v>48</v>
      </c>
      <c r="S278">
        <v>2</v>
      </c>
      <c r="T278">
        <v>8</v>
      </c>
      <c r="U278">
        <v>96</v>
      </c>
      <c r="V278">
        <v>7</v>
      </c>
      <c r="W278">
        <v>28</v>
      </c>
      <c r="X278">
        <v>336</v>
      </c>
      <c r="Y278" s="4" t="s">
        <v>301</v>
      </c>
      <c r="AA278" s="10">
        <v>20000000000</v>
      </c>
      <c r="AB278" s="8">
        <f t="shared" si="14"/>
        <v>2</v>
      </c>
      <c r="AC278" s="4" t="s">
        <v>230</v>
      </c>
      <c r="AD278" s="1">
        <v>10000000000</v>
      </c>
      <c r="AE278">
        <v>0</v>
      </c>
      <c r="AF278" t="s">
        <v>87</v>
      </c>
      <c r="AH278" t="s">
        <v>211</v>
      </c>
      <c r="AJ278" s="4" t="s">
        <v>89</v>
      </c>
      <c r="AK278" s="4" t="s">
        <v>89</v>
      </c>
      <c r="AL278" s="4" t="s">
        <v>90</v>
      </c>
      <c r="AM278" s="4" t="s">
        <v>89</v>
      </c>
      <c r="AO278" t="s">
        <v>91</v>
      </c>
      <c r="AP278" t="s">
        <v>91</v>
      </c>
      <c r="AQ278" t="s">
        <v>91</v>
      </c>
      <c r="AR278" t="s">
        <v>91</v>
      </c>
      <c r="AS278" t="s">
        <v>91</v>
      </c>
      <c r="AT278" t="s">
        <v>91</v>
      </c>
      <c r="AU278" t="s">
        <v>137</v>
      </c>
      <c r="AV278" t="s">
        <v>137</v>
      </c>
      <c r="AW278" t="s">
        <v>137</v>
      </c>
      <c r="AX278" t="s">
        <v>137</v>
      </c>
      <c r="AY278" t="s">
        <v>137</v>
      </c>
      <c r="AZ278" t="s">
        <v>137</v>
      </c>
      <c r="BA278" t="s">
        <v>137</v>
      </c>
      <c r="BB278" t="s">
        <v>137</v>
      </c>
      <c r="BC278" t="s">
        <v>137</v>
      </c>
      <c r="BD278" t="s">
        <v>137</v>
      </c>
      <c r="BE278" s="5">
        <v>5</v>
      </c>
      <c r="BF278" s="5">
        <v>3</v>
      </c>
      <c r="BG278" s="5">
        <v>5</v>
      </c>
      <c r="BH278" s="5">
        <v>4</v>
      </c>
      <c r="BI278" s="5">
        <v>5</v>
      </c>
      <c r="BJ278" s="5">
        <v>5</v>
      </c>
      <c r="BK278" s="4" t="s">
        <v>96</v>
      </c>
      <c r="BL278" s="4" t="s">
        <v>96</v>
      </c>
      <c r="BM278" s="4" t="s">
        <v>96</v>
      </c>
      <c r="BN278" s="4" t="s">
        <v>96</v>
      </c>
      <c r="BO278" s="4" t="s">
        <v>96</v>
      </c>
      <c r="BP278" s="5">
        <v>5</v>
      </c>
      <c r="BQ278" s="5">
        <v>5</v>
      </c>
      <c r="BR278" s="5">
        <v>5</v>
      </c>
      <c r="BS278" s="4" t="s">
        <v>111</v>
      </c>
      <c r="BT278" s="5">
        <v>1</v>
      </c>
      <c r="BU278" s="5">
        <v>1</v>
      </c>
      <c r="BV278" s="5">
        <v>1</v>
      </c>
      <c r="BW278" s="5">
        <v>1</v>
      </c>
      <c r="BX278" s="5">
        <v>1</v>
      </c>
      <c r="BY278" t="s">
        <v>98</v>
      </c>
    </row>
    <row r="279" spans="1:78">
      <c r="A279" t="s">
        <v>237</v>
      </c>
      <c r="B279" t="s">
        <v>268</v>
      </c>
      <c r="C279" s="4" t="s">
        <v>101</v>
      </c>
      <c r="D279" t="s">
        <v>175</v>
      </c>
      <c r="F279" s="4" t="str">
        <f t="shared" si="12"/>
        <v>Chile</v>
      </c>
      <c r="G279" s="4">
        <v>1985</v>
      </c>
      <c r="H279" s="4">
        <f t="shared" si="13"/>
        <v>33</v>
      </c>
      <c r="I279" s="4" t="s">
        <v>131</v>
      </c>
      <c r="K279" s="3">
        <v>0</v>
      </c>
      <c r="L279" s="4" t="s">
        <v>82</v>
      </c>
      <c r="N279" s="6" t="s">
        <v>132</v>
      </c>
      <c r="P279">
        <v>0</v>
      </c>
      <c r="Q279">
        <v>0</v>
      </c>
      <c r="R279" s="7">
        <v>0</v>
      </c>
      <c r="S279">
        <v>2</v>
      </c>
      <c r="T279">
        <v>6</v>
      </c>
      <c r="U279">
        <v>15</v>
      </c>
      <c r="V279">
        <v>0</v>
      </c>
      <c r="W279">
        <v>42</v>
      </c>
      <c r="X279">
        <v>150</v>
      </c>
      <c r="Y279" s="4" t="s">
        <v>84</v>
      </c>
      <c r="AA279" s="10">
        <v>0</v>
      </c>
      <c r="AB279" s="8">
        <f t="shared" si="14"/>
        <v>0</v>
      </c>
      <c r="AC279" s="4" t="s">
        <v>86</v>
      </c>
      <c r="AD279">
        <v>0</v>
      </c>
      <c r="AE279">
        <v>0</v>
      </c>
      <c r="AF279" t="s">
        <v>87</v>
      </c>
      <c r="AH279" t="s">
        <v>211</v>
      </c>
      <c r="AJ279" s="4" t="s">
        <v>90</v>
      </c>
      <c r="AK279" s="4" t="s">
        <v>89</v>
      </c>
      <c r="AL279" s="4" t="s">
        <v>90</v>
      </c>
      <c r="AM279" s="4" t="s">
        <v>89</v>
      </c>
      <c r="AO279" t="s">
        <v>92</v>
      </c>
      <c r="AP279" t="s">
        <v>92</v>
      </c>
      <c r="AQ279" t="s">
        <v>92</v>
      </c>
      <c r="AR279" t="s">
        <v>172</v>
      </c>
      <c r="AS279" t="s">
        <v>172</v>
      </c>
      <c r="AT279" t="s">
        <v>179</v>
      </c>
      <c r="AU279" t="s">
        <v>107</v>
      </c>
      <c r="AV279" t="s">
        <v>107</v>
      </c>
      <c r="AW279" t="s">
        <v>107</v>
      </c>
      <c r="AX279" t="s">
        <v>107</v>
      </c>
      <c r="AY279" t="s">
        <v>107</v>
      </c>
      <c r="AZ279" t="s">
        <v>107</v>
      </c>
      <c r="BA279" t="s">
        <v>107</v>
      </c>
      <c r="BB279" t="s">
        <v>107</v>
      </c>
      <c r="BC279" t="s">
        <v>107</v>
      </c>
      <c r="BD279" t="s">
        <v>107</v>
      </c>
      <c r="BE279" s="5">
        <v>5</v>
      </c>
      <c r="BF279" s="5">
        <v>5</v>
      </c>
      <c r="BG279" s="5">
        <v>5</v>
      </c>
      <c r="BH279" s="5">
        <v>5</v>
      </c>
      <c r="BI279" s="5">
        <v>5</v>
      </c>
      <c r="BJ279" s="5">
        <v>5</v>
      </c>
      <c r="BK279" s="4" t="s">
        <v>96</v>
      </c>
      <c r="BL279" s="4" t="s">
        <v>96</v>
      </c>
      <c r="BM279" s="4" t="s">
        <v>96</v>
      </c>
      <c r="BN279" s="4" t="s">
        <v>120</v>
      </c>
      <c r="BO279" s="4" t="s">
        <v>120</v>
      </c>
      <c r="BP279" s="5">
        <v>5</v>
      </c>
      <c r="BQ279" s="5">
        <v>5</v>
      </c>
      <c r="BR279" s="5">
        <v>5</v>
      </c>
      <c r="BS279" s="4" t="s">
        <v>97</v>
      </c>
      <c r="BT279" s="5">
        <v>5</v>
      </c>
      <c r="BU279" s="5">
        <v>3</v>
      </c>
      <c r="BV279" s="5">
        <v>5</v>
      </c>
      <c r="BW279" s="5">
        <v>5</v>
      </c>
      <c r="BX279" s="5">
        <v>5</v>
      </c>
      <c r="BY279" t="s">
        <v>98</v>
      </c>
    </row>
    <row r="280" spans="1:78">
      <c r="A280" t="s">
        <v>369</v>
      </c>
      <c r="B280" t="s">
        <v>400</v>
      </c>
      <c r="C280" s="4" t="s">
        <v>101</v>
      </c>
      <c r="D280" t="s">
        <v>239</v>
      </c>
      <c r="F280" s="4" t="str">
        <f t="shared" si="12"/>
        <v>México</v>
      </c>
      <c r="G280" s="4">
        <v>1997</v>
      </c>
      <c r="H280" s="4">
        <f t="shared" si="13"/>
        <v>21</v>
      </c>
      <c r="I280" s="4" t="s">
        <v>81</v>
      </c>
      <c r="K280" s="3">
        <v>0</v>
      </c>
      <c r="L280" s="4" t="s">
        <v>176</v>
      </c>
      <c r="N280" s="6" t="s">
        <v>104</v>
      </c>
      <c r="P280">
        <v>0</v>
      </c>
      <c r="Q280">
        <v>0</v>
      </c>
      <c r="R280" s="7">
        <v>0</v>
      </c>
      <c r="S280">
        <v>0</v>
      </c>
      <c r="T280">
        <v>0</v>
      </c>
      <c r="U280">
        <v>0</v>
      </c>
      <c r="V280">
        <v>0</v>
      </c>
      <c r="W280">
        <v>0</v>
      </c>
      <c r="X280">
        <v>0</v>
      </c>
      <c r="Y280" s="4" t="s">
        <v>84</v>
      </c>
      <c r="AA280" s="10">
        <v>0</v>
      </c>
      <c r="AB280" s="8">
        <f t="shared" si="14"/>
        <v>0</v>
      </c>
      <c r="AC280" s="4" t="s">
        <v>86</v>
      </c>
      <c r="AD280">
        <v>0</v>
      </c>
      <c r="AE280">
        <v>0</v>
      </c>
      <c r="AF280" t="s">
        <v>87</v>
      </c>
      <c r="AH280" t="s">
        <v>211</v>
      </c>
      <c r="AJ280" s="4" t="s">
        <v>89</v>
      </c>
      <c r="AK280" s="4" t="s">
        <v>89</v>
      </c>
      <c r="AL280" s="4" t="s">
        <v>89</v>
      </c>
      <c r="AM280" s="4" t="s">
        <v>90</v>
      </c>
      <c r="AO280" t="s">
        <v>92</v>
      </c>
      <c r="AP280" t="s">
        <v>92</v>
      </c>
      <c r="AQ280" t="s">
        <v>92</v>
      </c>
      <c r="AR280" t="s">
        <v>92</v>
      </c>
      <c r="AS280" t="s">
        <v>92</v>
      </c>
      <c r="AT280" t="s">
        <v>92</v>
      </c>
      <c r="AU280" t="s">
        <v>106</v>
      </c>
      <c r="AV280" t="s">
        <v>106</v>
      </c>
      <c r="AW280" t="s">
        <v>106</v>
      </c>
      <c r="AX280" t="s">
        <v>106</v>
      </c>
      <c r="AY280" t="s">
        <v>106</v>
      </c>
      <c r="AZ280" t="s">
        <v>106</v>
      </c>
      <c r="BA280" t="s">
        <v>106</v>
      </c>
      <c r="BB280" t="s">
        <v>106</v>
      </c>
      <c r="BC280" t="s">
        <v>106</v>
      </c>
      <c r="BD280" t="s">
        <v>106</v>
      </c>
      <c r="BE280" s="5">
        <v>5</v>
      </c>
      <c r="BF280" s="5">
        <v>4</v>
      </c>
      <c r="BG280" s="5">
        <v>5</v>
      </c>
      <c r="BH280" s="5">
        <v>5</v>
      </c>
      <c r="BI280" s="5">
        <v>5</v>
      </c>
      <c r="BJ280" s="5">
        <v>5</v>
      </c>
      <c r="BK280" s="4" t="s">
        <v>96</v>
      </c>
      <c r="BL280" s="4" t="s">
        <v>96</v>
      </c>
      <c r="BM280" s="4" t="s">
        <v>96</v>
      </c>
      <c r="BN280" s="4" t="s">
        <v>96</v>
      </c>
      <c r="BO280" s="4" t="s">
        <v>96</v>
      </c>
      <c r="BP280" s="5">
        <v>5</v>
      </c>
      <c r="BQ280" s="5">
        <v>5</v>
      </c>
      <c r="BR280" s="5">
        <v>5</v>
      </c>
      <c r="BS280" s="4" t="s">
        <v>97</v>
      </c>
      <c r="BT280" s="5">
        <v>5</v>
      </c>
      <c r="BU280" s="5">
        <v>5</v>
      </c>
      <c r="BV280" s="5">
        <v>5</v>
      </c>
      <c r="BW280" s="5">
        <v>5</v>
      </c>
      <c r="BX280" s="5">
        <v>5</v>
      </c>
      <c r="BY280" t="s">
        <v>98</v>
      </c>
      <c r="BZ280" t="s">
        <v>1610</v>
      </c>
    </row>
    <row r="281" spans="1:78">
      <c r="A281" t="s">
        <v>100</v>
      </c>
      <c r="B281" t="s">
        <v>1019</v>
      </c>
      <c r="C281" s="4" t="s">
        <v>101</v>
      </c>
      <c r="D281" t="s">
        <v>446</v>
      </c>
      <c r="F281" s="4" t="str">
        <f t="shared" si="12"/>
        <v>Honduras</v>
      </c>
      <c r="G281" s="4">
        <v>1988</v>
      </c>
      <c r="H281" s="4">
        <f t="shared" si="13"/>
        <v>30</v>
      </c>
      <c r="I281" s="4" t="s">
        <v>81</v>
      </c>
      <c r="K281" s="3">
        <v>10000000000</v>
      </c>
      <c r="L281" s="4" t="s">
        <v>103</v>
      </c>
      <c r="N281" s="6" t="s">
        <v>132</v>
      </c>
      <c r="P281">
        <v>0</v>
      </c>
      <c r="Q281">
        <v>10</v>
      </c>
      <c r="R281" s="7">
        <v>30</v>
      </c>
      <c r="S281">
        <v>0</v>
      </c>
      <c r="T281">
        <v>0</v>
      </c>
      <c r="U281">
        <v>240</v>
      </c>
      <c r="V281">
        <v>0</v>
      </c>
      <c r="W281">
        <v>0</v>
      </c>
      <c r="X281">
        <v>630</v>
      </c>
      <c r="Y281" s="4" t="s">
        <v>143</v>
      </c>
      <c r="AA281" s="10">
        <v>10000000000</v>
      </c>
      <c r="AB281" s="8">
        <f t="shared" si="14"/>
        <v>1</v>
      </c>
      <c r="AC281" s="4" t="s">
        <v>170</v>
      </c>
      <c r="AD281" s="1">
        <v>10000000000</v>
      </c>
      <c r="AE281" s="1">
        <v>10000000000</v>
      </c>
      <c r="AF281" t="s">
        <v>171</v>
      </c>
      <c r="AH281" t="s">
        <v>105</v>
      </c>
      <c r="AJ281" s="4" t="s">
        <v>90</v>
      </c>
      <c r="AK281" s="4" t="s">
        <v>90</v>
      </c>
      <c r="AL281" s="4" t="s">
        <v>90</v>
      </c>
      <c r="AM281" s="4" t="s">
        <v>90</v>
      </c>
      <c r="AO281" t="s">
        <v>91</v>
      </c>
      <c r="AP281" t="s">
        <v>91</v>
      </c>
      <c r="AQ281" t="s">
        <v>91</v>
      </c>
      <c r="AR281" t="s">
        <v>91</v>
      </c>
      <c r="AS281" t="s">
        <v>91</v>
      </c>
      <c r="AT281" t="s">
        <v>91</v>
      </c>
      <c r="AU281" t="s">
        <v>137</v>
      </c>
      <c r="AV281" t="s">
        <v>137</v>
      </c>
      <c r="AW281" t="s">
        <v>137</v>
      </c>
      <c r="AX281" t="s">
        <v>137</v>
      </c>
      <c r="AY281" t="s">
        <v>137</v>
      </c>
      <c r="AZ281" t="s">
        <v>137</v>
      </c>
      <c r="BA281" t="s">
        <v>137</v>
      </c>
      <c r="BB281" t="s">
        <v>137</v>
      </c>
      <c r="BC281" t="s">
        <v>137</v>
      </c>
      <c r="BD281" t="s">
        <v>137</v>
      </c>
      <c r="BE281" s="5">
        <v>5</v>
      </c>
      <c r="BF281" s="5">
        <v>4</v>
      </c>
      <c r="BG281" s="5">
        <v>3</v>
      </c>
      <c r="BH281" s="5">
        <v>4</v>
      </c>
      <c r="BI281" s="5">
        <v>5</v>
      </c>
      <c r="BJ281" s="5">
        <v>5</v>
      </c>
      <c r="BK281" s="4" t="s">
        <v>96</v>
      </c>
      <c r="BL281" s="4" t="s">
        <v>96</v>
      </c>
      <c r="BM281" s="4" t="s">
        <v>96</v>
      </c>
      <c r="BN281" s="4" t="s">
        <v>110</v>
      </c>
      <c r="BO281" s="4" t="s">
        <v>96</v>
      </c>
      <c r="BP281" s="5">
        <v>5</v>
      </c>
      <c r="BQ281" s="5">
        <v>5</v>
      </c>
      <c r="BR281" s="5">
        <v>5</v>
      </c>
      <c r="BS281" s="4" t="s">
        <v>97</v>
      </c>
      <c r="BT281" s="5">
        <v>1</v>
      </c>
      <c r="BU281" s="5">
        <v>5</v>
      </c>
      <c r="BV281" s="5">
        <v>5</v>
      </c>
      <c r="BW281" s="5">
        <v>1</v>
      </c>
      <c r="BX281" s="5">
        <v>5</v>
      </c>
      <c r="BY281" t="s">
        <v>98</v>
      </c>
      <c r="BZ281" t="s">
        <v>1611</v>
      </c>
    </row>
    <row r="282" spans="1:78">
      <c r="A282" t="s">
        <v>968</v>
      </c>
      <c r="B282" t="s">
        <v>924</v>
      </c>
      <c r="C282" s="4" t="s">
        <v>79</v>
      </c>
      <c r="D282" t="s">
        <v>239</v>
      </c>
      <c r="F282" s="4" t="str">
        <f t="shared" si="12"/>
        <v>México</v>
      </c>
      <c r="G282" s="4">
        <v>1989</v>
      </c>
      <c r="H282" s="4">
        <f t="shared" si="13"/>
        <v>29</v>
      </c>
      <c r="I282" s="4" t="s">
        <v>126</v>
      </c>
      <c r="K282" s="3">
        <v>0</v>
      </c>
      <c r="L282" s="4" t="s">
        <v>103</v>
      </c>
      <c r="N282" s="6" t="s">
        <v>83</v>
      </c>
      <c r="P282">
        <v>0</v>
      </c>
      <c r="Q282">
        <v>0</v>
      </c>
      <c r="R282" s="7">
        <v>0</v>
      </c>
      <c r="S282">
        <v>0</v>
      </c>
      <c r="T282">
        <v>0</v>
      </c>
      <c r="U282">
        <v>0</v>
      </c>
      <c r="V282">
        <v>0</v>
      </c>
      <c r="W282">
        <v>48</v>
      </c>
      <c r="X282">
        <v>144</v>
      </c>
      <c r="Y282" s="4" t="s">
        <v>84</v>
      </c>
      <c r="AA282" s="10">
        <v>0</v>
      </c>
      <c r="AB282" s="8">
        <f t="shared" si="14"/>
        <v>0</v>
      </c>
      <c r="AC282" s="4" t="s">
        <v>86</v>
      </c>
      <c r="AD282">
        <v>0</v>
      </c>
      <c r="AE282">
        <v>0</v>
      </c>
      <c r="AF282" t="s">
        <v>87</v>
      </c>
      <c r="AH282" t="s">
        <v>105</v>
      </c>
      <c r="AJ282" s="4" t="s">
        <v>90</v>
      </c>
      <c r="AK282" s="4" t="s">
        <v>90</v>
      </c>
      <c r="AL282" s="4" t="s">
        <v>90</v>
      </c>
      <c r="AM282" s="4" t="s">
        <v>90</v>
      </c>
      <c r="AN282" s="4" t="s">
        <v>1620</v>
      </c>
      <c r="AO282" t="s">
        <v>91</v>
      </c>
      <c r="AP282" t="s">
        <v>91</v>
      </c>
      <c r="AQ282" t="s">
        <v>92</v>
      </c>
      <c r="AR282" t="s">
        <v>92</v>
      </c>
      <c r="AS282" t="s">
        <v>172</v>
      </c>
      <c r="AT282" t="s">
        <v>179</v>
      </c>
      <c r="AU282" t="s">
        <v>107</v>
      </c>
      <c r="AV282" t="s">
        <v>107</v>
      </c>
      <c r="AW282" t="s">
        <v>107</v>
      </c>
      <c r="AX282" t="s">
        <v>106</v>
      </c>
      <c r="AY282" t="s">
        <v>137</v>
      </c>
      <c r="AZ282" t="s">
        <v>106</v>
      </c>
      <c r="BA282" t="s">
        <v>106</v>
      </c>
      <c r="BB282" t="s">
        <v>93</v>
      </c>
      <c r="BC282" t="s">
        <v>107</v>
      </c>
      <c r="BD282" t="s">
        <v>106</v>
      </c>
      <c r="BE282" s="5">
        <v>5</v>
      </c>
      <c r="BF282" s="5">
        <v>2</v>
      </c>
      <c r="BG282" s="5">
        <v>3</v>
      </c>
      <c r="BH282" s="5">
        <v>3</v>
      </c>
      <c r="BI282" s="5">
        <v>5</v>
      </c>
      <c r="BJ282" s="5">
        <v>3</v>
      </c>
      <c r="BK282" s="4" t="s">
        <v>120</v>
      </c>
      <c r="BL282" s="4" t="s">
        <v>120</v>
      </c>
      <c r="BM282" s="4" t="s">
        <v>120</v>
      </c>
      <c r="BN282" s="4" t="s">
        <v>110</v>
      </c>
      <c r="BO282" s="4" t="s">
        <v>110</v>
      </c>
      <c r="BP282" s="5">
        <v>4</v>
      </c>
      <c r="BQ282" s="5">
        <v>4</v>
      </c>
      <c r="BR282" s="5">
        <v>5</v>
      </c>
      <c r="BS282" s="4" t="s">
        <v>111</v>
      </c>
      <c r="BT282" s="5">
        <v>5</v>
      </c>
      <c r="BU282" s="5">
        <v>4</v>
      </c>
      <c r="BV282" s="5">
        <v>4</v>
      </c>
      <c r="BW282" s="5">
        <v>4</v>
      </c>
      <c r="BX282" s="5">
        <v>4</v>
      </c>
      <c r="BY282" t="s">
        <v>98</v>
      </c>
      <c r="BZ282" t="s">
        <v>1621</v>
      </c>
    </row>
    <row r="283" spans="1:78">
      <c r="A283" t="s">
        <v>286</v>
      </c>
      <c r="B283" t="s">
        <v>387</v>
      </c>
      <c r="C283" s="4" t="s">
        <v>79</v>
      </c>
      <c r="D283" t="s">
        <v>349</v>
      </c>
      <c r="F283" s="4" t="str">
        <f t="shared" si="12"/>
        <v>Panamá</v>
      </c>
      <c r="G283" s="4">
        <v>1987</v>
      </c>
      <c r="H283" s="4">
        <f t="shared" si="13"/>
        <v>31</v>
      </c>
      <c r="I283" s="4" t="s">
        <v>81</v>
      </c>
      <c r="K283" s="3">
        <v>20000000000</v>
      </c>
      <c r="L283" s="4" t="s">
        <v>82</v>
      </c>
      <c r="N283" s="6" t="s">
        <v>104</v>
      </c>
      <c r="P283">
        <v>1</v>
      </c>
      <c r="Q283">
        <v>18</v>
      </c>
      <c r="R283" s="7">
        <v>50</v>
      </c>
      <c r="S283">
        <v>1</v>
      </c>
      <c r="T283">
        <v>7</v>
      </c>
      <c r="U283">
        <v>20</v>
      </c>
      <c r="V283">
        <v>1</v>
      </c>
      <c r="W283">
        <v>5</v>
      </c>
      <c r="X283">
        <v>15</v>
      </c>
      <c r="Y283" s="4" t="s">
        <v>143</v>
      </c>
      <c r="AA283" s="10">
        <v>0</v>
      </c>
      <c r="AB283" s="8">
        <f t="shared" si="14"/>
        <v>0</v>
      </c>
      <c r="AC283" s="4" t="s">
        <v>86</v>
      </c>
      <c r="AD283">
        <v>0</v>
      </c>
      <c r="AE283">
        <v>0</v>
      </c>
      <c r="AF283" t="s">
        <v>87</v>
      </c>
      <c r="AH283" t="s">
        <v>105</v>
      </c>
      <c r="AJ283" s="4" t="s">
        <v>90</v>
      </c>
      <c r="AK283" s="4" t="s">
        <v>89</v>
      </c>
      <c r="AL283" s="4" t="s">
        <v>90</v>
      </c>
      <c r="AM283" s="4" t="s">
        <v>89</v>
      </c>
      <c r="AO283" t="s">
        <v>91</v>
      </c>
      <c r="AP283" t="s">
        <v>91</v>
      </c>
      <c r="AQ283" t="s">
        <v>91</v>
      </c>
      <c r="AR283" t="s">
        <v>91</v>
      </c>
      <c r="AS283" t="s">
        <v>91</v>
      </c>
      <c r="AT283" t="s">
        <v>91</v>
      </c>
      <c r="AU283" t="s">
        <v>118</v>
      </c>
      <c r="AV283" t="s">
        <v>118</v>
      </c>
      <c r="AW283" t="s">
        <v>118</v>
      </c>
      <c r="AX283" t="s">
        <v>118</v>
      </c>
      <c r="AY283" t="s">
        <v>118</v>
      </c>
      <c r="AZ283" t="s">
        <v>118</v>
      </c>
      <c r="BA283" t="s">
        <v>118</v>
      </c>
      <c r="BB283" t="s">
        <v>118</v>
      </c>
      <c r="BC283" t="s">
        <v>118</v>
      </c>
      <c r="BD283" t="s">
        <v>118</v>
      </c>
      <c r="BE283" s="5">
        <v>5</v>
      </c>
      <c r="BF283" s="5">
        <v>5</v>
      </c>
      <c r="BG283" s="5">
        <v>5</v>
      </c>
      <c r="BH283" s="5">
        <v>5</v>
      </c>
      <c r="BI283" s="5">
        <v>5</v>
      </c>
      <c r="BJ283" s="5">
        <v>5</v>
      </c>
      <c r="BK283" s="4" t="s">
        <v>120</v>
      </c>
      <c r="BL283" s="4" t="s">
        <v>120</v>
      </c>
      <c r="BM283" s="4" t="s">
        <v>120</v>
      </c>
      <c r="BN283" s="4" t="s">
        <v>120</v>
      </c>
      <c r="BO283" s="4" t="s">
        <v>120</v>
      </c>
      <c r="BP283" s="5">
        <v>5</v>
      </c>
      <c r="BQ283" s="5">
        <v>5</v>
      </c>
      <c r="BR283" s="5">
        <v>5</v>
      </c>
      <c r="BS283" s="4" t="s">
        <v>111</v>
      </c>
      <c r="BT283" s="5">
        <v>1</v>
      </c>
      <c r="BU283" s="5">
        <v>1</v>
      </c>
      <c r="BV283" s="5">
        <v>1</v>
      </c>
      <c r="BW283" s="5">
        <v>1</v>
      </c>
      <c r="BX283" s="5">
        <v>1</v>
      </c>
      <c r="BY283" t="s">
        <v>98</v>
      </c>
    </row>
    <row r="284" spans="1:78">
      <c r="A284" t="s">
        <v>100</v>
      </c>
      <c r="B284" t="s">
        <v>599</v>
      </c>
      <c r="C284" s="4" t="s">
        <v>101</v>
      </c>
      <c r="D284" t="s">
        <v>175</v>
      </c>
      <c r="F284" s="4" t="str">
        <f t="shared" si="12"/>
        <v>Chile</v>
      </c>
      <c r="G284" s="4">
        <v>1990</v>
      </c>
      <c r="H284" s="4">
        <f t="shared" si="13"/>
        <v>28</v>
      </c>
      <c r="I284" s="4" t="s">
        <v>131</v>
      </c>
      <c r="K284" s="3">
        <v>30000000000</v>
      </c>
      <c r="L284" s="4" t="s">
        <v>82</v>
      </c>
      <c r="N284" s="6" t="s">
        <v>132</v>
      </c>
      <c r="P284">
        <v>0</v>
      </c>
      <c r="Q284">
        <v>0</v>
      </c>
      <c r="R284" s="7">
        <v>0</v>
      </c>
      <c r="S284">
        <v>0</v>
      </c>
      <c r="T284">
        <v>0</v>
      </c>
      <c r="U284">
        <v>0</v>
      </c>
      <c r="V284">
        <v>0</v>
      </c>
      <c r="W284">
        <v>0</v>
      </c>
      <c r="X284">
        <v>8</v>
      </c>
      <c r="Y284" s="4" t="s">
        <v>84</v>
      </c>
      <c r="AA284" s="10">
        <v>0</v>
      </c>
      <c r="AB284" s="8">
        <f t="shared" si="14"/>
        <v>0</v>
      </c>
      <c r="AC284" s="4" t="s">
        <v>86</v>
      </c>
      <c r="AD284">
        <v>0</v>
      </c>
      <c r="AE284">
        <v>0</v>
      </c>
      <c r="AF284" t="s">
        <v>87</v>
      </c>
      <c r="AH284" t="s">
        <v>105</v>
      </c>
      <c r="AJ284" s="4" t="s">
        <v>89</v>
      </c>
      <c r="AK284" s="4" t="s">
        <v>89</v>
      </c>
      <c r="AL284" s="4" t="s">
        <v>89</v>
      </c>
      <c r="AM284" s="4" t="s">
        <v>89</v>
      </c>
      <c r="AN284" s="4" t="s">
        <v>1624</v>
      </c>
      <c r="AO284" t="s">
        <v>91</v>
      </c>
      <c r="AP284" t="s">
        <v>91</v>
      </c>
      <c r="AQ284" t="s">
        <v>91</v>
      </c>
      <c r="AR284" t="s">
        <v>91</v>
      </c>
      <c r="AS284" t="s">
        <v>91</v>
      </c>
      <c r="AT284" t="s">
        <v>179</v>
      </c>
      <c r="AU284" t="s">
        <v>137</v>
      </c>
      <c r="AV284" t="s">
        <v>137</v>
      </c>
      <c r="AW284" t="s">
        <v>137</v>
      </c>
      <c r="AX284" t="s">
        <v>137</v>
      </c>
      <c r="AY284" t="s">
        <v>137</v>
      </c>
      <c r="AZ284" t="s">
        <v>137</v>
      </c>
      <c r="BA284" t="s">
        <v>137</v>
      </c>
      <c r="BB284" t="s">
        <v>137</v>
      </c>
      <c r="BC284" t="s">
        <v>137</v>
      </c>
      <c r="BD284" t="s">
        <v>137</v>
      </c>
      <c r="BE284" s="5">
        <v>5</v>
      </c>
      <c r="BF284" s="5">
        <v>3</v>
      </c>
      <c r="BG284" s="5">
        <v>5</v>
      </c>
      <c r="BH284" s="5">
        <v>4</v>
      </c>
      <c r="BI284" s="5">
        <v>5</v>
      </c>
      <c r="BJ284" s="5">
        <v>5</v>
      </c>
      <c r="BK284" s="4" t="s">
        <v>96</v>
      </c>
      <c r="BL284" s="4" t="s">
        <v>120</v>
      </c>
      <c r="BM284" s="4" t="s">
        <v>96</v>
      </c>
      <c r="BN284" s="4" t="s">
        <v>120</v>
      </c>
      <c r="BO284" s="4" t="s">
        <v>120</v>
      </c>
      <c r="BP284" s="5">
        <v>5</v>
      </c>
      <c r="BQ284" s="5">
        <v>5</v>
      </c>
      <c r="BR284" s="5">
        <v>5</v>
      </c>
      <c r="BS284" s="4" t="s">
        <v>111</v>
      </c>
      <c r="BT284" s="5">
        <v>5</v>
      </c>
      <c r="BU284" s="5">
        <v>5</v>
      </c>
      <c r="BV284" s="5">
        <v>5</v>
      </c>
      <c r="BW284" s="5">
        <v>5</v>
      </c>
      <c r="BX284" s="5">
        <v>5</v>
      </c>
      <c r="BY284" t="s">
        <v>98</v>
      </c>
      <c r="BZ284" t="s">
        <v>1625</v>
      </c>
    </row>
    <row r="285" spans="1:78">
      <c r="A285" t="s">
        <v>323</v>
      </c>
      <c r="B285" t="s">
        <v>535</v>
      </c>
      <c r="C285" s="4" t="s">
        <v>101</v>
      </c>
      <c r="D285" t="s">
        <v>80</v>
      </c>
      <c r="F285" s="4" t="str">
        <f t="shared" si="12"/>
        <v>España</v>
      </c>
      <c r="G285" s="4">
        <v>1981</v>
      </c>
      <c r="H285" s="4">
        <f t="shared" si="13"/>
        <v>37</v>
      </c>
      <c r="I285" s="4" t="s">
        <v>126</v>
      </c>
      <c r="K285" s="3">
        <v>0</v>
      </c>
      <c r="L285" s="4" t="s">
        <v>103</v>
      </c>
      <c r="N285" s="6" t="s">
        <v>83</v>
      </c>
      <c r="P285">
        <v>0</v>
      </c>
      <c r="Q285">
        <v>0</v>
      </c>
      <c r="R285" s="7">
        <v>0</v>
      </c>
      <c r="S285">
        <v>0</v>
      </c>
      <c r="T285">
        <v>0</v>
      </c>
      <c r="U285">
        <v>0</v>
      </c>
      <c r="V285">
        <v>0</v>
      </c>
      <c r="W285">
        <v>0</v>
      </c>
      <c r="X285">
        <v>0</v>
      </c>
      <c r="Y285" s="4" t="s">
        <v>210</v>
      </c>
      <c r="AA285" s="10">
        <v>40000000000</v>
      </c>
      <c r="AB285" s="8">
        <f t="shared" si="14"/>
        <v>4</v>
      </c>
      <c r="AC285" s="4" t="s">
        <v>283</v>
      </c>
      <c r="AD285" s="1">
        <v>40000000000</v>
      </c>
      <c r="AE285" s="1">
        <v>10000000000</v>
      </c>
      <c r="AF285" t="s">
        <v>171</v>
      </c>
      <c r="AH285" t="s">
        <v>105</v>
      </c>
      <c r="AJ285" s="4" t="s">
        <v>89</v>
      </c>
      <c r="AK285" s="4" t="s">
        <v>89</v>
      </c>
      <c r="AL285" s="4" t="s">
        <v>89</v>
      </c>
      <c r="AM285" s="4" t="s">
        <v>89</v>
      </c>
      <c r="AN285" s="4" t="s">
        <v>769</v>
      </c>
      <c r="AO285" t="s">
        <v>179</v>
      </c>
      <c r="AP285" t="s">
        <v>179</v>
      </c>
      <c r="AQ285" t="s">
        <v>179</v>
      </c>
      <c r="AR285" t="s">
        <v>179</v>
      </c>
      <c r="AS285" t="s">
        <v>179</v>
      </c>
      <c r="AT285" t="s">
        <v>179</v>
      </c>
      <c r="AU285" t="s">
        <v>107</v>
      </c>
      <c r="AV285" t="s">
        <v>107</v>
      </c>
      <c r="AW285" t="s">
        <v>107</v>
      </c>
      <c r="AX285" t="s">
        <v>107</v>
      </c>
      <c r="AY285" t="s">
        <v>107</v>
      </c>
      <c r="AZ285" t="s">
        <v>107</v>
      </c>
      <c r="BA285" t="s">
        <v>107</v>
      </c>
      <c r="BB285" t="s">
        <v>107</v>
      </c>
      <c r="BC285" t="s">
        <v>107</v>
      </c>
      <c r="BD285" t="s">
        <v>107</v>
      </c>
      <c r="BE285" s="5">
        <v>5</v>
      </c>
      <c r="BF285" s="5">
        <v>5</v>
      </c>
      <c r="BG285" s="5">
        <v>5</v>
      </c>
      <c r="BH285" s="5">
        <v>5</v>
      </c>
      <c r="BI285" s="5">
        <v>5</v>
      </c>
      <c r="BJ285" s="5">
        <v>5</v>
      </c>
      <c r="BK285" s="4" t="s">
        <v>96</v>
      </c>
      <c r="BL285" s="4" t="s">
        <v>96</v>
      </c>
      <c r="BM285" s="4" t="s">
        <v>96</v>
      </c>
      <c r="BN285" s="4" t="s">
        <v>110</v>
      </c>
      <c r="BO285" s="4" t="s">
        <v>110</v>
      </c>
      <c r="BP285" s="5">
        <v>4</v>
      </c>
      <c r="BQ285" s="5">
        <v>5</v>
      </c>
      <c r="BR285" s="5">
        <v>5</v>
      </c>
      <c r="BS285" s="4" t="s">
        <v>111</v>
      </c>
      <c r="BT285" s="5">
        <v>3</v>
      </c>
      <c r="BU285" s="5">
        <v>3</v>
      </c>
      <c r="BV285" s="5">
        <v>5</v>
      </c>
      <c r="BW285" s="5">
        <v>5</v>
      </c>
      <c r="BX285" s="5">
        <v>4</v>
      </c>
      <c r="BY285" t="s">
        <v>89</v>
      </c>
    </row>
    <row r="286" spans="1:78">
      <c r="A286" t="s">
        <v>237</v>
      </c>
      <c r="B286" t="s">
        <v>173</v>
      </c>
      <c r="C286" s="4" t="s">
        <v>79</v>
      </c>
      <c r="D286" t="s">
        <v>80</v>
      </c>
      <c r="F286" s="4" t="str">
        <f t="shared" si="12"/>
        <v>España</v>
      </c>
      <c r="G286" s="4">
        <v>1989</v>
      </c>
      <c r="H286" s="4">
        <f t="shared" si="13"/>
        <v>29</v>
      </c>
      <c r="I286" s="4" t="s">
        <v>131</v>
      </c>
      <c r="K286" s="3">
        <v>0</v>
      </c>
      <c r="L286" s="4" t="s">
        <v>141</v>
      </c>
      <c r="N286" s="6" t="s">
        <v>83</v>
      </c>
      <c r="P286">
        <v>0</v>
      </c>
      <c r="Q286">
        <v>0</v>
      </c>
      <c r="R286" s="7">
        <v>0</v>
      </c>
      <c r="S286">
        <v>0</v>
      </c>
      <c r="T286">
        <v>0</v>
      </c>
      <c r="U286">
        <v>0</v>
      </c>
      <c r="V286">
        <v>3</v>
      </c>
      <c r="W286">
        <v>3</v>
      </c>
      <c r="X286">
        <v>20</v>
      </c>
      <c r="Y286" s="4" t="s">
        <v>346</v>
      </c>
      <c r="AA286" s="10">
        <v>10000000000</v>
      </c>
      <c r="AB286" s="8">
        <f t="shared" si="14"/>
        <v>1</v>
      </c>
      <c r="AC286" s="4" t="s">
        <v>170</v>
      </c>
      <c r="AD286">
        <v>0</v>
      </c>
      <c r="AE286">
        <v>0</v>
      </c>
      <c r="AF286" t="s">
        <v>87</v>
      </c>
      <c r="AH286" t="s">
        <v>365</v>
      </c>
      <c r="AJ286" s="4" t="s">
        <v>90</v>
      </c>
      <c r="AK286" s="4" t="s">
        <v>90</v>
      </c>
      <c r="AL286" s="4" t="s">
        <v>90</v>
      </c>
      <c r="AM286" s="4" t="s">
        <v>90</v>
      </c>
      <c r="AO286" t="s">
        <v>172</v>
      </c>
      <c r="AP286" t="s">
        <v>172</v>
      </c>
      <c r="AQ286" t="s">
        <v>172</v>
      </c>
      <c r="AR286" t="s">
        <v>172</v>
      </c>
      <c r="AS286" t="s">
        <v>172</v>
      </c>
      <c r="AT286" t="s">
        <v>179</v>
      </c>
      <c r="AU286" t="s">
        <v>107</v>
      </c>
      <c r="AV286" t="s">
        <v>107</v>
      </c>
      <c r="AW286" t="s">
        <v>107</v>
      </c>
      <c r="AX286" t="s">
        <v>107</v>
      </c>
      <c r="AY286" t="s">
        <v>107</v>
      </c>
      <c r="AZ286" t="s">
        <v>93</v>
      </c>
      <c r="BA286" t="s">
        <v>107</v>
      </c>
      <c r="BB286" t="s">
        <v>93</v>
      </c>
      <c r="BC286" t="s">
        <v>107</v>
      </c>
      <c r="BD286" t="s">
        <v>106</v>
      </c>
      <c r="BE286" s="5">
        <v>5</v>
      </c>
      <c r="BF286" s="5">
        <v>4</v>
      </c>
      <c r="BG286" s="5">
        <v>4</v>
      </c>
      <c r="BH286" s="5">
        <v>4</v>
      </c>
      <c r="BI286" s="5">
        <v>4</v>
      </c>
      <c r="BJ286" s="5">
        <v>4</v>
      </c>
      <c r="BK286" s="4" t="s">
        <v>96</v>
      </c>
      <c r="BL286" s="4" t="s">
        <v>96</v>
      </c>
      <c r="BM286" s="4" t="s">
        <v>96</v>
      </c>
      <c r="BN286" s="4" t="s">
        <v>120</v>
      </c>
      <c r="BO286" s="4" t="s">
        <v>120</v>
      </c>
      <c r="BP286" s="5">
        <v>4</v>
      </c>
      <c r="BQ286" s="5">
        <v>5</v>
      </c>
      <c r="BR286" s="5">
        <v>5</v>
      </c>
      <c r="BS286" s="4" t="s">
        <v>111</v>
      </c>
      <c r="BT286" s="5">
        <v>3</v>
      </c>
      <c r="BU286" s="5">
        <v>4</v>
      </c>
      <c r="BV286" s="5">
        <v>4</v>
      </c>
      <c r="BW286" s="5">
        <v>4</v>
      </c>
      <c r="BX286" s="5">
        <v>4</v>
      </c>
      <c r="BY286" t="s">
        <v>89</v>
      </c>
    </row>
    <row r="287" spans="1:78">
      <c r="A287" t="s">
        <v>293</v>
      </c>
      <c r="B287" t="s">
        <v>293</v>
      </c>
      <c r="C287" s="4" t="s">
        <v>79</v>
      </c>
      <c r="D287" t="s">
        <v>80</v>
      </c>
      <c r="F287" s="4" t="str">
        <f t="shared" si="12"/>
        <v>España</v>
      </c>
      <c r="G287" s="4">
        <v>1960</v>
      </c>
      <c r="H287" s="4">
        <f t="shared" si="13"/>
        <v>58</v>
      </c>
      <c r="I287" s="4" t="s">
        <v>131</v>
      </c>
      <c r="K287" s="3">
        <v>0</v>
      </c>
      <c r="L287" s="4" t="s">
        <v>199</v>
      </c>
      <c r="N287" s="6" t="s">
        <v>83</v>
      </c>
      <c r="P287">
        <v>0</v>
      </c>
      <c r="Q287">
        <v>0</v>
      </c>
      <c r="R287" s="7">
        <v>0</v>
      </c>
      <c r="S287">
        <v>0</v>
      </c>
      <c r="T287">
        <v>0</v>
      </c>
      <c r="U287">
        <v>0</v>
      </c>
      <c r="V287">
        <v>0</v>
      </c>
      <c r="W287">
        <v>0</v>
      </c>
      <c r="X287">
        <v>100</v>
      </c>
      <c r="Y287" s="4" t="s">
        <v>275</v>
      </c>
      <c r="AA287" s="10">
        <v>0</v>
      </c>
      <c r="AB287" s="8">
        <f t="shared" si="14"/>
        <v>0</v>
      </c>
      <c r="AC287" s="4" t="s">
        <v>170</v>
      </c>
      <c r="AD287">
        <v>0</v>
      </c>
      <c r="AE287">
        <v>0</v>
      </c>
      <c r="AF287" t="s">
        <v>87</v>
      </c>
      <c r="AH287" t="s">
        <v>105</v>
      </c>
      <c r="AJ287" s="4" t="s">
        <v>89</v>
      </c>
      <c r="AK287" s="4" t="s">
        <v>90</v>
      </c>
      <c r="AL287" s="4" t="s">
        <v>89</v>
      </c>
      <c r="AM287" s="4" t="s">
        <v>89</v>
      </c>
      <c r="AO287" t="s">
        <v>179</v>
      </c>
      <c r="AP287" t="s">
        <v>179</v>
      </c>
      <c r="AQ287" t="s">
        <v>179</v>
      </c>
      <c r="AR287" t="s">
        <v>179</v>
      </c>
      <c r="AS287" t="s">
        <v>179</v>
      </c>
      <c r="AT287" t="s">
        <v>179</v>
      </c>
      <c r="AU287" t="s">
        <v>93</v>
      </c>
      <c r="AV287" t="s">
        <v>93</v>
      </c>
      <c r="AW287" t="s">
        <v>93</v>
      </c>
      <c r="AX287" t="s">
        <v>118</v>
      </c>
      <c r="AY287" t="s">
        <v>118</v>
      </c>
      <c r="AZ287" t="s">
        <v>118</v>
      </c>
      <c r="BA287" t="s">
        <v>118</v>
      </c>
      <c r="BB287" t="s">
        <v>107</v>
      </c>
      <c r="BC287" t="s">
        <v>107</v>
      </c>
      <c r="BD287" t="s">
        <v>118</v>
      </c>
      <c r="BE287" s="5">
        <v>5</v>
      </c>
      <c r="BF287" s="5">
        <v>3</v>
      </c>
      <c r="BG287" s="5">
        <v>5</v>
      </c>
      <c r="BH287" s="5">
        <v>5</v>
      </c>
      <c r="BI287" s="5">
        <v>5</v>
      </c>
      <c r="BJ287" s="5">
        <v>5</v>
      </c>
      <c r="BK287" s="4" t="s">
        <v>96</v>
      </c>
      <c r="BL287" s="4" t="s">
        <v>96</v>
      </c>
      <c r="BM287" s="4" t="s">
        <v>120</v>
      </c>
      <c r="BN287" s="4" t="s">
        <v>110</v>
      </c>
      <c r="BO287" s="4" t="s">
        <v>110</v>
      </c>
      <c r="BP287" s="5">
        <v>2</v>
      </c>
      <c r="BQ287" s="5">
        <v>3</v>
      </c>
      <c r="BR287" s="5">
        <v>4</v>
      </c>
      <c r="BS287" s="4" t="s">
        <v>111</v>
      </c>
      <c r="BT287" s="5">
        <v>3</v>
      </c>
      <c r="BU287" s="5">
        <v>3</v>
      </c>
      <c r="BV287" s="5">
        <v>4</v>
      </c>
      <c r="BW287" s="5">
        <v>4</v>
      </c>
      <c r="BX287" s="5">
        <v>4</v>
      </c>
      <c r="BY287" t="s">
        <v>98</v>
      </c>
      <c r="BZ287" t="s">
        <v>1630</v>
      </c>
    </row>
    <row r="288" spans="1:78">
      <c r="A288" t="s">
        <v>323</v>
      </c>
      <c r="B288" t="s">
        <v>271</v>
      </c>
      <c r="C288" s="4" t="s">
        <v>101</v>
      </c>
      <c r="D288" t="s">
        <v>80</v>
      </c>
      <c r="F288" s="4" t="str">
        <f t="shared" si="12"/>
        <v>España</v>
      </c>
      <c r="G288" s="4">
        <v>1975</v>
      </c>
      <c r="H288" s="4">
        <f t="shared" si="13"/>
        <v>43</v>
      </c>
      <c r="I288" s="4" t="s">
        <v>131</v>
      </c>
      <c r="K288" s="3">
        <v>0</v>
      </c>
      <c r="L288" s="4" t="s">
        <v>82</v>
      </c>
      <c r="N288" s="6" t="s">
        <v>83</v>
      </c>
      <c r="P288">
        <v>6</v>
      </c>
      <c r="Q288">
        <v>0</v>
      </c>
      <c r="R288" s="7">
        <v>20</v>
      </c>
      <c r="S288">
        <v>0</v>
      </c>
      <c r="T288">
        <v>0</v>
      </c>
      <c r="U288">
        <v>6</v>
      </c>
      <c r="V288">
        <v>6</v>
      </c>
      <c r="W288">
        <v>0</v>
      </c>
      <c r="X288">
        <v>28</v>
      </c>
      <c r="Y288" s="4" t="s">
        <v>143</v>
      </c>
      <c r="AA288" s="10">
        <v>10000000000</v>
      </c>
      <c r="AB288" s="8">
        <f t="shared" si="14"/>
        <v>1</v>
      </c>
      <c r="AC288" s="4" t="s">
        <v>86</v>
      </c>
      <c r="AD288" s="1">
        <v>10000000000</v>
      </c>
      <c r="AE288">
        <v>0</v>
      </c>
      <c r="AF288" t="s">
        <v>87</v>
      </c>
      <c r="AH288" t="s">
        <v>105</v>
      </c>
      <c r="AJ288" s="4" t="s">
        <v>90</v>
      </c>
      <c r="AK288" s="4" t="s">
        <v>89</v>
      </c>
      <c r="AL288" s="4" t="s">
        <v>89</v>
      </c>
      <c r="AM288" s="4" t="s">
        <v>89</v>
      </c>
      <c r="AO288" t="s">
        <v>91</v>
      </c>
      <c r="AP288" t="s">
        <v>92</v>
      </c>
      <c r="AQ288" t="s">
        <v>92</v>
      </c>
      <c r="AR288" t="s">
        <v>92</v>
      </c>
      <c r="AS288" t="s">
        <v>92</v>
      </c>
      <c r="AT288" t="s">
        <v>92</v>
      </c>
      <c r="AU288" t="s">
        <v>93</v>
      </c>
      <c r="AV288" t="s">
        <v>93</v>
      </c>
      <c r="AW288" t="s">
        <v>93</v>
      </c>
      <c r="AX288" t="s">
        <v>93</v>
      </c>
      <c r="AY288" t="s">
        <v>93</v>
      </c>
      <c r="AZ288" t="s">
        <v>93</v>
      </c>
      <c r="BA288" t="s">
        <v>93</v>
      </c>
      <c r="BB288" t="s">
        <v>93</v>
      </c>
      <c r="BC288" t="s">
        <v>93</v>
      </c>
      <c r="BD288" t="s">
        <v>93</v>
      </c>
      <c r="BE288" s="5">
        <v>5</v>
      </c>
      <c r="BF288" s="5">
        <v>4</v>
      </c>
      <c r="BG288" s="5">
        <v>5</v>
      </c>
      <c r="BH288" s="5">
        <v>4</v>
      </c>
      <c r="BI288" s="5">
        <v>5</v>
      </c>
      <c r="BJ288" s="5">
        <v>5</v>
      </c>
      <c r="BK288" s="4" t="s">
        <v>110</v>
      </c>
      <c r="BL288" s="4" t="s">
        <v>110</v>
      </c>
      <c r="BM288" s="4" t="s">
        <v>110</v>
      </c>
      <c r="BN288" s="4" t="s">
        <v>96</v>
      </c>
      <c r="BO288" s="4" t="s">
        <v>96</v>
      </c>
      <c r="BP288" s="5">
        <v>5</v>
      </c>
      <c r="BQ288" s="5">
        <v>5</v>
      </c>
      <c r="BR288" s="5">
        <v>5</v>
      </c>
      <c r="BS288" s="4" t="s">
        <v>111</v>
      </c>
      <c r="BT288" s="5">
        <v>1</v>
      </c>
      <c r="BU288" s="5">
        <v>1</v>
      </c>
      <c r="BV288" s="5">
        <v>1</v>
      </c>
      <c r="BW288" s="5">
        <v>1</v>
      </c>
      <c r="BX288" s="5">
        <v>1</v>
      </c>
      <c r="BY288" t="s">
        <v>98</v>
      </c>
      <c r="BZ288" t="s">
        <v>1631</v>
      </c>
    </row>
    <row r="289" spans="1:78">
      <c r="A289" t="s">
        <v>328</v>
      </c>
      <c r="B289" t="s">
        <v>279</v>
      </c>
      <c r="C289" s="4" t="s">
        <v>79</v>
      </c>
      <c r="D289" t="s">
        <v>80</v>
      </c>
      <c r="F289" s="4" t="str">
        <f t="shared" si="12"/>
        <v>España</v>
      </c>
      <c r="G289" s="4">
        <v>1963</v>
      </c>
      <c r="H289" s="4">
        <f t="shared" si="13"/>
        <v>55</v>
      </c>
      <c r="I289" s="4" t="s">
        <v>131</v>
      </c>
      <c r="K289" s="3">
        <v>20000000000</v>
      </c>
      <c r="L289" s="4" t="s">
        <v>82</v>
      </c>
      <c r="N289" s="6" t="s">
        <v>83</v>
      </c>
      <c r="P289">
        <v>0</v>
      </c>
      <c r="Q289">
        <v>0</v>
      </c>
      <c r="R289" s="7">
        <v>0</v>
      </c>
      <c r="S289">
        <v>0</v>
      </c>
      <c r="T289">
        <v>0</v>
      </c>
      <c r="U289">
        <v>0</v>
      </c>
      <c r="V289">
        <v>0</v>
      </c>
      <c r="W289">
        <v>0</v>
      </c>
      <c r="X289">
        <v>80</v>
      </c>
      <c r="Y289" s="4" t="s">
        <v>84</v>
      </c>
      <c r="AA289" s="10">
        <v>0</v>
      </c>
      <c r="AB289" s="8">
        <f t="shared" si="14"/>
        <v>0</v>
      </c>
      <c r="AC289" s="4" t="s">
        <v>86</v>
      </c>
      <c r="AD289">
        <v>0</v>
      </c>
      <c r="AE289">
        <v>0</v>
      </c>
      <c r="AF289" t="s">
        <v>87</v>
      </c>
      <c r="AH289" t="s">
        <v>136</v>
      </c>
      <c r="AI289" s="1">
        <v>10000000000</v>
      </c>
      <c r="AJ289" s="4" t="s">
        <v>90</v>
      </c>
      <c r="AK289" s="4" t="s">
        <v>90</v>
      </c>
      <c r="AL289" s="4" t="s">
        <v>90</v>
      </c>
      <c r="AM289" s="4" t="s">
        <v>90</v>
      </c>
      <c r="AO289" t="s">
        <v>179</v>
      </c>
      <c r="AP289" t="s">
        <v>179</v>
      </c>
      <c r="AQ289" t="s">
        <v>179</v>
      </c>
      <c r="AR289" t="s">
        <v>179</v>
      </c>
      <c r="AS289" t="s">
        <v>179</v>
      </c>
      <c r="AT289" t="s">
        <v>179</v>
      </c>
      <c r="AU289" t="s">
        <v>93</v>
      </c>
      <c r="AV289" t="s">
        <v>93</v>
      </c>
      <c r="AW289" t="s">
        <v>93</v>
      </c>
      <c r="AX289" t="s">
        <v>106</v>
      </c>
      <c r="AY289" t="s">
        <v>106</v>
      </c>
      <c r="AZ289" t="s">
        <v>106</v>
      </c>
      <c r="BA289" t="s">
        <v>106</v>
      </c>
      <c r="BB289" t="s">
        <v>106</v>
      </c>
      <c r="BC289" t="s">
        <v>106</v>
      </c>
      <c r="BD289" t="s">
        <v>106</v>
      </c>
      <c r="BE289" s="5">
        <v>5</v>
      </c>
      <c r="BF289" s="5">
        <v>4</v>
      </c>
      <c r="BG289" s="5">
        <v>5</v>
      </c>
      <c r="BH289" s="5">
        <v>5</v>
      </c>
      <c r="BI289" s="5">
        <v>5</v>
      </c>
      <c r="BJ289" s="5">
        <v>5</v>
      </c>
      <c r="BK289" s="4" t="s">
        <v>96</v>
      </c>
      <c r="BL289" s="4" t="s">
        <v>96</v>
      </c>
      <c r="BM289" s="4" t="s">
        <v>96</v>
      </c>
      <c r="BN289" s="4" t="s">
        <v>120</v>
      </c>
      <c r="BO289" s="4" t="s">
        <v>120</v>
      </c>
      <c r="BP289" s="5">
        <v>5</v>
      </c>
      <c r="BQ289" s="5">
        <v>5</v>
      </c>
      <c r="BR289" s="5">
        <v>5</v>
      </c>
      <c r="BS289" s="4" t="s">
        <v>97</v>
      </c>
      <c r="BT289" s="5">
        <v>5</v>
      </c>
      <c r="BU289" s="5">
        <v>5</v>
      </c>
      <c r="BV289" s="5">
        <v>5</v>
      </c>
      <c r="BW289" s="5">
        <v>5</v>
      </c>
      <c r="BX289" s="5">
        <v>5</v>
      </c>
      <c r="BY289" t="s">
        <v>98</v>
      </c>
    </row>
    <row r="290" spans="1:78">
      <c r="A290" t="s">
        <v>268</v>
      </c>
      <c r="B290" t="s">
        <v>252</v>
      </c>
      <c r="C290" s="4" t="s">
        <v>79</v>
      </c>
      <c r="D290" t="s">
        <v>115</v>
      </c>
      <c r="E290" t="s">
        <v>116</v>
      </c>
      <c r="F290" s="4" t="str">
        <f t="shared" si="12"/>
        <v>Brasil</v>
      </c>
      <c r="G290" s="4">
        <v>1971</v>
      </c>
      <c r="H290" s="4">
        <f t="shared" si="13"/>
        <v>47</v>
      </c>
      <c r="I290" s="4" t="s">
        <v>131</v>
      </c>
      <c r="K290" s="3">
        <v>10000000000</v>
      </c>
      <c r="L290" s="4" t="s">
        <v>141</v>
      </c>
      <c r="N290" s="6" t="s">
        <v>83</v>
      </c>
      <c r="P290">
        <v>40</v>
      </c>
      <c r="Q290">
        <v>160</v>
      </c>
      <c r="R290" s="7">
        <v>640</v>
      </c>
      <c r="S290">
        <v>10</v>
      </c>
      <c r="T290">
        <v>40</v>
      </c>
      <c r="U290">
        <v>240</v>
      </c>
      <c r="V290">
        <v>40</v>
      </c>
      <c r="W290">
        <v>160</v>
      </c>
      <c r="X290">
        <v>640</v>
      </c>
      <c r="Y290" s="4" t="s">
        <v>346</v>
      </c>
      <c r="AA290" s="10">
        <v>50000000000</v>
      </c>
      <c r="AB290" s="8">
        <f t="shared" si="14"/>
        <v>5</v>
      </c>
      <c r="AC290" s="4" t="s">
        <v>230</v>
      </c>
      <c r="AD290" s="1">
        <v>50000000000</v>
      </c>
      <c r="AE290" s="1">
        <v>50000000000</v>
      </c>
      <c r="AF290" t="s">
        <v>171</v>
      </c>
      <c r="AH290" t="s">
        <v>147</v>
      </c>
      <c r="AJ290" s="4" t="s">
        <v>89</v>
      </c>
      <c r="AK290" s="4" t="s">
        <v>89</v>
      </c>
      <c r="AL290" s="4" t="s">
        <v>89</v>
      </c>
      <c r="AM290" s="4" t="s">
        <v>90</v>
      </c>
      <c r="AO290" t="s">
        <v>91</v>
      </c>
      <c r="AP290" t="s">
        <v>91</v>
      </c>
      <c r="AQ290" t="s">
        <v>91</v>
      </c>
      <c r="AR290" t="s">
        <v>91</v>
      </c>
      <c r="AS290" t="s">
        <v>91</v>
      </c>
      <c r="AT290" t="s">
        <v>91</v>
      </c>
      <c r="AU290" t="s">
        <v>137</v>
      </c>
      <c r="AV290" t="s">
        <v>137</v>
      </c>
      <c r="AW290" t="s">
        <v>137</v>
      </c>
      <c r="AX290" t="s">
        <v>137</v>
      </c>
      <c r="AY290" t="s">
        <v>137</v>
      </c>
      <c r="AZ290" t="s">
        <v>137</v>
      </c>
      <c r="BA290" t="s">
        <v>137</v>
      </c>
      <c r="BB290" t="s">
        <v>137</v>
      </c>
      <c r="BC290" t="s">
        <v>137</v>
      </c>
      <c r="BD290" t="s">
        <v>137</v>
      </c>
      <c r="BE290" s="5">
        <v>5</v>
      </c>
      <c r="BF290" s="5">
        <v>5</v>
      </c>
      <c r="BG290" s="5">
        <v>5</v>
      </c>
      <c r="BH290" s="5">
        <v>5</v>
      </c>
      <c r="BI290" s="5">
        <v>5</v>
      </c>
      <c r="BJ290" s="5">
        <v>5</v>
      </c>
      <c r="BK290" s="4" t="s">
        <v>96</v>
      </c>
      <c r="BL290" s="4" t="s">
        <v>96</v>
      </c>
      <c r="BM290" s="4" t="s">
        <v>96</v>
      </c>
      <c r="BN290" s="4" t="s">
        <v>110</v>
      </c>
      <c r="BO290" s="4" t="s">
        <v>96</v>
      </c>
      <c r="BP290" s="5">
        <v>5</v>
      </c>
      <c r="BQ290" s="5">
        <v>5</v>
      </c>
      <c r="BR290" s="5">
        <v>5</v>
      </c>
      <c r="BS290" s="4" t="s">
        <v>97</v>
      </c>
      <c r="BT290" s="5">
        <v>5</v>
      </c>
      <c r="BU290" s="5">
        <v>5</v>
      </c>
      <c r="BV290" s="5">
        <v>5</v>
      </c>
      <c r="BW290" s="5">
        <v>5</v>
      </c>
      <c r="BX290" s="5">
        <v>5</v>
      </c>
      <c r="BY290" t="s">
        <v>98</v>
      </c>
      <c r="BZ290" t="s">
        <v>1634</v>
      </c>
    </row>
    <row r="291" spans="1:78">
      <c r="A291" t="s">
        <v>197</v>
      </c>
      <c r="B291" t="s">
        <v>291</v>
      </c>
      <c r="C291" s="4" t="s">
        <v>79</v>
      </c>
      <c r="D291" t="s">
        <v>80</v>
      </c>
      <c r="F291" s="4" t="str">
        <f t="shared" si="12"/>
        <v>España</v>
      </c>
      <c r="G291" s="4">
        <v>1944</v>
      </c>
      <c r="H291" s="4">
        <f t="shared" si="13"/>
        <v>74</v>
      </c>
      <c r="I291" s="4" t="s">
        <v>126</v>
      </c>
      <c r="K291" s="3">
        <v>0</v>
      </c>
      <c r="L291" s="4" t="s">
        <v>103</v>
      </c>
      <c r="N291" s="6" t="s">
        <v>132</v>
      </c>
      <c r="P291">
        <v>0</v>
      </c>
      <c r="Q291">
        <v>0</v>
      </c>
      <c r="R291" s="7">
        <v>0</v>
      </c>
      <c r="S291">
        <v>5</v>
      </c>
      <c r="T291">
        <v>20</v>
      </c>
      <c r="U291">
        <v>120</v>
      </c>
      <c r="V291">
        <v>0</v>
      </c>
      <c r="W291">
        <v>0</v>
      </c>
      <c r="X291">
        <v>0</v>
      </c>
      <c r="Y291" s="4" t="s">
        <v>143</v>
      </c>
      <c r="AA291" s="10">
        <v>10000000000</v>
      </c>
      <c r="AB291" s="8">
        <f t="shared" si="14"/>
        <v>1</v>
      </c>
      <c r="AC291" s="4" t="s">
        <v>170</v>
      </c>
      <c r="AD291" s="1">
        <v>10000000000</v>
      </c>
      <c r="AE291" s="1">
        <v>10000000000</v>
      </c>
      <c r="AF291" t="s">
        <v>171</v>
      </c>
      <c r="AH291" t="s">
        <v>105</v>
      </c>
      <c r="AJ291" s="4" t="s">
        <v>89</v>
      </c>
      <c r="AK291" s="4" t="s">
        <v>90</v>
      </c>
      <c r="AL291" s="4" t="s">
        <v>90</v>
      </c>
      <c r="AM291" s="4" t="s">
        <v>90</v>
      </c>
      <c r="AO291" t="s">
        <v>92</v>
      </c>
      <c r="AP291" t="s">
        <v>92</v>
      </c>
      <c r="AQ291" t="s">
        <v>172</v>
      </c>
      <c r="AR291" t="s">
        <v>172</v>
      </c>
      <c r="AS291" t="s">
        <v>172</v>
      </c>
      <c r="AT291" t="s">
        <v>92</v>
      </c>
      <c r="AU291" t="s">
        <v>107</v>
      </c>
      <c r="AV291" t="s">
        <v>107</v>
      </c>
      <c r="AW291" t="s">
        <v>107</v>
      </c>
      <c r="AX291" t="s">
        <v>93</v>
      </c>
      <c r="AY291" t="s">
        <v>93</v>
      </c>
      <c r="AZ291" t="s">
        <v>107</v>
      </c>
      <c r="BA291" t="s">
        <v>107</v>
      </c>
      <c r="BB291" t="s">
        <v>106</v>
      </c>
      <c r="BC291" t="s">
        <v>107</v>
      </c>
      <c r="BD291" t="s">
        <v>107</v>
      </c>
      <c r="BE291" s="5">
        <v>5</v>
      </c>
      <c r="BF291" s="5">
        <v>3</v>
      </c>
      <c r="BG291" s="5">
        <v>5</v>
      </c>
      <c r="BH291" s="5">
        <v>3</v>
      </c>
      <c r="BI291" s="5">
        <v>5</v>
      </c>
      <c r="BJ291" s="5">
        <v>5</v>
      </c>
      <c r="BK291" s="4" t="s">
        <v>96</v>
      </c>
      <c r="BL291" s="4" t="s">
        <v>120</v>
      </c>
      <c r="BM291" s="4" t="s">
        <v>96</v>
      </c>
      <c r="BN291" s="4" t="s">
        <v>110</v>
      </c>
      <c r="BO291" s="4" t="s">
        <v>110</v>
      </c>
      <c r="BP291" s="5">
        <v>4</v>
      </c>
      <c r="BQ291" s="5">
        <v>5</v>
      </c>
      <c r="BR291" s="5">
        <v>5</v>
      </c>
      <c r="BS291" s="4" t="s">
        <v>111</v>
      </c>
      <c r="BT291" s="5">
        <v>5</v>
      </c>
      <c r="BU291" s="5">
        <v>4</v>
      </c>
      <c r="BV291" s="5">
        <v>5</v>
      </c>
      <c r="BW291" s="5">
        <v>5</v>
      </c>
      <c r="BX291" s="5">
        <v>5</v>
      </c>
      <c r="BY291" t="s">
        <v>98</v>
      </c>
      <c r="BZ291" t="s">
        <v>1638</v>
      </c>
    </row>
    <row r="292" spans="1:78">
      <c r="A292" t="s">
        <v>268</v>
      </c>
      <c r="B292" t="s">
        <v>434</v>
      </c>
      <c r="C292" s="4" t="s">
        <v>79</v>
      </c>
      <c r="D292" t="s">
        <v>175</v>
      </c>
      <c r="F292" s="4" t="str">
        <f t="shared" si="12"/>
        <v>Chile</v>
      </c>
      <c r="G292" s="4">
        <v>1990</v>
      </c>
      <c r="H292" s="4">
        <f t="shared" si="13"/>
        <v>28</v>
      </c>
      <c r="I292" s="4" t="s">
        <v>102</v>
      </c>
      <c r="K292" s="3">
        <v>0</v>
      </c>
      <c r="L292" s="4" t="s">
        <v>141</v>
      </c>
      <c r="N292" s="6" t="s">
        <v>117</v>
      </c>
      <c r="P292" t="s">
        <v>1642</v>
      </c>
      <c r="Q292" t="s">
        <v>1643</v>
      </c>
      <c r="R292" s="7" t="s">
        <v>1643</v>
      </c>
      <c r="S292" t="s">
        <v>759</v>
      </c>
      <c r="T292" t="s">
        <v>759</v>
      </c>
      <c r="U292" t="s">
        <v>759</v>
      </c>
      <c r="V292" t="s">
        <v>477</v>
      </c>
      <c r="W292" t="s">
        <v>477</v>
      </c>
      <c r="X292" t="s">
        <v>477</v>
      </c>
      <c r="Y292" s="4" t="s">
        <v>143</v>
      </c>
      <c r="AA292" s="10">
        <v>0</v>
      </c>
      <c r="AB292" s="8">
        <f t="shared" si="14"/>
        <v>0</v>
      </c>
      <c r="AC292" s="4" t="s">
        <v>86</v>
      </c>
      <c r="AD292">
        <v>0</v>
      </c>
      <c r="AE292">
        <v>0</v>
      </c>
      <c r="AF292" t="s">
        <v>550</v>
      </c>
      <c r="AH292" t="s">
        <v>105</v>
      </c>
      <c r="AJ292" s="4" t="s">
        <v>89</v>
      </c>
      <c r="AK292" s="4" t="s">
        <v>89</v>
      </c>
      <c r="AL292" s="4" t="s">
        <v>89</v>
      </c>
      <c r="AM292" s="4" t="s">
        <v>90</v>
      </c>
      <c r="AO292" t="s">
        <v>91</v>
      </c>
      <c r="AP292" t="s">
        <v>91</v>
      </c>
      <c r="AQ292" t="s">
        <v>91</v>
      </c>
      <c r="AR292" t="s">
        <v>91</v>
      </c>
      <c r="AS292" t="s">
        <v>91</v>
      </c>
      <c r="AT292" t="s">
        <v>91</v>
      </c>
      <c r="AU292" t="s">
        <v>137</v>
      </c>
      <c r="AV292" t="s">
        <v>137</v>
      </c>
      <c r="AW292" t="s">
        <v>137</v>
      </c>
      <c r="AX292" t="s">
        <v>137</v>
      </c>
      <c r="AY292" t="s">
        <v>137</v>
      </c>
      <c r="AZ292" t="s">
        <v>137</v>
      </c>
      <c r="BA292" t="s">
        <v>137</v>
      </c>
      <c r="BB292" t="s">
        <v>137</v>
      </c>
      <c r="BC292" t="s">
        <v>137</v>
      </c>
      <c r="BD292" t="s">
        <v>137</v>
      </c>
      <c r="BE292" s="5">
        <v>5</v>
      </c>
      <c r="BF292" s="5">
        <v>4</v>
      </c>
      <c r="BG292" s="5">
        <v>5</v>
      </c>
      <c r="BH292" s="5">
        <v>3</v>
      </c>
      <c r="BI292" s="5">
        <v>5</v>
      </c>
      <c r="BJ292" s="5">
        <v>5</v>
      </c>
      <c r="BK292" s="4" t="s">
        <v>96</v>
      </c>
      <c r="BL292" s="4" t="s">
        <v>96</v>
      </c>
      <c r="BM292" s="4" t="s">
        <v>96</v>
      </c>
      <c r="BN292" s="4" t="s">
        <v>96</v>
      </c>
      <c r="BO292" s="4" t="s">
        <v>96</v>
      </c>
      <c r="BP292" s="5">
        <v>4</v>
      </c>
      <c r="BQ292" s="5">
        <v>5</v>
      </c>
      <c r="BR292" s="5">
        <v>5</v>
      </c>
      <c r="BS292" s="4" t="s">
        <v>97</v>
      </c>
      <c r="BT292" s="5">
        <v>5</v>
      </c>
      <c r="BU292" s="5">
        <v>4</v>
      </c>
      <c r="BV292" s="5">
        <v>4</v>
      </c>
      <c r="BW292" s="5">
        <v>4</v>
      </c>
      <c r="BX292" s="5">
        <v>5</v>
      </c>
      <c r="BY292" t="s">
        <v>98</v>
      </c>
      <c r="BZ292" t="s">
        <v>1644</v>
      </c>
    </row>
    <row r="293" spans="1:78">
      <c r="A293" t="s">
        <v>1649</v>
      </c>
      <c r="B293" t="s">
        <v>1649</v>
      </c>
      <c r="C293" s="4" t="s">
        <v>101</v>
      </c>
      <c r="D293" t="s">
        <v>115</v>
      </c>
      <c r="E293" t="s">
        <v>116</v>
      </c>
      <c r="F293" s="4" t="str">
        <f t="shared" si="12"/>
        <v>Brasil</v>
      </c>
      <c r="G293" s="4">
        <v>1980</v>
      </c>
      <c r="H293" s="4">
        <f t="shared" si="13"/>
        <v>38</v>
      </c>
      <c r="I293" s="4" t="s">
        <v>131</v>
      </c>
      <c r="K293" s="3">
        <v>0</v>
      </c>
      <c r="L293" s="4" t="s">
        <v>199</v>
      </c>
      <c r="N293" s="6" t="s">
        <v>132</v>
      </c>
      <c r="P293">
        <v>0</v>
      </c>
      <c r="Q293">
        <v>0</v>
      </c>
      <c r="R293" s="7">
        <v>0</v>
      </c>
      <c r="S293">
        <v>10</v>
      </c>
      <c r="T293">
        <v>30</v>
      </c>
      <c r="U293">
        <v>300</v>
      </c>
      <c r="V293">
        <v>20</v>
      </c>
      <c r="W293">
        <v>20</v>
      </c>
      <c r="X293">
        <v>600</v>
      </c>
      <c r="Y293" s="4" t="s">
        <v>84</v>
      </c>
      <c r="AA293" s="10">
        <v>0</v>
      </c>
      <c r="AB293" s="8">
        <f t="shared" si="14"/>
        <v>0</v>
      </c>
      <c r="AC293" s="4" t="s">
        <v>86</v>
      </c>
      <c r="AD293">
        <v>0</v>
      </c>
      <c r="AE293">
        <v>0</v>
      </c>
      <c r="AF293" t="s">
        <v>87</v>
      </c>
      <c r="AH293" t="s">
        <v>105</v>
      </c>
      <c r="AJ293" s="4" t="s">
        <v>89</v>
      </c>
      <c r="AK293" s="4" t="s">
        <v>90</v>
      </c>
      <c r="AL293" s="4" t="s">
        <v>90</v>
      </c>
      <c r="AM293" s="4" t="s">
        <v>90</v>
      </c>
      <c r="AO293" t="s">
        <v>92</v>
      </c>
      <c r="AP293" t="s">
        <v>92</v>
      </c>
      <c r="AQ293" t="s">
        <v>91</v>
      </c>
      <c r="AR293" t="s">
        <v>92</v>
      </c>
      <c r="AS293" t="s">
        <v>92</v>
      </c>
      <c r="AT293" t="s">
        <v>179</v>
      </c>
      <c r="AU293" t="s">
        <v>93</v>
      </c>
      <c r="AV293" t="s">
        <v>106</v>
      </c>
      <c r="AW293" t="s">
        <v>93</v>
      </c>
      <c r="AX293" t="s">
        <v>106</v>
      </c>
      <c r="AY293" t="s">
        <v>93</v>
      </c>
      <c r="AZ293" t="s">
        <v>107</v>
      </c>
      <c r="BA293" t="s">
        <v>107</v>
      </c>
      <c r="BB293" t="s">
        <v>107</v>
      </c>
      <c r="BC293" t="s">
        <v>107</v>
      </c>
      <c r="BD293" t="s">
        <v>107</v>
      </c>
      <c r="BE293" s="5">
        <v>5</v>
      </c>
      <c r="BF293" s="5">
        <v>5</v>
      </c>
      <c r="BG293" s="5">
        <v>5</v>
      </c>
      <c r="BH293" s="5">
        <v>5</v>
      </c>
      <c r="BI293" s="5">
        <v>5</v>
      </c>
      <c r="BJ293" s="5">
        <v>5</v>
      </c>
      <c r="BK293" s="4" t="s">
        <v>110</v>
      </c>
      <c r="BL293" s="4" t="s">
        <v>96</v>
      </c>
      <c r="BM293" s="4" t="s">
        <v>96</v>
      </c>
      <c r="BN293" s="4" t="s">
        <v>120</v>
      </c>
      <c r="BO293" s="4" t="s">
        <v>96</v>
      </c>
      <c r="BP293" s="5">
        <v>5</v>
      </c>
      <c r="BQ293" s="5">
        <v>5</v>
      </c>
      <c r="BR293" s="5">
        <v>5</v>
      </c>
      <c r="BS293" s="4" t="s">
        <v>97</v>
      </c>
      <c r="BT293" s="5">
        <v>5</v>
      </c>
      <c r="BU293" s="5">
        <v>5</v>
      </c>
      <c r="BV293" s="5">
        <v>5</v>
      </c>
      <c r="BW293" s="5">
        <v>5</v>
      </c>
      <c r="BX293" s="5">
        <v>5</v>
      </c>
      <c r="BY293" t="s">
        <v>98</v>
      </c>
    </row>
    <row r="294" spans="1:78">
      <c r="A294" t="s">
        <v>289</v>
      </c>
      <c r="B294" t="s">
        <v>323</v>
      </c>
      <c r="C294" s="4" t="s">
        <v>79</v>
      </c>
      <c r="D294" t="s">
        <v>349</v>
      </c>
      <c r="F294" s="4" t="str">
        <f t="shared" si="12"/>
        <v>Panamá</v>
      </c>
      <c r="G294" s="4">
        <v>1964</v>
      </c>
      <c r="H294" s="4">
        <f t="shared" si="13"/>
        <v>54</v>
      </c>
      <c r="I294" s="4" t="s">
        <v>131</v>
      </c>
      <c r="K294" s="3">
        <v>20000000000</v>
      </c>
      <c r="L294" s="4" t="s">
        <v>141</v>
      </c>
      <c r="N294" s="6" t="s">
        <v>83</v>
      </c>
      <c r="P294" t="s">
        <v>1652</v>
      </c>
      <c r="Q294" t="s">
        <v>1652</v>
      </c>
      <c r="R294" s="7" t="s">
        <v>1653</v>
      </c>
      <c r="S294" t="s">
        <v>1654</v>
      </c>
      <c r="T294" t="s">
        <v>1655</v>
      </c>
      <c r="U294" t="s">
        <v>1656</v>
      </c>
      <c r="V294" t="s">
        <v>1657</v>
      </c>
      <c r="W294" t="s">
        <v>702</v>
      </c>
      <c r="X294" t="s">
        <v>1658</v>
      </c>
      <c r="Y294" s="4" t="s">
        <v>84</v>
      </c>
      <c r="AA294" s="10">
        <v>0</v>
      </c>
      <c r="AB294" s="8">
        <f t="shared" si="14"/>
        <v>0</v>
      </c>
      <c r="AC294" s="4" t="s">
        <v>86</v>
      </c>
      <c r="AD294">
        <v>0</v>
      </c>
      <c r="AE294">
        <v>0</v>
      </c>
      <c r="AF294" t="s">
        <v>115</v>
      </c>
      <c r="AG294">
        <v>0</v>
      </c>
      <c r="AH294" t="s">
        <v>523</v>
      </c>
      <c r="AJ294" s="4" t="s">
        <v>89</v>
      </c>
      <c r="AK294" s="4" t="s">
        <v>90</v>
      </c>
      <c r="AL294" s="4" t="s">
        <v>90</v>
      </c>
      <c r="AM294" s="4" t="s">
        <v>90</v>
      </c>
      <c r="AO294" t="s">
        <v>91</v>
      </c>
      <c r="AP294" t="s">
        <v>91</v>
      </c>
      <c r="AQ294" t="s">
        <v>91</v>
      </c>
      <c r="AR294" t="s">
        <v>91</v>
      </c>
      <c r="AS294" t="s">
        <v>91</v>
      </c>
      <c r="AT294" t="s">
        <v>91</v>
      </c>
      <c r="AU294" t="s">
        <v>137</v>
      </c>
      <c r="AV294" t="s">
        <v>137</v>
      </c>
      <c r="AW294" t="s">
        <v>137</v>
      </c>
      <c r="AX294" t="s">
        <v>137</v>
      </c>
      <c r="AY294" t="s">
        <v>137</v>
      </c>
      <c r="AZ294" t="s">
        <v>137</v>
      </c>
      <c r="BA294" t="s">
        <v>137</v>
      </c>
      <c r="BB294" t="s">
        <v>137</v>
      </c>
      <c r="BC294" t="s">
        <v>137</v>
      </c>
      <c r="BD294" t="s">
        <v>137</v>
      </c>
      <c r="BE294" s="5">
        <v>5</v>
      </c>
      <c r="BF294" s="5">
        <v>5</v>
      </c>
      <c r="BG294" s="5">
        <v>5</v>
      </c>
      <c r="BH294" s="5">
        <v>5</v>
      </c>
      <c r="BI294" s="5">
        <v>5</v>
      </c>
      <c r="BJ294" s="5">
        <v>5</v>
      </c>
      <c r="BK294" s="4" t="s">
        <v>96</v>
      </c>
      <c r="BL294" s="4" t="s">
        <v>96</v>
      </c>
      <c r="BM294" s="4" t="s">
        <v>96</v>
      </c>
      <c r="BN294" s="4" t="s">
        <v>110</v>
      </c>
      <c r="BO294" s="4" t="s">
        <v>110</v>
      </c>
      <c r="BP294" s="5">
        <v>5</v>
      </c>
      <c r="BQ294" s="5">
        <v>5</v>
      </c>
      <c r="BR294" s="5">
        <v>5</v>
      </c>
      <c r="BS294" s="4" t="s">
        <v>97</v>
      </c>
      <c r="BT294" s="5">
        <v>1</v>
      </c>
      <c r="BU294" s="5">
        <v>1</v>
      </c>
      <c r="BV294" s="5">
        <v>1</v>
      </c>
      <c r="BW294" s="5">
        <v>1</v>
      </c>
      <c r="BX294" s="5">
        <v>1</v>
      </c>
      <c r="BY294" t="s">
        <v>98</v>
      </c>
      <c r="BZ294" t="s">
        <v>1659</v>
      </c>
    </row>
    <row r="295" spans="1:78">
      <c r="A295" t="s">
        <v>1660</v>
      </c>
      <c r="B295" t="s">
        <v>1660</v>
      </c>
      <c r="C295" s="4" t="s">
        <v>79</v>
      </c>
      <c r="D295" t="s">
        <v>115</v>
      </c>
      <c r="E295" t="s">
        <v>116</v>
      </c>
      <c r="F295" s="4" t="str">
        <f t="shared" si="12"/>
        <v>Brasil</v>
      </c>
      <c r="G295" s="4">
        <v>1984</v>
      </c>
      <c r="H295" s="4">
        <f t="shared" si="13"/>
        <v>34</v>
      </c>
      <c r="I295" s="4" t="s">
        <v>131</v>
      </c>
      <c r="K295" s="3">
        <v>10000000000</v>
      </c>
      <c r="L295" s="4" t="s">
        <v>82</v>
      </c>
      <c r="N295" s="6" t="s">
        <v>83</v>
      </c>
      <c r="P295">
        <v>0</v>
      </c>
      <c r="Q295">
        <v>0</v>
      </c>
      <c r="R295" s="7">
        <v>0</v>
      </c>
      <c r="S295">
        <v>0</v>
      </c>
      <c r="T295">
        <v>0</v>
      </c>
      <c r="U295">
        <v>250</v>
      </c>
      <c r="V295">
        <v>0</v>
      </c>
      <c r="W295">
        <v>0</v>
      </c>
      <c r="X295">
        <v>200</v>
      </c>
      <c r="Y295" s="4" t="s">
        <v>346</v>
      </c>
      <c r="AA295" s="10">
        <v>0</v>
      </c>
      <c r="AB295" s="8">
        <f t="shared" si="14"/>
        <v>0</v>
      </c>
      <c r="AC295" s="4" t="s">
        <v>170</v>
      </c>
      <c r="AD295" s="1">
        <v>20000000000</v>
      </c>
      <c r="AE295" s="1">
        <v>20000000000</v>
      </c>
      <c r="AF295" t="s">
        <v>171</v>
      </c>
      <c r="AH295" t="s">
        <v>365</v>
      </c>
      <c r="AI295" s="1">
        <v>50000000000</v>
      </c>
      <c r="AJ295" s="4" t="s">
        <v>90</v>
      </c>
      <c r="AK295" s="4" t="s">
        <v>89</v>
      </c>
      <c r="AL295" s="4" t="s">
        <v>89</v>
      </c>
      <c r="AM295" s="4" t="s">
        <v>89</v>
      </c>
      <c r="AO295" t="s">
        <v>92</v>
      </c>
      <c r="AP295" t="s">
        <v>92</v>
      </c>
      <c r="AQ295" t="s">
        <v>92</v>
      </c>
      <c r="AR295" t="s">
        <v>92</v>
      </c>
      <c r="AS295" t="s">
        <v>92</v>
      </c>
      <c r="AT295" t="s">
        <v>92</v>
      </c>
      <c r="AU295" t="s">
        <v>93</v>
      </c>
      <c r="AV295" t="s">
        <v>93</v>
      </c>
      <c r="AW295" t="s">
        <v>93</v>
      </c>
      <c r="AX295" t="s">
        <v>93</v>
      </c>
      <c r="AY295" t="s">
        <v>93</v>
      </c>
      <c r="AZ295" t="s">
        <v>93</v>
      </c>
      <c r="BA295" t="s">
        <v>93</v>
      </c>
      <c r="BB295" t="s">
        <v>93</v>
      </c>
      <c r="BC295" t="s">
        <v>93</v>
      </c>
      <c r="BD295" t="s">
        <v>93</v>
      </c>
      <c r="BE295" s="5">
        <v>5</v>
      </c>
      <c r="BF295" s="5">
        <v>1</v>
      </c>
      <c r="BG295" s="5">
        <v>1</v>
      </c>
      <c r="BH295" s="5">
        <v>1</v>
      </c>
      <c r="BI295" s="5">
        <v>1</v>
      </c>
      <c r="BJ295" s="5">
        <v>1</v>
      </c>
      <c r="BK295" s="4" t="s">
        <v>110</v>
      </c>
      <c r="BL295" s="4" t="s">
        <v>96</v>
      </c>
      <c r="BM295" s="4" t="s">
        <v>96</v>
      </c>
      <c r="BN295" s="4" t="s">
        <v>96</v>
      </c>
      <c r="BO295" s="4" t="s">
        <v>96</v>
      </c>
      <c r="BP295" s="5">
        <v>5</v>
      </c>
      <c r="BQ295" s="5">
        <v>5</v>
      </c>
      <c r="BR295" s="5">
        <v>5</v>
      </c>
      <c r="BS295" s="4" t="s">
        <v>97</v>
      </c>
      <c r="BT295" s="5">
        <v>5</v>
      </c>
      <c r="BU295" s="5">
        <v>5</v>
      </c>
      <c r="BV295" s="5">
        <v>5</v>
      </c>
      <c r="BW295" s="5">
        <v>5</v>
      </c>
      <c r="BX295" s="5">
        <v>5</v>
      </c>
      <c r="BY295" t="s">
        <v>98</v>
      </c>
    </row>
    <row r="296" spans="1:78">
      <c r="A296" t="s">
        <v>100</v>
      </c>
      <c r="B296" t="s">
        <v>497</v>
      </c>
      <c r="C296" s="4" t="s">
        <v>101</v>
      </c>
      <c r="D296" t="s">
        <v>115</v>
      </c>
      <c r="E296" t="s">
        <v>116</v>
      </c>
      <c r="F296" s="4" t="str">
        <f t="shared" si="12"/>
        <v>Brasil</v>
      </c>
      <c r="G296" s="4">
        <v>1966</v>
      </c>
      <c r="H296" s="4">
        <f t="shared" si="13"/>
        <v>52</v>
      </c>
      <c r="I296" s="4" t="s">
        <v>115</v>
      </c>
      <c r="J296" t="s">
        <v>1675</v>
      </c>
      <c r="K296" s="3">
        <v>20000000000</v>
      </c>
      <c r="L296" s="4" t="s">
        <v>199</v>
      </c>
      <c r="N296" s="6" t="s">
        <v>83</v>
      </c>
      <c r="P296">
        <v>0</v>
      </c>
      <c r="Q296">
        <v>0</v>
      </c>
      <c r="R296" s="7">
        <v>0</v>
      </c>
      <c r="S296">
        <v>0</v>
      </c>
      <c r="T296">
        <v>40</v>
      </c>
      <c r="U296">
        <v>80</v>
      </c>
      <c r="V296">
        <v>0</v>
      </c>
      <c r="W296">
        <v>40</v>
      </c>
      <c r="X296">
        <v>40</v>
      </c>
      <c r="Y296" s="4" t="s">
        <v>134</v>
      </c>
      <c r="AA296" s="10">
        <v>0</v>
      </c>
      <c r="AB296" s="8">
        <f t="shared" si="14"/>
        <v>0</v>
      </c>
      <c r="AC296" s="4" t="s">
        <v>86</v>
      </c>
      <c r="AD296">
        <v>0</v>
      </c>
      <c r="AE296">
        <v>0</v>
      </c>
      <c r="AF296" t="s">
        <v>87</v>
      </c>
      <c r="AH296" t="s">
        <v>105</v>
      </c>
      <c r="AJ296" s="4" t="s">
        <v>90</v>
      </c>
      <c r="AK296" s="4" t="s">
        <v>90</v>
      </c>
      <c r="AL296" s="4" t="s">
        <v>90</v>
      </c>
      <c r="AM296" s="4" t="s">
        <v>90</v>
      </c>
      <c r="AO296" t="s">
        <v>91</v>
      </c>
      <c r="AP296" t="s">
        <v>91</v>
      </c>
      <c r="AQ296" t="s">
        <v>91</v>
      </c>
      <c r="AR296" t="s">
        <v>91</v>
      </c>
      <c r="AS296" t="s">
        <v>91</v>
      </c>
      <c r="AT296" t="s">
        <v>91</v>
      </c>
      <c r="AU296" t="s">
        <v>137</v>
      </c>
      <c r="AV296" t="s">
        <v>137</v>
      </c>
      <c r="AW296" t="s">
        <v>137</v>
      </c>
      <c r="AX296" t="s">
        <v>137</v>
      </c>
      <c r="AY296" t="s">
        <v>137</v>
      </c>
      <c r="AZ296" t="s">
        <v>137</v>
      </c>
      <c r="BA296" t="s">
        <v>137</v>
      </c>
      <c r="BB296" t="s">
        <v>137</v>
      </c>
      <c r="BC296" t="s">
        <v>137</v>
      </c>
      <c r="BD296" t="s">
        <v>137</v>
      </c>
      <c r="BE296" s="5">
        <v>5</v>
      </c>
      <c r="BF296" s="5">
        <v>5</v>
      </c>
      <c r="BG296" s="5">
        <v>5</v>
      </c>
      <c r="BH296" s="5">
        <v>5</v>
      </c>
      <c r="BI296" s="5">
        <v>5</v>
      </c>
      <c r="BJ296" s="5">
        <v>5</v>
      </c>
      <c r="BK296" s="4" t="s">
        <v>120</v>
      </c>
      <c r="BL296" s="4" t="s">
        <v>96</v>
      </c>
      <c r="BM296" s="4" t="s">
        <v>96</v>
      </c>
      <c r="BN296" s="4" t="s">
        <v>120</v>
      </c>
      <c r="BO296" s="4" t="s">
        <v>120</v>
      </c>
      <c r="BP296" s="5">
        <v>5</v>
      </c>
      <c r="BQ296" s="5">
        <v>5</v>
      </c>
      <c r="BR296" s="5">
        <v>5</v>
      </c>
      <c r="BS296" s="4" t="s">
        <v>97</v>
      </c>
      <c r="BT296" s="5">
        <v>5</v>
      </c>
      <c r="BU296" s="5">
        <v>5</v>
      </c>
      <c r="BV296" s="5">
        <v>5</v>
      </c>
      <c r="BW296" s="5">
        <v>5</v>
      </c>
      <c r="BX296" s="5">
        <v>5</v>
      </c>
      <c r="BY296" t="s">
        <v>98</v>
      </c>
      <c r="BZ296" t="s">
        <v>1676</v>
      </c>
    </row>
    <row r="297" spans="1:78">
      <c r="A297" t="s">
        <v>271</v>
      </c>
      <c r="B297" t="s">
        <v>737</v>
      </c>
      <c r="C297" s="4" t="s">
        <v>101</v>
      </c>
      <c r="D297" t="s">
        <v>146</v>
      </c>
      <c r="F297" s="4" t="str">
        <f t="shared" si="12"/>
        <v>Venezuela</v>
      </c>
      <c r="G297" s="4">
        <v>1977</v>
      </c>
      <c r="H297" s="4">
        <f t="shared" si="13"/>
        <v>41</v>
      </c>
      <c r="I297" s="4" t="s">
        <v>131</v>
      </c>
      <c r="K297" s="3">
        <v>20000000000</v>
      </c>
      <c r="L297" s="4" t="s">
        <v>141</v>
      </c>
      <c r="N297" s="6" t="s">
        <v>83</v>
      </c>
      <c r="P297">
        <v>0</v>
      </c>
      <c r="Q297">
        <v>0</v>
      </c>
      <c r="R297" s="7">
        <v>0</v>
      </c>
      <c r="S297">
        <v>0</v>
      </c>
      <c r="T297">
        <v>0</v>
      </c>
      <c r="U297">
        <v>0</v>
      </c>
      <c r="V297">
        <v>0</v>
      </c>
      <c r="W297">
        <v>0</v>
      </c>
      <c r="X297">
        <v>0</v>
      </c>
      <c r="Y297" s="4" t="s">
        <v>346</v>
      </c>
      <c r="AA297" s="10">
        <v>0</v>
      </c>
      <c r="AB297" s="8">
        <f t="shared" si="14"/>
        <v>0</v>
      </c>
      <c r="AC297" s="4" t="s">
        <v>86</v>
      </c>
      <c r="AD297">
        <v>0</v>
      </c>
      <c r="AE297">
        <v>0</v>
      </c>
      <c r="AF297" t="s">
        <v>87</v>
      </c>
      <c r="AH297" t="s">
        <v>105</v>
      </c>
      <c r="AJ297" s="4" t="s">
        <v>89</v>
      </c>
      <c r="AK297" s="4" t="s">
        <v>89</v>
      </c>
      <c r="AL297" s="4" t="s">
        <v>90</v>
      </c>
      <c r="AM297" s="4" t="s">
        <v>89</v>
      </c>
      <c r="AO297" t="s">
        <v>91</v>
      </c>
      <c r="AP297" t="s">
        <v>91</v>
      </c>
      <c r="AQ297" t="s">
        <v>91</v>
      </c>
      <c r="AR297" t="s">
        <v>91</v>
      </c>
      <c r="AS297" t="s">
        <v>91</v>
      </c>
      <c r="AT297" t="s">
        <v>91</v>
      </c>
      <c r="AU297" t="s">
        <v>93</v>
      </c>
      <c r="AV297" t="s">
        <v>93</v>
      </c>
      <c r="AW297" t="s">
        <v>93</v>
      </c>
      <c r="AX297" t="s">
        <v>93</v>
      </c>
      <c r="AY297" t="s">
        <v>93</v>
      </c>
      <c r="AZ297" t="s">
        <v>93</v>
      </c>
      <c r="BA297" t="s">
        <v>93</v>
      </c>
      <c r="BB297" t="s">
        <v>93</v>
      </c>
      <c r="BC297" t="s">
        <v>93</v>
      </c>
      <c r="BD297" t="s">
        <v>93</v>
      </c>
      <c r="BE297" s="5">
        <v>5</v>
      </c>
      <c r="BF297" s="5">
        <v>5</v>
      </c>
      <c r="BG297" s="5">
        <v>5</v>
      </c>
      <c r="BH297" s="5">
        <v>5</v>
      </c>
      <c r="BI297" s="5">
        <v>5</v>
      </c>
      <c r="BJ297" s="5">
        <v>5</v>
      </c>
      <c r="BK297" s="4" t="s">
        <v>120</v>
      </c>
      <c r="BL297" s="4" t="s">
        <v>120</v>
      </c>
      <c r="BM297" s="4" t="s">
        <v>120</v>
      </c>
      <c r="BN297" s="4" t="s">
        <v>110</v>
      </c>
      <c r="BO297" s="4" t="s">
        <v>110</v>
      </c>
      <c r="BP297" s="5">
        <v>5</v>
      </c>
      <c r="BQ297" s="5">
        <v>5</v>
      </c>
      <c r="BR297" s="5">
        <v>5</v>
      </c>
      <c r="BS297" s="4" t="s">
        <v>97</v>
      </c>
      <c r="BT297" s="5">
        <v>5</v>
      </c>
      <c r="BU297" s="5">
        <v>5</v>
      </c>
      <c r="BV297" s="5">
        <v>5</v>
      </c>
      <c r="BW297" s="5">
        <v>5</v>
      </c>
      <c r="BX297" s="5">
        <v>5</v>
      </c>
      <c r="BY297" t="s">
        <v>98</v>
      </c>
      <c r="BZ297" t="s">
        <v>1677</v>
      </c>
    </row>
    <row r="298" spans="1:78">
      <c r="A298" t="s">
        <v>587</v>
      </c>
      <c r="B298" t="s">
        <v>678</v>
      </c>
      <c r="C298" s="4" t="s">
        <v>101</v>
      </c>
      <c r="D298" t="s">
        <v>239</v>
      </c>
      <c r="F298" s="4" t="str">
        <f t="shared" si="12"/>
        <v>México</v>
      </c>
      <c r="G298" s="4">
        <v>1980</v>
      </c>
      <c r="H298" s="4">
        <f t="shared" si="13"/>
        <v>38</v>
      </c>
      <c r="I298" s="4" t="s">
        <v>131</v>
      </c>
      <c r="K298" s="3">
        <v>20000000000</v>
      </c>
      <c r="L298" s="4" t="s">
        <v>141</v>
      </c>
      <c r="N298" s="6" t="s">
        <v>132</v>
      </c>
      <c r="P298">
        <v>0</v>
      </c>
      <c r="Q298">
        <v>0</v>
      </c>
      <c r="R298" s="7">
        <v>0</v>
      </c>
      <c r="S298">
        <v>0</v>
      </c>
      <c r="T298">
        <v>0</v>
      </c>
      <c r="U298">
        <v>0</v>
      </c>
      <c r="V298">
        <v>0</v>
      </c>
      <c r="W298">
        <v>5</v>
      </c>
      <c r="X298">
        <v>20</v>
      </c>
      <c r="Y298" s="4" t="s">
        <v>143</v>
      </c>
      <c r="AA298" s="10">
        <v>0</v>
      </c>
      <c r="AB298" s="8">
        <f t="shared" si="14"/>
        <v>0</v>
      </c>
      <c r="AC298" s="4" t="s">
        <v>86</v>
      </c>
      <c r="AD298">
        <v>0</v>
      </c>
      <c r="AE298">
        <v>0</v>
      </c>
      <c r="AF298" t="s">
        <v>87</v>
      </c>
      <c r="AH298" t="s">
        <v>105</v>
      </c>
      <c r="AJ298" s="4" t="s">
        <v>89</v>
      </c>
      <c r="AK298" s="4" t="s">
        <v>89</v>
      </c>
      <c r="AL298" s="4" t="s">
        <v>89</v>
      </c>
      <c r="AM298" s="4" t="s">
        <v>90</v>
      </c>
      <c r="AO298" t="s">
        <v>92</v>
      </c>
      <c r="AP298" t="s">
        <v>92</v>
      </c>
      <c r="AQ298" t="s">
        <v>92</v>
      </c>
      <c r="AR298" t="s">
        <v>92</v>
      </c>
      <c r="AS298" t="s">
        <v>92</v>
      </c>
      <c r="AT298" t="s">
        <v>92</v>
      </c>
      <c r="AU298" t="s">
        <v>106</v>
      </c>
      <c r="AV298" t="s">
        <v>107</v>
      </c>
      <c r="AW298" t="s">
        <v>106</v>
      </c>
      <c r="AX298" t="s">
        <v>106</v>
      </c>
      <c r="AY298" t="s">
        <v>106</v>
      </c>
      <c r="AZ298" t="s">
        <v>106</v>
      </c>
      <c r="BA298" t="s">
        <v>107</v>
      </c>
      <c r="BB298" t="s">
        <v>107</v>
      </c>
      <c r="BC298" t="s">
        <v>137</v>
      </c>
      <c r="BD298" t="s">
        <v>106</v>
      </c>
      <c r="BE298" s="5">
        <v>5</v>
      </c>
      <c r="BF298" s="5">
        <v>3</v>
      </c>
      <c r="BG298" s="5">
        <v>4</v>
      </c>
      <c r="BH298" s="5">
        <v>4</v>
      </c>
      <c r="BI298" s="5">
        <v>5</v>
      </c>
      <c r="BJ298" s="5">
        <v>5</v>
      </c>
      <c r="BK298" s="4" t="s">
        <v>96</v>
      </c>
      <c r="BL298" s="4" t="s">
        <v>96</v>
      </c>
      <c r="BM298" s="4" t="s">
        <v>120</v>
      </c>
      <c r="BN298" s="4" t="s">
        <v>120</v>
      </c>
      <c r="BO298" s="4" t="s">
        <v>96</v>
      </c>
      <c r="BP298" s="5">
        <v>5</v>
      </c>
      <c r="BQ298" s="5">
        <v>5</v>
      </c>
      <c r="BR298" s="5">
        <v>5</v>
      </c>
      <c r="BS298" s="4" t="s">
        <v>97</v>
      </c>
      <c r="BT298" s="5">
        <v>5</v>
      </c>
      <c r="BU298" s="5">
        <v>4</v>
      </c>
      <c r="BV298" s="5">
        <v>5</v>
      </c>
      <c r="BW298" s="5">
        <v>5</v>
      </c>
      <c r="BX298" s="5">
        <v>5</v>
      </c>
      <c r="BY298" t="s">
        <v>98</v>
      </c>
    </row>
    <row r="299" spans="1:78">
      <c r="A299" t="s">
        <v>173</v>
      </c>
      <c r="B299" t="s">
        <v>174</v>
      </c>
      <c r="C299" s="4" t="s">
        <v>79</v>
      </c>
      <c r="D299" t="s">
        <v>80</v>
      </c>
      <c r="F299" s="4" t="str">
        <f t="shared" si="12"/>
        <v>España</v>
      </c>
      <c r="G299" s="4">
        <v>1994</v>
      </c>
      <c r="H299" s="4">
        <f t="shared" si="13"/>
        <v>24</v>
      </c>
      <c r="I299" s="4" t="s">
        <v>81</v>
      </c>
      <c r="K299" s="3">
        <v>30000000000</v>
      </c>
      <c r="L299" s="4" t="s">
        <v>141</v>
      </c>
      <c r="N299" s="6" t="s">
        <v>117</v>
      </c>
      <c r="P299">
        <v>0</v>
      </c>
      <c r="Q299">
        <v>0</v>
      </c>
      <c r="R299" s="7">
        <v>0</v>
      </c>
      <c r="S299">
        <v>0</v>
      </c>
      <c r="T299">
        <v>0</v>
      </c>
      <c r="U299">
        <v>0</v>
      </c>
      <c r="V299">
        <v>0</v>
      </c>
      <c r="W299">
        <v>0</v>
      </c>
      <c r="X299">
        <v>0</v>
      </c>
      <c r="Y299" s="4" t="s">
        <v>84</v>
      </c>
      <c r="AA299" s="10">
        <v>0</v>
      </c>
      <c r="AB299" s="8">
        <f t="shared" si="14"/>
        <v>0</v>
      </c>
      <c r="AC299" s="4" t="s">
        <v>86</v>
      </c>
      <c r="AD299">
        <v>0</v>
      </c>
      <c r="AE299">
        <v>0</v>
      </c>
      <c r="AF299" t="s">
        <v>87</v>
      </c>
      <c r="AH299" t="s">
        <v>365</v>
      </c>
      <c r="AI299" s="1">
        <v>20000000000</v>
      </c>
      <c r="AJ299" s="4" t="s">
        <v>90</v>
      </c>
      <c r="AK299" s="4" t="s">
        <v>90</v>
      </c>
      <c r="AL299" s="4" t="s">
        <v>90</v>
      </c>
      <c r="AM299" s="4" t="s">
        <v>90</v>
      </c>
      <c r="AO299" t="s">
        <v>91</v>
      </c>
      <c r="AP299" t="s">
        <v>91</v>
      </c>
      <c r="AQ299" t="s">
        <v>91</v>
      </c>
      <c r="AR299" t="s">
        <v>91</v>
      </c>
      <c r="AS299" t="s">
        <v>91</v>
      </c>
      <c r="AT299" t="s">
        <v>91</v>
      </c>
      <c r="AU299" t="s">
        <v>118</v>
      </c>
      <c r="AV299" t="s">
        <v>118</v>
      </c>
      <c r="AW299" t="s">
        <v>107</v>
      </c>
      <c r="AX299" t="s">
        <v>107</v>
      </c>
      <c r="AY299" t="s">
        <v>107</v>
      </c>
      <c r="AZ299" t="s">
        <v>118</v>
      </c>
      <c r="BA299" t="s">
        <v>118</v>
      </c>
      <c r="BB299" t="s">
        <v>93</v>
      </c>
      <c r="BC299" t="s">
        <v>107</v>
      </c>
      <c r="BD299" t="s">
        <v>107</v>
      </c>
      <c r="BE299" s="5">
        <v>5</v>
      </c>
      <c r="BF299" s="5">
        <v>3</v>
      </c>
      <c r="BG299" s="5">
        <v>5</v>
      </c>
      <c r="BH299" s="5">
        <v>5</v>
      </c>
      <c r="BI299" s="5">
        <v>5</v>
      </c>
      <c r="BJ299" s="5">
        <v>5</v>
      </c>
      <c r="BK299" s="4" t="s">
        <v>96</v>
      </c>
      <c r="BL299" s="4" t="s">
        <v>96</v>
      </c>
      <c r="BM299" s="4" t="s">
        <v>96</v>
      </c>
      <c r="BN299" s="4" t="s">
        <v>120</v>
      </c>
      <c r="BO299" s="4" t="s">
        <v>120</v>
      </c>
      <c r="BP299" s="5">
        <v>5</v>
      </c>
      <c r="BQ299" s="5">
        <v>5</v>
      </c>
      <c r="BR299" s="5">
        <v>5</v>
      </c>
      <c r="BS299" s="4" t="s">
        <v>97</v>
      </c>
      <c r="BT299" s="5">
        <v>5</v>
      </c>
      <c r="BU299" s="5">
        <v>5</v>
      </c>
      <c r="BV299" s="5">
        <v>5</v>
      </c>
      <c r="BW299" s="5">
        <v>5</v>
      </c>
      <c r="BX299" s="5">
        <v>5</v>
      </c>
      <c r="BY299" t="s">
        <v>98</v>
      </c>
      <c r="BZ299" t="s">
        <v>1678</v>
      </c>
    </row>
    <row r="300" spans="1:78">
      <c r="A300" t="s">
        <v>281</v>
      </c>
      <c r="B300" t="s">
        <v>224</v>
      </c>
      <c r="C300" s="4" t="s">
        <v>79</v>
      </c>
      <c r="D300" t="s">
        <v>115</v>
      </c>
      <c r="E300" t="s">
        <v>116</v>
      </c>
      <c r="F300" s="4" t="str">
        <f t="shared" si="12"/>
        <v>Brasil</v>
      </c>
      <c r="G300" s="4">
        <v>1985</v>
      </c>
      <c r="H300" s="4">
        <f t="shared" si="13"/>
        <v>33</v>
      </c>
      <c r="I300" s="4" t="s">
        <v>131</v>
      </c>
      <c r="K300" s="3">
        <v>0</v>
      </c>
      <c r="L300" s="4" t="s">
        <v>82</v>
      </c>
      <c r="N300" s="6" t="s">
        <v>104</v>
      </c>
      <c r="P300">
        <v>0</v>
      </c>
      <c r="Q300">
        <v>0</v>
      </c>
      <c r="R300" s="7">
        <v>0</v>
      </c>
      <c r="S300">
        <v>6</v>
      </c>
      <c r="T300">
        <v>10</v>
      </c>
      <c r="U300">
        <v>50</v>
      </c>
      <c r="V300">
        <v>40</v>
      </c>
      <c r="W300">
        <v>50</v>
      </c>
      <c r="X300">
        <v>100</v>
      </c>
      <c r="Y300" s="4" t="s">
        <v>134</v>
      </c>
      <c r="AA300" s="10">
        <v>0</v>
      </c>
      <c r="AB300" s="8">
        <f t="shared" si="14"/>
        <v>0</v>
      </c>
      <c r="AC300" s="4" t="s">
        <v>86</v>
      </c>
      <c r="AD300">
        <v>0</v>
      </c>
      <c r="AE300">
        <v>0</v>
      </c>
      <c r="AF300" t="s">
        <v>87</v>
      </c>
      <c r="AH300" t="s">
        <v>105</v>
      </c>
      <c r="AJ300" s="4" t="s">
        <v>90</v>
      </c>
      <c r="AK300" s="4" t="s">
        <v>89</v>
      </c>
      <c r="AL300" s="4" t="s">
        <v>89</v>
      </c>
      <c r="AM300" s="4" t="s">
        <v>89</v>
      </c>
      <c r="AO300" t="s">
        <v>91</v>
      </c>
      <c r="AP300" t="s">
        <v>91</v>
      </c>
      <c r="AQ300" t="s">
        <v>92</v>
      </c>
      <c r="AR300" t="s">
        <v>92</v>
      </c>
      <c r="AS300" t="s">
        <v>92</v>
      </c>
      <c r="AT300" t="s">
        <v>91</v>
      </c>
      <c r="AU300" t="s">
        <v>93</v>
      </c>
      <c r="AV300" t="s">
        <v>107</v>
      </c>
      <c r="AW300" t="s">
        <v>106</v>
      </c>
      <c r="AX300" t="s">
        <v>106</v>
      </c>
      <c r="AY300" t="s">
        <v>93</v>
      </c>
      <c r="AZ300" t="s">
        <v>107</v>
      </c>
      <c r="BA300" t="s">
        <v>93</v>
      </c>
      <c r="BB300" t="s">
        <v>118</v>
      </c>
      <c r="BC300" t="s">
        <v>106</v>
      </c>
      <c r="BD300" t="s">
        <v>118</v>
      </c>
      <c r="BE300" s="5">
        <v>5</v>
      </c>
      <c r="BF300" s="5">
        <v>5</v>
      </c>
      <c r="BG300" s="5">
        <v>5</v>
      </c>
      <c r="BH300" s="5">
        <v>5</v>
      </c>
      <c r="BI300" s="5">
        <v>5</v>
      </c>
      <c r="BJ300" s="5">
        <v>4</v>
      </c>
      <c r="BK300" s="4" t="s">
        <v>96</v>
      </c>
      <c r="BL300" s="4" t="s">
        <v>96</v>
      </c>
      <c r="BM300" s="4" t="s">
        <v>96</v>
      </c>
      <c r="BN300" s="4" t="s">
        <v>110</v>
      </c>
      <c r="BO300" s="4" t="s">
        <v>110</v>
      </c>
      <c r="BP300" s="5">
        <v>5</v>
      </c>
      <c r="BQ300" s="5">
        <v>5</v>
      </c>
      <c r="BR300" s="5">
        <v>5</v>
      </c>
      <c r="BS300" s="4" t="s">
        <v>111</v>
      </c>
      <c r="BT300" s="5">
        <v>4</v>
      </c>
      <c r="BU300" s="5">
        <v>3</v>
      </c>
      <c r="BV300" s="5">
        <v>4</v>
      </c>
      <c r="BW300" s="5">
        <v>5</v>
      </c>
      <c r="BX300" s="5">
        <v>5</v>
      </c>
      <c r="BY300" t="s">
        <v>98</v>
      </c>
      <c r="BZ300" t="s">
        <v>1681</v>
      </c>
    </row>
    <row r="301" spans="1:78">
      <c r="A301" t="s">
        <v>599</v>
      </c>
      <c r="B301" t="s">
        <v>129</v>
      </c>
      <c r="C301" s="4" t="s">
        <v>101</v>
      </c>
      <c r="D301" t="s">
        <v>239</v>
      </c>
      <c r="F301" s="4" t="str">
        <f t="shared" si="12"/>
        <v>México</v>
      </c>
      <c r="G301" s="4">
        <v>1998</v>
      </c>
      <c r="H301" s="4">
        <f t="shared" si="13"/>
        <v>20</v>
      </c>
      <c r="I301" s="4" t="s">
        <v>81</v>
      </c>
      <c r="K301" s="3">
        <v>0</v>
      </c>
      <c r="L301" s="4" t="s">
        <v>176</v>
      </c>
      <c r="N301" s="6" t="s">
        <v>104</v>
      </c>
      <c r="P301">
        <v>0</v>
      </c>
      <c r="Q301">
        <v>0</v>
      </c>
      <c r="R301" s="7">
        <v>0</v>
      </c>
      <c r="S301">
        <v>10</v>
      </c>
      <c r="T301">
        <v>100</v>
      </c>
      <c r="U301">
        <v>500</v>
      </c>
      <c r="V301">
        <v>8</v>
      </c>
      <c r="W301">
        <v>64</v>
      </c>
      <c r="X301">
        <v>84</v>
      </c>
      <c r="Y301" s="4" t="s">
        <v>134</v>
      </c>
      <c r="AA301" s="10">
        <v>0</v>
      </c>
      <c r="AB301" s="8">
        <f t="shared" si="14"/>
        <v>0</v>
      </c>
      <c r="AC301" s="4" t="s">
        <v>86</v>
      </c>
      <c r="AD301">
        <v>0</v>
      </c>
      <c r="AE301">
        <v>0</v>
      </c>
      <c r="AF301" t="s">
        <v>87</v>
      </c>
      <c r="AH301" t="s">
        <v>184</v>
      </c>
      <c r="AJ301" s="4" t="s">
        <v>89</v>
      </c>
      <c r="AK301" s="4" t="s">
        <v>89</v>
      </c>
      <c r="AL301" s="4" t="s">
        <v>89</v>
      </c>
      <c r="AM301" s="4" t="s">
        <v>90</v>
      </c>
      <c r="AO301" t="s">
        <v>91</v>
      </c>
      <c r="AP301" t="s">
        <v>91</v>
      </c>
      <c r="AQ301" t="s">
        <v>91</v>
      </c>
      <c r="AR301" t="s">
        <v>91</v>
      </c>
      <c r="AS301" t="s">
        <v>91</v>
      </c>
      <c r="AT301" t="s">
        <v>91</v>
      </c>
      <c r="AU301" t="s">
        <v>137</v>
      </c>
      <c r="AV301" t="s">
        <v>137</v>
      </c>
      <c r="AW301" t="s">
        <v>137</v>
      </c>
      <c r="AX301" t="s">
        <v>137</v>
      </c>
      <c r="AY301" t="s">
        <v>137</v>
      </c>
      <c r="AZ301" t="s">
        <v>106</v>
      </c>
      <c r="BA301" t="s">
        <v>137</v>
      </c>
      <c r="BB301" t="s">
        <v>106</v>
      </c>
      <c r="BC301" t="s">
        <v>106</v>
      </c>
      <c r="BD301" t="s">
        <v>106</v>
      </c>
      <c r="BE301" s="5">
        <v>5</v>
      </c>
      <c r="BF301" s="5">
        <v>5</v>
      </c>
      <c r="BG301" s="5">
        <v>5</v>
      </c>
      <c r="BH301" s="5">
        <v>5</v>
      </c>
      <c r="BI301" s="5">
        <v>5</v>
      </c>
      <c r="BJ301" s="5">
        <v>5</v>
      </c>
      <c r="BK301" s="4" t="s">
        <v>96</v>
      </c>
      <c r="BL301" s="4" t="s">
        <v>96</v>
      </c>
      <c r="BM301" s="4" t="s">
        <v>96</v>
      </c>
      <c r="BN301" s="4" t="s">
        <v>96</v>
      </c>
      <c r="BO301" s="4" t="s">
        <v>96</v>
      </c>
      <c r="BP301" s="5">
        <v>5</v>
      </c>
      <c r="BQ301" s="5">
        <v>5</v>
      </c>
      <c r="BR301" s="5">
        <v>5</v>
      </c>
      <c r="BS301" s="4" t="s">
        <v>111</v>
      </c>
      <c r="BT301" s="5">
        <v>5</v>
      </c>
      <c r="BU301" s="5">
        <v>5</v>
      </c>
      <c r="BV301" s="5">
        <v>5</v>
      </c>
      <c r="BW301" s="5">
        <v>5</v>
      </c>
      <c r="BX301" s="5">
        <v>5</v>
      </c>
      <c r="BY301" t="s">
        <v>98</v>
      </c>
    </row>
    <row r="302" spans="1:78">
      <c r="A302" t="s">
        <v>339</v>
      </c>
      <c r="B302" t="s">
        <v>470</v>
      </c>
      <c r="C302" s="4" t="s">
        <v>79</v>
      </c>
      <c r="D302" t="s">
        <v>80</v>
      </c>
      <c r="F302" s="4" t="str">
        <f t="shared" si="12"/>
        <v>España</v>
      </c>
      <c r="G302" s="4">
        <v>1980</v>
      </c>
      <c r="H302" s="4">
        <f t="shared" si="13"/>
        <v>38</v>
      </c>
      <c r="I302" s="4" t="s">
        <v>131</v>
      </c>
      <c r="K302" s="3">
        <v>20000000000</v>
      </c>
      <c r="L302" s="4" t="s">
        <v>141</v>
      </c>
      <c r="N302" s="6" t="s">
        <v>83</v>
      </c>
      <c r="P302">
        <v>0</v>
      </c>
      <c r="Q302">
        <v>0</v>
      </c>
      <c r="R302" s="7">
        <v>0</v>
      </c>
      <c r="S302">
        <v>0</v>
      </c>
      <c r="T302">
        <v>0</v>
      </c>
      <c r="U302">
        <v>100</v>
      </c>
      <c r="V302">
        <v>0</v>
      </c>
      <c r="W302">
        <v>0</v>
      </c>
      <c r="X302">
        <v>100</v>
      </c>
      <c r="Y302" s="4" t="s">
        <v>143</v>
      </c>
      <c r="AA302" s="10">
        <v>0</v>
      </c>
      <c r="AB302" s="8">
        <f t="shared" si="14"/>
        <v>0</v>
      </c>
      <c r="AC302" s="4" t="s">
        <v>170</v>
      </c>
      <c r="AD302">
        <v>0</v>
      </c>
      <c r="AE302">
        <v>0</v>
      </c>
      <c r="AF302" t="s">
        <v>87</v>
      </c>
      <c r="AH302" t="s">
        <v>105</v>
      </c>
      <c r="AJ302" s="4" t="s">
        <v>89</v>
      </c>
      <c r="AK302" s="4" t="s">
        <v>89</v>
      </c>
      <c r="AL302" s="4" t="s">
        <v>89</v>
      </c>
      <c r="AM302" s="4" t="s">
        <v>90</v>
      </c>
      <c r="AO302" t="s">
        <v>91</v>
      </c>
      <c r="AP302" t="s">
        <v>91</v>
      </c>
      <c r="AQ302" t="s">
        <v>91</v>
      </c>
      <c r="AR302" t="s">
        <v>91</v>
      </c>
      <c r="AS302" t="s">
        <v>91</v>
      </c>
      <c r="AT302" t="s">
        <v>92</v>
      </c>
      <c r="AU302" t="s">
        <v>106</v>
      </c>
      <c r="AV302" t="s">
        <v>106</v>
      </c>
      <c r="AW302" t="s">
        <v>106</v>
      </c>
      <c r="AX302" t="s">
        <v>106</v>
      </c>
      <c r="AY302" t="s">
        <v>106</v>
      </c>
      <c r="AZ302" t="s">
        <v>107</v>
      </c>
      <c r="BA302" t="s">
        <v>107</v>
      </c>
      <c r="BB302" t="s">
        <v>107</v>
      </c>
      <c r="BC302" t="s">
        <v>107</v>
      </c>
      <c r="BD302" t="s">
        <v>106</v>
      </c>
      <c r="BE302" s="5">
        <v>5</v>
      </c>
      <c r="BF302" s="5">
        <v>3</v>
      </c>
      <c r="BG302" s="5">
        <v>5</v>
      </c>
      <c r="BH302" s="5">
        <v>5</v>
      </c>
      <c r="BI302" s="5">
        <v>5</v>
      </c>
      <c r="BJ302" s="5">
        <v>5</v>
      </c>
      <c r="BK302" s="4" t="s">
        <v>96</v>
      </c>
      <c r="BL302" s="4" t="s">
        <v>96</v>
      </c>
      <c r="BM302" s="4" t="s">
        <v>110</v>
      </c>
      <c r="BN302" s="4" t="s">
        <v>110</v>
      </c>
      <c r="BO302" s="4" t="s">
        <v>96</v>
      </c>
      <c r="BP302" s="5">
        <v>3</v>
      </c>
      <c r="BQ302" s="5">
        <v>5</v>
      </c>
      <c r="BR302" s="5">
        <v>5</v>
      </c>
      <c r="BS302" s="4" t="s">
        <v>97</v>
      </c>
      <c r="BT302" s="5">
        <v>1</v>
      </c>
      <c r="BU302" s="5">
        <v>1</v>
      </c>
      <c r="BV302" s="5">
        <v>1</v>
      </c>
      <c r="BW302" s="5">
        <v>1</v>
      </c>
      <c r="BX302" s="5">
        <v>1</v>
      </c>
      <c r="BY302" t="s">
        <v>98</v>
      </c>
      <c r="BZ302" t="s">
        <v>1686</v>
      </c>
    </row>
    <row r="303" spans="1:78">
      <c r="A303" t="s">
        <v>1691</v>
      </c>
      <c r="B303" t="s">
        <v>268</v>
      </c>
      <c r="C303" s="4" t="s">
        <v>101</v>
      </c>
      <c r="D303" t="s">
        <v>312</v>
      </c>
      <c r="F303" s="4" t="str">
        <f t="shared" si="12"/>
        <v>Perú</v>
      </c>
      <c r="G303" s="4">
        <v>1997</v>
      </c>
      <c r="H303" s="4">
        <f t="shared" si="13"/>
        <v>21</v>
      </c>
      <c r="I303" s="4" t="s">
        <v>81</v>
      </c>
      <c r="K303" s="3">
        <v>10000000000</v>
      </c>
      <c r="L303" s="4" t="s">
        <v>82</v>
      </c>
      <c r="N303" s="6" t="s">
        <v>104</v>
      </c>
      <c r="P303" t="s">
        <v>1692</v>
      </c>
      <c r="Q303" t="s">
        <v>1693</v>
      </c>
      <c r="R303" s="7" t="s">
        <v>1693</v>
      </c>
      <c r="S303" t="s">
        <v>1693</v>
      </c>
      <c r="T303" t="s">
        <v>1693</v>
      </c>
      <c r="U303" t="s">
        <v>1693</v>
      </c>
      <c r="V303" t="s">
        <v>960</v>
      </c>
      <c r="W303" t="s">
        <v>1694</v>
      </c>
      <c r="X303" t="s">
        <v>1695</v>
      </c>
      <c r="Y303" s="4" t="s">
        <v>84</v>
      </c>
      <c r="AA303" s="10">
        <v>0</v>
      </c>
      <c r="AB303" s="8">
        <f t="shared" si="14"/>
        <v>0</v>
      </c>
      <c r="AC303" s="4" t="s">
        <v>86</v>
      </c>
      <c r="AD303">
        <v>0</v>
      </c>
      <c r="AE303">
        <v>0</v>
      </c>
      <c r="AF303" t="s">
        <v>87</v>
      </c>
      <c r="AH303" t="s">
        <v>105</v>
      </c>
      <c r="AJ303" s="4" t="s">
        <v>89</v>
      </c>
      <c r="AK303" s="4" t="s">
        <v>89</v>
      </c>
      <c r="AL303" s="4" t="s">
        <v>89</v>
      </c>
      <c r="AM303" s="4" t="s">
        <v>90</v>
      </c>
      <c r="AO303" t="s">
        <v>91</v>
      </c>
      <c r="AP303" t="s">
        <v>179</v>
      </c>
      <c r="AQ303" t="s">
        <v>91</v>
      </c>
      <c r="AR303" t="s">
        <v>91</v>
      </c>
      <c r="AS303" t="s">
        <v>91</v>
      </c>
      <c r="AT303" t="s">
        <v>179</v>
      </c>
      <c r="AU303" t="s">
        <v>106</v>
      </c>
      <c r="AV303" t="s">
        <v>106</v>
      </c>
      <c r="AW303" t="s">
        <v>106</v>
      </c>
      <c r="AX303" t="s">
        <v>106</v>
      </c>
      <c r="AY303" t="s">
        <v>106</v>
      </c>
      <c r="AZ303" t="s">
        <v>137</v>
      </c>
      <c r="BA303" t="s">
        <v>106</v>
      </c>
      <c r="BB303" t="s">
        <v>107</v>
      </c>
      <c r="BC303" t="s">
        <v>107</v>
      </c>
      <c r="BD303" t="s">
        <v>107</v>
      </c>
      <c r="BE303" s="5">
        <v>5</v>
      </c>
      <c r="BF303" s="5">
        <v>3</v>
      </c>
      <c r="BG303" s="5">
        <v>5</v>
      </c>
      <c r="BH303" s="5">
        <v>2</v>
      </c>
      <c r="BI303" s="5">
        <v>5</v>
      </c>
      <c r="BJ303" s="5">
        <v>5</v>
      </c>
      <c r="BK303" s="4" t="s">
        <v>96</v>
      </c>
      <c r="BL303" s="4" t="s">
        <v>96</v>
      </c>
      <c r="BM303" s="4" t="s">
        <v>96</v>
      </c>
      <c r="BN303" s="4" t="s">
        <v>120</v>
      </c>
      <c r="BO303" s="4" t="s">
        <v>96</v>
      </c>
      <c r="BP303" s="5">
        <v>5</v>
      </c>
      <c r="BQ303" s="5">
        <v>5</v>
      </c>
      <c r="BR303" s="5">
        <v>5</v>
      </c>
      <c r="BS303" s="4" t="s">
        <v>97</v>
      </c>
      <c r="BT303" s="5">
        <v>4</v>
      </c>
      <c r="BU303" s="5">
        <v>3</v>
      </c>
      <c r="BV303" s="5">
        <v>4</v>
      </c>
      <c r="BW303" s="5">
        <v>5</v>
      </c>
      <c r="BX303" s="5">
        <v>5</v>
      </c>
      <c r="BY303" t="s">
        <v>98</v>
      </c>
      <c r="BZ303" t="s">
        <v>1696</v>
      </c>
    </row>
    <row r="304" spans="1:78">
      <c r="A304" t="s">
        <v>421</v>
      </c>
      <c r="B304" t="s">
        <v>392</v>
      </c>
      <c r="C304" s="4" t="s">
        <v>101</v>
      </c>
      <c r="D304" t="s">
        <v>239</v>
      </c>
      <c r="F304" s="4" t="str">
        <f t="shared" si="12"/>
        <v>México</v>
      </c>
      <c r="G304" s="4">
        <v>1998</v>
      </c>
      <c r="H304" s="4">
        <f t="shared" si="13"/>
        <v>20</v>
      </c>
      <c r="I304" s="4" t="s">
        <v>81</v>
      </c>
      <c r="K304" s="3">
        <v>10000000000</v>
      </c>
      <c r="L304" s="4" t="s">
        <v>115</v>
      </c>
      <c r="N304" s="6" t="s">
        <v>104</v>
      </c>
      <c r="P304">
        <v>0</v>
      </c>
      <c r="Q304">
        <v>0</v>
      </c>
      <c r="R304" s="7">
        <v>0</v>
      </c>
      <c r="S304">
        <v>0</v>
      </c>
      <c r="T304">
        <v>0</v>
      </c>
      <c r="U304">
        <v>0</v>
      </c>
      <c r="V304">
        <v>0</v>
      </c>
      <c r="W304">
        <v>0</v>
      </c>
      <c r="X304">
        <v>0</v>
      </c>
      <c r="Y304" s="4" t="s">
        <v>84</v>
      </c>
      <c r="AA304" s="10">
        <v>0</v>
      </c>
      <c r="AB304" s="8">
        <f t="shared" si="14"/>
        <v>0</v>
      </c>
      <c r="AC304" s="4" t="s">
        <v>86</v>
      </c>
      <c r="AD304">
        <v>0</v>
      </c>
      <c r="AE304">
        <v>0</v>
      </c>
      <c r="AF304" t="s">
        <v>87</v>
      </c>
      <c r="AH304" t="s">
        <v>809</v>
      </c>
      <c r="AJ304" s="4" t="s">
        <v>90</v>
      </c>
      <c r="AK304" s="4" t="s">
        <v>89</v>
      </c>
      <c r="AL304" s="4" t="s">
        <v>89</v>
      </c>
      <c r="AM304" s="4" t="s">
        <v>89</v>
      </c>
      <c r="AO304" t="s">
        <v>560</v>
      </c>
      <c r="AP304" t="s">
        <v>91</v>
      </c>
      <c r="AQ304" t="s">
        <v>91</v>
      </c>
      <c r="AR304" t="s">
        <v>91</v>
      </c>
      <c r="AS304" t="s">
        <v>91</v>
      </c>
      <c r="AT304" t="s">
        <v>91</v>
      </c>
      <c r="AU304" t="s">
        <v>107</v>
      </c>
      <c r="AV304" t="s">
        <v>107</v>
      </c>
      <c r="AW304" t="s">
        <v>107</v>
      </c>
      <c r="AX304" t="s">
        <v>107</v>
      </c>
      <c r="AY304" t="s">
        <v>107</v>
      </c>
      <c r="AZ304" t="s">
        <v>107</v>
      </c>
      <c r="BA304" t="s">
        <v>107</v>
      </c>
      <c r="BB304" t="s">
        <v>107</v>
      </c>
      <c r="BC304" t="s">
        <v>107</v>
      </c>
      <c r="BD304" t="s">
        <v>107</v>
      </c>
      <c r="BE304" s="5">
        <v>5</v>
      </c>
      <c r="BF304" s="5">
        <v>4</v>
      </c>
      <c r="BG304" s="5">
        <v>4</v>
      </c>
      <c r="BH304" s="5">
        <v>4</v>
      </c>
      <c r="BI304" s="5">
        <v>5</v>
      </c>
      <c r="BJ304" s="5">
        <v>5</v>
      </c>
      <c r="BK304" s="4" t="s">
        <v>110</v>
      </c>
      <c r="BL304" s="4" t="s">
        <v>110</v>
      </c>
      <c r="BM304" s="4" t="s">
        <v>110</v>
      </c>
      <c r="BN304" s="4" t="s">
        <v>110</v>
      </c>
      <c r="BO304" s="4" t="s">
        <v>96</v>
      </c>
      <c r="BP304" s="5">
        <v>4</v>
      </c>
      <c r="BQ304" s="5">
        <v>5</v>
      </c>
      <c r="BR304" s="5">
        <v>5</v>
      </c>
      <c r="BS304" s="4" t="s">
        <v>97</v>
      </c>
      <c r="BT304" s="5">
        <v>5</v>
      </c>
      <c r="BU304" s="5">
        <v>5</v>
      </c>
      <c r="BV304" s="5">
        <v>5</v>
      </c>
      <c r="BW304" s="5">
        <v>5</v>
      </c>
      <c r="BX304" s="5">
        <v>5</v>
      </c>
      <c r="BY304" t="s">
        <v>98</v>
      </c>
    </row>
    <row r="305" spans="1:78">
      <c r="A305" t="s">
        <v>595</v>
      </c>
      <c r="B305" t="s">
        <v>1108</v>
      </c>
      <c r="C305" s="4" t="s">
        <v>101</v>
      </c>
      <c r="D305" t="s">
        <v>312</v>
      </c>
      <c r="F305" s="4" t="str">
        <f t="shared" si="12"/>
        <v>Perú</v>
      </c>
      <c r="G305" s="4">
        <v>1974</v>
      </c>
      <c r="H305" s="4">
        <f t="shared" si="13"/>
        <v>44</v>
      </c>
      <c r="I305" s="4" t="s">
        <v>115</v>
      </c>
      <c r="J305" t="s">
        <v>1703</v>
      </c>
      <c r="K305" s="3">
        <v>10000000000</v>
      </c>
      <c r="L305" s="4" t="s">
        <v>141</v>
      </c>
      <c r="N305" s="6" t="s">
        <v>83</v>
      </c>
      <c r="P305">
        <v>0</v>
      </c>
      <c r="Q305">
        <v>0</v>
      </c>
      <c r="R305" s="7">
        <v>0</v>
      </c>
      <c r="S305">
        <v>0</v>
      </c>
      <c r="T305">
        <v>0</v>
      </c>
      <c r="U305">
        <v>36</v>
      </c>
      <c r="V305">
        <v>0</v>
      </c>
      <c r="W305">
        <v>0</v>
      </c>
      <c r="X305">
        <v>48</v>
      </c>
      <c r="Y305" s="4" t="s">
        <v>220</v>
      </c>
      <c r="AA305" s="10">
        <v>0</v>
      </c>
      <c r="AB305" s="8">
        <f t="shared" si="14"/>
        <v>0</v>
      </c>
      <c r="AC305" s="4" t="s">
        <v>86</v>
      </c>
      <c r="AD305">
        <v>0</v>
      </c>
      <c r="AE305">
        <v>0</v>
      </c>
      <c r="AF305" t="s">
        <v>171</v>
      </c>
      <c r="AH305" t="s">
        <v>105</v>
      </c>
      <c r="AJ305" s="4" t="s">
        <v>89</v>
      </c>
      <c r="AK305" s="4" t="s">
        <v>89</v>
      </c>
      <c r="AL305" s="4" t="s">
        <v>90</v>
      </c>
      <c r="AM305" s="4" t="s">
        <v>89</v>
      </c>
      <c r="AO305" t="s">
        <v>91</v>
      </c>
      <c r="AP305" t="s">
        <v>91</v>
      </c>
      <c r="AQ305" t="s">
        <v>91</v>
      </c>
      <c r="AR305" t="s">
        <v>91</v>
      </c>
      <c r="AS305" t="s">
        <v>91</v>
      </c>
      <c r="AT305" t="s">
        <v>91</v>
      </c>
      <c r="AU305" t="s">
        <v>106</v>
      </c>
      <c r="AV305" t="s">
        <v>106</v>
      </c>
      <c r="AW305" t="s">
        <v>107</v>
      </c>
      <c r="AX305" t="s">
        <v>93</v>
      </c>
      <c r="AY305" t="s">
        <v>106</v>
      </c>
      <c r="AZ305" t="s">
        <v>106</v>
      </c>
      <c r="BA305" t="s">
        <v>106</v>
      </c>
      <c r="BB305" t="s">
        <v>106</v>
      </c>
      <c r="BC305" t="s">
        <v>107</v>
      </c>
      <c r="BD305" t="s">
        <v>106</v>
      </c>
      <c r="BE305" s="5">
        <v>5</v>
      </c>
      <c r="BF305" s="5">
        <v>4</v>
      </c>
      <c r="BG305" s="5">
        <v>5</v>
      </c>
      <c r="BH305" s="5">
        <v>4</v>
      </c>
      <c r="BI305" s="5">
        <v>5</v>
      </c>
      <c r="BJ305" s="5">
        <v>4</v>
      </c>
      <c r="BK305" s="4" t="s">
        <v>96</v>
      </c>
      <c r="BL305" s="4" t="s">
        <v>96</v>
      </c>
      <c r="BM305" s="4" t="s">
        <v>96</v>
      </c>
      <c r="BN305" s="4" t="s">
        <v>120</v>
      </c>
      <c r="BO305" s="4" t="s">
        <v>96</v>
      </c>
      <c r="BP305" s="5">
        <v>4</v>
      </c>
      <c r="BQ305" s="5">
        <v>5</v>
      </c>
      <c r="BR305" s="5">
        <v>5</v>
      </c>
      <c r="BS305" s="4" t="s">
        <v>97</v>
      </c>
      <c r="BT305" s="5">
        <v>3</v>
      </c>
      <c r="BU305" s="5">
        <v>4</v>
      </c>
      <c r="BV305" s="5">
        <v>3</v>
      </c>
      <c r="BW305" s="5">
        <v>4</v>
      </c>
      <c r="BX305" s="5">
        <v>4</v>
      </c>
      <c r="BY305" t="s">
        <v>98</v>
      </c>
      <c r="BZ305" t="s">
        <v>1704</v>
      </c>
    </row>
    <row r="306" spans="1:78">
      <c r="A306" t="s">
        <v>366</v>
      </c>
      <c r="B306" t="s">
        <v>128</v>
      </c>
      <c r="C306" s="4" t="s">
        <v>101</v>
      </c>
      <c r="D306" t="s">
        <v>239</v>
      </c>
      <c r="F306" s="4" t="str">
        <f t="shared" si="12"/>
        <v>México</v>
      </c>
      <c r="G306" s="4">
        <v>1992</v>
      </c>
      <c r="H306" s="4">
        <f t="shared" si="13"/>
        <v>26</v>
      </c>
      <c r="I306" s="4" t="s">
        <v>81</v>
      </c>
      <c r="K306" s="3">
        <v>0</v>
      </c>
      <c r="L306" s="4" t="s">
        <v>103</v>
      </c>
      <c r="N306" s="6" t="s">
        <v>104</v>
      </c>
      <c r="P306">
        <v>0</v>
      </c>
      <c r="Q306">
        <v>0</v>
      </c>
      <c r="R306" s="7">
        <v>0</v>
      </c>
      <c r="S306">
        <v>4</v>
      </c>
      <c r="T306">
        <v>10</v>
      </c>
      <c r="U306">
        <v>4</v>
      </c>
      <c r="V306">
        <v>4</v>
      </c>
      <c r="W306">
        <v>6</v>
      </c>
      <c r="X306">
        <v>8</v>
      </c>
      <c r="Y306" s="4" t="s">
        <v>115</v>
      </c>
      <c r="Z306" t="s">
        <v>1705</v>
      </c>
      <c r="AA306" s="10">
        <v>0</v>
      </c>
      <c r="AB306" s="8">
        <f t="shared" si="14"/>
        <v>0</v>
      </c>
      <c r="AC306" s="4" t="s">
        <v>86</v>
      </c>
      <c r="AD306">
        <v>0</v>
      </c>
      <c r="AE306">
        <v>0</v>
      </c>
      <c r="AF306" t="s">
        <v>87</v>
      </c>
      <c r="AH306" t="s">
        <v>105</v>
      </c>
      <c r="AJ306" s="4" t="s">
        <v>90</v>
      </c>
      <c r="AK306" s="4" t="s">
        <v>89</v>
      </c>
      <c r="AL306" s="4" t="s">
        <v>89</v>
      </c>
      <c r="AM306" s="4" t="s">
        <v>90</v>
      </c>
      <c r="AO306" t="s">
        <v>92</v>
      </c>
      <c r="AP306" t="s">
        <v>92</v>
      </c>
      <c r="AQ306" t="s">
        <v>92</v>
      </c>
      <c r="AR306" t="s">
        <v>92</v>
      </c>
      <c r="AS306" t="s">
        <v>92</v>
      </c>
      <c r="AT306" t="s">
        <v>92</v>
      </c>
      <c r="AU306" t="s">
        <v>106</v>
      </c>
      <c r="AV306" t="s">
        <v>106</v>
      </c>
      <c r="AW306" t="s">
        <v>137</v>
      </c>
      <c r="AX306" t="s">
        <v>137</v>
      </c>
      <c r="AY306" t="s">
        <v>137</v>
      </c>
      <c r="AZ306" t="s">
        <v>137</v>
      </c>
      <c r="BA306" t="s">
        <v>137</v>
      </c>
      <c r="BB306" t="s">
        <v>137</v>
      </c>
      <c r="BC306" t="s">
        <v>137</v>
      </c>
      <c r="BD306" t="s">
        <v>137</v>
      </c>
      <c r="BE306" s="5">
        <v>5</v>
      </c>
      <c r="BF306" s="5">
        <v>4</v>
      </c>
      <c r="BG306" s="5">
        <v>3</v>
      </c>
      <c r="BH306" s="5">
        <v>4</v>
      </c>
      <c r="BI306" s="5">
        <v>2</v>
      </c>
      <c r="BJ306" s="5">
        <v>5</v>
      </c>
      <c r="BK306" s="4" t="s">
        <v>120</v>
      </c>
      <c r="BL306" s="4" t="s">
        <v>120</v>
      </c>
      <c r="BM306" s="4" t="s">
        <v>120</v>
      </c>
      <c r="BN306" s="4" t="s">
        <v>120</v>
      </c>
      <c r="BO306" s="4" t="s">
        <v>96</v>
      </c>
      <c r="BP306" s="5">
        <v>5</v>
      </c>
      <c r="BQ306" s="5">
        <v>5</v>
      </c>
      <c r="BR306" s="5">
        <v>5</v>
      </c>
      <c r="BS306" s="4" t="s">
        <v>97</v>
      </c>
      <c r="BT306" s="5">
        <v>5</v>
      </c>
      <c r="BU306" s="5">
        <v>5</v>
      </c>
      <c r="BV306" s="5">
        <v>5</v>
      </c>
      <c r="BW306" s="5">
        <v>5</v>
      </c>
      <c r="BX306" s="5">
        <v>5</v>
      </c>
      <c r="BY306" t="s">
        <v>98</v>
      </c>
      <c r="BZ306" t="s">
        <v>1706</v>
      </c>
    </row>
    <row r="307" spans="1:78">
      <c r="A307" t="s">
        <v>1711</v>
      </c>
      <c r="B307" t="s">
        <v>307</v>
      </c>
      <c r="C307" s="4" t="s">
        <v>79</v>
      </c>
      <c r="D307" t="s">
        <v>343</v>
      </c>
      <c r="F307" s="4" t="str">
        <f t="shared" si="12"/>
        <v>El Salvador</v>
      </c>
      <c r="G307" s="4">
        <v>1969</v>
      </c>
      <c r="H307" s="4">
        <f t="shared" si="13"/>
        <v>49</v>
      </c>
      <c r="I307" s="4" t="s">
        <v>131</v>
      </c>
      <c r="K307" s="3">
        <v>20000000000</v>
      </c>
      <c r="L307" s="4" t="s">
        <v>103</v>
      </c>
      <c r="N307" s="6" t="s">
        <v>83</v>
      </c>
      <c r="P307">
        <v>0</v>
      </c>
      <c r="Q307">
        <v>0</v>
      </c>
      <c r="R307" s="7">
        <v>0</v>
      </c>
      <c r="S307">
        <v>5</v>
      </c>
      <c r="T307">
        <v>3</v>
      </c>
      <c r="U307">
        <v>15</v>
      </c>
      <c r="V307">
        <v>0</v>
      </c>
      <c r="W307">
        <v>0</v>
      </c>
      <c r="X307">
        <v>40</v>
      </c>
      <c r="Y307" s="4" t="s">
        <v>84</v>
      </c>
      <c r="AA307" s="10">
        <v>0</v>
      </c>
      <c r="AB307" s="8">
        <f t="shared" si="14"/>
        <v>0</v>
      </c>
      <c r="AC307" s="4" t="s">
        <v>86</v>
      </c>
      <c r="AD307">
        <v>0</v>
      </c>
      <c r="AE307">
        <v>0</v>
      </c>
      <c r="AF307" t="s">
        <v>87</v>
      </c>
      <c r="AH307" t="s">
        <v>177</v>
      </c>
      <c r="AJ307" s="4" t="s">
        <v>89</v>
      </c>
      <c r="AK307" s="4" t="s">
        <v>90</v>
      </c>
      <c r="AL307" s="4" t="s">
        <v>90</v>
      </c>
      <c r="AM307" s="4" t="s">
        <v>90</v>
      </c>
      <c r="AO307" t="s">
        <v>91</v>
      </c>
      <c r="AP307" t="s">
        <v>91</v>
      </c>
      <c r="AQ307" t="s">
        <v>91</v>
      </c>
      <c r="AR307" t="s">
        <v>91</v>
      </c>
      <c r="AS307" t="s">
        <v>91</v>
      </c>
      <c r="AT307" t="s">
        <v>91</v>
      </c>
      <c r="AU307" t="s">
        <v>106</v>
      </c>
      <c r="AV307" t="s">
        <v>106</v>
      </c>
      <c r="AW307" t="s">
        <v>106</v>
      </c>
      <c r="AX307" t="s">
        <v>137</v>
      </c>
      <c r="AY307" t="s">
        <v>137</v>
      </c>
      <c r="AZ307" t="s">
        <v>137</v>
      </c>
      <c r="BA307" t="s">
        <v>106</v>
      </c>
      <c r="BB307" t="s">
        <v>137</v>
      </c>
      <c r="BC307" t="s">
        <v>137</v>
      </c>
      <c r="BD307" t="s">
        <v>137</v>
      </c>
      <c r="BE307" s="5">
        <v>5</v>
      </c>
      <c r="BF307" s="5">
        <v>5</v>
      </c>
      <c r="BG307" s="5">
        <v>4</v>
      </c>
      <c r="BH307" s="5">
        <v>4</v>
      </c>
      <c r="BI307" s="5">
        <v>5</v>
      </c>
      <c r="BJ307" s="5">
        <v>5</v>
      </c>
      <c r="BK307" s="4" t="s">
        <v>120</v>
      </c>
      <c r="BL307" s="4" t="s">
        <v>96</v>
      </c>
      <c r="BM307" s="4" t="s">
        <v>96</v>
      </c>
      <c r="BN307" s="4" t="s">
        <v>96</v>
      </c>
      <c r="BO307" s="4" t="s">
        <v>96</v>
      </c>
      <c r="BP307" s="5">
        <v>5</v>
      </c>
      <c r="BQ307" s="5">
        <v>5</v>
      </c>
      <c r="BR307" s="5">
        <v>5</v>
      </c>
      <c r="BS307" s="4" t="s">
        <v>97</v>
      </c>
      <c r="BT307" s="5">
        <v>5</v>
      </c>
      <c r="BU307" s="5">
        <v>5</v>
      </c>
      <c r="BV307" s="5">
        <v>5</v>
      </c>
      <c r="BW307" s="5">
        <v>5</v>
      </c>
      <c r="BX307" s="5">
        <v>5</v>
      </c>
      <c r="BY307" t="s">
        <v>98</v>
      </c>
      <c r="BZ307" t="s">
        <v>1712</v>
      </c>
    </row>
    <row r="308" spans="1:78">
      <c r="A308" t="s">
        <v>366</v>
      </c>
      <c r="B308" t="s">
        <v>1108</v>
      </c>
      <c r="C308" s="4" t="s">
        <v>101</v>
      </c>
      <c r="D308" t="s">
        <v>239</v>
      </c>
      <c r="F308" s="4" t="str">
        <f t="shared" si="12"/>
        <v>México</v>
      </c>
      <c r="G308" s="4">
        <v>1994</v>
      </c>
      <c r="H308" s="4">
        <f t="shared" si="13"/>
        <v>24</v>
      </c>
      <c r="I308" s="4" t="s">
        <v>81</v>
      </c>
      <c r="K308" s="3">
        <v>0</v>
      </c>
      <c r="L308" s="4" t="s">
        <v>103</v>
      </c>
      <c r="N308" s="6" t="s">
        <v>104</v>
      </c>
      <c r="P308" t="s">
        <v>1716</v>
      </c>
      <c r="Q308">
        <v>0</v>
      </c>
      <c r="R308" s="7">
        <v>0</v>
      </c>
      <c r="S308">
        <v>0</v>
      </c>
      <c r="T308">
        <v>0</v>
      </c>
      <c r="U308">
        <v>0</v>
      </c>
      <c r="V308">
        <v>0</v>
      </c>
      <c r="W308">
        <v>0</v>
      </c>
      <c r="X308">
        <v>0</v>
      </c>
      <c r="Y308" s="4" t="s">
        <v>143</v>
      </c>
      <c r="AA308" s="10">
        <v>0</v>
      </c>
      <c r="AB308" s="8">
        <f t="shared" si="14"/>
        <v>0</v>
      </c>
      <c r="AC308" s="4" t="s">
        <v>86</v>
      </c>
      <c r="AD308">
        <v>0</v>
      </c>
      <c r="AE308">
        <v>0</v>
      </c>
      <c r="AF308" t="s">
        <v>87</v>
      </c>
      <c r="AH308" t="s">
        <v>245</v>
      </c>
      <c r="AI308" s="1">
        <v>10000000000</v>
      </c>
      <c r="AJ308" s="4" t="s">
        <v>90</v>
      </c>
      <c r="AK308" s="4" t="s">
        <v>89</v>
      </c>
      <c r="AL308" s="4" t="s">
        <v>89</v>
      </c>
      <c r="AM308" s="4" t="s">
        <v>89</v>
      </c>
      <c r="AO308" t="s">
        <v>179</v>
      </c>
      <c r="AP308" t="s">
        <v>179</v>
      </c>
      <c r="AQ308" t="s">
        <v>172</v>
      </c>
      <c r="AR308" t="s">
        <v>179</v>
      </c>
      <c r="AS308" t="s">
        <v>179</v>
      </c>
      <c r="AT308" t="s">
        <v>179</v>
      </c>
      <c r="AU308" t="s">
        <v>107</v>
      </c>
      <c r="AV308" t="s">
        <v>106</v>
      </c>
      <c r="AW308" t="s">
        <v>93</v>
      </c>
      <c r="AX308" t="s">
        <v>106</v>
      </c>
      <c r="AY308" t="s">
        <v>93</v>
      </c>
      <c r="AZ308" t="s">
        <v>106</v>
      </c>
      <c r="BA308" t="s">
        <v>106</v>
      </c>
      <c r="BB308" t="s">
        <v>106</v>
      </c>
      <c r="BC308" t="s">
        <v>106</v>
      </c>
      <c r="BD308" t="s">
        <v>106</v>
      </c>
      <c r="BE308" s="5">
        <v>5</v>
      </c>
      <c r="BF308" s="5">
        <v>4</v>
      </c>
      <c r="BG308" s="5">
        <v>5</v>
      </c>
      <c r="BH308" s="5">
        <v>4</v>
      </c>
      <c r="BI308" s="5">
        <v>5</v>
      </c>
      <c r="BJ308" s="5">
        <v>4</v>
      </c>
      <c r="BK308" s="4" t="s">
        <v>96</v>
      </c>
      <c r="BL308" s="4" t="s">
        <v>96</v>
      </c>
      <c r="BM308" s="4" t="s">
        <v>96</v>
      </c>
      <c r="BN308" s="4" t="s">
        <v>96</v>
      </c>
      <c r="BO308" s="4" t="s">
        <v>96</v>
      </c>
      <c r="BP308" s="5">
        <v>5</v>
      </c>
      <c r="BQ308" s="5">
        <v>5</v>
      </c>
      <c r="BR308" s="5">
        <v>5</v>
      </c>
      <c r="BS308" s="4" t="s">
        <v>111</v>
      </c>
      <c r="BT308" s="5">
        <v>5</v>
      </c>
      <c r="BU308" s="5">
        <v>4</v>
      </c>
      <c r="BV308" s="5">
        <v>5</v>
      </c>
      <c r="BW308" s="5">
        <v>5</v>
      </c>
      <c r="BX308" s="5">
        <v>5</v>
      </c>
      <c r="BY308" t="s">
        <v>98</v>
      </c>
      <c r="BZ308" t="s">
        <v>1717</v>
      </c>
    </row>
    <row r="309" spans="1:78">
      <c r="A309" t="s">
        <v>490</v>
      </c>
      <c r="B309" t="s">
        <v>592</v>
      </c>
      <c r="C309" s="4" t="s">
        <v>101</v>
      </c>
      <c r="D309" t="s">
        <v>189</v>
      </c>
      <c r="F309" s="4" t="str">
        <f t="shared" si="12"/>
        <v>Colombia</v>
      </c>
      <c r="G309" s="4">
        <v>1994</v>
      </c>
      <c r="H309" s="4">
        <f t="shared" si="13"/>
        <v>24</v>
      </c>
      <c r="I309" s="4" t="s">
        <v>81</v>
      </c>
      <c r="K309" s="3">
        <v>0</v>
      </c>
      <c r="L309" s="4" t="s">
        <v>103</v>
      </c>
      <c r="N309" s="6" t="s">
        <v>132</v>
      </c>
      <c r="P309">
        <v>3</v>
      </c>
      <c r="Q309">
        <v>0</v>
      </c>
      <c r="R309" s="7">
        <v>0</v>
      </c>
      <c r="S309">
        <v>28</v>
      </c>
      <c r="T309">
        <v>120</v>
      </c>
      <c r="U309">
        <v>400</v>
      </c>
      <c r="V309">
        <v>40</v>
      </c>
      <c r="W309">
        <v>160</v>
      </c>
      <c r="X309">
        <v>900</v>
      </c>
      <c r="Y309" s="4" t="s">
        <v>143</v>
      </c>
      <c r="AA309" s="10">
        <v>0</v>
      </c>
      <c r="AB309" s="8">
        <f t="shared" si="14"/>
        <v>0</v>
      </c>
      <c r="AC309" s="4" t="s">
        <v>86</v>
      </c>
      <c r="AD309">
        <v>0</v>
      </c>
      <c r="AE309">
        <v>0</v>
      </c>
      <c r="AF309" t="s">
        <v>87</v>
      </c>
      <c r="AH309" t="s">
        <v>105</v>
      </c>
      <c r="AJ309" s="4" t="s">
        <v>89</v>
      </c>
      <c r="AK309" s="4" t="s">
        <v>89</v>
      </c>
      <c r="AL309" s="4" t="s">
        <v>89</v>
      </c>
      <c r="AM309" s="4" t="s">
        <v>89</v>
      </c>
      <c r="AN309" s="4" t="s">
        <v>1724</v>
      </c>
      <c r="AO309" t="s">
        <v>92</v>
      </c>
      <c r="AP309" t="s">
        <v>92</v>
      </c>
      <c r="AQ309" t="s">
        <v>92</v>
      </c>
      <c r="AR309" t="s">
        <v>92</v>
      </c>
      <c r="AS309" t="s">
        <v>92</v>
      </c>
      <c r="AT309" t="s">
        <v>179</v>
      </c>
      <c r="AU309" t="s">
        <v>93</v>
      </c>
      <c r="AV309" t="s">
        <v>107</v>
      </c>
      <c r="AW309" t="s">
        <v>106</v>
      </c>
      <c r="AX309" t="s">
        <v>106</v>
      </c>
      <c r="AY309" t="s">
        <v>106</v>
      </c>
      <c r="AZ309" t="s">
        <v>106</v>
      </c>
      <c r="BA309" t="s">
        <v>106</v>
      </c>
      <c r="BB309" t="s">
        <v>107</v>
      </c>
      <c r="BC309" t="s">
        <v>107</v>
      </c>
      <c r="BD309" t="s">
        <v>107</v>
      </c>
      <c r="BE309" s="5">
        <v>5</v>
      </c>
      <c r="BF309" s="5">
        <v>4</v>
      </c>
      <c r="BG309" s="5">
        <v>5</v>
      </c>
      <c r="BH309" s="5">
        <v>4</v>
      </c>
      <c r="BI309" s="5">
        <v>5</v>
      </c>
      <c r="BJ309" s="5">
        <v>5</v>
      </c>
      <c r="BK309" s="4" t="s">
        <v>96</v>
      </c>
      <c r="BL309" s="4" t="s">
        <v>96</v>
      </c>
      <c r="BM309" s="4" t="s">
        <v>96</v>
      </c>
      <c r="BN309" s="4" t="s">
        <v>120</v>
      </c>
      <c r="BO309" s="4" t="s">
        <v>120</v>
      </c>
      <c r="BP309" s="5">
        <v>5</v>
      </c>
      <c r="BQ309" s="5">
        <v>5</v>
      </c>
      <c r="BR309" s="5">
        <v>5</v>
      </c>
      <c r="BS309" s="4" t="s">
        <v>97</v>
      </c>
      <c r="BT309" s="5">
        <v>4</v>
      </c>
      <c r="BU309" s="5">
        <v>5</v>
      </c>
      <c r="BV309" s="5">
        <v>5</v>
      </c>
      <c r="BW309" s="5">
        <v>5</v>
      </c>
      <c r="BX309" s="5">
        <v>4</v>
      </c>
      <c r="BY309" t="s">
        <v>98</v>
      </c>
    </row>
    <row r="310" spans="1:78">
      <c r="A310" t="s">
        <v>1725</v>
      </c>
      <c r="B310" t="s">
        <v>215</v>
      </c>
      <c r="C310" s="4" t="s">
        <v>101</v>
      </c>
      <c r="D310" t="s">
        <v>349</v>
      </c>
      <c r="F310" s="4" t="str">
        <f t="shared" si="12"/>
        <v>Panamá</v>
      </c>
      <c r="G310" s="4">
        <v>1990</v>
      </c>
      <c r="H310" s="4">
        <f t="shared" si="13"/>
        <v>28</v>
      </c>
      <c r="I310" s="4" t="s">
        <v>81</v>
      </c>
      <c r="K310" s="3">
        <v>0</v>
      </c>
      <c r="L310" s="4" t="s">
        <v>103</v>
      </c>
      <c r="N310" s="6" t="s">
        <v>83</v>
      </c>
      <c r="P310">
        <v>0</v>
      </c>
      <c r="Q310">
        <v>0</v>
      </c>
      <c r="R310" s="7" t="s">
        <v>1726</v>
      </c>
      <c r="S310">
        <v>0</v>
      </c>
      <c r="T310">
        <v>0</v>
      </c>
      <c r="U310" t="s">
        <v>1727</v>
      </c>
      <c r="V310">
        <v>0</v>
      </c>
      <c r="W310">
        <v>0</v>
      </c>
      <c r="X310" t="s">
        <v>1728</v>
      </c>
      <c r="Y310" s="4" t="s">
        <v>143</v>
      </c>
      <c r="AA310" s="10">
        <v>30000000000</v>
      </c>
      <c r="AB310" s="8">
        <f t="shared" si="14"/>
        <v>3</v>
      </c>
      <c r="AC310" s="4" t="s">
        <v>170</v>
      </c>
      <c r="AD310" s="1">
        <v>10000000000</v>
      </c>
      <c r="AE310">
        <v>0</v>
      </c>
      <c r="AF310" t="s">
        <v>87</v>
      </c>
      <c r="AH310" t="s">
        <v>105</v>
      </c>
      <c r="AJ310" s="4" t="s">
        <v>89</v>
      </c>
      <c r="AK310" s="4" t="s">
        <v>89</v>
      </c>
      <c r="AL310" s="4" t="s">
        <v>89</v>
      </c>
      <c r="AM310" s="4" t="s">
        <v>90</v>
      </c>
      <c r="AO310" t="s">
        <v>92</v>
      </c>
      <c r="AP310" t="s">
        <v>92</v>
      </c>
      <c r="AQ310" t="s">
        <v>179</v>
      </c>
      <c r="AR310" t="s">
        <v>172</v>
      </c>
      <c r="AS310" t="s">
        <v>172</v>
      </c>
      <c r="AT310" t="s">
        <v>179</v>
      </c>
      <c r="AU310" t="s">
        <v>93</v>
      </c>
      <c r="AV310" t="s">
        <v>93</v>
      </c>
      <c r="AW310" t="s">
        <v>106</v>
      </c>
      <c r="AX310" t="s">
        <v>106</v>
      </c>
      <c r="AY310" t="s">
        <v>106</v>
      </c>
      <c r="AZ310" t="s">
        <v>106</v>
      </c>
      <c r="BA310" t="s">
        <v>106</v>
      </c>
      <c r="BB310" t="s">
        <v>106</v>
      </c>
      <c r="BC310" t="s">
        <v>106</v>
      </c>
      <c r="BD310" t="s">
        <v>106</v>
      </c>
      <c r="BE310" s="5">
        <v>5</v>
      </c>
      <c r="BF310" s="5">
        <v>3</v>
      </c>
      <c r="BG310" s="5">
        <v>5</v>
      </c>
      <c r="BH310" s="5">
        <v>3</v>
      </c>
      <c r="BI310" s="5">
        <v>5</v>
      </c>
      <c r="BJ310" s="5">
        <v>5</v>
      </c>
      <c r="BK310" s="4" t="s">
        <v>96</v>
      </c>
      <c r="BL310" s="4" t="s">
        <v>96</v>
      </c>
      <c r="BM310" s="4" t="s">
        <v>96</v>
      </c>
      <c r="BN310" s="4" t="s">
        <v>110</v>
      </c>
      <c r="BO310" s="4" t="s">
        <v>96</v>
      </c>
      <c r="BP310" s="5">
        <v>5</v>
      </c>
      <c r="BQ310" s="5">
        <v>5</v>
      </c>
      <c r="BR310" s="5">
        <v>5</v>
      </c>
      <c r="BS310" s="4" t="s">
        <v>97</v>
      </c>
      <c r="BT310" s="5">
        <v>4</v>
      </c>
      <c r="BU310" s="5">
        <v>4</v>
      </c>
      <c r="BV310" s="5">
        <v>4</v>
      </c>
      <c r="BW310" s="5">
        <v>5</v>
      </c>
      <c r="BX310" s="5">
        <v>5</v>
      </c>
      <c r="BY310" t="s">
        <v>98</v>
      </c>
      <c r="BZ310" t="s">
        <v>1729</v>
      </c>
    </row>
    <row r="311" spans="1:78">
      <c r="A311" t="s">
        <v>323</v>
      </c>
      <c r="B311" t="s">
        <v>214</v>
      </c>
      <c r="C311" s="4" t="s">
        <v>79</v>
      </c>
      <c r="D311" t="s">
        <v>312</v>
      </c>
      <c r="F311" s="4" t="str">
        <f t="shared" si="12"/>
        <v>Perú</v>
      </c>
      <c r="G311" s="4">
        <v>1994</v>
      </c>
      <c r="H311" s="4">
        <f t="shared" si="13"/>
        <v>24</v>
      </c>
      <c r="I311" s="4" t="s">
        <v>81</v>
      </c>
      <c r="K311" s="3">
        <v>60000000000</v>
      </c>
      <c r="L311" s="4" t="s">
        <v>103</v>
      </c>
      <c r="N311" s="6" t="s">
        <v>104</v>
      </c>
      <c r="P311">
        <v>6</v>
      </c>
      <c r="Q311">
        <v>20</v>
      </c>
      <c r="R311" s="7">
        <v>50</v>
      </c>
      <c r="S311">
        <v>20</v>
      </c>
      <c r="T311">
        <v>60</v>
      </c>
      <c r="U311">
        <v>100</v>
      </c>
      <c r="V311">
        <v>30</v>
      </c>
      <c r="W311">
        <v>40</v>
      </c>
      <c r="X311">
        <v>90</v>
      </c>
      <c r="Y311" s="4" t="s">
        <v>134</v>
      </c>
      <c r="AA311" s="10">
        <v>0</v>
      </c>
      <c r="AB311" s="8">
        <f t="shared" si="14"/>
        <v>0</v>
      </c>
      <c r="AC311" s="4" t="s">
        <v>86</v>
      </c>
      <c r="AD311">
        <v>0</v>
      </c>
      <c r="AE311">
        <v>0</v>
      </c>
      <c r="AF311" t="s">
        <v>87</v>
      </c>
      <c r="AH311" t="s">
        <v>105</v>
      </c>
      <c r="AJ311" s="4" t="s">
        <v>90</v>
      </c>
      <c r="AK311" s="4" t="s">
        <v>90</v>
      </c>
      <c r="AL311" s="4" t="s">
        <v>90</v>
      </c>
      <c r="AM311" s="4" t="s">
        <v>90</v>
      </c>
      <c r="AO311" t="s">
        <v>91</v>
      </c>
      <c r="AP311" t="s">
        <v>91</v>
      </c>
      <c r="AQ311" t="s">
        <v>91</v>
      </c>
      <c r="AR311" t="s">
        <v>91</v>
      </c>
      <c r="AS311" t="s">
        <v>91</v>
      </c>
      <c r="AT311" t="s">
        <v>91</v>
      </c>
      <c r="AU311" t="s">
        <v>137</v>
      </c>
      <c r="AV311" t="s">
        <v>137</v>
      </c>
      <c r="AW311" t="s">
        <v>137</v>
      </c>
      <c r="AX311" t="s">
        <v>137</v>
      </c>
      <c r="AY311" t="s">
        <v>137</v>
      </c>
      <c r="AZ311" t="s">
        <v>137</v>
      </c>
      <c r="BA311" t="s">
        <v>137</v>
      </c>
      <c r="BB311" t="s">
        <v>137</v>
      </c>
      <c r="BC311" t="s">
        <v>137</v>
      </c>
      <c r="BD311" t="s">
        <v>137</v>
      </c>
      <c r="BE311" s="5">
        <v>5</v>
      </c>
      <c r="BF311" s="5">
        <v>4</v>
      </c>
      <c r="BG311" s="5">
        <v>5</v>
      </c>
      <c r="BH311" s="5">
        <v>5</v>
      </c>
      <c r="BI311" s="5">
        <v>5</v>
      </c>
      <c r="BJ311" s="5">
        <v>5</v>
      </c>
      <c r="BK311" s="4" t="s">
        <v>96</v>
      </c>
      <c r="BL311" s="4" t="s">
        <v>96</v>
      </c>
      <c r="BM311" s="4" t="s">
        <v>96</v>
      </c>
      <c r="BN311" s="4" t="s">
        <v>96</v>
      </c>
      <c r="BO311" s="4" t="s">
        <v>96</v>
      </c>
      <c r="BP311" s="5">
        <v>5</v>
      </c>
      <c r="BQ311" s="5">
        <v>5</v>
      </c>
      <c r="BR311" s="5">
        <v>5</v>
      </c>
      <c r="BS311" s="4" t="s">
        <v>97</v>
      </c>
      <c r="BT311" s="5">
        <v>5</v>
      </c>
      <c r="BU311" s="5">
        <v>5</v>
      </c>
      <c r="BV311" s="5">
        <v>5</v>
      </c>
      <c r="BW311" s="5">
        <v>5</v>
      </c>
      <c r="BX311" s="5">
        <v>5</v>
      </c>
      <c r="BY311" t="s">
        <v>98</v>
      </c>
      <c r="BZ311" t="s">
        <v>1730</v>
      </c>
    </row>
    <row r="312" spans="1:78">
      <c r="A312" t="s">
        <v>1733</v>
      </c>
      <c r="B312" t="s">
        <v>551</v>
      </c>
      <c r="C312" s="4" t="s">
        <v>79</v>
      </c>
      <c r="D312" t="s">
        <v>239</v>
      </c>
      <c r="F312" s="4" t="str">
        <f t="shared" si="12"/>
        <v>México</v>
      </c>
      <c r="G312" s="4">
        <v>1997</v>
      </c>
      <c r="H312" s="4">
        <f t="shared" si="13"/>
        <v>21</v>
      </c>
      <c r="I312" s="4" t="s">
        <v>81</v>
      </c>
      <c r="K312" s="3">
        <v>10000000000</v>
      </c>
      <c r="L312" s="4" t="s">
        <v>103</v>
      </c>
      <c r="N312" s="6" t="s">
        <v>104</v>
      </c>
      <c r="P312">
        <v>0</v>
      </c>
      <c r="Q312">
        <v>0</v>
      </c>
      <c r="R312" s="7">
        <v>20</v>
      </c>
      <c r="S312">
        <v>4</v>
      </c>
      <c r="T312">
        <v>20</v>
      </c>
      <c r="U312">
        <v>120</v>
      </c>
      <c r="V312">
        <v>6</v>
      </c>
      <c r="W312">
        <v>120</v>
      </c>
      <c r="X312">
        <v>480</v>
      </c>
      <c r="Y312" s="4" t="s">
        <v>143</v>
      </c>
      <c r="AA312" s="10">
        <v>20000000000</v>
      </c>
      <c r="AB312" s="8">
        <f t="shared" si="14"/>
        <v>2</v>
      </c>
      <c r="AC312" s="4" t="s">
        <v>86</v>
      </c>
      <c r="AD312" s="1">
        <v>10000000000</v>
      </c>
      <c r="AE312" s="1">
        <v>10000000000</v>
      </c>
      <c r="AF312" t="s">
        <v>171</v>
      </c>
      <c r="AH312" t="s">
        <v>136</v>
      </c>
      <c r="AI312" s="1">
        <v>40000000000</v>
      </c>
      <c r="AJ312" s="4" t="s">
        <v>90</v>
      </c>
      <c r="AK312" s="4" t="s">
        <v>90</v>
      </c>
      <c r="AL312" s="4" t="s">
        <v>90</v>
      </c>
      <c r="AM312" s="4" t="s">
        <v>90</v>
      </c>
      <c r="AO312" t="s">
        <v>91</v>
      </c>
      <c r="AP312" t="s">
        <v>91</v>
      </c>
      <c r="AQ312" t="s">
        <v>91</v>
      </c>
      <c r="AR312" t="s">
        <v>91</v>
      </c>
      <c r="AS312" t="s">
        <v>91</v>
      </c>
      <c r="AT312" t="s">
        <v>91</v>
      </c>
      <c r="AU312" t="s">
        <v>106</v>
      </c>
      <c r="AV312" t="s">
        <v>137</v>
      </c>
      <c r="AW312" t="s">
        <v>137</v>
      </c>
      <c r="AX312" t="s">
        <v>137</v>
      </c>
      <c r="AY312" t="s">
        <v>106</v>
      </c>
      <c r="AZ312" t="s">
        <v>137</v>
      </c>
      <c r="BA312" t="s">
        <v>106</v>
      </c>
      <c r="BB312" t="s">
        <v>137</v>
      </c>
      <c r="BC312" t="s">
        <v>137</v>
      </c>
      <c r="BD312" t="s">
        <v>137</v>
      </c>
      <c r="BE312" s="5">
        <v>5</v>
      </c>
      <c r="BF312" s="5">
        <v>3</v>
      </c>
      <c r="BG312" s="5">
        <v>4</v>
      </c>
      <c r="BH312" s="5">
        <v>3</v>
      </c>
      <c r="BI312" s="5">
        <v>5</v>
      </c>
      <c r="BJ312" s="5">
        <v>5</v>
      </c>
      <c r="BK312" s="4" t="s">
        <v>120</v>
      </c>
      <c r="BL312" s="4" t="s">
        <v>120</v>
      </c>
      <c r="BM312" s="4" t="s">
        <v>120</v>
      </c>
      <c r="BN312" s="4" t="s">
        <v>120</v>
      </c>
      <c r="BO312" s="4" t="s">
        <v>120</v>
      </c>
      <c r="BP312" s="5">
        <v>5</v>
      </c>
      <c r="BQ312" s="5">
        <v>5</v>
      </c>
      <c r="BR312" s="5">
        <v>5</v>
      </c>
      <c r="BS312" s="4" t="s">
        <v>97</v>
      </c>
      <c r="BT312" s="5">
        <v>1</v>
      </c>
      <c r="BU312" s="5">
        <v>1</v>
      </c>
      <c r="BV312" s="5">
        <v>1</v>
      </c>
      <c r="BW312" s="5">
        <v>1</v>
      </c>
      <c r="BX312" s="5">
        <v>1</v>
      </c>
      <c r="BY312" t="s">
        <v>89</v>
      </c>
    </row>
    <row r="313" spans="1:78">
      <c r="A313" t="s">
        <v>868</v>
      </c>
      <c r="B313" t="s">
        <v>724</v>
      </c>
      <c r="C313" s="4" t="s">
        <v>101</v>
      </c>
      <c r="D313" t="s">
        <v>115</v>
      </c>
      <c r="E313" t="s">
        <v>461</v>
      </c>
      <c r="F313" s="4" t="str">
        <f t="shared" si="12"/>
        <v>Portugal</v>
      </c>
      <c r="G313" s="4">
        <v>1984</v>
      </c>
      <c r="H313" s="4">
        <f t="shared" si="13"/>
        <v>34</v>
      </c>
      <c r="I313" s="4" t="s">
        <v>131</v>
      </c>
      <c r="K313" s="3">
        <v>0</v>
      </c>
      <c r="L313" s="4" t="s">
        <v>141</v>
      </c>
      <c r="N313" s="6" t="s">
        <v>115</v>
      </c>
      <c r="O313" t="s">
        <v>1735</v>
      </c>
      <c r="P313">
        <v>2</v>
      </c>
      <c r="Q313">
        <v>0</v>
      </c>
      <c r="R313" s="7">
        <v>0</v>
      </c>
      <c r="S313">
        <v>8</v>
      </c>
      <c r="T313">
        <v>0</v>
      </c>
      <c r="U313">
        <v>0</v>
      </c>
      <c r="V313">
        <v>0</v>
      </c>
      <c r="W313">
        <v>0</v>
      </c>
      <c r="X313">
        <v>0</v>
      </c>
      <c r="Y313" s="4" t="s">
        <v>84</v>
      </c>
      <c r="AA313" s="10">
        <v>0</v>
      </c>
      <c r="AB313" s="8">
        <f t="shared" si="14"/>
        <v>0</v>
      </c>
      <c r="AC313" s="4" t="s">
        <v>170</v>
      </c>
      <c r="AD313">
        <v>0</v>
      </c>
      <c r="AE313">
        <v>0</v>
      </c>
      <c r="AF313" t="s">
        <v>87</v>
      </c>
      <c r="AH313" t="s">
        <v>88</v>
      </c>
      <c r="AJ313" s="4" t="s">
        <v>90</v>
      </c>
      <c r="AK313" s="4" t="s">
        <v>89</v>
      </c>
      <c r="AL313" s="4" t="s">
        <v>89</v>
      </c>
      <c r="AM313" s="4" t="s">
        <v>90</v>
      </c>
      <c r="AO313" t="s">
        <v>92</v>
      </c>
      <c r="AP313" t="s">
        <v>92</v>
      </c>
      <c r="AQ313" t="s">
        <v>172</v>
      </c>
      <c r="AR313" t="s">
        <v>172</v>
      </c>
      <c r="AS313" t="s">
        <v>172</v>
      </c>
      <c r="AT313" t="s">
        <v>92</v>
      </c>
      <c r="AU313" t="s">
        <v>107</v>
      </c>
      <c r="AV313" t="s">
        <v>107</v>
      </c>
      <c r="AW313" t="s">
        <v>106</v>
      </c>
      <c r="AX313" t="s">
        <v>106</v>
      </c>
      <c r="AY313" t="s">
        <v>106</v>
      </c>
      <c r="AZ313" t="s">
        <v>107</v>
      </c>
      <c r="BA313" t="s">
        <v>107</v>
      </c>
      <c r="BB313" t="s">
        <v>107</v>
      </c>
      <c r="BC313" t="s">
        <v>106</v>
      </c>
      <c r="BD313" t="s">
        <v>106</v>
      </c>
      <c r="BE313" s="5">
        <v>5</v>
      </c>
      <c r="BF313" s="5">
        <v>4</v>
      </c>
      <c r="BG313" s="5">
        <v>5</v>
      </c>
      <c r="BH313" s="5">
        <v>4</v>
      </c>
      <c r="BI313" s="5">
        <v>5</v>
      </c>
      <c r="BJ313" s="5">
        <v>4</v>
      </c>
      <c r="BK313" s="4" t="s">
        <v>96</v>
      </c>
      <c r="BL313" s="4" t="s">
        <v>96</v>
      </c>
      <c r="BM313" s="4" t="s">
        <v>96</v>
      </c>
      <c r="BN313" s="4" t="s">
        <v>96</v>
      </c>
      <c r="BO313" s="4" t="s">
        <v>96</v>
      </c>
      <c r="BP313" s="5">
        <v>5</v>
      </c>
      <c r="BQ313" s="5">
        <v>5</v>
      </c>
      <c r="BR313" s="5">
        <v>5</v>
      </c>
      <c r="BS313" s="4" t="s">
        <v>111</v>
      </c>
      <c r="BT313" s="5">
        <v>4</v>
      </c>
      <c r="BU313" s="5">
        <v>4</v>
      </c>
      <c r="BV313" s="5">
        <v>4</v>
      </c>
      <c r="BW313" s="5">
        <v>4</v>
      </c>
      <c r="BX313" s="5">
        <v>4</v>
      </c>
      <c r="BY313" t="s">
        <v>98</v>
      </c>
      <c r="BZ313" t="s">
        <v>1736</v>
      </c>
    </row>
    <row r="314" spans="1:78">
      <c r="A314" t="s">
        <v>599</v>
      </c>
      <c r="B314" t="s">
        <v>1743</v>
      </c>
      <c r="C314" s="4" t="s">
        <v>101</v>
      </c>
      <c r="D314" t="s">
        <v>115</v>
      </c>
      <c r="E314" t="s">
        <v>298</v>
      </c>
      <c r="F314" s="4" t="str">
        <f t="shared" si="12"/>
        <v xml:space="preserve">Brasil </v>
      </c>
      <c r="G314" s="4">
        <v>1996</v>
      </c>
      <c r="H314" s="4">
        <f t="shared" si="13"/>
        <v>22</v>
      </c>
      <c r="I314" s="4" t="s">
        <v>102</v>
      </c>
      <c r="K314" s="3">
        <v>0</v>
      </c>
      <c r="L314" s="4" t="s">
        <v>103</v>
      </c>
      <c r="N314" s="6" t="s">
        <v>104</v>
      </c>
      <c r="P314">
        <v>0</v>
      </c>
      <c r="Q314">
        <v>0</v>
      </c>
      <c r="R314" s="7">
        <v>0</v>
      </c>
      <c r="S314">
        <v>0</v>
      </c>
      <c r="T314">
        <v>0</v>
      </c>
      <c r="U314">
        <v>0</v>
      </c>
      <c r="V314">
        <v>0</v>
      </c>
      <c r="W314">
        <v>0</v>
      </c>
      <c r="X314">
        <v>0</v>
      </c>
      <c r="Y314" s="4" t="s">
        <v>143</v>
      </c>
      <c r="AA314" s="10">
        <v>0</v>
      </c>
      <c r="AB314" s="8">
        <f t="shared" si="14"/>
        <v>0</v>
      </c>
      <c r="AC314" s="4" t="s">
        <v>86</v>
      </c>
      <c r="AD314">
        <v>0</v>
      </c>
      <c r="AE314">
        <v>0</v>
      </c>
      <c r="AF314" t="s">
        <v>87</v>
      </c>
      <c r="AH314" t="s">
        <v>136</v>
      </c>
      <c r="AI314" s="1">
        <v>30000000000</v>
      </c>
      <c r="AJ314" s="4" t="s">
        <v>89</v>
      </c>
      <c r="AK314" s="4" t="s">
        <v>89</v>
      </c>
      <c r="AL314" s="4" t="s">
        <v>90</v>
      </c>
      <c r="AM314" s="4" t="s">
        <v>89</v>
      </c>
      <c r="AO314" t="s">
        <v>91</v>
      </c>
      <c r="AP314" t="s">
        <v>91</v>
      </c>
      <c r="AQ314" t="s">
        <v>91</v>
      </c>
      <c r="AR314" t="s">
        <v>91</v>
      </c>
      <c r="AS314" t="s">
        <v>91</v>
      </c>
      <c r="AT314" t="s">
        <v>91</v>
      </c>
      <c r="AU314" t="s">
        <v>106</v>
      </c>
      <c r="AV314" t="s">
        <v>107</v>
      </c>
      <c r="AW314" t="s">
        <v>106</v>
      </c>
      <c r="AX314" t="s">
        <v>137</v>
      </c>
      <c r="AY314" t="s">
        <v>137</v>
      </c>
      <c r="AZ314" t="s">
        <v>137</v>
      </c>
      <c r="BA314" t="s">
        <v>137</v>
      </c>
      <c r="BB314" t="s">
        <v>137</v>
      </c>
      <c r="BC314" t="s">
        <v>137</v>
      </c>
      <c r="BD314" t="s">
        <v>137</v>
      </c>
      <c r="BE314" s="5">
        <v>5</v>
      </c>
      <c r="BF314" s="5">
        <v>1</v>
      </c>
      <c r="BG314" s="5">
        <v>1</v>
      </c>
      <c r="BH314" s="5">
        <v>1</v>
      </c>
      <c r="BI314" s="5">
        <v>1</v>
      </c>
      <c r="BJ314" s="5">
        <v>1</v>
      </c>
      <c r="BK314" s="4" t="s">
        <v>96</v>
      </c>
      <c r="BL314" s="4" t="s">
        <v>96</v>
      </c>
      <c r="BM314" s="4" t="s">
        <v>96</v>
      </c>
      <c r="BN314" s="4" t="s">
        <v>120</v>
      </c>
      <c r="BO314" s="4" t="s">
        <v>120</v>
      </c>
      <c r="BP314" s="5">
        <v>1</v>
      </c>
      <c r="BQ314" s="5">
        <v>1</v>
      </c>
      <c r="BR314" s="5">
        <v>1</v>
      </c>
      <c r="BS314" s="4" t="s">
        <v>111</v>
      </c>
      <c r="BT314" s="5">
        <v>5</v>
      </c>
      <c r="BU314" s="5">
        <v>5</v>
      </c>
      <c r="BV314" s="5">
        <v>5</v>
      </c>
      <c r="BW314" s="5">
        <v>5</v>
      </c>
      <c r="BX314" s="5">
        <v>5</v>
      </c>
      <c r="BY314" t="s">
        <v>98</v>
      </c>
      <c r="BZ314" t="s">
        <v>1744</v>
      </c>
    </row>
    <row r="315" spans="1:78">
      <c r="A315" t="s">
        <v>323</v>
      </c>
      <c r="B315" t="s">
        <v>529</v>
      </c>
      <c r="C315" s="4" t="s">
        <v>101</v>
      </c>
      <c r="D315" t="s">
        <v>175</v>
      </c>
      <c r="F315" s="4" t="str">
        <f t="shared" si="12"/>
        <v>Chile</v>
      </c>
      <c r="G315" s="4">
        <v>1986</v>
      </c>
      <c r="H315" s="4">
        <f t="shared" si="13"/>
        <v>32</v>
      </c>
      <c r="I315" s="4" t="s">
        <v>81</v>
      </c>
      <c r="K315" s="3">
        <v>0</v>
      </c>
      <c r="L315" s="4" t="s">
        <v>141</v>
      </c>
      <c r="N315" s="6" t="s">
        <v>83</v>
      </c>
      <c r="P315">
        <v>2</v>
      </c>
      <c r="Q315">
        <v>4</v>
      </c>
      <c r="R315" s="7">
        <v>12</v>
      </c>
      <c r="S315">
        <v>0</v>
      </c>
      <c r="T315">
        <v>0</v>
      </c>
      <c r="U315">
        <v>24</v>
      </c>
      <c r="V315">
        <v>0</v>
      </c>
      <c r="W315">
        <v>0</v>
      </c>
      <c r="X315">
        <v>12</v>
      </c>
      <c r="Y315" s="4" t="s">
        <v>84</v>
      </c>
      <c r="AA315" s="10">
        <v>0</v>
      </c>
      <c r="AB315" s="8">
        <f t="shared" si="14"/>
        <v>0</v>
      </c>
      <c r="AC315" s="4" t="s">
        <v>283</v>
      </c>
      <c r="AD315" s="1">
        <v>10000000000</v>
      </c>
      <c r="AE315" s="1">
        <v>10000000000</v>
      </c>
      <c r="AF315" t="s">
        <v>171</v>
      </c>
      <c r="AH315" t="s">
        <v>88</v>
      </c>
      <c r="AJ315" s="4" t="s">
        <v>90</v>
      </c>
      <c r="AK315" s="4" t="s">
        <v>90</v>
      </c>
      <c r="AL315" s="4" t="s">
        <v>90</v>
      </c>
      <c r="AM315" s="4" t="s">
        <v>90</v>
      </c>
      <c r="AO315" t="s">
        <v>91</v>
      </c>
      <c r="AP315" t="s">
        <v>91</v>
      </c>
      <c r="AQ315" t="s">
        <v>91</v>
      </c>
      <c r="AR315" t="s">
        <v>91</v>
      </c>
      <c r="AS315" t="s">
        <v>91</v>
      </c>
      <c r="AT315" t="s">
        <v>91</v>
      </c>
      <c r="AU315" t="s">
        <v>106</v>
      </c>
      <c r="AV315" t="s">
        <v>106</v>
      </c>
      <c r="AW315" t="s">
        <v>106</v>
      </c>
      <c r="AX315" t="s">
        <v>106</v>
      </c>
      <c r="AY315" t="s">
        <v>106</v>
      </c>
      <c r="AZ315" t="s">
        <v>106</v>
      </c>
      <c r="BA315" t="s">
        <v>106</v>
      </c>
      <c r="BB315" t="s">
        <v>106</v>
      </c>
      <c r="BC315" t="s">
        <v>106</v>
      </c>
      <c r="BD315" t="s">
        <v>106</v>
      </c>
      <c r="BE315" s="5">
        <v>5</v>
      </c>
      <c r="BF315" s="5">
        <v>4</v>
      </c>
      <c r="BG315" s="5">
        <v>5</v>
      </c>
      <c r="BH315" s="5">
        <v>4</v>
      </c>
      <c r="BI315" s="5">
        <v>5</v>
      </c>
      <c r="BJ315" s="5">
        <v>4</v>
      </c>
      <c r="BK315" s="4" t="s">
        <v>110</v>
      </c>
      <c r="BL315" s="4" t="s">
        <v>110</v>
      </c>
      <c r="BM315" s="4" t="s">
        <v>96</v>
      </c>
      <c r="BN315" s="4" t="s">
        <v>120</v>
      </c>
      <c r="BO315" s="4" t="s">
        <v>120</v>
      </c>
      <c r="BP315" s="5">
        <v>5</v>
      </c>
      <c r="BQ315" s="5">
        <v>5</v>
      </c>
      <c r="BR315" s="5">
        <v>5</v>
      </c>
      <c r="BS315" s="4" t="s">
        <v>111</v>
      </c>
      <c r="BT315" s="5">
        <v>5</v>
      </c>
      <c r="BU315" s="5">
        <v>4</v>
      </c>
      <c r="BV315" s="5">
        <v>5</v>
      </c>
      <c r="BW315" s="5">
        <v>5</v>
      </c>
      <c r="BX315" s="5">
        <v>5</v>
      </c>
      <c r="BY315" t="s">
        <v>98</v>
      </c>
      <c r="BZ315" t="s">
        <v>1752</v>
      </c>
    </row>
    <row r="316" spans="1:78">
      <c r="A316" t="s">
        <v>488</v>
      </c>
      <c r="B316" t="s">
        <v>501</v>
      </c>
      <c r="C316" s="4" t="s">
        <v>79</v>
      </c>
      <c r="D316" t="s">
        <v>312</v>
      </c>
      <c r="F316" s="4" t="str">
        <f t="shared" si="12"/>
        <v>Perú</v>
      </c>
      <c r="G316" s="4">
        <v>1994</v>
      </c>
      <c r="H316" s="4">
        <f t="shared" si="13"/>
        <v>24</v>
      </c>
      <c r="I316" s="4" t="s">
        <v>81</v>
      </c>
      <c r="K316" s="3">
        <v>10000000000</v>
      </c>
      <c r="L316" s="4" t="s">
        <v>82</v>
      </c>
      <c r="N316" s="6" t="s">
        <v>104</v>
      </c>
      <c r="P316">
        <v>2</v>
      </c>
      <c r="Q316">
        <v>8</v>
      </c>
      <c r="R316" s="7">
        <v>30</v>
      </c>
      <c r="S316">
        <v>3</v>
      </c>
      <c r="T316">
        <v>6</v>
      </c>
      <c r="U316">
        <v>20</v>
      </c>
      <c r="V316">
        <v>4</v>
      </c>
      <c r="W316">
        <v>16</v>
      </c>
      <c r="X316">
        <v>80</v>
      </c>
      <c r="Y316" s="4" t="s">
        <v>143</v>
      </c>
      <c r="AA316" s="10">
        <v>100000000000</v>
      </c>
      <c r="AB316" s="8">
        <f t="shared" si="14"/>
        <v>10</v>
      </c>
      <c r="AC316" s="4" t="s">
        <v>283</v>
      </c>
      <c r="AD316" s="1">
        <v>60000000000</v>
      </c>
      <c r="AE316" s="1">
        <v>40000000000</v>
      </c>
      <c r="AF316" t="s">
        <v>171</v>
      </c>
      <c r="AH316" t="s">
        <v>105</v>
      </c>
      <c r="AJ316" s="4" t="s">
        <v>90</v>
      </c>
      <c r="AK316" s="4" t="s">
        <v>90</v>
      </c>
      <c r="AL316" s="4" t="s">
        <v>90</v>
      </c>
      <c r="AM316" s="4" t="s">
        <v>89</v>
      </c>
      <c r="AN316" s="4" t="s">
        <v>1753</v>
      </c>
      <c r="AO316" t="s">
        <v>92</v>
      </c>
      <c r="AP316" t="s">
        <v>92</v>
      </c>
      <c r="AQ316" t="s">
        <v>92</v>
      </c>
      <c r="AR316" t="s">
        <v>92</v>
      </c>
      <c r="AS316" t="s">
        <v>92</v>
      </c>
      <c r="AT316" t="s">
        <v>179</v>
      </c>
      <c r="AU316" t="s">
        <v>93</v>
      </c>
      <c r="AV316" t="s">
        <v>93</v>
      </c>
      <c r="AW316" t="s">
        <v>106</v>
      </c>
      <c r="AX316" t="s">
        <v>107</v>
      </c>
      <c r="AY316" t="s">
        <v>107</v>
      </c>
      <c r="AZ316" t="s">
        <v>107</v>
      </c>
      <c r="BA316" t="s">
        <v>106</v>
      </c>
      <c r="BB316" t="s">
        <v>107</v>
      </c>
      <c r="BC316" t="s">
        <v>107</v>
      </c>
      <c r="BD316" t="s">
        <v>106</v>
      </c>
      <c r="BE316" s="5">
        <v>5</v>
      </c>
      <c r="BF316" s="5">
        <v>3</v>
      </c>
      <c r="BG316" s="5">
        <v>5</v>
      </c>
      <c r="BH316" s="5">
        <v>5</v>
      </c>
      <c r="BI316" s="5">
        <v>4</v>
      </c>
      <c r="BJ316" s="5">
        <v>3</v>
      </c>
      <c r="BK316" s="4" t="s">
        <v>96</v>
      </c>
      <c r="BL316" s="4" t="s">
        <v>96</v>
      </c>
      <c r="BM316" s="4" t="s">
        <v>96</v>
      </c>
      <c r="BN316" s="4" t="s">
        <v>110</v>
      </c>
      <c r="BO316" s="4" t="s">
        <v>96</v>
      </c>
      <c r="BP316" s="5">
        <v>5</v>
      </c>
      <c r="BQ316" s="5">
        <v>5</v>
      </c>
      <c r="BR316" s="5">
        <v>5</v>
      </c>
      <c r="BS316" s="4" t="s">
        <v>97</v>
      </c>
      <c r="BT316" s="5">
        <v>4</v>
      </c>
      <c r="BU316" s="5">
        <v>5</v>
      </c>
      <c r="BV316" s="5">
        <v>5</v>
      </c>
      <c r="BW316" s="5">
        <v>5</v>
      </c>
      <c r="BX316" s="5">
        <v>5</v>
      </c>
      <c r="BY316" t="s">
        <v>98</v>
      </c>
      <c r="BZ316" t="s">
        <v>1754</v>
      </c>
    </row>
    <row r="317" spans="1:78">
      <c r="A317" t="s">
        <v>1756</v>
      </c>
      <c r="B317" t="s">
        <v>263</v>
      </c>
      <c r="C317" s="4" t="s">
        <v>79</v>
      </c>
      <c r="D317" t="s">
        <v>239</v>
      </c>
      <c r="F317" s="4" t="str">
        <f t="shared" si="12"/>
        <v>México</v>
      </c>
      <c r="G317" s="4">
        <v>1997</v>
      </c>
      <c r="H317" s="4">
        <f t="shared" si="13"/>
        <v>21</v>
      </c>
      <c r="I317" s="4" t="s">
        <v>81</v>
      </c>
      <c r="K317" s="3">
        <v>0</v>
      </c>
      <c r="L317" s="4" t="s">
        <v>103</v>
      </c>
      <c r="N317" s="6" t="s">
        <v>104</v>
      </c>
      <c r="P317">
        <v>0</v>
      </c>
      <c r="Q317">
        <v>0</v>
      </c>
      <c r="R317" s="7">
        <v>0</v>
      </c>
      <c r="S317">
        <v>25</v>
      </c>
      <c r="T317">
        <v>0</v>
      </c>
      <c r="U317">
        <v>0</v>
      </c>
      <c r="V317">
        <v>0</v>
      </c>
      <c r="W317">
        <v>0</v>
      </c>
      <c r="X317">
        <v>0</v>
      </c>
      <c r="Y317" s="4" t="s">
        <v>275</v>
      </c>
      <c r="AA317" s="10">
        <v>0</v>
      </c>
      <c r="AB317" s="8">
        <f t="shared" si="14"/>
        <v>0</v>
      </c>
      <c r="AC317" s="4" t="s">
        <v>86</v>
      </c>
      <c r="AD317">
        <v>0</v>
      </c>
      <c r="AE317">
        <v>0</v>
      </c>
      <c r="AF317" t="s">
        <v>87</v>
      </c>
      <c r="AH317" t="s">
        <v>365</v>
      </c>
      <c r="AI317">
        <v>0</v>
      </c>
      <c r="AJ317" s="4" t="s">
        <v>89</v>
      </c>
      <c r="AK317" s="4" t="s">
        <v>89</v>
      </c>
      <c r="AL317" s="4" t="s">
        <v>90</v>
      </c>
      <c r="AM317" s="4" t="s">
        <v>89</v>
      </c>
      <c r="AO317" t="s">
        <v>92</v>
      </c>
      <c r="AP317" t="s">
        <v>92</v>
      </c>
      <c r="AQ317" t="s">
        <v>92</v>
      </c>
      <c r="AR317" t="s">
        <v>92</v>
      </c>
      <c r="AS317" t="s">
        <v>92</v>
      </c>
      <c r="AT317" t="s">
        <v>92</v>
      </c>
      <c r="AU317" t="s">
        <v>107</v>
      </c>
      <c r="AV317" t="s">
        <v>107</v>
      </c>
      <c r="AW317" t="s">
        <v>107</v>
      </c>
      <c r="AX317" t="s">
        <v>107</v>
      </c>
      <c r="AY317" t="s">
        <v>107</v>
      </c>
      <c r="AZ317" t="s">
        <v>107</v>
      </c>
      <c r="BA317" t="s">
        <v>107</v>
      </c>
      <c r="BB317" t="s">
        <v>107</v>
      </c>
      <c r="BC317" t="s">
        <v>107</v>
      </c>
      <c r="BD317" t="s">
        <v>107</v>
      </c>
      <c r="BE317" s="5">
        <v>5</v>
      </c>
      <c r="BF317" s="5">
        <v>2</v>
      </c>
      <c r="BG317" s="5">
        <v>2</v>
      </c>
      <c r="BH317" s="5">
        <v>2</v>
      </c>
      <c r="BI317" s="5">
        <v>5</v>
      </c>
      <c r="BJ317" s="5">
        <v>5</v>
      </c>
      <c r="BK317" s="4" t="s">
        <v>96</v>
      </c>
      <c r="BL317" s="4" t="s">
        <v>96</v>
      </c>
      <c r="BM317" s="4" t="s">
        <v>96</v>
      </c>
      <c r="BN317" s="4" t="s">
        <v>96</v>
      </c>
      <c r="BO317" s="4" t="s">
        <v>96</v>
      </c>
      <c r="BP317" s="5">
        <v>5</v>
      </c>
      <c r="BQ317" s="5">
        <v>5</v>
      </c>
      <c r="BR317" s="5">
        <v>5</v>
      </c>
      <c r="BS317" s="4" t="s">
        <v>97</v>
      </c>
      <c r="BT317" s="5">
        <v>5</v>
      </c>
      <c r="BU317" s="5">
        <v>5</v>
      </c>
      <c r="BV317" s="5">
        <v>5</v>
      </c>
      <c r="BW317" s="5">
        <v>5</v>
      </c>
      <c r="BX317" s="5">
        <v>5</v>
      </c>
      <c r="BY317" t="s">
        <v>98</v>
      </c>
      <c r="BZ317" t="s">
        <v>1757</v>
      </c>
    </row>
    <row r="318" spans="1:78">
      <c r="A318" t="s">
        <v>100</v>
      </c>
      <c r="B318" t="s">
        <v>434</v>
      </c>
      <c r="C318" s="4" t="s">
        <v>101</v>
      </c>
      <c r="D318" t="s">
        <v>80</v>
      </c>
      <c r="F318" s="4" t="str">
        <f t="shared" si="12"/>
        <v>España</v>
      </c>
      <c r="G318" s="4">
        <v>1956</v>
      </c>
      <c r="H318" s="4">
        <f t="shared" si="13"/>
        <v>62</v>
      </c>
      <c r="I318" s="4" t="s">
        <v>131</v>
      </c>
      <c r="K318" s="3">
        <v>20000000000</v>
      </c>
      <c r="L318" s="4" t="s">
        <v>141</v>
      </c>
      <c r="N318" s="6" t="s">
        <v>115</v>
      </c>
      <c r="O318" t="s">
        <v>1760</v>
      </c>
      <c r="P318">
        <v>0</v>
      </c>
      <c r="Q318">
        <v>0</v>
      </c>
      <c r="R318" s="7">
        <v>30</v>
      </c>
      <c r="S318">
        <v>0</v>
      </c>
      <c r="T318">
        <v>10</v>
      </c>
      <c r="U318">
        <v>30</v>
      </c>
      <c r="V318">
        <v>0</v>
      </c>
      <c r="W318">
        <v>0</v>
      </c>
      <c r="X318">
        <v>0</v>
      </c>
      <c r="Y318" s="4" t="s">
        <v>134</v>
      </c>
      <c r="AA318" s="10">
        <v>60000000000</v>
      </c>
      <c r="AB318" s="8">
        <f t="shared" si="14"/>
        <v>6</v>
      </c>
      <c r="AC318" s="4" t="s">
        <v>170</v>
      </c>
      <c r="AD318" s="1">
        <v>60000000000</v>
      </c>
      <c r="AE318" s="1">
        <v>60000000000</v>
      </c>
      <c r="AF318" t="s">
        <v>171</v>
      </c>
      <c r="AH318" t="s">
        <v>105</v>
      </c>
      <c r="AJ318" s="4" t="s">
        <v>90</v>
      </c>
      <c r="AK318" s="4" t="s">
        <v>89</v>
      </c>
      <c r="AL318" s="4" t="s">
        <v>90</v>
      </c>
      <c r="AM318" s="4" t="s">
        <v>90</v>
      </c>
      <c r="AO318" t="s">
        <v>92</v>
      </c>
      <c r="AP318" t="s">
        <v>92</v>
      </c>
      <c r="AQ318" t="s">
        <v>92</v>
      </c>
      <c r="AR318" t="s">
        <v>92</v>
      </c>
      <c r="AS318" t="s">
        <v>91</v>
      </c>
      <c r="AT318" t="s">
        <v>91</v>
      </c>
      <c r="AU318" t="s">
        <v>118</v>
      </c>
      <c r="AV318" t="s">
        <v>118</v>
      </c>
      <c r="AW318" t="s">
        <v>118</v>
      </c>
      <c r="AX318" t="s">
        <v>118</v>
      </c>
      <c r="AY318" t="s">
        <v>118</v>
      </c>
      <c r="AZ318" t="s">
        <v>93</v>
      </c>
      <c r="BA318" t="s">
        <v>118</v>
      </c>
      <c r="BB318" t="s">
        <v>93</v>
      </c>
      <c r="BC318" t="s">
        <v>118</v>
      </c>
      <c r="BD318" t="s">
        <v>118</v>
      </c>
      <c r="BE318" s="5">
        <v>5</v>
      </c>
      <c r="BF318" s="5">
        <v>4</v>
      </c>
      <c r="BG318" s="5">
        <v>5</v>
      </c>
      <c r="BH318" s="5">
        <v>4</v>
      </c>
      <c r="BI318" s="5">
        <v>5</v>
      </c>
      <c r="BJ318" s="5">
        <v>5</v>
      </c>
      <c r="BK318" s="4" t="s">
        <v>96</v>
      </c>
      <c r="BL318" s="4" t="s">
        <v>96</v>
      </c>
      <c r="BM318" s="4" t="s">
        <v>96</v>
      </c>
      <c r="BN318" s="4" t="s">
        <v>96</v>
      </c>
      <c r="BO318" s="4" t="s">
        <v>96</v>
      </c>
      <c r="BP318" s="5">
        <v>4</v>
      </c>
      <c r="BQ318" s="5">
        <v>5</v>
      </c>
      <c r="BR318" s="5">
        <v>5</v>
      </c>
      <c r="BS318" s="4" t="s">
        <v>97</v>
      </c>
      <c r="BT318" s="5">
        <v>4</v>
      </c>
      <c r="BU318" s="5">
        <v>4</v>
      </c>
      <c r="BV318" s="5">
        <v>4</v>
      </c>
      <c r="BW318" s="5">
        <v>4</v>
      </c>
      <c r="BX318" s="5">
        <v>5</v>
      </c>
      <c r="BY318" t="s">
        <v>98</v>
      </c>
      <c r="BZ318" t="s">
        <v>1761</v>
      </c>
    </row>
    <row r="319" spans="1:78">
      <c r="A319" t="s">
        <v>552</v>
      </c>
      <c r="B319" t="s">
        <v>282</v>
      </c>
      <c r="C319" s="4" t="s">
        <v>101</v>
      </c>
      <c r="D319" t="s">
        <v>239</v>
      </c>
      <c r="F319" s="4" t="str">
        <f t="shared" si="12"/>
        <v>México</v>
      </c>
      <c r="G319" s="4">
        <v>1999</v>
      </c>
      <c r="H319" s="4">
        <f t="shared" si="13"/>
        <v>19</v>
      </c>
      <c r="I319" s="4" t="s">
        <v>115</v>
      </c>
      <c r="J319" t="s">
        <v>1767</v>
      </c>
      <c r="K319" s="3">
        <v>20000000000</v>
      </c>
      <c r="L319" s="4" t="s">
        <v>176</v>
      </c>
      <c r="N319" s="6" t="s">
        <v>104</v>
      </c>
      <c r="P319">
        <v>0</v>
      </c>
      <c r="Q319">
        <v>0</v>
      </c>
      <c r="R319" s="7">
        <v>0</v>
      </c>
      <c r="S319">
        <v>0</v>
      </c>
      <c r="T319">
        <v>0</v>
      </c>
      <c r="U319">
        <v>0</v>
      </c>
      <c r="V319">
        <v>0</v>
      </c>
      <c r="W319">
        <v>0</v>
      </c>
      <c r="X319">
        <v>0</v>
      </c>
      <c r="Y319" s="4" t="s">
        <v>275</v>
      </c>
      <c r="AA319" s="10">
        <v>0</v>
      </c>
      <c r="AB319" s="8">
        <f t="shared" si="14"/>
        <v>0</v>
      </c>
      <c r="AC319" s="4" t="s">
        <v>86</v>
      </c>
      <c r="AD319">
        <v>0</v>
      </c>
      <c r="AE319">
        <v>0</v>
      </c>
      <c r="AF319" t="s">
        <v>87</v>
      </c>
      <c r="AH319" t="s">
        <v>105</v>
      </c>
      <c r="AJ319" s="4" t="s">
        <v>89</v>
      </c>
      <c r="AK319" s="4" t="s">
        <v>89</v>
      </c>
      <c r="AL319" s="4" t="s">
        <v>89</v>
      </c>
      <c r="AM319" s="4" t="s">
        <v>90</v>
      </c>
      <c r="AO319" t="s">
        <v>91</v>
      </c>
      <c r="AP319" t="s">
        <v>91</v>
      </c>
      <c r="AQ319" t="s">
        <v>91</v>
      </c>
      <c r="AR319" t="s">
        <v>91</v>
      </c>
      <c r="AS319" t="s">
        <v>91</v>
      </c>
      <c r="AT319" t="s">
        <v>91</v>
      </c>
      <c r="AU319" t="s">
        <v>118</v>
      </c>
      <c r="AV319" t="s">
        <v>118</v>
      </c>
      <c r="AW319" t="s">
        <v>118</v>
      </c>
      <c r="AX319" t="s">
        <v>118</v>
      </c>
      <c r="AY319" t="s">
        <v>118</v>
      </c>
      <c r="AZ319" t="s">
        <v>118</v>
      </c>
      <c r="BA319" t="s">
        <v>118</v>
      </c>
      <c r="BB319" t="s">
        <v>118</v>
      </c>
      <c r="BC319" t="s">
        <v>118</v>
      </c>
      <c r="BD319" t="s">
        <v>118</v>
      </c>
      <c r="BE319" s="5">
        <v>5</v>
      </c>
      <c r="BF319" s="5">
        <v>4</v>
      </c>
      <c r="BG319" s="5">
        <v>5</v>
      </c>
      <c r="BH319" s="5">
        <v>4</v>
      </c>
      <c r="BI319" s="5">
        <v>5</v>
      </c>
      <c r="BJ319" s="5">
        <v>5</v>
      </c>
      <c r="BK319" s="4" t="s">
        <v>96</v>
      </c>
      <c r="BL319" s="4" t="s">
        <v>110</v>
      </c>
      <c r="BM319" s="4" t="s">
        <v>110</v>
      </c>
      <c r="BN319" s="4" t="s">
        <v>120</v>
      </c>
      <c r="BO319" s="4" t="s">
        <v>120</v>
      </c>
      <c r="BP319" s="5">
        <v>5</v>
      </c>
      <c r="BQ319" s="5">
        <v>5</v>
      </c>
      <c r="BR319" s="5">
        <v>5</v>
      </c>
      <c r="BS319" s="4" t="s">
        <v>97</v>
      </c>
      <c r="BT319" s="5">
        <v>5</v>
      </c>
      <c r="BU319" s="5">
        <v>5</v>
      </c>
      <c r="BV319" s="5">
        <v>5</v>
      </c>
      <c r="BW319" s="5">
        <v>5</v>
      </c>
      <c r="BX319" s="5">
        <v>5</v>
      </c>
      <c r="BY319" t="s">
        <v>98</v>
      </c>
      <c r="BZ319" t="s">
        <v>1768</v>
      </c>
    </row>
    <row r="320" spans="1:78">
      <c r="A320" t="s">
        <v>271</v>
      </c>
      <c r="B320" t="s">
        <v>196</v>
      </c>
      <c r="C320" s="4" t="s">
        <v>101</v>
      </c>
      <c r="D320" t="s">
        <v>312</v>
      </c>
      <c r="F320" s="4" t="str">
        <f t="shared" si="12"/>
        <v>Perú</v>
      </c>
      <c r="G320" s="4">
        <v>1994</v>
      </c>
      <c r="H320" s="4">
        <f t="shared" si="13"/>
        <v>24</v>
      </c>
      <c r="I320" s="4" t="s">
        <v>81</v>
      </c>
      <c r="K320" s="3">
        <v>0</v>
      </c>
      <c r="L320" s="4" t="s">
        <v>176</v>
      </c>
      <c r="N320" s="6" t="s">
        <v>83</v>
      </c>
      <c r="P320">
        <v>0</v>
      </c>
      <c r="Q320">
        <v>0</v>
      </c>
      <c r="R320" s="7">
        <v>0</v>
      </c>
      <c r="S320">
        <v>0</v>
      </c>
      <c r="T320">
        <v>0</v>
      </c>
      <c r="U320">
        <v>372</v>
      </c>
      <c r="V320">
        <v>0</v>
      </c>
      <c r="W320">
        <v>0</v>
      </c>
      <c r="X320">
        <v>48</v>
      </c>
      <c r="Y320" s="4" t="s">
        <v>301</v>
      </c>
      <c r="AA320" s="10">
        <v>0</v>
      </c>
      <c r="AB320" s="8">
        <f t="shared" si="14"/>
        <v>0</v>
      </c>
      <c r="AC320" s="4" t="s">
        <v>86</v>
      </c>
      <c r="AD320">
        <v>0</v>
      </c>
      <c r="AE320">
        <v>0</v>
      </c>
      <c r="AF320" t="s">
        <v>87</v>
      </c>
      <c r="AH320" t="s">
        <v>105</v>
      </c>
      <c r="AJ320" s="4" t="s">
        <v>90</v>
      </c>
      <c r="AK320" s="4" t="s">
        <v>90</v>
      </c>
      <c r="AL320" s="4" t="s">
        <v>90</v>
      </c>
      <c r="AM320" s="4" t="s">
        <v>90</v>
      </c>
      <c r="AO320" t="s">
        <v>92</v>
      </c>
      <c r="AP320" t="s">
        <v>92</v>
      </c>
      <c r="AQ320" t="s">
        <v>92</v>
      </c>
      <c r="AR320" t="s">
        <v>92</v>
      </c>
      <c r="AS320" t="s">
        <v>92</v>
      </c>
      <c r="AT320" t="s">
        <v>92</v>
      </c>
      <c r="AU320" t="s">
        <v>107</v>
      </c>
      <c r="AV320" t="s">
        <v>106</v>
      </c>
      <c r="AW320" t="s">
        <v>106</v>
      </c>
      <c r="AX320" t="s">
        <v>107</v>
      </c>
      <c r="AY320" t="s">
        <v>107</v>
      </c>
      <c r="AZ320" t="s">
        <v>106</v>
      </c>
      <c r="BA320" t="s">
        <v>106</v>
      </c>
      <c r="BB320" t="s">
        <v>106</v>
      </c>
      <c r="BC320" t="s">
        <v>106</v>
      </c>
      <c r="BD320" t="s">
        <v>106</v>
      </c>
      <c r="BE320" s="5">
        <v>5</v>
      </c>
      <c r="BF320" s="5">
        <v>5</v>
      </c>
      <c r="BG320" s="5">
        <v>5</v>
      </c>
      <c r="BH320" s="5">
        <v>5</v>
      </c>
      <c r="BI320" s="5">
        <v>5</v>
      </c>
      <c r="BJ320" s="5">
        <v>5</v>
      </c>
      <c r="BK320" s="4" t="s">
        <v>120</v>
      </c>
      <c r="BL320" s="4" t="s">
        <v>96</v>
      </c>
      <c r="BM320" s="4" t="s">
        <v>120</v>
      </c>
      <c r="BN320" s="4" t="s">
        <v>120</v>
      </c>
      <c r="BO320" s="4" t="s">
        <v>120</v>
      </c>
      <c r="BP320" s="5">
        <v>5</v>
      </c>
      <c r="BQ320" s="5">
        <v>5</v>
      </c>
      <c r="BR320" s="5">
        <v>5</v>
      </c>
      <c r="BS320" s="4" t="s">
        <v>97</v>
      </c>
      <c r="BT320" s="5">
        <v>1</v>
      </c>
      <c r="BU320" s="5">
        <v>1</v>
      </c>
      <c r="BV320" s="5">
        <v>1</v>
      </c>
      <c r="BW320" s="5">
        <v>1</v>
      </c>
      <c r="BX320" s="5">
        <v>1</v>
      </c>
      <c r="BY320" t="s">
        <v>98</v>
      </c>
      <c r="BZ320" t="s">
        <v>1770</v>
      </c>
    </row>
    <row r="321" spans="1:78">
      <c r="A321" t="s">
        <v>197</v>
      </c>
      <c r="B321" t="s">
        <v>411</v>
      </c>
      <c r="C321" s="4" t="s">
        <v>79</v>
      </c>
      <c r="D321" t="s">
        <v>239</v>
      </c>
      <c r="F321" s="4" t="str">
        <f t="shared" si="12"/>
        <v>México</v>
      </c>
      <c r="G321" s="4">
        <v>1992</v>
      </c>
      <c r="H321" s="4">
        <f t="shared" si="13"/>
        <v>26</v>
      </c>
      <c r="I321" s="4" t="s">
        <v>81</v>
      </c>
      <c r="K321" s="3">
        <v>0</v>
      </c>
      <c r="L321" s="4" t="s">
        <v>176</v>
      </c>
      <c r="N321" s="6" t="s">
        <v>104</v>
      </c>
      <c r="P321">
        <v>0</v>
      </c>
      <c r="Q321">
        <v>0</v>
      </c>
      <c r="R321" s="7">
        <v>0</v>
      </c>
      <c r="S321">
        <v>0</v>
      </c>
      <c r="T321">
        <v>0</v>
      </c>
      <c r="U321">
        <v>0</v>
      </c>
      <c r="V321">
        <v>15</v>
      </c>
      <c r="W321">
        <v>45</v>
      </c>
      <c r="X321">
        <v>100</v>
      </c>
      <c r="Y321" s="4" t="s">
        <v>115</v>
      </c>
      <c r="Z321" t="s">
        <v>1771</v>
      </c>
      <c r="AA321" s="10">
        <v>0</v>
      </c>
      <c r="AB321" s="8">
        <f t="shared" si="14"/>
        <v>0</v>
      </c>
      <c r="AC321" s="4" t="s">
        <v>86</v>
      </c>
      <c r="AD321">
        <v>0</v>
      </c>
      <c r="AE321">
        <v>0</v>
      </c>
      <c r="AF321" t="s">
        <v>87</v>
      </c>
      <c r="AH321" t="s">
        <v>211</v>
      </c>
      <c r="AJ321" s="4" t="s">
        <v>89</v>
      </c>
      <c r="AK321" s="4" t="s">
        <v>89</v>
      </c>
      <c r="AL321" s="4" t="s">
        <v>90</v>
      </c>
      <c r="AM321" s="4" t="s">
        <v>89</v>
      </c>
      <c r="AO321" t="s">
        <v>172</v>
      </c>
      <c r="AP321" t="s">
        <v>92</v>
      </c>
      <c r="AQ321" t="s">
        <v>172</v>
      </c>
      <c r="AR321" t="s">
        <v>92</v>
      </c>
      <c r="AS321" t="s">
        <v>92</v>
      </c>
      <c r="AT321" t="s">
        <v>91</v>
      </c>
      <c r="AU321" t="s">
        <v>93</v>
      </c>
      <c r="AV321" t="s">
        <v>93</v>
      </c>
      <c r="AW321" t="s">
        <v>93</v>
      </c>
      <c r="AX321" t="s">
        <v>93</v>
      </c>
      <c r="AY321" t="s">
        <v>107</v>
      </c>
      <c r="AZ321" t="s">
        <v>107</v>
      </c>
      <c r="BA321" t="s">
        <v>107</v>
      </c>
      <c r="BB321" t="s">
        <v>107</v>
      </c>
      <c r="BC321" t="s">
        <v>107</v>
      </c>
      <c r="BD321" t="s">
        <v>107</v>
      </c>
      <c r="BE321" s="5">
        <v>5</v>
      </c>
      <c r="BF321" s="5">
        <v>5</v>
      </c>
      <c r="BG321" s="5">
        <v>5</v>
      </c>
      <c r="BH321" s="5">
        <v>4</v>
      </c>
      <c r="BI321" s="5">
        <v>5</v>
      </c>
      <c r="BJ321" s="5">
        <v>5</v>
      </c>
      <c r="BK321" s="4" t="s">
        <v>96</v>
      </c>
      <c r="BL321" s="4" t="s">
        <v>96</v>
      </c>
      <c r="BM321" s="4" t="s">
        <v>96</v>
      </c>
      <c r="BN321" s="4" t="s">
        <v>96</v>
      </c>
      <c r="BO321" s="4" t="s">
        <v>96</v>
      </c>
      <c r="BP321" s="5">
        <v>5</v>
      </c>
      <c r="BQ321" s="5">
        <v>5</v>
      </c>
      <c r="BR321" s="5">
        <v>5</v>
      </c>
      <c r="BS321" s="4" t="s">
        <v>111</v>
      </c>
      <c r="BT321" s="5">
        <v>4</v>
      </c>
      <c r="BU321" s="5">
        <v>5</v>
      </c>
      <c r="BV321" s="5">
        <v>5</v>
      </c>
      <c r="BW321" s="5">
        <v>5</v>
      </c>
      <c r="BX321" s="5">
        <v>5</v>
      </c>
      <c r="BY321" t="s">
        <v>98</v>
      </c>
      <c r="BZ321" t="s">
        <v>1772</v>
      </c>
    </row>
    <row r="322" spans="1:78">
      <c r="A322" t="s">
        <v>1774</v>
      </c>
      <c r="B322" t="s">
        <v>484</v>
      </c>
      <c r="C322" s="4" t="s">
        <v>101</v>
      </c>
      <c r="D322" t="s">
        <v>239</v>
      </c>
      <c r="F322" s="4" t="str">
        <f t="shared" ref="F322:F385" si="15">IF(LEN(E322)&gt;0, E322,IF(LEN(D322)&lt;1, "España",D322))</f>
        <v>México</v>
      </c>
      <c r="G322" s="4">
        <v>1993</v>
      </c>
      <c r="H322" s="4">
        <f t="shared" si="13"/>
        <v>25</v>
      </c>
      <c r="I322" s="4" t="s">
        <v>81</v>
      </c>
      <c r="K322" s="3">
        <v>0</v>
      </c>
      <c r="L322" s="4" t="s">
        <v>103</v>
      </c>
      <c r="N322" s="6" t="s">
        <v>83</v>
      </c>
      <c r="P322">
        <v>3</v>
      </c>
      <c r="Q322">
        <v>20</v>
      </c>
      <c r="R322" s="7">
        <v>50</v>
      </c>
      <c r="S322">
        <v>3</v>
      </c>
      <c r="T322">
        <v>20</v>
      </c>
      <c r="U322">
        <v>50</v>
      </c>
      <c r="V322">
        <v>0</v>
      </c>
      <c r="W322">
        <v>2</v>
      </c>
      <c r="X322">
        <v>10</v>
      </c>
      <c r="Y322" s="4" t="s">
        <v>115</v>
      </c>
      <c r="Z322" t="s">
        <v>1775</v>
      </c>
      <c r="AA322" s="10">
        <v>60000000000</v>
      </c>
      <c r="AB322" s="8">
        <f t="shared" si="14"/>
        <v>6</v>
      </c>
      <c r="AC322" s="4" t="s">
        <v>230</v>
      </c>
      <c r="AD322" s="1">
        <v>50000000000</v>
      </c>
      <c r="AE322" s="1">
        <v>50000000000</v>
      </c>
      <c r="AF322" t="s">
        <v>171</v>
      </c>
      <c r="AH322" t="s">
        <v>105</v>
      </c>
      <c r="AJ322" s="4" t="s">
        <v>90</v>
      </c>
      <c r="AK322" s="4" t="s">
        <v>89</v>
      </c>
      <c r="AL322" s="4" t="s">
        <v>89</v>
      </c>
      <c r="AM322" s="4" t="s">
        <v>89</v>
      </c>
      <c r="AO322" t="s">
        <v>91</v>
      </c>
      <c r="AP322" t="s">
        <v>91</v>
      </c>
      <c r="AQ322" t="s">
        <v>91</v>
      </c>
      <c r="AR322" t="s">
        <v>91</v>
      </c>
      <c r="AS322" t="s">
        <v>91</v>
      </c>
      <c r="AT322" t="s">
        <v>91</v>
      </c>
      <c r="AU322" t="s">
        <v>107</v>
      </c>
      <c r="AV322" t="s">
        <v>107</v>
      </c>
      <c r="AW322" t="s">
        <v>107</v>
      </c>
      <c r="AX322" t="s">
        <v>107</v>
      </c>
      <c r="AY322" t="s">
        <v>107</v>
      </c>
      <c r="AZ322" t="s">
        <v>107</v>
      </c>
      <c r="BA322" t="s">
        <v>107</v>
      </c>
      <c r="BB322" t="s">
        <v>107</v>
      </c>
      <c r="BC322" t="s">
        <v>107</v>
      </c>
      <c r="BD322" t="s">
        <v>107</v>
      </c>
      <c r="BE322" s="5">
        <v>5</v>
      </c>
      <c r="BF322" s="5">
        <v>4</v>
      </c>
      <c r="BG322" s="5">
        <v>5</v>
      </c>
      <c r="BH322" s="5">
        <v>5</v>
      </c>
      <c r="BI322" s="5">
        <v>5</v>
      </c>
      <c r="BJ322" s="5">
        <v>4</v>
      </c>
      <c r="BK322" s="4" t="s">
        <v>96</v>
      </c>
      <c r="BL322" s="4" t="s">
        <v>96</v>
      </c>
      <c r="BM322" s="4" t="s">
        <v>96</v>
      </c>
      <c r="BN322" s="4" t="s">
        <v>120</v>
      </c>
      <c r="BO322" s="4" t="s">
        <v>96</v>
      </c>
      <c r="BP322" s="5">
        <v>5</v>
      </c>
      <c r="BQ322" s="5">
        <v>5</v>
      </c>
      <c r="BR322" s="5">
        <v>5</v>
      </c>
      <c r="BS322" s="4" t="s">
        <v>254</v>
      </c>
      <c r="BT322" s="5">
        <v>5</v>
      </c>
      <c r="BU322" s="5">
        <v>5</v>
      </c>
      <c r="BV322" s="5">
        <v>5</v>
      </c>
      <c r="BW322" s="5">
        <v>5</v>
      </c>
      <c r="BX322" s="5">
        <v>5</v>
      </c>
      <c r="BY322" t="s">
        <v>98</v>
      </c>
      <c r="BZ322" t="s">
        <v>1776</v>
      </c>
    </row>
    <row r="323" spans="1:78">
      <c r="A323" t="s">
        <v>214</v>
      </c>
      <c r="B323" t="s">
        <v>348</v>
      </c>
      <c r="C323" s="4" t="s">
        <v>79</v>
      </c>
      <c r="D323" t="s">
        <v>125</v>
      </c>
      <c r="F323" s="4" t="str">
        <f t="shared" si="15"/>
        <v>Argentina</v>
      </c>
      <c r="G323" s="4">
        <v>1981</v>
      </c>
      <c r="H323" s="4">
        <f t="shared" ref="H323:H386" si="16">2018-G323</f>
        <v>37</v>
      </c>
      <c r="I323" s="4" t="s">
        <v>115</v>
      </c>
      <c r="J323" t="s">
        <v>1780</v>
      </c>
      <c r="K323" s="3">
        <v>0</v>
      </c>
      <c r="L323" s="4" t="s">
        <v>103</v>
      </c>
      <c r="N323" s="6" t="s">
        <v>83</v>
      </c>
      <c r="P323">
        <v>0</v>
      </c>
      <c r="Q323">
        <v>0</v>
      </c>
      <c r="R323" s="7">
        <v>0</v>
      </c>
      <c r="S323">
        <v>0</v>
      </c>
      <c r="T323">
        <v>0</v>
      </c>
      <c r="U323">
        <v>180</v>
      </c>
      <c r="V323">
        <v>0</v>
      </c>
      <c r="W323">
        <v>200</v>
      </c>
      <c r="X323">
        <v>1000</v>
      </c>
      <c r="Y323" s="4" t="s">
        <v>143</v>
      </c>
      <c r="AA323" s="10">
        <v>0</v>
      </c>
      <c r="AB323" s="8">
        <f t="shared" ref="AB323:AB386" si="17">AA323/10000000000</f>
        <v>0</v>
      </c>
      <c r="AC323" s="4" t="s">
        <v>86</v>
      </c>
      <c r="AD323">
        <v>0</v>
      </c>
      <c r="AE323">
        <v>0</v>
      </c>
      <c r="AF323" t="s">
        <v>87</v>
      </c>
      <c r="AH323" t="s">
        <v>105</v>
      </c>
      <c r="AJ323" s="4" t="s">
        <v>90</v>
      </c>
      <c r="AK323" s="4" t="s">
        <v>90</v>
      </c>
      <c r="AL323" s="4" t="s">
        <v>90</v>
      </c>
      <c r="AM323" s="4" t="s">
        <v>90</v>
      </c>
      <c r="AO323" t="s">
        <v>91</v>
      </c>
      <c r="AP323" t="s">
        <v>91</v>
      </c>
      <c r="AQ323" t="s">
        <v>179</v>
      </c>
      <c r="AR323" t="s">
        <v>172</v>
      </c>
      <c r="AS323" t="s">
        <v>441</v>
      </c>
      <c r="AT323" t="s">
        <v>179</v>
      </c>
      <c r="AU323" t="s">
        <v>118</v>
      </c>
      <c r="AV323" t="s">
        <v>107</v>
      </c>
      <c r="AW323" t="s">
        <v>107</v>
      </c>
      <c r="AX323" t="s">
        <v>106</v>
      </c>
      <c r="AY323" t="s">
        <v>107</v>
      </c>
      <c r="AZ323" t="s">
        <v>93</v>
      </c>
      <c r="BA323" t="s">
        <v>118</v>
      </c>
      <c r="BB323" t="s">
        <v>118</v>
      </c>
      <c r="BC323" t="s">
        <v>93</v>
      </c>
      <c r="BD323" t="s">
        <v>106</v>
      </c>
      <c r="BE323" s="5">
        <v>5</v>
      </c>
      <c r="BF323" s="5">
        <v>4</v>
      </c>
      <c r="BG323" s="5">
        <v>5</v>
      </c>
      <c r="BH323" s="5">
        <v>3</v>
      </c>
      <c r="BI323" s="5">
        <v>4</v>
      </c>
      <c r="BJ323" s="5">
        <v>3</v>
      </c>
      <c r="BK323" s="4" t="s">
        <v>120</v>
      </c>
      <c r="BL323" s="4" t="s">
        <v>120</v>
      </c>
      <c r="BM323" s="4" t="s">
        <v>120</v>
      </c>
      <c r="BN323" s="4" t="s">
        <v>110</v>
      </c>
      <c r="BO323" s="4" t="s">
        <v>120</v>
      </c>
      <c r="BP323" s="5">
        <v>4</v>
      </c>
      <c r="BQ323" s="5">
        <v>5</v>
      </c>
      <c r="BR323" s="5">
        <v>5</v>
      </c>
      <c r="BS323" s="4" t="s">
        <v>111</v>
      </c>
      <c r="BT323" s="5">
        <v>4</v>
      </c>
      <c r="BU323" s="5">
        <v>4</v>
      </c>
      <c r="BV323" s="5">
        <v>4</v>
      </c>
      <c r="BW323" s="5">
        <v>4</v>
      </c>
      <c r="BX323" s="5">
        <v>5</v>
      </c>
      <c r="BY323" t="s">
        <v>98</v>
      </c>
      <c r="BZ323" t="s">
        <v>1781</v>
      </c>
    </row>
    <row r="324" spans="1:78">
      <c r="A324" t="s">
        <v>384</v>
      </c>
      <c r="B324" t="s">
        <v>557</v>
      </c>
      <c r="C324" s="4" t="s">
        <v>101</v>
      </c>
      <c r="D324" t="s">
        <v>115</v>
      </c>
      <c r="E324" t="s">
        <v>1790</v>
      </c>
      <c r="F324" s="4" t="str">
        <f t="shared" si="15"/>
        <v>francia</v>
      </c>
      <c r="G324" s="4">
        <v>1981</v>
      </c>
      <c r="H324" s="4">
        <f t="shared" si="16"/>
        <v>37</v>
      </c>
      <c r="I324" s="4" t="s">
        <v>115</v>
      </c>
      <c r="J324" t="s">
        <v>1791</v>
      </c>
      <c r="K324" s="3">
        <v>20000000000</v>
      </c>
      <c r="L324" s="4" t="s">
        <v>82</v>
      </c>
      <c r="N324" s="6" t="s">
        <v>132</v>
      </c>
      <c r="P324">
        <v>0</v>
      </c>
      <c r="Q324">
        <v>0</v>
      </c>
      <c r="R324" s="7">
        <v>0</v>
      </c>
      <c r="S324">
        <v>4</v>
      </c>
      <c r="T324">
        <v>50</v>
      </c>
      <c r="U324">
        <v>200</v>
      </c>
      <c r="V324">
        <v>6</v>
      </c>
      <c r="W324">
        <v>20</v>
      </c>
      <c r="X324">
        <v>150</v>
      </c>
      <c r="Y324" s="4" t="s">
        <v>84</v>
      </c>
      <c r="AA324" s="10">
        <v>0</v>
      </c>
      <c r="AB324" s="8">
        <f t="shared" si="17"/>
        <v>0</v>
      </c>
      <c r="AC324" s="4" t="s">
        <v>86</v>
      </c>
      <c r="AD324">
        <v>0</v>
      </c>
      <c r="AE324">
        <v>0</v>
      </c>
      <c r="AF324" t="s">
        <v>87</v>
      </c>
      <c r="AH324" t="s">
        <v>105</v>
      </c>
      <c r="AJ324" s="4" t="s">
        <v>89</v>
      </c>
      <c r="AK324" s="4" t="s">
        <v>90</v>
      </c>
      <c r="AL324" s="4" t="s">
        <v>89</v>
      </c>
      <c r="AM324" s="4" t="s">
        <v>89</v>
      </c>
      <c r="AO324" t="s">
        <v>91</v>
      </c>
      <c r="AP324" t="s">
        <v>91</v>
      </c>
      <c r="AQ324" t="s">
        <v>91</v>
      </c>
      <c r="AR324" t="s">
        <v>91</v>
      </c>
      <c r="AS324" t="s">
        <v>91</v>
      </c>
      <c r="AT324" t="s">
        <v>91</v>
      </c>
      <c r="AU324" t="s">
        <v>137</v>
      </c>
      <c r="AV324" t="s">
        <v>137</v>
      </c>
      <c r="AW324" t="s">
        <v>137</v>
      </c>
      <c r="AX324" t="s">
        <v>137</v>
      </c>
      <c r="AY324" t="s">
        <v>137</v>
      </c>
      <c r="AZ324" t="s">
        <v>137</v>
      </c>
      <c r="BA324" t="s">
        <v>137</v>
      </c>
      <c r="BB324" t="s">
        <v>137</v>
      </c>
      <c r="BC324" t="s">
        <v>137</v>
      </c>
      <c r="BD324" t="s">
        <v>137</v>
      </c>
      <c r="BE324" s="5">
        <v>5</v>
      </c>
      <c r="BF324" s="5">
        <v>3</v>
      </c>
      <c r="BG324" s="5">
        <v>5</v>
      </c>
      <c r="BH324" s="5">
        <v>5</v>
      </c>
      <c r="BI324" s="5">
        <v>5</v>
      </c>
      <c r="BJ324" s="5">
        <v>5</v>
      </c>
      <c r="BK324" s="4" t="s">
        <v>96</v>
      </c>
      <c r="BL324" s="4" t="s">
        <v>96</v>
      </c>
      <c r="BM324" s="4" t="s">
        <v>96</v>
      </c>
      <c r="BN324" s="4" t="s">
        <v>110</v>
      </c>
      <c r="BO324" s="4" t="s">
        <v>120</v>
      </c>
      <c r="BP324" s="5">
        <v>5</v>
      </c>
      <c r="BQ324" s="5">
        <v>5</v>
      </c>
      <c r="BR324" s="5">
        <v>5</v>
      </c>
      <c r="BS324" s="4" t="s">
        <v>111</v>
      </c>
      <c r="BT324" s="5">
        <v>5</v>
      </c>
      <c r="BU324" s="5">
        <v>5</v>
      </c>
      <c r="BV324" s="5">
        <v>5</v>
      </c>
      <c r="BW324" s="5">
        <v>5</v>
      </c>
      <c r="BX324" s="5">
        <v>5</v>
      </c>
      <c r="BY324" t="s">
        <v>98</v>
      </c>
      <c r="BZ324" t="s">
        <v>1792</v>
      </c>
    </row>
    <row r="325" spans="1:78">
      <c r="A325" t="s">
        <v>387</v>
      </c>
      <c r="B325" t="s">
        <v>276</v>
      </c>
      <c r="C325" s="4" t="s">
        <v>101</v>
      </c>
      <c r="D325" t="s">
        <v>189</v>
      </c>
      <c r="F325" s="4" t="str">
        <f t="shared" si="15"/>
        <v>Colombia</v>
      </c>
      <c r="G325" s="4">
        <v>1988</v>
      </c>
      <c r="H325" s="4">
        <f t="shared" si="16"/>
        <v>30</v>
      </c>
      <c r="I325" s="4" t="s">
        <v>81</v>
      </c>
      <c r="K325" s="3">
        <v>0</v>
      </c>
      <c r="L325" s="4" t="s">
        <v>103</v>
      </c>
      <c r="N325" s="6" t="s">
        <v>117</v>
      </c>
      <c r="P325">
        <v>0</v>
      </c>
      <c r="Q325">
        <v>0</v>
      </c>
      <c r="R325" s="7">
        <v>0</v>
      </c>
      <c r="S325">
        <v>3</v>
      </c>
      <c r="T325">
        <v>3</v>
      </c>
      <c r="U325">
        <v>0</v>
      </c>
      <c r="V325">
        <v>0</v>
      </c>
      <c r="W325">
        <v>0</v>
      </c>
      <c r="X325">
        <v>5</v>
      </c>
      <c r="Y325" s="4" t="s">
        <v>143</v>
      </c>
      <c r="AA325" s="10">
        <v>0</v>
      </c>
      <c r="AB325" s="8">
        <f t="shared" si="17"/>
        <v>0</v>
      </c>
      <c r="AC325" s="4" t="s">
        <v>86</v>
      </c>
      <c r="AD325">
        <v>0</v>
      </c>
      <c r="AE325">
        <v>0</v>
      </c>
      <c r="AF325" t="s">
        <v>171</v>
      </c>
      <c r="AH325" t="s">
        <v>105</v>
      </c>
      <c r="AJ325" s="4" t="s">
        <v>89</v>
      </c>
      <c r="AK325" s="4" t="s">
        <v>89</v>
      </c>
      <c r="AL325" s="4" t="s">
        <v>90</v>
      </c>
      <c r="AM325" s="4" t="s">
        <v>89</v>
      </c>
      <c r="AO325" t="s">
        <v>91</v>
      </c>
      <c r="AP325" t="s">
        <v>91</v>
      </c>
      <c r="AQ325" t="s">
        <v>91</v>
      </c>
      <c r="AR325" t="s">
        <v>91</v>
      </c>
      <c r="AS325" t="s">
        <v>91</v>
      </c>
      <c r="AT325" t="s">
        <v>91</v>
      </c>
      <c r="AU325" t="s">
        <v>106</v>
      </c>
      <c r="AV325" t="s">
        <v>106</v>
      </c>
      <c r="AW325" t="s">
        <v>107</v>
      </c>
      <c r="AX325" t="s">
        <v>106</v>
      </c>
      <c r="AY325" t="s">
        <v>106</v>
      </c>
      <c r="AZ325" t="s">
        <v>106</v>
      </c>
      <c r="BA325" t="s">
        <v>106</v>
      </c>
      <c r="BB325" t="s">
        <v>106</v>
      </c>
      <c r="BC325" t="s">
        <v>106</v>
      </c>
      <c r="BD325" t="s">
        <v>106</v>
      </c>
      <c r="BE325" s="5">
        <v>5</v>
      </c>
      <c r="BF325" s="5">
        <v>5</v>
      </c>
      <c r="BG325" s="5">
        <v>5</v>
      </c>
      <c r="BH325" s="5">
        <v>5</v>
      </c>
      <c r="BI325" s="5">
        <v>5</v>
      </c>
      <c r="BJ325" s="5">
        <v>5</v>
      </c>
      <c r="BK325" s="4" t="s">
        <v>96</v>
      </c>
      <c r="BL325" s="4" t="s">
        <v>96</v>
      </c>
      <c r="BM325" s="4" t="s">
        <v>96</v>
      </c>
      <c r="BN325" s="4" t="s">
        <v>120</v>
      </c>
      <c r="BO325" s="4" t="s">
        <v>96</v>
      </c>
      <c r="BP325" s="5">
        <v>5</v>
      </c>
      <c r="BQ325" s="5">
        <v>5</v>
      </c>
      <c r="BR325" s="5">
        <v>5</v>
      </c>
      <c r="BS325" s="4" t="s">
        <v>111</v>
      </c>
      <c r="BT325" s="5">
        <v>1</v>
      </c>
      <c r="BU325" s="5">
        <v>1</v>
      </c>
      <c r="BV325" s="5">
        <v>1</v>
      </c>
      <c r="BW325" s="5">
        <v>1</v>
      </c>
      <c r="BX325" s="5">
        <v>1</v>
      </c>
      <c r="BY325" t="s">
        <v>98</v>
      </c>
      <c r="BZ325" t="s">
        <v>1793</v>
      </c>
    </row>
    <row r="326" spans="1:78">
      <c r="A326" t="s">
        <v>868</v>
      </c>
      <c r="B326" t="s">
        <v>1795</v>
      </c>
      <c r="C326" s="4" t="s">
        <v>101</v>
      </c>
      <c r="D326" t="s">
        <v>115</v>
      </c>
      <c r="E326" t="s">
        <v>1578</v>
      </c>
      <c r="F326" s="4" t="str">
        <f t="shared" si="15"/>
        <v xml:space="preserve">Portugal </v>
      </c>
      <c r="G326" s="4">
        <v>1991</v>
      </c>
      <c r="H326" s="4">
        <f t="shared" si="16"/>
        <v>27</v>
      </c>
      <c r="I326" s="4" t="s">
        <v>81</v>
      </c>
      <c r="K326" s="3">
        <v>0</v>
      </c>
      <c r="L326" s="4" t="s">
        <v>103</v>
      </c>
      <c r="N326" s="6" t="s">
        <v>117</v>
      </c>
      <c r="P326">
        <v>0</v>
      </c>
      <c r="Q326">
        <v>0</v>
      </c>
      <c r="R326" s="7">
        <v>0</v>
      </c>
      <c r="S326">
        <v>0</v>
      </c>
      <c r="T326">
        <v>0</v>
      </c>
      <c r="U326">
        <v>0</v>
      </c>
      <c r="V326">
        <v>0</v>
      </c>
      <c r="W326">
        <v>0</v>
      </c>
      <c r="X326">
        <v>0</v>
      </c>
      <c r="Y326" s="4" t="s">
        <v>210</v>
      </c>
      <c r="AA326" s="10">
        <v>0</v>
      </c>
      <c r="AB326" s="8">
        <f t="shared" si="17"/>
        <v>0</v>
      </c>
      <c r="AC326" s="4" t="s">
        <v>86</v>
      </c>
      <c r="AD326">
        <v>0</v>
      </c>
      <c r="AE326">
        <v>0</v>
      </c>
      <c r="AF326" t="s">
        <v>87</v>
      </c>
      <c r="AH326" t="s">
        <v>211</v>
      </c>
      <c r="AJ326" s="4" t="s">
        <v>89</v>
      </c>
      <c r="AK326" s="4" t="s">
        <v>89</v>
      </c>
      <c r="AL326" s="4" t="s">
        <v>89</v>
      </c>
      <c r="AM326" s="4" t="s">
        <v>90</v>
      </c>
      <c r="AO326" t="s">
        <v>92</v>
      </c>
      <c r="AP326" t="s">
        <v>92</v>
      </c>
      <c r="AQ326" t="s">
        <v>92</v>
      </c>
      <c r="AR326" t="s">
        <v>92</v>
      </c>
      <c r="AS326" t="s">
        <v>92</v>
      </c>
      <c r="AT326" t="s">
        <v>92</v>
      </c>
      <c r="AU326" t="s">
        <v>93</v>
      </c>
      <c r="AV326" t="s">
        <v>93</v>
      </c>
      <c r="AW326" t="s">
        <v>93</v>
      </c>
      <c r="AX326" t="s">
        <v>93</v>
      </c>
      <c r="AY326" t="s">
        <v>93</v>
      </c>
      <c r="AZ326" t="s">
        <v>93</v>
      </c>
      <c r="BA326" t="s">
        <v>93</v>
      </c>
      <c r="BB326" t="s">
        <v>93</v>
      </c>
      <c r="BC326" t="s">
        <v>93</v>
      </c>
      <c r="BD326" t="s">
        <v>93</v>
      </c>
      <c r="BE326" s="5">
        <v>5</v>
      </c>
      <c r="BF326" s="5">
        <v>5</v>
      </c>
      <c r="BG326" s="5">
        <v>5</v>
      </c>
      <c r="BH326" s="5">
        <v>5</v>
      </c>
      <c r="BI326" s="5">
        <v>5</v>
      </c>
      <c r="BJ326" s="5">
        <v>5</v>
      </c>
      <c r="BK326" s="4" t="s">
        <v>96</v>
      </c>
      <c r="BL326" s="4" t="s">
        <v>96</v>
      </c>
      <c r="BM326" s="4" t="s">
        <v>96</v>
      </c>
      <c r="BN326" s="4" t="s">
        <v>96</v>
      </c>
      <c r="BO326" s="4" t="s">
        <v>96</v>
      </c>
      <c r="BP326" s="5">
        <v>5</v>
      </c>
      <c r="BQ326" s="5">
        <v>5</v>
      </c>
      <c r="BR326" s="5">
        <v>5</v>
      </c>
      <c r="BS326" s="4" t="s">
        <v>111</v>
      </c>
      <c r="BT326" s="5">
        <v>5</v>
      </c>
      <c r="BU326" s="5">
        <v>5</v>
      </c>
      <c r="BV326" s="5">
        <v>5</v>
      </c>
      <c r="BW326" s="5">
        <v>5</v>
      </c>
      <c r="BX326" s="5">
        <v>5</v>
      </c>
      <c r="BY326" t="s">
        <v>89</v>
      </c>
    </row>
    <row r="327" spans="1:78">
      <c r="A327" t="s">
        <v>321</v>
      </c>
      <c r="B327" t="s">
        <v>1796</v>
      </c>
      <c r="C327" s="4" t="s">
        <v>101</v>
      </c>
      <c r="D327" t="s">
        <v>1797</v>
      </c>
      <c r="F327" s="4" t="str">
        <f t="shared" si="15"/>
        <v>Paraguaye</v>
      </c>
      <c r="G327" s="4">
        <v>1997</v>
      </c>
      <c r="H327" s="4">
        <f t="shared" si="16"/>
        <v>21</v>
      </c>
      <c r="I327" s="4" t="s">
        <v>81</v>
      </c>
      <c r="K327" s="3">
        <v>0</v>
      </c>
      <c r="L327" s="4" t="s">
        <v>82</v>
      </c>
      <c r="N327" s="6" t="s">
        <v>104</v>
      </c>
      <c r="P327">
        <v>0</v>
      </c>
      <c r="Q327">
        <v>0</v>
      </c>
      <c r="R327" s="7">
        <v>0</v>
      </c>
      <c r="S327" t="s">
        <v>1798</v>
      </c>
      <c r="T327" t="s">
        <v>1798</v>
      </c>
      <c r="U327" t="s">
        <v>1799</v>
      </c>
      <c r="V327">
        <v>0</v>
      </c>
      <c r="W327">
        <v>0</v>
      </c>
      <c r="X327">
        <v>20</v>
      </c>
      <c r="Y327" s="4" t="s">
        <v>143</v>
      </c>
      <c r="AA327" s="10">
        <v>0</v>
      </c>
      <c r="AB327" s="8">
        <f t="shared" si="17"/>
        <v>0</v>
      </c>
      <c r="AC327" s="4" t="s">
        <v>86</v>
      </c>
      <c r="AD327">
        <v>0</v>
      </c>
      <c r="AE327">
        <v>0</v>
      </c>
      <c r="AF327" t="s">
        <v>115</v>
      </c>
      <c r="AG327" t="s">
        <v>1799</v>
      </c>
      <c r="AH327" t="s">
        <v>105</v>
      </c>
      <c r="AJ327" s="4" t="s">
        <v>89</v>
      </c>
      <c r="AK327" s="4" t="s">
        <v>89</v>
      </c>
      <c r="AL327" s="4" t="s">
        <v>89</v>
      </c>
      <c r="AM327" s="4" t="s">
        <v>89</v>
      </c>
      <c r="AN327" s="4" t="s">
        <v>1800</v>
      </c>
      <c r="AO327" t="s">
        <v>92</v>
      </c>
      <c r="AP327" t="s">
        <v>92</v>
      </c>
      <c r="AQ327" t="s">
        <v>92</v>
      </c>
      <c r="AR327" t="s">
        <v>92</v>
      </c>
      <c r="AS327" t="s">
        <v>91</v>
      </c>
      <c r="AT327" t="s">
        <v>179</v>
      </c>
      <c r="AU327" t="s">
        <v>137</v>
      </c>
      <c r="AV327" t="s">
        <v>106</v>
      </c>
      <c r="AW327" t="s">
        <v>106</v>
      </c>
      <c r="AX327" t="s">
        <v>106</v>
      </c>
      <c r="AY327" t="s">
        <v>106</v>
      </c>
      <c r="AZ327" t="s">
        <v>106</v>
      </c>
      <c r="BA327" t="s">
        <v>137</v>
      </c>
      <c r="BB327" t="s">
        <v>106</v>
      </c>
      <c r="BC327" t="s">
        <v>107</v>
      </c>
      <c r="BD327" t="s">
        <v>106</v>
      </c>
      <c r="BE327" s="5">
        <v>5</v>
      </c>
      <c r="BF327" s="5">
        <v>5</v>
      </c>
      <c r="BG327" s="5">
        <v>4</v>
      </c>
      <c r="BH327" s="5">
        <v>4</v>
      </c>
      <c r="BI327" s="5">
        <v>5</v>
      </c>
      <c r="BJ327" s="5">
        <v>5</v>
      </c>
      <c r="BK327" s="4" t="s">
        <v>96</v>
      </c>
      <c r="BL327" s="4" t="s">
        <v>96</v>
      </c>
      <c r="BM327" s="4" t="s">
        <v>96</v>
      </c>
      <c r="BN327" s="4" t="s">
        <v>120</v>
      </c>
      <c r="BO327" s="4" t="s">
        <v>96</v>
      </c>
      <c r="BP327" s="5">
        <v>5</v>
      </c>
      <c r="BQ327" s="5">
        <v>5</v>
      </c>
      <c r="BR327" s="5">
        <v>5</v>
      </c>
      <c r="BS327" s="4" t="s">
        <v>97</v>
      </c>
      <c r="BT327" s="5">
        <v>5</v>
      </c>
      <c r="BU327" s="5">
        <v>5</v>
      </c>
      <c r="BV327" s="5">
        <v>5</v>
      </c>
      <c r="BW327" s="5">
        <v>5</v>
      </c>
      <c r="BX327" s="5">
        <v>5</v>
      </c>
      <c r="BY327" t="s">
        <v>98</v>
      </c>
      <c r="BZ327" t="s">
        <v>1801</v>
      </c>
    </row>
    <row r="328" spans="1:78">
      <c r="A328" t="s">
        <v>281</v>
      </c>
      <c r="B328" t="s">
        <v>786</v>
      </c>
      <c r="C328" s="4" t="s">
        <v>101</v>
      </c>
      <c r="D328" t="s">
        <v>80</v>
      </c>
      <c r="F328" s="4" t="str">
        <f t="shared" si="15"/>
        <v>España</v>
      </c>
      <c r="G328" s="4">
        <v>1993</v>
      </c>
      <c r="H328" s="4">
        <f t="shared" si="16"/>
        <v>25</v>
      </c>
      <c r="I328" s="4" t="s">
        <v>102</v>
      </c>
      <c r="K328" s="3">
        <v>0</v>
      </c>
      <c r="L328" s="4" t="s">
        <v>141</v>
      </c>
      <c r="N328" s="6" t="s">
        <v>104</v>
      </c>
      <c r="P328">
        <v>0</v>
      </c>
      <c r="Q328">
        <v>0</v>
      </c>
      <c r="R328" s="7">
        <v>0</v>
      </c>
      <c r="S328">
        <v>0</v>
      </c>
      <c r="T328">
        <v>0</v>
      </c>
      <c r="U328">
        <v>0</v>
      </c>
      <c r="V328">
        <v>0</v>
      </c>
      <c r="W328">
        <v>0</v>
      </c>
      <c r="X328">
        <v>0</v>
      </c>
      <c r="Y328" s="4" t="s">
        <v>84</v>
      </c>
      <c r="AA328" s="10">
        <v>50000000000</v>
      </c>
      <c r="AB328" s="8">
        <f t="shared" si="17"/>
        <v>5</v>
      </c>
      <c r="AC328" s="4" t="s">
        <v>170</v>
      </c>
      <c r="AD328">
        <v>0</v>
      </c>
      <c r="AE328">
        <v>0</v>
      </c>
      <c r="AF328" t="s">
        <v>87</v>
      </c>
      <c r="AH328" t="s">
        <v>105</v>
      </c>
      <c r="AJ328" s="4" t="s">
        <v>90</v>
      </c>
      <c r="AK328" s="4" t="s">
        <v>90</v>
      </c>
      <c r="AL328" s="4" t="s">
        <v>90</v>
      </c>
      <c r="AM328" s="4" t="s">
        <v>89</v>
      </c>
      <c r="AO328" t="s">
        <v>179</v>
      </c>
      <c r="AP328" t="s">
        <v>179</v>
      </c>
      <c r="AQ328" t="s">
        <v>212</v>
      </c>
      <c r="AR328" t="s">
        <v>212</v>
      </c>
      <c r="AS328" t="s">
        <v>212</v>
      </c>
      <c r="AT328" t="s">
        <v>179</v>
      </c>
      <c r="AU328" t="s">
        <v>118</v>
      </c>
      <c r="AV328" t="s">
        <v>118</v>
      </c>
      <c r="AW328" t="s">
        <v>118</v>
      </c>
      <c r="AX328" t="s">
        <v>118</v>
      </c>
      <c r="AY328" t="s">
        <v>118</v>
      </c>
      <c r="AZ328" t="s">
        <v>118</v>
      </c>
      <c r="BA328" t="s">
        <v>107</v>
      </c>
      <c r="BB328" t="s">
        <v>118</v>
      </c>
      <c r="BC328" t="s">
        <v>107</v>
      </c>
      <c r="BD328" t="s">
        <v>107</v>
      </c>
      <c r="BE328" s="5">
        <v>5</v>
      </c>
      <c r="BF328" s="5">
        <v>4</v>
      </c>
      <c r="BG328" s="5">
        <v>4</v>
      </c>
      <c r="BH328" s="5">
        <v>4</v>
      </c>
      <c r="BI328" s="5">
        <v>4</v>
      </c>
      <c r="BJ328" s="5">
        <v>4</v>
      </c>
      <c r="BK328" s="4" t="s">
        <v>96</v>
      </c>
      <c r="BL328" s="4" t="s">
        <v>96</v>
      </c>
      <c r="BM328" s="4" t="s">
        <v>96</v>
      </c>
      <c r="BN328" s="4" t="s">
        <v>96</v>
      </c>
      <c r="BO328" s="4" t="s">
        <v>110</v>
      </c>
      <c r="BP328" s="5">
        <v>4</v>
      </c>
      <c r="BQ328" s="5">
        <v>5</v>
      </c>
      <c r="BR328" s="5">
        <v>5</v>
      </c>
      <c r="BS328" s="4" t="s">
        <v>111</v>
      </c>
      <c r="BT328" s="5">
        <v>4</v>
      </c>
      <c r="BU328" s="5">
        <v>4</v>
      </c>
      <c r="BV328" s="5">
        <v>4</v>
      </c>
      <c r="BW328" s="5">
        <v>4</v>
      </c>
      <c r="BX328" s="5">
        <v>4</v>
      </c>
      <c r="BY328" t="s">
        <v>98</v>
      </c>
    </row>
    <row r="329" spans="1:78">
      <c r="A329" t="s">
        <v>405</v>
      </c>
      <c r="B329" t="s">
        <v>1803</v>
      </c>
      <c r="C329" s="4" t="s">
        <v>79</v>
      </c>
      <c r="D329" t="s">
        <v>115</v>
      </c>
      <c r="E329" t="s">
        <v>116</v>
      </c>
      <c r="F329" s="4" t="str">
        <f t="shared" si="15"/>
        <v>Brasil</v>
      </c>
      <c r="G329" s="4">
        <v>1965</v>
      </c>
      <c r="H329" s="4">
        <f t="shared" si="16"/>
        <v>53</v>
      </c>
      <c r="I329" s="4" t="s">
        <v>126</v>
      </c>
      <c r="K329" s="3">
        <v>20000000000</v>
      </c>
      <c r="L329" s="4" t="s">
        <v>103</v>
      </c>
      <c r="N329" s="6" t="s">
        <v>132</v>
      </c>
      <c r="P329">
        <v>0</v>
      </c>
      <c r="Q329">
        <v>0</v>
      </c>
      <c r="R329" s="7">
        <v>0</v>
      </c>
      <c r="S329">
        <v>5</v>
      </c>
      <c r="T329">
        <v>20</v>
      </c>
      <c r="U329">
        <v>200</v>
      </c>
      <c r="V329">
        <v>0</v>
      </c>
      <c r="W329">
        <v>10</v>
      </c>
      <c r="X329">
        <v>50</v>
      </c>
      <c r="Y329" s="4" t="s">
        <v>143</v>
      </c>
      <c r="AA329" s="10">
        <v>20000000000</v>
      </c>
      <c r="AB329" s="8">
        <f t="shared" si="17"/>
        <v>2</v>
      </c>
      <c r="AC329" s="4" t="s">
        <v>230</v>
      </c>
      <c r="AD329" s="1">
        <v>10000000000</v>
      </c>
      <c r="AE329">
        <v>0</v>
      </c>
      <c r="AF329" t="s">
        <v>87</v>
      </c>
      <c r="AH329" t="s">
        <v>365</v>
      </c>
      <c r="AI329" s="1">
        <v>30000000000</v>
      </c>
      <c r="AJ329" s="4" t="s">
        <v>89</v>
      </c>
      <c r="AK329" s="4" t="s">
        <v>90</v>
      </c>
      <c r="AL329" s="4" t="s">
        <v>89</v>
      </c>
      <c r="AM329" s="4" t="s">
        <v>89</v>
      </c>
      <c r="AO329" t="s">
        <v>172</v>
      </c>
      <c r="AP329" t="s">
        <v>172</v>
      </c>
      <c r="AQ329" t="s">
        <v>172</v>
      </c>
      <c r="AR329" t="s">
        <v>172</v>
      </c>
      <c r="AS329" t="s">
        <v>172</v>
      </c>
      <c r="AT329" t="s">
        <v>172</v>
      </c>
      <c r="AU329" t="s">
        <v>107</v>
      </c>
      <c r="AV329" t="s">
        <v>107</v>
      </c>
      <c r="AW329" t="s">
        <v>107</v>
      </c>
      <c r="AX329" t="s">
        <v>107</v>
      </c>
      <c r="AY329" t="s">
        <v>107</v>
      </c>
      <c r="AZ329" t="s">
        <v>107</v>
      </c>
      <c r="BA329" t="s">
        <v>107</v>
      </c>
      <c r="BB329" t="s">
        <v>107</v>
      </c>
      <c r="BC329" t="s">
        <v>107</v>
      </c>
      <c r="BD329" t="s">
        <v>107</v>
      </c>
      <c r="BE329" s="5">
        <v>5</v>
      </c>
      <c r="BF329" s="5">
        <v>5</v>
      </c>
      <c r="BG329" s="5">
        <v>5</v>
      </c>
      <c r="BH329" s="5">
        <v>5</v>
      </c>
      <c r="BI329" s="5">
        <v>5</v>
      </c>
      <c r="BJ329" s="5">
        <v>5</v>
      </c>
      <c r="BK329" s="4" t="s">
        <v>96</v>
      </c>
      <c r="BL329" s="4" t="s">
        <v>110</v>
      </c>
      <c r="BM329" s="4" t="s">
        <v>120</v>
      </c>
      <c r="BN329" s="4" t="s">
        <v>110</v>
      </c>
      <c r="BO329" s="4" t="s">
        <v>110</v>
      </c>
      <c r="BP329" s="5">
        <v>5</v>
      </c>
      <c r="BQ329" s="5">
        <v>5</v>
      </c>
      <c r="BR329" s="5">
        <v>5</v>
      </c>
      <c r="BS329" s="4" t="s">
        <v>111</v>
      </c>
      <c r="BT329" s="5">
        <v>4</v>
      </c>
      <c r="BU329" s="5">
        <v>4</v>
      </c>
      <c r="BV329" s="5">
        <v>4</v>
      </c>
      <c r="BW329" s="5">
        <v>4</v>
      </c>
      <c r="BX329" s="5">
        <v>4</v>
      </c>
      <c r="BY329" t="s">
        <v>98</v>
      </c>
    </row>
    <row r="330" spans="1:78">
      <c r="A330" t="s">
        <v>823</v>
      </c>
      <c r="B330" t="s">
        <v>387</v>
      </c>
      <c r="C330" s="4" t="s">
        <v>101</v>
      </c>
      <c r="D330" t="s">
        <v>175</v>
      </c>
      <c r="F330" s="4" t="str">
        <f t="shared" si="15"/>
        <v>Chile</v>
      </c>
      <c r="G330" s="4">
        <v>1988</v>
      </c>
      <c r="H330" s="4">
        <f t="shared" si="16"/>
        <v>30</v>
      </c>
      <c r="I330" s="4" t="s">
        <v>126</v>
      </c>
      <c r="K330" s="3">
        <v>0</v>
      </c>
      <c r="L330" s="4" t="s">
        <v>103</v>
      </c>
      <c r="N330" s="6" t="s">
        <v>83</v>
      </c>
      <c r="P330" t="s">
        <v>1809</v>
      </c>
      <c r="Q330">
        <v>0</v>
      </c>
      <c r="R330" s="7">
        <v>0</v>
      </c>
      <c r="S330">
        <v>0</v>
      </c>
      <c r="T330">
        <v>0</v>
      </c>
      <c r="U330">
        <v>40</v>
      </c>
      <c r="V330" t="s">
        <v>1810</v>
      </c>
      <c r="W330" t="s">
        <v>1810</v>
      </c>
      <c r="X330">
        <v>40</v>
      </c>
      <c r="Y330" s="4" t="s">
        <v>115</v>
      </c>
      <c r="Z330" t="s">
        <v>555</v>
      </c>
      <c r="AA330" s="10">
        <v>0</v>
      </c>
      <c r="AB330" s="8">
        <f t="shared" si="17"/>
        <v>0</v>
      </c>
      <c r="AC330" s="4" t="s">
        <v>86</v>
      </c>
      <c r="AD330">
        <v>0</v>
      </c>
      <c r="AE330">
        <v>0</v>
      </c>
      <c r="AF330" t="s">
        <v>87</v>
      </c>
      <c r="AH330" t="s">
        <v>136</v>
      </c>
      <c r="AI330" s="1">
        <v>30000000000</v>
      </c>
      <c r="AJ330" s="4" t="s">
        <v>90</v>
      </c>
      <c r="AK330" s="4" t="s">
        <v>89</v>
      </c>
      <c r="AL330" s="4" t="s">
        <v>90</v>
      </c>
      <c r="AM330" s="4" t="s">
        <v>90</v>
      </c>
      <c r="AO330" t="s">
        <v>179</v>
      </c>
      <c r="AP330" t="s">
        <v>92</v>
      </c>
      <c r="AQ330" t="s">
        <v>172</v>
      </c>
      <c r="AR330" t="s">
        <v>172</v>
      </c>
      <c r="AS330" t="s">
        <v>179</v>
      </c>
      <c r="AT330" t="s">
        <v>179</v>
      </c>
      <c r="AU330" t="s">
        <v>93</v>
      </c>
      <c r="AV330" t="s">
        <v>107</v>
      </c>
      <c r="AW330" t="s">
        <v>106</v>
      </c>
      <c r="AX330" t="s">
        <v>137</v>
      </c>
      <c r="AY330" t="s">
        <v>106</v>
      </c>
      <c r="AZ330" t="s">
        <v>106</v>
      </c>
      <c r="BA330" t="s">
        <v>107</v>
      </c>
      <c r="BB330" t="s">
        <v>106</v>
      </c>
      <c r="BC330" t="s">
        <v>106</v>
      </c>
      <c r="BD330" t="s">
        <v>107</v>
      </c>
      <c r="BE330" s="5">
        <v>5</v>
      </c>
      <c r="BF330" s="5">
        <v>4</v>
      </c>
      <c r="BG330" s="5">
        <v>5</v>
      </c>
      <c r="BH330" s="5">
        <v>5</v>
      </c>
      <c r="BI330" s="5">
        <v>5</v>
      </c>
      <c r="BJ330" s="5">
        <v>2</v>
      </c>
      <c r="BK330" s="4" t="s">
        <v>96</v>
      </c>
      <c r="BL330" s="4" t="s">
        <v>96</v>
      </c>
      <c r="BM330" s="4" t="s">
        <v>96</v>
      </c>
      <c r="BN330" s="4" t="s">
        <v>120</v>
      </c>
      <c r="BO330" s="4" t="s">
        <v>96</v>
      </c>
      <c r="BP330" s="5">
        <v>5</v>
      </c>
      <c r="BQ330" s="5">
        <v>5</v>
      </c>
      <c r="BR330" s="5">
        <v>5</v>
      </c>
      <c r="BS330" s="4" t="s">
        <v>97</v>
      </c>
      <c r="BT330" s="5">
        <v>5</v>
      </c>
      <c r="BU330" s="5">
        <v>4</v>
      </c>
      <c r="BV330" s="5">
        <v>4</v>
      </c>
      <c r="BW330" s="5">
        <v>4</v>
      </c>
      <c r="BX330" s="5">
        <v>5</v>
      </c>
      <c r="BY330" t="s">
        <v>98</v>
      </c>
    </row>
    <row r="331" spans="1:78">
      <c r="A331" t="s">
        <v>1007</v>
      </c>
      <c r="B331" t="s">
        <v>201</v>
      </c>
      <c r="C331" s="4" t="s">
        <v>101</v>
      </c>
      <c r="D331" t="s">
        <v>146</v>
      </c>
      <c r="F331" s="4" t="str">
        <f t="shared" si="15"/>
        <v>Venezuela</v>
      </c>
      <c r="G331" s="4">
        <v>1971</v>
      </c>
      <c r="H331" s="4">
        <f t="shared" si="16"/>
        <v>47</v>
      </c>
      <c r="I331" s="4" t="s">
        <v>81</v>
      </c>
      <c r="K331" s="3">
        <v>0</v>
      </c>
      <c r="L331" s="4" t="s">
        <v>103</v>
      </c>
      <c r="N331" s="6" t="s">
        <v>83</v>
      </c>
      <c r="P331">
        <v>0</v>
      </c>
      <c r="Q331">
        <v>0</v>
      </c>
      <c r="R331" s="7">
        <v>0</v>
      </c>
      <c r="S331">
        <v>0</v>
      </c>
      <c r="T331">
        <v>0</v>
      </c>
      <c r="U331">
        <v>0</v>
      </c>
      <c r="V331">
        <v>0</v>
      </c>
      <c r="W331">
        <v>0</v>
      </c>
      <c r="X331">
        <v>0</v>
      </c>
      <c r="Y331" s="4" t="s">
        <v>346</v>
      </c>
      <c r="AA331" s="10">
        <v>0</v>
      </c>
      <c r="AB331" s="8">
        <f t="shared" si="17"/>
        <v>0</v>
      </c>
      <c r="AC331" s="4" t="s">
        <v>86</v>
      </c>
      <c r="AD331">
        <v>0</v>
      </c>
      <c r="AE331">
        <v>0</v>
      </c>
      <c r="AF331" t="s">
        <v>87</v>
      </c>
      <c r="AH331" t="s">
        <v>177</v>
      </c>
      <c r="AJ331" s="4" t="s">
        <v>90</v>
      </c>
      <c r="AK331" s="4" t="s">
        <v>89</v>
      </c>
      <c r="AL331" s="4" t="s">
        <v>90</v>
      </c>
      <c r="AM331" s="4" t="s">
        <v>89</v>
      </c>
      <c r="AO331" t="s">
        <v>172</v>
      </c>
      <c r="AP331" t="s">
        <v>172</v>
      </c>
      <c r="AQ331" t="s">
        <v>172</v>
      </c>
      <c r="AR331" t="s">
        <v>172</v>
      </c>
      <c r="AS331" t="s">
        <v>172</v>
      </c>
      <c r="AT331" t="s">
        <v>172</v>
      </c>
      <c r="AU331" t="s">
        <v>118</v>
      </c>
      <c r="AV331" t="s">
        <v>118</v>
      </c>
      <c r="AW331" t="s">
        <v>118</v>
      </c>
      <c r="AX331" t="s">
        <v>118</v>
      </c>
      <c r="AY331" t="s">
        <v>118</v>
      </c>
      <c r="AZ331" t="s">
        <v>118</v>
      </c>
      <c r="BA331" t="s">
        <v>118</v>
      </c>
      <c r="BB331" t="s">
        <v>118</v>
      </c>
      <c r="BC331" t="s">
        <v>106</v>
      </c>
      <c r="BD331" t="s">
        <v>93</v>
      </c>
      <c r="BE331" s="5">
        <v>5</v>
      </c>
      <c r="BF331" s="5">
        <v>5</v>
      </c>
      <c r="BG331" s="5">
        <v>5</v>
      </c>
      <c r="BH331" s="5">
        <v>5</v>
      </c>
      <c r="BI331" s="5">
        <v>5</v>
      </c>
      <c r="BJ331" s="5">
        <v>5</v>
      </c>
      <c r="BK331" s="4" t="s">
        <v>120</v>
      </c>
      <c r="BL331" s="4" t="s">
        <v>96</v>
      </c>
      <c r="BM331" s="4" t="s">
        <v>96</v>
      </c>
      <c r="BN331" s="4" t="s">
        <v>120</v>
      </c>
      <c r="BO331" s="4" t="s">
        <v>120</v>
      </c>
      <c r="BP331" s="5">
        <v>5</v>
      </c>
      <c r="BQ331" s="5">
        <v>5</v>
      </c>
      <c r="BR331" s="5">
        <v>5</v>
      </c>
      <c r="BS331" s="4" t="s">
        <v>97</v>
      </c>
      <c r="BT331" s="5">
        <v>5</v>
      </c>
      <c r="BU331" s="5">
        <v>5</v>
      </c>
      <c r="BV331" s="5">
        <v>5</v>
      </c>
      <c r="BW331" s="5">
        <v>5</v>
      </c>
      <c r="BX331" s="5">
        <v>5</v>
      </c>
      <c r="BY331" t="s">
        <v>98</v>
      </c>
    </row>
    <row r="332" spans="1:78">
      <c r="A332" t="s">
        <v>511</v>
      </c>
      <c r="B332" t="s">
        <v>215</v>
      </c>
      <c r="C332" s="4" t="s">
        <v>101</v>
      </c>
      <c r="D332" t="s">
        <v>239</v>
      </c>
      <c r="F332" s="4" t="str">
        <f t="shared" si="15"/>
        <v>México</v>
      </c>
      <c r="G332" s="4">
        <v>1998</v>
      </c>
      <c r="H332" s="4">
        <f t="shared" si="16"/>
        <v>20</v>
      </c>
      <c r="I332" s="4" t="s">
        <v>81</v>
      </c>
      <c r="K332" s="3">
        <v>0</v>
      </c>
      <c r="L332" s="4" t="s">
        <v>82</v>
      </c>
      <c r="N332" s="6" t="s">
        <v>104</v>
      </c>
      <c r="P332">
        <v>0</v>
      </c>
      <c r="Q332">
        <v>0</v>
      </c>
      <c r="R332" s="7">
        <v>0</v>
      </c>
      <c r="S332">
        <v>0</v>
      </c>
      <c r="T332">
        <v>0</v>
      </c>
      <c r="U332">
        <v>0</v>
      </c>
      <c r="V332">
        <v>0</v>
      </c>
      <c r="W332">
        <v>0</v>
      </c>
      <c r="X332">
        <v>0</v>
      </c>
      <c r="Y332" s="4" t="s">
        <v>84</v>
      </c>
      <c r="AA332" s="10">
        <v>0</v>
      </c>
      <c r="AB332" s="8">
        <f t="shared" si="17"/>
        <v>0</v>
      </c>
      <c r="AC332" s="4" t="s">
        <v>86</v>
      </c>
      <c r="AD332">
        <v>0</v>
      </c>
      <c r="AE332">
        <v>0</v>
      </c>
      <c r="AF332" t="s">
        <v>87</v>
      </c>
      <c r="AH332" t="s">
        <v>105</v>
      </c>
      <c r="AJ332" s="4" t="s">
        <v>89</v>
      </c>
      <c r="AK332" s="4" t="s">
        <v>89</v>
      </c>
      <c r="AL332" s="4" t="s">
        <v>89</v>
      </c>
      <c r="AM332" s="4" t="s">
        <v>90</v>
      </c>
      <c r="AO332" t="s">
        <v>92</v>
      </c>
      <c r="AP332" t="s">
        <v>92</v>
      </c>
      <c r="AQ332" t="s">
        <v>92</v>
      </c>
      <c r="AR332" t="s">
        <v>92</v>
      </c>
      <c r="AS332" t="s">
        <v>92</v>
      </c>
      <c r="AT332" t="s">
        <v>92</v>
      </c>
      <c r="AU332" t="s">
        <v>106</v>
      </c>
      <c r="AV332" t="s">
        <v>106</v>
      </c>
      <c r="AW332" t="s">
        <v>106</v>
      </c>
      <c r="AX332" t="s">
        <v>106</v>
      </c>
      <c r="AY332" t="s">
        <v>106</v>
      </c>
      <c r="AZ332" t="s">
        <v>106</v>
      </c>
      <c r="BA332" t="s">
        <v>106</v>
      </c>
      <c r="BB332" t="s">
        <v>106</v>
      </c>
      <c r="BC332" t="s">
        <v>106</v>
      </c>
      <c r="BD332" t="s">
        <v>106</v>
      </c>
      <c r="BE332" s="5">
        <v>5</v>
      </c>
      <c r="BF332" s="5">
        <v>3</v>
      </c>
      <c r="BG332" s="5">
        <v>5</v>
      </c>
      <c r="BH332" s="5">
        <v>4</v>
      </c>
      <c r="BI332" s="5">
        <v>5</v>
      </c>
      <c r="BJ332" s="5">
        <v>5</v>
      </c>
      <c r="BK332" s="4" t="s">
        <v>96</v>
      </c>
      <c r="BL332" s="4" t="s">
        <v>96</v>
      </c>
      <c r="BM332" s="4" t="s">
        <v>96</v>
      </c>
      <c r="BN332" s="4" t="s">
        <v>120</v>
      </c>
      <c r="BO332" s="4" t="s">
        <v>120</v>
      </c>
      <c r="BP332" s="5">
        <v>4</v>
      </c>
      <c r="BQ332" s="5">
        <v>5</v>
      </c>
      <c r="BR332" s="5">
        <v>5</v>
      </c>
      <c r="BS332" s="4" t="s">
        <v>111</v>
      </c>
      <c r="BT332" s="5">
        <v>4</v>
      </c>
      <c r="BU332" s="5">
        <v>4</v>
      </c>
      <c r="BV332" s="5">
        <v>4</v>
      </c>
      <c r="BW332" s="5">
        <v>4</v>
      </c>
      <c r="BX332" s="5">
        <v>4</v>
      </c>
      <c r="BY332" t="s">
        <v>98</v>
      </c>
    </row>
    <row r="333" spans="1:78">
      <c r="A333" t="s">
        <v>272</v>
      </c>
      <c r="B333" t="s">
        <v>678</v>
      </c>
      <c r="C333" s="4" t="s">
        <v>101</v>
      </c>
      <c r="D333" t="s">
        <v>175</v>
      </c>
      <c r="F333" s="4" t="str">
        <f t="shared" si="15"/>
        <v>Chile</v>
      </c>
      <c r="G333" s="4">
        <v>1987</v>
      </c>
      <c r="H333" s="4">
        <f t="shared" si="16"/>
        <v>31</v>
      </c>
      <c r="I333" s="4" t="s">
        <v>126</v>
      </c>
      <c r="K333" s="3">
        <v>0</v>
      </c>
      <c r="L333" s="4" t="s">
        <v>103</v>
      </c>
      <c r="N333" s="6" t="s">
        <v>117</v>
      </c>
      <c r="P333">
        <v>0</v>
      </c>
      <c r="Q333">
        <v>0</v>
      </c>
      <c r="R333" s="7">
        <v>0</v>
      </c>
      <c r="S333">
        <v>0</v>
      </c>
      <c r="T333">
        <v>0</v>
      </c>
      <c r="U333">
        <v>10</v>
      </c>
      <c r="V333">
        <v>0</v>
      </c>
      <c r="W333">
        <v>0</v>
      </c>
      <c r="X333">
        <v>0</v>
      </c>
      <c r="Y333" s="4" t="s">
        <v>134</v>
      </c>
      <c r="AA333" s="10">
        <v>0</v>
      </c>
      <c r="AB333" s="8">
        <f t="shared" si="17"/>
        <v>0</v>
      </c>
      <c r="AC333" s="4" t="s">
        <v>86</v>
      </c>
      <c r="AD333">
        <v>0</v>
      </c>
      <c r="AE333">
        <v>0</v>
      </c>
      <c r="AF333" t="s">
        <v>171</v>
      </c>
      <c r="AH333" t="s">
        <v>105</v>
      </c>
      <c r="AJ333" s="4" t="s">
        <v>90</v>
      </c>
      <c r="AK333" s="4" t="s">
        <v>90</v>
      </c>
      <c r="AL333" s="4" t="s">
        <v>90</v>
      </c>
      <c r="AM333" s="4" t="s">
        <v>90</v>
      </c>
      <c r="AO333" t="s">
        <v>91</v>
      </c>
      <c r="AP333" t="s">
        <v>91</v>
      </c>
      <c r="AQ333" t="s">
        <v>91</v>
      </c>
      <c r="AR333" t="s">
        <v>91</v>
      </c>
      <c r="AS333" t="s">
        <v>91</v>
      </c>
      <c r="AT333" t="s">
        <v>179</v>
      </c>
      <c r="AU333" t="s">
        <v>137</v>
      </c>
      <c r="AV333" t="s">
        <v>137</v>
      </c>
      <c r="AW333" t="s">
        <v>137</v>
      </c>
      <c r="AX333" t="s">
        <v>137</v>
      </c>
      <c r="AY333" t="s">
        <v>137</v>
      </c>
      <c r="AZ333" t="s">
        <v>137</v>
      </c>
      <c r="BA333" t="s">
        <v>137</v>
      </c>
      <c r="BB333" t="s">
        <v>137</v>
      </c>
      <c r="BC333" t="s">
        <v>137</v>
      </c>
      <c r="BD333" t="s">
        <v>137</v>
      </c>
      <c r="BE333" s="5">
        <v>5</v>
      </c>
      <c r="BF333" s="5">
        <v>5</v>
      </c>
      <c r="BG333" s="5">
        <v>5</v>
      </c>
      <c r="BH333" s="5">
        <v>5</v>
      </c>
      <c r="BI333" s="5">
        <v>5</v>
      </c>
      <c r="BJ333" s="5">
        <v>5</v>
      </c>
      <c r="BK333" s="4" t="s">
        <v>96</v>
      </c>
      <c r="BL333" s="4" t="s">
        <v>96</v>
      </c>
      <c r="BM333" s="4" t="s">
        <v>96</v>
      </c>
      <c r="BN333" s="4" t="s">
        <v>120</v>
      </c>
      <c r="BO333" s="4" t="s">
        <v>96</v>
      </c>
      <c r="BP333" s="5">
        <v>5</v>
      </c>
      <c r="BQ333" s="5">
        <v>5</v>
      </c>
      <c r="BR333" s="5">
        <v>5</v>
      </c>
      <c r="BS333" s="4" t="s">
        <v>97</v>
      </c>
      <c r="BT333" s="5">
        <v>5</v>
      </c>
      <c r="BU333" s="5">
        <v>5</v>
      </c>
      <c r="BV333" s="5">
        <v>5</v>
      </c>
      <c r="BW333" s="5">
        <v>5</v>
      </c>
      <c r="BX333" s="5">
        <v>5</v>
      </c>
      <c r="BY333" t="s">
        <v>98</v>
      </c>
      <c r="BZ333" t="s">
        <v>1816</v>
      </c>
    </row>
    <row r="334" spans="1:78">
      <c r="A334" t="s">
        <v>1015</v>
      </c>
      <c r="B334" t="s">
        <v>678</v>
      </c>
      <c r="C334" s="4" t="s">
        <v>101</v>
      </c>
      <c r="D334" t="s">
        <v>175</v>
      </c>
      <c r="F334" s="4" t="str">
        <f t="shared" si="15"/>
        <v>Chile</v>
      </c>
      <c r="G334" s="4">
        <v>1985</v>
      </c>
      <c r="H334" s="4">
        <f t="shared" si="16"/>
        <v>33</v>
      </c>
      <c r="I334" s="4" t="s">
        <v>126</v>
      </c>
      <c r="K334" s="3">
        <v>0</v>
      </c>
      <c r="L334" s="4" t="s">
        <v>103</v>
      </c>
      <c r="N334" s="6" t="s">
        <v>117</v>
      </c>
      <c r="P334">
        <v>0</v>
      </c>
      <c r="Q334">
        <v>0</v>
      </c>
      <c r="R334" s="7">
        <v>0</v>
      </c>
      <c r="S334">
        <v>0</v>
      </c>
      <c r="T334">
        <v>0</v>
      </c>
      <c r="U334">
        <v>10</v>
      </c>
      <c r="V334">
        <v>0</v>
      </c>
      <c r="W334">
        <v>0</v>
      </c>
      <c r="X334">
        <v>0</v>
      </c>
      <c r="Y334" s="4" t="s">
        <v>134</v>
      </c>
      <c r="AA334" s="10">
        <v>0</v>
      </c>
      <c r="AB334" s="8">
        <f t="shared" si="17"/>
        <v>0</v>
      </c>
      <c r="AC334" s="4" t="s">
        <v>86</v>
      </c>
      <c r="AD334">
        <v>0</v>
      </c>
      <c r="AE334">
        <v>0</v>
      </c>
      <c r="AF334" t="s">
        <v>171</v>
      </c>
      <c r="AH334" t="s">
        <v>105</v>
      </c>
      <c r="AJ334" s="4" t="s">
        <v>90</v>
      </c>
      <c r="AK334" s="4" t="s">
        <v>90</v>
      </c>
      <c r="AL334" s="4" t="s">
        <v>90</v>
      </c>
      <c r="AM334" s="4" t="s">
        <v>90</v>
      </c>
      <c r="AO334" t="s">
        <v>91</v>
      </c>
      <c r="AP334" t="s">
        <v>91</v>
      </c>
      <c r="AQ334" t="s">
        <v>91</v>
      </c>
      <c r="AR334" t="s">
        <v>91</v>
      </c>
      <c r="AS334" t="s">
        <v>91</v>
      </c>
      <c r="AT334" t="s">
        <v>179</v>
      </c>
      <c r="AU334" t="s">
        <v>137</v>
      </c>
      <c r="AV334" t="s">
        <v>137</v>
      </c>
      <c r="AW334" t="s">
        <v>137</v>
      </c>
      <c r="AX334" t="s">
        <v>137</v>
      </c>
      <c r="AY334" t="s">
        <v>106</v>
      </c>
      <c r="AZ334" t="s">
        <v>137</v>
      </c>
      <c r="BA334" t="s">
        <v>137</v>
      </c>
      <c r="BB334" t="s">
        <v>137</v>
      </c>
      <c r="BC334" t="s">
        <v>137</v>
      </c>
      <c r="BD334" t="s">
        <v>137</v>
      </c>
      <c r="BE334" s="5">
        <v>5</v>
      </c>
      <c r="BF334" s="5">
        <v>5</v>
      </c>
      <c r="BG334" s="5">
        <v>3</v>
      </c>
      <c r="BH334" s="5">
        <v>5</v>
      </c>
      <c r="BI334" s="5">
        <v>5</v>
      </c>
      <c r="BJ334" s="5">
        <v>5</v>
      </c>
      <c r="BK334" s="4" t="s">
        <v>96</v>
      </c>
      <c r="BL334" s="4" t="s">
        <v>96</v>
      </c>
      <c r="BM334" s="4" t="s">
        <v>96</v>
      </c>
      <c r="BN334" s="4" t="s">
        <v>120</v>
      </c>
      <c r="BO334" s="4" t="s">
        <v>96</v>
      </c>
      <c r="BP334" s="5">
        <v>5</v>
      </c>
      <c r="BQ334" s="5">
        <v>5</v>
      </c>
      <c r="BR334" s="5">
        <v>5</v>
      </c>
      <c r="BS334" s="4" t="s">
        <v>97</v>
      </c>
      <c r="BT334" s="5">
        <v>5</v>
      </c>
      <c r="BU334" s="5">
        <v>5</v>
      </c>
      <c r="BV334" s="5">
        <v>5</v>
      </c>
      <c r="BW334" s="5">
        <v>5</v>
      </c>
      <c r="BX334" s="5">
        <v>5</v>
      </c>
      <c r="BY334" t="s">
        <v>98</v>
      </c>
      <c r="BZ334" t="s">
        <v>1817</v>
      </c>
    </row>
    <row r="335" spans="1:78">
      <c r="A335" t="s">
        <v>992</v>
      </c>
      <c r="B335" t="s">
        <v>183</v>
      </c>
      <c r="C335" s="4" t="s">
        <v>79</v>
      </c>
      <c r="D335" t="s">
        <v>239</v>
      </c>
      <c r="F335" s="4" t="str">
        <f t="shared" si="15"/>
        <v>México</v>
      </c>
      <c r="G335" s="4">
        <v>1965</v>
      </c>
      <c r="H335" s="4">
        <f t="shared" si="16"/>
        <v>53</v>
      </c>
      <c r="I335" s="4" t="s">
        <v>131</v>
      </c>
      <c r="K335" s="3">
        <v>30000000000</v>
      </c>
      <c r="L335" s="4" t="s">
        <v>103</v>
      </c>
      <c r="N335" s="6" t="s">
        <v>83</v>
      </c>
      <c r="P335">
        <v>0</v>
      </c>
      <c r="Q335">
        <v>0</v>
      </c>
      <c r="R335" s="7">
        <v>0</v>
      </c>
      <c r="S335">
        <v>0</v>
      </c>
      <c r="T335">
        <v>0</v>
      </c>
      <c r="U335">
        <v>0</v>
      </c>
      <c r="V335">
        <v>0</v>
      </c>
      <c r="W335">
        <v>0</v>
      </c>
      <c r="X335">
        <v>0</v>
      </c>
      <c r="Y335" s="4" t="s">
        <v>346</v>
      </c>
      <c r="AA335" s="10">
        <v>0</v>
      </c>
      <c r="AB335" s="8">
        <f t="shared" si="17"/>
        <v>0</v>
      </c>
      <c r="AC335" s="4" t="s">
        <v>86</v>
      </c>
      <c r="AD335">
        <v>0</v>
      </c>
      <c r="AE335">
        <v>0</v>
      </c>
      <c r="AF335" t="s">
        <v>87</v>
      </c>
      <c r="AH335" t="s">
        <v>523</v>
      </c>
      <c r="AJ335" s="4" t="s">
        <v>90</v>
      </c>
      <c r="AK335" s="4" t="s">
        <v>90</v>
      </c>
      <c r="AL335" s="4" t="s">
        <v>89</v>
      </c>
      <c r="AM335" s="4" t="s">
        <v>89</v>
      </c>
      <c r="AO335" t="s">
        <v>91</v>
      </c>
      <c r="AP335" t="s">
        <v>91</v>
      </c>
      <c r="AQ335" t="s">
        <v>91</v>
      </c>
      <c r="AR335" t="s">
        <v>91</v>
      </c>
      <c r="AS335" t="s">
        <v>91</v>
      </c>
      <c r="AT335" t="s">
        <v>91</v>
      </c>
      <c r="AU335" t="s">
        <v>118</v>
      </c>
      <c r="AV335" t="s">
        <v>107</v>
      </c>
      <c r="AW335" t="s">
        <v>107</v>
      </c>
      <c r="AX335" t="s">
        <v>93</v>
      </c>
      <c r="AY335" t="s">
        <v>106</v>
      </c>
      <c r="AZ335" t="s">
        <v>106</v>
      </c>
      <c r="BA335" t="s">
        <v>93</v>
      </c>
      <c r="BB335" t="s">
        <v>93</v>
      </c>
      <c r="BC335" t="s">
        <v>93</v>
      </c>
      <c r="BD335" t="s">
        <v>93</v>
      </c>
      <c r="BE335" s="5">
        <v>5</v>
      </c>
      <c r="BF335" s="5">
        <v>5</v>
      </c>
      <c r="BG335" s="5">
        <v>5</v>
      </c>
      <c r="BH335" s="5">
        <v>5</v>
      </c>
      <c r="BI335" s="5">
        <v>5</v>
      </c>
      <c r="BJ335" s="5">
        <v>5</v>
      </c>
      <c r="BK335" s="4" t="s">
        <v>96</v>
      </c>
      <c r="BL335" s="4" t="s">
        <v>96</v>
      </c>
      <c r="BM335" s="4" t="s">
        <v>96</v>
      </c>
      <c r="BN335" s="4" t="s">
        <v>96</v>
      </c>
      <c r="BO335" s="4" t="s">
        <v>96</v>
      </c>
      <c r="BP335" s="5">
        <v>5</v>
      </c>
      <c r="BQ335" s="5">
        <v>5</v>
      </c>
      <c r="BR335" s="5">
        <v>5</v>
      </c>
      <c r="BS335" s="4" t="s">
        <v>97</v>
      </c>
      <c r="BT335" s="5">
        <v>5</v>
      </c>
      <c r="BU335" s="5">
        <v>5</v>
      </c>
      <c r="BV335" s="5">
        <v>5</v>
      </c>
      <c r="BW335" s="5">
        <v>5</v>
      </c>
      <c r="BX335" s="5">
        <v>5</v>
      </c>
      <c r="BY335" t="s">
        <v>98</v>
      </c>
      <c r="BZ335" t="s">
        <v>1820</v>
      </c>
    </row>
    <row r="336" spans="1:78">
      <c r="A336" t="s">
        <v>286</v>
      </c>
      <c r="B336" t="s">
        <v>276</v>
      </c>
      <c r="C336" s="4" t="s">
        <v>79</v>
      </c>
      <c r="D336" t="s">
        <v>189</v>
      </c>
      <c r="F336" s="4" t="str">
        <f t="shared" si="15"/>
        <v>Colombia</v>
      </c>
      <c r="G336" s="4">
        <v>1997</v>
      </c>
      <c r="H336" s="4">
        <f t="shared" si="16"/>
        <v>21</v>
      </c>
      <c r="I336" s="4" t="s">
        <v>81</v>
      </c>
      <c r="K336" s="3">
        <v>10000000000</v>
      </c>
      <c r="L336" s="4" t="s">
        <v>82</v>
      </c>
      <c r="N336" s="6" t="s">
        <v>104</v>
      </c>
      <c r="P336">
        <v>0</v>
      </c>
      <c r="Q336">
        <v>0</v>
      </c>
      <c r="R336" s="7">
        <v>0</v>
      </c>
      <c r="S336">
        <v>0</v>
      </c>
      <c r="T336">
        <v>0</v>
      </c>
      <c r="U336">
        <v>0</v>
      </c>
      <c r="V336">
        <v>0</v>
      </c>
      <c r="W336">
        <v>0</v>
      </c>
      <c r="X336">
        <v>0</v>
      </c>
      <c r="Y336" s="4" t="s">
        <v>134</v>
      </c>
      <c r="AA336" s="10">
        <v>0</v>
      </c>
      <c r="AB336" s="8">
        <f t="shared" si="17"/>
        <v>0</v>
      </c>
      <c r="AC336" s="4" t="s">
        <v>86</v>
      </c>
      <c r="AD336">
        <v>0</v>
      </c>
      <c r="AE336">
        <v>0</v>
      </c>
      <c r="AF336" t="s">
        <v>87</v>
      </c>
      <c r="AH336" t="s">
        <v>105</v>
      </c>
      <c r="AJ336" s="4" t="s">
        <v>89</v>
      </c>
      <c r="AK336" s="4" t="s">
        <v>90</v>
      </c>
      <c r="AL336" s="4" t="s">
        <v>89</v>
      </c>
      <c r="AM336" s="4" t="s">
        <v>89</v>
      </c>
      <c r="AO336" t="s">
        <v>91</v>
      </c>
      <c r="AP336" t="s">
        <v>91</v>
      </c>
      <c r="AQ336" t="s">
        <v>91</v>
      </c>
      <c r="AR336" t="s">
        <v>91</v>
      </c>
      <c r="AS336" t="s">
        <v>91</v>
      </c>
      <c r="AT336" t="s">
        <v>91</v>
      </c>
      <c r="AU336" t="s">
        <v>118</v>
      </c>
      <c r="AV336" t="s">
        <v>137</v>
      </c>
      <c r="AW336" t="s">
        <v>137</v>
      </c>
      <c r="AX336" t="s">
        <v>118</v>
      </c>
      <c r="AY336" t="s">
        <v>118</v>
      </c>
      <c r="AZ336" t="s">
        <v>137</v>
      </c>
      <c r="BA336" t="s">
        <v>118</v>
      </c>
      <c r="BB336" t="s">
        <v>137</v>
      </c>
      <c r="BC336" t="s">
        <v>137</v>
      </c>
      <c r="BD336" t="s">
        <v>137</v>
      </c>
      <c r="BE336" s="5">
        <v>5</v>
      </c>
      <c r="BF336" s="5">
        <v>5</v>
      </c>
      <c r="BG336" s="5">
        <v>5</v>
      </c>
      <c r="BH336" s="5">
        <v>4</v>
      </c>
      <c r="BI336" s="5">
        <v>5</v>
      </c>
      <c r="BJ336" s="5">
        <v>5</v>
      </c>
      <c r="BK336" s="4" t="s">
        <v>96</v>
      </c>
      <c r="BL336" s="4" t="s">
        <v>96</v>
      </c>
      <c r="BM336" s="4" t="s">
        <v>96</v>
      </c>
      <c r="BN336" s="4" t="s">
        <v>110</v>
      </c>
      <c r="BO336" s="4" t="s">
        <v>110</v>
      </c>
      <c r="BP336" s="5">
        <v>5</v>
      </c>
      <c r="BQ336" s="5">
        <v>1</v>
      </c>
      <c r="BR336" s="5">
        <v>1</v>
      </c>
      <c r="BS336" s="4" t="s">
        <v>111</v>
      </c>
      <c r="BT336" s="5">
        <v>5</v>
      </c>
      <c r="BU336" s="5">
        <v>5</v>
      </c>
      <c r="BV336" s="5">
        <v>5</v>
      </c>
      <c r="BW336" s="5">
        <v>5</v>
      </c>
      <c r="BX336" s="5">
        <v>5</v>
      </c>
      <c r="BY336" t="s">
        <v>98</v>
      </c>
      <c r="BZ336" t="s">
        <v>1821</v>
      </c>
    </row>
    <row r="337" spans="1:78">
      <c r="A337" t="s">
        <v>615</v>
      </c>
      <c r="B337" t="s">
        <v>287</v>
      </c>
      <c r="C337" s="4" t="s">
        <v>79</v>
      </c>
      <c r="D337" t="s">
        <v>239</v>
      </c>
      <c r="F337" s="4" t="str">
        <f t="shared" si="15"/>
        <v>México</v>
      </c>
      <c r="G337" s="4">
        <v>1989</v>
      </c>
      <c r="H337" s="4">
        <f t="shared" si="16"/>
        <v>29</v>
      </c>
      <c r="I337" s="4" t="s">
        <v>81</v>
      </c>
      <c r="K337" s="3">
        <v>0</v>
      </c>
      <c r="L337" s="4" t="s">
        <v>82</v>
      </c>
      <c r="N337" s="6" t="s">
        <v>104</v>
      </c>
      <c r="P337">
        <v>10</v>
      </c>
      <c r="Q337">
        <v>10</v>
      </c>
      <c r="R337" s="7">
        <v>10</v>
      </c>
      <c r="S337">
        <v>0</v>
      </c>
      <c r="T337">
        <v>0</v>
      </c>
      <c r="U337">
        <v>70</v>
      </c>
      <c r="V337">
        <v>80</v>
      </c>
      <c r="W337">
        <v>600</v>
      </c>
      <c r="X337">
        <v>1500</v>
      </c>
      <c r="Y337" s="4" t="s">
        <v>84</v>
      </c>
      <c r="AA337" s="10">
        <v>0</v>
      </c>
      <c r="AB337" s="8">
        <f t="shared" si="17"/>
        <v>0</v>
      </c>
      <c r="AC337" s="4" t="s">
        <v>170</v>
      </c>
      <c r="AD337">
        <v>0</v>
      </c>
      <c r="AE337">
        <v>0</v>
      </c>
      <c r="AF337" t="s">
        <v>87</v>
      </c>
      <c r="AH337" t="s">
        <v>105</v>
      </c>
      <c r="AJ337" s="4" t="s">
        <v>90</v>
      </c>
      <c r="AK337" s="4" t="s">
        <v>90</v>
      </c>
      <c r="AL337" s="4" t="s">
        <v>90</v>
      </c>
      <c r="AM337" s="4" t="s">
        <v>90</v>
      </c>
      <c r="AO337" t="s">
        <v>91</v>
      </c>
      <c r="AP337" t="s">
        <v>91</v>
      </c>
      <c r="AQ337" t="s">
        <v>91</v>
      </c>
      <c r="AR337" t="s">
        <v>91</v>
      </c>
      <c r="AS337" t="s">
        <v>91</v>
      </c>
      <c r="AT337" t="s">
        <v>91</v>
      </c>
      <c r="AU337" t="s">
        <v>137</v>
      </c>
      <c r="AV337" t="s">
        <v>137</v>
      </c>
      <c r="AW337" t="s">
        <v>137</v>
      </c>
      <c r="AX337" t="s">
        <v>137</v>
      </c>
      <c r="AY337" t="s">
        <v>137</v>
      </c>
      <c r="AZ337" t="s">
        <v>137</v>
      </c>
      <c r="BA337" t="s">
        <v>137</v>
      </c>
      <c r="BB337" t="s">
        <v>137</v>
      </c>
      <c r="BC337" t="s">
        <v>137</v>
      </c>
      <c r="BD337" t="s">
        <v>137</v>
      </c>
      <c r="BE337" s="5">
        <v>5</v>
      </c>
      <c r="BF337" s="5">
        <v>4</v>
      </c>
      <c r="BG337" s="5">
        <v>5</v>
      </c>
      <c r="BH337" s="5">
        <v>3</v>
      </c>
      <c r="BI337" s="5">
        <v>5</v>
      </c>
      <c r="BJ337" s="5">
        <v>4</v>
      </c>
      <c r="BK337" s="4" t="s">
        <v>96</v>
      </c>
      <c r="BL337" s="4" t="s">
        <v>96</v>
      </c>
      <c r="BM337" s="4" t="s">
        <v>96</v>
      </c>
      <c r="BN337" s="4" t="s">
        <v>120</v>
      </c>
      <c r="BO337" s="4" t="s">
        <v>120</v>
      </c>
      <c r="BP337" s="5">
        <v>5</v>
      </c>
      <c r="BQ337" s="5">
        <v>5</v>
      </c>
      <c r="BR337" s="5">
        <v>5</v>
      </c>
      <c r="BS337" s="4" t="s">
        <v>111</v>
      </c>
      <c r="BT337" s="5">
        <v>5</v>
      </c>
      <c r="BU337" s="5">
        <v>3</v>
      </c>
      <c r="BV337" s="5">
        <v>5</v>
      </c>
      <c r="BW337" s="5">
        <v>4</v>
      </c>
      <c r="BX337" s="5">
        <v>4</v>
      </c>
      <c r="BY337" t="s">
        <v>98</v>
      </c>
      <c r="BZ337" t="s">
        <v>1822</v>
      </c>
    </row>
    <row r="338" spans="1:78">
      <c r="A338" t="s">
        <v>548</v>
      </c>
      <c r="B338" t="s">
        <v>846</v>
      </c>
      <c r="C338" s="4" t="s">
        <v>79</v>
      </c>
      <c r="D338" t="s">
        <v>175</v>
      </c>
      <c r="F338" s="4" t="str">
        <f t="shared" si="15"/>
        <v>Chile</v>
      </c>
      <c r="G338" s="4">
        <v>1994</v>
      </c>
      <c r="H338" s="4">
        <f t="shared" si="16"/>
        <v>24</v>
      </c>
      <c r="I338" s="4" t="s">
        <v>115</v>
      </c>
      <c r="J338" t="s">
        <v>1826</v>
      </c>
      <c r="K338" s="3">
        <v>10000000000</v>
      </c>
      <c r="L338" s="4" t="s">
        <v>176</v>
      </c>
      <c r="N338" s="6" t="s">
        <v>104</v>
      </c>
      <c r="P338">
        <v>0</v>
      </c>
      <c r="Q338">
        <v>0</v>
      </c>
      <c r="R338" s="7">
        <v>0</v>
      </c>
      <c r="S338">
        <v>0</v>
      </c>
      <c r="T338">
        <v>20</v>
      </c>
      <c r="U338">
        <v>200</v>
      </c>
      <c r="V338" t="s">
        <v>1827</v>
      </c>
      <c r="W338" t="s">
        <v>1827</v>
      </c>
      <c r="X338" t="s">
        <v>1828</v>
      </c>
      <c r="Y338" s="4" t="s">
        <v>134</v>
      </c>
      <c r="AA338" s="10">
        <v>0</v>
      </c>
      <c r="AB338" s="8">
        <f t="shared" si="17"/>
        <v>0</v>
      </c>
      <c r="AC338" s="4" t="s">
        <v>170</v>
      </c>
      <c r="AD338">
        <v>0</v>
      </c>
      <c r="AE338">
        <v>0</v>
      </c>
      <c r="AF338" t="s">
        <v>115</v>
      </c>
      <c r="AG338" t="s">
        <v>1067</v>
      </c>
      <c r="AH338" t="s">
        <v>105</v>
      </c>
      <c r="AJ338" s="4" t="s">
        <v>89</v>
      </c>
      <c r="AK338" s="4" t="s">
        <v>89</v>
      </c>
      <c r="AL338" s="4" t="s">
        <v>89</v>
      </c>
      <c r="AM338" s="4" t="s">
        <v>90</v>
      </c>
      <c r="AO338" t="s">
        <v>91</v>
      </c>
      <c r="AP338" t="s">
        <v>91</v>
      </c>
      <c r="AQ338" t="s">
        <v>91</v>
      </c>
      <c r="AR338" t="s">
        <v>91</v>
      </c>
      <c r="AS338" t="s">
        <v>91</v>
      </c>
      <c r="AT338" t="s">
        <v>179</v>
      </c>
      <c r="AU338" t="s">
        <v>107</v>
      </c>
      <c r="AV338" t="s">
        <v>107</v>
      </c>
      <c r="AW338" t="s">
        <v>106</v>
      </c>
      <c r="AX338" t="s">
        <v>106</v>
      </c>
      <c r="AY338" t="s">
        <v>106</v>
      </c>
      <c r="AZ338" t="s">
        <v>106</v>
      </c>
      <c r="BA338" t="s">
        <v>106</v>
      </c>
      <c r="BB338" t="s">
        <v>106</v>
      </c>
      <c r="BC338" t="s">
        <v>106</v>
      </c>
      <c r="BD338" t="s">
        <v>106</v>
      </c>
      <c r="BE338" s="5">
        <v>5</v>
      </c>
      <c r="BF338" s="5">
        <v>5</v>
      </c>
      <c r="BG338" s="5">
        <v>5</v>
      </c>
      <c r="BH338" s="5">
        <v>5</v>
      </c>
      <c r="BI338" s="5">
        <v>5</v>
      </c>
      <c r="BJ338" s="5">
        <v>5</v>
      </c>
      <c r="BK338" s="4" t="s">
        <v>96</v>
      </c>
      <c r="BL338" s="4" t="s">
        <v>96</v>
      </c>
      <c r="BM338" s="4" t="s">
        <v>96</v>
      </c>
      <c r="BN338" s="4" t="s">
        <v>120</v>
      </c>
      <c r="BO338" s="4" t="s">
        <v>120</v>
      </c>
      <c r="BP338" s="5">
        <v>5</v>
      </c>
      <c r="BQ338" s="5">
        <v>5</v>
      </c>
      <c r="BR338" s="5">
        <v>5</v>
      </c>
      <c r="BS338" s="4" t="s">
        <v>111</v>
      </c>
      <c r="BT338" s="5">
        <v>3</v>
      </c>
      <c r="BU338" s="5">
        <v>5</v>
      </c>
      <c r="BV338" s="5">
        <v>5</v>
      </c>
      <c r="BW338" s="5">
        <v>5</v>
      </c>
      <c r="BX338" s="5">
        <v>5</v>
      </c>
      <c r="BY338" t="s">
        <v>98</v>
      </c>
      <c r="BZ338" t="s">
        <v>1829</v>
      </c>
    </row>
    <row r="339" spans="1:78">
      <c r="A339" t="s">
        <v>541</v>
      </c>
      <c r="B339" t="s">
        <v>1835</v>
      </c>
      <c r="C339" s="4" t="s">
        <v>79</v>
      </c>
      <c r="D339" t="s">
        <v>115</v>
      </c>
      <c r="E339" t="s">
        <v>116</v>
      </c>
      <c r="F339" s="4" t="str">
        <f t="shared" si="15"/>
        <v>Brasil</v>
      </c>
      <c r="G339" s="4">
        <v>1973</v>
      </c>
      <c r="H339" s="4">
        <f t="shared" si="16"/>
        <v>45</v>
      </c>
      <c r="I339" s="4" t="s">
        <v>131</v>
      </c>
      <c r="K339" s="3">
        <v>20000000000</v>
      </c>
      <c r="L339" s="4" t="s">
        <v>103</v>
      </c>
      <c r="N339" s="6" t="s">
        <v>83</v>
      </c>
      <c r="P339">
        <v>0</v>
      </c>
      <c r="Q339">
        <v>0</v>
      </c>
      <c r="R339" s="7">
        <v>0</v>
      </c>
      <c r="S339">
        <v>0</v>
      </c>
      <c r="T339">
        <v>0</v>
      </c>
      <c r="U339">
        <v>0</v>
      </c>
      <c r="V339">
        <v>4</v>
      </c>
      <c r="W339">
        <v>4</v>
      </c>
      <c r="X339">
        <v>360</v>
      </c>
      <c r="Y339" s="4" t="s">
        <v>134</v>
      </c>
      <c r="AA339" s="10">
        <v>0</v>
      </c>
      <c r="AB339" s="8">
        <f t="shared" si="17"/>
        <v>0</v>
      </c>
      <c r="AC339" s="4" t="s">
        <v>86</v>
      </c>
      <c r="AD339">
        <v>0</v>
      </c>
      <c r="AE339">
        <v>0</v>
      </c>
      <c r="AF339" t="s">
        <v>550</v>
      </c>
      <c r="AH339" t="s">
        <v>105</v>
      </c>
      <c r="AJ339" s="4" t="s">
        <v>89</v>
      </c>
      <c r="AK339" s="4" t="s">
        <v>89</v>
      </c>
      <c r="AL339" s="4" t="s">
        <v>89</v>
      </c>
      <c r="AM339" s="4" t="s">
        <v>90</v>
      </c>
      <c r="AO339" t="s">
        <v>91</v>
      </c>
      <c r="AP339" t="s">
        <v>91</v>
      </c>
      <c r="AQ339" t="s">
        <v>91</v>
      </c>
      <c r="AR339" t="s">
        <v>91</v>
      </c>
      <c r="AS339" t="s">
        <v>91</v>
      </c>
      <c r="AT339" t="s">
        <v>91</v>
      </c>
      <c r="AU339" t="s">
        <v>137</v>
      </c>
      <c r="AV339" t="s">
        <v>137</v>
      </c>
      <c r="AW339" t="s">
        <v>137</v>
      </c>
      <c r="AX339" t="s">
        <v>137</v>
      </c>
      <c r="AY339" t="s">
        <v>137</v>
      </c>
      <c r="AZ339" t="s">
        <v>137</v>
      </c>
      <c r="BA339" t="s">
        <v>137</v>
      </c>
      <c r="BB339" t="s">
        <v>137</v>
      </c>
      <c r="BC339" t="s">
        <v>137</v>
      </c>
      <c r="BD339" t="s">
        <v>137</v>
      </c>
      <c r="BE339" s="5">
        <v>5</v>
      </c>
      <c r="BF339" s="5">
        <v>5</v>
      </c>
      <c r="BG339" s="5">
        <v>5</v>
      </c>
      <c r="BH339" s="5">
        <v>5</v>
      </c>
      <c r="BI339" s="5">
        <v>5</v>
      </c>
      <c r="BJ339" s="5">
        <v>5</v>
      </c>
      <c r="BK339" s="4" t="s">
        <v>96</v>
      </c>
      <c r="BL339" s="4" t="s">
        <v>96</v>
      </c>
      <c r="BM339" s="4" t="s">
        <v>96</v>
      </c>
      <c r="BN339" s="4" t="s">
        <v>110</v>
      </c>
      <c r="BO339" s="4" t="s">
        <v>110</v>
      </c>
      <c r="BP339" s="5">
        <v>5</v>
      </c>
      <c r="BQ339" s="5">
        <v>5</v>
      </c>
      <c r="BR339" s="5">
        <v>5</v>
      </c>
      <c r="BS339" s="4" t="s">
        <v>111</v>
      </c>
      <c r="BT339" s="5">
        <v>4</v>
      </c>
      <c r="BU339" s="5">
        <v>4</v>
      </c>
      <c r="BV339" s="5">
        <v>5</v>
      </c>
      <c r="BW339" s="5">
        <v>5</v>
      </c>
      <c r="BX339" s="5">
        <v>5</v>
      </c>
      <c r="BY339" t="s">
        <v>98</v>
      </c>
      <c r="BZ339" t="s">
        <v>1836</v>
      </c>
    </row>
    <row r="340" spans="1:78">
      <c r="A340" t="s">
        <v>129</v>
      </c>
      <c r="B340" t="s">
        <v>530</v>
      </c>
      <c r="C340" s="4" t="s">
        <v>101</v>
      </c>
      <c r="D340" t="s">
        <v>80</v>
      </c>
      <c r="F340" s="4" t="str">
        <f t="shared" si="15"/>
        <v>España</v>
      </c>
      <c r="G340" s="4">
        <v>1987</v>
      </c>
      <c r="H340" s="4">
        <f t="shared" si="16"/>
        <v>31</v>
      </c>
      <c r="I340" s="4" t="s">
        <v>131</v>
      </c>
      <c r="K340" s="3">
        <v>0</v>
      </c>
      <c r="L340" s="4" t="s">
        <v>141</v>
      </c>
      <c r="N340" s="6" t="s">
        <v>83</v>
      </c>
      <c r="P340">
        <v>0</v>
      </c>
      <c r="Q340">
        <v>0</v>
      </c>
      <c r="R340" s="7">
        <v>0</v>
      </c>
      <c r="S340">
        <v>0</v>
      </c>
      <c r="T340">
        <v>10</v>
      </c>
      <c r="U340">
        <v>50</v>
      </c>
      <c r="V340">
        <v>0</v>
      </c>
      <c r="W340">
        <v>0</v>
      </c>
      <c r="X340">
        <v>60</v>
      </c>
      <c r="Y340" s="4" t="s">
        <v>84</v>
      </c>
      <c r="AA340" s="10">
        <v>0</v>
      </c>
      <c r="AB340" s="8">
        <f t="shared" si="17"/>
        <v>0</v>
      </c>
      <c r="AC340" s="4" t="s">
        <v>86</v>
      </c>
      <c r="AD340">
        <v>0</v>
      </c>
      <c r="AE340">
        <v>0</v>
      </c>
      <c r="AF340" t="s">
        <v>87</v>
      </c>
      <c r="AH340" t="s">
        <v>105</v>
      </c>
      <c r="AJ340" s="4" t="s">
        <v>90</v>
      </c>
      <c r="AK340" s="4" t="s">
        <v>90</v>
      </c>
      <c r="AL340" s="4" t="s">
        <v>90</v>
      </c>
      <c r="AM340" s="4" t="s">
        <v>90</v>
      </c>
      <c r="AO340" t="s">
        <v>92</v>
      </c>
      <c r="AP340" t="s">
        <v>92</v>
      </c>
      <c r="AQ340" t="s">
        <v>172</v>
      </c>
      <c r="AR340" t="s">
        <v>172</v>
      </c>
      <c r="AS340" t="s">
        <v>172</v>
      </c>
      <c r="AT340" t="s">
        <v>172</v>
      </c>
      <c r="AU340" t="s">
        <v>93</v>
      </c>
      <c r="AV340" t="s">
        <v>107</v>
      </c>
      <c r="AW340" t="s">
        <v>93</v>
      </c>
      <c r="AX340" t="s">
        <v>107</v>
      </c>
      <c r="AY340" t="s">
        <v>93</v>
      </c>
      <c r="AZ340" t="s">
        <v>106</v>
      </c>
      <c r="BA340" t="s">
        <v>107</v>
      </c>
      <c r="BB340" t="s">
        <v>106</v>
      </c>
      <c r="BC340" t="s">
        <v>107</v>
      </c>
      <c r="BD340" t="s">
        <v>107</v>
      </c>
      <c r="BE340" s="5">
        <v>5</v>
      </c>
      <c r="BF340" s="5">
        <v>4</v>
      </c>
      <c r="BG340" s="5">
        <v>5</v>
      </c>
      <c r="BH340" s="5">
        <v>4</v>
      </c>
      <c r="BI340" s="5">
        <v>5</v>
      </c>
      <c r="BJ340" s="5">
        <v>5</v>
      </c>
      <c r="BK340" s="4" t="s">
        <v>96</v>
      </c>
      <c r="BL340" s="4" t="s">
        <v>96</v>
      </c>
      <c r="BM340" s="4" t="s">
        <v>96</v>
      </c>
      <c r="BN340" s="4" t="s">
        <v>120</v>
      </c>
      <c r="BO340" s="4" t="s">
        <v>96</v>
      </c>
      <c r="BP340" s="5">
        <v>5</v>
      </c>
      <c r="BQ340" s="5">
        <v>5</v>
      </c>
      <c r="BR340" s="5">
        <v>5</v>
      </c>
      <c r="BS340" s="4" t="s">
        <v>111</v>
      </c>
      <c r="BT340" s="5">
        <v>5</v>
      </c>
      <c r="BU340" s="5">
        <v>4</v>
      </c>
      <c r="BV340" s="5">
        <v>5</v>
      </c>
      <c r="BW340" s="5">
        <v>5</v>
      </c>
      <c r="BX340" s="5">
        <v>4</v>
      </c>
      <c r="BY340" t="s">
        <v>98</v>
      </c>
      <c r="BZ340" t="s">
        <v>1837</v>
      </c>
    </row>
    <row r="341" spans="1:78">
      <c r="A341" t="s">
        <v>975</v>
      </c>
      <c r="B341" t="s">
        <v>422</v>
      </c>
      <c r="C341" s="4" t="s">
        <v>101</v>
      </c>
      <c r="D341" t="s">
        <v>312</v>
      </c>
      <c r="F341" s="4" t="str">
        <f t="shared" si="15"/>
        <v>Perú</v>
      </c>
      <c r="G341" s="4">
        <v>2000</v>
      </c>
      <c r="H341" s="4">
        <f t="shared" si="16"/>
        <v>18</v>
      </c>
      <c r="I341" s="4" t="s">
        <v>81</v>
      </c>
      <c r="K341" s="3">
        <v>10000000000</v>
      </c>
      <c r="L341" s="4" t="s">
        <v>82</v>
      </c>
      <c r="N341" s="6" t="s">
        <v>104</v>
      </c>
      <c r="P341">
        <v>0</v>
      </c>
      <c r="Q341">
        <v>0</v>
      </c>
      <c r="R341" s="7">
        <v>0</v>
      </c>
      <c r="S341">
        <v>0</v>
      </c>
      <c r="T341">
        <v>0</v>
      </c>
      <c r="U341">
        <v>0</v>
      </c>
      <c r="V341">
        <v>0</v>
      </c>
      <c r="W341">
        <v>0</v>
      </c>
      <c r="X341">
        <v>0</v>
      </c>
      <c r="Y341" s="4" t="s">
        <v>84</v>
      </c>
      <c r="AA341" s="10">
        <v>0</v>
      </c>
      <c r="AB341" s="8">
        <f t="shared" si="17"/>
        <v>0</v>
      </c>
      <c r="AC341" s="4" t="s">
        <v>86</v>
      </c>
      <c r="AD341">
        <v>0</v>
      </c>
      <c r="AE341">
        <v>0</v>
      </c>
      <c r="AF341" t="s">
        <v>87</v>
      </c>
      <c r="AH341" t="s">
        <v>105</v>
      </c>
      <c r="AJ341" s="4" t="s">
        <v>89</v>
      </c>
      <c r="AK341" s="4" t="s">
        <v>89</v>
      </c>
      <c r="AL341" s="4" t="s">
        <v>90</v>
      </c>
      <c r="AM341" s="4" t="s">
        <v>90</v>
      </c>
      <c r="AO341" t="s">
        <v>91</v>
      </c>
      <c r="AP341" t="s">
        <v>91</v>
      </c>
      <c r="AQ341" t="s">
        <v>92</v>
      </c>
      <c r="AR341" t="s">
        <v>92</v>
      </c>
      <c r="AS341" t="s">
        <v>92</v>
      </c>
      <c r="AT341" t="s">
        <v>91</v>
      </c>
      <c r="AU341" t="s">
        <v>106</v>
      </c>
      <c r="AV341" t="s">
        <v>107</v>
      </c>
      <c r="AW341" t="s">
        <v>106</v>
      </c>
      <c r="AX341" t="s">
        <v>137</v>
      </c>
      <c r="AY341" t="s">
        <v>106</v>
      </c>
      <c r="AZ341" t="s">
        <v>137</v>
      </c>
      <c r="BA341" t="s">
        <v>106</v>
      </c>
      <c r="BB341" t="s">
        <v>137</v>
      </c>
      <c r="BC341" t="s">
        <v>106</v>
      </c>
      <c r="BD341" t="s">
        <v>137</v>
      </c>
      <c r="BE341" s="5">
        <v>5</v>
      </c>
      <c r="BF341" s="5">
        <v>3</v>
      </c>
      <c r="BG341" s="5">
        <v>3</v>
      </c>
      <c r="BH341" s="5">
        <v>2</v>
      </c>
      <c r="BI341" s="5">
        <v>5</v>
      </c>
      <c r="BJ341" s="5">
        <v>5</v>
      </c>
      <c r="BK341" s="4" t="s">
        <v>96</v>
      </c>
      <c r="BL341" s="4" t="s">
        <v>96</v>
      </c>
      <c r="BM341" s="4" t="s">
        <v>96</v>
      </c>
      <c r="BN341" s="4" t="s">
        <v>120</v>
      </c>
      <c r="BO341" s="4" t="s">
        <v>120</v>
      </c>
      <c r="BP341" s="5">
        <v>5</v>
      </c>
      <c r="BQ341" s="5">
        <v>5</v>
      </c>
      <c r="BR341" s="5">
        <v>5</v>
      </c>
      <c r="BS341" s="4" t="s">
        <v>111</v>
      </c>
      <c r="BT341" s="5">
        <v>1</v>
      </c>
      <c r="BU341" s="5">
        <v>1</v>
      </c>
      <c r="BV341" s="5">
        <v>2</v>
      </c>
      <c r="BW341" s="5">
        <v>1</v>
      </c>
      <c r="BX341" s="5">
        <v>1</v>
      </c>
      <c r="BY341" t="s">
        <v>98</v>
      </c>
    </row>
    <row r="342" spans="1:78">
      <c r="A342" t="s">
        <v>903</v>
      </c>
      <c r="B342" t="s">
        <v>835</v>
      </c>
      <c r="C342" s="4" t="s">
        <v>101</v>
      </c>
      <c r="D342" t="s">
        <v>115</v>
      </c>
      <c r="E342" t="s">
        <v>1858</v>
      </c>
      <c r="F342" s="4" t="str">
        <f t="shared" si="15"/>
        <v>Los países bajos</v>
      </c>
      <c r="G342" s="4">
        <v>1964</v>
      </c>
      <c r="H342" s="4">
        <f t="shared" si="16"/>
        <v>54</v>
      </c>
      <c r="I342" s="4" t="s">
        <v>126</v>
      </c>
      <c r="K342" s="3">
        <v>0</v>
      </c>
      <c r="L342" s="4" t="s">
        <v>103</v>
      </c>
      <c r="N342" s="6" t="s">
        <v>83</v>
      </c>
      <c r="P342">
        <v>4</v>
      </c>
      <c r="Q342">
        <v>12</v>
      </c>
      <c r="R342" s="7">
        <v>40</v>
      </c>
      <c r="S342">
        <v>0</v>
      </c>
      <c r="T342">
        <v>20</v>
      </c>
      <c r="U342">
        <v>20</v>
      </c>
      <c r="V342">
        <v>0</v>
      </c>
      <c r="W342">
        <v>0</v>
      </c>
      <c r="X342">
        <v>0</v>
      </c>
      <c r="Y342" s="4" t="s">
        <v>301</v>
      </c>
      <c r="AA342" s="10">
        <v>60000000000</v>
      </c>
      <c r="AB342" s="8">
        <f t="shared" si="17"/>
        <v>6</v>
      </c>
      <c r="AC342" s="4" t="s">
        <v>170</v>
      </c>
      <c r="AD342" s="1">
        <v>40000000000</v>
      </c>
      <c r="AE342" s="1">
        <v>40000000000</v>
      </c>
      <c r="AF342" t="s">
        <v>171</v>
      </c>
      <c r="AH342" t="s">
        <v>177</v>
      </c>
      <c r="AJ342" s="4" t="s">
        <v>89</v>
      </c>
      <c r="AK342" s="4" t="s">
        <v>89</v>
      </c>
      <c r="AL342" s="4" t="s">
        <v>90</v>
      </c>
      <c r="AM342" s="4" t="s">
        <v>90</v>
      </c>
      <c r="AO342" t="s">
        <v>179</v>
      </c>
      <c r="AP342" t="s">
        <v>172</v>
      </c>
      <c r="AQ342" t="s">
        <v>179</v>
      </c>
      <c r="AR342" t="s">
        <v>179</v>
      </c>
      <c r="AS342" t="s">
        <v>179</v>
      </c>
      <c r="AT342" t="s">
        <v>179</v>
      </c>
      <c r="AU342" t="s">
        <v>107</v>
      </c>
      <c r="AV342" t="s">
        <v>107</v>
      </c>
      <c r="AW342" t="s">
        <v>106</v>
      </c>
      <c r="AX342" t="s">
        <v>106</v>
      </c>
      <c r="AY342" t="s">
        <v>93</v>
      </c>
      <c r="AZ342" t="s">
        <v>93</v>
      </c>
      <c r="BA342" t="s">
        <v>106</v>
      </c>
      <c r="BB342" t="s">
        <v>106</v>
      </c>
      <c r="BC342" t="s">
        <v>107</v>
      </c>
      <c r="BD342" t="s">
        <v>107</v>
      </c>
      <c r="BE342" s="5">
        <v>5</v>
      </c>
      <c r="BF342" s="5">
        <v>3</v>
      </c>
      <c r="BG342" s="5">
        <v>4</v>
      </c>
      <c r="BH342" s="5">
        <v>4</v>
      </c>
      <c r="BI342" s="5">
        <v>4</v>
      </c>
      <c r="BJ342" s="5">
        <v>4</v>
      </c>
      <c r="BK342" s="4" t="s">
        <v>96</v>
      </c>
      <c r="BL342" s="4" t="s">
        <v>96</v>
      </c>
      <c r="BM342" s="4" t="s">
        <v>96</v>
      </c>
      <c r="BN342" s="4" t="s">
        <v>110</v>
      </c>
      <c r="BO342" s="4" t="s">
        <v>110</v>
      </c>
      <c r="BP342" s="5">
        <v>5</v>
      </c>
      <c r="BQ342" s="5">
        <v>5</v>
      </c>
      <c r="BR342" s="5">
        <v>5</v>
      </c>
      <c r="BS342" s="4" t="s">
        <v>97</v>
      </c>
      <c r="BT342" s="5">
        <v>4</v>
      </c>
      <c r="BU342" s="5">
        <v>4</v>
      </c>
      <c r="BV342" s="5">
        <v>4</v>
      </c>
      <c r="BW342" s="5">
        <v>4</v>
      </c>
      <c r="BX342" s="5">
        <v>4</v>
      </c>
      <c r="BY342" t="s">
        <v>89</v>
      </c>
    </row>
    <row r="343" spans="1:78">
      <c r="A343" t="s">
        <v>100</v>
      </c>
      <c r="B343" t="s">
        <v>331</v>
      </c>
      <c r="C343" s="4" t="s">
        <v>101</v>
      </c>
      <c r="D343" t="s">
        <v>336</v>
      </c>
      <c r="F343" s="4" t="str">
        <f t="shared" si="15"/>
        <v>Uruguay</v>
      </c>
      <c r="G343" s="4">
        <v>1988</v>
      </c>
      <c r="H343" s="4">
        <f t="shared" si="16"/>
        <v>30</v>
      </c>
      <c r="I343" s="4" t="s">
        <v>126</v>
      </c>
      <c r="K343" s="3">
        <v>0</v>
      </c>
      <c r="L343" s="4" t="s">
        <v>141</v>
      </c>
      <c r="N343" s="6" t="s">
        <v>115</v>
      </c>
      <c r="O343" t="s">
        <v>1859</v>
      </c>
      <c r="P343">
        <v>5</v>
      </c>
      <c r="Q343">
        <v>10</v>
      </c>
      <c r="R343" s="7">
        <v>40</v>
      </c>
      <c r="S343">
        <v>6</v>
      </c>
      <c r="T343">
        <v>36</v>
      </c>
      <c r="U343">
        <v>100</v>
      </c>
      <c r="V343">
        <v>6</v>
      </c>
      <c r="W343">
        <v>10</v>
      </c>
      <c r="X343">
        <v>40</v>
      </c>
      <c r="Y343" s="4" t="s">
        <v>143</v>
      </c>
      <c r="AA343" s="10">
        <v>0</v>
      </c>
      <c r="AB343" s="8">
        <f t="shared" si="17"/>
        <v>0</v>
      </c>
      <c r="AC343" s="4" t="s">
        <v>86</v>
      </c>
      <c r="AD343">
        <v>0</v>
      </c>
      <c r="AE343">
        <v>0</v>
      </c>
      <c r="AF343" t="s">
        <v>87</v>
      </c>
      <c r="AH343" t="s">
        <v>136</v>
      </c>
      <c r="AI343" s="1">
        <v>40000000000</v>
      </c>
      <c r="AJ343" s="4" t="s">
        <v>89</v>
      </c>
      <c r="AK343" s="4" t="s">
        <v>89</v>
      </c>
      <c r="AL343" s="4" t="s">
        <v>89</v>
      </c>
      <c r="AM343" s="4" t="s">
        <v>90</v>
      </c>
      <c r="AO343" t="s">
        <v>179</v>
      </c>
      <c r="AP343" t="s">
        <v>179</v>
      </c>
      <c r="AQ343" t="s">
        <v>179</v>
      </c>
      <c r="AR343" t="s">
        <v>92</v>
      </c>
      <c r="AS343" t="s">
        <v>92</v>
      </c>
      <c r="AT343" t="s">
        <v>179</v>
      </c>
      <c r="AU343" t="s">
        <v>118</v>
      </c>
      <c r="AV343" t="s">
        <v>118</v>
      </c>
      <c r="AW343" t="s">
        <v>118</v>
      </c>
      <c r="AX343" t="s">
        <v>118</v>
      </c>
      <c r="AY343" t="s">
        <v>118</v>
      </c>
      <c r="AZ343" t="s">
        <v>118</v>
      </c>
      <c r="BA343" t="s">
        <v>118</v>
      </c>
      <c r="BB343" t="s">
        <v>118</v>
      </c>
      <c r="BC343" t="s">
        <v>118</v>
      </c>
      <c r="BD343" t="s">
        <v>118</v>
      </c>
      <c r="BE343" s="5">
        <v>5</v>
      </c>
      <c r="BF343" s="5">
        <v>3</v>
      </c>
      <c r="BG343" s="5">
        <v>4</v>
      </c>
      <c r="BH343" s="5">
        <v>3</v>
      </c>
      <c r="BI343" s="5">
        <v>5</v>
      </c>
      <c r="BJ343" s="5">
        <v>5</v>
      </c>
      <c r="BK343" s="4" t="s">
        <v>96</v>
      </c>
      <c r="BL343" s="4" t="s">
        <v>96</v>
      </c>
      <c r="BM343" s="4" t="s">
        <v>96</v>
      </c>
      <c r="BN343" s="4" t="s">
        <v>120</v>
      </c>
      <c r="BO343" s="4" t="s">
        <v>120</v>
      </c>
      <c r="BP343" s="5">
        <v>5</v>
      </c>
      <c r="BQ343" s="5">
        <v>5</v>
      </c>
      <c r="BR343" s="5">
        <v>5</v>
      </c>
      <c r="BS343" s="4" t="s">
        <v>97</v>
      </c>
      <c r="BT343" s="5">
        <v>5</v>
      </c>
      <c r="BU343" s="5">
        <v>5</v>
      </c>
      <c r="BV343" s="5">
        <v>5</v>
      </c>
      <c r="BW343" s="5">
        <v>5</v>
      </c>
      <c r="BX343" s="5">
        <v>5</v>
      </c>
      <c r="BY343" t="s">
        <v>98</v>
      </c>
      <c r="BZ343" t="s">
        <v>1860</v>
      </c>
    </row>
    <row r="344" spans="1:78">
      <c r="A344" t="s">
        <v>751</v>
      </c>
      <c r="B344" t="s">
        <v>341</v>
      </c>
      <c r="C344" s="4" t="s">
        <v>101</v>
      </c>
      <c r="D344" t="s">
        <v>239</v>
      </c>
      <c r="F344" s="4" t="str">
        <f t="shared" si="15"/>
        <v>México</v>
      </c>
      <c r="G344" s="4">
        <v>1992</v>
      </c>
      <c r="H344" s="4">
        <f t="shared" si="16"/>
        <v>26</v>
      </c>
      <c r="I344" s="4" t="s">
        <v>115</v>
      </c>
      <c r="J344" t="s">
        <v>1861</v>
      </c>
      <c r="K344" s="3">
        <v>20000000000</v>
      </c>
      <c r="L344" s="4" t="s">
        <v>103</v>
      </c>
      <c r="N344" s="6" t="s">
        <v>83</v>
      </c>
      <c r="P344">
        <v>2</v>
      </c>
      <c r="Q344">
        <v>0</v>
      </c>
      <c r="R344" s="7">
        <v>0</v>
      </c>
      <c r="S344">
        <v>1</v>
      </c>
      <c r="T344">
        <v>0</v>
      </c>
      <c r="U344">
        <v>0</v>
      </c>
      <c r="V344">
        <v>0</v>
      </c>
      <c r="W344">
        <v>0</v>
      </c>
      <c r="X344">
        <v>0</v>
      </c>
      <c r="Y344" s="4" t="s">
        <v>134</v>
      </c>
      <c r="AA344" s="10">
        <v>30000000000</v>
      </c>
      <c r="AB344" s="8">
        <f t="shared" si="17"/>
        <v>3</v>
      </c>
      <c r="AC344" s="4" t="s">
        <v>86</v>
      </c>
      <c r="AD344" s="1">
        <v>20000000000</v>
      </c>
      <c r="AE344">
        <v>0</v>
      </c>
      <c r="AF344" t="s">
        <v>87</v>
      </c>
      <c r="AH344" t="s">
        <v>105</v>
      </c>
      <c r="AJ344" s="4" t="s">
        <v>90</v>
      </c>
      <c r="AK344" s="4" t="s">
        <v>90</v>
      </c>
      <c r="AL344" s="4" t="s">
        <v>90</v>
      </c>
      <c r="AM344" s="4" t="s">
        <v>90</v>
      </c>
      <c r="AO344" t="s">
        <v>91</v>
      </c>
      <c r="AP344" t="s">
        <v>91</v>
      </c>
      <c r="AQ344" t="s">
        <v>92</v>
      </c>
      <c r="AR344" t="s">
        <v>92</v>
      </c>
      <c r="AS344" t="s">
        <v>92</v>
      </c>
      <c r="AT344" t="s">
        <v>92</v>
      </c>
      <c r="AU344" t="s">
        <v>93</v>
      </c>
      <c r="AV344" t="s">
        <v>107</v>
      </c>
      <c r="AW344" t="s">
        <v>107</v>
      </c>
      <c r="AX344" t="s">
        <v>106</v>
      </c>
      <c r="AY344" t="s">
        <v>106</v>
      </c>
      <c r="AZ344" t="s">
        <v>107</v>
      </c>
      <c r="BA344" t="s">
        <v>107</v>
      </c>
      <c r="BB344" t="s">
        <v>107</v>
      </c>
      <c r="BC344" t="s">
        <v>107</v>
      </c>
      <c r="BD344" t="s">
        <v>106</v>
      </c>
      <c r="BE344" s="5">
        <v>5</v>
      </c>
      <c r="BF344" s="5">
        <v>4</v>
      </c>
      <c r="BG344" s="5">
        <v>5</v>
      </c>
      <c r="BH344" s="5">
        <v>5</v>
      </c>
      <c r="BI344" s="5">
        <v>5</v>
      </c>
      <c r="BJ344" s="5">
        <v>5</v>
      </c>
      <c r="BK344" s="4" t="s">
        <v>96</v>
      </c>
      <c r="BL344" s="4" t="s">
        <v>96</v>
      </c>
      <c r="BM344" s="4" t="s">
        <v>96</v>
      </c>
      <c r="BN344" s="4" t="s">
        <v>120</v>
      </c>
      <c r="BO344" s="4" t="s">
        <v>120</v>
      </c>
      <c r="BP344" s="5">
        <v>5</v>
      </c>
      <c r="BQ344" s="5">
        <v>5</v>
      </c>
      <c r="BR344" s="5">
        <v>5</v>
      </c>
      <c r="BS344" s="4" t="s">
        <v>97</v>
      </c>
      <c r="BT344" s="5">
        <v>4</v>
      </c>
      <c r="BU344" s="5">
        <v>4</v>
      </c>
      <c r="BV344" s="5">
        <v>5</v>
      </c>
      <c r="BW344" s="5">
        <v>4</v>
      </c>
      <c r="BX344" s="5">
        <v>4</v>
      </c>
      <c r="BY344" t="s">
        <v>98</v>
      </c>
      <c r="BZ344" t="s">
        <v>1862</v>
      </c>
    </row>
    <row r="345" spans="1:78">
      <c r="A345" t="s">
        <v>724</v>
      </c>
      <c r="B345" t="s">
        <v>205</v>
      </c>
      <c r="C345" s="4" t="s">
        <v>79</v>
      </c>
      <c r="D345" t="s">
        <v>115</v>
      </c>
      <c r="E345" t="s">
        <v>1863</v>
      </c>
      <c r="F345" s="4" t="str">
        <f t="shared" si="15"/>
        <v>Australia</v>
      </c>
      <c r="G345" s="4">
        <v>1969</v>
      </c>
      <c r="H345" s="4">
        <f t="shared" si="16"/>
        <v>49</v>
      </c>
      <c r="I345" s="4" t="s">
        <v>131</v>
      </c>
      <c r="K345" s="3">
        <v>0</v>
      </c>
      <c r="L345" s="4" t="s">
        <v>103</v>
      </c>
      <c r="N345" s="6" t="s">
        <v>104</v>
      </c>
      <c r="P345">
        <v>0</v>
      </c>
      <c r="Q345">
        <v>0</v>
      </c>
      <c r="R345" s="7">
        <v>0</v>
      </c>
      <c r="S345">
        <v>0</v>
      </c>
      <c r="T345">
        <v>0</v>
      </c>
      <c r="U345">
        <v>40</v>
      </c>
      <c r="V345">
        <v>20</v>
      </c>
      <c r="W345">
        <v>80</v>
      </c>
      <c r="X345">
        <v>360</v>
      </c>
      <c r="Y345" s="4" t="s">
        <v>143</v>
      </c>
      <c r="AA345" s="10">
        <v>20000000000</v>
      </c>
      <c r="AB345" s="8">
        <f t="shared" si="17"/>
        <v>2</v>
      </c>
      <c r="AC345" s="4" t="s">
        <v>170</v>
      </c>
      <c r="AD345" s="1">
        <v>20000000000</v>
      </c>
      <c r="AE345" s="1">
        <v>20000000000</v>
      </c>
      <c r="AF345" t="s">
        <v>550</v>
      </c>
      <c r="AH345" t="s">
        <v>105</v>
      </c>
      <c r="AJ345" s="4" t="s">
        <v>89</v>
      </c>
      <c r="AK345" s="4" t="s">
        <v>89</v>
      </c>
      <c r="AL345" s="4" t="s">
        <v>89</v>
      </c>
      <c r="AM345" s="4" t="s">
        <v>90</v>
      </c>
      <c r="AO345" t="s">
        <v>92</v>
      </c>
      <c r="AP345" t="s">
        <v>92</v>
      </c>
      <c r="AQ345" t="s">
        <v>92</v>
      </c>
      <c r="AR345" t="s">
        <v>92</v>
      </c>
      <c r="AS345" t="s">
        <v>92</v>
      </c>
      <c r="AT345" t="s">
        <v>92</v>
      </c>
      <c r="AU345" t="s">
        <v>93</v>
      </c>
      <c r="AV345" t="s">
        <v>93</v>
      </c>
      <c r="AW345" t="s">
        <v>107</v>
      </c>
      <c r="AX345" t="s">
        <v>107</v>
      </c>
      <c r="AY345" t="s">
        <v>107</v>
      </c>
      <c r="AZ345" t="s">
        <v>93</v>
      </c>
      <c r="BA345" t="s">
        <v>107</v>
      </c>
      <c r="BB345" t="s">
        <v>93</v>
      </c>
      <c r="BC345" t="s">
        <v>107</v>
      </c>
      <c r="BD345" t="s">
        <v>107</v>
      </c>
      <c r="BE345" s="5">
        <v>5</v>
      </c>
      <c r="BF345" s="5">
        <v>4</v>
      </c>
      <c r="BG345" s="5">
        <v>4</v>
      </c>
      <c r="BH345" s="5">
        <v>4</v>
      </c>
      <c r="BI345" s="5">
        <v>5</v>
      </c>
      <c r="BJ345" s="5">
        <v>5</v>
      </c>
      <c r="BK345" s="4" t="s">
        <v>96</v>
      </c>
      <c r="BL345" s="4" t="s">
        <v>96</v>
      </c>
      <c r="BM345" s="4" t="s">
        <v>96</v>
      </c>
      <c r="BN345" s="4" t="s">
        <v>120</v>
      </c>
      <c r="BO345" s="4" t="s">
        <v>96</v>
      </c>
      <c r="BP345" s="5">
        <v>4</v>
      </c>
      <c r="BQ345" s="5">
        <v>5</v>
      </c>
      <c r="BR345" s="5">
        <v>5</v>
      </c>
      <c r="BS345" s="4" t="s">
        <v>111</v>
      </c>
      <c r="BT345" s="5">
        <v>5</v>
      </c>
      <c r="BU345" s="5">
        <v>5</v>
      </c>
      <c r="BV345" s="5">
        <v>5</v>
      </c>
      <c r="BW345" s="5">
        <v>5</v>
      </c>
      <c r="BX345" s="5">
        <v>5</v>
      </c>
      <c r="BY345" t="s">
        <v>98</v>
      </c>
      <c r="BZ345" t="s">
        <v>1864</v>
      </c>
    </row>
    <row r="346" spans="1:78">
      <c r="A346" t="s">
        <v>1015</v>
      </c>
      <c r="B346" t="s">
        <v>886</v>
      </c>
      <c r="C346" s="4" t="s">
        <v>101</v>
      </c>
      <c r="D346" t="s">
        <v>80</v>
      </c>
      <c r="F346" s="4" t="str">
        <f t="shared" si="15"/>
        <v>España</v>
      </c>
      <c r="G346" s="4">
        <v>1983</v>
      </c>
      <c r="H346" s="4">
        <f t="shared" si="16"/>
        <v>35</v>
      </c>
      <c r="I346" s="4" t="s">
        <v>131</v>
      </c>
      <c r="K346" s="3">
        <v>10000000000</v>
      </c>
      <c r="L346" s="4" t="s">
        <v>141</v>
      </c>
      <c r="N346" s="6" t="s">
        <v>132</v>
      </c>
      <c r="P346">
        <v>0</v>
      </c>
      <c r="Q346">
        <v>0</v>
      </c>
      <c r="R346" s="7">
        <v>0</v>
      </c>
      <c r="S346">
        <v>0</v>
      </c>
      <c r="T346">
        <v>0</v>
      </c>
      <c r="U346">
        <v>0</v>
      </c>
      <c r="V346">
        <v>0</v>
      </c>
      <c r="W346">
        <v>0</v>
      </c>
      <c r="X346">
        <v>4</v>
      </c>
      <c r="Y346" s="4" t="s">
        <v>84</v>
      </c>
      <c r="AA346" s="10">
        <v>10000000000</v>
      </c>
      <c r="AB346" s="8">
        <f t="shared" si="17"/>
        <v>1</v>
      </c>
      <c r="AC346" s="4" t="s">
        <v>170</v>
      </c>
      <c r="AD346">
        <v>0</v>
      </c>
      <c r="AE346">
        <v>0</v>
      </c>
      <c r="AF346" t="s">
        <v>87</v>
      </c>
      <c r="AH346" t="s">
        <v>105</v>
      </c>
      <c r="AJ346" s="4" t="s">
        <v>90</v>
      </c>
      <c r="AK346" s="4" t="s">
        <v>89</v>
      </c>
      <c r="AL346" s="4" t="s">
        <v>90</v>
      </c>
      <c r="AM346" s="4" t="s">
        <v>90</v>
      </c>
      <c r="AN346" s="4" t="s">
        <v>1872</v>
      </c>
      <c r="AO346" t="s">
        <v>92</v>
      </c>
      <c r="AP346" t="s">
        <v>92</v>
      </c>
      <c r="AQ346" t="s">
        <v>172</v>
      </c>
      <c r="AR346" t="s">
        <v>92</v>
      </c>
      <c r="AS346" t="s">
        <v>92</v>
      </c>
      <c r="AT346" t="s">
        <v>179</v>
      </c>
      <c r="AU346" t="s">
        <v>106</v>
      </c>
      <c r="AV346" t="s">
        <v>106</v>
      </c>
      <c r="AW346" t="s">
        <v>93</v>
      </c>
      <c r="AX346" t="s">
        <v>106</v>
      </c>
      <c r="AY346" t="s">
        <v>93</v>
      </c>
      <c r="AZ346" t="s">
        <v>106</v>
      </c>
      <c r="BA346" t="s">
        <v>106</v>
      </c>
      <c r="BB346" t="s">
        <v>106</v>
      </c>
      <c r="BC346" t="s">
        <v>93</v>
      </c>
      <c r="BD346" t="s">
        <v>106</v>
      </c>
      <c r="BE346" s="5">
        <v>5</v>
      </c>
      <c r="BF346" s="5">
        <v>5</v>
      </c>
      <c r="BG346" s="5">
        <v>5</v>
      </c>
      <c r="BH346" s="5">
        <v>3</v>
      </c>
      <c r="BI346" s="5">
        <v>5</v>
      </c>
      <c r="BJ346" s="5">
        <v>4</v>
      </c>
      <c r="BK346" s="4" t="s">
        <v>96</v>
      </c>
      <c r="BL346" s="4" t="s">
        <v>96</v>
      </c>
      <c r="BM346" s="4" t="s">
        <v>110</v>
      </c>
      <c r="BN346" s="4" t="s">
        <v>110</v>
      </c>
      <c r="BO346" s="4" t="s">
        <v>96</v>
      </c>
      <c r="BP346" s="5">
        <v>4</v>
      </c>
      <c r="BQ346" s="5">
        <v>5</v>
      </c>
      <c r="BR346" s="5">
        <v>5</v>
      </c>
      <c r="BS346" s="4" t="s">
        <v>111</v>
      </c>
      <c r="BT346" s="5">
        <v>5</v>
      </c>
      <c r="BU346" s="5">
        <v>5</v>
      </c>
      <c r="BV346" s="5">
        <v>4</v>
      </c>
      <c r="BW346" s="5">
        <v>4</v>
      </c>
      <c r="BX346" s="5">
        <v>5</v>
      </c>
      <c r="BY346" t="s">
        <v>98</v>
      </c>
      <c r="BZ346" t="s">
        <v>1873</v>
      </c>
    </row>
    <row r="347" spans="1:78">
      <c r="A347" t="s">
        <v>411</v>
      </c>
      <c r="B347" t="s">
        <v>278</v>
      </c>
      <c r="C347" s="4" t="s">
        <v>79</v>
      </c>
      <c r="D347" t="s">
        <v>115</v>
      </c>
      <c r="E347" t="s">
        <v>461</v>
      </c>
      <c r="F347" s="4" t="str">
        <f t="shared" si="15"/>
        <v>Portugal</v>
      </c>
      <c r="G347" s="4">
        <v>1964</v>
      </c>
      <c r="H347" s="4">
        <f t="shared" si="16"/>
        <v>54</v>
      </c>
      <c r="I347" s="4" t="s">
        <v>131</v>
      </c>
      <c r="K347" s="3">
        <v>20000000000</v>
      </c>
      <c r="L347" s="4" t="s">
        <v>82</v>
      </c>
      <c r="N347" s="6" t="s">
        <v>132</v>
      </c>
      <c r="P347">
        <v>0</v>
      </c>
      <c r="Q347">
        <v>0</v>
      </c>
      <c r="R347" s="7">
        <v>0</v>
      </c>
      <c r="S347">
        <v>0</v>
      </c>
      <c r="T347">
        <v>0</v>
      </c>
      <c r="U347">
        <v>0</v>
      </c>
      <c r="V347">
        <v>0</v>
      </c>
      <c r="W347">
        <v>0</v>
      </c>
      <c r="X347">
        <v>0</v>
      </c>
      <c r="Y347" s="4" t="s">
        <v>143</v>
      </c>
      <c r="AA347" s="10">
        <v>0</v>
      </c>
      <c r="AB347" s="8">
        <f t="shared" si="17"/>
        <v>0</v>
      </c>
      <c r="AC347" s="4" t="s">
        <v>86</v>
      </c>
      <c r="AD347">
        <v>0</v>
      </c>
      <c r="AE347">
        <v>0</v>
      </c>
      <c r="AF347" t="s">
        <v>87</v>
      </c>
      <c r="AH347" t="s">
        <v>177</v>
      </c>
      <c r="AJ347" s="4" t="s">
        <v>89</v>
      </c>
      <c r="AK347" s="4" t="s">
        <v>90</v>
      </c>
      <c r="AL347" s="4" t="s">
        <v>89</v>
      </c>
      <c r="AM347" s="4" t="s">
        <v>89</v>
      </c>
      <c r="AO347" t="s">
        <v>92</v>
      </c>
      <c r="AP347" t="s">
        <v>92</v>
      </c>
      <c r="AQ347" t="s">
        <v>92</v>
      </c>
      <c r="AR347" t="s">
        <v>92</v>
      </c>
      <c r="AS347" t="s">
        <v>92</v>
      </c>
      <c r="AT347" t="s">
        <v>92</v>
      </c>
      <c r="AU347" t="s">
        <v>93</v>
      </c>
      <c r="AV347" t="s">
        <v>93</v>
      </c>
      <c r="AW347" t="s">
        <v>93</v>
      </c>
      <c r="AX347" t="s">
        <v>93</v>
      </c>
      <c r="AY347" t="s">
        <v>93</v>
      </c>
      <c r="AZ347" t="s">
        <v>93</v>
      </c>
      <c r="BA347" t="s">
        <v>93</v>
      </c>
      <c r="BB347" t="s">
        <v>93</v>
      </c>
      <c r="BC347" t="s">
        <v>93</v>
      </c>
      <c r="BD347" t="s">
        <v>93</v>
      </c>
      <c r="BE347" s="5">
        <v>5</v>
      </c>
      <c r="BF347" s="5">
        <v>5</v>
      </c>
      <c r="BG347" s="5">
        <v>5</v>
      </c>
      <c r="BH347" s="5">
        <v>5</v>
      </c>
      <c r="BI347" s="5">
        <v>5</v>
      </c>
      <c r="BJ347" s="5">
        <v>5</v>
      </c>
      <c r="BK347" s="4" t="s">
        <v>120</v>
      </c>
      <c r="BL347" s="4" t="s">
        <v>110</v>
      </c>
      <c r="BM347" s="4" t="s">
        <v>110</v>
      </c>
      <c r="BN347" s="4" t="s">
        <v>120</v>
      </c>
      <c r="BO347" s="4" t="s">
        <v>110</v>
      </c>
      <c r="BP347" s="5">
        <v>5</v>
      </c>
      <c r="BQ347" s="5">
        <v>5</v>
      </c>
      <c r="BR347" s="5">
        <v>5</v>
      </c>
      <c r="BS347" s="4" t="s">
        <v>97</v>
      </c>
      <c r="BT347" s="5">
        <v>4</v>
      </c>
      <c r="BU347" s="5">
        <v>5</v>
      </c>
      <c r="BV347" s="5">
        <v>4</v>
      </c>
      <c r="BW347" s="5">
        <v>4</v>
      </c>
      <c r="BX347" s="5">
        <v>4</v>
      </c>
      <c r="BY347" t="s">
        <v>98</v>
      </c>
    </row>
    <row r="348" spans="1:78">
      <c r="A348" t="s">
        <v>1058</v>
      </c>
      <c r="B348" t="s">
        <v>339</v>
      </c>
      <c r="C348" s="4" t="s">
        <v>101</v>
      </c>
      <c r="D348" t="s">
        <v>115</v>
      </c>
      <c r="E348" t="s">
        <v>1881</v>
      </c>
      <c r="F348" s="4" t="str">
        <f t="shared" si="15"/>
        <v>REINO UNIDO</v>
      </c>
      <c r="G348" s="4">
        <v>1971</v>
      </c>
      <c r="H348" s="4">
        <f t="shared" si="16"/>
        <v>47</v>
      </c>
      <c r="I348" s="4" t="s">
        <v>115</v>
      </c>
      <c r="J348" t="s">
        <v>1326</v>
      </c>
      <c r="K348" s="3">
        <v>0</v>
      </c>
      <c r="L348" s="4" t="s">
        <v>141</v>
      </c>
      <c r="N348" s="6" t="s">
        <v>83</v>
      </c>
      <c r="P348">
        <v>0</v>
      </c>
      <c r="Q348">
        <v>0</v>
      </c>
      <c r="R348" s="7">
        <v>0</v>
      </c>
      <c r="S348">
        <v>0</v>
      </c>
      <c r="T348">
        <v>0</v>
      </c>
      <c r="U348">
        <v>0</v>
      </c>
      <c r="V348">
        <v>0</v>
      </c>
      <c r="W348">
        <v>0</v>
      </c>
      <c r="X348">
        <v>4</v>
      </c>
      <c r="Y348" s="4" t="s">
        <v>84</v>
      </c>
      <c r="AA348" s="10">
        <v>0</v>
      </c>
      <c r="AB348" s="8">
        <f t="shared" si="17"/>
        <v>0</v>
      </c>
      <c r="AC348" s="4" t="s">
        <v>86</v>
      </c>
      <c r="AD348">
        <v>0</v>
      </c>
      <c r="AE348">
        <v>0</v>
      </c>
      <c r="AF348" t="s">
        <v>87</v>
      </c>
      <c r="AH348" t="s">
        <v>105</v>
      </c>
      <c r="AJ348" s="4" t="s">
        <v>90</v>
      </c>
      <c r="AK348" s="4" t="s">
        <v>89</v>
      </c>
      <c r="AL348" s="4" t="s">
        <v>90</v>
      </c>
      <c r="AM348" s="4" t="s">
        <v>90</v>
      </c>
      <c r="AO348" t="s">
        <v>92</v>
      </c>
      <c r="AP348" t="s">
        <v>92</v>
      </c>
      <c r="AQ348" t="s">
        <v>92</v>
      </c>
      <c r="AR348" t="s">
        <v>92</v>
      </c>
      <c r="AS348" t="s">
        <v>92</v>
      </c>
      <c r="AT348" t="s">
        <v>92</v>
      </c>
      <c r="AU348" t="s">
        <v>107</v>
      </c>
      <c r="AV348" t="s">
        <v>107</v>
      </c>
      <c r="AW348" t="s">
        <v>93</v>
      </c>
      <c r="AX348" t="s">
        <v>107</v>
      </c>
      <c r="AY348" t="s">
        <v>107</v>
      </c>
      <c r="AZ348" t="s">
        <v>107</v>
      </c>
      <c r="BA348" t="s">
        <v>93</v>
      </c>
      <c r="BB348" t="s">
        <v>93</v>
      </c>
      <c r="BC348" t="s">
        <v>93</v>
      </c>
      <c r="BD348" t="s">
        <v>107</v>
      </c>
      <c r="BE348" s="5">
        <v>5</v>
      </c>
      <c r="BF348" s="5">
        <v>4</v>
      </c>
      <c r="BG348" s="5">
        <v>5</v>
      </c>
      <c r="BH348" s="5">
        <v>4</v>
      </c>
      <c r="BI348" s="5">
        <v>5</v>
      </c>
      <c r="BJ348" s="5">
        <v>4</v>
      </c>
      <c r="BK348" s="4" t="s">
        <v>96</v>
      </c>
      <c r="BL348" s="4" t="s">
        <v>96</v>
      </c>
      <c r="BM348" s="4" t="s">
        <v>96</v>
      </c>
      <c r="BN348" s="4" t="s">
        <v>96</v>
      </c>
      <c r="BO348" s="4" t="s">
        <v>120</v>
      </c>
      <c r="BP348" s="5">
        <v>5</v>
      </c>
      <c r="BQ348" s="5">
        <v>5</v>
      </c>
      <c r="BR348" s="5">
        <v>5</v>
      </c>
      <c r="BS348" s="4" t="s">
        <v>111</v>
      </c>
      <c r="BT348" s="5">
        <v>3</v>
      </c>
      <c r="BU348" s="5">
        <v>4</v>
      </c>
      <c r="BV348" s="5">
        <v>4</v>
      </c>
      <c r="BW348" s="5">
        <v>4</v>
      </c>
      <c r="BX348" s="5">
        <v>5</v>
      </c>
      <c r="BY348" t="s">
        <v>98</v>
      </c>
      <c r="BZ348" t="s">
        <v>1882</v>
      </c>
    </row>
    <row r="349" spans="1:78">
      <c r="A349" t="s">
        <v>293</v>
      </c>
      <c r="B349" t="s">
        <v>279</v>
      </c>
      <c r="C349" s="4" t="s">
        <v>79</v>
      </c>
      <c r="D349" t="s">
        <v>385</v>
      </c>
      <c r="F349" s="4" t="str">
        <f t="shared" si="15"/>
        <v>Guatemala</v>
      </c>
      <c r="G349" s="4">
        <v>1974</v>
      </c>
      <c r="H349" s="4">
        <f t="shared" si="16"/>
        <v>44</v>
      </c>
      <c r="I349" s="4" t="s">
        <v>131</v>
      </c>
      <c r="K349" s="3">
        <v>20000000000</v>
      </c>
      <c r="L349" s="4" t="s">
        <v>141</v>
      </c>
      <c r="N349" s="6" t="s">
        <v>132</v>
      </c>
      <c r="P349">
        <v>0</v>
      </c>
      <c r="Q349">
        <v>0</v>
      </c>
      <c r="R349" s="7">
        <v>90</v>
      </c>
      <c r="S349">
        <v>0</v>
      </c>
      <c r="T349">
        <v>0</v>
      </c>
      <c r="U349">
        <v>50</v>
      </c>
      <c r="V349">
        <v>0</v>
      </c>
      <c r="W349">
        <v>0</v>
      </c>
      <c r="X349">
        <v>0</v>
      </c>
      <c r="Y349" s="4" t="s">
        <v>134</v>
      </c>
      <c r="AA349" s="10">
        <v>50000000000</v>
      </c>
      <c r="AB349" s="8">
        <f t="shared" si="17"/>
        <v>5</v>
      </c>
      <c r="AC349" s="4" t="s">
        <v>170</v>
      </c>
      <c r="AD349" s="1">
        <v>10000000000</v>
      </c>
      <c r="AE349" s="1">
        <v>10000000000</v>
      </c>
      <c r="AF349" t="s">
        <v>171</v>
      </c>
      <c r="AH349" t="s">
        <v>105</v>
      </c>
      <c r="AJ349" s="4" t="s">
        <v>89</v>
      </c>
      <c r="AK349" s="4" t="s">
        <v>89</v>
      </c>
      <c r="AL349" s="4" t="s">
        <v>89</v>
      </c>
      <c r="AM349" s="4" t="s">
        <v>90</v>
      </c>
      <c r="AO349" t="s">
        <v>92</v>
      </c>
      <c r="AP349" t="s">
        <v>92</v>
      </c>
      <c r="AQ349" t="s">
        <v>92</v>
      </c>
      <c r="AR349" t="s">
        <v>92</v>
      </c>
      <c r="AS349" t="s">
        <v>92</v>
      </c>
      <c r="AT349" t="s">
        <v>92</v>
      </c>
      <c r="AU349" t="s">
        <v>106</v>
      </c>
      <c r="AV349" t="s">
        <v>106</v>
      </c>
      <c r="AW349" t="s">
        <v>107</v>
      </c>
      <c r="AX349" t="s">
        <v>106</v>
      </c>
      <c r="AY349" t="s">
        <v>137</v>
      </c>
      <c r="AZ349" t="s">
        <v>137</v>
      </c>
      <c r="BA349" t="s">
        <v>137</v>
      </c>
      <c r="BB349" t="s">
        <v>106</v>
      </c>
      <c r="BC349" t="s">
        <v>107</v>
      </c>
      <c r="BD349" t="s">
        <v>106</v>
      </c>
      <c r="BE349" s="5">
        <v>5</v>
      </c>
      <c r="BF349" s="5">
        <v>3</v>
      </c>
      <c r="BG349" s="5">
        <v>2</v>
      </c>
      <c r="BH349" s="5">
        <v>4</v>
      </c>
      <c r="BI349" s="5">
        <v>5</v>
      </c>
      <c r="BJ349" s="5">
        <v>4</v>
      </c>
      <c r="BK349" s="4" t="s">
        <v>96</v>
      </c>
      <c r="BL349" s="4" t="s">
        <v>96</v>
      </c>
      <c r="BM349" s="4" t="s">
        <v>96</v>
      </c>
      <c r="BN349" s="4" t="s">
        <v>120</v>
      </c>
      <c r="BO349" s="4" t="s">
        <v>120</v>
      </c>
      <c r="BP349" s="5">
        <v>5</v>
      </c>
      <c r="BQ349" s="5">
        <v>5</v>
      </c>
      <c r="BR349" s="5">
        <v>5</v>
      </c>
      <c r="BS349" s="4" t="s">
        <v>97</v>
      </c>
      <c r="BT349" s="5">
        <v>4</v>
      </c>
      <c r="BU349" s="5">
        <v>3</v>
      </c>
      <c r="BV349" s="5">
        <v>3</v>
      </c>
      <c r="BW349" s="5">
        <v>4</v>
      </c>
      <c r="BX349" s="5">
        <v>5</v>
      </c>
      <c r="BY349" t="s">
        <v>98</v>
      </c>
      <c r="BZ349" t="s">
        <v>1883</v>
      </c>
    </row>
    <row r="350" spans="1:78">
      <c r="A350" t="s">
        <v>271</v>
      </c>
      <c r="B350" t="s">
        <v>271</v>
      </c>
      <c r="C350" s="4" t="s">
        <v>101</v>
      </c>
      <c r="D350" t="s">
        <v>239</v>
      </c>
      <c r="F350" s="4" t="str">
        <f t="shared" si="15"/>
        <v>México</v>
      </c>
      <c r="G350" s="4">
        <v>1963</v>
      </c>
      <c r="H350" s="4">
        <f t="shared" si="16"/>
        <v>55</v>
      </c>
      <c r="I350" s="4" t="s">
        <v>115</v>
      </c>
      <c r="J350" t="s">
        <v>1884</v>
      </c>
      <c r="K350" s="3">
        <v>0</v>
      </c>
      <c r="L350" s="4" t="s">
        <v>141</v>
      </c>
      <c r="N350" s="6" t="s">
        <v>899</v>
      </c>
      <c r="P350" t="s">
        <v>544</v>
      </c>
      <c r="Q350" t="s">
        <v>544</v>
      </c>
      <c r="R350" s="7" t="s">
        <v>544</v>
      </c>
      <c r="S350" t="s">
        <v>544</v>
      </c>
      <c r="T350" t="s">
        <v>544</v>
      </c>
      <c r="U350" t="s">
        <v>544</v>
      </c>
      <c r="V350" t="s">
        <v>544</v>
      </c>
      <c r="W350" t="s">
        <v>544</v>
      </c>
      <c r="X350" t="s">
        <v>544</v>
      </c>
      <c r="Y350" s="4" t="s">
        <v>115</v>
      </c>
      <c r="Z350" t="s">
        <v>1885</v>
      </c>
      <c r="AA350" s="10">
        <v>0</v>
      </c>
      <c r="AB350" s="8">
        <f t="shared" si="17"/>
        <v>0</v>
      </c>
      <c r="AC350" s="4" t="s">
        <v>86</v>
      </c>
      <c r="AD350">
        <v>0</v>
      </c>
      <c r="AE350">
        <v>0</v>
      </c>
      <c r="AF350" t="s">
        <v>87</v>
      </c>
      <c r="AH350" t="s">
        <v>105</v>
      </c>
      <c r="AJ350" s="4" t="s">
        <v>89</v>
      </c>
      <c r="AK350" s="4" t="s">
        <v>90</v>
      </c>
      <c r="AL350" s="4" t="s">
        <v>89</v>
      </c>
      <c r="AM350" s="4" t="s">
        <v>89</v>
      </c>
      <c r="AO350" t="s">
        <v>91</v>
      </c>
      <c r="AP350" t="s">
        <v>91</v>
      </c>
      <c r="AQ350" t="s">
        <v>91</v>
      </c>
      <c r="AR350" t="s">
        <v>91</v>
      </c>
      <c r="AS350" t="s">
        <v>91</v>
      </c>
      <c r="AT350" t="s">
        <v>91</v>
      </c>
      <c r="AU350" t="s">
        <v>137</v>
      </c>
      <c r="AV350" t="s">
        <v>137</v>
      </c>
      <c r="AW350" t="s">
        <v>137</v>
      </c>
      <c r="AX350" t="s">
        <v>137</v>
      </c>
      <c r="AY350" t="s">
        <v>137</v>
      </c>
      <c r="AZ350" t="s">
        <v>137</v>
      </c>
      <c r="BA350" t="s">
        <v>137</v>
      </c>
      <c r="BB350" t="s">
        <v>137</v>
      </c>
      <c r="BC350" t="s">
        <v>137</v>
      </c>
      <c r="BD350" t="s">
        <v>137</v>
      </c>
      <c r="BE350" s="5">
        <v>5</v>
      </c>
      <c r="BF350" s="5">
        <v>5</v>
      </c>
      <c r="BG350" s="5">
        <v>5</v>
      </c>
      <c r="BH350" s="5">
        <v>4</v>
      </c>
      <c r="BI350" s="5">
        <v>5</v>
      </c>
      <c r="BJ350" s="5">
        <v>5</v>
      </c>
      <c r="BK350" s="4" t="s">
        <v>96</v>
      </c>
      <c r="BL350" s="4" t="s">
        <v>96</v>
      </c>
      <c r="BM350" s="4" t="s">
        <v>96</v>
      </c>
      <c r="BN350" s="4" t="s">
        <v>120</v>
      </c>
      <c r="BO350" s="4" t="s">
        <v>96</v>
      </c>
      <c r="BP350" s="5">
        <v>5</v>
      </c>
      <c r="BQ350" s="5">
        <v>5</v>
      </c>
      <c r="BR350" s="5">
        <v>5</v>
      </c>
      <c r="BS350" s="4" t="s">
        <v>111</v>
      </c>
      <c r="BT350" s="5">
        <v>5</v>
      </c>
      <c r="BU350" s="5">
        <v>5</v>
      </c>
      <c r="BV350" s="5">
        <v>5</v>
      </c>
      <c r="BW350" s="5">
        <v>5</v>
      </c>
      <c r="BX350" s="5">
        <v>5</v>
      </c>
      <c r="BY350" t="s">
        <v>98</v>
      </c>
      <c r="BZ350" t="s">
        <v>1886</v>
      </c>
    </row>
    <row r="351" spans="1:78">
      <c r="A351" t="s">
        <v>755</v>
      </c>
      <c r="B351" t="s">
        <v>1560</v>
      </c>
      <c r="C351" s="4" t="s">
        <v>101</v>
      </c>
      <c r="D351" t="s">
        <v>115</v>
      </c>
      <c r="E351" t="s">
        <v>1891</v>
      </c>
      <c r="F351" s="4" t="str">
        <f t="shared" si="15"/>
        <v>New Zealand</v>
      </c>
      <c r="G351" s="4">
        <v>1963</v>
      </c>
      <c r="H351" s="4">
        <f t="shared" si="16"/>
        <v>55</v>
      </c>
      <c r="I351" s="4" t="s">
        <v>131</v>
      </c>
      <c r="K351" s="3">
        <v>20000000000</v>
      </c>
      <c r="L351" s="4" t="s">
        <v>190</v>
      </c>
      <c r="N351" s="6" t="s">
        <v>83</v>
      </c>
      <c r="P351">
        <v>0</v>
      </c>
      <c r="Q351">
        <v>0</v>
      </c>
      <c r="R351" s="7">
        <v>0</v>
      </c>
      <c r="S351">
        <v>20</v>
      </c>
      <c r="T351">
        <v>10</v>
      </c>
      <c r="U351" t="s">
        <v>1892</v>
      </c>
      <c r="V351">
        <v>0</v>
      </c>
      <c r="W351">
        <v>0</v>
      </c>
      <c r="X351">
        <v>24</v>
      </c>
      <c r="Y351" s="4" t="s">
        <v>143</v>
      </c>
      <c r="AA351" s="10">
        <v>0</v>
      </c>
      <c r="AB351" s="8">
        <f t="shared" si="17"/>
        <v>0</v>
      </c>
      <c r="AC351" s="4" t="s">
        <v>86</v>
      </c>
      <c r="AD351">
        <v>0</v>
      </c>
      <c r="AE351">
        <v>0</v>
      </c>
      <c r="AF351" t="s">
        <v>115</v>
      </c>
      <c r="AG351" t="s">
        <v>1893</v>
      </c>
      <c r="AH351" t="s">
        <v>211</v>
      </c>
      <c r="AJ351" s="4" t="s">
        <v>90</v>
      </c>
      <c r="AK351" s="4" t="s">
        <v>89</v>
      </c>
      <c r="AL351" s="4" t="s">
        <v>89</v>
      </c>
      <c r="AM351" s="4" t="s">
        <v>89</v>
      </c>
      <c r="AO351" t="s">
        <v>92</v>
      </c>
      <c r="AP351" t="s">
        <v>92</v>
      </c>
      <c r="AQ351" t="s">
        <v>92</v>
      </c>
      <c r="AR351" t="s">
        <v>92</v>
      </c>
      <c r="AS351" t="s">
        <v>92</v>
      </c>
      <c r="AT351" t="s">
        <v>92</v>
      </c>
      <c r="AU351" t="s">
        <v>118</v>
      </c>
      <c r="AV351" t="s">
        <v>107</v>
      </c>
      <c r="AW351" t="s">
        <v>107</v>
      </c>
      <c r="AX351" t="s">
        <v>107</v>
      </c>
      <c r="AY351" t="s">
        <v>107</v>
      </c>
      <c r="AZ351" t="s">
        <v>107</v>
      </c>
      <c r="BA351" t="s">
        <v>107</v>
      </c>
      <c r="BB351" t="s">
        <v>107</v>
      </c>
      <c r="BC351" t="s">
        <v>107</v>
      </c>
      <c r="BD351" t="s">
        <v>107</v>
      </c>
      <c r="BE351" s="5">
        <v>5</v>
      </c>
      <c r="BF351" s="5">
        <v>4</v>
      </c>
      <c r="BG351" s="5">
        <v>5</v>
      </c>
      <c r="BH351" s="5">
        <v>5</v>
      </c>
      <c r="BI351" s="5">
        <v>5</v>
      </c>
      <c r="BJ351" s="5">
        <v>5</v>
      </c>
      <c r="BK351" s="4" t="s">
        <v>96</v>
      </c>
      <c r="BL351" s="4" t="s">
        <v>96</v>
      </c>
      <c r="BM351" s="4" t="s">
        <v>96</v>
      </c>
      <c r="BN351" s="4" t="s">
        <v>96</v>
      </c>
      <c r="BO351" s="4" t="s">
        <v>96</v>
      </c>
      <c r="BP351" s="5">
        <v>5</v>
      </c>
      <c r="BQ351" s="5">
        <v>5</v>
      </c>
      <c r="BR351" s="5">
        <v>5</v>
      </c>
      <c r="BS351" s="4" t="s">
        <v>97</v>
      </c>
      <c r="BT351" s="5">
        <v>4</v>
      </c>
      <c r="BU351" s="5">
        <v>4</v>
      </c>
      <c r="BV351" s="5">
        <v>4</v>
      </c>
      <c r="BW351" s="5">
        <v>4</v>
      </c>
      <c r="BX351" s="5">
        <v>3</v>
      </c>
      <c r="BY351" t="s">
        <v>98</v>
      </c>
    </row>
    <row r="352" spans="1:78">
      <c r="A352" t="s">
        <v>246</v>
      </c>
      <c r="B352" t="s">
        <v>78</v>
      </c>
      <c r="C352" s="4" t="s">
        <v>79</v>
      </c>
      <c r="D352" t="s">
        <v>175</v>
      </c>
      <c r="F352" s="4" t="str">
        <f t="shared" si="15"/>
        <v>Chile</v>
      </c>
      <c r="G352" s="4">
        <v>1987</v>
      </c>
      <c r="H352" s="4">
        <f t="shared" si="16"/>
        <v>31</v>
      </c>
      <c r="I352" s="4" t="s">
        <v>102</v>
      </c>
      <c r="K352" s="3">
        <v>0</v>
      </c>
      <c r="L352" s="4" t="s">
        <v>103</v>
      </c>
      <c r="N352" s="6" t="s">
        <v>309</v>
      </c>
      <c r="P352">
        <v>0</v>
      </c>
      <c r="Q352">
        <v>0</v>
      </c>
      <c r="R352" s="7">
        <v>0</v>
      </c>
      <c r="S352">
        <v>0</v>
      </c>
      <c r="T352">
        <v>0</v>
      </c>
      <c r="U352">
        <v>0</v>
      </c>
      <c r="V352">
        <v>20</v>
      </c>
      <c r="W352">
        <v>300</v>
      </c>
      <c r="X352">
        <v>800</v>
      </c>
      <c r="Y352" s="4" t="s">
        <v>134</v>
      </c>
      <c r="AA352" s="10">
        <v>20000000000</v>
      </c>
      <c r="AB352" s="8">
        <f t="shared" si="17"/>
        <v>2</v>
      </c>
      <c r="AC352" s="4" t="s">
        <v>283</v>
      </c>
      <c r="AD352" s="1">
        <v>20000000000</v>
      </c>
      <c r="AE352" s="1">
        <v>20000000000</v>
      </c>
      <c r="AF352" t="s">
        <v>171</v>
      </c>
      <c r="AH352" t="s">
        <v>105</v>
      </c>
      <c r="AJ352" s="4" t="s">
        <v>90</v>
      </c>
      <c r="AK352" s="4" t="s">
        <v>90</v>
      </c>
      <c r="AL352" s="4" t="s">
        <v>90</v>
      </c>
      <c r="AM352" s="4" t="s">
        <v>90</v>
      </c>
      <c r="AO352" t="s">
        <v>91</v>
      </c>
      <c r="AP352" t="s">
        <v>91</v>
      </c>
      <c r="AQ352" t="s">
        <v>92</v>
      </c>
      <c r="AR352" t="s">
        <v>92</v>
      </c>
      <c r="AS352" t="s">
        <v>92</v>
      </c>
      <c r="AT352" t="s">
        <v>179</v>
      </c>
      <c r="AU352" t="s">
        <v>106</v>
      </c>
      <c r="AV352" t="s">
        <v>106</v>
      </c>
      <c r="AW352" t="s">
        <v>106</v>
      </c>
      <c r="AX352" t="s">
        <v>106</v>
      </c>
      <c r="AY352" t="s">
        <v>106</v>
      </c>
      <c r="AZ352" t="s">
        <v>106</v>
      </c>
      <c r="BA352" t="s">
        <v>106</v>
      </c>
      <c r="BB352" t="s">
        <v>106</v>
      </c>
      <c r="BC352" t="s">
        <v>106</v>
      </c>
      <c r="BD352" t="s">
        <v>106</v>
      </c>
      <c r="BE352" s="5">
        <v>5</v>
      </c>
      <c r="BF352" s="5">
        <v>3</v>
      </c>
      <c r="BG352" s="5">
        <v>4</v>
      </c>
      <c r="BH352" s="5">
        <v>4</v>
      </c>
      <c r="BI352" s="5">
        <v>4</v>
      </c>
      <c r="BJ352" s="5">
        <v>4</v>
      </c>
      <c r="BK352" s="4" t="s">
        <v>96</v>
      </c>
      <c r="BL352" s="4" t="s">
        <v>96</v>
      </c>
      <c r="BM352" s="4" t="s">
        <v>96</v>
      </c>
      <c r="BN352" s="4" t="s">
        <v>96</v>
      </c>
      <c r="BO352" s="4" t="s">
        <v>96</v>
      </c>
      <c r="BP352" s="5">
        <v>5</v>
      </c>
      <c r="BQ352" s="5">
        <v>5</v>
      </c>
      <c r="BR352" s="5">
        <v>5</v>
      </c>
      <c r="BS352" s="4" t="s">
        <v>111</v>
      </c>
      <c r="BT352" s="5">
        <v>4</v>
      </c>
      <c r="BU352" s="5">
        <v>4</v>
      </c>
      <c r="BV352" s="5">
        <v>4</v>
      </c>
      <c r="BW352" s="5">
        <v>4</v>
      </c>
      <c r="BX352" s="5">
        <v>4</v>
      </c>
      <c r="BY352" t="s">
        <v>98</v>
      </c>
      <c r="BZ352" t="s">
        <v>1895</v>
      </c>
    </row>
    <row r="353" spans="1:78">
      <c r="A353" t="s">
        <v>174</v>
      </c>
      <c r="B353" t="s">
        <v>151</v>
      </c>
      <c r="C353" s="4" t="s">
        <v>79</v>
      </c>
      <c r="D353" t="s">
        <v>239</v>
      </c>
      <c r="F353" s="4" t="str">
        <f t="shared" si="15"/>
        <v>México</v>
      </c>
      <c r="G353" s="4">
        <v>1994</v>
      </c>
      <c r="H353" s="4">
        <f t="shared" si="16"/>
        <v>24</v>
      </c>
      <c r="I353" s="4" t="s">
        <v>131</v>
      </c>
      <c r="K353" s="3">
        <v>10000000000</v>
      </c>
      <c r="L353" s="4" t="s">
        <v>176</v>
      </c>
      <c r="N353" s="6" t="s">
        <v>104</v>
      </c>
      <c r="P353">
        <v>0</v>
      </c>
      <c r="Q353">
        <v>0</v>
      </c>
      <c r="R353" s="7">
        <v>0</v>
      </c>
      <c r="S353">
        <v>0</v>
      </c>
      <c r="T353">
        <v>0</v>
      </c>
      <c r="U353">
        <v>0</v>
      </c>
      <c r="V353">
        <v>40</v>
      </c>
      <c r="W353">
        <v>160</v>
      </c>
      <c r="X353">
        <v>960</v>
      </c>
      <c r="Y353" s="4" t="s">
        <v>84</v>
      </c>
      <c r="AA353" s="10">
        <v>0</v>
      </c>
      <c r="AB353" s="8">
        <f t="shared" si="17"/>
        <v>0</v>
      </c>
      <c r="AC353" s="4" t="s">
        <v>86</v>
      </c>
      <c r="AD353">
        <v>0</v>
      </c>
      <c r="AE353">
        <v>0</v>
      </c>
      <c r="AF353" t="s">
        <v>87</v>
      </c>
      <c r="AH353" t="s">
        <v>147</v>
      </c>
      <c r="AJ353" s="4" t="s">
        <v>90</v>
      </c>
      <c r="AK353" s="4" t="s">
        <v>89</v>
      </c>
      <c r="AL353" s="4" t="s">
        <v>90</v>
      </c>
      <c r="AM353" s="4" t="s">
        <v>90</v>
      </c>
      <c r="AO353" t="s">
        <v>92</v>
      </c>
      <c r="AP353" t="s">
        <v>92</v>
      </c>
      <c r="AQ353" t="s">
        <v>92</v>
      </c>
      <c r="AR353" t="s">
        <v>92</v>
      </c>
      <c r="AS353" t="s">
        <v>92</v>
      </c>
      <c r="AT353" t="s">
        <v>92</v>
      </c>
      <c r="AU353" t="s">
        <v>106</v>
      </c>
      <c r="AV353" t="s">
        <v>106</v>
      </c>
      <c r="AW353" t="s">
        <v>106</v>
      </c>
      <c r="AX353" t="s">
        <v>106</v>
      </c>
      <c r="AY353" t="s">
        <v>106</v>
      </c>
      <c r="AZ353" t="s">
        <v>106</v>
      </c>
      <c r="BA353" t="s">
        <v>106</v>
      </c>
      <c r="BB353" t="s">
        <v>106</v>
      </c>
      <c r="BC353" t="s">
        <v>106</v>
      </c>
      <c r="BD353" t="s">
        <v>106</v>
      </c>
      <c r="BE353" s="5">
        <v>5</v>
      </c>
      <c r="BF353" s="5">
        <v>4</v>
      </c>
      <c r="BG353" s="5">
        <v>4</v>
      </c>
      <c r="BH353" s="5">
        <v>4</v>
      </c>
      <c r="BI353" s="5">
        <v>5</v>
      </c>
      <c r="BJ353" s="5">
        <v>5</v>
      </c>
      <c r="BK353" s="4" t="s">
        <v>96</v>
      </c>
      <c r="BL353" s="4" t="s">
        <v>96</v>
      </c>
      <c r="BM353" s="4" t="s">
        <v>96</v>
      </c>
      <c r="BN353" s="4" t="s">
        <v>110</v>
      </c>
      <c r="BO353" s="4" t="s">
        <v>110</v>
      </c>
      <c r="BP353" s="5">
        <v>5</v>
      </c>
      <c r="BQ353" s="5">
        <v>5</v>
      </c>
      <c r="BR353" s="5">
        <v>5</v>
      </c>
      <c r="BS353" s="4" t="s">
        <v>97</v>
      </c>
      <c r="BT353" s="5">
        <v>4</v>
      </c>
      <c r="BU353" s="5">
        <v>4</v>
      </c>
      <c r="BV353" s="5">
        <v>4</v>
      </c>
      <c r="BW353" s="5">
        <v>4</v>
      </c>
      <c r="BX353" s="5">
        <v>4</v>
      </c>
      <c r="BY353" t="s">
        <v>98</v>
      </c>
    </row>
    <row r="354" spans="1:78">
      <c r="A354" t="s">
        <v>339</v>
      </c>
      <c r="B354" t="s">
        <v>224</v>
      </c>
      <c r="C354" s="4" t="s">
        <v>101</v>
      </c>
      <c r="D354" t="s">
        <v>239</v>
      </c>
      <c r="F354" s="4" t="str">
        <f t="shared" si="15"/>
        <v>México</v>
      </c>
      <c r="G354" s="4">
        <v>1976</v>
      </c>
      <c r="H354" s="4">
        <f t="shared" si="16"/>
        <v>42</v>
      </c>
      <c r="I354" s="4" t="s">
        <v>131</v>
      </c>
      <c r="K354" s="3">
        <v>20000000000</v>
      </c>
      <c r="L354" s="4" t="s">
        <v>141</v>
      </c>
      <c r="N354" s="6" t="s">
        <v>899</v>
      </c>
      <c r="P354">
        <v>0</v>
      </c>
      <c r="Q354">
        <v>0</v>
      </c>
      <c r="R354" s="7">
        <v>0</v>
      </c>
      <c r="S354">
        <v>0</v>
      </c>
      <c r="T354">
        <v>0</v>
      </c>
      <c r="U354">
        <v>0</v>
      </c>
      <c r="V354">
        <v>0</v>
      </c>
      <c r="W354">
        <v>0</v>
      </c>
      <c r="X354">
        <v>0</v>
      </c>
      <c r="Y354" s="4" t="s">
        <v>115</v>
      </c>
      <c r="Z354" t="s">
        <v>1900</v>
      </c>
      <c r="AA354" s="10">
        <v>0</v>
      </c>
      <c r="AB354" s="8">
        <f t="shared" si="17"/>
        <v>0</v>
      </c>
      <c r="AC354" s="4" t="s">
        <v>86</v>
      </c>
      <c r="AD354">
        <v>0</v>
      </c>
      <c r="AE354">
        <v>0</v>
      </c>
      <c r="AF354" t="s">
        <v>87</v>
      </c>
      <c r="AH354" t="s">
        <v>523</v>
      </c>
      <c r="AJ354" s="4" t="s">
        <v>89</v>
      </c>
      <c r="AK354" s="4" t="s">
        <v>89</v>
      </c>
      <c r="AL354" s="4" t="s">
        <v>89</v>
      </c>
      <c r="AM354" s="4" t="s">
        <v>90</v>
      </c>
      <c r="AO354" t="s">
        <v>92</v>
      </c>
      <c r="AP354" t="s">
        <v>92</v>
      </c>
      <c r="AQ354" t="s">
        <v>92</v>
      </c>
      <c r="AR354" t="s">
        <v>92</v>
      </c>
      <c r="AS354" t="s">
        <v>92</v>
      </c>
      <c r="AT354" t="s">
        <v>92</v>
      </c>
      <c r="AU354" t="s">
        <v>118</v>
      </c>
      <c r="AV354" t="s">
        <v>118</v>
      </c>
      <c r="AW354" t="s">
        <v>118</v>
      </c>
      <c r="AX354" t="s">
        <v>118</v>
      </c>
      <c r="AY354" t="s">
        <v>118</v>
      </c>
      <c r="AZ354" t="s">
        <v>118</v>
      </c>
      <c r="BA354" t="s">
        <v>118</v>
      </c>
      <c r="BB354" t="s">
        <v>118</v>
      </c>
      <c r="BC354" t="s">
        <v>118</v>
      </c>
      <c r="BD354" t="s">
        <v>118</v>
      </c>
      <c r="BE354" s="5">
        <v>5</v>
      </c>
      <c r="BF354" s="5">
        <v>3</v>
      </c>
      <c r="BG354" s="5">
        <v>3</v>
      </c>
      <c r="BH354" s="5">
        <v>2</v>
      </c>
      <c r="BI354" s="5">
        <v>3</v>
      </c>
      <c r="BJ354" s="5">
        <v>5</v>
      </c>
      <c r="BK354" s="4" t="s">
        <v>96</v>
      </c>
      <c r="BL354" s="4" t="s">
        <v>96</v>
      </c>
      <c r="BM354" s="4" t="s">
        <v>96</v>
      </c>
      <c r="BN354" s="4" t="s">
        <v>96</v>
      </c>
      <c r="BO354" s="4" t="s">
        <v>96</v>
      </c>
      <c r="BP354" s="5">
        <v>5</v>
      </c>
      <c r="BQ354" s="5">
        <v>5</v>
      </c>
      <c r="BR354" s="5">
        <v>5</v>
      </c>
      <c r="BS354" s="4" t="s">
        <v>97</v>
      </c>
      <c r="BT354" s="5">
        <v>5</v>
      </c>
      <c r="BU354" s="5">
        <v>5</v>
      </c>
      <c r="BV354" s="5">
        <v>5</v>
      </c>
      <c r="BW354" s="5">
        <v>5</v>
      </c>
      <c r="BX354" s="5">
        <v>5</v>
      </c>
      <c r="BY354" t="s">
        <v>98</v>
      </c>
    </row>
    <row r="355" spans="1:78">
      <c r="A355" t="s">
        <v>1830</v>
      </c>
      <c r="B355" t="s">
        <v>548</v>
      </c>
      <c r="C355" s="4" t="s">
        <v>101</v>
      </c>
      <c r="D355" t="s">
        <v>239</v>
      </c>
      <c r="F355" s="4" t="str">
        <f t="shared" si="15"/>
        <v>México</v>
      </c>
      <c r="G355" s="4">
        <v>1997</v>
      </c>
      <c r="H355" s="4">
        <f t="shared" si="16"/>
        <v>21</v>
      </c>
      <c r="I355" s="4" t="s">
        <v>81</v>
      </c>
      <c r="K355" s="3">
        <v>0</v>
      </c>
      <c r="L355" s="4" t="s">
        <v>176</v>
      </c>
      <c r="N355" s="6" t="s">
        <v>104</v>
      </c>
      <c r="P355">
        <v>0</v>
      </c>
      <c r="Q355">
        <v>0</v>
      </c>
      <c r="R355" s="7">
        <v>0</v>
      </c>
      <c r="S355">
        <v>0</v>
      </c>
      <c r="T355">
        <v>0</v>
      </c>
      <c r="U355">
        <v>0</v>
      </c>
      <c r="V355">
        <v>0</v>
      </c>
      <c r="W355">
        <v>0</v>
      </c>
      <c r="X355">
        <v>0</v>
      </c>
      <c r="Y355" s="4" t="s">
        <v>275</v>
      </c>
      <c r="AA355" s="10">
        <v>0</v>
      </c>
      <c r="AB355" s="8">
        <f t="shared" si="17"/>
        <v>0</v>
      </c>
      <c r="AC355" s="4" t="s">
        <v>86</v>
      </c>
      <c r="AD355">
        <v>0</v>
      </c>
      <c r="AE355">
        <v>0</v>
      </c>
      <c r="AF355" t="s">
        <v>87</v>
      </c>
      <c r="AH355" t="s">
        <v>147</v>
      </c>
      <c r="AJ355" s="4" t="s">
        <v>89</v>
      </c>
      <c r="AK355" s="4" t="s">
        <v>90</v>
      </c>
      <c r="AL355" s="4" t="s">
        <v>90</v>
      </c>
      <c r="AM355" s="4" t="s">
        <v>89</v>
      </c>
      <c r="AO355" t="s">
        <v>179</v>
      </c>
      <c r="AP355" t="s">
        <v>179</v>
      </c>
      <c r="AQ355" t="s">
        <v>179</v>
      </c>
      <c r="AR355" t="s">
        <v>179</v>
      </c>
      <c r="AS355" t="s">
        <v>179</v>
      </c>
      <c r="AT355" t="s">
        <v>179</v>
      </c>
      <c r="AU355" t="s">
        <v>106</v>
      </c>
      <c r="AV355" t="s">
        <v>106</v>
      </c>
      <c r="AW355" t="s">
        <v>106</v>
      </c>
      <c r="AX355" t="s">
        <v>106</v>
      </c>
      <c r="AY355" t="s">
        <v>106</v>
      </c>
      <c r="AZ355" t="s">
        <v>106</v>
      </c>
      <c r="BA355" t="s">
        <v>106</v>
      </c>
      <c r="BB355" t="s">
        <v>106</v>
      </c>
      <c r="BC355" t="s">
        <v>106</v>
      </c>
      <c r="BD355" t="s">
        <v>106</v>
      </c>
      <c r="BE355" s="5">
        <v>5</v>
      </c>
      <c r="BF355" s="5">
        <v>5</v>
      </c>
      <c r="BG355" s="5">
        <v>5</v>
      </c>
      <c r="BH355" s="5">
        <v>5</v>
      </c>
      <c r="BI355" s="5">
        <v>5</v>
      </c>
      <c r="BJ355" s="5">
        <v>5</v>
      </c>
      <c r="BK355" s="4" t="s">
        <v>96</v>
      </c>
      <c r="BL355" s="4" t="s">
        <v>96</v>
      </c>
      <c r="BM355" s="4" t="s">
        <v>96</v>
      </c>
      <c r="BN355" s="4" t="s">
        <v>96</v>
      </c>
      <c r="BO355" s="4" t="s">
        <v>96</v>
      </c>
      <c r="BP355" s="5">
        <v>5</v>
      </c>
      <c r="BQ355" s="5">
        <v>5</v>
      </c>
      <c r="BR355" s="5">
        <v>5</v>
      </c>
      <c r="BS355" s="4" t="s">
        <v>97</v>
      </c>
      <c r="BT355" s="5">
        <v>4</v>
      </c>
      <c r="BU355" s="5">
        <v>5</v>
      </c>
      <c r="BV355" s="5">
        <v>4</v>
      </c>
      <c r="BW355" s="5">
        <v>5</v>
      </c>
      <c r="BX355" s="5">
        <v>5</v>
      </c>
      <c r="BY355" t="s">
        <v>98</v>
      </c>
      <c r="BZ355" t="s">
        <v>1908</v>
      </c>
    </row>
    <row r="356" spans="1:78">
      <c r="A356" t="s">
        <v>183</v>
      </c>
      <c r="B356" t="s">
        <v>1909</v>
      </c>
      <c r="C356" s="4" t="s">
        <v>79</v>
      </c>
      <c r="D356" t="s">
        <v>115</v>
      </c>
      <c r="E356" t="s">
        <v>1910</v>
      </c>
      <c r="F356" s="4" t="str">
        <f t="shared" si="15"/>
        <v>KENYA</v>
      </c>
      <c r="G356" s="4">
        <v>1994</v>
      </c>
      <c r="H356" s="4">
        <f t="shared" si="16"/>
        <v>24</v>
      </c>
      <c r="I356" s="4" t="s">
        <v>115</v>
      </c>
      <c r="J356" t="s">
        <v>1911</v>
      </c>
      <c r="K356" s="3">
        <v>50000000000</v>
      </c>
      <c r="L356" s="4" t="s">
        <v>115</v>
      </c>
      <c r="M356" t="s">
        <v>1912</v>
      </c>
      <c r="N356" s="6" t="s">
        <v>115</v>
      </c>
      <c r="O356" t="s">
        <v>1913</v>
      </c>
      <c r="P356">
        <v>0</v>
      </c>
      <c r="Q356">
        <v>0</v>
      </c>
      <c r="R356" s="7">
        <v>0</v>
      </c>
      <c r="S356">
        <v>0</v>
      </c>
      <c r="T356">
        <v>0</v>
      </c>
      <c r="U356">
        <v>0</v>
      </c>
      <c r="V356">
        <v>0</v>
      </c>
      <c r="W356">
        <v>0</v>
      </c>
      <c r="X356">
        <v>0</v>
      </c>
      <c r="Y356" s="4" t="s">
        <v>134</v>
      </c>
      <c r="AA356" s="10">
        <v>0</v>
      </c>
      <c r="AB356" s="8">
        <f t="shared" si="17"/>
        <v>0</v>
      </c>
      <c r="AC356" s="4" t="s">
        <v>86</v>
      </c>
      <c r="AD356">
        <v>0</v>
      </c>
      <c r="AE356">
        <v>0</v>
      </c>
      <c r="AF356" t="s">
        <v>171</v>
      </c>
      <c r="AH356" t="s">
        <v>105</v>
      </c>
      <c r="AJ356" s="4" t="s">
        <v>89</v>
      </c>
      <c r="AK356" s="4" t="s">
        <v>89</v>
      </c>
      <c r="AL356" s="4" t="s">
        <v>89</v>
      </c>
      <c r="AM356" s="4" t="s">
        <v>90</v>
      </c>
      <c r="AO356" t="s">
        <v>91</v>
      </c>
      <c r="AP356" t="s">
        <v>91</v>
      </c>
      <c r="AQ356" t="s">
        <v>91</v>
      </c>
      <c r="AR356" t="s">
        <v>91</v>
      </c>
      <c r="AS356" t="s">
        <v>91</v>
      </c>
      <c r="AT356" t="s">
        <v>91</v>
      </c>
      <c r="AU356" t="s">
        <v>93</v>
      </c>
      <c r="AV356" t="s">
        <v>107</v>
      </c>
      <c r="AW356" t="s">
        <v>106</v>
      </c>
      <c r="AX356" t="s">
        <v>106</v>
      </c>
      <c r="AY356" t="s">
        <v>106</v>
      </c>
      <c r="AZ356" t="s">
        <v>118</v>
      </c>
      <c r="BA356" t="s">
        <v>106</v>
      </c>
      <c r="BB356" t="s">
        <v>106</v>
      </c>
      <c r="BC356" t="s">
        <v>106</v>
      </c>
      <c r="BD356" t="s">
        <v>106</v>
      </c>
      <c r="BE356" s="5">
        <v>5</v>
      </c>
      <c r="BF356" s="5">
        <v>3</v>
      </c>
      <c r="BG356" s="5">
        <v>5</v>
      </c>
      <c r="BH356" s="5">
        <v>5</v>
      </c>
      <c r="BI356" s="5">
        <v>4</v>
      </c>
      <c r="BJ356" s="5">
        <v>5</v>
      </c>
      <c r="BK356" s="4" t="s">
        <v>110</v>
      </c>
      <c r="BL356" s="4" t="s">
        <v>96</v>
      </c>
      <c r="BM356" s="4" t="s">
        <v>96</v>
      </c>
      <c r="BN356" s="4" t="s">
        <v>96</v>
      </c>
      <c r="BO356" s="4" t="s">
        <v>96</v>
      </c>
      <c r="BP356" s="5">
        <v>5</v>
      </c>
      <c r="BQ356" s="5">
        <v>5</v>
      </c>
      <c r="BR356" s="5">
        <v>5</v>
      </c>
      <c r="BS356" s="4" t="s">
        <v>111</v>
      </c>
      <c r="BT356" s="5">
        <v>5</v>
      </c>
      <c r="BU356" s="5">
        <v>2</v>
      </c>
      <c r="BV356" s="5">
        <v>5</v>
      </c>
      <c r="BW356" s="5">
        <v>5</v>
      </c>
      <c r="BX356" s="5">
        <v>4</v>
      </c>
      <c r="BY356" t="s">
        <v>98</v>
      </c>
      <c r="BZ356" t="s">
        <v>1914</v>
      </c>
    </row>
    <row r="357" spans="1:78">
      <c r="A357" t="s">
        <v>187</v>
      </c>
      <c r="B357" t="s">
        <v>196</v>
      </c>
      <c r="C357" s="4" t="s">
        <v>101</v>
      </c>
      <c r="D357" t="s">
        <v>239</v>
      </c>
      <c r="F357" s="4" t="str">
        <f t="shared" si="15"/>
        <v>México</v>
      </c>
      <c r="G357" s="4">
        <v>1998</v>
      </c>
      <c r="H357" s="4">
        <f t="shared" si="16"/>
        <v>20</v>
      </c>
      <c r="I357" s="4" t="s">
        <v>81</v>
      </c>
      <c r="K357" s="3">
        <v>0</v>
      </c>
      <c r="L357" s="4" t="s">
        <v>176</v>
      </c>
      <c r="N357" s="6" t="s">
        <v>104</v>
      </c>
      <c r="P357">
        <v>0</v>
      </c>
      <c r="Q357">
        <v>0</v>
      </c>
      <c r="R357" s="7">
        <v>0</v>
      </c>
      <c r="S357">
        <v>0</v>
      </c>
      <c r="T357">
        <v>0</v>
      </c>
      <c r="U357">
        <v>0</v>
      </c>
      <c r="V357">
        <v>0</v>
      </c>
      <c r="W357">
        <v>0</v>
      </c>
      <c r="X357">
        <v>0</v>
      </c>
      <c r="Y357" s="4" t="s">
        <v>275</v>
      </c>
      <c r="AA357" s="10">
        <v>0</v>
      </c>
      <c r="AB357" s="8">
        <f t="shared" si="17"/>
        <v>0</v>
      </c>
      <c r="AC357" s="4" t="s">
        <v>86</v>
      </c>
      <c r="AD357">
        <v>0</v>
      </c>
      <c r="AE357">
        <v>0</v>
      </c>
      <c r="AF357" t="s">
        <v>87</v>
      </c>
      <c r="AH357" t="s">
        <v>88</v>
      </c>
      <c r="AJ357" s="4" t="s">
        <v>89</v>
      </c>
      <c r="AK357" s="4" t="s">
        <v>89</v>
      </c>
      <c r="AL357" s="4" t="s">
        <v>90</v>
      </c>
      <c r="AM357" s="4" t="s">
        <v>90</v>
      </c>
      <c r="AO357" t="s">
        <v>91</v>
      </c>
      <c r="AP357" t="s">
        <v>91</v>
      </c>
      <c r="AQ357" t="s">
        <v>91</v>
      </c>
      <c r="AR357" t="s">
        <v>91</v>
      </c>
      <c r="AS357" t="s">
        <v>91</v>
      </c>
      <c r="AT357" t="s">
        <v>91</v>
      </c>
      <c r="AU357" t="s">
        <v>107</v>
      </c>
      <c r="AV357" t="s">
        <v>107</v>
      </c>
      <c r="AW357" t="s">
        <v>107</v>
      </c>
      <c r="AX357" t="s">
        <v>107</v>
      </c>
      <c r="AY357" t="s">
        <v>107</v>
      </c>
      <c r="AZ357" t="s">
        <v>107</v>
      </c>
      <c r="BA357" t="s">
        <v>107</v>
      </c>
      <c r="BB357" t="s">
        <v>107</v>
      </c>
      <c r="BC357" t="s">
        <v>107</v>
      </c>
      <c r="BD357" t="s">
        <v>107</v>
      </c>
      <c r="BE357" s="5">
        <v>5</v>
      </c>
      <c r="BF357" s="5">
        <v>5</v>
      </c>
      <c r="BG357" s="5">
        <v>5</v>
      </c>
      <c r="BH357" s="5">
        <v>5</v>
      </c>
      <c r="BI357" s="5">
        <v>5</v>
      </c>
      <c r="BJ357" s="5">
        <v>5</v>
      </c>
      <c r="BK357" s="4" t="s">
        <v>120</v>
      </c>
      <c r="BL357" s="4" t="s">
        <v>96</v>
      </c>
      <c r="BM357" s="4" t="s">
        <v>96</v>
      </c>
      <c r="BN357" s="4" t="s">
        <v>96</v>
      </c>
      <c r="BO357" s="4" t="s">
        <v>96</v>
      </c>
      <c r="BP357" s="5">
        <v>5</v>
      </c>
      <c r="BQ357" s="5">
        <v>5</v>
      </c>
      <c r="BR357" s="5">
        <v>5</v>
      </c>
      <c r="BS357" s="4" t="s">
        <v>97</v>
      </c>
      <c r="BT357" s="5">
        <v>1</v>
      </c>
      <c r="BU357" s="5">
        <v>1</v>
      </c>
      <c r="BV357" s="5">
        <v>1</v>
      </c>
      <c r="BW357" s="5">
        <v>1</v>
      </c>
      <c r="BX357" s="5">
        <v>1</v>
      </c>
      <c r="BY357" t="s">
        <v>98</v>
      </c>
      <c r="BZ357" t="s">
        <v>1920</v>
      </c>
    </row>
    <row r="358" spans="1:78">
      <c r="A358" t="s">
        <v>419</v>
      </c>
      <c r="B358" t="s">
        <v>419</v>
      </c>
      <c r="C358" s="4" t="s">
        <v>101</v>
      </c>
      <c r="D358" t="s">
        <v>115</v>
      </c>
      <c r="E358" t="s">
        <v>116</v>
      </c>
      <c r="F358" s="4" t="str">
        <f t="shared" si="15"/>
        <v>Brasil</v>
      </c>
      <c r="G358" s="4">
        <v>1998</v>
      </c>
      <c r="H358" s="4">
        <f t="shared" si="16"/>
        <v>20</v>
      </c>
      <c r="I358" s="4" t="s">
        <v>81</v>
      </c>
      <c r="K358" s="3">
        <v>20000000000</v>
      </c>
      <c r="L358" s="4" t="s">
        <v>103</v>
      </c>
      <c r="N358" s="6" t="s">
        <v>104</v>
      </c>
      <c r="P358">
        <v>0</v>
      </c>
      <c r="Q358">
        <v>0</v>
      </c>
      <c r="R358" s="7">
        <v>0</v>
      </c>
      <c r="S358">
        <v>0</v>
      </c>
      <c r="T358">
        <v>0</v>
      </c>
      <c r="U358">
        <v>0</v>
      </c>
      <c r="V358">
        <v>10</v>
      </c>
      <c r="W358">
        <v>30</v>
      </c>
      <c r="X358">
        <v>300</v>
      </c>
      <c r="Y358" s="4" t="s">
        <v>143</v>
      </c>
      <c r="AA358" s="10">
        <v>0</v>
      </c>
      <c r="AB358" s="8">
        <f t="shared" si="17"/>
        <v>0</v>
      </c>
      <c r="AC358" s="4" t="s">
        <v>86</v>
      </c>
      <c r="AD358">
        <v>0</v>
      </c>
      <c r="AE358">
        <v>0</v>
      </c>
      <c r="AF358" t="s">
        <v>87</v>
      </c>
      <c r="AH358" t="s">
        <v>105</v>
      </c>
      <c r="AJ358" s="4" t="s">
        <v>90</v>
      </c>
      <c r="AK358" s="4" t="s">
        <v>90</v>
      </c>
      <c r="AL358" s="4" t="s">
        <v>90</v>
      </c>
      <c r="AM358" s="4" t="s">
        <v>90</v>
      </c>
      <c r="AO358" t="s">
        <v>91</v>
      </c>
      <c r="AP358" t="s">
        <v>91</v>
      </c>
      <c r="AQ358" t="s">
        <v>91</v>
      </c>
      <c r="AR358" t="s">
        <v>91</v>
      </c>
      <c r="AS358" t="s">
        <v>91</v>
      </c>
      <c r="AT358" t="s">
        <v>91</v>
      </c>
      <c r="AU358" t="s">
        <v>137</v>
      </c>
      <c r="AV358" t="s">
        <v>137</v>
      </c>
      <c r="AW358" t="s">
        <v>137</v>
      </c>
      <c r="AX358" t="s">
        <v>137</v>
      </c>
      <c r="AY358" t="s">
        <v>137</v>
      </c>
      <c r="AZ358" t="s">
        <v>137</v>
      </c>
      <c r="BA358" t="s">
        <v>137</v>
      </c>
      <c r="BB358" t="s">
        <v>137</v>
      </c>
      <c r="BC358" t="s">
        <v>137</v>
      </c>
      <c r="BD358" t="s">
        <v>137</v>
      </c>
      <c r="BE358" s="5">
        <v>5</v>
      </c>
      <c r="BF358" s="5">
        <v>1</v>
      </c>
      <c r="BG358" s="5">
        <v>1</v>
      </c>
      <c r="BH358" s="5">
        <v>1</v>
      </c>
      <c r="BI358" s="5">
        <v>1</v>
      </c>
      <c r="BJ358" s="5">
        <v>1</v>
      </c>
      <c r="BK358" s="4" t="s">
        <v>120</v>
      </c>
      <c r="BL358" s="4" t="s">
        <v>96</v>
      </c>
      <c r="BM358" s="4" t="s">
        <v>96</v>
      </c>
      <c r="BN358" s="4" t="s">
        <v>110</v>
      </c>
      <c r="BO358" s="4" t="s">
        <v>110</v>
      </c>
      <c r="BP358" s="5">
        <v>5</v>
      </c>
      <c r="BQ358" s="5">
        <v>5</v>
      </c>
      <c r="BR358" s="5">
        <v>5</v>
      </c>
      <c r="BS358" s="4" t="s">
        <v>97</v>
      </c>
      <c r="BT358" s="5">
        <v>5</v>
      </c>
      <c r="BU358" s="5">
        <v>5</v>
      </c>
      <c r="BV358" s="5">
        <v>5</v>
      </c>
      <c r="BW358" s="5">
        <v>5</v>
      </c>
      <c r="BX358" s="5">
        <v>5</v>
      </c>
      <c r="BY358" t="s">
        <v>98</v>
      </c>
      <c r="BZ358" t="s">
        <v>1921</v>
      </c>
    </row>
    <row r="359" spans="1:78">
      <c r="A359" t="s">
        <v>1020</v>
      </c>
      <c r="B359" t="s">
        <v>476</v>
      </c>
      <c r="C359" s="4" t="s">
        <v>101</v>
      </c>
      <c r="D359" t="s">
        <v>239</v>
      </c>
      <c r="F359" s="4" t="str">
        <f t="shared" si="15"/>
        <v>México</v>
      </c>
      <c r="G359" s="4">
        <v>1988</v>
      </c>
      <c r="H359" s="4">
        <f t="shared" si="16"/>
        <v>30</v>
      </c>
      <c r="I359" s="4" t="s">
        <v>102</v>
      </c>
      <c r="K359" s="3">
        <v>0</v>
      </c>
      <c r="L359" s="4" t="s">
        <v>103</v>
      </c>
      <c r="N359" s="6" t="s">
        <v>132</v>
      </c>
      <c r="P359">
        <v>40</v>
      </c>
      <c r="Q359">
        <v>1200</v>
      </c>
      <c r="R359" s="7">
        <v>50</v>
      </c>
      <c r="S359">
        <v>0</v>
      </c>
      <c r="T359">
        <v>5</v>
      </c>
      <c r="U359">
        <v>200</v>
      </c>
      <c r="V359">
        <v>0</v>
      </c>
      <c r="W359">
        <v>15</v>
      </c>
      <c r="X359">
        <v>180</v>
      </c>
      <c r="Y359" s="4" t="s">
        <v>134</v>
      </c>
      <c r="AA359" s="10">
        <v>0</v>
      </c>
      <c r="AB359" s="8">
        <f t="shared" si="17"/>
        <v>0</v>
      </c>
      <c r="AC359" s="4" t="s">
        <v>86</v>
      </c>
      <c r="AD359">
        <v>0</v>
      </c>
      <c r="AE359">
        <v>0</v>
      </c>
      <c r="AF359" t="s">
        <v>87</v>
      </c>
      <c r="AH359" t="s">
        <v>105</v>
      </c>
      <c r="AJ359" s="4" t="s">
        <v>89</v>
      </c>
      <c r="AK359" s="4" t="s">
        <v>89</v>
      </c>
      <c r="AL359" s="4" t="s">
        <v>89</v>
      </c>
      <c r="AM359" s="4" t="s">
        <v>90</v>
      </c>
      <c r="AO359" t="s">
        <v>91</v>
      </c>
      <c r="AP359" t="s">
        <v>91</v>
      </c>
      <c r="AQ359" t="s">
        <v>92</v>
      </c>
      <c r="AR359" t="s">
        <v>92</v>
      </c>
      <c r="AS359" t="s">
        <v>92</v>
      </c>
      <c r="AT359" t="s">
        <v>92</v>
      </c>
      <c r="AU359" t="s">
        <v>106</v>
      </c>
      <c r="AV359" t="s">
        <v>137</v>
      </c>
      <c r="AW359" t="s">
        <v>107</v>
      </c>
      <c r="AX359" t="s">
        <v>137</v>
      </c>
      <c r="AY359" t="s">
        <v>137</v>
      </c>
      <c r="AZ359" t="s">
        <v>137</v>
      </c>
      <c r="BA359" t="s">
        <v>107</v>
      </c>
      <c r="BB359" t="s">
        <v>137</v>
      </c>
      <c r="BC359" t="s">
        <v>107</v>
      </c>
      <c r="BD359" t="s">
        <v>137</v>
      </c>
      <c r="BE359" s="5">
        <v>5</v>
      </c>
      <c r="BF359" s="5">
        <v>5</v>
      </c>
      <c r="BG359" s="5">
        <v>5</v>
      </c>
      <c r="BH359" s="5">
        <v>5</v>
      </c>
      <c r="BI359" s="5">
        <v>5</v>
      </c>
      <c r="BJ359" s="5">
        <v>5</v>
      </c>
      <c r="BK359" s="4" t="s">
        <v>96</v>
      </c>
      <c r="BL359" s="4" t="s">
        <v>96</v>
      </c>
      <c r="BM359" s="4" t="s">
        <v>96</v>
      </c>
      <c r="BN359" s="4" t="s">
        <v>110</v>
      </c>
      <c r="BO359" s="4" t="s">
        <v>110</v>
      </c>
      <c r="BP359" s="5">
        <v>5</v>
      </c>
      <c r="BQ359" s="5">
        <v>5</v>
      </c>
      <c r="BR359" s="5">
        <v>5</v>
      </c>
      <c r="BS359" s="4" t="s">
        <v>111</v>
      </c>
      <c r="BT359" s="5">
        <v>5</v>
      </c>
      <c r="BU359" s="5">
        <v>5</v>
      </c>
      <c r="BV359" s="5">
        <v>5</v>
      </c>
      <c r="BW359" s="5">
        <v>5</v>
      </c>
      <c r="BX359" s="5">
        <v>5</v>
      </c>
      <c r="BY359" t="s">
        <v>98</v>
      </c>
      <c r="BZ359" t="s">
        <v>1922</v>
      </c>
    </row>
    <row r="360" spans="1:78">
      <c r="A360" t="s">
        <v>548</v>
      </c>
      <c r="B360" t="s">
        <v>201</v>
      </c>
      <c r="C360" s="4" t="s">
        <v>79</v>
      </c>
      <c r="D360" t="s">
        <v>175</v>
      </c>
      <c r="F360" s="4" t="str">
        <f t="shared" si="15"/>
        <v>Chile</v>
      </c>
      <c r="G360" s="4">
        <v>1990</v>
      </c>
      <c r="H360" s="4">
        <f t="shared" si="16"/>
        <v>28</v>
      </c>
      <c r="I360" s="4" t="s">
        <v>102</v>
      </c>
      <c r="K360" s="3">
        <v>0</v>
      </c>
      <c r="L360" s="4" t="s">
        <v>141</v>
      </c>
      <c r="N360" s="6" t="s">
        <v>117</v>
      </c>
      <c r="P360" t="s">
        <v>1250</v>
      </c>
      <c r="Q360" t="s">
        <v>1387</v>
      </c>
      <c r="R360" s="7" t="s">
        <v>1250</v>
      </c>
      <c r="S360" t="s">
        <v>353</v>
      </c>
      <c r="T360" t="s">
        <v>353</v>
      </c>
      <c r="U360" t="s">
        <v>1387</v>
      </c>
      <c r="V360" t="s">
        <v>1387</v>
      </c>
      <c r="W360" t="s">
        <v>1387</v>
      </c>
      <c r="X360" t="s">
        <v>1387</v>
      </c>
      <c r="Y360" s="4" t="s">
        <v>143</v>
      </c>
      <c r="AA360" s="10">
        <v>0</v>
      </c>
      <c r="AB360" s="8">
        <f t="shared" si="17"/>
        <v>0</v>
      </c>
      <c r="AC360" s="4" t="s">
        <v>86</v>
      </c>
      <c r="AD360">
        <v>0</v>
      </c>
      <c r="AE360">
        <v>0</v>
      </c>
      <c r="AF360" t="s">
        <v>509</v>
      </c>
      <c r="AH360" t="s">
        <v>105</v>
      </c>
      <c r="AJ360" s="4" t="s">
        <v>90</v>
      </c>
      <c r="AK360" s="4" t="s">
        <v>90</v>
      </c>
      <c r="AL360" s="4" t="s">
        <v>90</v>
      </c>
      <c r="AM360" s="4" t="s">
        <v>90</v>
      </c>
      <c r="AO360" t="s">
        <v>91</v>
      </c>
      <c r="AP360" t="s">
        <v>91</v>
      </c>
      <c r="AQ360" t="s">
        <v>91</v>
      </c>
      <c r="AR360" t="s">
        <v>91</v>
      </c>
      <c r="AS360" t="s">
        <v>91</v>
      </c>
      <c r="AT360" t="s">
        <v>91</v>
      </c>
      <c r="AU360" t="s">
        <v>106</v>
      </c>
      <c r="AV360" t="s">
        <v>106</v>
      </c>
      <c r="AW360" t="s">
        <v>137</v>
      </c>
      <c r="AX360" t="s">
        <v>106</v>
      </c>
      <c r="AY360" t="s">
        <v>137</v>
      </c>
      <c r="AZ360" t="s">
        <v>106</v>
      </c>
      <c r="BA360" t="s">
        <v>106</v>
      </c>
      <c r="BB360" t="s">
        <v>137</v>
      </c>
      <c r="BC360" t="s">
        <v>137</v>
      </c>
      <c r="BD360" t="s">
        <v>106</v>
      </c>
      <c r="BE360" s="5">
        <v>5</v>
      </c>
      <c r="BF360" s="5">
        <v>3</v>
      </c>
      <c r="BG360" s="5">
        <v>2</v>
      </c>
      <c r="BH360" s="5">
        <v>3</v>
      </c>
      <c r="BI360" s="5">
        <v>1</v>
      </c>
      <c r="BJ360" s="5">
        <v>1</v>
      </c>
      <c r="BK360" s="4" t="s">
        <v>96</v>
      </c>
      <c r="BL360" s="4" t="s">
        <v>96</v>
      </c>
      <c r="BM360" s="4" t="s">
        <v>96</v>
      </c>
      <c r="BN360" s="4" t="s">
        <v>120</v>
      </c>
      <c r="BO360" s="4" t="s">
        <v>120</v>
      </c>
      <c r="BP360" s="5">
        <v>5</v>
      </c>
      <c r="BQ360" s="5">
        <v>5</v>
      </c>
      <c r="BR360" s="5">
        <v>5</v>
      </c>
      <c r="BS360" s="4" t="s">
        <v>111</v>
      </c>
      <c r="BT360" s="5">
        <v>4</v>
      </c>
      <c r="BU360" s="5">
        <v>5</v>
      </c>
      <c r="BV360" s="5">
        <v>4</v>
      </c>
      <c r="BW360" s="5">
        <v>5</v>
      </c>
      <c r="BX360" s="5">
        <v>4</v>
      </c>
      <c r="BY360" t="s">
        <v>98</v>
      </c>
      <c r="BZ360" t="s">
        <v>1927</v>
      </c>
    </row>
    <row r="361" spans="1:78">
      <c r="A361" t="s">
        <v>124</v>
      </c>
      <c r="B361" t="s">
        <v>331</v>
      </c>
      <c r="C361" s="4" t="s">
        <v>79</v>
      </c>
      <c r="D361" t="s">
        <v>175</v>
      </c>
      <c r="F361" s="4" t="str">
        <f t="shared" si="15"/>
        <v>Chile</v>
      </c>
      <c r="G361" s="4">
        <v>1994</v>
      </c>
      <c r="H361" s="4">
        <f t="shared" si="16"/>
        <v>24</v>
      </c>
      <c r="I361" s="4" t="s">
        <v>81</v>
      </c>
      <c r="K361" s="3">
        <v>10000000000</v>
      </c>
      <c r="L361" s="4" t="s">
        <v>82</v>
      </c>
      <c r="N361" s="6" t="s">
        <v>117</v>
      </c>
      <c r="P361">
        <v>4</v>
      </c>
      <c r="Q361">
        <v>0</v>
      </c>
      <c r="R361" s="7">
        <v>0</v>
      </c>
      <c r="S361">
        <v>0</v>
      </c>
      <c r="T361">
        <v>0</v>
      </c>
      <c r="U361">
        <v>0</v>
      </c>
      <c r="V361">
        <v>0</v>
      </c>
      <c r="W361">
        <v>0</v>
      </c>
      <c r="X361">
        <v>160</v>
      </c>
      <c r="Y361" s="4" t="s">
        <v>143</v>
      </c>
      <c r="AA361" s="10">
        <v>0</v>
      </c>
      <c r="AB361" s="8">
        <f t="shared" si="17"/>
        <v>0</v>
      </c>
      <c r="AC361" s="4" t="s">
        <v>86</v>
      </c>
      <c r="AD361">
        <v>0</v>
      </c>
      <c r="AE361">
        <v>0</v>
      </c>
      <c r="AF361" t="s">
        <v>87</v>
      </c>
      <c r="AH361" t="s">
        <v>105</v>
      </c>
      <c r="AJ361" s="4" t="s">
        <v>90</v>
      </c>
      <c r="AK361" s="4" t="s">
        <v>90</v>
      </c>
      <c r="AL361" s="4" t="s">
        <v>89</v>
      </c>
      <c r="AM361" s="4" t="s">
        <v>90</v>
      </c>
      <c r="AO361" t="s">
        <v>91</v>
      </c>
      <c r="AP361" t="s">
        <v>91</v>
      </c>
      <c r="AQ361" t="s">
        <v>91</v>
      </c>
      <c r="AR361" t="s">
        <v>91</v>
      </c>
      <c r="AS361" t="s">
        <v>91</v>
      </c>
      <c r="AT361" t="s">
        <v>91</v>
      </c>
      <c r="AU361" t="s">
        <v>137</v>
      </c>
      <c r="AV361" t="s">
        <v>137</v>
      </c>
      <c r="AW361" t="s">
        <v>137</v>
      </c>
      <c r="AX361" t="s">
        <v>137</v>
      </c>
      <c r="AY361" t="s">
        <v>137</v>
      </c>
      <c r="AZ361" t="s">
        <v>137</v>
      </c>
      <c r="BA361" t="s">
        <v>137</v>
      </c>
      <c r="BB361" t="s">
        <v>137</v>
      </c>
      <c r="BC361" t="s">
        <v>137</v>
      </c>
      <c r="BD361" t="s">
        <v>137</v>
      </c>
      <c r="BE361" s="5">
        <v>5</v>
      </c>
      <c r="BF361" s="5">
        <v>5</v>
      </c>
      <c r="BG361" s="5">
        <v>5</v>
      </c>
      <c r="BH361" s="5">
        <v>5</v>
      </c>
      <c r="BI361" s="5">
        <v>5</v>
      </c>
      <c r="BJ361" s="5">
        <v>5</v>
      </c>
      <c r="BK361" s="4" t="s">
        <v>96</v>
      </c>
      <c r="BL361" s="4" t="s">
        <v>96</v>
      </c>
      <c r="BM361" s="4" t="s">
        <v>96</v>
      </c>
      <c r="BN361" s="4" t="s">
        <v>120</v>
      </c>
      <c r="BO361" s="4" t="s">
        <v>120</v>
      </c>
      <c r="BP361" s="5">
        <v>5</v>
      </c>
      <c r="BQ361" s="5">
        <v>5</v>
      </c>
      <c r="BR361" s="5">
        <v>5</v>
      </c>
      <c r="BS361" s="4" t="s">
        <v>111</v>
      </c>
      <c r="BT361" s="5">
        <v>5</v>
      </c>
      <c r="BU361" s="5">
        <v>5</v>
      </c>
      <c r="BV361" s="5">
        <v>5</v>
      </c>
      <c r="BW361" s="5">
        <v>5</v>
      </c>
      <c r="BX361" s="5">
        <v>5</v>
      </c>
      <c r="BY361" t="s">
        <v>98</v>
      </c>
      <c r="BZ361" t="s">
        <v>1928</v>
      </c>
    </row>
    <row r="362" spans="1:78">
      <c r="A362" t="s">
        <v>197</v>
      </c>
      <c r="B362" t="s">
        <v>291</v>
      </c>
      <c r="C362" s="4" t="s">
        <v>79</v>
      </c>
      <c r="D362" t="s">
        <v>80</v>
      </c>
      <c r="F362" s="4" t="str">
        <f t="shared" si="15"/>
        <v>España</v>
      </c>
      <c r="G362" s="4">
        <v>1944</v>
      </c>
      <c r="H362" s="4">
        <f t="shared" si="16"/>
        <v>74</v>
      </c>
      <c r="I362" s="4" t="s">
        <v>126</v>
      </c>
      <c r="K362" s="3">
        <v>0</v>
      </c>
      <c r="L362" s="4" t="s">
        <v>103</v>
      </c>
      <c r="N362" s="6" t="s">
        <v>132</v>
      </c>
      <c r="P362">
        <v>0</v>
      </c>
      <c r="Q362">
        <v>0</v>
      </c>
      <c r="R362" s="7">
        <v>0</v>
      </c>
      <c r="S362">
        <v>0</v>
      </c>
      <c r="T362">
        <v>0</v>
      </c>
      <c r="U362">
        <v>0</v>
      </c>
      <c r="V362">
        <v>0</v>
      </c>
      <c r="W362">
        <v>0</v>
      </c>
      <c r="X362">
        <v>24</v>
      </c>
      <c r="Y362" s="4" t="s">
        <v>143</v>
      </c>
      <c r="AA362" s="10">
        <v>0</v>
      </c>
      <c r="AB362" s="8">
        <f t="shared" si="17"/>
        <v>0</v>
      </c>
      <c r="AC362" s="4" t="s">
        <v>86</v>
      </c>
      <c r="AD362">
        <v>0</v>
      </c>
      <c r="AE362">
        <v>0</v>
      </c>
      <c r="AF362" t="s">
        <v>87</v>
      </c>
      <c r="AH362" t="s">
        <v>105</v>
      </c>
      <c r="AJ362" s="4" t="s">
        <v>90</v>
      </c>
      <c r="AK362" s="4" t="s">
        <v>90</v>
      </c>
      <c r="AL362" s="4" t="s">
        <v>89</v>
      </c>
      <c r="AM362" s="4" t="s">
        <v>90</v>
      </c>
      <c r="AO362" t="s">
        <v>92</v>
      </c>
      <c r="AP362" t="s">
        <v>92</v>
      </c>
      <c r="AQ362" t="s">
        <v>92</v>
      </c>
      <c r="AR362" t="s">
        <v>92</v>
      </c>
      <c r="AS362" t="s">
        <v>92</v>
      </c>
      <c r="AT362" t="s">
        <v>92</v>
      </c>
      <c r="AU362" t="s">
        <v>106</v>
      </c>
      <c r="AV362" t="s">
        <v>106</v>
      </c>
      <c r="AW362" t="s">
        <v>106</v>
      </c>
      <c r="AX362" t="s">
        <v>106</v>
      </c>
      <c r="AY362" t="s">
        <v>106</v>
      </c>
      <c r="AZ362" t="s">
        <v>106</v>
      </c>
      <c r="BA362" t="s">
        <v>106</v>
      </c>
      <c r="BB362" t="s">
        <v>106</v>
      </c>
      <c r="BC362" t="s">
        <v>106</v>
      </c>
      <c r="BD362" t="s">
        <v>106</v>
      </c>
      <c r="BE362" s="5">
        <v>5</v>
      </c>
      <c r="BF362" s="5">
        <v>3</v>
      </c>
      <c r="BG362" s="5">
        <v>5</v>
      </c>
      <c r="BH362" s="5">
        <v>3</v>
      </c>
      <c r="BI362" s="5">
        <v>5</v>
      </c>
      <c r="BJ362" s="5">
        <v>4</v>
      </c>
      <c r="BK362" s="4" t="s">
        <v>96</v>
      </c>
      <c r="BL362" s="4" t="s">
        <v>120</v>
      </c>
      <c r="BM362" s="4" t="s">
        <v>96</v>
      </c>
      <c r="BN362" s="4" t="s">
        <v>110</v>
      </c>
      <c r="BO362" s="4" t="s">
        <v>110</v>
      </c>
      <c r="BP362" s="5">
        <v>4</v>
      </c>
      <c r="BQ362" s="5">
        <v>5</v>
      </c>
      <c r="BR362" s="5">
        <v>5</v>
      </c>
      <c r="BS362" s="4" t="s">
        <v>111</v>
      </c>
      <c r="BT362" s="5">
        <v>4</v>
      </c>
      <c r="BU362" s="5">
        <v>4</v>
      </c>
      <c r="BV362" s="5">
        <v>5</v>
      </c>
      <c r="BW362" s="5">
        <v>5</v>
      </c>
      <c r="BX362" s="5">
        <v>5</v>
      </c>
      <c r="BY362" t="s">
        <v>98</v>
      </c>
      <c r="BZ362" t="s">
        <v>1931</v>
      </c>
    </row>
    <row r="363" spans="1:78">
      <c r="A363" t="s">
        <v>717</v>
      </c>
      <c r="B363" t="s">
        <v>1277</v>
      </c>
      <c r="C363" s="4" t="s">
        <v>101</v>
      </c>
      <c r="D363" t="s">
        <v>115</v>
      </c>
      <c r="E363" t="s">
        <v>461</v>
      </c>
      <c r="F363" s="4" t="str">
        <f t="shared" si="15"/>
        <v>Portugal</v>
      </c>
      <c r="G363" s="4">
        <v>1986</v>
      </c>
      <c r="H363" s="4">
        <f t="shared" si="16"/>
        <v>32</v>
      </c>
      <c r="I363" s="4" t="s">
        <v>126</v>
      </c>
      <c r="K363" s="3">
        <v>0</v>
      </c>
      <c r="L363" s="4" t="s">
        <v>141</v>
      </c>
      <c r="N363" s="6" t="s">
        <v>83</v>
      </c>
      <c r="P363">
        <v>40</v>
      </c>
      <c r="Q363">
        <v>176</v>
      </c>
      <c r="R363" s="7">
        <v>1056</v>
      </c>
      <c r="S363">
        <v>0</v>
      </c>
      <c r="T363">
        <v>0</v>
      </c>
      <c r="U363">
        <v>0</v>
      </c>
      <c r="V363">
        <v>15</v>
      </c>
      <c r="W363">
        <v>15</v>
      </c>
      <c r="X363">
        <v>15</v>
      </c>
      <c r="Y363" s="4" t="s">
        <v>134</v>
      </c>
      <c r="AA363" s="10">
        <v>0</v>
      </c>
      <c r="AB363" s="8">
        <f t="shared" si="17"/>
        <v>0</v>
      </c>
      <c r="AC363" s="4" t="s">
        <v>86</v>
      </c>
      <c r="AD363">
        <v>0</v>
      </c>
      <c r="AE363">
        <v>0</v>
      </c>
      <c r="AF363" t="s">
        <v>87</v>
      </c>
      <c r="AH363" t="s">
        <v>365</v>
      </c>
      <c r="AJ363" s="4" t="s">
        <v>90</v>
      </c>
      <c r="AK363" s="4" t="s">
        <v>89</v>
      </c>
      <c r="AL363" s="4" t="s">
        <v>90</v>
      </c>
      <c r="AM363" s="4" t="s">
        <v>89</v>
      </c>
      <c r="AO363" t="s">
        <v>91</v>
      </c>
      <c r="AP363" t="s">
        <v>91</v>
      </c>
      <c r="AQ363" t="s">
        <v>91</v>
      </c>
      <c r="AR363" t="s">
        <v>91</v>
      </c>
      <c r="AS363" t="s">
        <v>91</v>
      </c>
      <c r="AT363" t="s">
        <v>91</v>
      </c>
      <c r="AU363" t="s">
        <v>137</v>
      </c>
      <c r="AV363" t="s">
        <v>137</v>
      </c>
      <c r="AW363" t="s">
        <v>137</v>
      </c>
      <c r="AX363" t="s">
        <v>137</v>
      </c>
      <c r="AY363" t="s">
        <v>137</v>
      </c>
      <c r="AZ363" t="s">
        <v>137</v>
      </c>
      <c r="BA363" t="s">
        <v>137</v>
      </c>
      <c r="BB363" t="s">
        <v>137</v>
      </c>
      <c r="BC363" t="s">
        <v>137</v>
      </c>
      <c r="BD363" t="s">
        <v>137</v>
      </c>
      <c r="BE363" s="5">
        <v>5</v>
      </c>
      <c r="BF363" s="5">
        <v>5</v>
      </c>
      <c r="BG363" s="5">
        <v>5</v>
      </c>
      <c r="BH363" s="5">
        <v>5</v>
      </c>
      <c r="BI363" s="5">
        <v>5</v>
      </c>
      <c r="BJ363" s="5">
        <v>5</v>
      </c>
      <c r="BK363" s="4" t="s">
        <v>96</v>
      </c>
      <c r="BL363" s="4" t="s">
        <v>96</v>
      </c>
      <c r="BM363" s="4" t="s">
        <v>110</v>
      </c>
      <c r="BN363" s="4" t="s">
        <v>120</v>
      </c>
      <c r="BO363" s="4" t="s">
        <v>96</v>
      </c>
      <c r="BP363" s="5">
        <v>5</v>
      </c>
      <c r="BQ363" s="5">
        <v>5</v>
      </c>
      <c r="BR363" s="5">
        <v>5</v>
      </c>
      <c r="BS363" s="4" t="s">
        <v>185</v>
      </c>
      <c r="BT363" s="5">
        <v>5</v>
      </c>
      <c r="BU363" s="5">
        <v>5</v>
      </c>
      <c r="BV363" s="5">
        <v>5</v>
      </c>
      <c r="BW363" s="5">
        <v>5</v>
      </c>
      <c r="BX363" s="5">
        <v>5</v>
      </c>
      <c r="BY363" t="s">
        <v>98</v>
      </c>
      <c r="BZ363" t="s">
        <v>1932</v>
      </c>
    </row>
    <row r="364" spans="1:78">
      <c r="A364" t="s">
        <v>331</v>
      </c>
      <c r="B364" t="s">
        <v>599</v>
      </c>
      <c r="C364" s="4" t="s">
        <v>101</v>
      </c>
      <c r="D364" t="s">
        <v>115</v>
      </c>
      <c r="E364" t="s">
        <v>116</v>
      </c>
      <c r="F364" s="4" t="str">
        <f t="shared" si="15"/>
        <v>Brasil</v>
      </c>
      <c r="G364" s="4">
        <v>1992</v>
      </c>
      <c r="H364" s="4">
        <f t="shared" si="16"/>
        <v>26</v>
      </c>
      <c r="I364" s="4" t="s">
        <v>126</v>
      </c>
      <c r="K364" s="3">
        <v>0</v>
      </c>
      <c r="L364" s="4" t="s">
        <v>190</v>
      </c>
      <c r="N364" s="6" t="s">
        <v>104</v>
      </c>
      <c r="P364">
        <v>0</v>
      </c>
      <c r="Q364">
        <v>0</v>
      </c>
      <c r="R364" s="7">
        <v>0</v>
      </c>
      <c r="S364">
        <v>4</v>
      </c>
      <c r="T364">
        <v>20</v>
      </c>
      <c r="U364">
        <v>100</v>
      </c>
      <c r="V364">
        <v>0</v>
      </c>
      <c r="W364">
        <v>0</v>
      </c>
      <c r="X364">
        <v>200</v>
      </c>
      <c r="Y364" s="4" t="s">
        <v>301</v>
      </c>
      <c r="AA364" s="10">
        <v>0</v>
      </c>
      <c r="AB364" s="8">
        <f t="shared" si="17"/>
        <v>0</v>
      </c>
      <c r="AC364" s="4" t="s">
        <v>283</v>
      </c>
      <c r="AD364">
        <v>0</v>
      </c>
      <c r="AE364">
        <v>0</v>
      </c>
      <c r="AF364" t="s">
        <v>87</v>
      </c>
      <c r="AH364" t="s">
        <v>105</v>
      </c>
      <c r="AJ364" s="4" t="s">
        <v>89</v>
      </c>
      <c r="AK364" s="4" t="s">
        <v>90</v>
      </c>
      <c r="AL364" s="4" t="s">
        <v>90</v>
      </c>
      <c r="AM364" s="4" t="s">
        <v>90</v>
      </c>
      <c r="AO364" t="s">
        <v>91</v>
      </c>
      <c r="AP364" t="s">
        <v>91</v>
      </c>
      <c r="AQ364" t="s">
        <v>91</v>
      </c>
      <c r="AR364" t="s">
        <v>91</v>
      </c>
      <c r="AS364" t="s">
        <v>91</v>
      </c>
      <c r="AT364" t="s">
        <v>91</v>
      </c>
      <c r="AU364" t="s">
        <v>118</v>
      </c>
      <c r="AV364" t="s">
        <v>93</v>
      </c>
      <c r="AW364" t="s">
        <v>137</v>
      </c>
      <c r="AX364" t="s">
        <v>137</v>
      </c>
      <c r="AY364" t="s">
        <v>137</v>
      </c>
      <c r="AZ364" t="s">
        <v>93</v>
      </c>
      <c r="BA364" t="s">
        <v>106</v>
      </c>
      <c r="BB364" t="s">
        <v>93</v>
      </c>
      <c r="BC364" t="s">
        <v>137</v>
      </c>
      <c r="BD364" t="s">
        <v>137</v>
      </c>
      <c r="BE364" s="5">
        <v>5</v>
      </c>
      <c r="BF364" s="5">
        <v>5</v>
      </c>
      <c r="BG364" s="5">
        <v>4</v>
      </c>
      <c r="BH364" s="5">
        <v>1</v>
      </c>
      <c r="BI364" s="5">
        <v>5</v>
      </c>
      <c r="BJ364" s="5">
        <v>5</v>
      </c>
      <c r="BK364" s="4" t="s">
        <v>120</v>
      </c>
      <c r="BL364" s="4" t="s">
        <v>110</v>
      </c>
      <c r="BM364" s="4" t="s">
        <v>110</v>
      </c>
      <c r="BN364" s="4" t="s">
        <v>96</v>
      </c>
      <c r="BO364" s="4" t="s">
        <v>96</v>
      </c>
      <c r="BP364" s="5">
        <v>5</v>
      </c>
      <c r="BQ364" s="5">
        <v>5</v>
      </c>
      <c r="BR364" s="5">
        <v>5</v>
      </c>
      <c r="BS364" s="4" t="s">
        <v>97</v>
      </c>
      <c r="BT364" s="5">
        <v>4</v>
      </c>
      <c r="BU364" s="5">
        <v>4</v>
      </c>
      <c r="BV364" s="5">
        <v>5</v>
      </c>
      <c r="BW364" s="5">
        <v>5</v>
      </c>
      <c r="BX364" s="5">
        <v>5</v>
      </c>
      <c r="BY364" t="s">
        <v>98</v>
      </c>
      <c r="BZ364" t="s">
        <v>1933</v>
      </c>
    </row>
    <row r="365" spans="1:78">
      <c r="A365" t="s">
        <v>173</v>
      </c>
      <c r="B365" t="s">
        <v>443</v>
      </c>
      <c r="C365" s="4" t="s">
        <v>79</v>
      </c>
      <c r="D365" t="s">
        <v>538</v>
      </c>
      <c r="F365" s="4" t="str">
        <f t="shared" si="15"/>
        <v>Costa Rica</v>
      </c>
      <c r="G365" s="4">
        <v>1992</v>
      </c>
      <c r="H365" s="4">
        <f t="shared" si="16"/>
        <v>26</v>
      </c>
      <c r="I365" s="4" t="s">
        <v>81</v>
      </c>
      <c r="K365" s="3">
        <v>0</v>
      </c>
      <c r="L365" s="4" t="s">
        <v>103</v>
      </c>
      <c r="N365" s="6" t="s">
        <v>117</v>
      </c>
      <c r="P365">
        <v>0</v>
      </c>
      <c r="Q365">
        <v>0</v>
      </c>
      <c r="R365" s="7">
        <v>0</v>
      </c>
      <c r="S365">
        <v>0</v>
      </c>
      <c r="T365">
        <v>0</v>
      </c>
      <c r="U365">
        <v>0</v>
      </c>
      <c r="V365">
        <v>0</v>
      </c>
      <c r="W365">
        <v>0</v>
      </c>
      <c r="X365">
        <v>0</v>
      </c>
      <c r="Y365" s="4" t="s">
        <v>143</v>
      </c>
      <c r="AA365" s="10">
        <v>0</v>
      </c>
      <c r="AB365" s="8">
        <f t="shared" si="17"/>
        <v>0</v>
      </c>
      <c r="AC365" s="4" t="s">
        <v>86</v>
      </c>
      <c r="AD365">
        <v>0</v>
      </c>
      <c r="AE365">
        <v>0</v>
      </c>
      <c r="AF365" t="s">
        <v>87</v>
      </c>
      <c r="AH365" t="s">
        <v>105</v>
      </c>
      <c r="AJ365" s="4" t="s">
        <v>89</v>
      </c>
      <c r="AK365" s="4" t="s">
        <v>90</v>
      </c>
      <c r="AL365" s="4" t="s">
        <v>89</v>
      </c>
      <c r="AM365" s="4" t="s">
        <v>89</v>
      </c>
      <c r="AO365" t="s">
        <v>441</v>
      </c>
      <c r="AP365" t="s">
        <v>212</v>
      </c>
      <c r="AQ365" t="s">
        <v>92</v>
      </c>
      <c r="AR365" t="s">
        <v>92</v>
      </c>
      <c r="AS365" t="s">
        <v>92</v>
      </c>
      <c r="AT365" t="s">
        <v>179</v>
      </c>
      <c r="AU365" t="s">
        <v>93</v>
      </c>
      <c r="AV365" t="s">
        <v>106</v>
      </c>
      <c r="AW365" t="s">
        <v>107</v>
      </c>
      <c r="AX365" t="s">
        <v>106</v>
      </c>
      <c r="AY365" t="s">
        <v>137</v>
      </c>
      <c r="AZ365" t="s">
        <v>93</v>
      </c>
      <c r="BA365" t="s">
        <v>107</v>
      </c>
      <c r="BB365" t="s">
        <v>93</v>
      </c>
      <c r="BC365" t="s">
        <v>107</v>
      </c>
      <c r="BD365" t="s">
        <v>107</v>
      </c>
      <c r="BE365" s="5">
        <v>5</v>
      </c>
      <c r="BF365" s="5">
        <v>4</v>
      </c>
      <c r="BG365" s="5">
        <v>5</v>
      </c>
      <c r="BH365" s="5">
        <v>3</v>
      </c>
      <c r="BI365" s="5">
        <v>5</v>
      </c>
      <c r="BJ365" s="5">
        <v>4</v>
      </c>
      <c r="BK365" s="4" t="s">
        <v>120</v>
      </c>
      <c r="BL365" s="4" t="s">
        <v>96</v>
      </c>
      <c r="BM365" s="4" t="s">
        <v>96</v>
      </c>
      <c r="BN365" s="4" t="s">
        <v>110</v>
      </c>
      <c r="BO365" s="4" t="s">
        <v>96</v>
      </c>
      <c r="BP365" s="5">
        <v>5</v>
      </c>
      <c r="BQ365" s="5">
        <v>5</v>
      </c>
      <c r="BR365" s="5">
        <v>5</v>
      </c>
      <c r="BS365" s="4" t="s">
        <v>111</v>
      </c>
      <c r="BT365" s="5">
        <v>5</v>
      </c>
      <c r="BU365" s="5">
        <v>4</v>
      </c>
      <c r="BV365" s="5">
        <v>5</v>
      </c>
      <c r="BW365" s="5">
        <v>5</v>
      </c>
      <c r="BX365" s="5">
        <v>4</v>
      </c>
      <c r="BY365" t="s">
        <v>98</v>
      </c>
      <c r="BZ365" t="s">
        <v>1934</v>
      </c>
    </row>
    <row r="366" spans="1:78">
      <c r="A366" t="s">
        <v>113</v>
      </c>
      <c r="B366" t="s">
        <v>592</v>
      </c>
      <c r="C366" s="4" t="s">
        <v>101</v>
      </c>
      <c r="D366" t="s">
        <v>175</v>
      </c>
      <c r="F366" s="4" t="str">
        <f t="shared" si="15"/>
        <v>Chile</v>
      </c>
      <c r="G366" s="4">
        <v>1986</v>
      </c>
      <c r="H366" s="4">
        <f t="shared" si="16"/>
        <v>32</v>
      </c>
      <c r="I366" s="4" t="s">
        <v>131</v>
      </c>
      <c r="K366" s="3">
        <v>0</v>
      </c>
      <c r="L366" s="4" t="s">
        <v>103</v>
      </c>
      <c r="N366" s="6" t="s">
        <v>132</v>
      </c>
      <c r="P366">
        <v>7</v>
      </c>
      <c r="Q366">
        <v>0</v>
      </c>
      <c r="R366" s="7">
        <v>0</v>
      </c>
      <c r="S366">
        <v>0</v>
      </c>
      <c r="T366">
        <v>0</v>
      </c>
      <c r="U366">
        <v>5</v>
      </c>
      <c r="V366">
        <v>0</v>
      </c>
      <c r="W366">
        <v>0</v>
      </c>
      <c r="X366">
        <v>50</v>
      </c>
      <c r="Y366" s="4" t="s">
        <v>84</v>
      </c>
      <c r="AA366" s="10">
        <v>20000000000</v>
      </c>
      <c r="AB366" s="8">
        <f t="shared" si="17"/>
        <v>2</v>
      </c>
      <c r="AC366" s="4" t="s">
        <v>170</v>
      </c>
      <c r="AD366" s="1">
        <v>20000000000</v>
      </c>
      <c r="AE366" s="1">
        <v>10000000000</v>
      </c>
      <c r="AF366" t="s">
        <v>87</v>
      </c>
      <c r="AH366" t="s">
        <v>105</v>
      </c>
      <c r="AJ366" s="4" t="s">
        <v>90</v>
      </c>
      <c r="AK366" s="4" t="s">
        <v>90</v>
      </c>
      <c r="AL366" s="4" t="s">
        <v>90</v>
      </c>
      <c r="AM366" s="4" t="s">
        <v>90</v>
      </c>
      <c r="AO366" t="s">
        <v>91</v>
      </c>
      <c r="AP366" t="s">
        <v>91</v>
      </c>
      <c r="AQ366" t="s">
        <v>179</v>
      </c>
      <c r="AR366" t="s">
        <v>179</v>
      </c>
      <c r="AS366" t="s">
        <v>91</v>
      </c>
      <c r="AT366" t="s">
        <v>179</v>
      </c>
      <c r="AU366" t="s">
        <v>118</v>
      </c>
      <c r="AV366" t="s">
        <v>93</v>
      </c>
      <c r="AW366" t="s">
        <v>107</v>
      </c>
      <c r="AX366" t="s">
        <v>107</v>
      </c>
      <c r="AY366" t="s">
        <v>107</v>
      </c>
      <c r="AZ366" t="s">
        <v>93</v>
      </c>
      <c r="BA366" t="s">
        <v>107</v>
      </c>
      <c r="BB366" t="s">
        <v>118</v>
      </c>
      <c r="BC366" t="s">
        <v>106</v>
      </c>
      <c r="BD366" t="s">
        <v>106</v>
      </c>
      <c r="BE366" s="5">
        <v>5</v>
      </c>
      <c r="BF366" s="5">
        <v>4</v>
      </c>
      <c r="BG366" s="5">
        <v>5</v>
      </c>
      <c r="BH366" s="5">
        <v>5</v>
      </c>
      <c r="BI366" s="5">
        <v>5</v>
      </c>
      <c r="BJ366" s="5">
        <v>5</v>
      </c>
      <c r="BK366" s="4" t="s">
        <v>96</v>
      </c>
      <c r="BL366" s="4" t="s">
        <v>96</v>
      </c>
      <c r="BM366" s="4" t="s">
        <v>96</v>
      </c>
      <c r="BN366" s="4" t="s">
        <v>120</v>
      </c>
      <c r="BO366" s="4" t="s">
        <v>120</v>
      </c>
      <c r="BP366" s="5">
        <v>5</v>
      </c>
      <c r="BQ366" s="5">
        <v>5</v>
      </c>
      <c r="BR366" s="5">
        <v>5</v>
      </c>
      <c r="BS366" s="4" t="s">
        <v>97</v>
      </c>
      <c r="BT366" s="5">
        <v>5</v>
      </c>
      <c r="BU366" s="5">
        <v>5</v>
      </c>
      <c r="BV366" s="5">
        <v>5</v>
      </c>
      <c r="BW366" s="5">
        <v>5</v>
      </c>
      <c r="BX366" s="5">
        <v>5</v>
      </c>
      <c r="BY366" t="s">
        <v>98</v>
      </c>
      <c r="BZ366" t="s">
        <v>1418</v>
      </c>
    </row>
    <row r="367" spans="1:78">
      <c r="A367" t="s">
        <v>262</v>
      </c>
      <c r="B367" t="s">
        <v>465</v>
      </c>
      <c r="C367" s="4" t="s">
        <v>79</v>
      </c>
      <c r="D367" t="s">
        <v>80</v>
      </c>
      <c r="F367" s="4" t="str">
        <f t="shared" si="15"/>
        <v>España</v>
      </c>
      <c r="G367" s="4">
        <v>1978</v>
      </c>
      <c r="H367" s="4">
        <f t="shared" si="16"/>
        <v>40</v>
      </c>
      <c r="I367" s="4" t="s">
        <v>131</v>
      </c>
      <c r="K367" s="3">
        <v>30000000000</v>
      </c>
      <c r="L367" s="4" t="s">
        <v>141</v>
      </c>
      <c r="N367" s="6" t="s">
        <v>83</v>
      </c>
      <c r="P367">
        <v>0</v>
      </c>
      <c r="Q367">
        <v>0</v>
      </c>
      <c r="R367" s="7">
        <v>0</v>
      </c>
      <c r="S367">
        <v>0</v>
      </c>
      <c r="T367">
        <v>0</v>
      </c>
      <c r="U367">
        <v>0</v>
      </c>
      <c r="V367">
        <v>0</v>
      </c>
      <c r="W367">
        <v>0</v>
      </c>
      <c r="X367">
        <v>0</v>
      </c>
      <c r="Y367" s="4" t="s">
        <v>84</v>
      </c>
      <c r="AA367" s="10">
        <v>0</v>
      </c>
      <c r="AB367" s="8">
        <f t="shared" si="17"/>
        <v>0</v>
      </c>
      <c r="AC367" s="4" t="s">
        <v>86</v>
      </c>
      <c r="AD367">
        <v>0</v>
      </c>
      <c r="AE367">
        <v>0</v>
      </c>
      <c r="AF367" t="s">
        <v>87</v>
      </c>
      <c r="AH367" t="s">
        <v>105</v>
      </c>
      <c r="AJ367" s="4" t="s">
        <v>90</v>
      </c>
      <c r="AK367" s="4" t="s">
        <v>90</v>
      </c>
      <c r="AL367" s="4" t="s">
        <v>90</v>
      </c>
      <c r="AM367" s="4" t="s">
        <v>90</v>
      </c>
      <c r="AO367" t="s">
        <v>91</v>
      </c>
      <c r="AP367" t="s">
        <v>91</v>
      </c>
      <c r="AQ367" t="s">
        <v>91</v>
      </c>
      <c r="AR367" t="s">
        <v>91</v>
      </c>
      <c r="AS367" t="s">
        <v>91</v>
      </c>
      <c r="AT367" t="s">
        <v>91</v>
      </c>
      <c r="AU367" t="s">
        <v>118</v>
      </c>
      <c r="AV367" t="s">
        <v>93</v>
      </c>
      <c r="AW367" t="s">
        <v>118</v>
      </c>
      <c r="AX367" t="s">
        <v>118</v>
      </c>
      <c r="AY367" t="s">
        <v>118</v>
      </c>
      <c r="AZ367" t="s">
        <v>118</v>
      </c>
      <c r="BA367" t="s">
        <v>118</v>
      </c>
      <c r="BB367" t="s">
        <v>118</v>
      </c>
      <c r="BC367" t="s">
        <v>118</v>
      </c>
      <c r="BD367" t="s">
        <v>118</v>
      </c>
      <c r="BE367" s="5">
        <v>5</v>
      </c>
      <c r="BF367" s="5">
        <v>5</v>
      </c>
      <c r="BG367" s="5">
        <v>5</v>
      </c>
      <c r="BH367" s="5">
        <v>5</v>
      </c>
      <c r="BI367" s="5">
        <v>5</v>
      </c>
      <c r="BJ367" s="5">
        <v>5</v>
      </c>
      <c r="BK367" s="4" t="s">
        <v>96</v>
      </c>
      <c r="BL367" s="4" t="s">
        <v>96</v>
      </c>
      <c r="BM367" s="4" t="s">
        <v>96</v>
      </c>
      <c r="BN367" s="4" t="s">
        <v>120</v>
      </c>
      <c r="BO367" s="4" t="s">
        <v>120</v>
      </c>
      <c r="BP367" s="5">
        <v>4</v>
      </c>
      <c r="BQ367" s="5">
        <v>5</v>
      </c>
      <c r="BR367" s="5">
        <v>5</v>
      </c>
      <c r="BS367" s="4" t="s">
        <v>97</v>
      </c>
      <c r="BT367" s="5">
        <v>5</v>
      </c>
      <c r="BU367" s="5">
        <v>4</v>
      </c>
      <c r="BV367" s="5">
        <v>4</v>
      </c>
      <c r="BW367" s="5">
        <v>5</v>
      </c>
      <c r="BX367" s="5">
        <v>4</v>
      </c>
      <c r="BY367" t="s">
        <v>98</v>
      </c>
    </row>
    <row r="368" spans="1:78">
      <c r="A368" t="s">
        <v>237</v>
      </c>
      <c r="B368" t="s">
        <v>1378</v>
      </c>
      <c r="C368" s="4" t="s">
        <v>101</v>
      </c>
      <c r="D368" t="s">
        <v>115</v>
      </c>
      <c r="E368" t="s">
        <v>1943</v>
      </c>
      <c r="F368" s="4" t="str">
        <f t="shared" si="15"/>
        <v>Rusia</v>
      </c>
      <c r="G368" s="4">
        <v>1991</v>
      </c>
      <c r="H368" s="4">
        <f t="shared" si="16"/>
        <v>27</v>
      </c>
      <c r="I368" s="4" t="s">
        <v>102</v>
      </c>
      <c r="K368" s="3">
        <v>0</v>
      </c>
      <c r="L368" s="4" t="s">
        <v>103</v>
      </c>
      <c r="N368" s="6" t="s">
        <v>104</v>
      </c>
      <c r="P368">
        <v>8</v>
      </c>
      <c r="Q368">
        <v>8</v>
      </c>
      <c r="R368" s="7">
        <v>8</v>
      </c>
      <c r="S368">
        <v>0</v>
      </c>
      <c r="T368">
        <v>0</v>
      </c>
      <c r="U368">
        <v>0</v>
      </c>
      <c r="V368">
        <v>20</v>
      </c>
      <c r="W368">
        <v>80</v>
      </c>
      <c r="X368">
        <v>400</v>
      </c>
      <c r="Y368" s="4" t="s">
        <v>143</v>
      </c>
      <c r="AA368" s="10">
        <v>0</v>
      </c>
      <c r="AB368" s="8">
        <f t="shared" si="17"/>
        <v>0</v>
      </c>
      <c r="AC368" s="4" t="s">
        <v>230</v>
      </c>
      <c r="AD368">
        <v>0</v>
      </c>
      <c r="AE368">
        <v>0</v>
      </c>
      <c r="AF368" t="s">
        <v>87</v>
      </c>
      <c r="AH368" t="s">
        <v>105</v>
      </c>
      <c r="AJ368" s="4" t="s">
        <v>89</v>
      </c>
      <c r="AK368" s="4" t="s">
        <v>90</v>
      </c>
      <c r="AL368" s="4" t="s">
        <v>90</v>
      </c>
      <c r="AM368" s="4" t="s">
        <v>90</v>
      </c>
      <c r="AO368" t="s">
        <v>92</v>
      </c>
      <c r="AP368" t="s">
        <v>92</v>
      </c>
      <c r="AQ368" t="s">
        <v>92</v>
      </c>
      <c r="AR368" t="s">
        <v>92</v>
      </c>
      <c r="AS368" t="s">
        <v>92</v>
      </c>
      <c r="AT368" t="s">
        <v>92</v>
      </c>
      <c r="AU368" t="s">
        <v>93</v>
      </c>
      <c r="AV368" t="s">
        <v>93</v>
      </c>
      <c r="AW368" t="s">
        <v>93</v>
      </c>
      <c r="AX368" t="s">
        <v>93</v>
      </c>
      <c r="AY368" t="s">
        <v>93</v>
      </c>
      <c r="AZ368" t="s">
        <v>93</v>
      </c>
      <c r="BA368" t="s">
        <v>93</v>
      </c>
      <c r="BB368" t="s">
        <v>93</v>
      </c>
      <c r="BC368" t="s">
        <v>93</v>
      </c>
      <c r="BD368" t="s">
        <v>93</v>
      </c>
      <c r="BE368" s="5">
        <v>5</v>
      </c>
      <c r="BF368" s="5">
        <v>5</v>
      </c>
      <c r="BG368" s="5">
        <v>4</v>
      </c>
      <c r="BH368" s="5">
        <v>4</v>
      </c>
      <c r="BI368" s="5">
        <v>5</v>
      </c>
      <c r="BJ368" s="5">
        <v>4</v>
      </c>
      <c r="BK368" s="4" t="s">
        <v>96</v>
      </c>
      <c r="BL368" s="4" t="s">
        <v>96</v>
      </c>
      <c r="BM368" s="4" t="s">
        <v>96</v>
      </c>
      <c r="BN368" s="4" t="s">
        <v>110</v>
      </c>
      <c r="BO368" s="4" t="s">
        <v>120</v>
      </c>
      <c r="BP368" s="5">
        <v>5</v>
      </c>
      <c r="BQ368" s="5">
        <v>5</v>
      </c>
      <c r="BR368" s="5">
        <v>5</v>
      </c>
      <c r="BS368" s="4" t="s">
        <v>111</v>
      </c>
      <c r="BT368" s="5">
        <v>5</v>
      </c>
      <c r="BU368" s="5">
        <v>5</v>
      </c>
      <c r="BV368" s="5">
        <v>5</v>
      </c>
      <c r="BW368" s="5">
        <v>5</v>
      </c>
      <c r="BX368" s="5">
        <v>5</v>
      </c>
      <c r="BY368" t="s">
        <v>98</v>
      </c>
    </row>
    <row r="369" spans="1:78">
      <c r="A369" t="s">
        <v>338</v>
      </c>
      <c r="B369" t="s">
        <v>846</v>
      </c>
      <c r="C369" s="4" t="s">
        <v>79</v>
      </c>
      <c r="D369" t="s">
        <v>239</v>
      </c>
      <c r="F369" s="4" t="str">
        <f t="shared" si="15"/>
        <v>México</v>
      </c>
      <c r="G369" s="4">
        <v>1976</v>
      </c>
      <c r="H369" s="4">
        <f t="shared" si="16"/>
        <v>42</v>
      </c>
      <c r="I369" s="4" t="s">
        <v>131</v>
      </c>
      <c r="K369" s="3">
        <v>0</v>
      </c>
      <c r="L369" s="4" t="s">
        <v>141</v>
      </c>
      <c r="N369" s="6" t="s">
        <v>83</v>
      </c>
      <c r="P369">
        <v>2</v>
      </c>
      <c r="Q369">
        <v>2</v>
      </c>
      <c r="R369" s="7">
        <v>2</v>
      </c>
      <c r="S369">
        <v>0</v>
      </c>
      <c r="T369">
        <v>0</v>
      </c>
      <c r="U369">
        <v>0</v>
      </c>
      <c r="V369">
        <v>0</v>
      </c>
      <c r="W369">
        <v>0</v>
      </c>
      <c r="X369">
        <v>0</v>
      </c>
      <c r="Y369" s="4" t="s">
        <v>134</v>
      </c>
      <c r="AA369" s="10">
        <v>10000000000</v>
      </c>
      <c r="AB369" s="8">
        <f t="shared" si="17"/>
        <v>1</v>
      </c>
      <c r="AC369" s="4" t="s">
        <v>170</v>
      </c>
      <c r="AD369" s="1">
        <v>10000000000</v>
      </c>
      <c r="AE369">
        <v>0</v>
      </c>
      <c r="AF369" t="s">
        <v>115</v>
      </c>
      <c r="AG369" t="s">
        <v>1949</v>
      </c>
      <c r="AH369" t="s">
        <v>105</v>
      </c>
      <c r="AJ369" s="4" t="s">
        <v>89</v>
      </c>
      <c r="AK369" s="4" t="s">
        <v>89</v>
      </c>
      <c r="AL369" s="4" t="s">
        <v>89</v>
      </c>
      <c r="AM369" s="4" t="s">
        <v>90</v>
      </c>
      <c r="AO369" t="s">
        <v>92</v>
      </c>
      <c r="AP369" t="s">
        <v>92</v>
      </c>
      <c r="AQ369" t="s">
        <v>172</v>
      </c>
      <c r="AR369" t="s">
        <v>172</v>
      </c>
      <c r="AS369" t="s">
        <v>172</v>
      </c>
      <c r="AT369" t="s">
        <v>179</v>
      </c>
      <c r="AU369" t="s">
        <v>106</v>
      </c>
      <c r="AV369" t="s">
        <v>106</v>
      </c>
      <c r="AW369" t="s">
        <v>106</v>
      </c>
      <c r="AX369" t="s">
        <v>106</v>
      </c>
      <c r="AY369" t="s">
        <v>106</v>
      </c>
      <c r="AZ369" t="s">
        <v>106</v>
      </c>
      <c r="BA369" t="s">
        <v>106</v>
      </c>
      <c r="BB369" t="s">
        <v>106</v>
      </c>
      <c r="BC369" t="s">
        <v>106</v>
      </c>
      <c r="BD369" t="s">
        <v>106</v>
      </c>
      <c r="BE369" s="5">
        <v>5</v>
      </c>
      <c r="BF369" s="5">
        <v>5</v>
      </c>
      <c r="BG369" s="5">
        <v>5</v>
      </c>
      <c r="BH369" s="5">
        <v>5</v>
      </c>
      <c r="BI369" s="5">
        <v>4</v>
      </c>
      <c r="BJ369" s="5">
        <v>5</v>
      </c>
      <c r="BK369" s="4" t="s">
        <v>96</v>
      </c>
      <c r="BL369" s="4" t="s">
        <v>96</v>
      </c>
      <c r="BM369" s="4" t="s">
        <v>96</v>
      </c>
      <c r="BN369" s="4" t="s">
        <v>96</v>
      </c>
      <c r="BO369" s="4" t="s">
        <v>96</v>
      </c>
      <c r="BP369" s="5">
        <v>5</v>
      </c>
      <c r="BQ369" s="5">
        <v>5</v>
      </c>
      <c r="BR369" s="5">
        <v>5</v>
      </c>
      <c r="BS369" s="4" t="s">
        <v>97</v>
      </c>
      <c r="BT369" s="5">
        <v>3</v>
      </c>
      <c r="BU369" s="5">
        <v>4</v>
      </c>
      <c r="BV369" s="5">
        <v>4</v>
      </c>
      <c r="BW369" s="5">
        <v>4</v>
      </c>
      <c r="BX369" s="5">
        <v>4</v>
      </c>
      <c r="BY369" t="s">
        <v>98</v>
      </c>
    </row>
    <row r="370" spans="1:78">
      <c r="A370" t="s">
        <v>811</v>
      </c>
      <c r="B370" t="s">
        <v>711</v>
      </c>
      <c r="C370" s="4" t="s">
        <v>101</v>
      </c>
      <c r="D370" t="s">
        <v>175</v>
      </c>
      <c r="F370" s="4" t="str">
        <f t="shared" si="15"/>
        <v>Chile</v>
      </c>
      <c r="G370" s="4">
        <v>1980</v>
      </c>
      <c r="H370" s="4">
        <f t="shared" si="16"/>
        <v>38</v>
      </c>
      <c r="I370" s="4" t="s">
        <v>126</v>
      </c>
      <c r="K370" s="3">
        <v>0</v>
      </c>
      <c r="L370" s="4" t="s">
        <v>141</v>
      </c>
      <c r="N370" s="6" t="s">
        <v>83</v>
      </c>
      <c r="P370">
        <v>0</v>
      </c>
      <c r="Q370">
        <v>0</v>
      </c>
      <c r="R370" s="7">
        <v>30</v>
      </c>
      <c r="S370">
        <v>0</v>
      </c>
      <c r="T370">
        <v>0</v>
      </c>
      <c r="U370">
        <v>100</v>
      </c>
      <c r="V370">
        <v>0</v>
      </c>
      <c r="W370">
        <v>0</v>
      </c>
      <c r="X370">
        <v>50</v>
      </c>
      <c r="Y370" s="4" t="s">
        <v>143</v>
      </c>
      <c r="AA370" s="10">
        <v>10000000000</v>
      </c>
      <c r="AB370" s="8">
        <f t="shared" si="17"/>
        <v>1</v>
      </c>
      <c r="AC370" s="4" t="s">
        <v>170</v>
      </c>
      <c r="AD370" s="1">
        <v>10000000000</v>
      </c>
      <c r="AE370">
        <v>0</v>
      </c>
      <c r="AF370" t="s">
        <v>171</v>
      </c>
      <c r="AH370" t="s">
        <v>184</v>
      </c>
      <c r="AJ370" s="4" t="s">
        <v>90</v>
      </c>
      <c r="AK370" s="4" t="s">
        <v>89</v>
      </c>
      <c r="AL370" s="4" t="s">
        <v>89</v>
      </c>
      <c r="AM370" s="4" t="s">
        <v>89</v>
      </c>
      <c r="AO370" t="s">
        <v>91</v>
      </c>
      <c r="AP370" t="s">
        <v>91</v>
      </c>
      <c r="AQ370" t="s">
        <v>91</v>
      </c>
      <c r="AR370" t="s">
        <v>91</v>
      </c>
      <c r="AS370" t="s">
        <v>91</v>
      </c>
      <c r="AT370" t="s">
        <v>91</v>
      </c>
      <c r="AU370" t="s">
        <v>107</v>
      </c>
      <c r="AV370" t="s">
        <v>107</v>
      </c>
      <c r="AW370" t="s">
        <v>106</v>
      </c>
      <c r="AX370" t="s">
        <v>106</v>
      </c>
      <c r="AY370" t="s">
        <v>106</v>
      </c>
      <c r="AZ370" t="s">
        <v>107</v>
      </c>
      <c r="BA370" t="s">
        <v>106</v>
      </c>
      <c r="BB370" t="s">
        <v>106</v>
      </c>
      <c r="BC370" t="s">
        <v>106</v>
      </c>
      <c r="BD370" t="s">
        <v>106</v>
      </c>
      <c r="BE370" s="5">
        <v>5</v>
      </c>
      <c r="BF370" s="5">
        <v>5</v>
      </c>
      <c r="BG370" s="5">
        <v>5</v>
      </c>
      <c r="BH370" s="5">
        <v>4</v>
      </c>
      <c r="BI370" s="5">
        <v>5</v>
      </c>
      <c r="BJ370" s="5">
        <v>4</v>
      </c>
      <c r="BK370" s="4" t="s">
        <v>110</v>
      </c>
      <c r="BL370" s="4" t="s">
        <v>96</v>
      </c>
      <c r="BM370" s="4" t="s">
        <v>96</v>
      </c>
      <c r="BN370" s="4" t="s">
        <v>110</v>
      </c>
      <c r="BO370" s="4" t="s">
        <v>110</v>
      </c>
      <c r="BP370" s="5">
        <v>5</v>
      </c>
      <c r="BQ370" s="5">
        <v>5</v>
      </c>
      <c r="BR370" s="5">
        <v>5</v>
      </c>
      <c r="BS370" s="4" t="s">
        <v>97</v>
      </c>
      <c r="BT370" s="5">
        <v>5</v>
      </c>
      <c r="BU370" s="5">
        <v>5</v>
      </c>
      <c r="BV370" s="5">
        <v>5</v>
      </c>
      <c r="BW370" s="5">
        <v>5</v>
      </c>
      <c r="BX370" s="5">
        <v>5</v>
      </c>
      <c r="BY370" t="s">
        <v>98</v>
      </c>
      <c r="BZ370" t="s">
        <v>1950</v>
      </c>
    </row>
    <row r="371" spans="1:78">
      <c r="A371" t="s">
        <v>617</v>
      </c>
      <c r="B371" t="s">
        <v>924</v>
      </c>
      <c r="C371" s="4" t="s">
        <v>101</v>
      </c>
      <c r="D371" t="s">
        <v>312</v>
      </c>
      <c r="F371" s="4" t="str">
        <f t="shared" si="15"/>
        <v>Perú</v>
      </c>
      <c r="G371" s="4">
        <v>1993</v>
      </c>
      <c r="H371" s="4">
        <f t="shared" si="16"/>
        <v>25</v>
      </c>
      <c r="I371" s="4" t="s">
        <v>81</v>
      </c>
      <c r="K371" s="3">
        <v>0</v>
      </c>
      <c r="L371" s="4" t="s">
        <v>103</v>
      </c>
      <c r="N371" s="6" t="s">
        <v>117</v>
      </c>
      <c r="P371">
        <v>2</v>
      </c>
      <c r="Q371">
        <v>5</v>
      </c>
      <c r="R371" s="7">
        <v>5</v>
      </c>
      <c r="S371">
        <v>1</v>
      </c>
      <c r="T371">
        <v>1</v>
      </c>
      <c r="U371">
        <v>1</v>
      </c>
      <c r="V371">
        <v>48</v>
      </c>
      <c r="W371">
        <v>0</v>
      </c>
      <c r="X371">
        <v>48</v>
      </c>
      <c r="Y371" s="4" t="s">
        <v>143</v>
      </c>
      <c r="AA371" s="10">
        <v>0</v>
      </c>
      <c r="AB371" s="8">
        <f t="shared" si="17"/>
        <v>0</v>
      </c>
      <c r="AC371" s="4" t="s">
        <v>86</v>
      </c>
      <c r="AD371">
        <v>0</v>
      </c>
      <c r="AE371">
        <v>0</v>
      </c>
      <c r="AF371" t="s">
        <v>87</v>
      </c>
      <c r="AH371" t="s">
        <v>245</v>
      </c>
      <c r="AI371" s="1">
        <v>30000000000</v>
      </c>
      <c r="AJ371" s="4" t="s">
        <v>89</v>
      </c>
      <c r="AK371" s="4" t="s">
        <v>89</v>
      </c>
      <c r="AL371" s="4" t="s">
        <v>90</v>
      </c>
      <c r="AM371" s="4" t="s">
        <v>90</v>
      </c>
      <c r="AO371" t="s">
        <v>92</v>
      </c>
      <c r="AP371" t="s">
        <v>92</v>
      </c>
      <c r="AQ371" t="s">
        <v>172</v>
      </c>
      <c r="AR371" t="s">
        <v>172</v>
      </c>
      <c r="AS371" t="s">
        <v>172</v>
      </c>
      <c r="AT371" t="s">
        <v>179</v>
      </c>
      <c r="AU371" t="s">
        <v>118</v>
      </c>
      <c r="AV371" t="s">
        <v>107</v>
      </c>
      <c r="AW371" t="s">
        <v>107</v>
      </c>
      <c r="AX371" t="s">
        <v>107</v>
      </c>
      <c r="AY371" t="s">
        <v>106</v>
      </c>
      <c r="AZ371" t="s">
        <v>107</v>
      </c>
      <c r="BA371" t="s">
        <v>107</v>
      </c>
      <c r="BB371" t="s">
        <v>107</v>
      </c>
      <c r="BC371" t="s">
        <v>107</v>
      </c>
      <c r="BD371" t="s">
        <v>107</v>
      </c>
      <c r="BE371" s="5">
        <v>5</v>
      </c>
      <c r="BF371" s="5">
        <v>2</v>
      </c>
      <c r="BG371" s="5">
        <v>5</v>
      </c>
      <c r="BH371" s="5">
        <v>3</v>
      </c>
      <c r="BI371" s="5">
        <v>5</v>
      </c>
      <c r="BJ371" s="5">
        <v>3</v>
      </c>
      <c r="BK371" s="4" t="s">
        <v>96</v>
      </c>
      <c r="BL371" s="4" t="s">
        <v>96</v>
      </c>
      <c r="BM371" s="4" t="s">
        <v>96</v>
      </c>
      <c r="BN371" s="4" t="s">
        <v>120</v>
      </c>
      <c r="BO371" s="4" t="s">
        <v>120</v>
      </c>
      <c r="BP371" s="5">
        <v>5</v>
      </c>
      <c r="BQ371" s="5">
        <v>3</v>
      </c>
      <c r="BR371" s="5">
        <v>2</v>
      </c>
      <c r="BS371" s="4" t="s">
        <v>111</v>
      </c>
      <c r="BT371" s="5">
        <v>4</v>
      </c>
      <c r="BU371" s="5">
        <v>5</v>
      </c>
      <c r="BV371" s="5">
        <v>5</v>
      </c>
      <c r="BW371" s="5">
        <v>4</v>
      </c>
      <c r="BX371" s="5">
        <v>5</v>
      </c>
      <c r="BY371" t="s">
        <v>98</v>
      </c>
      <c r="BZ371" t="s">
        <v>1955</v>
      </c>
    </row>
    <row r="372" spans="1:78">
      <c r="A372" t="s">
        <v>587</v>
      </c>
      <c r="B372" t="s">
        <v>272</v>
      </c>
      <c r="C372" s="4" t="s">
        <v>101</v>
      </c>
      <c r="D372" t="s">
        <v>115</v>
      </c>
      <c r="E372" t="s">
        <v>116</v>
      </c>
      <c r="F372" s="4" t="str">
        <f t="shared" si="15"/>
        <v>Brasil</v>
      </c>
      <c r="G372" s="4">
        <v>1990</v>
      </c>
      <c r="H372" s="4">
        <f t="shared" si="16"/>
        <v>28</v>
      </c>
      <c r="I372" s="4" t="s">
        <v>131</v>
      </c>
      <c r="K372" s="3">
        <v>0</v>
      </c>
      <c r="L372" s="4" t="s">
        <v>141</v>
      </c>
      <c r="N372" s="6" t="s">
        <v>104</v>
      </c>
      <c r="P372">
        <v>0</v>
      </c>
      <c r="Q372">
        <v>0</v>
      </c>
      <c r="R372" s="7">
        <v>0</v>
      </c>
      <c r="S372">
        <v>0</v>
      </c>
      <c r="T372">
        <v>10</v>
      </c>
      <c r="U372">
        <v>60</v>
      </c>
      <c r="V372">
        <v>0</v>
      </c>
      <c r="W372">
        <v>20</v>
      </c>
      <c r="X372">
        <v>150</v>
      </c>
      <c r="Y372" s="4" t="s">
        <v>84</v>
      </c>
      <c r="AA372" s="10">
        <v>0</v>
      </c>
      <c r="AB372" s="8">
        <f t="shared" si="17"/>
        <v>0</v>
      </c>
      <c r="AC372" s="4" t="s">
        <v>86</v>
      </c>
      <c r="AD372">
        <v>0</v>
      </c>
      <c r="AE372">
        <v>0</v>
      </c>
      <c r="AF372" t="s">
        <v>87</v>
      </c>
      <c r="AH372" t="s">
        <v>105</v>
      </c>
      <c r="AJ372" s="4" t="s">
        <v>90</v>
      </c>
      <c r="AK372" s="4" t="s">
        <v>89</v>
      </c>
      <c r="AL372" s="4" t="s">
        <v>89</v>
      </c>
      <c r="AM372" s="4" t="s">
        <v>89</v>
      </c>
      <c r="AO372" t="s">
        <v>92</v>
      </c>
      <c r="AP372" t="s">
        <v>92</v>
      </c>
      <c r="AQ372" t="s">
        <v>92</v>
      </c>
      <c r="AR372" t="s">
        <v>92</v>
      </c>
      <c r="AS372" t="s">
        <v>92</v>
      </c>
      <c r="AT372" t="s">
        <v>92</v>
      </c>
      <c r="AU372" t="s">
        <v>93</v>
      </c>
      <c r="AV372" t="s">
        <v>93</v>
      </c>
      <c r="AW372" t="s">
        <v>93</v>
      </c>
      <c r="AX372" t="s">
        <v>93</v>
      </c>
      <c r="AY372" t="s">
        <v>93</v>
      </c>
      <c r="AZ372" t="s">
        <v>93</v>
      </c>
      <c r="BA372" t="s">
        <v>93</v>
      </c>
      <c r="BB372" t="s">
        <v>93</v>
      </c>
      <c r="BC372" t="s">
        <v>93</v>
      </c>
      <c r="BD372" t="s">
        <v>93</v>
      </c>
      <c r="BE372" s="5">
        <v>5</v>
      </c>
      <c r="BF372" s="5">
        <v>3</v>
      </c>
      <c r="BG372" s="5">
        <v>5</v>
      </c>
      <c r="BH372" s="5">
        <v>4</v>
      </c>
      <c r="BI372" s="5">
        <v>5</v>
      </c>
      <c r="BJ372" s="5">
        <v>5</v>
      </c>
      <c r="BK372" s="4" t="s">
        <v>96</v>
      </c>
      <c r="BL372" s="4" t="s">
        <v>96</v>
      </c>
      <c r="BM372" s="4" t="s">
        <v>96</v>
      </c>
      <c r="BN372" s="4" t="s">
        <v>110</v>
      </c>
      <c r="BO372" s="4" t="s">
        <v>96</v>
      </c>
      <c r="BP372" s="5">
        <v>4</v>
      </c>
      <c r="BQ372" s="5">
        <v>5</v>
      </c>
      <c r="BR372" s="5">
        <v>5</v>
      </c>
      <c r="BS372" s="4" t="s">
        <v>97</v>
      </c>
      <c r="BT372" s="5">
        <v>4</v>
      </c>
      <c r="BU372" s="5">
        <v>4</v>
      </c>
      <c r="BV372" s="5">
        <v>4</v>
      </c>
      <c r="BW372" s="5">
        <v>4</v>
      </c>
      <c r="BX372" s="5">
        <v>4</v>
      </c>
      <c r="BY372" t="s">
        <v>98</v>
      </c>
      <c r="BZ372" t="s">
        <v>1963</v>
      </c>
    </row>
    <row r="373" spans="1:78">
      <c r="A373" t="s">
        <v>214</v>
      </c>
      <c r="B373" t="s">
        <v>592</v>
      </c>
      <c r="C373" s="4" t="s">
        <v>79</v>
      </c>
      <c r="D373" t="s">
        <v>385</v>
      </c>
      <c r="F373" s="4" t="str">
        <f t="shared" si="15"/>
        <v>Guatemala</v>
      </c>
      <c r="G373" s="4">
        <v>1991</v>
      </c>
      <c r="H373" s="4">
        <f t="shared" si="16"/>
        <v>27</v>
      </c>
      <c r="I373" s="4" t="s">
        <v>126</v>
      </c>
      <c r="K373" s="3">
        <v>0</v>
      </c>
      <c r="L373" s="4" t="s">
        <v>103</v>
      </c>
      <c r="N373" s="6" t="s">
        <v>132</v>
      </c>
      <c r="P373">
        <v>0</v>
      </c>
      <c r="Q373">
        <v>0</v>
      </c>
      <c r="R373" s="7">
        <v>0</v>
      </c>
      <c r="S373">
        <v>0</v>
      </c>
      <c r="T373">
        <v>0</v>
      </c>
      <c r="U373">
        <v>8</v>
      </c>
      <c r="V373">
        <v>0</v>
      </c>
      <c r="W373">
        <v>0</v>
      </c>
      <c r="X373">
        <v>48</v>
      </c>
      <c r="Y373" s="4" t="s">
        <v>84</v>
      </c>
      <c r="AA373" s="10">
        <v>10000000000</v>
      </c>
      <c r="AB373" s="8">
        <f t="shared" si="17"/>
        <v>1</v>
      </c>
      <c r="AC373" s="4" t="s">
        <v>170</v>
      </c>
      <c r="AD373" s="1">
        <v>10000000000</v>
      </c>
      <c r="AE373" s="1">
        <v>10000000000</v>
      </c>
      <c r="AF373" t="s">
        <v>171</v>
      </c>
      <c r="AH373" t="s">
        <v>105</v>
      </c>
      <c r="AJ373" s="4" t="s">
        <v>90</v>
      </c>
      <c r="AK373" s="4" t="s">
        <v>90</v>
      </c>
      <c r="AL373" s="4" t="s">
        <v>90</v>
      </c>
      <c r="AM373" s="4" t="s">
        <v>90</v>
      </c>
      <c r="AN373" s="4" t="s">
        <v>1969</v>
      </c>
      <c r="AO373" t="s">
        <v>92</v>
      </c>
      <c r="AP373" t="s">
        <v>91</v>
      </c>
      <c r="AQ373" t="s">
        <v>172</v>
      </c>
      <c r="AR373" t="s">
        <v>172</v>
      </c>
      <c r="AS373" t="s">
        <v>179</v>
      </c>
      <c r="AT373" t="s">
        <v>179</v>
      </c>
      <c r="AU373" t="s">
        <v>118</v>
      </c>
      <c r="AV373" t="s">
        <v>118</v>
      </c>
      <c r="AW373" t="s">
        <v>106</v>
      </c>
      <c r="AX373" t="s">
        <v>106</v>
      </c>
      <c r="AY373" t="s">
        <v>107</v>
      </c>
      <c r="AZ373" t="s">
        <v>107</v>
      </c>
      <c r="BA373" t="s">
        <v>107</v>
      </c>
      <c r="BB373" t="s">
        <v>107</v>
      </c>
      <c r="BC373" t="s">
        <v>107</v>
      </c>
      <c r="BD373" t="s">
        <v>107</v>
      </c>
      <c r="BE373" s="5">
        <v>5</v>
      </c>
      <c r="BF373" s="5">
        <v>3</v>
      </c>
      <c r="BG373" s="5">
        <v>5</v>
      </c>
      <c r="BH373" s="5">
        <v>4</v>
      </c>
      <c r="BI373" s="5">
        <v>5</v>
      </c>
      <c r="BJ373" s="5">
        <v>4</v>
      </c>
      <c r="BK373" s="4" t="s">
        <v>96</v>
      </c>
      <c r="BL373" s="4" t="s">
        <v>96</v>
      </c>
      <c r="BM373" s="4" t="s">
        <v>96</v>
      </c>
      <c r="BN373" s="4" t="s">
        <v>110</v>
      </c>
      <c r="BO373" s="4" t="s">
        <v>110</v>
      </c>
      <c r="BP373" s="5">
        <v>4</v>
      </c>
      <c r="BQ373" s="5">
        <v>5</v>
      </c>
      <c r="BR373" s="5">
        <v>5</v>
      </c>
      <c r="BS373" s="4" t="s">
        <v>97</v>
      </c>
      <c r="BT373" s="5">
        <v>5</v>
      </c>
      <c r="BU373" s="5">
        <v>4</v>
      </c>
      <c r="BV373" s="5">
        <v>3</v>
      </c>
      <c r="BW373" s="5">
        <v>5</v>
      </c>
      <c r="BX373" s="5">
        <v>5</v>
      </c>
      <c r="BY373" t="s">
        <v>98</v>
      </c>
      <c r="BZ373" t="s">
        <v>1970</v>
      </c>
    </row>
    <row r="374" spans="1:78">
      <c r="A374" t="s">
        <v>151</v>
      </c>
      <c r="B374" t="s">
        <v>421</v>
      </c>
      <c r="C374" s="4" t="s">
        <v>101</v>
      </c>
      <c r="D374" t="s">
        <v>239</v>
      </c>
      <c r="F374" s="4" t="str">
        <f t="shared" si="15"/>
        <v>México</v>
      </c>
      <c r="G374" s="4">
        <v>1970</v>
      </c>
      <c r="H374" s="4">
        <f t="shared" si="16"/>
        <v>48</v>
      </c>
      <c r="I374" s="4" t="s">
        <v>131</v>
      </c>
      <c r="K374" s="3">
        <v>0</v>
      </c>
      <c r="L374" s="4" t="s">
        <v>176</v>
      </c>
      <c r="N374" s="6" t="s">
        <v>132</v>
      </c>
      <c r="P374">
        <v>3</v>
      </c>
      <c r="Q374">
        <v>0</v>
      </c>
      <c r="R374" s="7">
        <v>0</v>
      </c>
      <c r="S374">
        <v>2</v>
      </c>
      <c r="T374">
        <v>0</v>
      </c>
      <c r="U374">
        <v>0</v>
      </c>
      <c r="V374">
        <v>0</v>
      </c>
      <c r="W374">
        <v>0</v>
      </c>
      <c r="X374">
        <v>2</v>
      </c>
      <c r="Y374" s="4" t="s">
        <v>84</v>
      </c>
      <c r="AA374" s="10">
        <v>0</v>
      </c>
      <c r="AB374" s="8">
        <f t="shared" si="17"/>
        <v>0</v>
      </c>
      <c r="AC374" s="4" t="s">
        <v>86</v>
      </c>
      <c r="AD374">
        <v>0</v>
      </c>
      <c r="AE374">
        <v>0</v>
      </c>
      <c r="AF374" t="s">
        <v>87</v>
      </c>
      <c r="AH374" t="s">
        <v>177</v>
      </c>
      <c r="AJ374" s="4" t="s">
        <v>89</v>
      </c>
      <c r="AK374" s="4" t="s">
        <v>89</v>
      </c>
      <c r="AL374" s="4" t="s">
        <v>90</v>
      </c>
      <c r="AM374" s="4" t="s">
        <v>89</v>
      </c>
      <c r="AO374" t="s">
        <v>92</v>
      </c>
      <c r="AP374" t="s">
        <v>92</v>
      </c>
      <c r="AQ374" t="s">
        <v>92</v>
      </c>
      <c r="AR374" t="s">
        <v>92</v>
      </c>
      <c r="AS374" t="s">
        <v>92</v>
      </c>
      <c r="AT374" t="s">
        <v>92</v>
      </c>
      <c r="AU374" t="s">
        <v>107</v>
      </c>
      <c r="AV374" t="s">
        <v>106</v>
      </c>
      <c r="AW374" t="s">
        <v>106</v>
      </c>
      <c r="AX374" t="s">
        <v>106</v>
      </c>
      <c r="AY374" t="s">
        <v>106</v>
      </c>
      <c r="AZ374" t="s">
        <v>106</v>
      </c>
      <c r="BA374" t="s">
        <v>106</v>
      </c>
      <c r="BB374" t="s">
        <v>106</v>
      </c>
      <c r="BC374" t="s">
        <v>106</v>
      </c>
      <c r="BD374" t="s">
        <v>106</v>
      </c>
      <c r="BE374" s="5">
        <v>5</v>
      </c>
      <c r="BF374" s="5">
        <v>4</v>
      </c>
      <c r="BG374" s="5">
        <v>5</v>
      </c>
      <c r="BH374" s="5">
        <v>5</v>
      </c>
      <c r="BI374" s="5">
        <v>5</v>
      </c>
      <c r="BJ374" s="5">
        <v>4</v>
      </c>
      <c r="BK374" s="4" t="s">
        <v>96</v>
      </c>
      <c r="BL374" s="4" t="s">
        <v>110</v>
      </c>
      <c r="BM374" s="4" t="s">
        <v>120</v>
      </c>
      <c r="BN374" s="4" t="s">
        <v>110</v>
      </c>
      <c r="BO374" s="4" t="s">
        <v>96</v>
      </c>
      <c r="BP374" s="5">
        <v>4</v>
      </c>
      <c r="BQ374" s="5">
        <v>4</v>
      </c>
      <c r="BR374" s="5">
        <v>5</v>
      </c>
      <c r="BS374" s="4" t="s">
        <v>254</v>
      </c>
      <c r="BT374" s="5">
        <v>4</v>
      </c>
      <c r="BU374" s="5">
        <v>4</v>
      </c>
      <c r="BV374" s="5">
        <v>4</v>
      </c>
      <c r="BW374" s="5">
        <v>4</v>
      </c>
      <c r="BX374" s="5">
        <v>4</v>
      </c>
      <c r="BY374" t="s">
        <v>98</v>
      </c>
      <c r="BZ374" t="s">
        <v>1971</v>
      </c>
    </row>
    <row r="375" spans="1:78">
      <c r="A375" t="s">
        <v>426</v>
      </c>
      <c r="B375" t="s">
        <v>331</v>
      </c>
      <c r="C375" s="4" t="s">
        <v>79</v>
      </c>
      <c r="D375" t="s">
        <v>146</v>
      </c>
      <c r="F375" s="4" t="str">
        <f t="shared" si="15"/>
        <v>Venezuela</v>
      </c>
      <c r="G375" s="4">
        <v>1961</v>
      </c>
      <c r="H375" s="4">
        <f t="shared" si="16"/>
        <v>57</v>
      </c>
      <c r="I375" s="4" t="s">
        <v>131</v>
      </c>
      <c r="K375" s="3">
        <v>20000000000</v>
      </c>
      <c r="L375" s="4" t="s">
        <v>103</v>
      </c>
      <c r="N375" s="6" t="s">
        <v>83</v>
      </c>
      <c r="P375">
        <v>0</v>
      </c>
      <c r="Q375">
        <v>3</v>
      </c>
      <c r="R375" s="7">
        <v>30</v>
      </c>
      <c r="S375">
        <v>7</v>
      </c>
      <c r="T375">
        <v>21</v>
      </c>
      <c r="U375">
        <v>48</v>
      </c>
      <c r="V375">
        <v>0</v>
      </c>
      <c r="W375">
        <v>0</v>
      </c>
      <c r="X375">
        <v>0</v>
      </c>
      <c r="Y375" s="4" t="s">
        <v>134</v>
      </c>
      <c r="AA375" s="10">
        <v>0</v>
      </c>
      <c r="AB375" s="8">
        <f t="shared" si="17"/>
        <v>0</v>
      </c>
      <c r="AC375" s="4" t="s">
        <v>86</v>
      </c>
      <c r="AD375">
        <v>0</v>
      </c>
      <c r="AE375">
        <v>0</v>
      </c>
      <c r="AF375" t="s">
        <v>87</v>
      </c>
      <c r="AH375" t="s">
        <v>147</v>
      </c>
      <c r="AJ375" s="4" t="s">
        <v>90</v>
      </c>
      <c r="AK375" s="4" t="s">
        <v>90</v>
      </c>
      <c r="AL375" s="4" t="s">
        <v>90</v>
      </c>
      <c r="AM375" s="4" t="s">
        <v>90</v>
      </c>
      <c r="AN375" s="4" t="s">
        <v>1428</v>
      </c>
      <c r="AO375" t="s">
        <v>92</v>
      </c>
      <c r="AP375" t="s">
        <v>92</v>
      </c>
      <c r="AQ375" t="s">
        <v>92</v>
      </c>
      <c r="AR375" t="s">
        <v>92</v>
      </c>
      <c r="AS375" t="s">
        <v>92</v>
      </c>
      <c r="AT375" t="s">
        <v>92</v>
      </c>
      <c r="AU375" t="s">
        <v>107</v>
      </c>
      <c r="AV375" t="s">
        <v>106</v>
      </c>
      <c r="AW375" t="s">
        <v>106</v>
      </c>
      <c r="AX375" t="s">
        <v>107</v>
      </c>
      <c r="AY375" t="s">
        <v>107</v>
      </c>
      <c r="AZ375" t="s">
        <v>107</v>
      </c>
      <c r="BA375" t="s">
        <v>107</v>
      </c>
      <c r="BB375" t="s">
        <v>107</v>
      </c>
      <c r="BC375" t="s">
        <v>107</v>
      </c>
      <c r="BD375" t="s">
        <v>107</v>
      </c>
      <c r="BE375" s="5">
        <v>5</v>
      </c>
      <c r="BF375" s="5">
        <v>4</v>
      </c>
      <c r="BG375" s="5">
        <v>5</v>
      </c>
      <c r="BH375" s="5">
        <v>5</v>
      </c>
      <c r="BI375" s="5">
        <v>5</v>
      </c>
      <c r="BJ375" s="5">
        <v>4</v>
      </c>
      <c r="BK375" s="4" t="s">
        <v>96</v>
      </c>
      <c r="BL375" s="4" t="s">
        <v>96</v>
      </c>
      <c r="BM375" s="4" t="s">
        <v>96</v>
      </c>
      <c r="BN375" s="4" t="s">
        <v>120</v>
      </c>
      <c r="BO375" s="4" t="s">
        <v>96</v>
      </c>
      <c r="BP375" s="5">
        <v>5</v>
      </c>
      <c r="BQ375" s="5">
        <v>5</v>
      </c>
      <c r="BR375" s="5">
        <v>5</v>
      </c>
      <c r="BS375" s="4" t="s">
        <v>97</v>
      </c>
      <c r="BT375" s="5">
        <v>3</v>
      </c>
      <c r="BU375" s="5">
        <v>5</v>
      </c>
      <c r="BV375" s="5">
        <v>5</v>
      </c>
      <c r="BW375" s="5">
        <v>4</v>
      </c>
      <c r="BX375" s="5">
        <v>4</v>
      </c>
      <c r="BY375" t="s">
        <v>98</v>
      </c>
      <c r="BZ375" t="s">
        <v>1976</v>
      </c>
    </row>
    <row r="376" spans="1:78">
      <c r="A376" t="s">
        <v>1978</v>
      </c>
      <c r="B376" t="s">
        <v>1979</v>
      </c>
      <c r="C376" s="4" t="s">
        <v>79</v>
      </c>
      <c r="D376" t="s">
        <v>115</v>
      </c>
      <c r="E376" t="s">
        <v>1578</v>
      </c>
      <c r="F376" s="4" t="str">
        <f t="shared" si="15"/>
        <v xml:space="preserve">Portugal </v>
      </c>
      <c r="G376" s="4">
        <v>1966</v>
      </c>
      <c r="H376" s="4">
        <f t="shared" si="16"/>
        <v>52</v>
      </c>
      <c r="I376" s="4" t="s">
        <v>131</v>
      </c>
      <c r="K376" s="3">
        <v>10000000000</v>
      </c>
      <c r="L376" s="4" t="s">
        <v>176</v>
      </c>
      <c r="N376" s="6" t="s">
        <v>132</v>
      </c>
      <c r="P376">
        <v>4</v>
      </c>
      <c r="Q376">
        <v>10</v>
      </c>
      <c r="R376" s="7">
        <v>0</v>
      </c>
      <c r="S376">
        <v>0</v>
      </c>
      <c r="T376">
        <v>0</v>
      </c>
      <c r="U376">
        <v>0</v>
      </c>
      <c r="V376">
        <v>0</v>
      </c>
      <c r="W376">
        <v>0</v>
      </c>
      <c r="X376">
        <v>0</v>
      </c>
      <c r="Y376" s="4" t="s">
        <v>84</v>
      </c>
      <c r="AA376" s="10">
        <v>0</v>
      </c>
      <c r="AB376" s="8">
        <f t="shared" si="17"/>
        <v>0</v>
      </c>
      <c r="AC376" s="4" t="s">
        <v>86</v>
      </c>
      <c r="AD376">
        <v>0</v>
      </c>
      <c r="AE376">
        <v>0</v>
      </c>
      <c r="AF376" t="s">
        <v>87</v>
      </c>
      <c r="AH376" t="s">
        <v>105</v>
      </c>
      <c r="AJ376" s="4" t="s">
        <v>89</v>
      </c>
      <c r="AK376" s="4" t="s">
        <v>89</v>
      </c>
      <c r="AL376" s="4" t="s">
        <v>89</v>
      </c>
      <c r="AM376" s="4" t="s">
        <v>89</v>
      </c>
      <c r="AN376" s="4" t="s">
        <v>1980</v>
      </c>
      <c r="AO376" t="s">
        <v>91</v>
      </c>
      <c r="AP376" t="s">
        <v>91</v>
      </c>
      <c r="AQ376" t="s">
        <v>91</v>
      </c>
      <c r="AR376" t="s">
        <v>91</v>
      </c>
      <c r="AS376" t="s">
        <v>91</v>
      </c>
      <c r="AT376" t="s">
        <v>91</v>
      </c>
      <c r="AU376" t="s">
        <v>106</v>
      </c>
      <c r="AV376" t="s">
        <v>137</v>
      </c>
      <c r="AW376" t="s">
        <v>137</v>
      </c>
      <c r="AX376" t="s">
        <v>137</v>
      </c>
      <c r="AY376" t="s">
        <v>137</v>
      </c>
      <c r="AZ376" t="s">
        <v>137</v>
      </c>
      <c r="BA376" t="s">
        <v>137</v>
      </c>
      <c r="BB376" t="s">
        <v>137</v>
      </c>
      <c r="BC376" t="s">
        <v>137</v>
      </c>
      <c r="BD376" t="s">
        <v>137</v>
      </c>
      <c r="BE376" s="5">
        <v>5</v>
      </c>
      <c r="BF376" s="5">
        <v>5</v>
      </c>
      <c r="BG376" s="5">
        <v>5</v>
      </c>
      <c r="BH376" s="5">
        <v>5</v>
      </c>
      <c r="BI376" s="5">
        <v>5</v>
      </c>
      <c r="BJ376" s="5">
        <v>5</v>
      </c>
      <c r="BK376" s="4" t="s">
        <v>96</v>
      </c>
      <c r="BL376" s="4" t="s">
        <v>96</v>
      </c>
      <c r="BM376" s="4" t="s">
        <v>96</v>
      </c>
      <c r="BN376" s="4" t="s">
        <v>120</v>
      </c>
      <c r="BO376" s="4" t="s">
        <v>110</v>
      </c>
      <c r="BP376" s="5">
        <v>4</v>
      </c>
      <c r="BQ376" s="5">
        <v>5</v>
      </c>
      <c r="BR376" s="5">
        <v>5</v>
      </c>
      <c r="BS376" s="4" t="s">
        <v>185</v>
      </c>
      <c r="BT376" s="5">
        <v>5</v>
      </c>
      <c r="BU376" s="5">
        <v>5</v>
      </c>
      <c r="BV376" s="5">
        <v>5</v>
      </c>
      <c r="BW376" s="5">
        <v>5</v>
      </c>
      <c r="BX376" s="5">
        <v>5</v>
      </c>
      <c r="BY376" t="s">
        <v>98</v>
      </c>
      <c r="BZ376" t="s">
        <v>1981</v>
      </c>
    </row>
    <row r="377" spans="1:78">
      <c r="A377" t="s">
        <v>528</v>
      </c>
      <c r="B377" t="s">
        <v>323</v>
      </c>
      <c r="C377" s="4" t="s">
        <v>79</v>
      </c>
      <c r="D377" t="s">
        <v>125</v>
      </c>
      <c r="F377" s="4" t="str">
        <f t="shared" si="15"/>
        <v>Argentina</v>
      </c>
      <c r="G377" s="4">
        <v>1987</v>
      </c>
      <c r="H377" s="4">
        <f t="shared" si="16"/>
        <v>31</v>
      </c>
      <c r="I377" s="4" t="s">
        <v>126</v>
      </c>
      <c r="K377" s="3">
        <v>0</v>
      </c>
      <c r="L377" s="4" t="s">
        <v>82</v>
      </c>
      <c r="N377" s="6" t="s">
        <v>104</v>
      </c>
      <c r="P377">
        <v>5</v>
      </c>
      <c r="Q377">
        <v>0</v>
      </c>
      <c r="R377" s="7">
        <v>0</v>
      </c>
      <c r="S377">
        <v>8</v>
      </c>
      <c r="T377">
        <v>15</v>
      </c>
      <c r="U377">
        <v>30</v>
      </c>
      <c r="V377">
        <v>12</v>
      </c>
      <c r="W377">
        <v>15</v>
      </c>
      <c r="X377">
        <v>150</v>
      </c>
      <c r="Y377" s="4" t="s">
        <v>346</v>
      </c>
      <c r="AA377" s="10">
        <v>0</v>
      </c>
      <c r="AB377" s="8">
        <f t="shared" si="17"/>
        <v>0</v>
      </c>
      <c r="AC377" s="4" t="s">
        <v>86</v>
      </c>
      <c r="AD377">
        <v>0</v>
      </c>
      <c r="AE377">
        <v>0</v>
      </c>
      <c r="AF377" t="s">
        <v>87</v>
      </c>
      <c r="AH377" t="s">
        <v>147</v>
      </c>
      <c r="AJ377" s="4" t="s">
        <v>90</v>
      </c>
      <c r="AK377" s="4" t="s">
        <v>89</v>
      </c>
      <c r="AL377" s="4" t="s">
        <v>90</v>
      </c>
      <c r="AM377" s="4" t="s">
        <v>89</v>
      </c>
      <c r="AO377" t="s">
        <v>92</v>
      </c>
      <c r="AP377" t="s">
        <v>172</v>
      </c>
      <c r="AQ377" t="s">
        <v>179</v>
      </c>
      <c r="AR377" t="s">
        <v>179</v>
      </c>
      <c r="AS377" t="s">
        <v>172</v>
      </c>
      <c r="AT377" t="s">
        <v>172</v>
      </c>
      <c r="AU377" t="s">
        <v>93</v>
      </c>
      <c r="AV377" t="s">
        <v>93</v>
      </c>
      <c r="AW377" t="s">
        <v>137</v>
      </c>
      <c r="AX377" t="s">
        <v>137</v>
      </c>
      <c r="AY377" t="s">
        <v>137</v>
      </c>
      <c r="AZ377" t="s">
        <v>137</v>
      </c>
      <c r="BA377" t="s">
        <v>137</v>
      </c>
      <c r="BB377" t="s">
        <v>137</v>
      </c>
      <c r="BC377" t="s">
        <v>137</v>
      </c>
      <c r="BD377" t="s">
        <v>137</v>
      </c>
      <c r="BE377" s="5">
        <v>5</v>
      </c>
      <c r="BF377" s="5">
        <v>5</v>
      </c>
      <c r="BG377" s="5">
        <v>5</v>
      </c>
      <c r="BH377" s="5">
        <v>5</v>
      </c>
      <c r="BI377" s="5">
        <v>5</v>
      </c>
      <c r="BJ377" s="5">
        <v>5</v>
      </c>
      <c r="BK377" s="4" t="s">
        <v>110</v>
      </c>
      <c r="BL377" s="4" t="s">
        <v>96</v>
      </c>
      <c r="BM377" s="4" t="s">
        <v>96</v>
      </c>
      <c r="BN377" s="4" t="s">
        <v>110</v>
      </c>
      <c r="BO377" s="4" t="s">
        <v>110</v>
      </c>
      <c r="BP377" s="5">
        <v>5</v>
      </c>
      <c r="BQ377" s="5">
        <v>5</v>
      </c>
      <c r="BR377" s="5">
        <v>5</v>
      </c>
      <c r="BS377" s="4" t="s">
        <v>97</v>
      </c>
      <c r="BT377" s="5">
        <v>5</v>
      </c>
      <c r="BU377" s="5">
        <v>5</v>
      </c>
      <c r="BV377" s="5">
        <v>5</v>
      </c>
      <c r="BW377" s="5">
        <v>5</v>
      </c>
      <c r="BX377" s="5">
        <v>5</v>
      </c>
      <c r="BY377" t="s">
        <v>98</v>
      </c>
    </row>
    <row r="378" spans="1:78">
      <c r="A378" t="s">
        <v>599</v>
      </c>
      <c r="B378" t="s">
        <v>287</v>
      </c>
      <c r="C378" s="4" t="s">
        <v>101</v>
      </c>
      <c r="D378" t="s">
        <v>115</v>
      </c>
      <c r="E378" t="s">
        <v>116</v>
      </c>
      <c r="F378" s="4" t="str">
        <f t="shared" si="15"/>
        <v>Brasil</v>
      </c>
      <c r="G378" s="4">
        <v>1967</v>
      </c>
      <c r="H378" s="4">
        <f t="shared" si="16"/>
        <v>51</v>
      </c>
      <c r="I378" s="4" t="s">
        <v>126</v>
      </c>
      <c r="K378" s="3">
        <v>0</v>
      </c>
      <c r="L378" s="4" t="s">
        <v>199</v>
      </c>
      <c r="N378" s="6" t="s">
        <v>83</v>
      </c>
      <c r="P378">
        <v>3</v>
      </c>
      <c r="Q378">
        <v>40</v>
      </c>
      <c r="R378" s="7">
        <v>30</v>
      </c>
      <c r="S378">
        <v>0</v>
      </c>
      <c r="T378">
        <v>20</v>
      </c>
      <c r="U378">
        <v>30</v>
      </c>
      <c r="V378">
        <v>2</v>
      </c>
      <c r="W378">
        <v>10</v>
      </c>
      <c r="X378">
        <v>60</v>
      </c>
      <c r="Y378" s="4" t="s">
        <v>143</v>
      </c>
      <c r="AA378" s="10">
        <v>10000000000</v>
      </c>
      <c r="AB378" s="8">
        <f t="shared" si="17"/>
        <v>1</v>
      </c>
      <c r="AC378" s="4" t="s">
        <v>170</v>
      </c>
      <c r="AD378" s="1">
        <v>10000000000</v>
      </c>
      <c r="AE378" s="1">
        <v>10000000000</v>
      </c>
      <c r="AF378" t="s">
        <v>171</v>
      </c>
      <c r="AH378" t="s">
        <v>105</v>
      </c>
      <c r="AJ378" s="4" t="s">
        <v>89</v>
      </c>
      <c r="AK378" s="4" t="s">
        <v>89</v>
      </c>
      <c r="AL378" s="4" t="s">
        <v>89</v>
      </c>
      <c r="AM378" s="4" t="s">
        <v>90</v>
      </c>
      <c r="AO378" t="s">
        <v>212</v>
      </c>
      <c r="AP378" t="s">
        <v>172</v>
      </c>
      <c r="AQ378" t="s">
        <v>172</v>
      </c>
      <c r="AR378" t="s">
        <v>172</v>
      </c>
      <c r="AS378" t="s">
        <v>92</v>
      </c>
      <c r="AT378" t="s">
        <v>179</v>
      </c>
      <c r="AU378" t="s">
        <v>93</v>
      </c>
      <c r="AV378" t="s">
        <v>107</v>
      </c>
      <c r="AW378" t="s">
        <v>106</v>
      </c>
      <c r="AX378" t="s">
        <v>106</v>
      </c>
      <c r="AY378" t="s">
        <v>107</v>
      </c>
      <c r="AZ378" t="s">
        <v>107</v>
      </c>
      <c r="BA378" t="s">
        <v>107</v>
      </c>
      <c r="BB378" t="s">
        <v>106</v>
      </c>
      <c r="BC378" t="s">
        <v>106</v>
      </c>
      <c r="BD378" t="s">
        <v>137</v>
      </c>
      <c r="BE378" s="5">
        <v>5</v>
      </c>
      <c r="BF378" s="5">
        <v>5</v>
      </c>
      <c r="BG378" s="5">
        <v>5</v>
      </c>
      <c r="BH378" s="5">
        <v>5</v>
      </c>
      <c r="BI378" s="5">
        <v>5</v>
      </c>
      <c r="BJ378" s="5">
        <v>5</v>
      </c>
      <c r="BK378" s="4" t="s">
        <v>96</v>
      </c>
      <c r="BL378" s="4" t="s">
        <v>96</v>
      </c>
      <c r="BM378" s="4" t="s">
        <v>96</v>
      </c>
      <c r="BN378" s="4" t="s">
        <v>110</v>
      </c>
      <c r="BO378" s="4" t="s">
        <v>110</v>
      </c>
      <c r="BP378" s="5">
        <v>5</v>
      </c>
      <c r="BQ378" s="5">
        <v>5</v>
      </c>
      <c r="BR378" s="5">
        <v>5</v>
      </c>
      <c r="BS378" s="4" t="s">
        <v>111</v>
      </c>
      <c r="BT378" s="5">
        <v>4</v>
      </c>
      <c r="BU378" s="5">
        <v>5</v>
      </c>
      <c r="BV378" s="5">
        <v>5</v>
      </c>
      <c r="BW378" s="5">
        <v>5</v>
      </c>
      <c r="BX378" s="5">
        <v>5</v>
      </c>
      <c r="BY378" t="s">
        <v>98</v>
      </c>
      <c r="BZ378" t="s">
        <v>1983</v>
      </c>
    </row>
    <row r="379" spans="1:78">
      <c r="A379" t="s">
        <v>279</v>
      </c>
      <c r="B379" t="s">
        <v>755</v>
      </c>
      <c r="C379" s="4" t="s">
        <v>101</v>
      </c>
      <c r="D379" t="s">
        <v>239</v>
      </c>
      <c r="F379" s="4" t="str">
        <f t="shared" si="15"/>
        <v>México</v>
      </c>
      <c r="G379" s="4">
        <v>1978</v>
      </c>
      <c r="H379" s="4">
        <f t="shared" si="16"/>
        <v>40</v>
      </c>
      <c r="I379" s="4" t="s">
        <v>131</v>
      </c>
      <c r="K379" s="3">
        <v>10000000000</v>
      </c>
      <c r="L379" s="4" t="s">
        <v>103</v>
      </c>
      <c r="N379" s="6" t="s">
        <v>83</v>
      </c>
      <c r="P379">
        <v>0</v>
      </c>
      <c r="Q379">
        <v>0</v>
      </c>
      <c r="R379" s="7">
        <v>0</v>
      </c>
      <c r="S379">
        <v>0</v>
      </c>
      <c r="T379">
        <v>0</v>
      </c>
      <c r="U379">
        <v>0</v>
      </c>
      <c r="V379">
        <v>40</v>
      </c>
      <c r="W379">
        <v>40</v>
      </c>
      <c r="X379">
        <v>0</v>
      </c>
      <c r="Y379" s="4" t="s">
        <v>143</v>
      </c>
      <c r="AA379" s="10">
        <v>0</v>
      </c>
      <c r="AB379" s="8">
        <f t="shared" si="17"/>
        <v>0</v>
      </c>
      <c r="AC379" s="4" t="s">
        <v>86</v>
      </c>
      <c r="AD379">
        <v>0</v>
      </c>
      <c r="AE379">
        <v>0</v>
      </c>
      <c r="AF379" t="s">
        <v>87</v>
      </c>
      <c r="AH379" t="s">
        <v>105</v>
      </c>
      <c r="AJ379" s="4" t="s">
        <v>89</v>
      </c>
      <c r="AK379" s="4" t="s">
        <v>90</v>
      </c>
      <c r="AL379" s="4" t="s">
        <v>90</v>
      </c>
      <c r="AM379" s="4" t="s">
        <v>89</v>
      </c>
      <c r="AO379" t="s">
        <v>91</v>
      </c>
      <c r="AP379" t="s">
        <v>91</v>
      </c>
      <c r="AQ379" t="s">
        <v>91</v>
      </c>
      <c r="AR379" t="s">
        <v>91</v>
      </c>
      <c r="AS379" t="s">
        <v>91</v>
      </c>
      <c r="AT379" t="s">
        <v>179</v>
      </c>
      <c r="AU379" t="s">
        <v>93</v>
      </c>
      <c r="AV379" t="s">
        <v>107</v>
      </c>
      <c r="AW379" t="s">
        <v>106</v>
      </c>
      <c r="AX379" t="s">
        <v>137</v>
      </c>
      <c r="AY379" t="s">
        <v>137</v>
      </c>
      <c r="AZ379" t="s">
        <v>137</v>
      </c>
      <c r="BA379" t="s">
        <v>137</v>
      </c>
      <c r="BB379" t="s">
        <v>137</v>
      </c>
      <c r="BC379" t="s">
        <v>137</v>
      </c>
      <c r="BD379" t="s">
        <v>137</v>
      </c>
      <c r="BE379" s="5">
        <v>5</v>
      </c>
      <c r="BF379" s="5">
        <v>2</v>
      </c>
      <c r="BG379" s="5">
        <v>2</v>
      </c>
      <c r="BH379" s="5">
        <v>2</v>
      </c>
      <c r="BI379" s="5">
        <v>5</v>
      </c>
      <c r="BJ379" s="5">
        <v>5</v>
      </c>
      <c r="BK379" s="4" t="s">
        <v>120</v>
      </c>
      <c r="BL379" s="4" t="s">
        <v>120</v>
      </c>
      <c r="BM379" s="4" t="s">
        <v>110</v>
      </c>
      <c r="BN379" s="4" t="s">
        <v>96</v>
      </c>
      <c r="BO379" s="4" t="s">
        <v>96</v>
      </c>
      <c r="BP379" s="5">
        <v>5</v>
      </c>
      <c r="BQ379" s="5">
        <v>5</v>
      </c>
      <c r="BR379" s="5">
        <v>5</v>
      </c>
      <c r="BS379" s="4" t="s">
        <v>111</v>
      </c>
      <c r="BT379" s="5">
        <v>5</v>
      </c>
      <c r="BU379" s="5">
        <v>5</v>
      </c>
      <c r="BV379" s="5">
        <v>5</v>
      </c>
      <c r="BW379" s="5">
        <v>5</v>
      </c>
      <c r="BX379" s="5">
        <v>5</v>
      </c>
      <c r="BY379" t="s">
        <v>98</v>
      </c>
      <c r="BZ379" t="s">
        <v>1984</v>
      </c>
    </row>
    <row r="380" spans="1:78">
      <c r="A380" t="s">
        <v>188</v>
      </c>
      <c r="B380" t="s">
        <v>1119</v>
      </c>
      <c r="C380" s="4" t="s">
        <v>79</v>
      </c>
      <c r="D380" t="s">
        <v>80</v>
      </c>
      <c r="F380" s="4" t="str">
        <f t="shared" si="15"/>
        <v>España</v>
      </c>
      <c r="G380" s="4">
        <v>1960</v>
      </c>
      <c r="H380" s="4">
        <f t="shared" si="16"/>
        <v>58</v>
      </c>
      <c r="I380" s="4" t="s">
        <v>126</v>
      </c>
      <c r="K380" s="3">
        <v>0</v>
      </c>
      <c r="L380" s="4" t="s">
        <v>176</v>
      </c>
      <c r="N380" s="6" t="s">
        <v>83</v>
      </c>
      <c r="P380">
        <v>2</v>
      </c>
      <c r="Q380">
        <v>0</v>
      </c>
      <c r="R380" s="7">
        <v>0</v>
      </c>
      <c r="S380">
        <v>0</v>
      </c>
      <c r="T380">
        <v>0</v>
      </c>
      <c r="U380">
        <v>0</v>
      </c>
      <c r="V380">
        <v>0</v>
      </c>
      <c r="W380">
        <v>0</v>
      </c>
      <c r="X380">
        <v>0</v>
      </c>
      <c r="Y380" s="4" t="s">
        <v>220</v>
      </c>
      <c r="AA380" s="10">
        <v>0</v>
      </c>
      <c r="AB380" s="8">
        <f t="shared" si="17"/>
        <v>0</v>
      </c>
      <c r="AC380" s="4" t="s">
        <v>170</v>
      </c>
      <c r="AD380">
        <v>0</v>
      </c>
      <c r="AE380">
        <v>0</v>
      </c>
      <c r="AF380" t="s">
        <v>87</v>
      </c>
      <c r="AH380" t="s">
        <v>105</v>
      </c>
      <c r="AJ380" s="4" t="s">
        <v>89</v>
      </c>
      <c r="AK380" s="4" t="s">
        <v>90</v>
      </c>
      <c r="AL380" s="4" t="s">
        <v>89</v>
      </c>
      <c r="AM380" s="4" t="s">
        <v>89</v>
      </c>
      <c r="AO380" t="s">
        <v>91</v>
      </c>
      <c r="AP380" t="s">
        <v>91</v>
      </c>
      <c r="AQ380" t="s">
        <v>91</v>
      </c>
      <c r="AR380" t="s">
        <v>91</v>
      </c>
      <c r="AS380" t="s">
        <v>91</v>
      </c>
      <c r="AT380" t="s">
        <v>91</v>
      </c>
      <c r="AU380" t="s">
        <v>93</v>
      </c>
      <c r="AV380" t="s">
        <v>93</v>
      </c>
      <c r="AW380" t="s">
        <v>93</v>
      </c>
      <c r="AX380" t="s">
        <v>107</v>
      </c>
      <c r="AY380" t="s">
        <v>93</v>
      </c>
      <c r="AZ380" t="s">
        <v>93</v>
      </c>
      <c r="BA380" t="s">
        <v>93</v>
      </c>
      <c r="BB380" t="s">
        <v>93</v>
      </c>
      <c r="BC380" t="s">
        <v>93</v>
      </c>
      <c r="BD380" t="s">
        <v>93</v>
      </c>
      <c r="BE380" s="5">
        <v>5</v>
      </c>
      <c r="BF380" s="5">
        <v>5</v>
      </c>
      <c r="BG380" s="5">
        <v>5</v>
      </c>
      <c r="BH380" s="5">
        <v>5</v>
      </c>
      <c r="BI380" s="5">
        <v>5</v>
      </c>
      <c r="BJ380" s="5">
        <v>5</v>
      </c>
      <c r="BK380" s="4" t="s">
        <v>120</v>
      </c>
      <c r="BL380" s="4" t="s">
        <v>96</v>
      </c>
      <c r="BM380" s="4" t="s">
        <v>110</v>
      </c>
      <c r="BN380" s="4" t="s">
        <v>110</v>
      </c>
      <c r="BO380" s="4" t="s">
        <v>110</v>
      </c>
      <c r="BP380" s="5">
        <v>4</v>
      </c>
      <c r="BQ380" s="5">
        <v>5</v>
      </c>
      <c r="BR380" s="5">
        <v>5</v>
      </c>
      <c r="BS380" s="4" t="s">
        <v>97</v>
      </c>
      <c r="BT380" s="5">
        <v>5</v>
      </c>
      <c r="BU380" s="5">
        <v>5</v>
      </c>
      <c r="BV380" s="5">
        <v>5</v>
      </c>
      <c r="BW380" s="5">
        <v>5</v>
      </c>
      <c r="BX380" s="5">
        <v>5</v>
      </c>
      <c r="BY380" t="s">
        <v>98</v>
      </c>
      <c r="BZ380" t="s">
        <v>1986</v>
      </c>
    </row>
    <row r="381" spans="1:78">
      <c r="A381" t="s">
        <v>1015</v>
      </c>
      <c r="B381" t="s">
        <v>551</v>
      </c>
      <c r="C381" s="4" t="s">
        <v>101</v>
      </c>
      <c r="D381" t="s">
        <v>225</v>
      </c>
      <c r="F381" s="4" t="str">
        <f t="shared" si="15"/>
        <v>Ecuador</v>
      </c>
      <c r="G381" s="4">
        <v>1993</v>
      </c>
      <c r="H381" s="4">
        <f t="shared" si="16"/>
        <v>25</v>
      </c>
      <c r="I381" s="4" t="s">
        <v>81</v>
      </c>
      <c r="K381" s="3">
        <v>30000000000</v>
      </c>
      <c r="L381" s="4" t="s">
        <v>103</v>
      </c>
      <c r="N381" s="6" t="s">
        <v>83</v>
      </c>
      <c r="P381">
        <v>0</v>
      </c>
      <c r="Q381">
        <v>0</v>
      </c>
      <c r="R381" s="7">
        <v>40</v>
      </c>
      <c r="S381">
        <v>0</v>
      </c>
      <c r="T381">
        <v>0</v>
      </c>
      <c r="U381">
        <v>40</v>
      </c>
      <c r="V381">
        <v>0</v>
      </c>
      <c r="W381">
        <v>0</v>
      </c>
      <c r="X381">
        <v>40</v>
      </c>
      <c r="Y381" s="4" t="s">
        <v>346</v>
      </c>
      <c r="AA381" s="10">
        <v>0</v>
      </c>
      <c r="AB381" s="8">
        <f t="shared" si="17"/>
        <v>0</v>
      </c>
      <c r="AC381" s="4" t="s">
        <v>86</v>
      </c>
      <c r="AD381">
        <v>0</v>
      </c>
      <c r="AE381">
        <v>0</v>
      </c>
      <c r="AF381" t="s">
        <v>171</v>
      </c>
      <c r="AH381" t="s">
        <v>105</v>
      </c>
      <c r="AJ381" s="4" t="s">
        <v>90</v>
      </c>
      <c r="AK381" s="4" t="s">
        <v>90</v>
      </c>
      <c r="AL381" s="4" t="s">
        <v>89</v>
      </c>
      <c r="AM381" s="4" t="s">
        <v>90</v>
      </c>
      <c r="AO381" t="s">
        <v>91</v>
      </c>
      <c r="AP381" t="s">
        <v>91</v>
      </c>
      <c r="AQ381" t="s">
        <v>91</v>
      </c>
      <c r="AR381" t="s">
        <v>91</v>
      </c>
      <c r="AS381" t="s">
        <v>91</v>
      </c>
      <c r="AT381" t="s">
        <v>91</v>
      </c>
      <c r="AU381" t="s">
        <v>107</v>
      </c>
      <c r="AV381" t="s">
        <v>107</v>
      </c>
      <c r="AW381" t="s">
        <v>106</v>
      </c>
      <c r="AX381" t="s">
        <v>106</v>
      </c>
      <c r="AY381" t="s">
        <v>137</v>
      </c>
      <c r="AZ381" t="s">
        <v>107</v>
      </c>
      <c r="BA381" t="s">
        <v>106</v>
      </c>
      <c r="BB381" t="s">
        <v>107</v>
      </c>
      <c r="BC381" t="s">
        <v>137</v>
      </c>
      <c r="BD381" t="s">
        <v>137</v>
      </c>
      <c r="BE381" s="5">
        <v>5</v>
      </c>
      <c r="BF381" s="5">
        <v>3</v>
      </c>
      <c r="BG381" s="5">
        <v>5</v>
      </c>
      <c r="BH381" s="5">
        <v>4</v>
      </c>
      <c r="BI381" s="5">
        <v>5</v>
      </c>
      <c r="BJ381" s="5">
        <v>5</v>
      </c>
      <c r="BK381" s="4" t="s">
        <v>96</v>
      </c>
      <c r="BL381" s="4" t="s">
        <v>96</v>
      </c>
      <c r="BM381" s="4" t="s">
        <v>96</v>
      </c>
      <c r="BN381" s="4" t="s">
        <v>110</v>
      </c>
      <c r="BO381" s="4" t="s">
        <v>110</v>
      </c>
      <c r="BP381" s="5">
        <v>5</v>
      </c>
      <c r="BQ381" s="5">
        <v>5</v>
      </c>
      <c r="BR381" s="5">
        <v>5</v>
      </c>
      <c r="BS381" s="4" t="s">
        <v>97</v>
      </c>
      <c r="BT381" s="5">
        <v>5</v>
      </c>
      <c r="BU381" s="5">
        <v>4</v>
      </c>
      <c r="BV381" s="5">
        <v>4</v>
      </c>
      <c r="BW381" s="5">
        <v>5</v>
      </c>
      <c r="BX381" s="5">
        <v>5</v>
      </c>
      <c r="BY381" t="s">
        <v>98</v>
      </c>
      <c r="BZ381" t="s">
        <v>1987</v>
      </c>
    </row>
    <row r="382" spans="1:78">
      <c r="A382" t="s">
        <v>471</v>
      </c>
      <c r="B382" t="s">
        <v>433</v>
      </c>
      <c r="C382" s="4" t="s">
        <v>101</v>
      </c>
      <c r="D382" t="s">
        <v>239</v>
      </c>
      <c r="F382" s="4" t="str">
        <f t="shared" si="15"/>
        <v>México</v>
      </c>
      <c r="G382" s="4">
        <v>1979</v>
      </c>
      <c r="H382" s="4">
        <f t="shared" si="16"/>
        <v>39</v>
      </c>
      <c r="I382" s="4" t="s">
        <v>131</v>
      </c>
      <c r="K382" s="3">
        <v>0</v>
      </c>
      <c r="L382" s="4" t="s">
        <v>103</v>
      </c>
      <c r="N382" s="6" t="s">
        <v>132</v>
      </c>
      <c r="P382">
        <v>3</v>
      </c>
      <c r="Q382">
        <v>0</v>
      </c>
      <c r="R382" s="7">
        <v>0</v>
      </c>
      <c r="S382">
        <v>0</v>
      </c>
      <c r="T382">
        <v>10</v>
      </c>
      <c r="U382">
        <v>30</v>
      </c>
      <c r="V382">
        <v>0</v>
      </c>
      <c r="W382">
        <v>0</v>
      </c>
      <c r="X382">
        <v>0</v>
      </c>
      <c r="Y382" s="4" t="s">
        <v>84</v>
      </c>
      <c r="AA382" s="10">
        <v>0</v>
      </c>
      <c r="AB382" s="8">
        <f t="shared" si="17"/>
        <v>0</v>
      </c>
      <c r="AC382" s="4" t="s">
        <v>170</v>
      </c>
      <c r="AD382">
        <v>0</v>
      </c>
      <c r="AE382">
        <v>0</v>
      </c>
      <c r="AF382" t="s">
        <v>87</v>
      </c>
      <c r="AH382" t="s">
        <v>177</v>
      </c>
      <c r="AJ382" s="4" t="s">
        <v>90</v>
      </c>
      <c r="AK382" s="4" t="s">
        <v>89</v>
      </c>
      <c r="AL382" s="4" t="s">
        <v>90</v>
      </c>
      <c r="AM382" s="4" t="s">
        <v>89</v>
      </c>
      <c r="AO382" t="s">
        <v>91</v>
      </c>
      <c r="AP382" t="s">
        <v>441</v>
      </c>
      <c r="AQ382" t="s">
        <v>92</v>
      </c>
      <c r="AR382" t="s">
        <v>92</v>
      </c>
      <c r="AS382" t="s">
        <v>92</v>
      </c>
      <c r="AT382" t="s">
        <v>91</v>
      </c>
      <c r="AU382" t="s">
        <v>106</v>
      </c>
      <c r="AV382" t="s">
        <v>106</v>
      </c>
      <c r="AW382" t="s">
        <v>107</v>
      </c>
      <c r="AX382" t="s">
        <v>106</v>
      </c>
      <c r="AY382" t="s">
        <v>107</v>
      </c>
      <c r="AZ382" t="s">
        <v>106</v>
      </c>
      <c r="BA382" t="s">
        <v>106</v>
      </c>
      <c r="BB382" t="s">
        <v>106</v>
      </c>
      <c r="BC382" t="s">
        <v>107</v>
      </c>
      <c r="BD382" t="s">
        <v>137</v>
      </c>
      <c r="BE382" s="5">
        <v>5</v>
      </c>
      <c r="BF382" s="5">
        <v>5</v>
      </c>
      <c r="BG382" s="5">
        <v>2</v>
      </c>
      <c r="BH382" s="5">
        <v>4</v>
      </c>
      <c r="BI382" s="5">
        <v>5</v>
      </c>
      <c r="BJ382" s="5">
        <v>5</v>
      </c>
      <c r="BK382" s="4" t="s">
        <v>96</v>
      </c>
      <c r="BL382" s="4" t="s">
        <v>96</v>
      </c>
      <c r="BM382" s="4" t="s">
        <v>96</v>
      </c>
      <c r="BN382" s="4" t="s">
        <v>120</v>
      </c>
      <c r="BO382" s="4" t="s">
        <v>120</v>
      </c>
      <c r="BP382" s="5">
        <v>5</v>
      </c>
      <c r="BQ382" s="5">
        <v>5</v>
      </c>
      <c r="BR382" s="5">
        <v>5</v>
      </c>
      <c r="BS382" s="4" t="s">
        <v>97</v>
      </c>
      <c r="BT382" s="5">
        <v>5</v>
      </c>
      <c r="BU382" s="5">
        <v>4</v>
      </c>
      <c r="BV382" s="5">
        <v>5</v>
      </c>
      <c r="BW382" s="5">
        <v>5</v>
      </c>
      <c r="BX382" s="5">
        <v>5</v>
      </c>
      <c r="BY382" t="s">
        <v>98</v>
      </c>
      <c r="BZ382" t="s">
        <v>1996</v>
      </c>
    </row>
    <row r="383" spans="1:78">
      <c r="A383" t="s">
        <v>168</v>
      </c>
      <c r="B383" t="s">
        <v>1541</v>
      </c>
      <c r="C383" s="4" t="s">
        <v>79</v>
      </c>
      <c r="D383" t="s">
        <v>115</v>
      </c>
      <c r="E383" t="s">
        <v>1999</v>
      </c>
      <c r="F383" s="4" t="str">
        <f t="shared" si="15"/>
        <v>Tahiti ( polinesia francesa )</v>
      </c>
      <c r="G383" s="4">
        <v>1977</v>
      </c>
      <c r="H383" s="4">
        <f t="shared" si="16"/>
        <v>41</v>
      </c>
      <c r="I383" s="4" t="s">
        <v>131</v>
      </c>
      <c r="K383" s="3">
        <v>20000000000</v>
      </c>
      <c r="L383" s="4" t="s">
        <v>82</v>
      </c>
      <c r="N383" s="6" t="s">
        <v>83</v>
      </c>
      <c r="P383">
        <v>1</v>
      </c>
      <c r="Q383">
        <v>0</v>
      </c>
      <c r="R383" s="7">
        <v>0</v>
      </c>
      <c r="S383">
        <v>0</v>
      </c>
      <c r="T383">
        <v>0</v>
      </c>
      <c r="U383">
        <v>0</v>
      </c>
      <c r="V383">
        <v>40</v>
      </c>
      <c r="W383">
        <v>140</v>
      </c>
      <c r="X383">
        <v>1000</v>
      </c>
      <c r="Y383" s="4" t="s">
        <v>220</v>
      </c>
      <c r="AA383" s="10">
        <v>0</v>
      </c>
      <c r="AB383" s="8">
        <f t="shared" si="17"/>
        <v>0</v>
      </c>
      <c r="AC383" s="4" t="s">
        <v>283</v>
      </c>
      <c r="AD383">
        <v>0</v>
      </c>
      <c r="AE383">
        <v>0</v>
      </c>
      <c r="AF383" t="s">
        <v>87</v>
      </c>
      <c r="AH383" t="s">
        <v>105</v>
      </c>
      <c r="AJ383" s="4" t="s">
        <v>90</v>
      </c>
      <c r="AK383" s="4" t="s">
        <v>90</v>
      </c>
      <c r="AL383" s="4" t="s">
        <v>90</v>
      </c>
      <c r="AM383" s="4" t="s">
        <v>90</v>
      </c>
      <c r="AO383" t="s">
        <v>91</v>
      </c>
      <c r="AP383" t="s">
        <v>91</v>
      </c>
      <c r="AQ383" t="s">
        <v>91</v>
      </c>
      <c r="AR383" t="s">
        <v>91</v>
      </c>
      <c r="AS383" t="s">
        <v>91</v>
      </c>
      <c r="AT383" t="s">
        <v>91</v>
      </c>
      <c r="AU383" t="s">
        <v>107</v>
      </c>
      <c r="AV383" t="s">
        <v>93</v>
      </c>
      <c r="AW383" t="s">
        <v>137</v>
      </c>
      <c r="AX383" t="s">
        <v>118</v>
      </c>
      <c r="AY383" t="s">
        <v>118</v>
      </c>
      <c r="AZ383" t="s">
        <v>107</v>
      </c>
      <c r="BA383" t="s">
        <v>137</v>
      </c>
      <c r="BB383" t="s">
        <v>137</v>
      </c>
      <c r="BC383" t="s">
        <v>118</v>
      </c>
      <c r="BD383" t="s">
        <v>118</v>
      </c>
      <c r="BE383" s="5">
        <v>5</v>
      </c>
      <c r="BF383" s="5">
        <v>5</v>
      </c>
      <c r="BG383" s="5">
        <v>5</v>
      </c>
      <c r="BH383" s="5">
        <v>5</v>
      </c>
      <c r="BI383" s="5">
        <v>5</v>
      </c>
      <c r="BJ383" s="5">
        <v>5</v>
      </c>
      <c r="BK383" s="4" t="s">
        <v>96</v>
      </c>
      <c r="BL383" s="4" t="s">
        <v>96</v>
      </c>
      <c r="BM383" s="4" t="s">
        <v>96</v>
      </c>
      <c r="BN383" s="4" t="s">
        <v>96</v>
      </c>
      <c r="BO383" s="4" t="s">
        <v>96</v>
      </c>
      <c r="BP383" s="5">
        <v>5</v>
      </c>
      <c r="BQ383" s="5">
        <v>5</v>
      </c>
      <c r="BR383" s="5">
        <v>5</v>
      </c>
      <c r="BS383" s="4" t="s">
        <v>97</v>
      </c>
      <c r="BT383" s="5">
        <v>5</v>
      </c>
      <c r="BU383" s="5">
        <v>5</v>
      </c>
      <c r="BV383" s="5">
        <v>5</v>
      </c>
      <c r="BW383" s="5">
        <v>5</v>
      </c>
      <c r="BX383" s="5">
        <v>5</v>
      </c>
      <c r="BY383" t="s">
        <v>89</v>
      </c>
      <c r="BZ383" t="s">
        <v>2000</v>
      </c>
    </row>
    <row r="384" spans="1:78">
      <c r="A384" t="s">
        <v>605</v>
      </c>
      <c r="B384" t="s">
        <v>443</v>
      </c>
      <c r="C384" s="4" t="s">
        <v>101</v>
      </c>
      <c r="D384" t="s">
        <v>189</v>
      </c>
      <c r="F384" s="4" t="str">
        <f t="shared" si="15"/>
        <v>Colombia</v>
      </c>
      <c r="G384" s="4">
        <v>1990</v>
      </c>
      <c r="H384" s="4">
        <f t="shared" si="16"/>
        <v>28</v>
      </c>
      <c r="I384" s="4" t="s">
        <v>126</v>
      </c>
      <c r="K384" s="3">
        <v>0</v>
      </c>
      <c r="L384" s="4" t="s">
        <v>103</v>
      </c>
      <c r="N384" s="6" t="s">
        <v>132</v>
      </c>
      <c r="P384">
        <v>1</v>
      </c>
      <c r="Q384">
        <v>5</v>
      </c>
      <c r="R384" s="7">
        <v>6</v>
      </c>
      <c r="S384">
        <v>1</v>
      </c>
      <c r="T384">
        <v>2</v>
      </c>
      <c r="U384">
        <v>3</v>
      </c>
      <c r="V384">
        <v>32</v>
      </c>
      <c r="W384">
        <v>640</v>
      </c>
      <c r="X384">
        <v>672</v>
      </c>
      <c r="Y384" s="4" t="s">
        <v>134</v>
      </c>
      <c r="AA384" s="10">
        <v>10000000000</v>
      </c>
      <c r="AB384" s="8">
        <f t="shared" si="17"/>
        <v>1</v>
      </c>
      <c r="AC384" s="4" t="s">
        <v>170</v>
      </c>
      <c r="AD384" s="1">
        <v>10000000000</v>
      </c>
      <c r="AE384" s="1">
        <v>10000000000</v>
      </c>
      <c r="AF384" t="s">
        <v>171</v>
      </c>
      <c r="AH384" t="s">
        <v>105</v>
      </c>
      <c r="AJ384" s="4" t="s">
        <v>90</v>
      </c>
      <c r="AK384" s="4" t="s">
        <v>89</v>
      </c>
      <c r="AL384" s="4" t="s">
        <v>90</v>
      </c>
      <c r="AM384" s="4" t="s">
        <v>90</v>
      </c>
      <c r="AN384" s="4" t="s">
        <v>2012</v>
      </c>
      <c r="AO384" t="s">
        <v>91</v>
      </c>
      <c r="AP384" t="s">
        <v>91</v>
      </c>
      <c r="AQ384" t="s">
        <v>91</v>
      </c>
      <c r="AR384" t="s">
        <v>91</v>
      </c>
      <c r="AS384" t="s">
        <v>91</v>
      </c>
      <c r="AT384" t="s">
        <v>92</v>
      </c>
      <c r="AU384" t="s">
        <v>93</v>
      </c>
      <c r="AV384" t="s">
        <v>93</v>
      </c>
      <c r="AW384" t="s">
        <v>118</v>
      </c>
      <c r="AX384" t="s">
        <v>107</v>
      </c>
      <c r="AY384" t="s">
        <v>93</v>
      </c>
      <c r="AZ384" t="s">
        <v>107</v>
      </c>
      <c r="BA384" t="s">
        <v>93</v>
      </c>
      <c r="BB384" t="s">
        <v>107</v>
      </c>
      <c r="BC384" t="s">
        <v>93</v>
      </c>
      <c r="BD384" t="s">
        <v>107</v>
      </c>
      <c r="BE384" s="5">
        <v>5</v>
      </c>
      <c r="BF384" s="5">
        <v>3</v>
      </c>
      <c r="BG384" s="5">
        <v>4</v>
      </c>
      <c r="BH384" s="5">
        <v>3</v>
      </c>
      <c r="BI384" s="5">
        <v>5</v>
      </c>
      <c r="BJ384" s="5">
        <v>5</v>
      </c>
      <c r="BK384" s="4" t="s">
        <v>96</v>
      </c>
      <c r="BL384" s="4" t="s">
        <v>96</v>
      </c>
      <c r="BM384" s="4" t="s">
        <v>96</v>
      </c>
      <c r="BN384" s="4" t="s">
        <v>120</v>
      </c>
      <c r="BO384" s="4" t="s">
        <v>120</v>
      </c>
      <c r="BP384" s="5">
        <v>5</v>
      </c>
      <c r="BQ384" s="5">
        <v>5</v>
      </c>
      <c r="BR384" s="5">
        <v>5</v>
      </c>
      <c r="BS384" s="4" t="s">
        <v>111</v>
      </c>
      <c r="BT384" s="5">
        <v>4</v>
      </c>
      <c r="BU384" s="5">
        <v>4</v>
      </c>
      <c r="BV384" s="5">
        <v>5</v>
      </c>
      <c r="BW384" s="5">
        <v>4</v>
      </c>
      <c r="BX384" s="5">
        <v>5</v>
      </c>
      <c r="BY384" t="s">
        <v>98</v>
      </c>
      <c r="BZ384" t="s">
        <v>2013</v>
      </c>
    </row>
    <row r="385" spans="1:78">
      <c r="A385" t="s">
        <v>497</v>
      </c>
      <c r="B385" t="s">
        <v>100</v>
      </c>
      <c r="C385" s="4" t="s">
        <v>101</v>
      </c>
      <c r="D385" t="s">
        <v>115</v>
      </c>
      <c r="E385" t="s">
        <v>116</v>
      </c>
      <c r="F385" s="4" t="str">
        <f t="shared" si="15"/>
        <v>Brasil</v>
      </c>
      <c r="G385" s="4">
        <v>1966</v>
      </c>
      <c r="H385" s="4">
        <f t="shared" si="16"/>
        <v>52</v>
      </c>
      <c r="I385" s="4" t="s">
        <v>131</v>
      </c>
      <c r="K385" s="3">
        <v>20000000000</v>
      </c>
      <c r="L385" s="4" t="s">
        <v>199</v>
      </c>
      <c r="N385" s="6" t="s">
        <v>83</v>
      </c>
      <c r="P385">
        <v>3</v>
      </c>
      <c r="Q385">
        <v>0</v>
      </c>
      <c r="R385" s="7">
        <v>0</v>
      </c>
      <c r="S385">
        <v>4</v>
      </c>
      <c r="T385">
        <v>4</v>
      </c>
      <c r="U385">
        <v>20</v>
      </c>
      <c r="V385">
        <v>0</v>
      </c>
      <c r="W385">
        <v>16</v>
      </c>
      <c r="X385">
        <v>40</v>
      </c>
      <c r="Y385" s="4" t="s">
        <v>115</v>
      </c>
      <c r="Z385" t="s">
        <v>2014</v>
      </c>
      <c r="AA385" s="10">
        <v>20000000000</v>
      </c>
      <c r="AB385" s="8">
        <f t="shared" si="17"/>
        <v>2</v>
      </c>
      <c r="AC385" s="4" t="s">
        <v>170</v>
      </c>
      <c r="AD385" s="1">
        <v>20000000000</v>
      </c>
      <c r="AE385">
        <v>0</v>
      </c>
      <c r="AF385" t="s">
        <v>87</v>
      </c>
      <c r="AH385" t="s">
        <v>105</v>
      </c>
      <c r="AJ385" s="4" t="s">
        <v>89</v>
      </c>
      <c r="AK385" s="4" t="s">
        <v>89</v>
      </c>
      <c r="AL385" s="4" t="s">
        <v>90</v>
      </c>
      <c r="AM385" s="4" t="s">
        <v>89</v>
      </c>
      <c r="AO385" t="s">
        <v>91</v>
      </c>
      <c r="AP385" t="s">
        <v>91</v>
      </c>
      <c r="AQ385" t="s">
        <v>91</v>
      </c>
      <c r="AR385" t="s">
        <v>91</v>
      </c>
      <c r="AS385" t="s">
        <v>91</v>
      </c>
      <c r="AT385" t="s">
        <v>91</v>
      </c>
      <c r="AU385" t="s">
        <v>137</v>
      </c>
      <c r="AV385" t="s">
        <v>137</v>
      </c>
      <c r="AW385" t="s">
        <v>137</v>
      </c>
      <c r="AX385" t="s">
        <v>137</v>
      </c>
      <c r="AY385" t="s">
        <v>137</v>
      </c>
      <c r="AZ385" t="s">
        <v>137</v>
      </c>
      <c r="BA385" t="s">
        <v>137</v>
      </c>
      <c r="BB385" t="s">
        <v>137</v>
      </c>
      <c r="BC385" t="s">
        <v>137</v>
      </c>
      <c r="BD385" t="s">
        <v>137</v>
      </c>
      <c r="BE385" s="5">
        <v>5</v>
      </c>
      <c r="BF385" s="5">
        <v>5</v>
      </c>
      <c r="BG385" s="5">
        <v>5</v>
      </c>
      <c r="BH385" s="5">
        <v>5</v>
      </c>
      <c r="BI385" s="5">
        <v>5</v>
      </c>
      <c r="BJ385" s="5">
        <v>5</v>
      </c>
      <c r="BK385" s="4" t="s">
        <v>120</v>
      </c>
      <c r="BL385" s="4" t="s">
        <v>96</v>
      </c>
      <c r="BM385" s="4" t="s">
        <v>96</v>
      </c>
      <c r="BN385" s="4" t="s">
        <v>120</v>
      </c>
      <c r="BO385" s="4" t="s">
        <v>96</v>
      </c>
      <c r="BP385" s="5">
        <v>5</v>
      </c>
      <c r="BQ385" s="5">
        <v>5</v>
      </c>
      <c r="BR385" s="5">
        <v>5</v>
      </c>
      <c r="BS385" s="4" t="s">
        <v>97</v>
      </c>
      <c r="BT385" s="5">
        <v>5</v>
      </c>
      <c r="BU385" s="5">
        <v>5</v>
      </c>
      <c r="BV385" s="5">
        <v>5</v>
      </c>
      <c r="BW385" s="5">
        <v>5</v>
      </c>
      <c r="BX385" s="5">
        <v>5</v>
      </c>
      <c r="BY385" t="s">
        <v>98</v>
      </c>
    </row>
    <row r="386" spans="1:78">
      <c r="A386" t="s">
        <v>1181</v>
      </c>
      <c r="B386" t="s">
        <v>257</v>
      </c>
      <c r="C386" s="4" t="s">
        <v>79</v>
      </c>
      <c r="D386" t="s">
        <v>80</v>
      </c>
      <c r="F386" s="4" t="str">
        <f t="shared" ref="F386:F449" si="18">IF(LEN(E386)&gt;0, E386,IF(LEN(D386)&lt;1, "España",D386))</f>
        <v>España</v>
      </c>
      <c r="G386" s="4">
        <v>1973</v>
      </c>
      <c r="H386" s="4">
        <f t="shared" si="16"/>
        <v>45</v>
      </c>
      <c r="I386" s="4" t="s">
        <v>126</v>
      </c>
      <c r="K386" s="3">
        <v>20000000000</v>
      </c>
      <c r="L386" s="4" t="s">
        <v>190</v>
      </c>
      <c r="N386" s="6" t="s">
        <v>83</v>
      </c>
      <c r="P386">
        <v>20</v>
      </c>
      <c r="Q386">
        <v>60</v>
      </c>
      <c r="R386" s="7">
        <v>250</v>
      </c>
      <c r="S386">
        <v>12</v>
      </c>
      <c r="T386">
        <v>22</v>
      </c>
      <c r="U386">
        <v>230</v>
      </c>
      <c r="V386">
        <v>0</v>
      </c>
      <c r="W386">
        <v>15</v>
      </c>
      <c r="X386">
        <v>20</v>
      </c>
      <c r="Y386" s="4" t="s">
        <v>301</v>
      </c>
      <c r="AA386" s="10">
        <v>400000000000</v>
      </c>
      <c r="AB386" s="8">
        <f t="shared" si="17"/>
        <v>40</v>
      </c>
      <c r="AC386" s="4" t="s">
        <v>170</v>
      </c>
      <c r="AD386" s="1">
        <v>390000000000</v>
      </c>
      <c r="AE386" s="1">
        <v>390000000000</v>
      </c>
      <c r="AF386" t="s">
        <v>171</v>
      </c>
      <c r="AH386" t="s">
        <v>105</v>
      </c>
      <c r="AJ386" s="4" t="s">
        <v>89</v>
      </c>
      <c r="AK386" s="4" t="s">
        <v>89</v>
      </c>
      <c r="AL386" s="4" t="s">
        <v>89</v>
      </c>
      <c r="AM386" s="4" t="s">
        <v>90</v>
      </c>
      <c r="AO386" t="s">
        <v>91</v>
      </c>
      <c r="AP386" t="s">
        <v>91</v>
      </c>
      <c r="AQ386" t="s">
        <v>91</v>
      </c>
      <c r="AR386" t="s">
        <v>91</v>
      </c>
      <c r="AS386" t="s">
        <v>91</v>
      </c>
      <c r="AT386" t="s">
        <v>91</v>
      </c>
      <c r="AU386" t="s">
        <v>137</v>
      </c>
      <c r="AV386" t="s">
        <v>137</v>
      </c>
      <c r="AW386" t="s">
        <v>106</v>
      </c>
      <c r="AX386" t="s">
        <v>106</v>
      </c>
      <c r="AY386" t="s">
        <v>137</v>
      </c>
      <c r="AZ386" t="s">
        <v>106</v>
      </c>
      <c r="BA386" t="s">
        <v>137</v>
      </c>
      <c r="BB386" t="s">
        <v>106</v>
      </c>
      <c r="BC386" t="s">
        <v>137</v>
      </c>
      <c r="BD386" t="s">
        <v>137</v>
      </c>
      <c r="BE386" s="5">
        <v>5</v>
      </c>
      <c r="BF386" s="5">
        <v>4</v>
      </c>
      <c r="BG386" s="5">
        <v>4</v>
      </c>
      <c r="BH386" s="5">
        <v>2</v>
      </c>
      <c r="BI386" s="5">
        <v>3</v>
      </c>
      <c r="BJ386" s="5">
        <v>5</v>
      </c>
      <c r="BK386" s="4" t="s">
        <v>96</v>
      </c>
      <c r="BL386" s="4" t="s">
        <v>96</v>
      </c>
      <c r="BM386" s="4" t="s">
        <v>96</v>
      </c>
      <c r="BN386" s="4" t="s">
        <v>120</v>
      </c>
      <c r="BO386" s="4" t="s">
        <v>120</v>
      </c>
      <c r="BP386" s="5">
        <v>5</v>
      </c>
      <c r="BQ386" s="5">
        <v>5</v>
      </c>
      <c r="BR386" s="5">
        <v>4</v>
      </c>
      <c r="BS386" s="4" t="s">
        <v>97</v>
      </c>
      <c r="BT386" s="5">
        <v>1</v>
      </c>
      <c r="BU386" s="5">
        <v>1</v>
      </c>
      <c r="BV386" s="5">
        <v>1</v>
      </c>
      <c r="BW386" s="5">
        <v>1</v>
      </c>
      <c r="BX386" s="5">
        <v>1</v>
      </c>
      <c r="BY386" t="s">
        <v>98</v>
      </c>
      <c r="BZ386" t="s">
        <v>2016</v>
      </c>
    </row>
    <row r="387" spans="1:78">
      <c r="A387" t="s">
        <v>810</v>
      </c>
      <c r="B387" t="s">
        <v>145</v>
      </c>
      <c r="C387" s="4" t="s">
        <v>101</v>
      </c>
      <c r="D387" t="s">
        <v>80</v>
      </c>
      <c r="F387" s="4" t="str">
        <f t="shared" si="18"/>
        <v>España</v>
      </c>
      <c r="G387" s="4">
        <v>1981</v>
      </c>
      <c r="H387" s="4">
        <f t="shared" ref="H387:H450" si="19">2018-G387</f>
        <v>37</v>
      </c>
      <c r="I387" s="4" t="s">
        <v>131</v>
      </c>
      <c r="K387" s="3">
        <v>30000000000</v>
      </c>
      <c r="L387" s="4" t="s">
        <v>199</v>
      </c>
      <c r="N387" s="6" t="s">
        <v>83</v>
      </c>
      <c r="P387">
        <v>10</v>
      </c>
      <c r="Q387">
        <v>30</v>
      </c>
      <c r="R387" s="7">
        <v>150</v>
      </c>
      <c r="S387">
        <v>10</v>
      </c>
      <c r="T387">
        <v>30</v>
      </c>
      <c r="U387">
        <v>150</v>
      </c>
      <c r="V387">
        <v>2</v>
      </c>
      <c r="W387">
        <v>0</v>
      </c>
      <c r="X387">
        <v>20</v>
      </c>
      <c r="Y387" s="4" t="s">
        <v>301</v>
      </c>
      <c r="AA387" s="10">
        <v>60000000000</v>
      </c>
      <c r="AB387" s="8">
        <f t="shared" ref="AB387:AB450" si="20">AA387/10000000000</f>
        <v>6</v>
      </c>
      <c r="AC387" s="4" t="s">
        <v>170</v>
      </c>
      <c r="AD387" s="1">
        <v>60000000000</v>
      </c>
      <c r="AE387" s="1">
        <v>60000000000</v>
      </c>
      <c r="AF387" t="s">
        <v>509</v>
      </c>
      <c r="AH387" t="s">
        <v>147</v>
      </c>
      <c r="AJ387" s="4" t="s">
        <v>89</v>
      </c>
      <c r="AK387" s="4" t="s">
        <v>89</v>
      </c>
      <c r="AL387" s="4" t="s">
        <v>89</v>
      </c>
      <c r="AM387" s="4" t="s">
        <v>90</v>
      </c>
      <c r="AO387" t="s">
        <v>91</v>
      </c>
      <c r="AP387" t="s">
        <v>91</v>
      </c>
      <c r="AQ387" t="s">
        <v>91</v>
      </c>
      <c r="AR387" t="s">
        <v>91</v>
      </c>
      <c r="AS387" t="s">
        <v>92</v>
      </c>
      <c r="AT387" t="s">
        <v>91</v>
      </c>
      <c r="AU387" t="s">
        <v>93</v>
      </c>
      <c r="AV387" t="s">
        <v>93</v>
      </c>
      <c r="AW387" t="s">
        <v>106</v>
      </c>
      <c r="AX387" t="s">
        <v>106</v>
      </c>
      <c r="AY387" t="s">
        <v>137</v>
      </c>
      <c r="AZ387" t="s">
        <v>107</v>
      </c>
      <c r="BA387" t="s">
        <v>107</v>
      </c>
      <c r="BB387" t="s">
        <v>93</v>
      </c>
      <c r="BC387" t="s">
        <v>137</v>
      </c>
      <c r="BD387" t="s">
        <v>93</v>
      </c>
      <c r="BE387" s="5">
        <v>5</v>
      </c>
      <c r="BF387" s="5">
        <v>4</v>
      </c>
      <c r="BG387" s="5">
        <v>4</v>
      </c>
      <c r="BH387" s="5">
        <v>4</v>
      </c>
      <c r="BI387" s="5">
        <v>5</v>
      </c>
      <c r="BJ387" s="5">
        <v>5</v>
      </c>
      <c r="BK387" s="4" t="s">
        <v>96</v>
      </c>
      <c r="BL387" s="4" t="s">
        <v>96</v>
      </c>
      <c r="BM387" s="4" t="s">
        <v>96</v>
      </c>
      <c r="BN387" s="4" t="s">
        <v>110</v>
      </c>
      <c r="BO387" s="4" t="s">
        <v>96</v>
      </c>
      <c r="BP387" s="5">
        <v>5</v>
      </c>
      <c r="BQ387" s="5">
        <v>5</v>
      </c>
      <c r="BR387" s="5">
        <v>5</v>
      </c>
      <c r="BS387" s="4" t="s">
        <v>97</v>
      </c>
      <c r="BT387" s="5">
        <v>4</v>
      </c>
      <c r="BU387" s="5">
        <v>5</v>
      </c>
      <c r="BV387" s="5">
        <v>4</v>
      </c>
      <c r="BW387" s="5">
        <v>5</v>
      </c>
      <c r="BX387" s="5">
        <v>5</v>
      </c>
      <c r="BY387" t="s">
        <v>98</v>
      </c>
    </row>
    <row r="388" spans="1:78">
      <c r="A388" t="s">
        <v>845</v>
      </c>
      <c r="B388" t="s">
        <v>1831</v>
      </c>
      <c r="C388" s="4" t="s">
        <v>101</v>
      </c>
      <c r="D388" t="s">
        <v>80</v>
      </c>
      <c r="F388" s="4" t="str">
        <f t="shared" si="18"/>
        <v>España</v>
      </c>
      <c r="G388" s="4">
        <v>1986</v>
      </c>
      <c r="H388" s="4">
        <f t="shared" si="19"/>
        <v>32</v>
      </c>
      <c r="I388" s="4" t="s">
        <v>131</v>
      </c>
      <c r="K388" s="3">
        <v>0</v>
      </c>
      <c r="L388" s="4" t="s">
        <v>103</v>
      </c>
      <c r="N388" s="6" t="s">
        <v>83</v>
      </c>
      <c r="P388">
        <v>0</v>
      </c>
      <c r="Q388">
        <v>0</v>
      </c>
      <c r="R388" s="7">
        <v>0</v>
      </c>
      <c r="S388">
        <v>0</v>
      </c>
      <c r="T388">
        <v>0</v>
      </c>
      <c r="U388">
        <v>0</v>
      </c>
      <c r="V388">
        <v>0</v>
      </c>
      <c r="W388">
        <v>0</v>
      </c>
      <c r="X388">
        <v>0</v>
      </c>
      <c r="Y388" s="4" t="s">
        <v>143</v>
      </c>
      <c r="AA388" s="10">
        <v>10000000000</v>
      </c>
      <c r="AB388" s="8">
        <f t="shared" si="20"/>
        <v>1</v>
      </c>
      <c r="AC388" s="4" t="s">
        <v>170</v>
      </c>
      <c r="AD388" s="1">
        <v>10000000000</v>
      </c>
      <c r="AE388" s="1">
        <v>10000000000</v>
      </c>
      <c r="AF388" t="s">
        <v>115</v>
      </c>
      <c r="AH388" t="s">
        <v>105</v>
      </c>
      <c r="AJ388" s="4" t="s">
        <v>89</v>
      </c>
      <c r="AK388" s="4" t="s">
        <v>90</v>
      </c>
      <c r="AL388" s="4" t="s">
        <v>89</v>
      </c>
      <c r="AM388" s="4" t="s">
        <v>89</v>
      </c>
      <c r="AO388" t="s">
        <v>91</v>
      </c>
      <c r="AP388" t="s">
        <v>91</v>
      </c>
      <c r="AQ388" t="s">
        <v>91</v>
      </c>
      <c r="AR388" t="s">
        <v>91</v>
      </c>
      <c r="AS388" t="s">
        <v>91</v>
      </c>
      <c r="AT388" t="s">
        <v>91</v>
      </c>
      <c r="AU388" t="s">
        <v>107</v>
      </c>
      <c r="AV388" t="s">
        <v>107</v>
      </c>
      <c r="AW388" t="s">
        <v>107</v>
      </c>
      <c r="AX388" t="s">
        <v>107</v>
      </c>
      <c r="AY388" t="s">
        <v>107</v>
      </c>
      <c r="AZ388" t="s">
        <v>107</v>
      </c>
      <c r="BA388" t="s">
        <v>107</v>
      </c>
      <c r="BB388" t="s">
        <v>107</v>
      </c>
      <c r="BC388" t="s">
        <v>107</v>
      </c>
      <c r="BD388" t="s">
        <v>107</v>
      </c>
      <c r="BE388" s="5">
        <v>5</v>
      </c>
      <c r="BF388" s="5">
        <v>5</v>
      </c>
      <c r="BG388" s="5">
        <v>5</v>
      </c>
      <c r="BH388" s="5">
        <v>5</v>
      </c>
      <c r="BI388" s="5">
        <v>5</v>
      </c>
      <c r="BJ388" s="5">
        <v>4</v>
      </c>
      <c r="BK388" s="4" t="s">
        <v>120</v>
      </c>
      <c r="BL388" s="4" t="s">
        <v>120</v>
      </c>
      <c r="BM388" s="4" t="s">
        <v>120</v>
      </c>
      <c r="BN388" s="4" t="s">
        <v>110</v>
      </c>
      <c r="BO388" s="4" t="s">
        <v>110</v>
      </c>
      <c r="BP388" s="5">
        <v>3</v>
      </c>
      <c r="BQ388" s="5">
        <v>5</v>
      </c>
      <c r="BR388" s="5">
        <v>5</v>
      </c>
      <c r="BS388" s="4" t="s">
        <v>97</v>
      </c>
      <c r="BT388" s="5">
        <v>3</v>
      </c>
      <c r="BU388" s="5">
        <v>3</v>
      </c>
      <c r="BV388" s="5">
        <v>3</v>
      </c>
      <c r="BW388" s="5">
        <v>3</v>
      </c>
      <c r="BX388" s="5">
        <v>3</v>
      </c>
      <c r="BY388" t="s">
        <v>89</v>
      </c>
    </row>
    <row r="389" spans="1:78">
      <c r="A389" t="s">
        <v>145</v>
      </c>
      <c r="B389" t="s">
        <v>317</v>
      </c>
      <c r="C389" s="4" t="s">
        <v>79</v>
      </c>
      <c r="D389" t="s">
        <v>125</v>
      </c>
      <c r="F389" s="4" t="str">
        <f t="shared" si="18"/>
        <v>Argentina</v>
      </c>
      <c r="G389" s="4">
        <v>1959</v>
      </c>
      <c r="H389" s="4">
        <f t="shared" si="19"/>
        <v>59</v>
      </c>
      <c r="I389" s="4" t="s">
        <v>131</v>
      </c>
      <c r="K389" s="3">
        <v>20000000000</v>
      </c>
      <c r="L389" s="4" t="s">
        <v>141</v>
      </c>
      <c r="N389" s="6" t="s">
        <v>83</v>
      </c>
      <c r="P389">
        <v>0</v>
      </c>
      <c r="Q389">
        <v>0.5</v>
      </c>
      <c r="R389" s="7">
        <v>0</v>
      </c>
      <c r="S389">
        <v>0</v>
      </c>
      <c r="T389">
        <v>10</v>
      </c>
      <c r="U389">
        <v>0</v>
      </c>
      <c r="V389">
        <v>7</v>
      </c>
      <c r="W389">
        <v>0</v>
      </c>
      <c r="X389">
        <v>0</v>
      </c>
      <c r="Y389" s="4" t="s">
        <v>143</v>
      </c>
      <c r="AA389" s="10">
        <v>0</v>
      </c>
      <c r="AB389" s="8">
        <f t="shared" si="20"/>
        <v>0</v>
      </c>
      <c r="AC389" s="4" t="s">
        <v>86</v>
      </c>
      <c r="AD389">
        <v>0</v>
      </c>
      <c r="AE389">
        <v>0</v>
      </c>
      <c r="AF389" t="s">
        <v>87</v>
      </c>
      <c r="AH389" t="s">
        <v>105</v>
      </c>
      <c r="AJ389" s="4" t="s">
        <v>89</v>
      </c>
      <c r="AK389" s="4" t="s">
        <v>89</v>
      </c>
      <c r="AL389" s="4" t="s">
        <v>89</v>
      </c>
      <c r="AM389" s="4" t="s">
        <v>90</v>
      </c>
      <c r="AO389" t="s">
        <v>92</v>
      </c>
      <c r="AP389" t="s">
        <v>92</v>
      </c>
      <c r="AQ389" t="s">
        <v>179</v>
      </c>
      <c r="AR389" t="s">
        <v>179</v>
      </c>
      <c r="AS389" t="s">
        <v>179</v>
      </c>
      <c r="AT389" t="s">
        <v>179</v>
      </c>
      <c r="AU389" t="s">
        <v>107</v>
      </c>
      <c r="AV389" t="s">
        <v>107</v>
      </c>
      <c r="AW389" t="s">
        <v>107</v>
      </c>
      <c r="AX389" t="s">
        <v>107</v>
      </c>
      <c r="AY389" t="s">
        <v>107</v>
      </c>
      <c r="AZ389" t="s">
        <v>107</v>
      </c>
      <c r="BA389" t="s">
        <v>106</v>
      </c>
      <c r="BB389" t="s">
        <v>107</v>
      </c>
      <c r="BC389" t="s">
        <v>107</v>
      </c>
      <c r="BD389" t="s">
        <v>107</v>
      </c>
      <c r="BE389" s="5">
        <v>5</v>
      </c>
      <c r="BF389" s="5">
        <v>5</v>
      </c>
      <c r="BG389" s="5">
        <v>5</v>
      </c>
      <c r="BH389" s="5">
        <v>5</v>
      </c>
      <c r="BI389" s="5">
        <v>5</v>
      </c>
      <c r="BJ389" s="5">
        <v>5</v>
      </c>
      <c r="BK389" s="4" t="s">
        <v>96</v>
      </c>
      <c r="BL389" s="4" t="s">
        <v>96</v>
      </c>
      <c r="BM389" s="4" t="s">
        <v>96</v>
      </c>
      <c r="BN389" s="4" t="s">
        <v>110</v>
      </c>
      <c r="BO389" s="4" t="s">
        <v>110</v>
      </c>
      <c r="BP389" s="5">
        <v>5</v>
      </c>
      <c r="BQ389" s="5">
        <v>5</v>
      </c>
      <c r="BR389" s="5">
        <v>5</v>
      </c>
      <c r="BS389" s="4" t="s">
        <v>111</v>
      </c>
      <c r="BT389" s="5">
        <v>1</v>
      </c>
      <c r="BU389" s="5">
        <v>1</v>
      </c>
      <c r="BV389" s="5">
        <v>1</v>
      </c>
      <c r="BW389" s="5">
        <v>1</v>
      </c>
      <c r="BX389" s="5">
        <v>1</v>
      </c>
      <c r="BY389" t="s">
        <v>98</v>
      </c>
      <c r="BZ389" t="s">
        <v>2027</v>
      </c>
    </row>
    <row r="390" spans="1:78">
      <c r="A390" t="s">
        <v>530</v>
      </c>
      <c r="B390" t="s">
        <v>263</v>
      </c>
      <c r="C390" s="4" t="s">
        <v>101</v>
      </c>
      <c r="D390" t="s">
        <v>80</v>
      </c>
      <c r="F390" s="4" t="str">
        <f t="shared" si="18"/>
        <v>España</v>
      </c>
      <c r="G390" s="4">
        <v>1994</v>
      </c>
      <c r="H390" s="4">
        <f t="shared" si="19"/>
        <v>24</v>
      </c>
      <c r="I390" s="4" t="s">
        <v>81</v>
      </c>
      <c r="K390" s="3">
        <v>0</v>
      </c>
      <c r="L390" s="4" t="s">
        <v>141</v>
      </c>
      <c r="N390" s="6" t="s">
        <v>104</v>
      </c>
      <c r="P390">
        <v>6</v>
      </c>
      <c r="Q390">
        <v>0</v>
      </c>
      <c r="R390" s="7">
        <v>30</v>
      </c>
      <c r="S390">
        <v>2</v>
      </c>
      <c r="T390">
        <v>10</v>
      </c>
      <c r="U390">
        <v>50</v>
      </c>
      <c r="V390">
        <v>3</v>
      </c>
      <c r="W390">
        <v>9</v>
      </c>
      <c r="X390">
        <v>39</v>
      </c>
      <c r="Y390" s="4" t="s">
        <v>134</v>
      </c>
      <c r="AA390" s="10">
        <v>0</v>
      </c>
      <c r="AB390" s="8">
        <f t="shared" si="20"/>
        <v>0</v>
      </c>
      <c r="AC390" s="4" t="s">
        <v>86</v>
      </c>
      <c r="AD390">
        <v>0</v>
      </c>
      <c r="AE390">
        <v>0</v>
      </c>
      <c r="AF390" t="s">
        <v>115</v>
      </c>
      <c r="AG390" t="s">
        <v>2032</v>
      </c>
      <c r="AH390" t="s">
        <v>105</v>
      </c>
      <c r="AJ390" s="4" t="s">
        <v>90</v>
      </c>
      <c r="AK390" s="4" t="s">
        <v>90</v>
      </c>
      <c r="AL390" s="4" t="s">
        <v>90</v>
      </c>
      <c r="AM390" s="4" t="s">
        <v>89</v>
      </c>
      <c r="AO390" t="s">
        <v>92</v>
      </c>
      <c r="AP390" t="s">
        <v>91</v>
      </c>
      <c r="AQ390" t="s">
        <v>92</v>
      </c>
      <c r="AR390" t="s">
        <v>92</v>
      </c>
      <c r="AS390" t="s">
        <v>92</v>
      </c>
      <c r="AT390" t="s">
        <v>92</v>
      </c>
      <c r="AU390" t="s">
        <v>106</v>
      </c>
      <c r="AV390" t="s">
        <v>137</v>
      </c>
      <c r="AW390" t="s">
        <v>137</v>
      </c>
      <c r="AX390" t="s">
        <v>137</v>
      </c>
      <c r="AY390" t="s">
        <v>137</v>
      </c>
      <c r="AZ390" t="s">
        <v>106</v>
      </c>
      <c r="BA390" t="s">
        <v>137</v>
      </c>
      <c r="BB390" t="s">
        <v>106</v>
      </c>
      <c r="BC390" t="s">
        <v>137</v>
      </c>
      <c r="BD390" t="s">
        <v>137</v>
      </c>
      <c r="BE390" s="5">
        <v>5</v>
      </c>
      <c r="BF390" s="5">
        <v>3</v>
      </c>
      <c r="BG390" s="5">
        <v>5</v>
      </c>
      <c r="BH390" s="5">
        <v>4</v>
      </c>
      <c r="BI390" s="5">
        <v>5</v>
      </c>
      <c r="BJ390" s="5">
        <v>4</v>
      </c>
      <c r="BK390" s="4" t="s">
        <v>96</v>
      </c>
      <c r="BL390" s="4" t="s">
        <v>96</v>
      </c>
      <c r="BM390" s="4" t="s">
        <v>96</v>
      </c>
      <c r="BN390" s="4" t="s">
        <v>120</v>
      </c>
      <c r="BO390" s="4" t="s">
        <v>110</v>
      </c>
      <c r="BP390" s="5">
        <v>4</v>
      </c>
      <c r="BQ390" s="5">
        <v>5</v>
      </c>
      <c r="BR390" s="5">
        <v>5</v>
      </c>
      <c r="BS390" s="4" t="s">
        <v>111</v>
      </c>
      <c r="BT390" s="5">
        <v>4</v>
      </c>
      <c r="BU390" s="5">
        <v>4</v>
      </c>
      <c r="BV390" s="5">
        <v>5</v>
      </c>
      <c r="BW390" s="5">
        <v>5</v>
      </c>
      <c r="BX390" s="5">
        <v>4</v>
      </c>
      <c r="BY390" t="s">
        <v>98</v>
      </c>
      <c r="BZ390" t="s">
        <v>2033</v>
      </c>
    </row>
    <row r="391" spans="1:78">
      <c r="A391" t="s">
        <v>383</v>
      </c>
      <c r="B391" t="s">
        <v>558</v>
      </c>
      <c r="C391" s="4" t="s">
        <v>101</v>
      </c>
      <c r="D391" t="s">
        <v>175</v>
      </c>
      <c r="F391" s="4" t="str">
        <f t="shared" si="18"/>
        <v>Chile</v>
      </c>
      <c r="G391" s="4">
        <v>1977</v>
      </c>
      <c r="H391" s="4">
        <f t="shared" si="19"/>
        <v>41</v>
      </c>
      <c r="I391" s="4" t="s">
        <v>131</v>
      </c>
      <c r="K391" s="3">
        <v>0</v>
      </c>
      <c r="L391" s="4" t="s">
        <v>190</v>
      </c>
      <c r="N391" s="6" t="s">
        <v>117</v>
      </c>
      <c r="P391">
        <v>5</v>
      </c>
      <c r="Q391">
        <v>5</v>
      </c>
      <c r="R391" s="7">
        <v>5</v>
      </c>
      <c r="S391">
        <v>5</v>
      </c>
      <c r="T391">
        <v>5</v>
      </c>
      <c r="U391">
        <v>5</v>
      </c>
      <c r="V391">
        <v>5</v>
      </c>
      <c r="W391">
        <v>5</v>
      </c>
      <c r="X391">
        <v>5</v>
      </c>
      <c r="Y391" s="4" t="s">
        <v>301</v>
      </c>
      <c r="AA391" s="10">
        <v>20000000000</v>
      </c>
      <c r="AB391" s="8">
        <f t="shared" si="20"/>
        <v>2</v>
      </c>
      <c r="AC391" s="4" t="s">
        <v>170</v>
      </c>
      <c r="AD391" s="1">
        <v>10000000000</v>
      </c>
      <c r="AE391" s="1">
        <v>10000000000</v>
      </c>
      <c r="AF391" t="s">
        <v>171</v>
      </c>
      <c r="AH391" t="s">
        <v>245</v>
      </c>
      <c r="AI391" s="1">
        <v>100000000000</v>
      </c>
      <c r="AJ391" s="4" t="s">
        <v>90</v>
      </c>
      <c r="AK391" s="4" t="s">
        <v>90</v>
      </c>
      <c r="AL391" s="4" t="s">
        <v>90</v>
      </c>
      <c r="AM391" s="4" t="s">
        <v>90</v>
      </c>
      <c r="AO391" t="s">
        <v>91</v>
      </c>
      <c r="AP391" t="s">
        <v>91</v>
      </c>
      <c r="AQ391" t="s">
        <v>91</v>
      </c>
      <c r="AR391" t="s">
        <v>91</v>
      </c>
      <c r="AS391" t="s">
        <v>91</v>
      </c>
      <c r="AT391" t="s">
        <v>91</v>
      </c>
      <c r="AU391" t="s">
        <v>93</v>
      </c>
      <c r="AV391" t="s">
        <v>93</v>
      </c>
      <c r="AW391" t="s">
        <v>93</v>
      </c>
      <c r="AX391" t="s">
        <v>93</v>
      </c>
      <c r="AY391" t="s">
        <v>93</v>
      </c>
      <c r="AZ391" t="s">
        <v>93</v>
      </c>
      <c r="BA391" t="s">
        <v>93</v>
      </c>
      <c r="BB391" t="s">
        <v>93</v>
      </c>
      <c r="BC391" t="s">
        <v>93</v>
      </c>
      <c r="BD391" t="s">
        <v>93</v>
      </c>
      <c r="BE391" s="5">
        <v>5</v>
      </c>
      <c r="BF391" s="5">
        <v>5</v>
      </c>
      <c r="BG391" s="5">
        <v>5</v>
      </c>
      <c r="BH391" s="5">
        <v>5</v>
      </c>
      <c r="BI391" s="5">
        <v>5</v>
      </c>
      <c r="BJ391" s="5">
        <v>5</v>
      </c>
      <c r="BK391" s="4" t="s">
        <v>96</v>
      </c>
      <c r="BL391" s="4" t="s">
        <v>96</v>
      </c>
      <c r="BM391" s="4" t="s">
        <v>96</v>
      </c>
      <c r="BN391" s="4" t="s">
        <v>96</v>
      </c>
      <c r="BO391" s="4" t="s">
        <v>96</v>
      </c>
      <c r="BP391" s="5">
        <v>5</v>
      </c>
      <c r="BQ391" s="5">
        <v>5</v>
      </c>
      <c r="BR391" s="5">
        <v>5</v>
      </c>
      <c r="BS391" s="4" t="s">
        <v>97</v>
      </c>
      <c r="BT391" s="5">
        <v>4</v>
      </c>
      <c r="BU391" s="5">
        <v>4</v>
      </c>
      <c r="BV391" s="5">
        <v>4</v>
      </c>
      <c r="BW391" s="5">
        <v>4</v>
      </c>
      <c r="BX391" s="5">
        <v>4</v>
      </c>
      <c r="BY391" t="s">
        <v>98</v>
      </c>
      <c r="BZ391" t="s">
        <v>2037</v>
      </c>
    </row>
    <row r="392" spans="1:78">
      <c r="A392" t="s">
        <v>278</v>
      </c>
      <c r="B392" t="s">
        <v>2038</v>
      </c>
      <c r="C392" s="4" t="s">
        <v>101</v>
      </c>
      <c r="D392" t="s">
        <v>175</v>
      </c>
      <c r="F392" s="4" t="str">
        <f t="shared" si="18"/>
        <v>Chile</v>
      </c>
      <c r="G392" s="4">
        <v>1966</v>
      </c>
      <c r="H392" s="4">
        <f t="shared" si="19"/>
        <v>52</v>
      </c>
      <c r="I392" s="4" t="s">
        <v>115</v>
      </c>
      <c r="J392" t="s">
        <v>266</v>
      </c>
      <c r="K392" s="3">
        <v>10000000000</v>
      </c>
      <c r="L392" s="4" t="s">
        <v>103</v>
      </c>
      <c r="N392" s="6" t="s">
        <v>132</v>
      </c>
      <c r="P392">
        <v>4</v>
      </c>
      <c r="Q392">
        <v>8</v>
      </c>
      <c r="R392" s="7">
        <v>40</v>
      </c>
      <c r="S392">
        <v>0</v>
      </c>
      <c r="T392">
        <v>10</v>
      </c>
      <c r="U392">
        <v>30</v>
      </c>
      <c r="V392">
        <v>0</v>
      </c>
      <c r="W392">
        <v>8</v>
      </c>
      <c r="X392">
        <v>20</v>
      </c>
      <c r="Y392" s="4" t="s">
        <v>143</v>
      </c>
      <c r="AA392" s="10">
        <v>60000000000</v>
      </c>
      <c r="AB392" s="8">
        <f t="shared" si="20"/>
        <v>6</v>
      </c>
      <c r="AC392" s="4" t="s">
        <v>253</v>
      </c>
      <c r="AD392" s="1">
        <v>50000000000</v>
      </c>
      <c r="AE392" s="1">
        <v>50000000000</v>
      </c>
      <c r="AF392" t="s">
        <v>171</v>
      </c>
      <c r="AH392" t="s">
        <v>147</v>
      </c>
      <c r="AJ392" s="4" t="s">
        <v>90</v>
      </c>
      <c r="AK392" s="4" t="s">
        <v>90</v>
      </c>
      <c r="AL392" s="4" t="s">
        <v>90</v>
      </c>
      <c r="AM392" s="4" t="s">
        <v>90</v>
      </c>
      <c r="AO392" t="s">
        <v>91</v>
      </c>
      <c r="AP392" t="s">
        <v>91</v>
      </c>
      <c r="AQ392" t="s">
        <v>92</v>
      </c>
      <c r="AR392" t="s">
        <v>92</v>
      </c>
      <c r="AS392" t="s">
        <v>92</v>
      </c>
      <c r="AT392" t="s">
        <v>92</v>
      </c>
      <c r="AU392" t="s">
        <v>118</v>
      </c>
      <c r="AV392" t="s">
        <v>118</v>
      </c>
      <c r="AW392" t="s">
        <v>107</v>
      </c>
      <c r="AX392" t="s">
        <v>118</v>
      </c>
      <c r="AY392" t="s">
        <v>107</v>
      </c>
      <c r="AZ392" t="s">
        <v>118</v>
      </c>
      <c r="BA392" t="s">
        <v>118</v>
      </c>
      <c r="BB392" t="s">
        <v>118</v>
      </c>
      <c r="BC392" t="s">
        <v>107</v>
      </c>
      <c r="BD392" t="s">
        <v>107</v>
      </c>
      <c r="BE392" s="5">
        <v>5</v>
      </c>
      <c r="BF392" s="5">
        <v>4</v>
      </c>
      <c r="BG392" s="5">
        <v>4</v>
      </c>
      <c r="BH392" s="5">
        <v>3</v>
      </c>
      <c r="BI392" s="5">
        <v>5</v>
      </c>
      <c r="BJ392" s="5">
        <v>5</v>
      </c>
      <c r="BK392" s="4" t="s">
        <v>110</v>
      </c>
      <c r="BL392" s="4" t="s">
        <v>96</v>
      </c>
      <c r="BM392" s="4" t="s">
        <v>96</v>
      </c>
      <c r="BN392" s="4" t="s">
        <v>110</v>
      </c>
      <c r="BO392" s="4" t="s">
        <v>96</v>
      </c>
      <c r="BP392" s="5">
        <v>5</v>
      </c>
      <c r="BQ392" s="5">
        <v>5</v>
      </c>
      <c r="BR392" s="5">
        <v>5</v>
      </c>
      <c r="BS392" s="4" t="s">
        <v>97</v>
      </c>
      <c r="BT392" s="5">
        <v>5</v>
      </c>
      <c r="BU392" s="5">
        <v>5</v>
      </c>
      <c r="BV392" s="5">
        <v>5</v>
      </c>
      <c r="BW392" s="5">
        <v>4</v>
      </c>
      <c r="BX392" s="5">
        <v>5</v>
      </c>
      <c r="BY392" t="s">
        <v>98</v>
      </c>
      <c r="BZ392" t="s">
        <v>2039</v>
      </c>
    </row>
    <row r="393" spans="1:78">
      <c r="A393" t="s">
        <v>348</v>
      </c>
      <c r="B393" t="s">
        <v>678</v>
      </c>
      <c r="C393" s="4" t="s">
        <v>101</v>
      </c>
      <c r="D393" t="s">
        <v>189</v>
      </c>
      <c r="F393" s="4" t="str">
        <f t="shared" si="18"/>
        <v>Colombia</v>
      </c>
      <c r="G393" s="4">
        <v>1993</v>
      </c>
      <c r="H393" s="4">
        <f t="shared" si="19"/>
        <v>25</v>
      </c>
      <c r="I393" s="4" t="s">
        <v>81</v>
      </c>
      <c r="K393" s="3">
        <v>0</v>
      </c>
      <c r="L393" s="4" t="s">
        <v>103</v>
      </c>
      <c r="N393" s="6" t="s">
        <v>83</v>
      </c>
      <c r="P393">
        <v>3</v>
      </c>
      <c r="Q393">
        <v>0</v>
      </c>
      <c r="R393" s="7">
        <v>0</v>
      </c>
      <c r="S393">
        <v>5</v>
      </c>
      <c r="T393">
        <v>0</v>
      </c>
      <c r="U393">
        <v>0</v>
      </c>
      <c r="V393">
        <v>7</v>
      </c>
      <c r="W393">
        <v>24</v>
      </c>
      <c r="X393">
        <v>500</v>
      </c>
      <c r="Y393" s="4" t="s">
        <v>84</v>
      </c>
      <c r="AA393" s="10">
        <v>0</v>
      </c>
      <c r="AB393" s="8">
        <f t="shared" si="20"/>
        <v>0</v>
      </c>
      <c r="AC393" s="4" t="s">
        <v>86</v>
      </c>
      <c r="AD393">
        <v>0</v>
      </c>
      <c r="AE393">
        <v>0</v>
      </c>
      <c r="AF393" t="s">
        <v>87</v>
      </c>
      <c r="AH393" t="s">
        <v>88</v>
      </c>
      <c r="AJ393" s="4" t="s">
        <v>89</v>
      </c>
      <c r="AK393" s="4" t="s">
        <v>89</v>
      </c>
      <c r="AL393" s="4" t="s">
        <v>89</v>
      </c>
      <c r="AM393" s="4" t="s">
        <v>90</v>
      </c>
      <c r="AO393" t="s">
        <v>172</v>
      </c>
      <c r="AP393" t="s">
        <v>179</v>
      </c>
      <c r="AQ393" t="s">
        <v>92</v>
      </c>
      <c r="AR393" t="s">
        <v>172</v>
      </c>
      <c r="AS393" t="s">
        <v>92</v>
      </c>
      <c r="AT393" t="s">
        <v>92</v>
      </c>
      <c r="AU393" t="s">
        <v>106</v>
      </c>
      <c r="AV393" t="s">
        <v>106</v>
      </c>
      <c r="AW393" t="s">
        <v>107</v>
      </c>
      <c r="AX393" t="s">
        <v>93</v>
      </c>
      <c r="AY393" t="s">
        <v>93</v>
      </c>
      <c r="AZ393" t="s">
        <v>106</v>
      </c>
      <c r="BA393" t="s">
        <v>107</v>
      </c>
      <c r="BB393" t="s">
        <v>106</v>
      </c>
      <c r="BC393" t="s">
        <v>107</v>
      </c>
      <c r="BD393" t="s">
        <v>107</v>
      </c>
      <c r="BE393" s="5">
        <v>5</v>
      </c>
      <c r="BF393" s="5">
        <v>4</v>
      </c>
      <c r="BG393" s="5">
        <v>5</v>
      </c>
      <c r="BH393" s="5">
        <v>4</v>
      </c>
      <c r="BI393" s="5">
        <v>5</v>
      </c>
      <c r="BJ393" s="5">
        <v>4</v>
      </c>
      <c r="BK393" s="4" t="s">
        <v>96</v>
      </c>
      <c r="BL393" s="4" t="s">
        <v>96</v>
      </c>
      <c r="BM393" s="4" t="s">
        <v>96</v>
      </c>
      <c r="BN393" s="4" t="s">
        <v>96</v>
      </c>
      <c r="BO393" s="4" t="s">
        <v>96</v>
      </c>
      <c r="BP393" s="5">
        <v>5</v>
      </c>
      <c r="BQ393" s="5">
        <v>5</v>
      </c>
      <c r="BR393" s="5">
        <v>5</v>
      </c>
      <c r="BS393" s="4" t="s">
        <v>97</v>
      </c>
      <c r="BT393" s="5">
        <v>5</v>
      </c>
      <c r="BU393" s="5">
        <v>4</v>
      </c>
      <c r="BV393" s="5">
        <v>4</v>
      </c>
      <c r="BW393" s="5">
        <v>5</v>
      </c>
      <c r="BX393" s="5">
        <v>3</v>
      </c>
      <c r="BY393" t="s">
        <v>98</v>
      </c>
      <c r="BZ393" t="s">
        <v>2041</v>
      </c>
    </row>
    <row r="394" spans="1:78">
      <c r="A394" t="s">
        <v>1483</v>
      </c>
      <c r="B394" t="s">
        <v>279</v>
      </c>
      <c r="C394" s="4" t="s">
        <v>79</v>
      </c>
      <c r="D394" t="s">
        <v>189</v>
      </c>
      <c r="F394" s="4" t="str">
        <f t="shared" si="18"/>
        <v>Colombia</v>
      </c>
      <c r="G394" s="4">
        <v>1988</v>
      </c>
      <c r="H394" s="4">
        <f t="shared" si="19"/>
        <v>30</v>
      </c>
      <c r="I394" s="4" t="s">
        <v>126</v>
      </c>
      <c r="K394" s="3">
        <v>0</v>
      </c>
      <c r="L394" s="4" t="s">
        <v>82</v>
      </c>
      <c r="N394" s="6" t="s">
        <v>83</v>
      </c>
      <c r="P394">
        <v>4</v>
      </c>
      <c r="Q394">
        <v>0</v>
      </c>
      <c r="R394" s="7">
        <v>0</v>
      </c>
      <c r="S394">
        <v>6</v>
      </c>
      <c r="T394">
        <v>0</v>
      </c>
      <c r="U394">
        <v>0</v>
      </c>
      <c r="V394">
        <v>0</v>
      </c>
      <c r="W394">
        <v>0</v>
      </c>
      <c r="X394">
        <v>0</v>
      </c>
      <c r="Y394" s="4" t="s">
        <v>84</v>
      </c>
      <c r="AA394" s="10">
        <v>0</v>
      </c>
      <c r="AB394" s="8">
        <f t="shared" si="20"/>
        <v>0</v>
      </c>
      <c r="AC394" s="4" t="s">
        <v>170</v>
      </c>
      <c r="AD394">
        <v>0</v>
      </c>
      <c r="AE394">
        <v>0</v>
      </c>
      <c r="AF394" t="s">
        <v>87</v>
      </c>
      <c r="AH394" t="s">
        <v>105</v>
      </c>
      <c r="AJ394" s="4" t="s">
        <v>90</v>
      </c>
      <c r="AK394" s="4" t="s">
        <v>90</v>
      </c>
      <c r="AL394" s="4" t="s">
        <v>90</v>
      </c>
      <c r="AM394" s="4" t="s">
        <v>90</v>
      </c>
      <c r="AO394" t="s">
        <v>91</v>
      </c>
      <c r="AP394" t="s">
        <v>91</v>
      </c>
      <c r="AQ394" t="s">
        <v>91</v>
      </c>
      <c r="AR394" t="s">
        <v>91</v>
      </c>
      <c r="AS394" t="s">
        <v>91</v>
      </c>
      <c r="AT394" t="s">
        <v>91</v>
      </c>
      <c r="AU394" t="s">
        <v>93</v>
      </c>
      <c r="AV394" t="s">
        <v>93</v>
      </c>
      <c r="AW394" t="s">
        <v>93</v>
      </c>
      <c r="AX394" t="s">
        <v>93</v>
      </c>
      <c r="AY394" t="s">
        <v>137</v>
      </c>
      <c r="AZ394" t="s">
        <v>137</v>
      </c>
      <c r="BA394" t="s">
        <v>137</v>
      </c>
      <c r="BB394" t="s">
        <v>137</v>
      </c>
      <c r="BC394" t="s">
        <v>137</v>
      </c>
      <c r="BD394" t="s">
        <v>137</v>
      </c>
      <c r="BE394" s="5">
        <v>5</v>
      </c>
      <c r="BF394" s="5">
        <v>5</v>
      </c>
      <c r="BG394" s="5">
        <v>5</v>
      </c>
      <c r="BH394" s="5">
        <v>5</v>
      </c>
      <c r="BI394" s="5">
        <v>5</v>
      </c>
      <c r="BJ394" s="5">
        <v>5</v>
      </c>
      <c r="BK394" s="4" t="s">
        <v>96</v>
      </c>
      <c r="BL394" s="4" t="s">
        <v>96</v>
      </c>
      <c r="BM394" s="4" t="s">
        <v>96</v>
      </c>
      <c r="BN394" s="4" t="s">
        <v>96</v>
      </c>
      <c r="BO394" s="4" t="s">
        <v>96</v>
      </c>
      <c r="BP394" s="5">
        <v>5</v>
      </c>
      <c r="BQ394" s="5">
        <v>5</v>
      </c>
      <c r="BR394" s="5">
        <v>5</v>
      </c>
      <c r="BS394" s="4" t="s">
        <v>97</v>
      </c>
      <c r="BT394" s="5">
        <v>5</v>
      </c>
      <c r="BU394" s="5">
        <v>5</v>
      </c>
      <c r="BV394" s="5">
        <v>5</v>
      </c>
      <c r="BW394" s="5">
        <v>5</v>
      </c>
      <c r="BX394" s="5">
        <v>5</v>
      </c>
      <c r="BY394" t="s">
        <v>98</v>
      </c>
      <c r="BZ394" t="s">
        <v>2042</v>
      </c>
    </row>
    <row r="395" spans="1:78">
      <c r="A395" t="s">
        <v>286</v>
      </c>
      <c r="B395" t="s">
        <v>276</v>
      </c>
      <c r="C395" s="4" t="s">
        <v>79</v>
      </c>
      <c r="D395" t="s">
        <v>189</v>
      </c>
      <c r="F395" s="4" t="str">
        <f t="shared" si="18"/>
        <v>Colombia</v>
      </c>
      <c r="G395" s="4">
        <v>1995</v>
      </c>
      <c r="H395" s="4">
        <f t="shared" si="19"/>
        <v>23</v>
      </c>
      <c r="I395" s="4" t="s">
        <v>81</v>
      </c>
      <c r="K395" s="3">
        <v>10000000000</v>
      </c>
      <c r="L395" s="4" t="s">
        <v>115</v>
      </c>
      <c r="M395" t="s">
        <v>2043</v>
      </c>
      <c r="N395" s="6" t="s">
        <v>117</v>
      </c>
      <c r="P395">
        <v>20</v>
      </c>
      <c r="Q395">
        <v>25</v>
      </c>
      <c r="R395" s="7">
        <v>120</v>
      </c>
      <c r="S395">
        <v>5</v>
      </c>
      <c r="T395">
        <v>10</v>
      </c>
      <c r="U395">
        <v>380</v>
      </c>
      <c r="V395">
        <v>5</v>
      </c>
      <c r="W395">
        <v>28</v>
      </c>
      <c r="X395">
        <v>300</v>
      </c>
      <c r="Y395" s="4" t="s">
        <v>115</v>
      </c>
      <c r="Z395" t="s">
        <v>2044</v>
      </c>
      <c r="AA395" s="10">
        <v>0</v>
      </c>
      <c r="AB395" s="8">
        <f t="shared" si="20"/>
        <v>0</v>
      </c>
      <c r="AC395" s="4" t="s">
        <v>86</v>
      </c>
      <c r="AD395">
        <v>0</v>
      </c>
      <c r="AE395">
        <v>0</v>
      </c>
      <c r="AF395" t="s">
        <v>87</v>
      </c>
      <c r="AH395" t="s">
        <v>105</v>
      </c>
      <c r="AJ395" s="4" t="s">
        <v>89</v>
      </c>
      <c r="AK395" s="4" t="s">
        <v>90</v>
      </c>
      <c r="AL395" s="4" t="s">
        <v>89</v>
      </c>
      <c r="AM395" s="4" t="s">
        <v>90</v>
      </c>
      <c r="AO395" t="s">
        <v>91</v>
      </c>
      <c r="AP395" t="s">
        <v>91</v>
      </c>
      <c r="AQ395" t="s">
        <v>91</v>
      </c>
      <c r="AR395" t="s">
        <v>92</v>
      </c>
      <c r="AS395" t="s">
        <v>92</v>
      </c>
      <c r="AT395" t="s">
        <v>179</v>
      </c>
      <c r="AU395" t="s">
        <v>137</v>
      </c>
      <c r="AV395" t="s">
        <v>106</v>
      </c>
      <c r="AW395" t="s">
        <v>137</v>
      </c>
      <c r="AX395" t="s">
        <v>137</v>
      </c>
      <c r="AY395" t="s">
        <v>137</v>
      </c>
      <c r="AZ395" t="s">
        <v>106</v>
      </c>
      <c r="BA395" t="s">
        <v>106</v>
      </c>
      <c r="BB395" t="s">
        <v>137</v>
      </c>
      <c r="BC395" t="s">
        <v>137</v>
      </c>
      <c r="BD395" t="s">
        <v>137</v>
      </c>
      <c r="BE395" s="5">
        <v>5</v>
      </c>
      <c r="BF395" s="5">
        <v>5</v>
      </c>
      <c r="BG395" s="5">
        <v>5</v>
      </c>
      <c r="BH395" s="5">
        <v>5</v>
      </c>
      <c r="BI395" s="5">
        <v>5</v>
      </c>
      <c r="BJ395" s="5">
        <v>5</v>
      </c>
      <c r="BK395" s="4" t="s">
        <v>120</v>
      </c>
      <c r="BL395" s="4" t="s">
        <v>120</v>
      </c>
      <c r="BM395" s="4" t="s">
        <v>120</v>
      </c>
      <c r="BN395" s="4" t="s">
        <v>120</v>
      </c>
      <c r="BO395" s="4" t="s">
        <v>120</v>
      </c>
      <c r="BP395" s="5">
        <v>5</v>
      </c>
      <c r="BQ395" s="5">
        <v>5</v>
      </c>
      <c r="BR395" s="5">
        <v>5</v>
      </c>
      <c r="BS395" s="4" t="s">
        <v>111</v>
      </c>
      <c r="BT395" s="5">
        <v>5</v>
      </c>
      <c r="BU395" s="5">
        <v>5</v>
      </c>
      <c r="BV395" s="5">
        <v>5</v>
      </c>
      <c r="BW395" s="5">
        <v>5</v>
      </c>
      <c r="BX395" s="5">
        <v>5</v>
      </c>
      <c r="BY395" t="s">
        <v>98</v>
      </c>
      <c r="BZ395" t="s">
        <v>1821</v>
      </c>
    </row>
    <row r="396" spans="1:78">
      <c r="A396" t="s">
        <v>123</v>
      </c>
      <c r="B396" t="s">
        <v>123</v>
      </c>
      <c r="C396" s="4" t="s">
        <v>101</v>
      </c>
      <c r="D396" t="s">
        <v>115</v>
      </c>
      <c r="E396" t="s">
        <v>116</v>
      </c>
      <c r="F396" s="4" t="str">
        <f t="shared" si="18"/>
        <v>Brasil</v>
      </c>
      <c r="G396" s="4">
        <v>1981</v>
      </c>
      <c r="H396" s="4">
        <f t="shared" si="19"/>
        <v>37</v>
      </c>
      <c r="I396" s="4" t="s">
        <v>126</v>
      </c>
      <c r="K396" s="3">
        <v>0</v>
      </c>
      <c r="L396" s="4" t="s">
        <v>103</v>
      </c>
      <c r="N396" s="6" t="s">
        <v>104</v>
      </c>
      <c r="P396">
        <v>20</v>
      </c>
      <c r="Q396">
        <v>20</v>
      </c>
      <c r="R396" s="7">
        <v>0</v>
      </c>
      <c r="S396">
        <v>20</v>
      </c>
      <c r="T396">
        <v>20</v>
      </c>
      <c r="U396">
        <v>0</v>
      </c>
      <c r="V396">
        <v>20</v>
      </c>
      <c r="W396">
        <v>20</v>
      </c>
      <c r="X396">
        <v>0</v>
      </c>
      <c r="Y396" s="4" t="s">
        <v>84</v>
      </c>
      <c r="AA396" s="10">
        <v>10000000000</v>
      </c>
      <c r="AB396" s="8">
        <f t="shared" si="20"/>
        <v>1</v>
      </c>
      <c r="AC396" s="4" t="s">
        <v>170</v>
      </c>
      <c r="AD396" s="1">
        <v>10000000000</v>
      </c>
      <c r="AE396" s="1">
        <v>10000000000</v>
      </c>
      <c r="AF396" t="s">
        <v>171</v>
      </c>
      <c r="AH396" t="s">
        <v>147</v>
      </c>
      <c r="AJ396" s="4" t="s">
        <v>89</v>
      </c>
      <c r="AK396" s="4" t="s">
        <v>89</v>
      </c>
      <c r="AL396" s="4" t="s">
        <v>89</v>
      </c>
      <c r="AM396" s="4" t="s">
        <v>90</v>
      </c>
      <c r="AO396" t="s">
        <v>91</v>
      </c>
      <c r="AP396" t="s">
        <v>91</v>
      </c>
      <c r="AQ396" t="s">
        <v>91</v>
      </c>
      <c r="AR396" t="s">
        <v>91</v>
      </c>
      <c r="AS396" t="s">
        <v>91</v>
      </c>
      <c r="AT396" t="s">
        <v>91</v>
      </c>
      <c r="AU396" t="s">
        <v>106</v>
      </c>
      <c r="AV396" t="s">
        <v>106</v>
      </c>
      <c r="AW396" t="s">
        <v>137</v>
      </c>
      <c r="AX396" t="s">
        <v>137</v>
      </c>
      <c r="AY396" t="s">
        <v>137</v>
      </c>
      <c r="AZ396" t="s">
        <v>137</v>
      </c>
      <c r="BA396" t="s">
        <v>137</v>
      </c>
      <c r="BB396" t="s">
        <v>137</v>
      </c>
      <c r="BC396" t="s">
        <v>137</v>
      </c>
      <c r="BD396" t="s">
        <v>137</v>
      </c>
      <c r="BE396" s="5">
        <v>5</v>
      </c>
      <c r="BF396" s="5">
        <v>5</v>
      </c>
      <c r="BG396" s="5">
        <v>4</v>
      </c>
      <c r="BH396" s="5">
        <v>4</v>
      </c>
      <c r="BI396" s="5">
        <v>5</v>
      </c>
      <c r="BJ396" s="5">
        <v>5</v>
      </c>
      <c r="BK396" s="4" t="s">
        <v>96</v>
      </c>
      <c r="BL396" s="4" t="s">
        <v>110</v>
      </c>
      <c r="BM396" s="4" t="s">
        <v>110</v>
      </c>
      <c r="BN396" s="4" t="s">
        <v>96</v>
      </c>
      <c r="BO396" s="4" t="s">
        <v>96</v>
      </c>
      <c r="BP396" s="5">
        <v>5</v>
      </c>
      <c r="BQ396" s="5">
        <v>5</v>
      </c>
      <c r="BR396" s="5">
        <v>5</v>
      </c>
      <c r="BS396" s="4" t="s">
        <v>111</v>
      </c>
      <c r="BT396" s="5">
        <v>5</v>
      </c>
      <c r="BU396" s="5">
        <v>5</v>
      </c>
      <c r="BV396" s="5">
        <v>5</v>
      </c>
      <c r="BW396" s="5">
        <v>5</v>
      </c>
      <c r="BX396" s="5">
        <v>5</v>
      </c>
      <c r="BY396" t="s">
        <v>98</v>
      </c>
      <c r="BZ396" t="s">
        <v>2047</v>
      </c>
    </row>
    <row r="397" spans="1:78">
      <c r="A397" t="s">
        <v>326</v>
      </c>
      <c r="B397" t="s">
        <v>507</v>
      </c>
      <c r="C397" s="4" t="s">
        <v>79</v>
      </c>
      <c r="D397" t="s">
        <v>239</v>
      </c>
      <c r="F397" s="4" t="str">
        <f t="shared" si="18"/>
        <v>México</v>
      </c>
      <c r="G397" s="4">
        <v>1965</v>
      </c>
      <c r="H397" s="4">
        <f t="shared" si="19"/>
        <v>53</v>
      </c>
      <c r="I397" s="4" t="s">
        <v>131</v>
      </c>
      <c r="K397" s="3">
        <v>30000000000</v>
      </c>
      <c r="L397" s="4" t="s">
        <v>103</v>
      </c>
      <c r="N397" s="6" t="s">
        <v>899</v>
      </c>
      <c r="P397">
        <v>4</v>
      </c>
      <c r="Q397">
        <v>7</v>
      </c>
      <c r="R397" s="7">
        <v>7</v>
      </c>
      <c r="S397">
        <v>5</v>
      </c>
      <c r="T397">
        <v>20</v>
      </c>
      <c r="U397">
        <v>20</v>
      </c>
      <c r="V397">
        <v>0</v>
      </c>
      <c r="W397">
        <v>0</v>
      </c>
      <c r="X397">
        <v>0</v>
      </c>
      <c r="Y397" s="4" t="s">
        <v>346</v>
      </c>
      <c r="AA397" s="10">
        <v>0</v>
      </c>
      <c r="AB397" s="8">
        <f t="shared" si="20"/>
        <v>0</v>
      </c>
      <c r="AC397" s="4" t="s">
        <v>86</v>
      </c>
      <c r="AD397">
        <v>0</v>
      </c>
      <c r="AE397">
        <v>0</v>
      </c>
      <c r="AF397" t="s">
        <v>87</v>
      </c>
      <c r="AH397" t="s">
        <v>136</v>
      </c>
      <c r="AI397" s="1">
        <v>30000000000</v>
      </c>
      <c r="AJ397" s="4" t="s">
        <v>89</v>
      </c>
      <c r="AK397" s="4" t="s">
        <v>90</v>
      </c>
      <c r="AL397" s="4" t="s">
        <v>89</v>
      </c>
      <c r="AM397" s="4" t="s">
        <v>89</v>
      </c>
      <c r="AO397" t="s">
        <v>91</v>
      </c>
      <c r="AP397" t="s">
        <v>91</v>
      </c>
      <c r="AQ397" t="s">
        <v>92</v>
      </c>
      <c r="AR397" t="s">
        <v>92</v>
      </c>
      <c r="AS397" t="s">
        <v>92</v>
      </c>
      <c r="AT397" t="s">
        <v>91</v>
      </c>
      <c r="AU397" t="s">
        <v>137</v>
      </c>
      <c r="AV397" t="s">
        <v>137</v>
      </c>
      <c r="AW397" t="s">
        <v>137</v>
      </c>
      <c r="AX397" t="s">
        <v>137</v>
      </c>
      <c r="AY397" t="s">
        <v>137</v>
      </c>
      <c r="AZ397" t="s">
        <v>137</v>
      </c>
      <c r="BA397" t="s">
        <v>137</v>
      </c>
      <c r="BB397" t="s">
        <v>137</v>
      </c>
      <c r="BC397" t="s">
        <v>137</v>
      </c>
      <c r="BD397" t="s">
        <v>137</v>
      </c>
      <c r="BE397" s="5">
        <v>5</v>
      </c>
      <c r="BF397" s="5">
        <v>5</v>
      </c>
      <c r="BG397" s="5">
        <v>5</v>
      </c>
      <c r="BH397" s="5">
        <v>5</v>
      </c>
      <c r="BI397" s="5">
        <v>5</v>
      </c>
      <c r="BJ397" s="5">
        <v>5</v>
      </c>
      <c r="BK397" s="4" t="s">
        <v>96</v>
      </c>
      <c r="BL397" s="4" t="s">
        <v>96</v>
      </c>
      <c r="BM397" s="4" t="s">
        <v>96</v>
      </c>
      <c r="BN397" s="4" t="s">
        <v>96</v>
      </c>
      <c r="BO397" s="4" t="s">
        <v>96</v>
      </c>
      <c r="BP397" s="5">
        <v>5</v>
      </c>
      <c r="BQ397" s="5">
        <v>5</v>
      </c>
      <c r="BR397" s="5">
        <v>5</v>
      </c>
      <c r="BS397" s="4" t="s">
        <v>97</v>
      </c>
      <c r="BT397" s="5">
        <v>5</v>
      </c>
      <c r="BU397" s="5">
        <v>5</v>
      </c>
      <c r="BV397" s="5">
        <v>5</v>
      </c>
      <c r="BW397" s="5">
        <v>5</v>
      </c>
      <c r="BX397" s="5">
        <v>5</v>
      </c>
      <c r="BY397" t="s">
        <v>98</v>
      </c>
      <c r="BZ397" t="s">
        <v>2048</v>
      </c>
    </row>
    <row r="398" spans="1:78">
      <c r="A398" t="s">
        <v>197</v>
      </c>
      <c r="B398" t="s">
        <v>411</v>
      </c>
      <c r="C398" s="4" t="s">
        <v>79</v>
      </c>
      <c r="D398" t="s">
        <v>146</v>
      </c>
      <c r="F398" s="4" t="str">
        <f t="shared" si="18"/>
        <v>Venezuela</v>
      </c>
      <c r="G398" s="4">
        <v>1974</v>
      </c>
      <c r="H398" s="4">
        <f t="shared" si="19"/>
        <v>44</v>
      </c>
      <c r="I398" s="4" t="s">
        <v>131</v>
      </c>
      <c r="K398" s="3">
        <v>10000000000</v>
      </c>
      <c r="L398" s="4" t="s">
        <v>141</v>
      </c>
      <c r="N398" s="6" t="s">
        <v>83</v>
      </c>
      <c r="P398">
        <v>0</v>
      </c>
      <c r="Q398">
        <v>0</v>
      </c>
      <c r="R398" s="7">
        <v>0</v>
      </c>
      <c r="S398">
        <v>1</v>
      </c>
      <c r="T398">
        <v>1</v>
      </c>
      <c r="U398">
        <v>1</v>
      </c>
      <c r="V398">
        <v>8</v>
      </c>
      <c r="W398">
        <v>40</v>
      </c>
      <c r="X398">
        <v>120</v>
      </c>
      <c r="Y398" s="4" t="s">
        <v>134</v>
      </c>
      <c r="AA398" s="10">
        <v>20000000000</v>
      </c>
      <c r="AB398" s="8">
        <f t="shared" si="20"/>
        <v>2</v>
      </c>
      <c r="AC398" s="4" t="s">
        <v>230</v>
      </c>
      <c r="AD398" s="1">
        <v>10000000000</v>
      </c>
      <c r="AE398">
        <v>0</v>
      </c>
      <c r="AF398" t="s">
        <v>87</v>
      </c>
      <c r="AH398" t="s">
        <v>245</v>
      </c>
      <c r="AI398" s="1">
        <v>80000000000</v>
      </c>
      <c r="AJ398" s="4" t="s">
        <v>89</v>
      </c>
      <c r="AK398" s="4" t="s">
        <v>89</v>
      </c>
      <c r="AL398" s="4" t="s">
        <v>89</v>
      </c>
      <c r="AM398" s="4" t="s">
        <v>90</v>
      </c>
      <c r="AO398" t="s">
        <v>92</v>
      </c>
      <c r="AP398" t="s">
        <v>92</v>
      </c>
      <c r="AQ398" t="s">
        <v>92</v>
      </c>
      <c r="AR398" t="s">
        <v>172</v>
      </c>
      <c r="AS398" t="s">
        <v>172</v>
      </c>
      <c r="AT398" t="s">
        <v>179</v>
      </c>
      <c r="AU398" t="s">
        <v>107</v>
      </c>
      <c r="AV398" t="s">
        <v>106</v>
      </c>
      <c r="AW398" t="s">
        <v>107</v>
      </c>
      <c r="AX398" t="s">
        <v>106</v>
      </c>
      <c r="AY398" t="s">
        <v>107</v>
      </c>
      <c r="AZ398" t="s">
        <v>107</v>
      </c>
      <c r="BA398" t="s">
        <v>107</v>
      </c>
      <c r="BB398" t="s">
        <v>107</v>
      </c>
      <c r="BC398" t="s">
        <v>107</v>
      </c>
      <c r="BD398" t="s">
        <v>107</v>
      </c>
      <c r="BE398" s="5">
        <v>5</v>
      </c>
      <c r="BF398" s="5">
        <v>5</v>
      </c>
      <c r="BG398" s="5">
        <v>5</v>
      </c>
      <c r="BH398" s="5">
        <v>3</v>
      </c>
      <c r="BI398" s="5">
        <v>5</v>
      </c>
      <c r="BJ398" s="5">
        <v>5</v>
      </c>
      <c r="BK398" s="4" t="s">
        <v>96</v>
      </c>
      <c r="BL398" s="4" t="s">
        <v>96</v>
      </c>
      <c r="BM398" s="4" t="s">
        <v>96</v>
      </c>
      <c r="BN398" s="4" t="s">
        <v>120</v>
      </c>
      <c r="BO398" s="4" t="s">
        <v>120</v>
      </c>
      <c r="BP398" s="5">
        <v>5</v>
      </c>
      <c r="BQ398" s="5">
        <v>5</v>
      </c>
      <c r="BR398" s="5">
        <v>5</v>
      </c>
      <c r="BS398" s="4" t="s">
        <v>97</v>
      </c>
      <c r="BT398" s="5">
        <v>5</v>
      </c>
      <c r="BU398" s="5">
        <v>5</v>
      </c>
      <c r="BV398" s="5">
        <v>5</v>
      </c>
      <c r="BW398" s="5">
        <v>5</v>
      </c>
      <c r="BX398" s="5">
        <v>5</v>
      </c>
      <c r="BY398" t="s">
        <v>98</v>
      </c>
      <c r="BZ398" t="s">
        <v>2063</v>
      </c>
    </row>
    <row r="399" spans="1:78">
      <c r="A399" t="s">
        <v>144</v>
      </c>
      <c r="B399" t="s">
        <v>145</v>
      </c>
      <c r="C399" s="4" t="s">
        <v>101</v>
      </c>
      <c r="D399" t="s">
        <v>146</v>
      </c>
      <c r="F399" s="4" t="str">
        <f t="shared" si="18"/>
        <v>Venezuela</v>
      </c>
      <c r="G399" s="4">
        <v>1988</v>
      </c>
      <c r="H399" s="4">
        <f t="shared" si="19"/>
        <v>30</v>
      </c>
      <c r="I399" s="4" t="s">
        <v>126</v>
      </c>
      <c r="K399" s="3">
        <v>0</v>
      </c>
      <c r="L399" s="4" t="s">
        <v>103</v>
      </c>
      <c r="N399" s="6" t="s">
        <v>117</v>
      </c>
      <c r="P399">
        <v>0</v>
      </c>
      <c r="Q399">
        <v>0</v>
      </c>
      <c r="R399" s="7">
        <v>0</v>
      </c>
      <c r="S399">
        <v>0</v>
      </c>
      <c r="T399">
        <v>0</v>
      </c>
      <c r="U399">
        <v>0</v>
      </c>
      <c r="V399">
        <v>0</v>
      </c>
      <c r="W399">
        <v>0</v>
      </c>
      <c r="X399">
        <v>70</v>
      </c>
      <c r="Y399" s="4" t="s">
        <v>134</v>
      </c>
      <c r="AA399" s="10">
        <v>0</v>
      </c>
      <c r="AB399" s="8">
        <f t="shared" si="20"/>
        <v>0</v>
      </c>
      <c r="AC399" s="4" t="s">
        <v>86</v>
      </c>
      <c r="AD399">
        <v>0</v>
      </c>
      <c r="AE399">
        <v>0</v>
      </c>
      <c r="AF399" t="s">
        <v>87</v>
      </c>
      <c r="AH399" t="s">
        <v>147</v>
      </c>
      <c r="AJ399" s="4" t="s">
        <v>90</v>
      </c>
      <c r="AK399" s="4" t="s">
        <v>89</v>
      </c>
      <c r="AL399" s="4" t="s">
        <v>90</v>
      </c>
      <c r="AM399" s="4" t="s">
        <v>90</v>
      </c>
      <c r="AO399" t="s">
        <v>91</v>
      </c>
      <c r="AP399" t="s">
        <v>91</v>
      </c>
      <c r="AQ399" t="s">
        <v>92</v>
      </c>
      <c r="AR399" t="s">
        <v>92</v>
      </c>
      <c r="AS399" t="s">
        <v>92</v>
      </c>
      <c r="AT399" t="s">
        <v>92</v>
      </c>
      <c r="AU399" t="s">
        <v>137</v>
      </c>
      <c r="AV399" t="s">
        <v>137</v>
      </c>
      <c r="AW399" t="s">
        <v>137</v>
      </c>
      <c r="AX399" t="s">
        <v>106</v>
      </c>
      <c r="AY399" t="s">
        <v>106</v>
      </c>
      <c r="AZ399" t="s">
        <v>106</v>
      </c>
      <c r="BA399" t="s">
        <v>137</v>
      </c>
      <c r="BB399" t="s">
        <v>107</v>
      </c>
      <c r="BC399" t="s">
        <v>106</v>
      </c>
      <c r="BD399" t="s">
        <v>106</v>
      </c>
      <c r="BE399" s="5">
        <v>4</v>
      </c>
      <c r="BF399" s="5">
        <v>4</v>
      </c>
      <c r="BG399" s="5">
        <v>4</v>
      </c>
      <c r="BH399" s="5">
        <v>3</v>
      </c>
      <c r="BI399" s="5">
        <v>4</v>
      </c>
      <c r="BJ399" s="5">
        <v>5</v>
      </c>
      <c r="BK399" s="4" t="s">
        <v>96</v>
      </c>
      <c r="BL399" s="4" t="s">
        <v>96</v>
      </c>
      <c r="BM399" s="4" t="s">
        <v>96</v>
      </c>
      <c r="BN399" s="4" t="s">
        <v>96</v>
      </c>
      <c r="BO399" s="4" t="s">
        <v>96</v>
      </c>
      <c r="BP399" s="5">
        <v>4</v>
      </c>
      <c r="BQ399" s="5">
        <v>5</v>
      </c>
      <c r="BR399" s="5">
        <v>5</v>
      </c>
      <c r="BS399" s="4" t="s">
        <v>97</v>
      </c>
      <c r="BT399" s="5">
        <v>5</v>
      </c>
      <c r="BU399" s="5">
        <v>5</v>
      </c>
      <c r="BV399" s="5">
        <v>5</v>
      </c>
      <c r="BW399" s="5">
        <v>4</v>
      </c>
      <c r="BX399" s="5">
        <v>4</v>
      </c>
      <c r="BY399" t="s">
        <v>98</v>
      </c>
      <c r="BZ399" t="s">
        <v>149</v>
      </c>
    </row>
    <row r="400" spans="1:78">
      <c r="A400" t="s">
        <v>168</v>
      </c>
      <c r="B400" t="s">
        <v>169</v>
      </c>
      <c r="C400" s="4" t="s">
        <v>101</v>
      </c>
      <c r="D400" t="s">
        <v>125</v>
      </c>
      <c r="F400" s="4" t="str">
        <f t="shared" si="18"/>
        <v>Argentina</v>
      </c>
      <c r="G400" s="4">
        <v>1994</v>
      </c>
      <c r="H400" s="4">
        <f t="shared" si="19"/>
        <v>24</v>
      </c>
      <c r="I400" s="4" t="s">
        <v>81</v>
      </c>
      <c r="K400" s="3">
        <v>0</v>
      </c>
      <c r="L400" s="4" t="s">
        <v>103</v>
      </c>
      <c r="N400" s="6" t="s">
        <v>83</v>
      </c>
      <c r="P400">
        <v>0</v>
      </c>
      <c r="Q400">
        <v>0</v>
      </c>
      <c r="R400" s="7">
        <v>12</v>
      </c>
      <c r="S400">
        <v>4</v>
      </c>
      <c r="T400">
        <v>20</v>
      </c>
      <c r="U400">
        <v>300</v>
      </c>
      <c r="V400">
        <v>0</v>
      </c>
      <c r="W400">
        <v>0</v>
      </c>
      <c r="X400">
        <v>16</v>
      </c>
      <c r="Y400" s="4" t="s">
        <v>143</v>
      </c>
      <c r="AA400" s="10">
        <v>20000000000</v>
      </c>
      <c r="AB400" s="8">
        <f t="shared" si="20"/>
        <v>2</v>
      </c>
      <c r="AC400" s="4" t="s">
        <v>170</v>
      </c>
      <c r="AD400" s="1">
        <v>20000000000</v>
      </c>
      <c r="AE400" s="1">
        <v>20000000000</v>
      </c>
      <c r="AF400" t="s">
        <v>171</v>
      </c>
      <c r="AH400" t="s">
        <v>105</v>
      </c>
      <c r="AJ400" s="4" t="s">
        <v>89</v>
      </c>
      <c r="AK400" s="4" t="s">
        <v>89</v>
      </c>
      <c r="AL400" s="4" t="s">
        <v>90</v>
      </c>
      <c r="AM400" s="4" t="s">
        <v>89</v>
      </c>
      <c r="AO400" t="s">
        <v>92</v>
      </c>
      <c r="AP400" t="s">
        <v>91</v>
      </c>
      <c r="AQ400" t="s">
        <v>92</v>
      </c>
      <c r="AR400" t="s">
        <v>92</v>
      </c>
      <c r="AS400" t="s">
        <v>92</v>
      </c>
      <c r="AT400" t="s">
        <v>172</v>
      </c>
      <c r="AU400" t="s">
        <v>93</v>
      </c>
      <c r="AV400" t="s">
        <v>118</v>
      </c>
      <c r="AW400" t="s">
        <v>106</v>
      </c>
      <c r="AX400" t="s">
        <v>93</v>
      </c>
      <c r="AY400" t="s">
        <v>106</v>
      </c>
      <c r="AZ400" t="s">
        <v>107</v>
      </c>
      <c r="BA400" t="s">
        <v>93</v>
      </c>
      <c r="BB400" t="s">
        <v>106</v>
      </c>
      <c r="BC400" t="s">
        <v>93</v>
      </c>
      <c r="BD400" t="s">
        <v>107</v>
      </c>
      <c r="BE400" s="5">
        <v>4</v>
      </c>
      <c r="BF400" s="5">
        <v>3</v>
      </c>
      <c r="BG400" s="5">
        <v>4</v>
      </c>
      <c r="BH400" s="5">
        <v>4</v>
      </c>
      <c r="BI400" s="5">
        <v>3</v>
      </c>
      <c r="BJ400" s="5">
        <v>2</v>
      </c>
      <c r="BK400" s="4" t="s">
        <v>96</v>
      </c>
      <c r="BL400" s="4" t="s">
        <v>96</v>
      </c>
      <c r="BM400" s="4" t="s">
        <v>96</v>
      </c>
      <c r="BN400" s="4" t="s">
        <v>96</v>
      </c>
      <c r="BO400" s="4" t="s">
        <v>96</v>
      </c>
      <c r="BP400" s="5">
        <v>4</v>
      </c>
      <c r="BQ400" s="5">
        <v>5</v>
      </c>
      <c r="BR400" s="5">
        <v>5</v>
      </c>
      <c r="BS400" s="4" t="s">
        <v>97</v>
      </c>
      <c r="BT400" s="5">
        <v>4</v>
      </c>
      <c r="BU400" s="5">
        <v>4</v>
      </c>
      <c r="BV400" s="5">
        <v>5</v>
      </c>
      <c r="BW400" s="5">
        <v>4</v>
      </c>
      <c r="BX400" s="5">
        <v>4</v>
      </c>
      <c r="BY400" t="s">
        <v>89</v>
      </c>
    </row>
    <row r="401" spans="1:78">
      <c r="A401" t="s">
        <v>197</v>
      </c>
      <c r="B401" t="s">
        <v>198</v>
      </c>
      <c r="C401" s="4" t="s">
        <v>101</v>
      </c>
      <c r="D401" t="s">
        <v>80</v>
      </c>
      <c r="F401" s="4" t="str">
        <f t="shared" si="18"/>
        <v>España</v>
      </c>
      <c r="G401" s="4">
        <v>1971</v>
      </c>
      <c r="H401" s="4">
        <f t="shared" si="19"/>
        <v>47</v>
      </c>
      <c r="I401" s="4" t="s">
        <v>131</v>
      </c>
      <c r="K401" s="3">
        <v>20000000000</v>
      </c>
      <c r="L401" s="4" t="s">
        <v>199</v>
      </c>
      <c r="N401" s="6" t="s">
        <v>83</v>
      </c>
      <c r="P401">
        <v>0</v>
      </c>
      <c r="Q401">
        <v>0</v>
      </c>
      <c r="R401" s="7">
        <v>0</v>
      </c>
      <c r="S401">
        <v>20</v>
      </c>
      <c r="T401">
        <v>80</v>
      </c>
      <c r="U401">
        <v>400</v>
      </c>
      <c r="V401">
        <v>0</v>
      </c>
      <c r="W401">
        <v>0</v>
      </c>
      <c r="X401">
        <v>0</v>
      </c>
      <c r="Y401" s="4" t="s">
        <v>84</v>
      </c>
      <c r="AA401" s="10">
        <v>0</v>
      </c>
      <c r="AB401" s="8">
        <f t="shared" si="20"/>
        <v>0</v>
      </c>
      <c r="AC401" s="4" t="s">
        <v>86</v>
      </c>
      <c r="AD401">
        <v>0</v>
      </c>
      <c r="AE401">
        <v>0</v>
      </c>
      <c r="AF401" t="s">
        <v>87</v>
      </c>
      <c r="AH401" t="s">
        <v>105</v>
      </c>
      <c r="AJ401" s="4" t="s">
        <v>89</v>
      </c>
      <c r="AK401" s="4" t="s">
        <v>89</v>
      </c>
      <c r="AL401" s="4" t="s">
        <v>90</v>
      </c>
      <c r="AM401" s="4" t="s">
        <v>90</v>
      </c>
      <c r="AO401" t="s">
        <v>92</v>
      </c>
      <c r="AP401" t="s">
        <v>92</v>
      </c>
      <c r="AQ401" t="s">
        <v>92</v>
      </c>
      <c r="AR401" t="s">
        <v>92</v>
      </c>
      <c r="AS401" t="s">
        <v>92</v>
      </c>
      <c r="AT401" t="s">
        <v>179</v>
      </c>
      <c r="AU401" t="s">
        <v>107</v>
      </c>
      <c r="AV401" t="s">
        <v>107</v>
      </c>
      <c r="AW401" t="s">
        <v>107</v>
      </c>
      <c r="AX401" t="s">
        <v>106</v>
      </c>
      <c r="AY401" t="s">
        <v>106</v>
      </c>
      <c r="AZ401" t="s">
        <v>93</v>
      </c>
      <c r="BA401" t="s">
        <v>107</v>
      </c>
      <c r="BB401" t="s">
        <v>93</v>
      </c>
      <c r="BC401" t="s">
        <v>107</v>
      </c>
      <c r="BD401" t="s">
        <v>107</v>
      </c>
      <c r="BE401" s="5">
        <v>4</v>
      </c>
      <c r="BF401" s="5">
        <v>3</v>
      </c>
      <c r="BG401" s="5">
        <v>5</v>
      </c>
      <c r="BH401" s="5">
        <v>4</v>
      </c>
      <c r="BI401" s="5">
        <v>5</v>
      </c>
      <c r="BJ401" s="5">
        <v>5</v>
      </c>
      <c r="BK401" s="4" t="s">
        <v>96</v>
      </c>
      <c r="BL401" s="4" t="s">
        <v>96</v>
      </c>
      <c r="BM401" s="4" t="s">
        <v>96</v>
      </c>
      <c r="BN401" s="4" t="s">
        <v>96</v>
      </c>
      <c r="BO401" s="4" t="s">
        <v>110</v>
      </c>
      <c r="BP401" s="5">
        <v>4</v>
      </c>
      <c r="BQ401" s="5">
        <v>5</v>
      </c>
      <c r="BR401" s="5">
        <v>5</v>
      </c>
      <c r="BS401" s="4" t="s">
        <v>111</v>
      </c>
      <c r="BT401" s="5">
        <v>4</v>
      </c>
      <c r="BU401" s="5">
        <v>4</v>
      </c>
      <c r="BV401" s="5">
        <v>5</v>
      </c>
      <c r="BW401" s="5">
        <v>4</v>
      </c>
      <c r="BX401" s="5">
        <v>5</v>
      </c>
      <c r="BY401" t="s">
        <v>98</v>
      </c>
    </row>
    <row r="402" spans="1:78">
      <c r="A402" t="s">
        <v>214</v>
      </c>
      <c r="B402" t="s">
        <v>215</v>
      </c>
      <c r="C402" s="4" t="s">
        <v>79</v>
      </c>
      <c r="D402" t="s">
        <v>80</v>
      </c>
      <c r="F402" s="4" t="str">
        <f t="shared" si="18"/>
        <v>España</v>
      </c>
      <c r="G402" s="4">
        <v>1992</v>
      </c>
      <c r="H402" s="4">
        <f t="shared" si="19"/>
        <v>26</v>
      </c>
      <c r="I402" s="4" t="s">
        <v>81</v>
      </c>
      <c r="K402" s="3">
        <v>20000000000</v>
      </c>
      <c r="L402" s="4" t="s">
        <v>141</v>
      </c>
      <c r="N402" s="6" t="s">
        <v>132</v>
      </c>
      <c r="P402">
        <v>0</v>
      </c>
      <c r="Q402">
        <v>0</v>
      </c>
      <c r="R402" s="7">
        <v>0</v>
      </c>
      <c r="S402">
        <v>0</v>
      </c>
      <c r="T402">
        <v>0</v>
      </c>
      <c r="U402">
        <v>0</v>
      </c>
      <c r="V402">
        <v>10</v>
      </c>
      <c r="W402">
        <v>40</v>
      </c>
      <c r="X402">
        <v>240</v>
      </c>
      <c r="Y402" s="4" t="s">
        <v>84</v>
      </c>
      <c r="AA402" s="10">
        <v>10000000000</v>
      </c>
      <c r="AB402" s="8">
        <f t="shared" si="20"/>
        <v>1</v>
      </c>
      <c r="AC402" s="4" t="s">
        <v>170</v>
      </c>
      <c r="AD402" s="1">
        <v>10000000000</v>
      </c>
      <c r="AE402" s="1">
        <v>10000000000</v>
      </c>
      <c r="AF402" t="s">
        <v>216</v>
      </c>
      <c r="AH402" t="s">
        <v>105</v>
      </c>
      <c r="AJ402" s="4" t="s">
        <v>90</v>
      </c>
      <c r="AK402" s="4" t="s">
        <v>90</v>
      </c>
      <c r="AL402" s="4" t="s">
        <v>90</v>
      </c>
      <c r="AM402" s="4" t="s">
        <v>90</v>
      </c>
      <c r="AO402" t="s">
        <v>91</v>
      </c>
      <c r="AP402" t="s">
        <v>91</v>
      </c>
      <c r="AQ402" t="s">
        <v>172</v>
      </c>
      <c r="AR402" t="s">
        <v>91</v>
      </c>
      <c r="AS402" t="s">
        <v>91</v>
      </c>
      <c r="AT402" t="s">
        <v>91</v>
      </c>
      <c r="AU402" t="s">
        <v>137</v>
      </c>
      <c r="AV402" t="s">
        <v>137</v>
      </c>
      <c r="AW402" t="s">
        <v>93</v>
      </c>
      <c r="AX402" t="s">
        <v>137</v>
      </c>
      <c r="AY402" t="s">
        <v>93</v>
      </c>
      <c r="AZ402" t="s">
        <v>106</v>
      </c>
      <c r="BA402" t="s">
        <v>106</v>
      </c>
      <c r="BB402" t="s">
        <v>137</v>
      </c>
      <c r="BC402" t="s">
        <v>93</v>
      </c>
      <c r="BD402" t="s">
        <v>137</v>
      </c>
      <c r="BE402" s="5">
        <v>4</v>
      </c>
      <c r="BF402" s="5">
        <v>5</v>
      </c>
      <c r="BG402" s="5">
        <v>5</v>
      </c>
      <c r="BH402" s="5">
        <v>5</v>
      </c>
      <c r="BI402" s="5">
        <v>5</v>
      </c>
      <c r="BJ402" s="5">
        <v>5</v>
      </c>
      <c r="BK402" s="4" t="s">
        <v>96</v>
      </c>
      <c r="BL402" s="4" t="s">
        <v>96</v>
      </c>
      <c r="BM402" s="4" t="s">
        <v>120</v>
      </c>
      <c r="BN402" s="4" t="s">
        <v>96</v>
      </c>
      <c r="BO402" s="4" t="s">
        <v>120</v>
      </c>
      <c r="BP402" s="5">
        <v>5</v>
      </c>
      <c r="BQ402" s="5">
        <v>5</v>
      </c>
      <c r="BR402" s="5">
        <v>5</v>
      </c>
      <c r="BS402" s="4" t="s">
        <v>111</v>
      </c>
      <c r="BT402" s="5">
        <v>2</v>
      </c>
      <c r="BU402" s="5">
        <v>1</v>
      </c>
      <c r="BV402" s="5">
        <v>2</v>
      </c>
      <c r="BW402" s="5">
        <v>1</v>
      </c>
      <c r="BX402" s="5">
        <v>3</v>
      </c>
      <c r="BY402" t="s">
        <v>98</v>
      </c>
      <c r="BZ402" t="s">
        <v>217</v>
      </c>
    </row>
    <row r="403" spans="1:78">
      <c r="A403" t="s">
        <v>218</v>
      </c>
      <c r="B403" t="s">
        <v>219</v>
      </c>
      <c r="C403" s="4" t="s">
        <v>101</v>
      </c>
      <c r="D403" t="s">
        <v>125</v>
      </c>
      <c r="F403" s="4" t="str">
        <f t="shared" si="18"/>
        <v>Argentina</v>
      </c>
      <c r="G403" s="4">
        <v>1980</v>
      </c>
      <c r="H403" s="4">
        <f t="shared" si="19"/>
        <v>38</v>
      </c>
      <c r="I403" s="4" t="s">
        <v>131</v>
      </c>
      <c r="K403" s="3">
        <v>20000000000</v>
      </c>
      <c r="L403" s="4" t="s">
        <v>82</v>
      </c>
      <c r="N403" s="6" t="s">
        <v>104</v>
      </c>
      <c r="P403">
        <v>0</v>
      </c>
      <c r="Q403">
        <v>0</v>
      </c>
      <c r="R403" s="7">
        <v>0</v>
      </c>
      <c r="S403">
        <v>0</v>
      </c>
      <c r="T403">
        <v>0</v>
      </c>
      <c r="U403">
        <v>0</v>
      </c>
      <c r="V403">
        <v>0</v>
      </c>
      <c r="W403">
        <v>0</v>
      </c>
      <c r="X403">
        <v>0</v>
      </c>
      <c r="Y403" s="4" t="s">
        <v>220</v>
      </c>
      <c r="AA403" s="10">
        <v>0</v>
      </c>
      <c r="AB403" s="8">
        <f t="shared" si="20"/>
        <v>0</v>
      </c>
      <c r="AC403" s="4" t="s">
        <v>86</v>
      </c>
      <c r="AD403">
        <v>0</v>
      </c>
      <c r="AE403">
        <v>0</v>
      </c>
      <c r="AF403" t="s">
        <v>87</v>
      </c>
      <c r="AH403" t="s">
        <v>177</v>
      </c>
      <c r="AJ403" s="4" t="s">
        <v>89</v>
      </c>
      <c r="AK403" s="4" t="s">
        <v>89</v>
      </c>
      <c r="AL403" s="4" t="s">
        <v>89</v>
      </c>
      <c r="AM403" s="4" t="s">
        <v>89</v>
      </c>
      <c r="AN403" s="4" t="s">
        <v>221</v>
      </c>
      <c r="AO403" t="s">
        <v>92</v>
      </c>
      <c r="AP403" t="s">
        <v>92</v>
      </c>
      <c r="AQ403" t="s">
        <v>92</v>
      </c>
      <c r="AR403" t="s">
        <v>92</v>
      </c>
      <c r="AS403" t="s">
        <v>92</v>
      </c>
      <c r="AT403" t="s">
        <v>92</v>
      </c>
      <c r="AU403" t="s">
        <v>106</v>
      </c>
      <c r="AV403" t="s">
        <v>106</v>
      </c>
      <c r="AW403" t="s">
        <v>106</v>
      </c>
      <c r="AX403" t="s">
        <v>106</v>
      </c>
      <c r="AY403" t="s">
        <v>106</v>
      </c>
      <c r="AZ403" t="s">
        <v>106</v>
      </c>
      <c r="BA403" t="s">
        <v>106</v>
      </c>
      <c r="BB403" t="s">
        <v>106</v>
      </c>
      <c r="BC403" t="s">
        <v>106</v>
      </c>
      <c r="BD403" t="s">
        <v>106</v>
      </c>
      <c r="BE403" s="5">
        <v>4</v>
      </c>
      <c r="BF403" s="5">
        <v>5</v>
      </c>
      <c r="BG403" s="5">
        <v>5</v>
      </c>
      <c r="BH403" s="5">
        <v>5</v>
      </c>
      <c r="BI403" s="5">
        <v>5</v>
      </c>
      <c r="BJ403" s="5">
        <v>5</v>
      </c>
      <c r="BK403" s="4" t="s">
        <v>96</v>
      </c>
      <c r="BL403" s="4" t="s">
        <v>96</v>
      </c>
      <c r="BM403" s="4" t="s">
        <v>96</v>
      </c>
      <c r="BN403" s="4" t="s">
        <v>96</v>
      </c>
      <c r="BO403" s="4" t="s">
        <v>96</v>
      </c>
      <c r="BP403" s="5">
        <v>5</v>
      </c>
      <c r="BQ403" s="5">
        <v>5</v>
      </c>
      <c r="BR403" s="5">
        <v>5</v>
      </c>
      <c r="BS403" s="4" t="s">
        <v>97</v>
      </c>
      <c r="BT403" s="5">
        <v>4</v>
      </c>
      <c r="BU403" s="5">
        <v>4</v>
      </c>
      <c r="BV403" s="5">
        <v>5</v>
      </c>
      <c r="BW403" s="5">
        <v>5</v>
      </c>
      <c r="BX403" s="5">
        <v>5</v>
      </c>
      <c r="BY403" t="s">
        <v>98</v>
      </c>
      <c r="BZ403" t="s">
        <v>222</v>
      </c>
    </row>
    <row r="404" spans="1:78">
      <c r="A404" t="s">
        <v>233</v>
      </c>
      <c r="B404" t="s">
        <v>234</v>
      </c>
      <c r="C404" s="4" t="s">
        <v>79</v>
      </c>
      <c r="D404" t="s">
        <v>80</v>
      </c>
      <c r="F404" s="4" t="str">
        <f t="shared" si="18"/>
        <v>España</v>
      </c>
      <c r="G404" s="4">
        <v>1992</v>
      </c>
      <c r="H404" s="4">
        <f t="shared" si="19"/>
        <v>26</v>
      </c>
      <c r="I404" s="4" t="s">
        <v>131</v>
      </c>
      <c r="K404" s="3">
        <v>0</v>
      </c>
      <c r="L404" s="4" t="s">
        <v>141</v>
      </c>
      <c r="N404" s="6" t="s">
        <v>117</v>
      </c>
      <c r="P404">
        <v>0</v>
      </c>
      <c r="Q404">
        <v>0</v>
      </c>
      <c r="R404" s="7">
        <v>40</v>
      </c>
      <c r="S404">
        <v>0</v>
      </c>
      <c r="T404">
        <v>0</v>
      </c>
      <c r="U404">
        <v>40</v>
      </c>
      <c r="V404">
        <v>0</v>
      </c>
      <c r="W404">
        <v>0</v>
      </c>
      <c r="X404">
        <v>0</v>
      </c>
      <c r="Y404" s="4" t="s">
        <v>134</v>
      </c>
      <c r="AA404" s="10">
        <v>30000000000</v>
      </c>
      <c r="AB404" s="8">
        <f t="shared" si="20"/>
        <v>3</v>
      </c>
      <c r="AC404" s="4" t="s">
        <v>86</v>
      </c>
      <c r="AD404" s="1">
        <v>10000000000</v>
      </c>
      <c r="AE404" s="1">
        <v>10000000000</v>
      </c>
      <c r="AF404" t="s">
        <v>171</v>
      </c>
      <c r="AH404" t="s">
        <v>105</v>
      </c>
      <c r="AJ404" s="4" t="s">
        <v>90</v>
      </c>
      <c r="AK404" s="4" t="s">
        <v>90</v>
      </c>
      <c r="AL404" s="4" t="s">
        <v>90</v>
      </c>
      <c r="AM404" s="4" t="s">
        <v>90</v>
      </c>
      <c r="AO404" t="s">
        <v>91</v>
      </c>
      <c r="AP404" t="s">
        <v>91</v>
      </c>
      <c r="AQ404" t="s">
        <v>172</v>
      </c>
      <c r="AR404" t="s">
        <v>172</v>
      </c>
      <c r="AS404" t="s">
        <v>172</v>
      </c>
      <c r="AT404" t="s">
        <v>91</v>
      </c>
      <c r="AU404" t="s">
        <v>93</v>
      </c>
      <c r="AV404" t="s">
        <v>93</v>
      </c>
      <c r="AW404" t="s">
        <v>93</v>
      </c>
      <c r="AX404" t="s">
        <v>93</v>
      </c>
      <c r="AY404" t="s">
        <v>93</v>
      </c>
      <c r="AZ404" t="s">
        <v>93</v>
      </c>
      <c r="BA404" t="s">
        <v>93</v>
      </c>
      <c r="BB404" t="s">
        <v>93</v>
      </c>
      <c r="BC404" t="s">
        <v>93</v>
      </c>
      <c r="BD404" t="s">
        <v>93</v>
      </c>
      <c r="BE404" s="5">
        <v>4</v>
      </c>
      <c r="BF404" s="5">
        <v>4</v>
      </c>
      <c r="BG404" s="5">
        <v>5</v>
      </c>
      <c r="BH404" s="5">
        <v>4</v>
      </c>
      <c r="BI404" s="5">
        <v>5</v>
      </c>
      <c r="BJ404" s="5">
        <v>5</v>
      </c>
      <c r="BK404" s="4" t="s">
        <v>96</v>
      </c>
      <c r="BL404" s="4" t="s">
        <v>96</v>
      </c>
      <c r="BM404" s="4" t="s">
        <v>96</v>
      </c>
      <c r="BN404" s="4" t="s">
        <v>96</v>
      </c>
      <c r="BO404" s="4" t="s">
        <v>96</v>
      </c>
      <c r="BP404" s="5">
        <v>5</v>
      </c>
      <c r="BQ404" s="5">
        <v>5</v>
      </c>
      <c r="BR404" s="5">
        <v>5</v>
      </c>
      <c r="BS404" s="4" t="s">
        <v>97</v>
      </c>
      <c r="BT404" s="5">
        <v>4</v>
      </c>
      <c r="BU404" s="5">
        <v>4</v>
      </c>
      <c r="BV404" s="5">
        <v>4</v>
      </c>
      <c r="BW404" s="5">
        <v>4</v>
      </c>
      <c r="BX404" s="5">
        <v>4</v>
      </c>
      <c r="BY404" t="s">
        <v>98</v>
      </c>
      <c r="BZ404" t="s">
        <v>235</v>
      </c>
    </row>
    <row r="405" spans="1:78">
      <c r="A405" t="s">
        <v>237</v>
      </c>
      <c r="B405" t="s">
        <v>238</v>
      </c>
      <c r="C405" s="4" t="s">
        <v>101</v>
      </c>
      <c r="D405" t="s">
        <v>239</v>
      </c>
      <c r="F405" s="4" t="str">
        <f t="shared" si="18"/>
        <v>México</v>
      </c>
      <c r="G405" s="4">
        <v>1989</v>
      </c>
      <c r="H405" s="4">
        <f t="shared" si="19"/>
        <v>29</v>
      </c>
      <c r="I405" s="4" t="s">
        <v>126</v>
      </c>
      <c r="K405" s="3">
        <v>0</v>
      </c>
      <c r="L405" s="4" t="s">
        <v>141</v>
      </c>
      <c r="N405" s="6" t="s">
        <v>83</v>
      </c>
      <c r="P405">
        <v>0</v>
      </c>
      <c r="Q405">
        <v>0</v>
      </c>
      <c r="R405" s="7" t="s">
        <v>240</v>
      </c>
      <c r="S405" t="s">
        <v>241</v>
      </c>
      <c r="T405">
        <v>0</v>
      </c>
      <c r="U405">
        <v>0</v>
      </c>
      <c r="V405" t="s">
        <v>242</v>
      </c>
      <c r="W405" t="s">
        <v>243</v>
      </c>
      <c r="X405" t="s">
        <v>244</v>
      </c>
      <c r="Y405" s="4" t="s">
        <v>143</v>
      </c>
      <c r="AA405" s="10">
        <v>10000000000</v>
      </c>
      <c r="AB405" s="8">
        <f t="shared" si="20"/>
        <v>1</v>
      </c>
      <c r="AC405" s="4" t="s">
        <v>170</v>
      </c>
      <c r="AD405" s="1">
        <v>10000000000</v>
      </c>
      <c r="AE405" s="1">
        <v>10000000000</v>
      </c>
      <c r="AF405" t="s">
        <v>171</v>
      </c>
      <c r="AH405" t="s">
        <v>245</v>
      </c>
      <c r="AI405" s="1">
        <v>50000000000</v>
      </c>
      <c r="AJ405" s="4" t="s">
        <v>90</v>
      </c>
      <c r="AK405" s="4" t="s">
        <v>90</v>
      </c>
      <c r="AL405" s="4" t="s">
        <v>90</v>
      </c>
      <c r="AM405" s="4" t="s">
        <v>90</v>
      </c>
      <c r="AO405" t="s">
        <v>92</v>
      </c>
      <c r="AP405" t="s">
        <v>92</v>
      </c>
      <c r="AQ405" t="s">
        <v>179</v>
      </c>
      <c r="AR405" t="s">
        <v>172</v>
      </c>
      <c r="AS405" t="s">
        <v>172</v>
      </c>
      <c r="AT405" t="s">
        <v>179</v>
      </c>
      <c r="AU405" t="s">
        <v>93</v>
      </c>
      <c r="AV405" t="s">
        <v>107</v>
      </c>
      <c r="AW405" t="s">
        <v>93</v>
      </c>
      <c r="AX405" t="s">
        <v>107</v>
      </c>
      <c r="AY405" t="s">
        <v>93</v>
      </c>
      <c r="AZ405" t="s">
        <v>93</v>
      </c>
      <c r="BA405" t="s">
        <v>93</v>
      </c>
      <c r="BB405" t="s">
        <v>93</v>
      </c>
      <c r="BC405" t="s">
        <v>107</v>
      </c>
      <c r="BD405" t="s">
        <v>107</v>
      </c>
      <c r="BE405" s="5">
        <v>4</v>
      </c>
      <c r="BF405" s="5">
        <v>3</v>
      </c>
      <c r="BG405" s="5">
        <v>5</v>
      </c>
      <c r="BH405" s="5">
        <v>4</v>
      </c>
      <c r="BI405" s="5">
        <v>5</v>
      </c>
      <c r="BJ405" s="5">
        <v>5</v>
      </c>
      <c r="BK405" s="4" t="s">
        <v>96</v>
      </c>
      <c r="BL405" s="4" t="s">
        <v>96</v>
      </c>
      <c r="BM405" s="4" t="s">
        <v>96</v>
      </c>
      <c r="BN405" s="4" t="s">
        <v>120</v>
      </c>
      <c r="BO405" s="4" t="s">
        <v>120</v>
      </c>
      <c r="BP405" s="5">
        <v>4</v>
      </c>
      <c r="BQ405" s="5">
        <v>5</v>
      </c>
      <c r="BR405" s="5">
        <v>5</v>
      </c>
      <c r="BS405" s="4" t="s">
        <v>97</v>
      </c>
      <c r="BT405" s="5">
        <v>4</v>
      </c>
      <c r="BU405" s="5">
        <v>4</v>
      </c>
      <c r="BV405" s="5">
        <v>4</v>
      </c>
      <c r="BW405" s="5">
        <v>4</v>
      </c>
      <c r="BX405" s="5">
        <v>4</v>
      </c>
      <c r="BY405" t="s">
        <v>89</v>
      </c>
    </row>
    <row r="406" spans="1:78">
      <c r="A406" t="s">
        <v>249</v>
      </c>
      <c r="B406" t="s">
        <v>250</v>
      </c>
      <c r="C406" s="4" t="s">
        <v>101</v>
      </c>
      <c r="D406" t="s">
        <v>80</v>
      </c>
      <c r="F406" s="4" t="str">
        <f t="shared" si="18"/>
        <v>España</v>
      </c>
      <c r="G406" s="4">
        <v>1978</v>
      </c>
      <c r="H406" s="4">
        <f t="shared" si="19"/>
        <v>40</v>
      </c>
      <c r="I406" s="4" t="s">
        <v>131</v>
      </c>
      <c r="K406" s="3">
        <v>0</v>
      </c>
      <c r="L406" s="4" t="s">
        <v>141</v>
      </c>
      <c r="N406" s="6" t="s">
        <v>83</v>
      </c>
      <c r="P406">
        <v>0</v>
      </c>
      <c r="Q406">
        <v>0</v>
      </c>
      <c r="R406" s="7">
        <v>0</v>
      </c>
      <c r="S406">
        <v>0</v>
      </c>
      <c r="T406">
        <v>0</v>
      </c>
      <c r="U406">
        <v>0</v>
      </c>
      <c r="V406">
        <v>0</v>
      </c>
      <c r="W406">
        <v>0</v>
      </c>
      <c r="X406">
        <v>60</v>
      </c>
      <c r="Y406" s="4" t="s">
        <v>84</v>
      </c>
      <c r="AA406" s="10">
        <v>0</v>
      </c>
      <c r="AB406" s="8">
        <f t="shared" si="20"/>
        <v>0</v>
      </c>
      <c r="AC406" s="4" t="s">
        <v>86</v>
      </c>
      <c r="AD406">
        <v>0</v>
      </c>
      <c r="AE406">
        <v>0</v>
      </c>
      <c r="AF406" t="s">
        <v>87</v>
      </c>
      <c r="AH406" t="s">
        <v>105</v>
      </c>
      <c r="AJ406" s="4" t="s">
        <v>89</v>
      </c>
      <c r="AK406" s="4" t="s">
        <v>89</v>
      </c>
      <c r="AL406" s="4" t="s">
        <v>90</v>
      </c>
      <c r="AM406" s="4" t="s">
        <v>90</v>
      </c>
      <c r="AO406" t="s">
        <v>92</v>
      </c>
      <c r="AP406" t="s">
        <v>92</v>
      </c>
      <c r="AQ406" t="s">
        <v>92</v>
      </c>
      <c r="AR406" t="s">
        <v>92</v>
      </c>
      <c r="AS406" t="s">
        <v>92</v>
      </c>
      <c r="AT406" t="s">
        <v>179</v>
      </c>
      <c r="AU406" t="s">
        <v>107</v>
      </c>
      <c r="AV406" t="s">
        <v>106</v>
      </c>
      <c r="AW406" t="s">
        <v>106</v>
      </c>
      <c r="AX406" t="s">
        <v>106</v>
      </c>
      <c r="AY406" t="s">
        <v>106</v>
      </c>
      <c r="AZ406" t="s">
        <v>107</v>
      </c>
      <c r="BA406" t="s">
        <v>106</v>
      </c>
      <c r="BB406" t="s">
        <v>107</v>
      </c>
      <c r="BC406" t="s">
        <v>106</v>
      </c>
      <c r="BD406" t="s">
        <v>106</v>
      </c>
      <c r="BE406" s="5">
        <v>4</v>
      </c>
      <c r="BF406" s="5">
        <v>4</v>
      </c>
      <c r="BG406" s="5">
        <v>4</v>
      </c>
      <c r="BH406" s="5">
        <v>4</v>
      </c>
      <c r="BI406" s="5">
        <v>4</v>
      </c>
      <c r="BJ406" s="5">
        <v>4</v>
      </c>
      <c r="BK406" s="4" t="s">
        <v>96</v>
      </c>
      <c r="BL406" s="4" t="s">
        <v>96</v>
      </c>
      <c r="BM406" s="4" t="s">
        <v>96</v>
      </c>
      <c r="BN406" s="4" t="s">
        <v>96</v>
      </c>
      <c r="BO406" s="4" t="s">
        <v>96</v>
      </c>
      <c r="BP406" s="5">
        <v>4</v>
      </c>
      <c r="BQ406" s="5">
        <v>4</v>
      </c>
      <c r="BR406" s="5">
        <v>5</v>
      </c>
      <c r="BS406" s="4" t="s">
        <v>97</v>
      </c>
      <c r="BT406" s="5">
        <v>4</v>
      </c>
      <c r="BU406" s="5">
        <v>4</v>
      </c>
      <c r="BV406" s="5">
        <v>4</v>
      </c>
      <c r="BW406" s="5">
        <v>4</v>
      </c>
      <c r="BX406" s="5">
        <v>4</v>
      </c>
      <c r="BY406" t="s">
        <v>98</v>
      </c>
    </row>
    <row r="407" spans="1:78">
      <c r="A407" t="s">
        <v>251</v>
      </c>
      <c r="B407" t="s">
        <v>252</v>
      </c>
      <c r="C407" s="4" t="s">
        <v>101</v>
      </c>
      <c r="D407" t="s">
        <v>80</v>
      </c>
      <c r="F407" s="4" t="str">
        <f t="shared" si="18"/>
        <v>España</v>
      </c>
      <c r="G407" s="4">
        <v>1994</v>
      </c>
      <c r="H407" s="4">
        <f t="shared" si="19"/>
        <v>24</v>
      </c>
      <c r="I407" s="4" t="s">
        <v>126</v>
      </c>
      <c r="K407" s="3">
        <v>0</v>
      </c>
      <c r="L407" s="4" t="s">
        <v>141</v>
      </c>
      <c r="N407" s="6" t="s">
        <v>104</v>
      </c>
      <c r="P407">
        <v>0</v>
      </c>
      <c r="Q407">
        <v>0</v>
      </c>
      <c r="R407" s="7">
        <v>0</v>
      </c>
      <c r="S407">
        <v>0</v>
      </c>
      <c r="T407">
        <v>0</v>
      </c>
      <c r="U407">
        <v>0</v>
      </c>
      <c r="V407">
        <v>40</v>
      </c>
      <c r="W407">
        <v>160</v>
      </c>
      <c r="X407">
        <v>600</v>
      </c>
      <c r="Y407" s="4" t="s">
        <v>84</v>
      </c>
      <c r="AA407" s="10">
        <v>20000000000</v>
      </c>
      <c r="AB407" s="8">
        <f t="shared" si="20"/>
        <v>2</v>
      </c>
      <c r="AC407" s="4" t="s">
        <v>253</v>
      </c>
      <c r="AD407" s="1">
        <v>20000000000</v>
      </c>
      <c r="AE407" s="1">
        <v>20000000000</v>
      </c>
      <c r="AF407" t="s">
        <v>216</v>
      </c>
      <c r="AH407" t="s">
        <v>105</v>
      </c>
      <c r="AJ407" s="4" t="s">
        <v>89</v>
      </c>
      <c r="AK407" s="4" t="s">
        <v>89</v>
      </c>
      <c r="AL407" s="4" t="s">
        <v>90</v>
      </c>
      <c r="AM407" s="4" t="s">
        <v>90</v>
      </c>
      <c r="AO407" t="s">
        <v>92</v>
      </c>
      <c r="AP407" t="s">
        <v>91</v>
      </c>
      <c r="AQ407" t="s">
        <v>92</v>
      </c>
      <c r="AR407" t="s">
        <v>92</v>
      </c>
      <c r="AS407" t="s">
        <v>92</v>
      </c>
      <c r="AT407" t="s">
        <v>91</v>
      </c>
      <c r="AU407" t="s">
        <v>106</v>
      </c>
      <c r="AV407" t="s">
        <v>106</v>
      </c>
      <c r="AW407" t="s">
        <v>137</v>
      </c>
      <c r="AX407" t="s">
        <v>137</v>
      </c>
      <c r="AY407" t="s">
        <v>137</v>
      </c>
      <c r="AZ407" t="s">
        <v>106</v>
      </c>
      <c r="BA407" t="s">
        <v>137</v>
      </c>
      <c r="BB407" t="s">
        <v>106</v>
      </c>
      <c r="BC407" t="s">
        <v>137</v>
      </c>
      <c r="BD407" t="s">
        <v>137</v>
      </c>
      <c r="BE407" s="5">
        <v>4</v>
      </c>
      <c r="BF407" s="5">
        <v>5</v>
      </c>
      <c r="BG407" s="5">
        <v>5</v>
      </c>
      <c r="BH407" s="5">
        <v>5</v>
      </c>
      <c r="BI407" s="5">
        <v>5</v>
      </c>
      <c r="BJ407" s="5">
        <v>5</v>
      </c>
      <c r="BK407" s="4" t="s">
        <v>96</v>
      </c>
      <c r="BL407" s="4" t="s">
        <v>96</v>
      </c>
      <c r="BM407" s="4" t="s">
        <v>96</v>
      </c>
      <c r="BN407" s="4" t="s">
        <v>96</v>
      </c>
      <c r="BO407" s="4" t="s">
        <v>96</v>
      </c>
      <c r="BP407" s="5">
        <v>4</v>
      </c>
      <c r="BQ407" s="5">
        <v>4</v>
      </c>
      <c r="BR407" s="5">
        <v>4</v>
      </c>
      <c r="BS407" s="4" t="s">
        <v>254</v>
      </c>
      <c r="BT407" s="5">
        <v>4</v>
      </c>
      <c r="BU407" s="5">
        <v>5</v>
      </c>
      <c r="BV407" s="5">
        <v>5</v>
      </c>
      <c r="BW407" s="5">
        <v>5</v>
      </c>
      <c r="BX407" s="5">
        <v>5</v>
      </c>
      <c r="BY407" t="s">
        <v>89</v>
      </c>
    </row>
    <row r="408" spans="1:78">
      <c r="A408" t="s">
        <v>263</v>
      </c>
      <c r="B408" t="s">
        <v>265</v>
      </c>
      <c r="C408" s="4" t="s">
        <v>101</v>
      </c>
      <c r="D408" t="s">
        <v>115</v>
      </c>
      <c r="E408" t="s">
        <v>116</v>
      </c>
      <c r="F408" s="4" t="str">
        <f t="shared" si="18"/>
        <v>Brasil</v>
      </c>
      <c r="G408" s="4">
        <v>1962</v>
      </c>
      <c r="H408" s="4">
        <f t="shared" si="19"/>
        <v>56</v>
      </c>
      <c r="I408" s="4" t="s">
        <v>115</v>
      </c>
      <c r="J408" t="s">
        <v>266</v>
      </c>
      <c r="K408" s="3">
        <v>20000000000</v>
      </c>
      <c r="L408" s="4" t="s">
        <v>141</v>
      </c>
      <c r="N408" s="6" t="s">
        <v>104</v>
      </c>
      <c r="P408">
        <v>0</v>
      </c>
      <c r="Q408">
        <v>0</v>
      </c>
      <c r="R408" s="7">
        <v>0</v>
      </c>
      <c r="S408">
        <v>40</v>
      </c>
      <c r="T408">
        <v>40</v>
      </c>
      <c r="U408">
        <v>40</v>
      </c>
      <c r="V408">
        <v>40</v>
      </c>
      <c r="W408">
        <v>40</v>
      </c>
      <c r="X408">
        <v>40</v>
      </c>
      <c r="Y408" s="4" t="s">
        <v>115</v>
      </c>
      <c r="Z408" t="s">
        <v>267</v>
      </c>
      <c r="AA408" s="10">
        <v>20000000000</v>
      </c>
      <c r="AB408" s="8">
        <f t="shared" si="20"/>
        <v>2</v>
      </c>
      <c r="AC408" s="4" t="s">
        <v>170</v>
      </c>
      <c r="AD408" s="1">
        <v>20000000000</v>
      </c>
      <c r="AE408" s="1">
        <v>20000000000</v>
      </c>
      <c r="AF408" t="s">
        <v>171</v>
      </c>
      <c r="AH408" t="s">
        <v>105</v>
      </c>
      <c r="AJ408" s="4" t="s">
        <v>90</v>
      </c>
      <c r="AK408" s="4" t="s">
        <v>90</v>
      </c>
      <c r="AL408" s="4" t="s">
        <v>90</v>
      </c>
      <c r="AM408" s="4" t="s">
        <v>90</v>
      </c>
      <c r="AO408" t="s">
        <v>91</v>
      </c>
      <c r="AP408" t="s">
        <v>91</v>
      </c>
      <c r="AQ408" t="s">
        <v>91</v>
      </c>
      <c r="AR408" t="s">
        <v>91</v>
      </c>
      <c r="AS408" t="s">
        <v>91</v>
      </c>
      <c r="AT408" t="s">
        <v>91</v>
      </c>
      <c r="AU408" t="s">
        <v>106</v>
      </c>
      <c r="AV408" t="s">
        <v>106</v>
      </c>
      <c r="AW408" t="s">
        <v>106</v>
      </c>
      <c r="AX408" t="s">
        <v>106</v>
      </c>
      <c r="AY408" t="s">
        <v>106</v>
      </c>
      <c r="AZ408" t="s">
        <v>106</v>
      </c>
      <c r="BA408" t="s">
        <v>106</v>
      </c>
      <c r="BB408" t="s">
        <v>106</v>
      </c>
      <c r="BC408" t="s">
        <v>106</v>
      </c>
      <c r="BD408" t="s">
        <v>106</v>
      </c>
      <c r="BE408" s="5">
        <v>4</v>
      </c>
      <c r="BF408" s="5">
        <v>5</v>
      </c>
      <c r="BG408" s="5">
        <v>5</v>
      </c>
      <c r="BH408" s="5">
        <v>4</v>
      </c>
      <c r="BI408" s="5">
        <v>5</v>
      </c>
      <c r="BJ408" s="5">
        <v>5</v>
      </c>
      <c r="BK408" s="4" t="s">
        <v>110</v>
      </c>
      <c r="BL408" s="4" t="s">
        <v>96</v>
      </c>
      <c r="BM408" s="4" t="s">
        <v>96</v>
      </c>
      <c r="BN408" s="4" t="s">
        <v>110</v>
      </c>
      <c r="BO408" s="4" t="s">
        <v>96</v>
      </c>
      <c r="BP408" s="5">
        <v>5</v>
      </c>
      <c r="BQ408" s="5">
        <v>5</v>
      </c>
      <c r="BR408" s="5">
        <v>5</v>
      </c>
      <c r="BS408" s="4" t="s">
        <v>97</v>
      </c>
      <c r="BT408" s="5">
        <v>5</v>
      </c>
      <c r="BU408" s="5">
        <v>5</v>
      </c>
      <c r="BV408" s="5">
        <v>5</v>
      </c>
      <c r="BW408" s="5">
        <v>5</v>
      </c>
      <c r="BX408" s="5">
        <v>5</v>
      </c>
      <c r="BY408" t="s">
        <v>98</v>
      </c>
    </row>
    <row r="409" spans="1:78">
      <c r="A409" t="s">
        <v>268</v>
      </c>
      <c r="B409" t="s">
        <v>269</v>
      </c>
      <c r="C409" s="4" t="s">
        <v>79</v>
      </c>
      <c r="D409" t="s">
        <v>115</v>
      </c>
      <c r="E409" t="s">
        <v>116</v>
      </c>
      <c r="F409" s="4" t="str">
        <f t="shared" si="18"/>
        <v>Brasil</v>
      </c>
      <c r="G409" s="4">
        <v>1951</v>
      </c>
      <c r="H409" s="4">
        <f t="shared" si="19"/>
        <v>67</v>
      </c>
      <c r="I409" s="4" t="s">
        <v>131</v>
      </c>
      <c r="K409" s="3">
        <v>0</v>
      </c>
      <c r="L409" s="4" t="s">
        <v>199</v>
      </c>
      <c r="N409" s="6" t="s">
        <v>83</v>
      </c>
      <c r="P409">
        <v>8</v>
      </c>
      <c r="Q409">
        <v>30</v>
      </c>
      <c r="R409" s="7">
        <v>150</v>
      </c>
      <c r="S409">
        <v>0</v>
      </c>
      <c r="T409">
        <v>0</v>
      </c>
      <c r="U409">
        <v>100</v>
      </c>
      <c r="V409">
        <v>0</v>
      </c>
      <c r="W409">
        <v>0</v>
      </c>
      <c r="X409">
        <v>0</v>
      </c>
      <c r="Y409" s="4" t="s">
        <v>84</v>
      </c>
      <c r="AA409" s="10">
        <v>10000000000</v>
      </c>
      <c r="AB409" s="8">
        <f t="shared" si="20"/>
        <v>1</v>
      </c>
      <c r="AC409" s="4" t="s">
        <v>170</v>
      </c>
      <c r="AD409">
        <v>0</v>
      </c>
      <c r="AE409">
        <v>0</v>
      </c>
      <c r="AF409" t="s">
        <v>87</v>
      </c>
      <c r="AH409" t="s">
        <v>105</v>
      </c>
      <c r="AJ409" s="4" t="s">
        <v>90</v>
      </c>
      <c r="AK409" s="4" t="s">
        <v>90</v>
      </c>
      <c r="AL409" s="4" t="s">
        <v>90</v>
      </c>
      <c r="AM409" s="4" t="s">
        <v>90</v>
      </c>
      <c r="AO409" t="s">
        <v>92</v>
      </c>
      <c r="AP409" t="s">
        <v>92</v>
      </c>
      <c r="AQ409" t="s">
        <v>92</v>
      </c>
      <c r="AR409" t="s">
        <v>92</v>
      </c>
      <c r="AS409" t="s">
        <v>92</v>
      </c>
      <c r="AT409" t="s">
        <v>92</v>
      </c>
      <c r="AU409" t="s">
        <v>93</v>
      </c>
      <c r="AV409" t="s">
        <v>106</v>
      </c>
      <c r="AW409" t="s">
        <v>93</v>
      </c>
      <c r="AX409" t="s">
        <v>93</v>
      </c>
      <c r="AY409" t="s">
        <v>93</v>
      </c>
      <c r="AZ409" t="s">
        <v>106</v>
      </c>
      <c r="BA409" t="s">
        <v>93</v>
      </c>
      <c r="BB409" t="s">
        <v>93</v>
      </c>
      <c r="BC409" t="s">
        <v>93</v>
      </c>
      <c r="BD409" t="s">
        <v>93</v>
      </c>
      <c r="BE409" s="5">
        <v>4</v>
      </c>
      <c r="BF409" s="5">
        <v>3</v>
      </c>
      <c r="BG409" s="5">
        <v>5</v>
      </c>
      <c r="BH409" s="5">
        <v>5</v>
      </c>
      <c r="BI409" s="5">
        <v>4</v>
      </c>
      <c r="BJ409" s="5">
        <v>4</v>
      </c>
      <c r="BK409" s="4" t="s">
        <v>96</v>
      </c>
      <c r="BL409" s="4" t="s">
        <v>96</v>
      </c>
      <c r="BM409" s="4" t="s">
        <v>96</v>
      </c>
      <c r="BN409" s="4" t="s">
        <v>120</v>
      </c>
      <c r="BO409" s="4" t="s">
        <v>120</v>
      </c>
      <c r="BP409" s="5">
        <v>5</v>
      </c>
      <c r="BQ409" s="5">
        <v>5</v>
      </c>
      <c r="BR409" s="5">
        <v>5</v>
      </c>
      <c r="BS409" s="4" t="s">
        <v>111</v>
      </c>
      <c r="BT409" s="5">
        <v>4</v>
      </c>
      <c r="BU409" s="5">
        <v>4</v>
      </c>
      <c r="BV409" s="5">
        <v>4</v>
      </c>
      <c r="BW409" s="5">
        <v>4</v>
      </c>
      <c r="BX409" s="5">
        <v>4</v>
      </c>
      <c r="BY409" t="s">
        <v>98</v>
      </c>
      <c r="BZ409" t="s">
        <v>270</v>
      </c>
    </row>
    <row r="410" spans="1:78">
      <c r="A410" t="s">
        <v>188</v>
      </c>
      <c r="B410" t="s">
        <v>276</v>
      </c>
      <c r="C410" s="4" t="s">
        <v>79</v>
      </c>
      <c r="D410" t="s">
        <v>80</v>
      </c>
      <c r="F410" s="4" t="str">
        <f t="shared" si="18"/>
        <v>España</v>
      </c>
      <c r="G410" s="4">
        <v>1970</v>
      </c>
      <c r="H410" s="4">
        <f t="shared" si="19"/>
        <v>48</v>
      </c>
      <c r="I410" s="4" t="s">
        <v>131</v>
      </c>
      <c r="K410" s="3">
        <v>10000000000</v>
      </c>
      <c r="L410" s="4" t="s">
        <v>190</v>
      </c>
      <c r="N410" s="6" t="s">
        <v>83</v>
      </c>
      <c r="P410">
        <v>0</v>
      </c>
      <c r="Q410">
        <v>0</v>
      </c>
      <c r="R410" s="7">
        <v>0</v>
      </c>
      <c r="S410">
        <v>0</v>
      </c>
      <c r="T410">
        <v>0</v>
      </c>
      <c r="U410">
        <v>0</v>
      </c>
      <c r="V410">
        <v>0</v>
      </c>
      <c r="W410">
        <v>0</v>
      </c>
      <c r="X410">
        <v>10</v>
      </c>
      <c r="Y410" s="4" t="s">
        <v>143</v>
      </c>
      <c r="AA410" s="10">
        <v>0</v>
      </c>
      <c r="AB410" s="8">
        <f t="shared" si="20"/>
        <v>0</v>
      </c>
      <c r="AC410" s="4" t="s">
        <v>86</v>
      </c>
      <c r="AD410">
        <v>0</v>
      </c>
      <c r="AE410">
        <v>0</v>
      </c>
      <c r="AF410" t="s">
        <v>87</v>
      </c>
      <c r="AH410" t="s">
        <v>88</v>
      </c>
      <c r="AJ410" s="4" t="s">
        <v>90</v>
      </c>
      <c r="AK410" s="4" t="s">
        <v>89</v>
      </c>
      <c r="AL410" s="4" t="s">
        <v>89</v>
      </c>
      <c r="AM410" s="4" t="s">
        <v>89</v>
      </c>
      <c r="AO410" t="s">
        <v>91</v>
      </c>
      <c r="AP410" t="s">
        <v>91</v>
      </c>
      <c r="AQ410" t="s">
        <v>91</v>
      </c>
      <c r="AR410" t="s">
        <v>91</v>
      </c>
      <c r="AS410" t="s">
        <v>91</v>
      </c>
      <c r="AT410" t="s">
        <v>91</v>
      </c>
      <c r="AU410" t="s">
        <v>137</v>
      </c>
      <c r="AV410" t="s">
        <v>137</v>
      </c>
      <c r="AW410" t="s">
        <v>137</v>
      </c>
      <c r="AX410" t="s">
        <v>137</v>
      </c>
      <c r="AY410" t="s">
        <v>137</v>
      </c>
      <c r="AZ410" t="s">
        <v>137</v>
      </c>
      <c r="BA410" t="s">
        <v>137</v>
      </c>
      <c r="BB410" t="s">
        <v>137</v>
      </c>
      <c r="BC410" t="s">
        <v>137</v>
      </c>
      <c r="BD410" t="s">
        <v>137</v>
      </c>
      <c r="BE410" s="5">
        <v>4</v>
      </c>
      <c r="BF410" s="5">
        <v>4</v>
      </c>
      <c r="BG410" s="5">
        <v>5</v>
      </c>
      <c r="BH410" s="5">
        <v>4</v>
      </c>
      <c r="BI410" s="5">
        <v>5</v>
      </c>
      <c r="BJ410" s="5">
        <v>5</v>
      </c>
      <c r="BK410" s="4" t="s">
        <v>96</v>
      </c>
      <c r="BL410" s="4" t="s">
        <v>96</v>
      </c>
      <c r="BM410" s="4" t="s">
        <v>96</v>
      </c>
      <c r="BN410" s="4" t="s">
        <v>120</v>
      </c>
      <c r="BO410" s="4" t="s">
        <v>120</v>
      </c>
      <c r="BP410" s="5">
        <v>4</v>
      </c>
      <c r="BQ410" s="5">
        <v>5</v>
      </c>
      <c r="BR410" s="5">
        <v>5</v>
      </c>
      <c r="BS410" s="4" t="s">
        <v>97</v>
      </c>
      <c r="BT410" s="5">
        <v>4</v>
      </c>
      <c r="BU410" s="5">
        <v>4</v>
      </c>
      <c r="BV410" s="5">
        <v>4</v>
      </c>
      <c r="BW410" s="5">
        <v>4</v>
      </c>
      <c r="BX410" s="5">
        <v>4</v>
      </c>
      <c r="BY410" t="s">
        <v>98</v>
      </c>
      <c r="BZ410" t="s">
        <v>277</v>
      </c>
    </row>
    <row r="411" spans="1:78">
      <c r="A411" t="s">
        <v>281</v>
      </c>
      <c r="B411" t="s">
        <v>282</v>
      </c>
      <c r="C411" s="4" t="s">
        <v>101</v>
      </c>
      <c r="D411" t="s">
        <v>125</v>
      </c>
      <c r="F411" s="4" t="str">
        <f t="shared" si="18"/>
        <v>Argentina</v>
      </c>
      <c r="G411" s="4">
        <v>1974</v>
      </c>
      <c r="H411" s="4">
        <f t="shared" si="19"/>
        <v>44</v>
      </c>
      <c r="I411" s="4" t="s">
        <v>131</v>
      </c>
      <c r="K411" s="3">
        <v>10000000000</v>
      </c>
      <c r="L411" s="4" t="s">
        <v>103</v>
      </c>
      <c r="N411" s="6" t="s">
        <v>104</v>
      </c>
      <c r="P411">
        <v>0</v>
      </c>
      <c r="Q411">
        <v>30</v>
      </c>
      <c r="R411" s="7">
        <v>200</v>
      </c>
      <c r="S411">
        <v>0</v>
      </c>
      <c r="T411">
        <v>0</v>
      </c>
      <c r="U411">
        <v>50</v>
      </c>
      <c r="V411">
        <v>0</v>
      </c>
      <c r="W411">
        <v>0</v>
      </c>
      <c r="X411">
        <v>20</v>
      </c>
      <c r="Y411" s="4" t="s">
        <v>275</v>
      </c>
      <c r="AA411" s="10">
        <v>30000000000</v>
      </c>
      <c r="AB411" s="8">
        <f t="shared" si="20"/>
        <v>3</v>
      </c>
      <c r="AC411" s="4" t="s">
        <v>283</v>
      </c>
      <c r="AD411" s="1">
        <v>20000000000</v>
      </c>
      <c r="AE411">
        <v>0</v>
      </c>
      <c r="AF411" t="s">
        <v>87</v>
      </c>
      <c r="AH411" t="s">
        <v>105</v>
      </c>
      <c r="AJ411" s="4" t="s">
        <v>89</v>
      </c>
      <c r="AK411" s="4" t="s">
        <v>89</v>
      </c>
      <c r="AL411" s="4" t="s">
        <v>90</v>
      </c>
      <c r="AM411" s="4" t="s">
        <v>90</v>
      </c>
      <c r="AO411" t="s">
        <v>91</v>
      </c>
      <c r="AP411" t="s">
        <v>91</v>
      </c>
      <c r="AQ411" t="s">
        <v>91</v>
      </c>
      <c r="AR411" t="s">
        <v>91</v>
      </c>
      <c r="AS411" t="s">
        <v>91</v>
      </c>
      <c r="AT411" t="s">
        <v>179</v>
      </c>
      <c r="AU411" t="s">
        <v>107</v>
      </c>
      <c r="AV411" t="s">
        <v>107</v>
      </c>
      <c r="AW411" t="s">
        <v>118</v>
      </c>
      <c r="AX411" t="s">
        <v>106</v>
      </c>
      <c r="AY411" t="s">
        <v>107</v>
      </c>
      <c r="AZ411" t="s">
        <v>107</v>
      </c>
      <c r="BA411" t="s">
        <v>93</v>
      </c>
      <c r="BB411" t="s">
        <v>107</v>
      </c>
      <c r="BC411" t="s">
        <v>107</v>
      </c>
      <c r="BD411" t="s">
        <v>107</v>
      </c>
      <c r="BE411" s="5">
        <v>4</v>
      </c>
      <c r="BF411" s="5">
        <v>4</v>
      </c>
      <c r="BG411" s="5">
        <v>4</v>
      </c>
      <c r="BH411" s="5">
        <v>2</v>
      </c>
      <c r="BI411" s="5">
        <v>5</v>
      </c>
      <c r="BJ411" s="5">
        <v>5</v>
      </c>
      <c r="BK411" s="4" t="s">
        <v>96</v>
      </c>
      <c r="BL411" s="4" t="s">
        <v>96</v>
      </c>
      <c r="BM411" s="4" t="s">
        <v>96</v>
      </c>
      <c r="BN411" s="4" t="s">
        <v>96</v>
      </c>
      <c r="BO411" s="4" t="s">
        <v>96</v>
      </c>
      <c r="BP411" s="5">
        <v>4</v>
      </c>
      <c r="BQ411" s="5">
        <v>5</v>
      </c>
      <c r="BR411" s="5">
        <v>5</v>
      </c>
      <c r="BS411" s="4" t="s">
        <v>254</v>
      </c>
      <c r="BT411" s="5">
        <v>4</v>
      </c>
      <c r="BU411" s="5">
        <v>4</v>
      </c>
      <c r="BV411" s="5">
        <v>5</v>
      </c>
      <c r="BW411" s="5">
        <v>5</v>
      </c>
      <c r="BX411" s="5">
        <v>4</v>
      </c>
      <c r="BY411" t="s">
        <v>98</v>
      </c>
    </row>
    <row r="412" spans="1:78">
      <c r="A412" t="s">
        <v>215</v>
      </c>
      <c r="B412" t="s">
        <v>289</v>
      </c>
      <c r="C412" s="4" t="s">
        <v>101</v>
      </c>
      <c r="D412" t="s">
        <v>80</v>
      </c>
      <c r="F412" s="4" t="str">
        <f t="shared" si="18"/>
        <v>España</v>
      </c>
      <c r="G412" s="4">
        <v>1988</v>
      </c>
      <c r="H412" s="4">
        <f t="shared" si="19"/>
        <v>30</v>
      </c>
      <c r="I412" s="4" t="s">
        <v>131</v>
      </c>
      <c r="K412" s="3">
        <v>0</v>
      </c>
      <c r="L412" s="4" t="s">
        <v>141</v>
      </c>
      <c r="N412" s="6" t="s">
        <v>117</v>
      </c>
      <c r="P412">
        <v>0</v>
      </c>
      <c r="Q412">
        <v>0</v>
      </c>
      <c r="R412" s="7">
        <v>0</v>
      </c>
      <c r="S412">
        <v>0</v>
      </c>
      <c r="T412">
        <v>0</v>
      </c>
      <c r="U412">
        <v>0</v>
      </c>
      <c r="V412">
        <v>0</v>
      </c>
      <c r="W412">
        <v>120</v>
      </c>
      <c r="X412">
        <v>240</v>
      </c>
      <c r="Y412" s="4" t="s">
        <v>143</v>
      </c>
      <c r="AA412" s="10">
        <v>30000000000</v>
      </c>
      <c r="AB412" s="8">
        <f t="shared" si="20"/>
        <v>3</v>
      </c>
      <c r="AC412" s="4" t="s">
        <v>86</v>
      </c>
      <c r="AD412" s="1">
        <v>30000000000</v>
      </c>
      <c r="AE412" s="1">
        <v>30000000000</v>
      </c>
      <c r="AF412" t="s">
        <v>171</v>
      </c>
      <c r="AH412" t="s">
        <v>177</v>
      </c>
      <c r="AJ412" s="4" t="s">
        <v>90</v>
      </c>
      <c r="AK412" s="4" t="s">
        <v>90</v>
      </c>
      <c r="AL412" s="4" t="s">
        <v>90</v>
      </c>
      <c r="AM412" s="4" t="s">
        <v>90</v>
      </c>
      <c r="AO412" t="s">
        <v>92</v>
      </c>
      <c r="AP412" t="s">
        <v>92</v>
      </c>
      <c r="AQ412" t="s">
        <v>172</v>
      </c>
      <c r="AR412" t="s">
        <v>179</v>
      </c>
      <c r="AS412" t="s">
        <v>212</v>
      </c>
      <c r="AT412" t="s">
        <v>179</v>
      </c>
      <c r="AU412" t="s">
        <v>93</v>
      </c>
      <c r="AV412" t="s">
        <v>107</v>
      </c>
      <c r="AW412" t="s">
        <v>106</v>
      </c>
      <c r="AX412" t="s">
        <v>107</v>
      </c>
      <c r="AY412" t="s">
        <v>106</v>
      </c>
      <c r="AZ412" t="s">
        <v>93</v>
      </c>
      <c r="BA412" t="s">
        <v>93</v>
      </c>
      <c r="BB412" t="s">
        <v>107</v>
      </c>
      <c r="BC412" t="s">
        <v>93</v>
      </c>
      <c r="BD412" t="s">
        <v>106</v>
      </c>
      <c r="BE412" s="5">
        <v>4</v>
      </c>
      <c r="BF412" s="5">
        <v>3</v>
      </c>
      <c r="BG412" s="5">
        <v>5</v>
      </c>
      <c r="BH412" s="5">
        <v>2</v>
      </c>
      <c r="BI412" s="5">
        <v>5</v>
      </c>
      <c r="BJ412" s="5">
        <v>4</v>
      </c>
      <c r="BK412" s="4" t="s">
        <v>96</v>
      </c>
      <c r="BL412" s="4" t="s">
        <v>96</v>
      </c>
      <c r="BM412" s="4" t="s">
        <v>96</v>
      </c>
      <c r="BN412" s="4" t="s">
        <v>120</v>
      </c>
      <c r="BO412" s="4" t="s">
        <v>96</v>
      </c>
      <c r="BP412" s="5">
        <v>4</v>
      </c>
      <c r="BQ412" s="5">
        <v>5</v>
      </c>
      <c r="BR412" s="5">
        <v>5</v>
      </c>
      <c r="BS412" s="4" t="s">
        <v>111</v>
      </c>
      <c r="BT412" s="5">
        <v>5</v>
      </c>
      <c r="BU412" s="5">
        <v>4</v>
      </c>
      <c r="BV412" s="5">
        <v>5</v>
      </c>
      <c r="BW412" s="5">
        <v>5</v>
      </c>
      <c r="BX412" s="5">
        <v>4</v>
      </c>
      <c r="BY412" t="s">
        <v>98</v>
      </c>
      <c r="BZ412" t="s">
        <v>290</v>
      </c>
    </row>
    <row r="413" spans="1:78">
      <c r="A413" t="s">
        <v>168</v>
      </c>
      <c r="B413" t="s">
        <v>291</v>
      </c>
      <c r="C413" s="4" t="s">
        <v>79</v>
      </c>
      <c r="D413" t="s">
        <v>80</v>
      </c>
      <c r="F413" s="4" t="str">
        <f t="shared" si="18"/>
        <v>España</v>
      </c>
      <c r="G413" s="4">
        <v>1970</v>
      </c>
      <c r="H413" s="4">
        <f t="shared" si="19"/>
        <v>48</v>
      </c>
      <c r="I413" s="4" t="s">
        <v>126</v>
      </c>
      <c r="K413" s="3">
        <v>0</v>
      </c>
      <c r="L413" s="4" t="s">
        <v>199</v>
      </c>
      <c r="N413" s="6" t="s">
        <v>83</v>
      </c>
      <c r="P413">
        <v>0</v>
      </c>
      <c r="Q413">
        <v>0</v>
      </c>
      <c r="R413" s="7">
        <v>0</v>
      </c>
      <c r="S413">
        <v>0</v>
      </c>
      <c r="T413">
        <v>0</v>
      </c>
      <c r="U413">
        <v>0</v>
      </c>
      <c r="V413">
        <v>0</v>
      </c>
      <c r="W413">
        <v>0</v>
      </c>
      <c r="X413">
        <v>0</v>
      </c>
      <c r="Y413" s="4" t="s">
        <v>84</v>
      </c>
      <c r="AA413" s="10">
        <v>0</v>
      </c>
      <c r="AB413" s="8">
        <f t="shared" si="20"/>
        <v>0</v>
      </c>
      <c r="AC413" s="4" t="s">
        <v>170</v>
      </c>
      <c r="AD413" s="1">
        <v>20000000000</v>
      </c>
      <c r="AE413" s="1">
        <v>10000000000</v>
      </c>
      <c r="AF413" t="s">
        <v>231</v>
      </c>
      <c r="AH413" t="s">
        <v>147</v>
      </c>
      <c r="AJ413" s="4" t="s">
        <v>89</v>
      </c>
      <c r="AK413" s="4" t="s">
        <v>90</v>
      </c>
      <c r="AL413" s="4" t="s">
        <v>89</v>
      </c>
      <c r="AM413" s="4" t="s">
        <v>89</v>
      </c>
      <c r="AO413" t="s">
        <v>92</v>
      </c>
      <c r="AP413" t="s">
        <v>92</v>
      </c>
      <c r="AQ413" t="s">
        <v>179</v>
      </c>
      <c r="AR413" t="s">
        <v>179</v>
      </c>
      <c r="AS413" t="s">
        <v>179</v>
      </c>
      <c r="AT413" t="s">
        <v>92</v>
      </c>
      <c r="AU413" t="s">
        <v>106</v>
      </c>
      <c r="AV413" t="s">
        <v>106</v>
      </c>
      <c r="AW413" t="s">
        <v>107</v>
      </c>
      <c r="AX413" t="s">
        <v>107</v>
      </c>
      <c r="AY413" t="s">
        <v>107</v>
      </c>
      <c r="AZ413" t="s">
        <v>93</v>
      </c>
      <c r="BA413" t="s">
        <v>107</v>
      </c>
      <c r="BB413" t="s">
        <v>93</v>
      </c>
      <c r="BC413" t="s">
        <v>107</v>
      </c>
      <c r="BD413" t="s">
        <v>106</v>
      </c>
      <c r="BE413" s="5">
        <v>4</v>
      </c>
      <c r="BF413" s="5">
        <v>4</v>
      </c>
      <c r="BG413" s="5">
        <v>4</v>
      </c>
      <c r="BH413" s="5">
        <v>4</v>
      </c>
      <c r="BI413" s="5">
        <v>5</v>
      </c>
      <c r="BJ413" s="5">
        <v>5</v>
      </c>
      <c r="BK413" s="4" t="s">
        <v>96</v>
      </c>
      <c r="BL413" s="4" t="s">
        <v>96</v>
      </c>
      <c r="BM413" s="4" t="s">
        <v>96</v>
      </c>
      <c r="BN413" s="4" t="s">
        <v>96</v>
      </c>
      <c r="BO413" s="4" t="s">
        <v>96</v>
      </c>
      <c r="BP413" s="5">
        <v>5</v>
      </c>
      <c r="BQ413" s="5">
        <v>5</v>
      </c>
      <c r="BR413" s="5">
        <v>5</v>
      </c>
      <c r="BS413" s="4" t="s">
        <v>111</v>
      </c>
      <c r="BT413" s="5">
        <v>3</v>
      </c>
      <c r="BU413" s="5">
        <v>4</v>
      </c>
      <c r="BV413" s="5">
        <v>4</v>
      </c>
      <c r="BW413" s="5">
        <v>4</v>
      </c>
      <c r="BX413" s="5">
        <v>4</v>
      </c>
      <c r="BY413" t="s">
        <v>98</v>
      </c>
      <c r="BZ413" t="s">
        <v>292</v>
      </c>
    </row>
    <row r="414" spans="1:78">
      <c r="A414" t="s">
        <v>300</v>
      </c>
      <c r="B414" t="s">
        <v>271</v>
      </c>
      <c r="C414" s="4" t="s">
        <v>79</v>
      </c>
      <c r="D414" t="s">
        <v>115</v>
      </c>
      <c r="E414" t="s">
        <v>116</v>
      </c>
      <c r="F414" s="4" t="str">
        <f t="shared" si="18"/>
        <v>Brasil</v>
      </c>
      <c r="G414" s="4">
        <v>1962</v>
      </c>
      <c r="H414" s="4">
        <f t="shared" si="19"/>
        <v>56</v>
      </c>
      <c r="I414" s="4" t="s">
        <v>131</v>
      </c>
      <c r="K414" s="3">
        <v>20000000000</v>
      </c>
      <c r="L414" s="4" t="s">
        <v>141</v>
      </c>
      <c r="N414" s="6" t="s">
        <v>83</v>
      </c>
      <c r="P414">
        <v>2</v>
      </c>
      <c r="Q414">
        <v>4</v>
      </c>
      <c r="R414" s="7">
        <v>6</v>
      </c>
      <c r="S414">
        <v>2</v>
      </c>
      <c r="T414">
        <v>2</v>
      </c>
      <c r="U414">
        <v>3</v>
      </c>
      <c r="V414">
        <v>0</v>
      </c>
      <c r="W414">
        <v>0</v>
      </c>
      <c r="X414">
        <v>0</v>
      </c>
      <c r="Y414" s="4" t="s">
        <v>301</v>
      </c>
      <c r="AA414" s="10">
        <v>0</v>
      </c>
      <c r="AB414" s="8">
        <f t="shared" si="20"/>
        <v>0</v>
      </c>
      <c r="AC414" s="4" t="s">
        <v>86</v>
      </c>
      <c r="AD414">
        <v>0</v>
      </c>
      <c r="AE414">
        <v>0</v>
      </c>
      <c r="AF414" t="s">
        <v>87</v>
      </c>
      <c r="AH414" t="s">
        <v>105</v>
      </c>
      <c r="AJ414" s="4" t="s">
        <v>89</v>
      </c>
      <c r="AK414" s="4" t="s">
        <v>89</v>
      </c>
      <c r="AL414" s="4" t="s">
        <v>90</v>
      </c>
      <c r="AM414" s="4" t="s">
        <v>89</v>
      </c>
      <c r="AO414" t="s">
        <v>92</v>
      </c>
      <c r="AP414" t="s">
        <v>92</v>
      </c>
      <c r="AQ414" t="s">
        <v>92</v>
      </c>
      <c r="AR414" t="s">
        <v>92</v>
      </c>
      <c r="AS414" t="s">
        <v>92</v>
      </c>
      <c r="AT414" t="s">
        <v>92</v>
      </c>
      <c r="AU414" t="s">
        <v>93</v>
      </c>
      <c r="AV414" t="s">
        <v>106</v>
      </c>
      <c r="AW414" t="s">
        <v>106</v>
      </c>
      <c r="AX414" t="s">
        <v>106</v>
      </c>
      <c r="AY414" t="s">
        <v>106</v>
      </c>
      <c r="AZ414" t="s">
        <v>106</v>
      </c>
      <c r="BA414" t="s">
        <v>106</v>
      </c>
      <c r="BB414" t="s">
        <v>106</v>
      </c>
      <c r="BC414" t="s">
        <v>106</v>
      </c>
      <c r="BD414" t="s">
        <v>106</v>
      </c>
      <c r="BE414" s="5">
        <v>4</v>
      </c>
      <c r="BF414" s="5">
        <v>3</v>
      </c>
      <c r="BG414" s="5">
        <v>4</v>
      </c>
      <c r="BH414" s="5">
        <v>4</v>
      </c>
      <c r="BI414" s="5">
        <v>5</v>
      </c>
      <c r="BJ414" s="5">
        <v>4</v>
      </c>
      <c r="BK414" s="4" t="s">
        <v>96</v>
      </c>
      <c r="BL414" s="4" t="s">
        <v>96</v>
      </c>
      <c r="BM414" s="4" t="s">
        <v>96</v>
      </c>
      <c r="BN414" s="4" t="s">
        <v>96</v>
      </c>
      <c r="BO414" s="4" t="s">
        <v>96</v>
      </c>
      <c r="BP414" s="5">
        <v>5</v>
      </c>
      <c r="BQ414" s="5">
        <v>5</v>
      </c>
      <c r="BR414" s="5">
        <v>5</v>
      </c>
      <c r="BS414" s="4" t="s">
        <v>111</v>
      </c>
      <c r="BT414" s="5">
        <v>4</v>
      </c>
      <c r="BU414" s="5">
        <v>4</v>
      </c>
      <c r="BV414" s="5">
        <v>4</v>
      </c>
      <c r="BW414" s="5">
        <v>4</v>
      </c>
      <c r="BX414" s="5">
        <v>4</v>
      </c>
      <c r="BY414" t="s">
        <v>98</v>
      </c>
      <c r="BZ414" t="s">
        <v>302</v>
      </c>
    </row>
    <row r="415" spans="1:78">
      <c r="A415" t="s">
        <v>319</v>
      </c>
      <c r="B415" t="s">
        <v>320</v>
      </c>
      <c r="C415" s="4" t="s">
        <v>101</v>
      </c>
      <c r="D415" t="s">
        <v>115</v>
      </c>
      <c r="F415" s="4" t="str">
        <f t="shared" si="18"/>
        <v>Otro</v>
      </c>
      <c r="G415" s="4">
        <v>1982</v>
      </c>
      <c r="H415" s="4">
        <f t="shared" si="19"/>
        <v>36</v>
      </c>
      <c r="I415" s="4" t="s">
        <v>131</v>
      </c>
      <c r="K415" s="3">
        <v>0</v>
      </c>
      <c r="L415" s="4" t="s">
        <v>199</v>
      </c>
      <c r="N415" s="6" t="s">
        <v>104</v>
      </c>
      <c r="P415">
        <v>0</v>
      </c>
      <c r="Q415">
        <v>0</v>
      </c>
      <c r="R415" s="7">
        <v>0</v>
      </c>
      <c r="S415">
        <v>0</v>
      </c>
      <c r="T415">
        <v>0</v>
      </c>
      <c r="U415">
        <v>0</v>
      </c>
      <c r="V415">
        <v>0</v>
      </c>
      <c r="W415">
        <v>0</v>
      </c>
      <c r="X415">
        <v>0</v>
      </c>
      <c r="Y415" s="4" t="s">
        <v>143</v>
      </c>
      <c r="AA415" s="10">
        <v>0</v>
      </c>
      <c r="AB415" s="8">
        <f t="shared" si="20"/>
        <v>0</v>
      </c>
      <c r="AC415" s="4" t="s">
        <v>86</v>
      </c>
      <c r="AD415">
        <v>0</v>
      </c>
      <c r="AE415">
        <v>0</v>
      </c>
      <c r="AF415" t="s">
        <v>87</v>
      </c>
      <c r="AH415" t="s">
        <v>105</v>
      </c>
      <c r="AJ415" s="4" t="s">
        <v>90</v>
      </c>
      <c r="AK415" s="4" t="s">
        <v>90</v>
      </c>
      <c r="AL415" s="4" t="s">
        <v>90</v>
      </c>
      <c r="AM415" s="4" t="s">
        <v>90</v>
      </c>
      <c r="AO415" t="s">
        <v>91</v>
      </c>
      <c r="AP415" t="s">
        <v>91</v>
      </c>
      <c r="AQ415" t="s">
        <v>91</v>
      </c>
      <c r="AR415" t="s">
        <v>91</v>
      </c>
      <c r="AS415" t="s">
        <v>91</v>
      </c>
      <c r="AT415" t="s">
        <v>91</v>
      </c>
      <c r="AU415" t="s">
        <v>106</v>
      </c>
      <c r="AV415" t="s">
        <v>106</v>
      </c>
      <c r="AW415" t="s">
        <v>106</v>
      </c>
      <c r="AX415" t="s">
        <v>106</v>
      </c>
      <c r="AY415" t="s">
        <v>106</v>
      </c>
      <c r="AZ415" t="s">
        <v>106</v>
      </c>
      <c r="BA415" t="s">
        <v>106</v>
      </c>
      <c r="BB415" t="s">
        <v>106</v>
      </c>
      <c r="BC415" t="s">
        <v>106</v>
      </c>
      <c r="BD415" t="s">
        <v>106</v>
      </c>
      <c r="BE415" s="5">
        <v>4</v>
      </c>
      <c r="BF415" s="5">
        <v>5</v>
      </c>
      <c r="BG415" s="5">
        <v>5</v>
      </c>
      <c r="BH415" s="5">
        <v>5</v>
      </c>
      <c r="BI415" s="5">
        <v>5</v>
      </c>
      <c r="BJ415" s="5">
        <v>5</v>
      </c>
      <c r="BK415" s="4" t="s">
        <v>110</v>
      </c>
      <c r="BL415" s="4" t="s">
        <v>96</v>
      </c>
      <c r="BM415" s="4" t="s">
        <v>96</v>
      </c>
      <c r="BN415" s="4" t="s">
        <v>120</v>
      </c>
      <c r="BO415" s="4" t="s">
        <v>120</v>
      </c>
      <c r="BP415" s="5">
        <v>5</v>
      </c>
      <c r="BQ415" s="5">
        <v>4</v>
      </c>
      <c r="BR415" s="5">
        <v>5</v>
      </c>
      <c r="BS415" s="4" t="s">
        <v>97</v>
      </c>
      <c r="BT415" s="5">
        <v>5</v>
      </c>
      <c r="BU415" s="5">
        <v>5</v>
      </c>
      <c r="BV415" s="5">
        <v>5</v>
      </c>
      <c r="BW415" s="5">
        <v>5</v>
      </c>
      <c r="BX415" s="5">
        <v>5</v>
      </c>
      <c r="BY415" t="s">
        <v>98</v>
      </c>
    </row>
    <row r="416" spans="1:78">
      <c r="A416" t="s">
        <v>321</v>
      </c>
      <c r="B416" t="s">
        <v>249</v>
      </c>
      <c r="C416" s="4" t="s">
        <v>79</v>
      </c>
      <c r="D416" t="s">
        <v>175</v>
      </c>
      <c r="F416" s="4" t="str">
        <f t="shared" si="18"/>
        <v>Chile</v>
      </c>
      <c r="G416" s="4">
        <v>1980</v>
      </c>
      <c r="H416" s="4">
        <f t="shared" si="19"/>
        <v>38</v>
      </c>
      <c r="I416" s="4" t="s">
        <v>131</v>
      </c>
      <c r="K416" s="3">
        <v>10000000000</v>
      </c>
      <c r="L416" s="4" t="s">
        <v>141</v>
      </c>
      <c r="N416" s="6" t="s">
        <v>83</v>
      </c>
      <c r="P416">
        <v>0</v>
      </c>
      <c r="Q416">
        <v>0</v>
      </c>
      <c r="R416" s="7">
        <v>0</v>
      </c>
      <c r="S416">
        <v>0</v>
      </c>
      <c r="T416">
        <v>0</v>
      </c>
      <c r="U416">
        <v>0</v>
      </c>
      <c r="V416">
        <v>0</v>
      </c>
      <c r="W416">
        <v>0</v>
      </c>
      <c r="X416">
        <v>0</v>
      </c>
      <c r="Y416" s="4" t="s">
        <v>84</v>
      </c>
      <c r="AA416" s="10">
        <v>0</v>
      </c>
      <c r="AB416" s="8">
        <f t="shared" si="20"/>
        <v>0</v>
      </c>
      <c r="AC416" s="4" t="s">
        <v>86</v>
      </c>
      <c r="AD416">
        <v>0</v>
      </c>
      <c r="AE416">
        <v>0</v>
      </c>
      <c r="AF416" t="s">
        <v>87</v>
      </c>
      <c r="AH416" t="s">
        <v>105</v>
      </c>
      <c r="AJ416" s="4" t="s">
        <v>89</v>
      </c>
      <c r="AK416" s="4" t="s">
        <v>89</v>
      </c>
      <c r="AL416" s="4" t="s">
        <v>89</v>
      </c>
      <c r="AM416" s="4" t="s">
        <v>90</v>
      </c>
      <c r="AO416" t="s">
        <v>92</v>
      </c>
      <c r="AP416" t="s">
        <v>92</v>
      </c>
      <c r="AQ416" t="s">
        <v>92</v>
      </c>
      <c r="AR416" t="s">
        <v>92</v>
      </c>
      <c r="AS416" t="s">
        <v>92</v>
      </c>
      <c r="AT416" t="s">
        <v>92</v>
      </c>
      <c r="AU416" t="s">
        <v>107</v>
      </c>
      <c r="AV416" t="s">
        <v>93</v>
      </c>
      <c r="AW416" t="s">
        <v>106</v>
      </c>
      <c r="AX416" t="s">
        <v>107</v>
      </c>
      <c r="AY416" t="s">
        <v>93</v>
      </c>
      <c r="AZ416" t="s">
        <v>93</v>
      </c>
      <c r="BA416" t="s">
        <v>93</v>
      </c>
      <c r="BB416" t="s">
        <v>93</v>
      </c>
      <c r="BC416" t="s">
        <v>93</v>
      </c>
      <c r="BD416" t="s">
        <v>93</v>
      </c>
      <c r="BE416" s="5">
        <v>4</v>
      </c>
      <c r="BF416" s="5">
        <v>4</v>
      </c>
      <c r="BG416" s="5">
        <v>5</v>
      </c>
      <c r="BH416" s="5">
        <v>5</v>
      </c>
      <c r="BI416" s="5">
        <v>5</v>
      </c>
      <c r="BJ416" s="5">
        <v>4</v>
      </c>
      <c r="BK416" s="4" t="s">
        <v>96</v>
      </c>
      <c r="BL416" s="4" t="s">
        <v>96</v>
      </c>
      <c r="BM416" s="4" t="s">
        <v>96</v>
      </c>
      <c r="BN416" s="4" t="s">
        <v>96</v>
      </c>
      <c r="BO416" s="4" t="s">
        <v>96</v>
      </c>
      <c r="BP416" s="5">
        <v>5</v>
      </c>
      <c r="BQ416" s="5">
        <v>5</v>
      </c>
      <c r="BR416" s="5">
        <v>5</v>
      </c>
      <c r="BS416" s="4" t="s">
        <v>97</v>
      </c>
      <c r="BT416" s="5">
        <v>2</v>
      </c>
      <c r="BU416" s="5">
        <v>2</v>
      </c>
      <c r="BV416" s="5">
        <v>2</v>
      </c>
      <c r="BW416" s="5">
        <v>2</v>
      </c>
      <c r="BX416" s="5">
        <v>2</v>
      </c>
      <c r="BY416" t="s">
        <v>98</v>
      </c>
      <c r="BZ416" t="s">
        <v>322</v>
      </c>
    </row>
    <row r="417" spans="1:78">
      <c r="A417" t="s">
        <v>338</v>
      </c>
      <c r="B417" t="s">
        <v>246</v>
      </c>
      <c r="C417" s="4" t="s">
        <v>79</v>
      </c>
      <c r="D417" t="s">
        <v>80</v>
      </c>
      <c r="F417" s="4" t="str">
        <f t="shared" si="18"/>
        <v>España</v>
      </c>
      <c r="G417" s="4">
        <v>1962</v>
      </c>
      <c r="H417" s="4">
        <f t="shared" si="19"/>
        <v>56</v>
      </c>
      <c r="I417" s="4" t="s">
        <v>126</v>
      </c>
      <c r="K417" s="3">
        <v>10000000000</v>
      </c>
      <c r="L417" s="4" t="s">
        <v>141</v>
      </c>
      <c r="N417" s="6" t="s">
        <v>132</v>
      </c>
      <c r="P417">
        <v>0</v>
      </c>
      <c r="Q417">
        <v>0</v>
      </c>
      <c r="R417" s="7">
        <v>0</v>
      </c>
      <c r="S417">
        <v>2</v>
      </c>
      <c r="T417">
        <v>8</v>
      </c>
      <c r="U417">
        <v>20</v>
      </c>
      <c r="V417">
        <v>5</v>
      </c>
      <c r="W417">
        <v>8</v>
      </c>
      <c r="X417">
        <v>40</v>
      </c>
      <c r="Y417" s="4" t="s">
        <v>143</v>
      </c>
      <c r="AA417" s="10">
        <v>0</v>
      </c>
      <c r="AB417" s="8">
        <f t="shared" si="20"/>
        <v>0</v>
      </c>
      <c r="AC417" s="4" t="s">
        <v>86</v>
      </c>
      <c r="AD417">
        <v>0</v>
      </c>
      <c r="AE417">
        <v>0</v>
      </c>
      <c r="AF417" t="s">
        <v>87</v>
      </c>
      <c r="AH417" t="s">
        <v>105</v>
      </c>
      <c r="AJ417" s="4" t="s">
        <v>89</v>
      </c>
      <c r="AK417" s="4" t="s">
        <v>89</v>
      </c>
      <c r="AL417" s="4" t="s">
        <v>89</v>
      </c>
      <c r="AM417" s="4" t="s">
        <v>90</v>
      </c>
      <c r="AO417" t="s">
        <v>92</v>
      </c>
      <c r="AP417" t="s">
        <v>92</v>
      </c>
      <c r="AQ417" t="s">
        <v>92</v>
      </c>
      <c r="AR417" t="s">
        <v>92</v>
      </c>
      <c r="AS417" t="s">
        <v>92</v>
      </c>
      <c r="AT417" t="s">
        <v>92</v>
      </c>
      <c r="AU417" t="s">
        <v>118</v>
      </c>
      <c r="AV417" t="s">
        <v>93</v>
      </c>
      <c r="AW417" t="s">
        <v>93</v>
      </c>
      <c r="AX417" t="s">
        <v>93</v>
      </c>
      <c r="AY417" t="s">
        <v>93</v>
      </c>
      <c r="AZ417" t="s">
        <v>93</v>
      </c>
      <c r="BA417" t="s">
        <v>93</v>
      </c>
      <c r="BB417" t="s">
        <v>93</v>
      </c>
      <c r="BC417" t="s">
        <v>93</v>
      </c>
      <c r="BD417" t="s">
        <v>93</v>
      </c>
      <c r="BE417" s="5">
        <v>4</v>
      </c>
      <c r="BF417" s="5">
        <v>4</v>
      </c>
      <c r="BG417" s="5">
        <v>5</v>
      </c>
      <c r="BH417" s="5">
        <v>3</v>
      </c>
      <c r="BI417" s="5">
        <v>5</v>
      </c>
      <c r="BJ417" s="5">
        <v>5</v>
      </c>
      <c r="BK417" s="4" t="s">
        <v>96</v>
      </c>
      <c r="BL417" s="4" t="s">
        <v>96</v>
      </c>
      <c r="BM417" s="4" t="s">
        <v>96</v>
      </c>
      <c r="BN417" s="4" t="s">
        <v>96</v>
      </c>
      <c r="BO417" s="4" t="s">
        <v>120</v>
      </c>
      <c r="BP417" s="5">
        <v>4</v>
      </c>
      <c r="BQ417" s="5">
        <v>4</v>
      </c>
      <c r="BR417" s="5">
        <v>5</v>
      </c>
      <c r="BS417" s="4" t="s">
        <v>111</v>
      </c>
      <c r="BT417" s="5">
        <v>3</v>
      </c>
      <c r="BU417" s="5">
        <v>3</v>
      </c>
      <c r="BV417" s="5">
        <v>4</v>
      </c>
      <c r="BW417" s="5">
        <v>4</v>
      </c>
      <c r="BX417" s="5">
        <v>4</v>
      </c>
      <c r="BY417" t="s">
        <v>98</v>
      </c>
    </row>
    <row r="418" spans="1:78">
      <c r="A418" t="s">
        <v>339</v>
      </c>
      <c r="B418" t="s">
        <v>215</v>
      </c>
      <c r="C418" s="4" t="s">
        <v>79</v>
      </c>
      <c r="D418" t="s">
        <v>80</v>
      </c>
      <c r="F418" s="4" t="str">
        <f t="shared" si="18"/>
        <v>España</v>
      </c>
      <c r="G418" s="4">
        <v>1988</v>
      </c>
      <c r="H418" s="4">
        <f t="shared" si="19"/>
        <v>30</v>
      </c>
      <c r="I418" s="4" t="s">
        <v>131</v>
      </c>
      <c r="K418" s="3">
        <v>0</v>
      </c>
      <c r="L418" s="4" t="s">
        <v>141</v>
      </c>
      <c r="N418" s="6" t="s">
        <v>83</v>
      </c>
      <c r="P418">
        <v>0</v>
      </c>
      <c r="Q418">
        <v>0</v>
      </c>
      <c r="R418" s="7">
        <v>40</v>
      </c>
      <c r="S418">
        <v>0</v>
      </c>
      <c r="T418">
        <v>0</v>
      </c>
      <c r="U418">
        <v>0</v>
      </c>
      <c r="V418">
        <v>0</v>
      </c>
      <c r="W418">
        <v>0</v>
      </c>
      <c r="X418">
        <v>300</v>
      </c>
      <c r="Y418" s="4" t="s">
        <v>301</v>
      </c>
      <c r="AA418" s="10">
        <v>40000000000</v>
      </c>
      <c r="AB418" s="8">
        <f t="shared" si="20"/>
        <v>4</v>
      </c>
      <c r="AC418" s="4" t="s">
        <v>230</v>
      </c>
      <c r="AD418" s="1">
        <v>30000000000</v>
      </c>
      <c r="AE418" s="1">
        <v>30000000000</v>
      </c>
      <c r="AF418" t="s">
        <v>171</v>
      </c>
      <c r="AH418" t="s">
        <v>105</v>
      </c>
      <c r="AJ418" s="4" t="s">
        <v>89</v>
      </c>
      <c r="AK418" s="4" t="s">
        <v>89</v>
      </c>
      <c r="AL418" s="4" t="s">
        <v>89</v>
      </c>
      <c r="AM418" s="4" t="s">
        <v>89</v>
      </c>
      <c r="AN418" s="4" t="s">
        <v>259</v>
      </c>
      <c r="AO418" t="s">
        <v>172</v>
      </c>
      <c r="AP418" t="s">
        <v>179</v>
      </c>
      <c r="AQ418" t="s">
        <v>172</v>
      </c>
      <c r="AR418" t="s">
        <v>92</v>
      </c>
      <c r="AS418" t="s">
        <v>92</v>
      </c>
      <c r="AT418" t="s">
        <v>179</v>
      </c>
      <c r="AU418" t="s">
        <v>106</v>
      </c>
      <c r="AV418" t="s">
        <v>106</v>
      </c>
      <c r="AW418" t="s">
        <v>118</v>
      </c>
      <c r="AX418" t="s">
        <v>106</v>
      </c>
      <c r="AY418" t="s">
        <v>137</v>
      </c>
      <c r="AZ418" t="s">
        <v>106</v>
      </c>
      <c r="BA418" t="s">
        <v>106</v>
      </c>
      <c r="BB418" t="s">
        <v>106</v>
      </c>
      <c r="BC418" t="s">
        <v>118</v>
      </c>
      <c r="BD418" t="s">
        <v>106</v>
      </c>
      <c r="BE418" s="5">
        <v>4</v>
      </c>
      <c r="BF418" s="5">
        <v>3</v>
      </c>
      <c r="BG418" s="5">
        <v>5</v>
      </c>
      <c r="BH418" s="5">
        <v>3</v>
      </c>
      <c r="BI418" s="5">
        <v>5</v>
      </c>
      <c r="BJ418" s="5">
        <v>3</v>
      </c>
      <c r="BK418" s="4" t="s">
        <v>96</v>
      </c>
      <c r="BL418" s="4" t="s">
        <v>96</v>
      </c>
      <c r="BM418" s="4" t="s">
        <v>96</v>
      </c>
      <c r="BN418" s="4" t="s">
        <v>120</v>
      </c>
      <c r="BO418" s="4" t="s">
        <v>96</v>
      </c>
      <c r="BP418" s="5">
        <v>4</v>
      </c>
      <c r="BQ418" s="5">
        <v>5</v>
      </c>
      <c r="BR418" s="5">
        <v>5</v>
      </c>
      <c r="BS418" s="4" t="s">
        <v>111</v>
      </c>
      <c r="BT418" s="5">
        <v>4</v>
      </c>
      <c r="BU418" s="5">
        <v>3</v>
      </c>
      <c r="BV418" s="5">
        <v>5</v>
      </c>
      <c r="BW418" s="5">
        <v>4</v>
      </c>
      <c r="BX418" s="5">
        <v>5</v>
      </c>
      <c r="BY418" t="s">
        <v>98</v>
      </c>
      <c r="BZ418" t="s">
        <v>340</v>
      </c>
    </row>
    <row r="419" spans="1:78">
      <c r="A419" t="s">
        <v>295</v>
      </c>
      <c r="B419" t="s">
        <v>100</v>
      </c>
      <c r="C419" s="4" t="s">
        <v>79</v>
      </c>
      <c r="D419" t="s">
        <v>146</v>
      </c>
      <c r="F419" s="4" t="str">
        <f t="shared" si="18"/>
        <v>Venezuela</v>
      </c>
      <c r="G419" s="4">
        <v>1983</v>
      </c>
      <c r="H419" s="4">
        <f t="shared" si="19"/>
        <v>35</v>
      </c>
      <c r="I419" s="4" t="s">
        <v>126</v>
      </c>
      <c r="K419" s="3">
        <v>10000000000</v>
      </c>
      <c r="L419" s="4" t="s">
        <v>103</v>
      </c>
      <c r="N419" s="6" t="s">
        <v>83</v>
      </c>
      <c r="P419" t="s">
        <v>133</v>
      </c>
      <c r="Q419" t="s">
        <v>133</v>
      </c>
      <c r="R419" s="7" t="s">
        <v>133</v>
      </c>
      <c r="S419" t="s">
        <v>133</v>
      </c>
      <c r="T419" t="s">
        <v>133</v>
      </c>
      <c r="U419" t="s">
        <v>133</v>
      </c>
      <c r="V419" t="s">
        <v>352</v>
      </c>
      <c r="W419" t="s">
        <v>353</v>
      </c>
      <c r="X419" t="s">
        <v>353</v>
      </c>
      <c r="Y419" s="4" t="s">
        <v>84</v>
      </c>
      <c r="AA419" s="10">
        <v>0</v>
      </c>
      <c r="AB419" s="8">
        <f t="shared" si="20"/>
        <v>0</v>
      </c>
      <c r="AC419" s="4" t="s">
        <v>86</v>
      </c>
      <c r="AD419">
        <v>0</v>
      </c>
      <c r="AE419">
        <v>0</v>
      </c>
      <c r="AF419" t="s">
        <v>87</v>
      </c>
      <c r="AH419" t="s">
        <v>105</v>
      </c>
      <c r="AJ419" s="4" t="s">
        <v>89</v>
      </c>
      <c r="AK419" s="4" t="s">
        <v>89</v>
      </c>
      <c r="AL419" s="4" t="s">
        <v>89</v>
      </c>
      <c r="AM419" s="4" t="s">
        <v>90</v>
      </c>
      <c r="AO419" t="s">
        <v>92</v>
      </c>
      <c r="AP419" t="s">
        <v>92</v>
      </c>
      <c r="AQ419" t="s">
        <v>91</v>
      </c>
      <c r="AR419" t="s">
        <v>91</v>
      </c>
      <c r="AS419" t="s">
        <v>91</v>
      </c>
      <c r="AT419" t="s">
        <v>92</v>
      </c>
      <c r="AU419" t="s">
        <v>118</v>
      </c>
      <c r="AV419" t="s">
        <v>93</v>
      </c>
      <c r="AW419" t="s">
        <v>93</v>
      </c>
      <c r="AX419" t="s">
        <v>93</v>
      </c>
      <c r="AY419" t="s">
        <v>93</v>
      </c>
      <c r="AZ419" t="s">
        <v>93</v>
      </c>
      <c r="BA419" t="s">
        <v>118</v>
      </c>
      <c r="BB419" t="s">
        <v>118</v>
      </c>
      <c r="BC419" t="s">
        <v>118</v>
      </c>
      <c r="BD419" t="s">
        <v>118</v>
      </c>
      <c r="BE419" s="5">
        <v>4</v>
      </c>
      <c r="BF419" s="5">
        <v>4</v>
      </c>
      <c r="BG419" s="5">
        <v>4</v>
      </c>
      <c r="BH419" s="5">
        <v>4</v>
      </c>
      <c r="BI419" s="5">
        <v>5</v>
      </c>
      <c r="BJ419" s="5">
        <v>5</v>
      </c>
      <c r="BK419" s="4" t="s">
        <v>96</v>
      </c>
      <c r="BL419" s="4" t="s">
        <v>96</v>
      </c>
      <c r="BM419" s="4" t="s">
        <v>96</v>
      </c>
      <c r="BN419" s="4" t="s">
        <v>96</v>
      </c>
      <c r="BO419" s="4" t="s">
        <v>96</v>
      </c>
      <c r="BP419" s="5">
        <v>4</v>
      </c>
      <c r="BQ419" s="5">
        <v>5</v>
      </c>
      <c r="BR419" s="5">
        <v>5</v>
      </c>
      <c r="BS419" s="4" t="s">
        <v>111</v>
      </c>
      <c r="BT419" s="5">
        <v>4</v>
      </c>
      <c r="BU419" s="5">
        <v>4</v>
      </c>
      <c r="BV419" s="5">
        <v>4</v>
      </c>
      <c r="BW419" s="5">
        <v>4</v>
      </c>
      <c r="BX419" s="5">
        <v>4</v>
      </c>
      <c r="BY419" t="s">
        <v>98</v>
      </c>
      <c r="BZ419" t="s">
        <v>354</v>
      </c>
    </row>
    <row r="420" spans="1:78">
      <c r="A420" t="s">
        <v>293</v>
      </c>
      <c r="B420" t="s">
        <v>356</v>
      </c>
      <c r="C420" s="4" t="s">
        <v>101</v>
      </c>
      <c r="D420" t="s">
        <v>125</v>
      </c>
      <c r="F420" s="4" t="str">
        <f t="shared" si="18"/>
        <v>Argentina</v>
      </c>
      <c r="G420" s="4">
        <v>1977</v>
      </c>
      <c r="H420" s="4">
        <f t="shared" si="19"/>
        <v>41</v>
      </c>
      <c r="I420" s="4" t="s">
        <v>131</v>
      </c>
      <c r="K420" s="3">
        <v>10000000000</v>
      </c>
      <c r="L420" s="4" t="s">
        <v>141</v>
      </c>
      <c r="N420" s="6" t="s">
        <v>83</v>
      </c>
      <c r="P420">
        <v>0</v>
      </c>
      <c r="Q420">
        <v>0</v>
      </c>
      <c r="R420" s="7">
        <v>0</v>
      </c>
      <c r="S420">
        <v>0</v>
      </c>
      <c r="T420">
        <v>0</v>
      </c>
      <c r="U420">
        <v>0</v>
      </c>
      <c r="V420">
        <v>0</v>
      </c>
      <c r="W420">
        <v>0</v>
      </c>
      <c r="X420">
        <v>0</v>
      </c>
      <c r="Y420" s="4" t="s">
        <v>84</v>
      </c>
      <c r="AA420" s="10">
        <v>0</v>
      </c>
      <c r="AB420" s="8">
        <f t="shared" si="20"/>
        <v>0</v>
      </c>
      <c r="AC420" s="4" t="s">
        <v>86</v>
      </c>
      <c r="AD420">
        <v>0</v>
      </c>
      <c r="AE420">
        <v>0</v>
      </c>
      <c r="AF420" t="s">
        <v>87</v>
      </c>
      <c r="AH420" t="s">
        <v>177</v>
      </c>
      <c r="AJ420" s="4" t="s">
        <v>89</v>
      </c>
      <c r="AK420" s="4" t="s">
        <v>89</v>
      </c>
      <c r="AL420" s="4" t="s">
        <v>90</v>
      </c>
      <c r="AM420" s="4" t="s">
        <v>89</v>
      </c>
      <c r="AO420" t="s">
        <v>92</v>
      </c>
      <c r="AP420" t="s">
        <v>92</v>
      </c>
      <c r="AQ420" t="s">
        <v>179</v>
      </c>
      <c r="AR420" t="s">
        <v>179</v>
      </c>
      <c r="AS420" t="s">
        <v>179</v>
      </c>
      <c r="AT420" t="s">
        <v>179</v>
      </c>
      <c r="AU420" t="s">
        <v>93</v>
      </c>
      <c r="AV420" t="s">
        <v>93</v>
      </c>
      <c r="AW420" t="s">
        <v>93</v>
      </c>
      <c r="AX420" t="s">
        <v>106</v>
      </c>
      <c r="AY420" t="s">
        <v>107</v>
      </c>
      <c r="AZ420" t="s">
        <v>107</v>
      </c>
      <c r="BA420" t="s">
        <v>107</v>
      </c>
      <c r="BB420" t="s">
        <v>107</v>
      </c>
      <c r="BC420" t="s">
        <v>93</v>
      </c>
      <c r="BD420" t="s">
        <v>107</v>
      </c>
      <c r="BE420" s="5">
        <v>4</v>
      </c>
      <c r="BF420" s="5">
        <v>4</v>
      </c>
      <c r="BG420" s="5">
        <v>4</v>
      </c>
      <c r="BH420" s="5">
        <v>4</v>
      </c>
      <c r="BI420" s="5">
        <v>4</v>
      </c>
      <c r="BJ420" s="5">
        <v>4</v>
      </c>
      <c r="BK420" s="4" t="s">
        <v>96</v>
      </c>
      <c r="BL420" s="4" t="s">
        <v>96</v>
      </c>
      <c r="BM420" s="4" t="s">
        <v>96</v>
      </c>
      <c r="BN420" s="4" t="s">
        <v>96</v>
      </c>
      <c r="BO420" s="4" t="s">
        <v>96</v>
      </c>
      <c r="BP420" s="5">
        <v>4</v>
      </c>
      <c r="BQ420" s="5">
        <v>4</v>
      </c>
      <c r="BR420" s="5">
        <v>4</v>
      </c>
      <c r="BS420" s="4" t="s">
        <v>111</v>
      </c>
      <c r="BT420" s="5">
        <v>3</v>
      </c>
      <c r="BU420" s="5">
        <v>3</v>
      </c>
      <c r="BV420" s="5">
        <v>3</v>
      </c>
      <c r="BW420" s="5">
        <v>3</v>
      </c>
      <c r="BX420" s="5">
        <v>3</v>
      </c>
      <c r="BY420" t="s">
        <v>98</v>
      </c>
      <c r="BZ420" t="s">
        <v>357</v>
      </c>
    </row>
    <row r="421" spans="1:78">
      <c r="A421" t="s">
        <v>366</v>
      </c>
      <c r="B421" t="s">
        <v>151</v>
      </c>
      <c r="C421" s="4" t="s">
        <v>79</v>
      </c>
      <c r="D421" t="s">
        <v>80</v>
      </c>
      <c r="F421" s="4" t="str">
        <f t="shared" si="18"/>
        <v>España</v>
      </c>
      <c r="G421" s="4">
        <v>1971</v>
      </c>
      <c r="H421" s="4">
        <f t="shared" si="19"/>
        <v>47</v>
      </c>
      <c r="I421" s="4" t="s">
        <v>131</v>
      </c>
      <c r="K421" s="3">
        <v>0</v>
      </c>
      <c r="L421" s="4" t="s">
        <v>103</v>
      </c>
      <c r="N421" s="6" t="s">
        <v>83</v>
      </c>
      <c r="P421">
        <v>0</v>
      </c>
      <c r="Q421">
        <v>0</v>
      </c>
      <c r="R421" s="7">
        <v>0</v>
      </c>
      <c r="S421">
        <v>0</v>
      </c>
      <c r="T421">
        <v>0</v>
      </c>
      <c r="U421">
        <v>0</v>
      </c>
      <c r="V421">
        <v>0</v>
      </c>
      <c r="W421">
        <v>0</v>
      </c>
      <c r="X421">
        <v>0</v>
      </c>
      <c r="Y421" s="4" t="s">
        <v>134</v>
      </c>
      <c r="AA421" s="10">
        <v>50000000000</v>
      </c>
      <c r="AB421" s="8">
        <f t="shared" si="20"/>
        <v>5</v>
      </c>
      <c r="AC421" s="4" t="s">
        <v>170</v>
      </c>
      <c r="AD421" s="1">
        <v>50000000000</v>
      </c>
      <c r="AE421" s="1">
        <v>50000000000</v>
      </c>
      <c r="AF421" t="s">
        <v>171</v>
      </c>
      <c r="AH421" t="s">
        <v>105</v>
      </c>
      <c r="AJ421" s="4" t="s">
        <v>89</v>
      </c>
      <c r="AK421" s="4" t="s">
        <v>89</v>
      </c>
      <c r="AL421" s="4" t="s">
        <v>90</v>
      </c>
      <c r="AM421" s="4" t="s">
        <v>90</v>
      </c>
      <c r="AO421" t="s">
        <v>172</v>
      </c>
      <c r="AP421" t="s">
        <v>92</v>
      </c>
      <c r="AQ421" t="s">
        <v>92</v>
      </c>
      <c r="AR421" t="s">
        <v>92</v>
      </c>
      <c r="AS421" t="s">
        <v>92</v>
      </c>
      <c r="AT421" t="s">
        <v>179</v>
      </c>
      <c r="AU421" t="s">
        <v>107</v>
      </c>
      <c r="AV421" t="s">
        <v>106</v>
      </c>
      <c r="AW421" t="s">
        <v>106</v>
      </c>
      <c r="AX421" t="s">
        <v>106</v>
      </c>
      <c r="AY421" t="s">
        <v>106</v>
      </c>
      <c r="AZ421" t="s">
        <v>106</v>
      </c>
      <c r="BA421" t="s">
        <v>106</v>
      </c>
      <c r="BB421" t="s">
        <v>106</v>
      </c>
      <c r="BC421" t="s">
        <v>106</v>
      </c>
      <c r="BD421" t="s">
        <v>106</v>
      </c>
      <c r="BE421" s="5">
        <v>4</v>
      </c>
      <c r="BF421" s="5">
        <v>5</v>
      </c>
      <c r="BG421" s="5">
        <v>5</v>
      </c>
      <c r="BH421" s="5">
        <v>5</v>
      </c>
      <c r="BI421" s="5">
        <v>5</v>
      </c>
      <c r="BJ421" s="5">
        <v>5</v>
      </c>
      <c r="BK421" s="4" t="s">
        <v>96</v>
      </c>
      <c r="BL421" s="4" t="s">
        <v>96</v>
      </c>
      <c r="BM421" s="4" t="s">
        <v>96</v>
      </c>
      <c r="BN421" s="4" t="s">
        <v>110</v>
      </c>
      <c r="BO421" s="4" t="s">
        <v>110</v>
      </c>
      <c r="BP421" s="5">
        <v>4</v>
      </c>
      <c r="BQ421" s="5">
        <v>5</v>
      </c>
      <c r="BR421" s="5">
        <v>5</v>
      </c>
      <c r="BS421" s="4" t="s">
        <v>97</v>
      </c>
      <c r="BT421" s="5">
        <v>4</v>
      </c>
      <c r="BU421" s="5">
        <v>5</v>
      </c>
      <c r="BV421" s="5">
        <v>4</v>
      </c>
      <c r="BW421" s="5">
        <v>4</v>
      </c>
      <c r="BX421" s="5">
        <v>5</v>
      </c>
      <c r="BY421" t="s">
        <v>98</v>
      </c>
      <c r="BZ421" t="s">
        <v>367</v>
      </c>
    </row>
    <row r="422" spans="1:78">
      <c r="A422" t="s">
        <v>215</v>
      </c>
      <c r="B422" t="s">
        <v>187</v>
      </c>
      <c r="C422" s="4" t="s">
        <v>101</v>
      </c>
      <c r="D422" t="s">
        <v>80</v>
      </c>
      <c r="F422" s="4" t="str">
        <f t="shared" si="18"/>
        <v>España</v>
      </c>
      <c r="G422" s="4">
        <v>1991</v>
      </c>
      <c r="H422" s="4">
        <f t="shared" si="19"/>
        <v>27</v>
      </c>
      <c r="I422" s="4" t="s">
        <v>131</v>
      </c>
      <c r="K422" s="3">
        <v>0</v>
      </c>
      <c r="L422" s="4" t="s">
        <v>103</v>
      </c>
      <c r="N422" s="6" t="s">
        <v>117</v>
      </c>
      <c r="P422">
        <v>0</v>
      </c>
      <c r="Q422">
        <v>0</v>
      </c>
      <c r="R422" s="7">
        <v>0</v>
      </c>
      <c r="S422">
        <v>0</v>
      </c>
      <c r="T422">
        <v>0</v>
      </c>
      <c r="U422">
        <v>0</v>
      </c>
      <c r="V422">
        <v>0</v>
      </c>
      <c r="W422">
        <v>0</v>
      </c>
      <c r="X422">
        <v>0</v>
      </c>
      <c r="Y422" s="4" t="s">
        <v>84</v>
      </c>
      <c r="AA422" s="10">
        <v>0</v>
      </c>
      <c r="AB422" s="8">
        <f t="shared" si="20"/>
        <v>0</v>
      </c>
      <c r="AC422" s="4" t="s">
        <v>86</v>
      </c>
      <c r="AD422">
        <v>0</v>
      </c>
      <c r="AE422">
        <v>0</v>
      </c>
      <c r="AF422" t="s">
        <v>87</v>
      </c>
      <c r="AH422" t="s">
        <v>105</v>
      </c>
      <c r="AJ422" s="4" t="s">
        <v>89</v>
      </c>
      <c r="AK422" s="4" t="s">
        <v>89</v>
      </c>
      <c r="AL422" s="4" t="s">
        <v>90</v>
      </c>
      <c r="AM422" s="4" t="s">
        <v>89</v>
      </c>
      <c r="AN422" s="4" t="s">
        <v>259</v>
      </c>
      <c r="AO422" t="s">
        <v>92</v>
      </c>
      <c r="AP422" t="s">
        <v>92</v>
      </c>
      <c r="AQ422" t="s">
        <v>179</v>
      </c>
      <c r="AR422" t="s">
        <v>179</v>
      </c>
      <c r="AS422" t="s">
        <v>179</v>
      </c>
      <c r="AT422" t="s">
        <v>92</v>
      </c>
      <c r="AU422" t="s">
        <v>93</v>
      </c>
      <c r="AV422" t="s">
        <v>93</v>
      </c>
      <c r="AW422" t="s">
        <v>106</v>
      </c>
      <c r="AX422" t="s">
        <v>107</v>
      </c>
      <c r="AY422" t="s">
        <v>137</v>
      </c>
      <c r="AZ422" t="s">
        <v>107</v>
      </c>
      <c r="BA422" t="s">
        <v>118</v>
      </c>
      <c r="BB422" t="s">
        <v>118</v>
      </c>
      <c r="BC422" t="s">
        <v>107</v>
      </c>
      <c r="BD422" t="s">
        <v>93</v>
      </c>
      <c r="BE422" s="5">
        <v>4</v>
      </c>
      <c r="BF422" s="5">
        <v>3</v>
      </c>
      <c r="BG422" s="5">
        <v>5</v>
      </c>
      <c r="BH422" s="5">
        <v>2</v>
      </c>
      <c r="BI422" s="5">
        <v>5</v>
      </c>
      <c r="BJ422" s="5">
        <v>5</v>
      </c>
      <c r="BK422" s="4" t="s">
        <v>96</v>
      </c>
      <c r="BL422" s="4" t="s">
        <v>96</v>
      </c>
      <c r="BM422" s="4" t="s">
        <v>96</v>
      </c>
      <c r="BN422" s="4" t="s">
        <v>96</v>
      </c>
      <c r="BO422" s="4" t="s">
        <v>96</v>
      </c>
      <c r="BP422" s="5">
        <v>4</v>
      </c>
      <c r="BQ422" s="5">
        <v>5</v>
      </c>
      <c r="BR422" s="5">
        <v>5</v>
      </c>
      <c r="BS422" s="4" t="s">
        <v>97</v>
      </c>
      <c r="BT422" s="5">
        <v>5</v>
      </c>
      <c r="BU422" s="5">
        <v>5</v>
      </c>
      <c r="BV422" s="5">
        <v>4</v>
      </c>
      <c r="BW422" s="5">
        <v>5</v>
      </c>
      <c r="BX422" s="5">
        <v>5</v>
      </c>
      <c r="BY422" t="s">
        <v>98</v>
      </c>
      <c r="BZ422" t="s">
        <v>368</v>
      </c>
    </row>
    <row r="423" spans="1:78">
      <c r="A423" t="s">
        <v>129</v>
      </c>
      <c r="B423" t="s">
        <v>369</v>
      </c>
      <c r="C423" s="4" t="s">
        <v>101</v>
      </c>
      <c r="D423" t="s">
        <v>115</v>
      </c>
      <c r="E423" t="s">
        <v>370</v>
      </c>
      <c r="F423" s="4" t="str">
        <f t="shared" si="18"/>
        <v>Reino Unido</v>
      </c>
      <c r="G423" s="4">
        <v>1997</v>
      </c>
      <c r="H423" s="4">
        <f t="shared" si="19"/>
        <v>21</v>
      </c>
      <c r="I423" s="4" t="s">
        <v>102</v>
      </c>
      <c r="K423" s="3">
        <v>0</v>
      </c>
      <c r="L423" s="4" t="s">
        <v>103</v>
      </c>
      <c r="N423" s="6" t="s">
        <v>104</v>
      </c>
      <c r="P423">
        <v>0</v>
      </c>
      <c r="Q423">
        <v>0</v>
      </c>
      <c r="R423" s="7">
        <v>0</v>
      </c>
      <c r="S423">
        <v>0</v>
      </c>
      <c r="T423">
        <v>0</v>
      </c>
      <c r="U423">
        <v>0</v>
      </c>
      <c r="V423">
        <v>0</v>
      </c>
      <c r="W423">
        <v>0</v>
      </c>
      <c r="X423">
        <v>0</v>
      </c>
      <c r="Y423" s="4" t="s">
        <v>143</v>
      </c>
      <c r="AA423" s="10">
        <v>0</v>
      </c>
      <c r="AB423" s="8">
        <f t="shared" si="20"/>
        <v>0</v>
      </c>
      <c r="AC423" s="4" t="s">
        <v>86</v>
      </c>
      <c r="AD423">
        <v>0</v>
      </c>
      <c r="AE423">
        <v>0</v>
      </c>
      <c r="AF423" t="s">
        <v>115</v>
      </c>
      <c r="AG423" t="s">
        <v>371</v>
      </c>
      <c r="AH423" t="s">
        <v>184</v>
      </c>
      <c r="AJ423" s="4" t="s">
        <v>90</v>
      </c>
      <c r="AK423" s="4" t="s">
        <v>89</v>
      </c>
      <c r="AL423" s="4" t="s">
        <v>90</v>
      </c>
      <c r="AM423" s="4" t="s">
        <v>90</v>
      </c>
      <c r="AO423" t="s">
        <v>92</v>
      </c>
      <c r="AP423" t="s">
        <v>92</v>
      </c>
      <c r="AQ423" t="s">
        <v>92</v>
      </c>
      <c r="AR423" t="s">
        <v>92</v>
      </c>
      <c r="AS423" t="s">
        <v>92</v>
      </c>
      <c r="AT423" t="s">
        <v>92</v>
      </c>
      <c r="AU423" t="s">
        <v>106</v>
      </c>
      <c r="AV423" t="s">
        <v>106</v>
      </c>
      <c r="AW423" t="s">
        <v>106</v>
      </c>
      <c r="AX423" t="s">
        <v>106</v>
      </c>
      <c r="AY423" t="s">
        <v>106</v>
      </c>
      <c r="AZ423" t="s">
        <v>106</v>
      </c>
      <c r="BA423" t="s">
        <v>106</v>
      </c>
      <c r="BB423" t="s">
        <v>106</v>
      </c>
      <c r="BC423" t="s">
        <v>106</v>
      </c>
      <c r="BD423" t="s">
        <v>106</v>
      </c>
      <c r="BE423" s="5">
        <v>4</v>
      </c>
      <c r="BF423" s="5">
        <v>4</v>
      </c>
      <c r="BG423" s="5">
        <v>5</v>
      </c>
      <c r="BH423" s="5">
        <v>4</v>
      </c>
      <c r="BI423" s="5">
        <v>5</v>
      </c>
      <c r="BJ423" s="5">
        <v>5</v>
      </c>
      <c r="BK423" s="4" t="s">
        <v>96</v>
      </c>
      <c r="BL423" s="4" t="s">
        <v>96</v>
      </c>
      <c r="BM423" s="4" t="s">
        <v>96</v>
      </c>
      <c r="BN423" s="4" t="s">
        <v>120</v>
      </c>
      <c r="BO423" s="4" t="s">
        <v>120</v>
      </c>
      <c r="BP423" s="5">
        <v>5</v>
      </c>
      <c r="BQ423" s="5">
        <v>5</v>
      </c>
      <c r="BR423" s="5">
        <v>5</v>
      </c>
      <c r="BS423" s="4" t="s">
        <v>97</v>
      </c>
      <c r="BT423" s="5">
        <v>5</v>
      </c>
      <c r="BU423" s="5">
        <v>5</v>
      </c>
      <c r="BV423" s="5">
        <v>5</v>
      </c>
      <c r="BW423" s="5">
        <v>5</v>
      </c>
      <c r="BX423" s="5">
        <v>5</v>
      </c>
      <c r="BY423" t="s">
        <v>98</v>
      </c>
      <c r="BZ423" t="s">
        <v>372</v>
      </c>
    </row>
    <row r="424" spans="1:78">
      <c r="A424" t="s">
        <v>381</v>
      </c>
      <c r="B424" t="s">
        <v>381</v>
      </c>
      <c r="C424" s="4" t="s">
        <v>79</v>
      </c>
      <c r="D424" t="s">
        <v>115</v>
      </c>
      <c r="E424" t="s">
        <v>116</v>
      </c>
      <c r="F424" s="4" t="str">
        <f t="shared" si="18"/>
        <v>Brasil</v>
      </c>
      <c r="G424" s="4">
        <v>1967</v>
      </c>
      <c r="H424" s="4">
        <f t="shared" si="19"/>
        <v>51</v>
      </c>
      <c r="I424" s="4" t="s">
        <v>102</v>
      </c>
      <c r="K424" s="3">
        <v>10000000000</v>
      </c>
      <c r="L424" s="4" t="s">
        <v>82</v>
      </c>
      <c r="N424" s="6" t="s">
        <v>83</v>
      </c>
      <c r="P424">
        <v>10</v>
      </c>
      <c r="Q424">
        <v>40</v>
      </c>
      <c r="R424" s="7">
        <v>500</v>
      </c>
      <c r="S424">
        <v>10</v>
      </c>
      <c r="T424">
        <v>40</v>
      </c>
      <c r="U424">
        <v>500</v>
      </c>
      <c r="V424">
        <v>4</v>
      </c>
      <c r="W424">
        <v>20</v>
      </c>
      <c r="X424">
        <v>250</v>
      </c>
      <c r="Y424" s="4" t="s">
        <v>220</v>
      </c>
      <c r="AA424" s="10">
        <v>0</v>
      </c>
      <c r="AB424" s="8">
        <f t="shared" si="20"/>
        <v>0</v>
      </c>
      <c r="AC424" s="4" t="s">
        <v>86</v>
      </c>
      <c r="AD424">
        <v>0</v>
      </c>
      <c r="AE424">
        <v>0</v>
      </c>
      <c r="AF424" t="s">
        <v>87</v>
      </c>
      <c r="AH424" t="s">
        <v>211</v>
      </c>
      <c r="AJ424" s="4" t="s">
        <v>89</v>
      </c>
      <c r="AK424" s="4" t="s">
        <v>90</v>
      </c>
      <c r="AL424" s="4" t="s">
        <v>89</v>
      </c>
      <c r="AM424" s="4" t="s">
        <v>89</v>
      </c>
      <c r="AO424" t="s">
        <v>92</v>
      </c>
      <c r="AP424" t="s">
        <v>92</v>
      </c>
      <c r="AQ424" t="s">
        <v>92</v>
      </c>
      <c r="AR424" t="s">
        <v>92</v>
      </c>
      <c r="AS424" t="s">
        <v>92</v>
      </c>
      <c r="AT424" t="s">
        <v>92</v>
      </c>
      <c r="AU424" t="s">
        <v>106</v>
      </c>
      <c r="AV424" t="s">
        <v>106</v>
      </c>
      <c r="AW424" t="s">
        <v>106</v>
      </c>
      <c r="AX424" t="s">
        <v>106</v>
      </c>
      <c r="AY424" t="s">
        <v>106</v>
      </c>
      <c r="AZ424" t="s">
        <v>106</v>
      </c>
      <c r="BA424" t="s">
        <v>106</v>
      </c>
      <c r="BB424" t="s">
        <v>106</v>
      </c>
      <c r="BC424" t="s">
        <v>106</v>
      </c>
      <c r="BD424" t="s">
        <v>106</v>
      </c>
      <c r="BE424" s="5">
        <v>4</v>
      </c>
      <c r="BF424" s="5">
        <v>5</v>
      </c>
      <c r="BG424" s="5">
        <v>5</v>
      </c>
      <c r="BH424" s="5">
        <v>5</v>
      </c>
      <c r="BI424" s="5">
        <v>5</v>
      </c>
      <c r="BJ424" s="5">
        <v>5</v>
      </c>
      <c r="BK424" s="4" t="s">
        <v>120</v>
      </c>
      <c r="BL424" s="4" t="s">
        <v>120</v>
      </c>
      <c r="BM424" s="4" t="s">
        <v>120</v>
      </c>
      <c r="BN424" s="4" t="s">
        <v>120</v>
      </c>
      <c r="BO424" s="4" t="s">
        <v>120</v>
      </c>
      <c r="BP424" s="5">
        <v>5</v>
      </c>
      <c r="BQ424" s="5">
        <v>5</v>
      </c>
      <c r="BR424" s="5">
        <v>5</v>
      </c>
      <c r="BS424" s="4" t="s">
        <v>97</v>
      </c>
      <c r="BT424" s="5">
        <v>5</v>
      </c>
      <c r="BU424" s="5">
        <v>5</v>
      </c>
      <c r="BV424" s="5">
        <v>5</v>
      </c>
      <c r="BW424" s="5">
        <v>5</v>
      </c>
      <c r="BX424" s="5">
        <v>5</v>
      </c>
      <c r="BY424" t="s">
        <v>98</v>
      </c>
      <c r="BZ424" t="s">
        <v>382</v>
      </c>
    </row>
    <row r="425" spans="1:78">
      <c r="A425" t="s">
        <v>323</v>
      </c>
      <c r="B425" t="s">
        <v>397</v>
      </c>
      <c r="C425" s="4" t="s">
        <v>101</v>
      </c>
      <c r="D425" t="s">
        <v>115</v>
      </c>
      <c r="E425" t="s">
        <v>116</v>
      </c>
      <c r="F425" s="4" t="str">
        <f t="shared" si="18"/>
        <v>Brasil</v>
      </c>
      <c r="G425" s="4">
        <v>1993</v>
      </c>
      <c r="H425" s="4">
        <f t="shared" si="19"/>
        <v>25</v>
      </c>
      <c r="I425" s="4" t="s">
        <v>81</v>
      </c>
      <c r="K425" s="3">
        <v>0</v>
      </c>
      <c r="L425" s="4" t="s">
        <v>103</v>
      </c>
      <c r="N425" s="6" t="s">
        <v>104</v>
      </c>
      <c r="P425">
        <v>0</v>
      </c>
      <c r="Q425">
        <v>0</v>
      </c>
      <c r="R425" s="7">
        <v>0</v>
      </c>
      <c r="S425">
        <v>0</v>
      </c>
      <c r="T425">
        <v>0</v>
      </c>
      <c r="U425">
        <v>0</v>
      </c>
      <c r="V425">
        <v>0</v>
      </c>
      <c r="W425">
        <v>0</v>
      </c>
      <c r="X425">
        <v>408</v>
      </c>
      <c r="Y425" s="4" t="s">
        <v>143</v>
      </c>
      <c r="AA425" s="10">
        <v>0</v>
      </c>
      <c r="AB425" s="8">
        <f t="shared" si="20"/>
        <v>0</v>
      </c>
      <c r="AC425" s="4" t="s">
        <v>86</v>
      </c>
      <c r="AD425">
        <v>0</v>
      </c>
      <c r="AE425">
        <v>0</v>
      </c>
      <c r="AF425" t="s">
        <v>87</v>
      </c>
      <c r="AH425" t="s">
        <v>88</v>
      </c>
      <c r="AJ425" s="4" t="s">
        <v>90</v>
      </c>
      <c r="AK425" s="4" t="s">
        <v>90</v>
      </c>
      <c r="AL425" s="4" t="s">
        <v>90</v>
      </c>
      <c r="AM425" s="4" t="s">
        <v>90</v>
      </c>
      <c r="AO425" t="s">
        <v>91</v>
      </c>
      <c r="AP425" t="s">
        <v>91</v>
      </c>
      <c r="AQ425" t="s">
        <v>92</v>
      </c>
      <c r="AR425" t="s">
        <v>92</v>
      </c>
      <c r="AS425" t="s">
        <v>179</v>
      </c>
      <c r="AT425" t="s">
        <v>179</v>
      </c>
      <c r="AU425" t="s">
        <v>107</v>
      </c>
      <c r="AV425" t="s">
        <v>107</v>
      </c>
      <c r="AW425" t="s">
        <v>107</v>
      </c>
      <c r="AX425" t="s">
        <v>107</v>
      </c>
      <c r="AY425" t="s">
        <v>107</v>
      </c>
      <c r="AZ425" t="s">
        <v>107</v>
      </c>
      <c r="BA425" t="s">
        <v>107</v>
      </c>
      <c r="BB425" t="s">
        <v>107</v>
      </c>
      <c r="BC425" t="s">
        <v>107</v>
      </c>
      <c r="BD425" t="s">
        <v>107</v>
      </c>
      <c r="BE425" s="5">
        <v>4</v>
      </c>
      <c r="BF425" s="5">
        <v>5</v>
      </c>
      <c r="BG425" s="5">
        <v>5</v>
      </c>
      <c r="BH425" s="5">
        <v>5</v>
      </c>
      <c r="BI425" s="5">
        <v>5</v>
      </c>
      <c r="BJ425" s="5">
        <v>5</v>
      </c>
      <c r="BK425" s="4" t="s">
        <v>120</v>
      </c>
      <c r="BL425" s="4" t="s">
        <v>96</v>
      </c>
      <c r="BM425" s="4" t="s">
        <v>96</v>
      </c>
      <c r="BN425" s="4" t="s">
        <v>120</v>
      </c>
      <c r="BO425" s="4" t="s">
        <v>96</v>
      </c>
      <c r="BP425" s="5">
        <v>5</v>
      </c>
      <c r="BQ425" s="5">
        <v>5</v>
      </c>
      <c r="BR425" s="5">
        <v>5</v>
      </c>
      <c r="BS425" s="4" t="s">
        <v>111</v>
      </c>
      <c r="BT425" s="5">
        <v>5</v>
      </c>
      <c r="BU425" s="5">
        <v>5</v>
      </c>
      <c r="BV425" s="5">
        <v>5</v>
      </c>
      <c r="BW425" s="5">
        <v>5</v>
      </c>
      <c r="BX425" s="5">
        <v>5</v>
      </c>
      <c r="BY425" t="s">
        <v>98</v>
      </c>
    </row>
    <row r="426" spans="1:78">
      <c r="A426" t="s">
        <v>100</v>
      </c>
      <c r="B426" t="s">
        <v>398</v>
      </c>
      <c r="C426" s="4" t="s">
        <v>101</v>
      </c>
      <c r="D426" t="s">
        <v>225</v>
      </c>
      <c r="F426" s="4" t="str">
        <f t="shared" si="18"/>
        <v>Ecuador</v>
      </c>
      <c r="G426" s="4">
        <v>1995</v>
      </c>
      <c r="H426" s="4">
        <f t="shared" si="19"/>
        <v>23</v>
      </c>
      <c r="I426" s="4" t="s">
        <v>115</v>
      </c>
      <c r="J426" t="s">
        <v>399</v>
      </c>
      <c r="K426" s="3">
        <v>0</v>
      </c>
      <c r="L426" s="4" t="s">
        <v>82</v>
      </c>
      <c r="N426" s="6" t="s">
        <v>104</v>
      </c>
      <c r="P426">
        <v>1</v>
      </c>
      <c r="Q426">
        <v>1</v>
      </c>
      <c r="R426" s="7">
        <v>1</v>
      </c>
      <c r="S426">
        <v>6</v>
      </c>
      <c r="T426">
        <v>25</v>
      </c>
      <c r="U426">
        <v>130</v>
      </c>
      <c r="V426">
        <v>4</v>
      </c>
      <c r="W426">
        <v>10</v>
      </c>
      <c r="X426">
        <v>25</v>
      </c>
      <c r="Y426" s="4" t="s">
        <v>220</v>
      </c>
      <c r="AA426" s="10">
        <v>10000000000</v>
      </c>
      <c r="AB426" s="8">
        <f t="shared" si="20"/>
        <v>1</v>
      </c>
      <c r="AC426" s="4" t="s">
        <v>170</v>
      </c>
      <c r="AD426" s="1">
        <v>10000000000</v>
      </c>
      <c r="AE426" s="1">
        <v>10000000000</v>
      </c>
      <c r="AF426" t="s">
        <v>171</v>
      </c>
      <c r="AH426" t="s">
        <v>105</v>
      </c>
      <c r="AJ426" s="4" t="s">
        <v>89</v>
      </c>
      <c r="AK426" s="4" t="s">
        <v>89</v>
      </c>
      <c r="AL426" s="4" t="s">
        <v>90</v>
      </c>
      <c r="AM426" s="4" t="s">
        <v>90</v>
      </c>
      <c r="AO426" t="s">
        <v>92</v>
      </c>
      <c r="AP426" t="s">
        <v>92</v>
      </c>
      <c r="AQ426" t="s">
        <v>172</v>
      </c>
      <c r="AR426" t="s">
        <v>172</v>
      </c>
      <c r="AS426" t="s">
        <v>172</v>
      </c>
      <c r="AT426" t="s">
        <v>179</v>
      </c>
      <c r="AU426" t="s">
        <v>106</v>
      </c>
      <c r="AV426" t="s">
        <v>106</v>
      </c>
      <c r="AW426" t="s">
        <v>106</v>
      </c>
      <c r="AX426" t="s">
        <v>106</v>
      </c>
      <c r="AY426" t="s">
        <v>106</v>
      </c>
      <c r="AZ426" t="s">
        <v>106</v>
      </c>
      <c r="BA426" t="s">
        <v>106</v>
      </c>
      <c r="BB426" t="s">
        <v>106</v>
      </c>
      <c r="BC426" t="s">
        <v>107</v>
      </c>
      <c r="BD426" t="s">
        <v>137</v>
      </c>
      <c r="BE426" s="5">
        <v>4</v>
      </c>
      <c r="BF426" s="5">
        <v>4</v>
      </c>
      <c r="BG426" s="5">
        <v>5</v>
      </c>
      <c r="BH426" s="5">
        <v>5</v>
      </c>
      <c r="BI426" s="5">
        <v>5</v>
      </c>
      <c r="BJ426" s="5">
        <v>5</v>
      </c>
      <c r="BK426" s="4" t="s">
        <v>96</v>
      </c>
      <c r="BL426" s="4" t="s">
        <v>96</v>
      </c>
      <c r="BM426" s="4" t="s">
        <v>96</v>
      </c>
      <c r="BN426" s="4" t="s">
        <v>120</v>
      </c>
      <c r="BO426" s="4" t="s">
        <v>96</v>
      </c>
      <c r="BP426" s="5">
        <v>5</v>
      </c>
      <c r="BQ426" s="5">
        <v>4</v>
      </c>
      <c r="BR426" s="5">
        <v>5</v>
      </c>
      <c r="BS426" s="4" t="s">
        <v>97</v>
      </c>
      <c r="BT426" s="5">
        <v>5</v>
      </c>
      <c r="BU426" s="5">
        <v>5</v>
      </c>
      <c r="BV426" s="5">
        <v>5</v>
      </c>
      <c r="BW426" s="5">
        <v>5</v>
      </c>
      <c r="BX426" s="5">
        <v>5</v>
      </c>
      <c r="BY426" t="s">
        <v>98</v>
      </c>
    </row>
    <row r="427" spans="1:78">
      <c r="A427" t="s">
        <v>404</v>
      </c>
      <c r="B427" t="s">
        <v>405</v>
      </c>
      <c r="C427" s="4" t="s">
        <v>101</v>
      </c>
      <c r="D427" t="s">
        <v>312</v>
      </c>
      <c r="F427" s="4" t="str">
        <f t="shared" si="18"/>
        <v>Perú</v>
      </c>
      <c r="G427" s="4">
        <v>1996</v>
      </c>
      <c r="H427" s="4">
        <f t="shared" si="19"/>
        <v>22</v>
      </c>
      <c r="I427" s="4" t="s">
        <v>126</v>
      </c>
      <c r="K427" s="3">
        <v>0</v>
      </c>
      <c r="L427" s="4" t="s">
        <v>82</v>
      </c>
      <c r="N427" s="6" t="s">
        <v>104</v>
      </c>
      <c r="P427">
        <v>0</v>
      </c>
      <c r="Q427">
        <v>0</v>
      </c>
      <c r="R427" s="7">
        <v>0</v>
      </c>
      <c r="S427">
        <v>0</v>
      </c>
      <c r="T427">
        <v>0</v>
      </c>
      <c r="U427" t="s">
        <v>406</v>
      </c>
      <c r="V427">
        <v>0</v>
      </c>
      <c r="W427">
        <v>0</v>
      </c>
      <c r="X427">
        <v>0</v>
      </c>
      <c r="Y427" s="4" t="s">
        <v>134</v>
      </c>
      <c r="AA427" s="10">
        <v>10000000000</v>
      </c>
      <c r="AB427" s="8">
        <f t="shared" si="20"/>
        <v>1</v>
      </c>
      <c r="AC427" s="4" t="s">
        <v>86</v>
      </c>
      <c r="AD427">
        <v>0</v>
      </c>
      <c r="AE427">
        <v>0</v>
      </c>
      <c r="AF427" t="s">
        <v>87</v>
      </c>
      <c r="AH427" t="s">
        <v>105</v>
      </c>
      <c r="AJ427" s="4" t="s">
        <v>89</v>
      </c>
      <c r="AK427" s="4" t="s">
        <v>89</v>
      </c>
      <c r="AL427" s="4" t="s">
        <v>89</v>
      </c>
      <c r="AM427" s="4" t="s">
        <v>90</v>
      </c>
      <c r="AO427" t="s">
        <v>92</v>
      </c>
      <c r="AP427" t="s">
        <v>172</v>
      </c>
      <c r="AQ427" t="s">
        <v>92</v>
      </c>
      <c r="AR427" t="s">
        <v>92</v>
      </c>
      <c r="AS427" t="s">
        <v>92</v>
      </c>
      <c r="AT427" t="s">
        <v>92</v>
      </c>
      <c r="AU427" t="s">
        <v>107</v>
      </c>
      <c r="AV427" t="s">
        <v>106</v>
      </c>
      <c r="AW427" t="s">
        <v>106</v>
      </c>
      <c r="AX427" t="s">
        <v>106</v>
      </c>
      <c r="AY427" t="s">
        <v>106</v>
      </c>
      <c r="AZ427" t="s">
        <v>106</v>
      </c>
      <c r="BA427" t="s">
        <v>106</v>
      </c>
      <c r="BB427" t="s">
        <v>106</v>
      </c>
      <c r="BC427" t="s">
        <v>106</v>
      </c>
      <c r="BD427" t="s">
        <v>106</v>
      </c>
      <c r="BE427" s="5">
        <v>4</v>
      </c>
      <c r="BF427" s="5">
        <v>4</v>
      </c>
      <c r="BG427" s="5">
        <v>4</v>
      </c>
      <c r="BH427" s="5">
        <v>5</v>
      </c>
      <c r="BI427" s="5">
        <v>5</v>
      </c>
      <c r="BJ427" s="5">
        <v>5</v>
      </c>
      <c r="BK427" s="4" t="s">
        <v>96</v>
      </c>
      <c r="BL427" s="4" t="s">
        <v>96</v>
      </c>
      <c r="BM427" s="4" t="s">
        <v>96</v>
      </c>
      <c r="BN427" s="4" t="s">
        <v>120</v>
      </c>
      <c r="BO427" s="4" t="s">
        <v>120</v>
      </c>
      <c r="BP427" s="5">
        <v>5</v>
      </c>
      <c r="BQ427" s="5">
        <v>5</v>
      </c>
      <c r="BR427" s="5">
        <v>5</v>
      </c>
      <c r="BS427" s="4" t="s">
        <v>111</v>
      </c>
      <c r="BT427" s="5">
        <v>4</v>
      </c>
      <c r="BU427" s="5">
        <v>4</v>
      </c>
      <c r="BV427" s="5">
        <v>4</v>
      </c>
      <c r="BW427" s="5">
        <v>4</v>
      </c>
      <c r="BX427" s="5">
        <v>4</v>
      </c>
      <c r="BY427" t="s">
        <v>98</v>
      </c>
      <c r="BZ427" t="s">
        <v>407</v>
      </c>
    </row>
    <row r="428" spans="1:78">
      <c r="A428" t="s">
        <v>188</v>
      </c>
      <c r="B428" t="s">
        <v>268</v>
      </c>
      <c r="C428" s="4" t="s">
        <v>101</v>
      </c>
      <c r="D428" t="s">
        <v>175</v>
      </c>
      <c r="F428" s="4" t="str">
        <f t="shared" si="18"/>
        <v>Chile</v>
      </c>
      <c r="G428" s="4">
        <v>1988</v>
      </c>
      <c r="H428" s="4">
        <f t="shared" si="19"/>
        <v>30</v>
      </c>
      <c r="I428" s="4" t="s">
        <v>131</v>
      </c>
      <c r="K428" s="3">
        <v>0</v>
      </c>
      <c r="L428" s="4" t="s">
        <v>103</v>
      </c>
      <c r="N428" s="6" t="s">
        <v>83</v>
      </c>
      <c r="P428">
        <v>0</v>
      </c>
      <c r="Q428">
        <v>0</v>
      </c>
      <c r="R428" s="7">
        <v>0</v>
      </c>
      <c r="S428">
        <v>0</v>
      </c>
      <c r="T428">
        <v>0</v>
      </c>
      <c r="U428">
        <v>0</v>
      </c>
      <c r="V428">
        <v>0</v>
      </c>
      <c r="W428">
        <v>16</v>
      </c>
      <c r="X428">
        <v>50</v>
      </c>
      <c r="Y428" s="4" t="s">
        <v>84</v>
      </c>
      <c r="AA428" s="10">
        <v>0</v>
      </c>
      <c r="AB428" s="8">
        <f t="shared" si="20"/>
        <v>0</v>
      </c>
      <c r="AC428" s="4" t="s">
        <v>86</v>
      </c>
      <c r="AD428">
        <v>0</v>
      </c>
      <c r="AE428">
        <v>0</v>
      </c>
      <c r="AF428" t="s">
        <v>87</v>
      </c>
      <c r="AH428" t="s">
        <v>147</v>
      </c>
      <c r="AJ428" s="4" t="s">
        <v>89</v>
      </c>
      <c r="AK428" s="4" t="s">
        <v>89</v>
      </c>
      <c r="AL428" s="4" t="s">
        <v>90</v>
      </c>
      <c r="AM428" s="4" t="s">
        <v>89</v>
      </c>
      <c r="AO428" t="s">
        <v>91</v>
      </c>
      <c r="AP428" t="s">
        <v>91</v>
      </c>
      <c r="AQ428" t="s">
        <v>92</v>
      </c>
      <c r="AR428" t="s">
        <v>92</v>
      </c>
      <c r="AS428" t="s">
        <v>92</v>
      </c>
      <c r="AT428" t="s">
        <v>179</v>
      </c>
      <c r="AU428" t="s">
        <v>93</v>
      </c>
      <c r="AV428" t="s">
        <v>107</v>
      </c>
      <c r="AW428" t="s">
        <v>107</v>
      </c>
      <c r="AX428" t="s">
        <v>107</v>
      </c>
      <c r="AY428" t="s">
        <v>107</v>
      </c>
      <c r="AZ428" t="s">
        <v>107</v>
      </c>
      <c r="BA428" t="s">
        <v>107</v>
      </c>
      <c r="BB428" t="s">
        <v>107</v>
      </c>
      <c r="BC428" t="s">
        <v>107</v>
      </c>
      <c r="BD428" t="s">
        <v>107</v>
      </c>
      <c r="BE428" s="5">
        <v>4</v>
      </c>
      <c r="BF428" s="5">
        <v>3</v>
      </c>
      <c r="BG428" s="5">
        <v>4</v>
      </c>
      <c r="BH428" s="5">
        <v>4</v>
      </c>
      <c r="BI428" s="5">
        <v>5</v>
      </c>
      <c r="BJ428" s="5">
        <v>4</v>
      </c>
      <c r="BK428" s="4" t="s">
        <v>96</v>
      </c>
      <c r="BL428" s="4" t="s">
        <v>96</v>
      </c>
      <c r="BM428" s="4" t="s">
        <v>96</v>
      </c>
      <c r="BN428" s="4" t="s">
        <v>120</v>
      </c>
      <c r="BO428" s="4" t="s">
        <v>120</v>
      </c>
      <c r="BP428" s="5">
        <v>4</v>
      </c>
      <c r="BQ428" s="5">
        <v>5</v>
      </c>
      <c r="BR428" s="5">
        <v>5</v>
      </c>
      <c r="BS428" s="4" t="s">
        <v>111</v>
      </c>
      <c r="BT428" s="5">
        <v>4</v>
      </c>
      <c r="BU428" s="5">
        <v>4</v>
      </c>
      <c r="BV428" s="5">
        <v>4</v>
      </c>
      <c r="BW428" s="5">
        <v>4</v>
      </c>
      <c r="BX428" s="5">
        <v>4</v>
      </c>
      <c r="BY428" t="s">
        <v>89</v>
      </c>
    </row>
    <row r="429" spans="1:78">
      <c r="A429" t="s">
        <v>414</v>
      </c>
      <c r="B429" t="s">
        <v>415</v>
      </c>
      <c r="C429" s="4" t="s">
        <v>101</v>
      </c>
      <c r="D429" t="s">
        <v>146</v>
      </c>
      <c r="F429" s="4" t="str">
        <f t="shared" si="18"/>
        <v>Venezuela</v>
      </c>
      <c r="G429" s="4">
        <v>1970</v>
      </c>
      <c r="H429" s="4">
        <f t="shared" si="19"/>
        <v>48</v>
      </c>
      <c r="I429" s="4" t="s">
        <v>131</v>
      </c>
      <c r="K429" s="3">
        <v>0</v>
      </c>
      <c r="L429" s="4" t="s">
        <v>103</v>
      </c>
      <c r="N429" s="6" t="s">
        <v>83</v>
      </c>
      <c r="P429">
        <v>0</v>
      </c>
      <c r="Q429">
        <v>0</v>
      </c>
      <c r="R429" s="7">
        <v>0</v>
      </c>
      <c r="S429">
        <v>0</v>
      </c>
      <c r="T429">
        <v>0</v>
      </c>
      <c r="U429">
        <v>0</v>
      </c>
      <c r="V429">
        <v>0</v>
      </c>
      <c r="W429">
        <v>0</v>
      </c>
      <c r="X429">
        <v>24</v>
      </c>
      <c r="Y429" s="4" t="s">
        <v>115</v>
      </c>
      <c r="Z429" t="s">
        <v>416</v>
      </c>
      <c r="AA429" s="10">
        <v>0</v>
      </c>
      <c r="AB429" s="8">
        <f t="shared" si="20"/>
        <v>0</v>
      </c>
      <c r="AC429" s="4" t="s">
        <v>86</v>
      </c>
      <c r="AD429">
        <v>0</v>
      </c>
      <c r="AE429">
        <v>0</v>
      </c>
      <c r="AF429" t="s">
        <v>87</v>
      </c>
      <c r="AH429" t="s">
        <v>105</v>
      </c>
      <c r="AJ429" s="4" t="s">
        <v>90</v>
      </c>
      <c r="AK429" s="4" t="s">
        <v>89</v>
      </c>
      <c r="AL429" s="4" t="s">
        <v>89</v>
      </c>
      <c r="AM429" s="4" t="s">
        <v>90</v>
      </c>
      <c r="AO429" t="s">
        <v>92</v>
      </c>
      <c r="AP429" t="s">
        <v>92</v>
      </c>
      <c r="AQ429" t="s">
        <v>92</v>
      </c>
      <c r="AR429" t="s">
        <v>92</v>
      </c>
      <c r="AS429" t="s">
        <v>92</v>
      </c>
      <c r="AT429" t="s">
        <v>179</v>
      </c>
      <c r="AU429" t="s">
        <v>106</v>
      </c>
      <c r="AV429" t="s">
        <v>106</v>
      </c>
      <c r="AW429" t="s">
        <v>107</v>
      </c>
      <c r="AX429" t="s">
        <v>106</v>
      </c>
      <c r="AY429" t="s">
        <v>137</v>
      </c>
      <c r="AZ429" t="s">
        <v>106</v>
      </c>
      <c r="BA429" t="s">
        <v>137</v>
      </c>
      <c r="BB429" t="s">
        <v>106</v>
      </c>
      <c r="BC429" t="s">
        <v>106</v>
      </c>
      <c r="BD429" t="s">
        <v>137</v>
      </c>
      <c r="BE429" s="5">
        <v>4</v>
      </c>
      <c r="BF429" s="5">
        <v>5</v>
      </c>
      <c r="BG429" s="5">
        <v>5</v>
      </c>
      <c r="BH429" s="5">
        <v>4</v>
      </c>
      <c r="BI429" s="5">
        <v>5</v>
      </c>
      <c r="BJ429" s="5">
        <v>4</v>
      </c>
      <c r="BK429" s="4" t="s">
        <v>120</v>
      </c>
      <c r="BL429" s="4" t="s">
        <v>120</v>
      </c>
      <c r="BM429" s="4" t="s">
        <v>120</v>
      </c>
      <c r="BN429" s="4" t="s">
        <v>96</v>
      </c>
      <c r="BO429" s="4" t="s">
        <v>120</v>
      </c>
      <c r="BP429" s="5">
        <v>5</v>
      </c>
      <c r="BQ429" s="5">
        <v>5</v>
      </c>
      <c r="BR429" s="5">
        <v>5</v>
      </c>
      <c r="BS429" s="4" t="s">
        <v>97</v>
      </c>
      <c r="BT429" s="5">
        <v>5</v>
      </c>
      <c r="BU429" s="5">
        <v>4</v>
      </c>
      <c r="BV429" s="5">
        <v>3</v>
      </c>
      <c r="BW429" s="5">
        <v>4</v>
      </c>
      <c r="BX429" s="5">
        <v>5</v>
      </c>
      <c r="BY429" t="s">
        <v>98</v>
      </c>
      <c r="BZ429" t="s">
        <v>417</v>
      </c>
    </row>
    <row r="430" spans="1:78">
      <c r="A430" t="s">
        <v>421</v>
      </c>
      <c r="B430" t="s">
        <v>129</v>
      </c>
      <c r="C430" s="4" t="s">
        <v>101</v>
      </c>
      <c r="D430" t="s">
        <v>80</v>
      </c>
      <c r="F430" s="4" t="str">
        <f t="shared" si="18"/>
        <v>España</v>
      </c>
      <c r="G430" s="4">
        <v>1984</v>
      </c>
      <c r="H430" s="4">
        <f t="shared" si="19"/>
        <v>34</v>
      </c>
      <c r="I430" s="4" t="s">
        <v>102</v>
      </c>
      <c r="K430" s="3">
        <v>0</v>
      </c>
      <c r="L430" s="4" t="s">
        <v>141</v>
      </c>
      <c r="N430" s="6" t="s">
        <v>83</v>
      </c>
      <c r="P430">
        <v>0</v>
      </c>
      <c r="Q430">
        <v>0</v>
      </c>
      <c r="R430" s="7">
        <v>0</v>
      </c>
      <c r="S430">
        <v>2</v>
      </c>
      <c r="T430">
        <v>10</v>
      </c>
      <c r="U430">
        <v>20</v>
      </c>
      <c r="V430">
        <v>0</v>
      </c>
      <c r="W430">
        <v>0</v>
      </c>
      <c r="X430">
        <v>0</v>
      </c>
      <c r="Y430" s="4" t="s">
        <v>84</v>
      </c>
      <c r="AA430" s="10">
        <v>0</v>
      </c>
      <c r="AB430" s="8">
        <f t="shared" si="20"/>
        <v>0</v>
      </c>
      <c r="AC430" s="4" t="s">
        <v>86</v>
      </c>
      <c r="AD430">
        <v>0</v>
      </c>
      <c r="AE430">
        <v>0</v>
      </c>
      <c r="AF430" t="s">
        <v>87</v>
      </c>
      <c r="AH430" t="s">
        <v>105</v>
      </c>
      <c r="AJ430" s="4" t="s">
        <v>90</v>
      </c>
      <c r="AK430" s="4" t="s">
        <v>89</v>
      </c>
      <c r="AL430" s="4" t="s">
        <v>90</v>
      </c>
      <c r="AM430" s="4" t="s">
        <v>89</v>
      </c>
      <c r="AO430" t="s">
        <v>92</v>
      </c>
      <c r="AP430" t="s">
        <v>92</v>
      </c>
      <c r="AQ430" t="s">
        <v>179</v>
      </c>
      <c r="AR430" t="s">
        <v>179</v>
      </c>
      <c r="AS430" t="s">
        <v>179</v>
      </c>
      <c r="AT430" t="s">
        <v>179</v>
      </c>
      <c r="AU430" t="s">
        <v>107</v>
      </c>
      <c r="AV430" t="s">
        <v>107</v>
      </c>
      <c r="AW430" t="s">
        <v>107</v>
      </c>
      <c r="AX430" t="s">
        <v>107</v>
      </c>
      <c r="AY430" t="s">
        <v>107</v>
      </c>
      <c r="AZ430" t="s">
        <v>107</v>
      </c>
      <c r="BA430" t="s">
        <v>107</v>
      </c>
      <c r="BB430" t="s">
        <v>107</v>
      </c>
      <c r="BC430" t="s">
        <v>107</v>
      </c>
      <c r="BD430" t="s">
        <v>107</v>
      </c>
      <c r="BE430" s="5">
        <v>4</v>
      </c>
      <c r="BF430" s="5">
        <v>4</v>
      </c>
      <c r="BG430" s="5">
        <v>4</v>
      </c>
      <c r="BH430" s="5">
        <v>3</v>
      </c>
      <c r="BI430" s="5">
        <v>5</v>
      </c>
      <c r="BJ430" s="5">
        <v>5</v>
      </c>
      <c r="BK430" s="4" t="s">
        <v>96</v>
      </c>
      <c r="BL430" s="4" t="s">
        <v>96</v>
      </c>
      <c r="BM430" s="4" t="s">
        <v>96</v>
      </c>
      <c r="BN430" s="4" t="s">
        <v>120</v>
      </c>
      <c r="BO430" s="4" t="s">
        <v>120</v>
      </c>
      <c r="BP430" s="5">
        <v>4</v>
      </c>
      <c r="BQ430" s="5">
        <v>5</v>
      </c>
      <c r="BR430" s="5">
        <v>4</v>
      </c>
      <c r="BS430" s="4" t="s">
        <v>111</v>
      </c>
      <c r="BT430" s="5">
        <v>4</v>
      </c>
      <c r="BU430" s="5">
        <v>4</v>
      </c>
      <c r="BV430" s="5">
        <v>4</v>
      </c>
      <c r="BW430" s="5">
        <v>3</v>
      </c>
      <c r="BX430" s="5">
        <v>4</v>
      </c>
      <c r="BY430" t="s">
        <v>98</v>
      </c>
    </row>
    <row r="431" spans="1:78">
      <c r="A431" t="s">
        <v>428</v>
      </c>
      <c r="B431" t="s">
        <v>429</v>
      </c>
      <c r="C431" s="4" t="s">
        <v>101</v>
      </c>
      <c r="D431" t="s">
        <v>115</v>
      </c>
      <c r="E431" t="s">
        <v>116</v>
      </c>
      <c r="F431" s="4" t="str">
        <f t="shared" si="18"/>
        <v>Brasil</v>
      </c>
      <c r="G431" s="4">
        <v>1978</v>
      </c>
      <c r="H431" s="4">
        <f t="shared" si="19"/>
        <v>40</v>
      </c>
      <c r="I431" s="4" t="s">
        <v>131</v>
      </c>
      <c r="K431" s="3">
        <v>10000000000</v>
      </c>
      <c r="L431" s="4" t="s">
        <v>103</v>
      </c>
      <c r="N431" s="6" t="s">
        <v>83</v>
      </c>
      <c r="P431">
        <v>0</v>
      </c>
      <c r="Q431">
        <v>0</v>
      </c>
      <c r="R431" s="7">
        <v>0</v>
      </c>
      <c r="S431">
        <v>6</v>
      </c>
      <c r="T431" t="s">
        <v>430</v>
      </c>
      <c r="U431" t="s">
        <v>431</v>
      </c>
      <c r="V431">
        <v>0</v>
      </c>
      <c r="W431">
        <v>0</v>
      </c>
      <c r="X431" t="s">
        <v>432</v>
      </c>
      <c r="Y431" s="4" t="s">
        <v>115</v>
      </c>
      <c r="AA431" s="10">
        <v>0</v>
      </c>
      <c r="AB431" s="8">
        <f t="shared" si="20"/>
        <v>0</v>
      </c>
      <c r="AC431" s="4" t="s">
        <v>283</v>
      </c>
      <c r="AD431">
        <v>0</v>
      </c>
      <c r="AE431">
        <v>0</v>
      </c>
      <c r="AF431" t="s">
        <v>87</v>
      </c>
      <c r="AH431" t="s">
        <v>136</v>
      </c>
      <c r="AI431" s="1">
        <v>10000000000</v>
      </c>
      <c r="AJ431" s="4" t="s">
        <v>90</v>
      </c>
      <c r="AK431" s="4" t="s">
        <v>89</v>
      </c>
      <c r="AL431" s="4" t="s">
        <v>89</v>
      </c>
      <c r="AM431" s="4" t="s">
        <v>89</v>
      </c>
      <c r="AO431" t="s">
        <v>92</v>
      </c>
      <c r="AP431" t="s">
        <v>92</v>
      </c>
      <c r="AQ431" t="s">
        <v>92</v>
      </c>
      <c r="AR431" t="s">
        <v>92</v>
      </c>
      <c r="AS431" t="s">
        <v>92</v>
      </c>
      <c r="AT431" t="s">
        <v>179</v>
      </c>
      <c r="AU431" t="s">
        <v>106</v>
      </c>
      <c r="AV431" t="s">
        <v>106</v>
      </c>
      <c r="AW431" t="s">
        <v>106</v>
      </c>
      <c r="AX431" t="s">
        <v>106</v>
      </c>
      <c r="AY431" t="s">
        <v>106</v>
      </c>
      <c r="AZ431" t="s">
        <v>106</v>
      </c>
      <c r="BA431" t="s">
        <v>106</v>
      </c>
      <c r="BB431" t="s">
        <v>106</v>
      </c>
      <c r="BC431" t="s">
        <v>106</v>
      </c>
      <c r="BD431" t="s">
        <v>106</v>
      </c>
      <c r="BE431" s="5">
        <v>4</v>
      </c>
      <c r="BF431" s="5">
        <v>4</v>
      </c>
      <c r="BG431" s="5">
        <v>5</v>
      </c>
      <c r="BH431" s="5">
        <v>4</v>
      </c>
      <c r="BI431" s="5">
        <v>5</v>
      </c>
      <c r="BJ431" s="5">
        <v>5</v>
      </c>
      <c r="BK431" s="4" t="s">
        <v>96</v>
      </c>
      <c r="BL431" s="4" t="s">
        <v>96</v>
      </c>
      <c r="BM431" s="4" t="s">
        <v>96</v>
      </c>
      <c r="BN431" s="4" t="s">
        <v>96</v>
      </c>
      <c r="BO431" s="4" t="s">
        <v>96</v>
      </c>
      <c r="BP431" s="5">
        <v>4</v>
      </c>
      <c r="BQ431" s="5">
        <v>5</v>
      </c>
      <c r="BR431" s="5">
        <v>5</v>
      </c>
      <c r="BS431" s="4" t="s">
        <v>111</v>
      </c>
      <c r="BT431" s="5">
        <v>4</v>
      </c>
      <c r="BU431" s="5">
        <v>4</v>
      </c>
      <c r="BV431" s="5">
        <v>4</v>
      </c>
      <c r="BW431" s="5">
        <v>4</v>
      </c>
      <c r="BX431" s="5">
        <v>4</v>
      </c>
      <c r="BY431" t="s">
        <v>98</v>
      </c>
    </row>
    <row r="432" spans="1:78">
      <c r="A432" t="s">
        <v>433</v>
      </c>
      <c r="B432" t="s">
        <v>434</v>
      </c>
      <c r="C432" s="4" t="s">
        <v>101</v>
      </c>
      <c r="D432" t="s">
        <v>146</v>
      </c>
      <c r="F432" s="4" t="str">
        <f t="shared" si="18"/>
        <v>Venezuela</v>
      </c>
      <c r="G432" s="4">
        <v>1986</v>
      </c>
      <c r="H432" s="4">
        <f t="shared" si="19"/>
        <v>32</v>
      </c>
      <c r="I432" s="4" t="s">
        <v>126</v>
      </c>
      <c r="K432" s="3">
        <v>0</v>
      </c>
      <c r="L432" s="4" t="s">
        <v>103</v>
      </c>
      <c r="N432" s="6" t="s">
        <v>83</v>
      </c>
      <c r="P432">
        <v>0</v>
      </c>
      <c r="Q432">
        <v>0</v>
      </c>
      <c r="R432" s="7">
        <v>0</v>
      </c>
      <c r="S432">
        <v>20</v>
      </c>
      <c r="T432">
        <v>80</v>
      </c>
      <c r="U432">
        <v>960</v>
      </c>
      <c r="V432">
        <v>6</v>
      </c>
      <c r="W432">
        <v>24</v>
      </c>
      <c r="X432">
        <v>72</v>
      </c>
      <c r="Y432" s="4" t="s">
        <v>84</v>
      </c>
      <c r="AA432" s="10">
        <v>0</v>
      </c>
      <c r="AB432" s="8">
        <f t="shared" si="20"/>
        <v>0</v>
      </c>
      <c r="AC432" s="4" t="s">
        <v>86</v>
      </c>
      <c r="AD432">
        <v>0</v>
      </c>
      <c r="AE432">
        <v>0</v>
      </c>
      <c r="AF432" t="s">
        <v>87</v>
      </c>
      <c r="AH432" t="s">
        <v>105</v>
      </c>
      <c r="AJ432" s="4" t="s">
        <v>90</v>
      </c>
      <c r="AK432" s="4" t="s">
        <v>90</v>
      </c>
      <c r="AL432" s="4" t="s">
        <v>90</v>
      </c>
      <c r="AM432" s="4" t="s">
        <v>90</v>
      </c>
      <c r="AO432" t="s">
        <v>91</v>
      </c>
      <c r="AP432" t="s">
        <v>91</v>
      </c>
      <c r="AQ432" t="s">
        <v>91</v>
      </c>
      <c r="AR432" t="s">
        <v>91</v>
      </c>
      <c r="AS432" t="s">
        <v>91</v>
      </c>
      <c r="AT432" t="s">
        <v>92</v>
      </c>
      <c r="AU432" t="s">
        <v>107</v>
      </c>
      <c r="AV432" t="s">
        <v>106</v>
      </c>
      <c r="AW432" t="s">
        <v>106</v>
      </c>
      <c r="AX432" t="s">
        <v>106</v>
      </c>
      <c r="AY432" t="s">
        <v>106</v>
      </c>
      <c r="AZ432" t="s">
        <v>106</v>
      </c>
      <c r="BA432" t="s">
        <v>137</v>
      </c>
      <c r="BB432" t="s">
        <v>106</v>
      </c>
      <c r="BC432" t="s">
        <v>107</v>
      </c>
      <c r="BD432" t="s">
        <v>106</v>
      </c>
      <c r="BE432" s="5">
        <v>4</v>
      </c>
      <c r="BF432" s="5">
        <v>5</v>
      </c>
      <c r="BG432" s="5">
        <v>5</v>
      </c>
      <c r="BH432" s="5">
        <v>5</v>
      </c>
      <c r="BI432" s="5">
        <v>5</v>
      </c>
      <c r="BJ432" s="5">
        <v>5</v>
      </c>
      <c r="BK432" s="4" t="s">
        <v>96</v>
      </c>
      <c r="BL432" s="4" t="s">
        <v>96</v>
      </c>
      <c r="BM432" s="4" t="s">
        <v>96</v>
      </c>
      <c r="BN432" s="4" t="s">
        <v>120</v>
      </c>
      <c r="BO432" s="4" t="s">
        <v>96</v>
      </c>
      <c r="BP432" s="5">
        <v>4</v>
      </c>
      <c r="BQ432" s="5">
        <v>5</v>
      </c>
      <c r="BR432" s="5">
        <v>5</v>
      </c>
      <c r="BS432" s="4" t="s">
        <v>97</v>
      </c>
      <c r="BT432" s="5">
        <v>5</v>
      </c>
      <c r="BU432" s="5">
        <v>5</v>
      </c>
      <c r="BV432" s="5">
        <v>5</v>
      </c>
      <c r="BW432" s="5">
        <v>5</v>
      </c>
      <c r="BX432" s="5">
        <v>5</v>
      </c>
      <c r="BY432" t="s">
        <v>98</v>
      </c>
      <c r="BZ432" t="s">
        <v>435</v>
      </c>
    </row>
    <row r="433" spans="1:78">
      <c r="A433" t="s">
        <v>404</v>
      </c>
      <c r="B433" t="s">
        <v>458</v>
      </c>
      <c r="C433" s="4" t="s">
        <v>101</v>
      </c>
      <c r="D433" t="s">
        <v>80</v>
      </c>
      <c r="F433" s="4" t="str">
        <f t="shared" si="18"/>
        <v>España</v>
      </c>
      <c r="G433" s="4">
        <v>1996</v>
      </c>
      <c r="H433" s="4">
        <f t="shared" si="19"/>
        <v>22</v>
      </c>
      <c r="I433" s="4" t="s">
        <v>102</v>
      </c>
      <c r="K433" s="3">
        <v>0</v>
      </c>
      <c r="L433" s="4" t="s">
        <v>82</v>
      </c>
      <c r="N433" s="6" t="s">
        <v>104</v>
      </c>
      <c r="P433">
        <v>0</v>
      </c>
      <c r="Q433">
        <v>0</v>
      </c>
      <c r="R433" s="7">
        <v>0</v>
      </c>
      <c r="S433">
        <v>0</v>
      </c>
      <c r="T433">
        <v>0</v>
      </c>
      <c r="U433">
        <v>0</v>
      </c>
      <c r="V433">
        <v>4</v>
      </c>
      <c r="W433">
        <v>140</v>
      </c>
      <c r="X433">
        <v>500</v>
      </c>
      <c r="Y433" s="4" t="s">
        <v>134</v>
      </c>
      <c r="AA433" s="10">
        <v>20000000000</v>
      </c>
      <c r="AB433" s="8">
        <f t="shared" si="20"/>
        <v>2</v>
      </c>
      <c r="AC433" s="4" t="s">
        <v>170</v>
      </c>
      <c r="AD433" s="1">
        <v>10000000000</v>
      </c>
      <c r="AE433" s="1">
        <v>10000000000</v>
      </c>
      <c r="AF433" t="s">
        <v>171</v>
      </c>
      <c r="AH433" t="s">
        <v>105</v>
      </c>
      <c r="AJ433" s="4" t="s">
        <v>89</v>
      </c>
      <c r="AK433" s="4" t="s">
        <v>89</v>
      </c>
      <c r="AL433" s="4" t="s">
        <v>89</v>
      </c>
      <c r="AM433" s="4" t="s">
        <v>90</v>
      </c>
      <c r="AO433" t="s">
        <v>91</v>
      </c>
      <c r="AP433" t="s">
        <v>91</v>
      </c>
      <c r="AQ433" t="s">
        <v>91</v>
      </c>
      <c r="AR433" t="s">
        <v>91</v>
      </c>
      <c r="AS433" t="s">
        <v>91</v>
      </c>
      <c r="AT433" t="s">
        <v>91</v>
      </c>
      <c r="AU433" t="s">
        <v>106</v>
      </c>
      <c r="AV433" t="s">
        <v>106</v>
      </c>
      <c r="AW433" t="s">
        <v>106</v>
      </c>
      <c r="AX433" t="s">
        <v>137</v>
      </c>
      <c r="AY433" t="s">
        <v>106</v>
      </c>
      <c r="AZ433" t="s">
        <v>106</v>
      </c>
      <c r="BA433" t="s">
        <v>106</v>
      </c>
      <c r="BB433" t="s">
        <v>137</v>
      </c>
      <c r="BC433" t="s">
        <v>137</v>
      </c>
      <c r="BD433" t="s">
        <v>137</v>
      </c>
      <c r="BE433" s="5">
        <v>4</v>
      </c>
      <c r="BF433" s="5">
        <v>5</v>
      </c>
      <c r="BG433" s="5">
        <v>5</v>
      </c>
      <c r="BH433" s="5">
        <v>5</v>
      </c>
      <c r="BI433" s="5">
        <v>5</v>
      </c>
      <c r="BJ433" s="5">
        <v>5</v>
      </c>
      <c r="BK433" s="4" t="s">
        <v>96</v>
      </c>
      <c r="BL433" s="4" t="s">
        <v>96</v>
      </c>
      <c r="BM433" s="4" t="s">
        <v>96</v>
      </c>
      <c r="BN433" s="4" t="s">
        <v>120</v>
      </c>
      <c r="BO433" s="4" t="s">
        <v>120</v>
      </c>
      <c r="BP433" s="5">
        <v>5</v>
      </c>
      <c r="BQ433" s="5">
        <v>5</v>
      </c>
      <c r="BR433" s="5">
        <v>5</v>
      </c>
      <c r="BS433" s="4" t="s">
        <v>97</v>
      </c>
      <c r="BT433" s="5">
        <v>5</v>
      </c>
      <c r="BU433" s="5">
        <v>5</v>
      </c>
      <c r="BV433" s="5">
        <v>5</v>
      </c>
      <c r="BW433" s="5">
        <v>5</v>
      </c>
      <c r="BX433" s="5">
        <v>5</v>
      </c>
      <c r="BY433" t="s">
        <v>98</v>
      </c>
      <c r="BZ433" t="s">
        <v>459</v>
      </c>
    </row>
    <row r="434" spans="1:78">
      <c r="A434" t="s">
        <v>467</v>
      </c>
      <c r="B434" t="s">
        <v>468</v>
      </c>
      <c r="C434" s="4" t="s">
        <v>101</v>
      </c>
      <c r="D434" t="s">
        <v>80</v>
      </c>
      <c r="F434" s="4" t="str">
        <f t="shared" si="18"/>
        <v>España</v>
      </c>
      <c r="G434" s="4">
        <v>1978</v>
      </c>
      <c r="H434" s="4">
        <f t="shared" si="19"/>
        <v>40</v>
      </c>
      <c r="I434" s="4" t="s">
        <v>131</v>
      </c>
      <c r="K434" s="3">
        <v>20000000000</v>
      </c>
      <c r="L434" s="4" t="s">
        <v>141</v>
      </c>
      <c r="N434" s="6" t="s">
        <v>83</v>
      </c>
      <c r="P434">
        <v>0</v>
      </c>
      <c r="Q434">
        <v>0</v>
      </c>
      <c r="R434" s="7">
        <v>0</v>
      </c>
      <c r="S434">
        <v>0</v>
      </c>
      <c r="T434">
        <v>0</v>
      </c>
      <c r="U434">
        <v>0</v>
      </c>
      <c r="V434">
        <v>0</v>
      </c>
      <c r="W434">
        <v>20</v>
      </c>
      <c r="X434">
        <v>20</v>
      </c>
      <c r="Y434" s="4" t="s">
        <v>84</v>
      </c>
      <c r="AA434" s="10">
        <v>0</v>
      </c>
      <c r="AB434" s="8">
        <f t="shared" si="20"/>
        <v>0</v>
      </c>
      <c r="AC434" s="4" t="s">
        <v>86</v>
      </c>
      <c r="AD434">
        <v>0</v>
      </c>
      <c r="AE434">
        <v>0</v>
      </c>
      <c r="AF434" t="s">
        <v>87</v>
      </c>
      <c r="AH434" t="s">
        <v>105</v>
      </c>
      <c r="AJ434" s="4" t="s">
        <v>90</v>
      </c>
      <c r="AK434" s="4" t="s">
        <v>89</v>
      </c>
      <c r="AL434" s="4" t="s">
        <v>89</v>
      </c>
      <c r="AM434" s="4" t="s">
        <v>90</v>
      </c>
      <c r="AO434" t="s">
        <v>179</v>
      </c>
      <c r="AP434" t="s">
        <v>179</v>
      </c>
      <c r="AQ434" t="s">
        <v>179</v>
      </c>
      <c r="AR434" t="s">
        <v>179</v>
      </c>
      <c r="AS434" t="s">
        <v>179</v>
      </c>
      <c r="AT434" t="s">
        <v>179</v>
      </c>
      <c r="AU434" t="s">
        <v>93</v>
      </c>
      <c r="AV434" t="s">
        <v>106</v>
      </c>
      <c r="AW434" t="s">
        <v>106</v>
      </c>
      <c r="AX434" t="s">
        <v>106</v>
      </c>
      <c r="AY434" t="s">
        <v>106</v>
      </c>
      <c r="AZ434" t="s">
        <v>93</v>
      </c>
      <c r="BA434" t="s">
        <v>107</v>
      </c>
      <c r="BB434" t="s">
        <v>93</v>
      </c>
      <c r="BC434" t="s">
        <v>106</v>
      </c>
      <c r="BD434" t="s">
        <v>107</v>
      </c>
      <c r="BE434" s="5">
        <v>4</v>
      </c>
      <c r="BF434" s="5">
        <v>5</v>
      </c>
      <c r="BG434" s="5">
        <v>5</v>
      </c>
      <c r="BH434" s="5">
        <v>4</v>
      </c>
      <c r="BI434" s="5">
        <v>4</v>
      </c>
      <c r="BJ434" s="5">
        <v>4</v>
      </c>
      <c r="BK434" s="4" t="s">
        <v>96</v>
      </c>
      <c r="BL434" s="4" t="s">
        <v>96</v>
      </c>
      <c r="BM434" s="4" t="s">
        <v>96</v>
      </c>
      <c r="BN434" s="4" t="s">
        <v>96</v>
      </c>
      <c r="BO434" s="4" t="s">
        <v>96</v>
      </c>
      <c r="BP434" s="5">
        <v>3</v>
      </c>
      <c r="BQ434" s="5">
        <v>5</v>
      </c>
      <c r="BR434" s="5">
        <v>5</v>
      </c>
      <c r="BS434" s="4" t="s">
        <v>111</v>
      </c>
      <c r="BT434" s="5">
        <v>5</v>
      </c>
      <c r="BU434" s="5">
        <v>4</v>
      </c>
      <c r="BV434" s="5">
        <v>4</v>
      </c>
      <c r="BW434" s="5">
        <v>5</v>
      </c>
      <c r="BX434" s="5">
        <v>5</v>
      </c>
      <c r="BY434" t="s">
        <v>98</v>
      </c>
      <c r="BZ434" t="s">
        <v>469</v>
      </c>
    </row>
    <row r="435" spans="1:78">
      <c r="A435" t="s">
        <v>486</v>
      </c>
      <c r="B435" t="s">
        <v>201</v>
      </c>
      <c r="C435" s="4" t="s">
        <v>79</v>
      </c>
      <c r="D435" t="s">
        <v>115</v>
      </c>
      <c r="E435" t="s">
        <v>116</v>
      </c>
      <c r="F435" s="4" t="str">
        <f t="shared" si="18"/>
        <v>Brasil</v>
      </c>
      <c r="G435" s="4">
        <v>1980</v>
      </c>
      <c r="H435" s="4">
        <f t="shared" si="19"/>
        <v>38</v>
      </c>
      <c r="I435" s="4" t="s">
        <v>126</v>
      </c>
      <c r="K435" s="3">
        <v>0</v>
      </c>
      <c r="L435" s="4" t="s">
        <v>176</v>
      </c>
      <c r="N435" s="6" t="s">
        <v>83</v>
      </c>
      <c r="P435">
        <v>5</v>
      </c>
      <c r="Q435">
        <v>12</v>
      </c>
      <c r="R435" s="7">
        <v>17</v>
      </c>
      <c r="S435">
        <v>20</v>
      </c>
      <c r="T435">
        <v>20</v>
      </c>
      <c r="U435">
        <v>20</v>
      </c>
      <c r="V435">
        <v>16</v>
      </c>
      <c r="W435">
        <v>16</v>
      </c>
      <c r="X435">
        <v>32</v>
      </c>
      <c r="Y435" s="4" t="s">
        <v>220</v>
      </c>
      <c r="AA435" s="10">
        <v>90000000000</v>
      </c>
      <c r="AB435" s="8">
        <f t="shared" si="20"/>
        <v>9</v>
      </c>
      <c r="AC435" s="4" t="s">
        <v>283</v>
      </c>
      <c r="AD435" s="1">
        <v>90000000000</v>
      </c>
      <c r="AE435" s="1">
        <v>90000000000</v>
      </c>
      <c r="AF435" t="s">
        <v>171</v>
      </c>
      <c r="AH435" t="s">
        <v>105</v>
      </c>
      <c r="AJ435" s="4" t="s">
        <v>89</v>
      </c>
      <c r="AK435" s="4" t="s">
        <v>89</v>
      </c>
      <c r="AL435" s="4" t="s">
        <v>89</v>
      </c>
      <c r="AM435" s="4" t="s">
        <v>90</v>
      </c>
      <c r="AO435" t="s">
        <v>91</v>
      </c>
      <c r="AP435" t="s">
        <v>91</v>
      </c>
      <c r="AQ435" t="s">
        <v>91</v>
      </c>
      <c r="AR435" t="s">
        <v>92</v>
      </c>
      <c r="AS435" t="s">
        <v>92</v>
      </c>
      <c r="AT435" t="s">
        <v>92</v>
      </c>
      <c r="AU435" t="s">
        <v>118</v>
      </c>
      <c r="AV435" t="s">
        <v>118</v>
      </c>
      <c r="AW435" t="s">
        <v>137</v>
      </c>
      <c r="AX435" t="s">
        <v>137</v>
      </c>
      <c r="AY435" t="s">
        <v>118</v>
      </c>
      <c r="AZ435" t="s">
        <v>118</v>
      </c>
      <c r="BA435" t="s">
        <v>118</v>
      </c>
      <c r="BB435" t="s">
        <v>118</v>
      </c>
      <c r="BC435" t="s">
        <v>118</v>
      </c>
      <c r="BD435" t="s">
        <v>118</v>
      </c>
      <c r="BE435" s="5">
        <v>4</v>
      </c>
      <c r="BF435" s="5">
        <v>5</v>
      </c>
      <c r="BG435" s="5">
        <v>5</v>
      </c>
      <c r="BH435" s="5">
        <v>4</v>
      </c>
      <c r="BI435" s="5">
        <v>4</v>
      </c>
      <c r="BJ435" s="5">
        <v>5</v>
      </c>
      <c r="BK435" s="4" t="s">
        <v>120</v>
      </c>
      <c r="BL435" s="4" t="s">
        <v>120</v>
      </c>
      <c r="BM435" s="4" t="s">
        <v>120</v>
      </c>
      <c r="BN435" s="4" t="s">
        <v>120</v>
      </c>
      <c r="BO435" s="4" t="s">
        <v>120</v>
      </c>
      <c r="BP435" s="5">
        <v>5</v>
      </c>
      <c r="BQ435" s="5">
        <v>4</v>
      </c>
      <c r="BR435" s="5">
        <v>5</v>
      </c>
      <c r="BS435" s="4" t="s">
        <v>97</v>
      </c>
      <c r="BT435" s="5">
        <v>5</v>
      </c>
      <c r="BU435" s="5">
        <v>4</v>
      </c>
      <c r="BV435" s="5">
        <v>5</v>
      </c>
      <c r="BW435" s="5">
        <v>5</v>
      </c>
      <c r="BX435" s="5">
        <v>5</v>
      </c>
      <c r="BY435" t="s">
        <v>98</v>
      </c>
      <c r="BZ435" t="s">
        <v>487</v>
      </c>
    </row>
    <row r="436" spans="1:78">
      <c r="A436" t="s">
        <v>490</v>
      </c>
      <c r="B436" t="s">
        <v>195</v>
      </c>
      <c r="C436" s="4" t="s">
        <v>101</v>
      </c>
      <c r="D436" t="s">
        <v>80</v>
      </c>
      <c r="F436" s="4" t="str">
        <f t="shared" si="18"/>
        <v>España</v>
      </c>
      <c r="G436" s="4">
        <v>1989</v>
      </c>
      <c r="H436" s="4">
        <f t="shared" si="19"/>
        <v>29</v>
      </c>
      <c r="I436" s="4" t="s">
        <v>131</v>
      </c>
      <c r="K436" s="3">
        <v>0</v>
      </c>
      <c r="L436" s="4" t="s">
        <v>103</v>
      </c>
      <c r="N436" s="6" t="s">
        <v>83</v>
      </c>
      <c r="P436">
        <v>0</v>
      </c>
      <c r="Q436">
        <v>0</v>
      </c>
      <c r="R436" s="7">
        <v>0</v>
      </c>
      <c r="S436">
        <v>0</v>
      </c>
      <c r="T436">
        <v>0</v>
      </c>
      <c r="U436">
        <v>0</v>
      </c>
      <c r="V436">
        <v>0</v>
      </c>
      <c r="W436">
        <v>0</v>
      </c>
      <c r="X436">
        <v>0</v>
      </c>
      <c r="Y436" s="4" t="s">
        <v>143</v>
      </c>
      <c r="AA436" s="10">
        <v>0</v>
      </c>
      <c r="AB436" s="8">
        <f t="shared" si="20"/>
        <v>0</v>
      </c>
      <c r="AC436" s="4" t="s">
        <v>86</v>
      </c>
      <c r="AD436">
        <v>0</v>
      </c>
      <c r="AE436">
        <v>0</v>
      </c>
      <c r="AF436" t="s">
        <v>87</v>
      </c>
      <c r="AH436" t="s">
        <v>177</v>
      </c>
      <c r="AJ436" s="4" t="s">
        <v>89</v>
      </c>
      <c r="AK436" s="4" t="s">
        <v>89</v>
      </c>
      <c r="AL436" s="4" t="s">
        <v>89</v>
      </c>
      <c r="AM436" s="4" t="s">
        <v>90</v>
      </c>
      <c r="AO436" t="s">
        <v>179</v>
      </c>
      <c r="AP436" t="s">
        <v>179</v>
      </c>
      <c r="AQ436" t="s">
        <v>179</v>
      </c>
      <c r="AR436" t="s">
        <v>179</v>
      </c>
      <c r="AS436" t="s">
        <v>179</v>
      </c>
      <c r="AT436" t="s">
        <v>179</v>
      </c>
      <c r="AU436" t="s">
        <v>106</v>
      </c>
      <c r="AV436" t="s">
        <v>106</v>
      </c>
      <c r="AW436" t="s">
        <v>107</v>
      </c>
      <c r="AX436" t="s">
        <v>107</v>
      </c>
      <c r="AY436" t="s">
        <v>106</v>
      </c>
      <c r="AZ436" t="s">
        <v>106</v>
      </c>
      <c r="BA436" t="s">
        <v>106</v>
      </c>
      <c r="BB436" t="s">
        <v>106</v>
      </c>
      <c r="BC436" t="s">
        <v>107</v>
      </c>
      <c r="BD436" t="s">
        <v>106</v>
      </c>
      <c r="BE436" s="5">
        <v>4</v>
      </c>
      <c r="BF436" s="5">
        <v>4</v>
      </c>
      <c r="BG436" s="5">
        <v>4</v>
      </c>
      <c r="BH436" s="5">
        <v>4</v>
      </c>
      <c r="BI436" s="5">
        <v>5</v>
      </c>
      <c r="BJ436" s="5">
        <v>5</v>
      </c>
      <c r="BK436" s="4" t="s">
        <v>96</v>
      </c>
      <c r="BL436" s="4" t="s">
        <v>96</v>
      </c>
      <c r="BM436" s="4" t="s">
        <v>96</v>
      </c>
      <c r="BN436" s="4" t="s">
        <v>96</v>
      </c>
      <c r="BO436" s="4" t="s">
        <v>96</v>
      </c>
      <c r="BP436" s="5">
        <v>4</v>
      </c>
      <c r="BQ436" s="5">
        <v>5</v>
      </c>
      <c r="BR436" s="5">
        <v>5</v>
      </c>
      <c r="BS436" s="4" t="s">
        <v>97</v>
      </c>
      <c r="BT436" s="5">
        <v>4</v>
      </c>
      <c r="BU436" s="5">
        <v>4</v>
      </c>
      <c r="BV436" s="5">
        <v>4</v>
      </c>
      <c r="BW436" s="5">
        <v>4</v>
      </c>
      <c r="BX436" s="5">
        <v>4</v>
      </c>
      <c r="BY436" t="s">
        <v>98</v>
      </c>
      <c r="BZ436" t="s">
        <v>491</v>
      </c>
    </row>
    <row r="437" spans="1:78">
      <c r="A437" t="s">
        <v>316</v>
      </c>
      <c r="B437" t="s">
        <v>246</v>
      </c>
      <c r="C437" s="4" t="s">
        <v>101</v>
      </c>
      <c r="D437" t="s">
        <v>312</v>
      </c>
      <c r="F437" s="4" t="str">
        <f t="shared" si="18"/>
        <v>Perú</v>
      </c>
      <c r="G437" s="4">
        <v>1991</v>
      </c>
      <c r="H437" s="4">
        <f t="shared" si="19"/>
        <v>27</v>
      </c>
      <c r="I437" s="4" t="s">
        <v>115</v>
      </c>
      <c r="J437" t="s">
        <v>492</v>
      </c>
      <c r="K437" s="3">
        <v>10000000000</v>
      </c>
      <c r="L437" s="4" t="s">
        <v>103</v>
      </c>
      <c r="N437" s="6" t="s">
        <v>83</v>
      </c>
      <c r="P437">
        <v>0</v>
      </c>
      <c r="Q437">
        <v>0</v>
      </c>
      <c r="R437" s="7">
        <v>0</v>
      </c>
      <c r="S437">
        <v>0</v>
      </c>
      <c r="T437">
        <v>0</v>
      </c>
      <c r="U437">
        <v>10</v>
      </c>
      <c r="V437">
        <v>0</v>
      </c>
      <c r="W437">
        <v>0</v>
      </c>
      <c r="X437">
        <v>60</v>
      </c>
      <c r="Y437" s="4" t="s">
        <v>143</v>
      </c>
      <c r="AA437" s="10">
        <v>0</v>
      </c>
      <c r="AB437" s="8">
        <f t="shared" si="20"/>
        <v>0</v>
      </c>
      <c r="AC437" s="4" t="s">
        <v>86</v>
      </c>
      <c r="AD437">
        <v>0</v>
      </c>
      <c r="AE437">
        <v>0</v>
      </c>
      <c r="AF437" t="s">
        <v>87</v>
      </c>
      <c r="AH437" t="s">
        <v>88</v>
      </c>
      <c r="AJ437" s="4" t="s">
        <v>90</v>
      </c>
      <c r="AK437" s="4" t="s">
        <v>89</v>
      </c>
      <c r="AL437" s="4" t="s">
        <v>90</v>
      </c>
      <c r="AM437" s="4" t="s">
        <v>90</v>
      </c>
      <c r="AO437" t="s">
        <v>172</v>
      </c>
      <c r="AP437" t="s">
        <v>92</v>
      </c>
      <c r="AQ437" t="s">
        <v>92</v>
      </c>
      <c r="AR437" t="s">
        <v>92</v>
      </c>
      <c r="AS437" t="s">
        <v>172</v>
      </c>
      <c r="AT437" t="s">
        <v>179</v>
      </c>
      <c r="AU437" t="s">
        <v>106</v>
      </c>
      <c r="AV437" t="s">
        <v>106</v>
      </c>
      <c r="AW437" t="s">
        <v>106</v>
      </c>
      <c r="AX437" t="s">
        <v>106</v>
      </c>
      <c r="AY437" t="s">
        <v>106</v>
      </c>
      <c r="AZ437" t="s">
        <v>106</v>
      </c>
      <c r="BA437" t="s">
        <v>106</v>
      </c>
      <c r="BB437" t="s">
        <v>137</v>
      </c>
      <c r="BC437" t="s">
        <v>107</v>
      </c>
      <c r="BD437" t="s">
        <v>106</v>
      </c>
      <c r="BE437" s="5">
        <v>4</v>
      </c>
      <c r="BF437" s="5">
        <v>4</v>
      </c>
      <c r="BG437" s="5">
        <v>3</v>
      </c>
      <c r="BH437" s="5">
        <v>4</v>
      </c>
      <c r="BI437" s="5">
        <v>5</v>
      </c>
      <c r="BJ437" s="5">
        <v>4</v>
      </c>
      <c r="BK437" s="4" t="s">
        <v>96</v>
      </c>
      <c r="BL437" s="4" t="s">
        <v>96</v>
      </c>
      <c r="BM437" s="4" t="s">
        <v>96</v>
      </c>
      <c r="BN437" s="4" t="s">
        <v>120</v>
      </c>
      <c r="BO437" s="4" t="s">
        <v>96</v>
      </c>
      <c r="BP437" s="5">
        <v>4</v>
      </c>
      <c r="BQ437" s="5">
        <v>5</v>
      </c>
      <c r="BR437" s="5">
        <v>4</v>
      </c>
      <c r="BS437" s="4" t="s">
        <v>97</v>
      </c>
      <c r="BT437" s="5">
        <v>5</v>
      </c>
      <c r="BU437" s="5">
        <v>5</v>
      </c>
      <c r="BV437" s="5">
        <v>5</v>
      </c>
      <c r="BW437" s="5">
        <v>4</v>
      </c>
      <c r="BX437" s="5">
        <v>5</v>
      </c>
      <c r="BY437" t="s">
        <v>98</v>
      </c>
      <c r="BZ437" t="s">
        <v>493</v>
      </c>
    </row>
    <row r="438" spans="1:78">
      <c r="A438" t="s">
        <v>293</v>
      </c>
      <c r="B438" t="s">
        <v>247</v>
      </c>
      <c r="C438" s="4" t="s">
        <v>79</v>
      </c>
      <c r="D438" t="s">
        <v>80</v>
      </c>
      <c r="F438" s="4" t="str">
        <f t="shared" si="18"/>
        <v>España</v>
      </c>
      <c r="G438" s="4">
        <v>1955</v>
      </c>
      <c r="H438" s="4">
        <f t="shared" si="19"/>
        <v>63</v>
      </c>
      <c r="I438" s="4" t="s">
        <v>131</v>
      </c>
      <c r="K438" s="3">
        <v>0</v>
      </c>
      <c r="L438" s="4" t="s">
        <v>103</v>
      </c>
      <c r="N438" s="6" t="s">
        <v>83</v>
      </c>
      <c r="P438">
        <v>0</v>
      </c>
      <c r="Q438">
        <v>0</v>
      </c>
      <c r="R438" s="7">
        <v>0</v>
      </c>
      <c r="S438">
        <v>0</v>
      </c>
      <c r="T438">
        <v>0</v>
      </c>
      <c r="U438">
        <v>0</v>
      </c>
      <c r="V438">
        <v>0</v>
      </c>
      <c r="W438">
        <v>0</v>
      </c>
      <c r="X438">
        <v>0</v>
      </c>
      <c r="Y438" s="4" t="s">
        <v>84</v>
      </c>
      <c r="AA438" s="10">
        <v>0</v>
      </c>
      <c r="AB438" s="8">
        <f t="shared" si="20"/>
        <v>0</v>
      </c>
      <c r="AC438" s="4" t="s">
        <v>86</v>
      </c>
      <c r="AD438">
        <v>0</v>
      </c>
      <c r="AE438">
        <v>0</v>
      </c>
      <c r="AF438" t="s">
        <v>87</v>
      </c>
      <c r="AH438" t="s">
        <v>105</v>
      </c>
      <c r="AJ438" s="4" t="s">
        <v>89</v>
      </c>
      <c r="AK438" s="4" t="s">
        <v>89</v>
      </c>
      <c r="AL438" s="4" t="s">
        <v>89</v>
      </c>
      <c r="AM438" s="4" t="s">
        <v>89</v>
      </c>
      <c r="AN438" s="4" t="s">
        <v>259</v>
      </c>
      <c r="AO438" t="s">
        <v>179</v>
      </c>
      <c r="AP438" t="s">
        <v>179</v>
      </c>
      <c r="AQ438" t="s">
        <v>179</v>
      </c>
      <c r="AR438" t="s">
        <v>179</v>
      </c>
      <c r="AS438" t="s">
        <v>179</v>
      </c>
      <c r="AT438" t="s">
        <v>179</v>
      </c>
      <c r="AU438" t="s">
        <v>107</v>
      </c>
      <c r="AV438" t="s">
        <v>93</v>
      </c>
      <c r="AW438" t="s">
        <v>107</v>
      </c>
      <c r="AX438" t="s">
        <v>107</v>
      </c>
      <c r="AY438" t="s">
        <v>107</v>
      </c>
      <c r="AZ438" t="s">
        <v>107</v>
      </c>
      <c r="BA438" t="s">
        <v>107</v>
      </c>
      <c r="BB438" t="s">
        <v>107</v>
      </c>
      <c r="BC438" t="s">
        <v>107</v>
      </c>
      <c r="BD438" t="s">
        <v>107</v>
      </c>
      <c r="BE438" s="5">
        <v>4</v>
      </c>
      <c r="BF438" s="5">
        <v>3</v>
      </c>
      <c r="BG438" s="5">
        <v>5</v>
      </c>
      <c r="BH438" s="5">
        <v>4</v>
      </c>
      <c r="BI438" s="5">
        <v>3</v>
      </c>
      <c r="BJ438" s="5">
        <v>2</v>
      </c>
      <c r="BK438" s="4" t="s">
        <v>96</v>
      </c>
      <c r="BL438" s="4" t="s">
        <v>96</v>
      </c>
      <c r="BM438" s="4" t="s">
        <v>96</v>
      </c>
      <c r="BN438" s="4" t="s">
        <v>96</v>
      </c>
      <c r="BO438" s="4" t="s">
        <v>96</v>
      </c>
      <c r="BP438" s="5">
        <v>4</v>
      </c>
      <c r="BQ438" s="5">
        <v>4</v>
      </c>
      <c r="BR438" s="5">
        <v>5</v>
      </c>
      <c r="BS438" s="4" t="s">
        <v>97</v>
      </c>
      <c r="BT438" s="5">
        <v>3</v>
      </c>
      <c r="BU438" s="5">
        <v>3</v>
      </c>
      <c r="BV438" s="5">
        <v>4</v>
      </c>
      <c r="BW438" s="5">
        <v>4</v>
      </c>
      <c r="BX438" s="5">
        <v>4</v>
      </c>
      <c r="BY438" t="s">
        <v>89</v>
      </c>
    </row>
    <row r="439" spans="1:78">
      <c r="A439" t="s">
        <v>271</v>
      </c>
      <c r="B439" t="s">
        <v>196</v>
      </c>
      <c r="C439" s="4" t="s">
        <v>101</v>
      </c>
      <c r="D439" t="s">
        <v>125</v>
      </c>
      <c r="F439" s="4" t="str">
        <f t="shared" si="18"/>
        <v>Argentina</v>
      </c>
      <c r="G439" s="4">
        <v>1984</v>
      </c>
      <c r="H439" s="4">
        <f t="shared" si="19"/>
        <v>34</v>
      </c>
      <c r="I439" s="4" t="s">
        <v>131</v>
      </c>
      <c r="K439" s="3">
        <v>0</v>
      </c>
      <c r="L439" s="4" t="s">
        <v>103</v>
      </c>
      <c r="N439" s="6" t="s">
        <v>83</v>
      </c>
      <c r="P439">
        <v>0</v>
      </c>
      <c r="Q439">
        <v>0</v>
      </c>
      <c r="R439" s="7">
        <v>0</v>
      </c>
      <c r="S439">
        <v>0</v>
      </c>
      <c r="T439">
        <v>0</v>
      </c>
      <c r="U439">
        <v>100</v>
      </c>
      <c r="V439">
        <v>0</v>
      </c>
      <c r="W439">
        <v>0</v>
      </c>
      <c r="X439">
        <v>0</v>
      </c>
      <c r="Y439" s="4" t="s">
        <v>143</v>
      </c>
      <c r="AA439" s="10">
        <v>20000000000</v>
      </c>
      <c r="AB439" s="8">
        <f t="shared" si="20"/>
        <v>2</v>
      </c>
      <c r="AC439" s="4" t="s">
        <v>86</v>
      </c>
      <c r="AD439" s="1">
        <v>20000000000</v>
      </c>
      <c r="AE439" s="1">
        <v>20000000000</v>
      </c>
      <c r="AF439" t="s">
        <v>171</v>
      </c>
      <c r="AH439" t="s">
        <v>105</v>
      </c>
      <c r="AJ439" s="4" t="s">
        <v>90</v>
      </c>
      <c r="AK439" s="4" t="s">
        <v>90</v>
      </c>
      <c r="AL439" s="4" t="s">
        <v>90</v>
      </c>
      <c r="AM439" s="4" t="s">
        <v>90</v>
      </c>
      <c r="AO439" t="s">
        <v>91</v>
      </c>
      <c r="AP439" t="s">
        <v>91</v>
      </c>
      <c r="AQ439" t="s">
        <v>92</v>
      </c>
      <c r="AR439" t="s">
        <v>92</v>
      </c>
      <c r="AS439" t="s">
        <v>92</v>
      </c>
      <c r="AT439" t="s">
        <v>91</v>
      </c>
      <c r="AU439" t="s">
        <v>106</v>
      </c>
      <c r="AV439" t="s">
        <v>106</v>
      </c>
      <c r="AW439" t="s">
        <v>137</v>
      </c>
      <c r="AX439" t="s">
        <v>107</v>
      </c>
      <c r="AY439" t="s">
        <v>107</v>
      </c>
      <c r="AZ439" t="s">
        <v>93</v>
      </c>
      <c r="BA439" t="s">
        <v>137</v>
      </c>
      <c r="BB439" t="s">
        <v>93</v>
      </c>
      <c r="BC439" t="s">
        <v>137</v>
      </c>
      <c r="BD439" t="s">
        <v>137</v>
      </c>
      <c r="BE439" s="5">
        <v>4</v>
      </c>
      <c r="BF439" s="5">
        <v>5</v>
      </c>
      <c r="BG439" s="5">
        <v>5</v>
      </c>
      <c r="BH439" s="5">
        <v>1</v>
      </c>
      <c r="BI439" s="5">
        <v>5</v>
      </c>
      <c r="BJ439" s="5">
        <v>5</v>
      </c>
      <c r="BK439" s="4" t="s">
        <v>96</v>
      </c>
      <c r="BL439" s="4" t="s">
        <v>96</v>
      </c>
      <c r="BM439" s="4" t="s">
        <v>96</v>
      </c>
      <c r="BN439" s="4" t="s">
        <v>120</v>
      </c>
      <c r="BO439" s="4" t="s">
        <v>120</v>
      </c>
      <c r="BP439" s="5">
        <v>5</v>
      </c>
      <c r="BQ439" s="5">
        <v>5</v>
      </c>
      <c r="BR439" s="5">
        <v>5</v>
      </c>
      <c r="BS439" s="4" t="s">
        <v>97</v>
      </c>
      <c r="BT439" s="5">
        <v>4</v>
      </c>
      <c r="BU439" s="5">
        <v>4</v>
      </c>
      <c r="BV439" s="5">
        <v>5</v>
      </c>
      <c r="BW439" s="5">
        <v>5</v>
      </c>
      <c r="BX439" s="5">
        <v>5</v>
      </c>
      <c r="BY439" t="s">
        <v>98</v>
      </c>
      <c r="BZ439" t="s">
        <v>506</v>
      </c>
    </row>
    <row r="440" spans="1:78">
      <c r="A440" t="s">
        <v>323</v>
      </c>
      <c r="B440" t="s">
        <v>507</v>
      </c>
      <c r="C440" s="4" t="s">
        <v>101</v>
      </c>
      <c r="D440" t="s">
        <v>125</v>
      </c>
      <c r="F440" s="4" t="str">
        <f t="shared" si="18"/>
        <v>Argentina</v>
      </c>
      <c r="G440" s="4">
        <v>1990</v>
      </c>
      <c r="H440" s="4">
        <f t="shared" si="19"/>
        <v>28</v>
      </c>
      <c r="I440" s="4" t="s">
        <v>131</v>
      </c>
      <c r="K440" s="3">
        <v>0</v>
      </c>
      <c r="L440" s="4" t="s">
        <v>82</v>
      </c>
      <c r="N440" s="6" t="s">
        <v>104</v>
      </c>
      <c r="P440">
        <v>0</v>
      </c>
      <c r="Q440">
        <v>0</v>
      </c>
      <c r="R440" s="7">
        <v>0</v>
      </c>
      <c r="S440">
        <v>0</v>
      </c>
      <c r="T440">
        <v>0</v>
      </c>
      <c r="U440">
        <v>50</v>
      </c>
      <c r="V440">
        <v>0</v>
      </c>
      <c r="W440">
        <v>0</v>
      </c>
      <c r="X440">
        <v>100</v>
      </c>
      <c r="Y440" s="4" t="s">
        <v>84</v>
      </c>
      <c r="AA440" s="10">
        <v>0</v>
      </c>
      <c r="AB440" s="8">
        <f t="shared" si="20"/>
        <v>0</v>
      </c>
      <c r="AC440" s="4" t="s">
        <v>86</v>
      </c>
      <c r="AD440">
        <v>0</v>
      </c>
      <c r="AE440">
        <v>0</v>
      </c>
      <c r="AF440" t="s">
        <v>87</v>
      </c>
      <c r="AH440" t="s">
        <v>105</v>
      </c>
      <c r="AJ440" s="4" t="s">
        <v>90</v>
      </c>
      <c r="AK440" s="4" t="s">
        <v>90</v>
      </c>
      <c r="AL440" s="4" t="s">
        <v>90</v>
      </c>
      <c r="AM440" s="4" t="s">
        <v>90</v>
      </c>
      <c r="AO440" t="s">
        <v>92</v>
      </c>
      <c r="AP440" t="s">
        <v>92</v>
      </c>
      <c r="AQ440" t="s">
        <v>92</v>
      </c>
      <c r="AR440" t="s">
        <v>92</v>
      </c>
      <c r="AS440" t="s">
        <v>92</v>
      </c>
      <c r="AT440" t="s">
        <v>92</v>
      </c>
      <c r="AU440" t="s">
        <v>106</v>
      </c>
      <c r="AV440" t="s">
        <v>106</v>
      </c>
      <c r="AW440" t="s">
        <v>106</v>
      </c>
      <c r="AX440" t="s">
        <v>107</v>
      </c>
      <c r="AY440" t="s">
        <v>93</v>
      </c>
      <c r="AZ440" t="s">
        <v>93</v>
      </c>
      <c r="BA440" t="s">
        <v>106</v>
      </c>
      <c r="BB440" t="s">
        <v>137</v>
      </c>
      <c r="BC440" t="s">
        <v>137</v>
      </c>
      <c r="BD440" t="s">
        <v>107</v>
      </c>
      <c r="BE440" s="5">
        <v>4</v>
      </c>
      <c r="BF440" s="5">
        <v>2</v>
      </c>
      <c r="BG440" s="5">
        <v>2</v>
      </c>
      <c r="BH440" s="5">
        <v>3</v>
      </c>
      <c r="BI440" s="5">
        <v>5</v>
      </c>
      <c r="BJ440" s="5">
        <v>5</v>
      </c>
      <c r="BK440" s="4" t="s">
        <v>96</v>
      </c>
      <c r="BL440" s="4" t="s">
        <v>96</v>
      </c>
      <c r="BM440" s="4" t="s">
        <v>96</v>
      </c>
      <c r="BN440" s="4" t="s">
        <v>120</v>
      </c>
      <c r="BO440" s="4" t="s">
        <v>120</v>
      </c>
      <c r="BP440" s="5">
        <v>4</v>
      </c>
      <c r="BQ440" s="5">
        <v>5</v>
      </c>
      <c r="BR440" s="5">
        <v>5</v>
      </c>
      <c r="BS440" s="4" t="s">
        <v>111</v>
      </c>
      <c r="BT440" s="5">
        <v>4</v>
      </c>
      <c r="BU440" s="5">
        <v>3</v>
      </c>
      <c r="BV440" s="5">
        <v>5</v>
      </c>
      <c r="BW440" s="5">
        <v>4</v>
      </c>
      <c r="BX440" s="5">
        <v>3</v>
      </c>
      <c r="BY440" t="s">
        <v>98</v>
      </c>
    </row>
    <row r="441" spans="1:78">
      <c r="A441" t="s">
        <v>508</v>
      </c>
      <c r="B441" t="s">
        <v>169</v>
      </c>
      <c r="C441" s="4" t="s">
        <v>101</v>
      </c>
      <c r="D441" t="s">
        <v>189</v>
      </c>
      <c r="F441" s="4" t="str">
        <f t="shared" si="18"/>
        <v>Colombia</v>
      </c>
      <c r="G441" s="4">
        <v>1995</v>
      </c>
      <c r="H441" s="4">
        <f t="shared" si="19"/>
        <v>23</v>
      </c>
      <c r="I441" s="4" t="s">
        <v>81</v>
      </c>
      <c r="K441" s="3">
        <v>10000000000</v>
      </c>
      <c r="L441" s="4" t="s">
        <v>103</v>
      </c>
      <c r="N441" s="6" t="s">
        <v>83</v>
      </c>
      <c r="P441">
        <v>0</v>
      </c>
      <c r="Q441">
        <v>0</v>
      </c>
      <c r="R441" s="7">
        <v>0</v>
      </c>
      <c r="S441">
        <v>4</v>
      </c>
      <c r="T441">
        <v>12</v>
      </c>
      <c r="U441">
        <v>60</v>
      </c>
      <c r="V441">
        <v>0</v>
      </c>
      <c r="W441">
        <v>0</v>
      </c>
      <c r="X441">
        <v>0</v>
      </c>
      <c r="Y441" s="4" t="s">
        <v>134</v>
      </c>
      <c r="AA441" s="10">
        <v>40000000000</v>
      </c>
      <c r="AB441" s="8">
        <f t="shared" si="20"/>
        <v>4</v>
      </c>
      <c r="AC441" s="4" t="s">
        <v>230</v>
      </c>
      <c r="AD441" s="1">
        <v>40000000000</v>
      </c>
      <c r="AE441" s="1">
        <v>30000000000</v>
      </c>
      <c r="AF441" t="s">
        <v>509</v>
      </c>
      <c r="AH441" t="s">
        <v>105</v>
      </c>
      <c r="AJ441" s="4" t="s">
        <v>89</v>
      </c>
      <c r="AK441" s="4" t="s">
        <v>89</v>
      </c>
      <c r="AL441" s="4" t="s">
        <v>90</v>
      </c>
      <c r="AM441" s="4" t="s">
        <v>89</v>
      </c>
      <c r="AO441" t="s">
        <v>92</v>
      </c>
      <c r="AP441" t="s">
        <v>92</v>
      </c>
      <c r="AQ441" t="s">
        <v>92</v>
      </c>
      <c r="AR441" t="s">
        <v>92</v>
      </c>
      <c r="AS441" t="s">
        <v>92</v>
      </c>
      <c r="AT441" t="s">
        <v>92</v>
      </c>
      <c r="AU441" t="s">
        <v>106</v>
      </c>
      <c r="AV441" t="s">
        <v>106</v>
      </c>
      <c r="AW441" t="s">
        <v>106</v>
      </c>
      <c r="AX441" t="s">
        <v>106</v>
      </c>
      <c r="AY441" t="s">
        <v>106</v>
      </c>
      <c r="AZ441" t="s">
        <v>106</v>
      </c>
      <c r="BA441" t="s">
        <v>106</v>
      </c>
      <c r="BB441" t="s">
        <v>106</v>
      </c>
      <c r="BC441" t="s">
        <v>106</v>
      </c>
      <c r="BD441" t="s">
        <v>106</v>
      </c>
      <c r="BE441" s="5">
        <v>4</v>
      </c>
      <c r="BF441" s="5">
        <v>4</v>
      </c>
      <c r="BG441" s="5">
        <v>4</v>
      </c>
      <c r="BH441" s="5">
        <v>4</v>
      </c>
      <c r="BI441" s="5">
        <v>5</v>
      </c>
      <c r="BJ441" s="5">
        <v>5</v>
      </c>
      <c r="BK441" s="4" t="s">
        <v>96</v>
      </c>
      <c r="BL441" s="4" t="s">
        <v>96</v>
      </c>
      <c r="BM441" s="4" t="s">
        <v>96</v>
      </c>
      <c r="BN441" s="4" t="s">
        <v>96</v>
      </c>
      <c r="BO441" s="4" t="s">
        <v>96</v>
      </c>
      <c r="BP441" s="5">
        <v>4</v>
      </c>
      <c r="BQ441" s="5">
        <v>4</v>
      </c>
      <c r="BR441" s="5">
        <v>4</v>
      </c>
      <c r="BS441" s="4" t="s">
        <v>97</v>
      </c>
      <c r="BT441" s="5">
        <v>4</v>
      </c>
      <c r="BU441" s="5">
        <v>4</v>
      </c>
      <c r="BV441" s="5">
        <v>4</v>
      </c>
      <c r="BW441" s="5">
        <v>4</v>
      </c>
      <c r="BX441" s="5">
        <v>4</v>
      </c>
      <c r="BY441" t="s">
        <v>98</v>
      </c>
    </row>
    <row r="442" spans="1:78">
      <c r="A442" t="s">
        <v>518</v>
      </c>
      <c r="B442" t="s">
        <v>519</v>
      </c>
      <c r="C442" s="4" t="s">
        <v>79</v>
      </c>
      <c r="D442" t="s">
        <v>80</v>
      </c>
      <c r="F442" s="4" t="str">
        <f t="shared" si="18"/>
        <v>España</v>
      </c>
      <c r="G442" s="4">
        <v>1971</v>
      </c>
      <c r="H442" s="4">
        <f t="shared" si="19"/>
        <v>47</v>
      </c>
      <c r="I442" s="4" t="s">
        <v>131</v>
      </c>
      <c r="K442" s="3">
        <v>10000000000</v>
      </c>
      <c r="L442" s="4" t="s">
        <v>141</v>
      </c>
      <c r="N442" s="6" t="s">
        <v>132</v>
      </c>
      <c r="P442">
        <v>0</v>
      </c>
      <c r="Q442">
        <v>0</v>
      </c>
      <c r="R442" s="7">
        <v>0</v>
      </c>
      <c r="S442">
        <v>0</v>
      </c>
      <c r="T442">
        <v>0</v>
      </c>
      <c r="U442">
        <v>0</v>
      </c>
      <c r="V442">
        <v>0</v>
      </c>
      <c r="W442">
        <v>0</v>
      </c>
      <c r="X442">
        <v>30</v>
      </c>
      <c r="Y442" s="4" t="s">
        <v>143</v>
      </c>
      <c r="AA442" s="10">
        <v>0</v>
      </c>
      <c r="AB442" s="8">
        <f t="shared" si="20"/>
        <v>0</v>
      </c>
      <c r="AC442" s="4" t="s">
        <v>283</v>
      </c>
      <c r="AD442">
        <v>0</v>
      </c>
      <c r="AE442">
        <v>0</v>
      </c>
      <c r="AF442" t="s">
        <v>87</v>
      </c>
      <c r="AH442" t="s">
        <v>105</v>
      </c>
      <c r="AJ442" s="4" t="s">
        <v>89</v>
      </c>
      <c r="AK442" s="4" t="s">
        <v>90</v>
      </c>
      <c r="AL442" s="4" t="s">
        <v>89</v>
      </c>
      <c r="AM442" s="4" t="s">
        <v>89</v>
      </c>
      <c r="AO442" t="s">
        <v>92</v>
      </c>
      <c r="AP442" t="s">
        <v>92</v>
      </c>
      <c r="AQ442" t="s">
        <v>92</v>
      </c>
      <c r="AR442" t="s">
        <v>92</v>
      </c>
      <c r="AS442" t="s">
        <v>92</v>
      </c>
      <c r="AT442" t="s">
        <v>92</v>
      </c>
      <c r="AU442" t="s">
        <v>93</v>
      </c>
      <c r="AV442" t="s">
        <v>93</v>
      </c>
      <c r="AW442" t="s">
        <v>107</v>
      </c>
      <c r="AX442" t="s">
        <v>106</v>
      </c>
      <c r="AY442" t="s">
        <v>106</v>
      </c>
      <c r="AZ442" t="s">
        <v>118</v>
      </c>
      <c r="BA442" t="s">
        <v>106</v>
      </c>
      <c r="BB442" t="s">
        <v>106</v>
      </c>
      <c r="BC442" t="s">
        <v>106</v>
      </c>
      <c r="BD442" t="s">
        <v>118</v>
      </c>
      <c r="BE442" s="5">
        <v>4</v>
      </c>
      <c r="BF442" s="5">
        <v>4</v>
      </c>
      <c r="BG442" s="5">
        <v>5</v>
      </c>
      <c r="BH442" s="5">
        <v>3</v>
      </c>
      <c r="BI442" s="5">
        <v>4</v>
      </c>
      <c r="BJ442" s="5">
        <v>4</v>
      </c>
      <c r="BK442" s="4" t="s">
        <v>110</v>
      </c>
      <c r="BL442" s="4" t="s">
        <v>96</v>
      </c>
      <c r="BM442" s="4" t="s">
        <v>120</v>
      </c>
      <c r="BN442" s="4" t="s">
        <v>110</v>
      </c>
      <c r="BO442" s="4" t="s">
        <v>120</v>
      </c>
      <c r="BP442" s="5">
        <v>4</v>
      </c>
      <c r="BQ442" s="5">
        <v>5</v>
      </c>
      <c r="BR442" s="5">
        <v>5</v>
      </c>
      <c r="BS442" s="4" t="s">
        <v>111</v>
      </c>
      <c r="BT442" s="5">
        <v>4</v>
      </c>
      <c r="BU442" s="5">
        <v>5</v>
      </c>
      <c r="BV442" s="5">
        <v>4</v>
      </c>
      <c r="BW442" s="5">
        <v>4</v>
      </c>
      <c r="BX442" s="5">
        <v>4</v>
      </c>
      <c r="BY442" t="s">
        <v>98</v>
      </c>
    </row>
    <row r="443" spans="1:78">
      <c r="A443" t="s">
        <v>150</v>
      </c>
      <c r="B443" t="s">
        <v>280</v>
      </c>
      <c r="C443" s="4" t="s">
        <v>101</v>
      </c>
      <c r="D443" t="s">
        <v>239</v>
      </c>
      <c r="F443" s="4" t="str">
        <f t="shared" si="18"/>
        <v>México</v>
      </c>
      <c r="G443" s="4">
        <v>1994</v>
      </c>
      <c r="H443" s="4">
        <f t="shared" si="19"/>
        <v>24</v>
      </c>
      <c r="I443" s="4" t="s">
        <v>81</v>
      </c>
      <c r="K443" s="3">
        <v>0</v>
      </c>
      <c r="L443" s="4" t="s">
        <v>103</v>
      </c>
      <c r="N443" s="6" t="s">
        <v>83</v>
      </c>
      <c r="P443">
        <v>0</v>
      </c>
      <c r="Q443">
        <v>0</v>
      </c>
      <c r="R443" s="7">
        <v>0</v>
      </c>
      <c r="S443">
        <v>0</v>
      </c>
      <c r="T443">
        <v>0</v>
      </c>
      <c r="U443">
        <v>10</v>
      </c>
      <c r="V443">
        <v>2</v>
      </c>
      <c r="W443">
        <v>0</v>
      </c>
      <c r="X443">
        <v>40</v>
      </c>
      <c r="Y443" s="4" t="s">
        <v>143</v>
      </c>
      <c r="AA443" s="10">
        <v>0</v>
      </c>
      <c r="AB443" s="8">
        <f t="shared" si="20"/>
        <v>0</v>
      </c>
      <c r="AC443" s="4" t="s">
        <v>86</v>
      </c>
      <c r="AD443">
        <v>0</v>
      </c>
      <c r="AE443">
        <v>0</v>
      </c>
      <c r="AF443" t="s">
        <v>87</v>
      </c>
      <c r="AH443" t="s">
        <v>177</v>
      </c>
      <c r="AJ443" s="4" t="s">
        <v>90</v>
      </c>
      <c r="AK443" s="4" t="s">
        <v>90</v>
      </c>
      <c r="AL443" s="4" t="s">
        <v>89</v>
      </c>
      <c r="AM443" s="4" t="s">
        <v>90</v>
      </c>
      <c r="AO443" t="s">
        <v>91</v>
      </c>
      <c r="AP443" t="s">
        <v>91</v>
      </c>
      <c r="AQ443" t="s">
        <v>91</v>
      </c>
      <c r="AR443" t="s">
        <v>91</v>
      </c>
      <c r="AS443" t="s">
        <v>91</v>
      </c>
      <c r="AT443" t="s">
        <v>92</v>
      </c>
      <c r="AU443" t="s">
        <v>137</v>
      </c>
      <c r="AV443" t="s">
        <v>137</v>
      </c>
      <c r="AW443" t="s">
        <v>137</v>
      </c>
      <c r="AX443" t="s">
        <v>137</v>
      </c>
      <c r="AY443" t="s">
        <v>137</v>
      </c>
      <c r="AZ443" t="s">
        <v>137</v>
      </c>
      <c r="BA443" t="s">
        <v>137</v>
      </c>
      <c r="BB443" t="s">
        <v>137</v>
      </c>
      <c r="BC443" t="s">
        <v>137</v>
      </c>
      <c r="BD443" t="s">
        <v>137</v>
      </c>
      <c r="BE443" s="5">
        <v>4</v>
      </c>
      <c r="BF443" s="5">
        <v>4</v>
      </c>
      <c r="BG443" s="5">
        <v>5</v>
      </c>
      <c r="BH443" s="5">
        <v>4</v>
      </c>
      <c r="BI443" s="5">
        <v>5</v>
      </c>
      <c r="BJ443" s="5">
        <v>5</v>
      </c>
      <c r="BK443" s="4" t="s">
        <v>96</v>
      </c>
      <c r="BL443" s="4" t="s">
        <v>96</v>
      </c>
      <c r="BM443" s="4" t="s">
        <v>96</v>
      </c>
      <c r="BN443" s="4" t="s">
        <v>96</v>
      </c>
      <c r="BO443" s="4" t="s">
        <v>96</v>
      </c>
      <c r="BP443" s="5">
        <v>5</v>
      </c>
      <c r="BQ443" s="5">
        <v>5</v>
      </c>
      <c r="BR443" s="5">
        <v>5</v>
      </c>
      <c r="BS443" s="4" t="s">
        <v>97</v>
      </c>
      <c r="BT443" s="5">
        <v>1</v>
      </c>
      <c r="BU443" s="5">
        <v>1</v>
      </c>
      <c r="BV443" s="5">
        <v>1</v>
      </c>
      <c r="BW443" s="5">
        <v>1</v>
      </c>
      <c r="BX443" s="5">
        <v>1</v>
      </c>
      <c r="BY443" t="s">
        <v>98</v>
      </c>
      <c r="BZ443" t="s">
        <v>520</v>
      </c>
    </row>
    <row r="444" spans="1:78">
      <c r="A444" t="s">
        <v>151</v>
      </c>
      <c r="B444" t="s">
        <v>433</v>
      </c>
      <c r="C444" s="4" t="s">
        <v>101</v>
      </c>
      <c r="D444" t="s">
        <v>115</v>
      </c>
      <c r="E444" t="s">
        <v>116</v>
      </c>
      <c r="F444" s="4" t="str">
        <f t="shared" si="18"/>
        <v>Brasil</v>
      </c>
      <c r="G444" s="4">
        <v>1988</v>
      </c>
      <c r="H444" s="4">
        <f t="shared" si="19"/>
        <v>30</v>
      </c>
      <c r="I444" s="4" t="s">
        <v>131</v>
      </c>
      <c r="K444" s="3">
        <v>0</v>
      </c>
      <c r="L444" s="4" t="s">
        <v>103</v>
      </c>
      <c r="N444" s="6" t="s">
        <v>309</v>
      </c>
      <c r="P444">
        <v>0</v>
      </c>
      <c r="Q444">
        <v>0</v>
      </c>
      <c r="R444" s="7">
        <v>0</v>
      </c>
      <c r="S444">
        <v>0</v>
      </c>
      <c r="T444">
        <v>0</v>
      </c>
      <c r="U444">
        <v>0</v>
      </c>
      <c r="V444">
        <v>0</v>
      </c>
      <c r="W444">
        <v>0</v>
      </c>
      <c r="X444">
        <v>0</v>
      </c>
      <c r="Y444" s="4" t="s">
        <v>134</v>
      </c>
      <c r="AA444" s="10">
        <v>40000000000</v>
      </c>
      <c r="AB444" s="8">
        <f t="shared" si="20"/>
        <v>4</v>
      </c>
      <c r="AC444" s="4" t="s">
        <v>170</v>
      </c>
      <c r="AD444" s="1">
        <v>40000000000</v>
      </c>
      <c r="AE444" s="1">
        <v>40000000000</v>
      </c>
      <c r="AF444" t="s">
        <v>171</v>
      </c>
      <c r="AH444" t="s">
        <v>105</v>
      </c>
      <c r="AJ444" s="4" t="s">
        <v>90</v>
      </c>
      <c r="AK444" s="4" t="s">
        <v>89</v>
      </c>
      <c r="AL444" s="4" t="s">
        <v>90</v>
      </c>
      <c r="AM444" s="4" t="s">
        <v>90</v>
      </c>
      <c r="AO444" t="s">
        <v>92</v>
      </c>
      <c r="AP444" t="s">
        <v>92</v>
      </c>
      <c r="AQ444" t="s">
        <v>92</v>
      </c>
      <c r="AR444" t="s">
        <v>92</v>
      </c>
      <c r="AS444" t="s">
        <v>92</v>
      </c>
      <c r="AT444" t="s">
        <v>92</v>
      </c>
      <c r="AU444" t="s">
        <v>106</v>
      </c>
      <c r="AV444" t="s">
        <v>106</v>
      </c>
      <c r="AW444" t="s">
        <v>106</v>
      </c>
      <c r="AX444" t="s">
        <v>106</v>
      </c>
      <c r="AY444" t="s">
        <v>106</v>
      </c>
      <c r="AZ444" t="s">
        <v>106</v>
      </c>
      <c r="BA444" t="s">
        <v>106</v>
      </c>
      <c r="BB444" t="s">
        <v>106</v>
      </c>
      <c r="BC444" t="s">
        <v>106</v>
      </c>
      <c r="BD444" t="s">
        <v>106</v>
      </c>
      <c r="BE444" s="5">
        <v>4</v>
      </c>
      <c r="BF444" s="5">
        <v>5</v>
      </c>
      <c r="BG444" s="5">
        <v>5</v>
      </c>
      <c r="BH444" s="5">
        <v>3</v>
      </c>
      <c r="BI444" s="5">
        <v>5</v>
      </c>
      <c r="BJ444" s="5">
        <v>5</v>
      </c>
      <c r="BK444" s="4" t="s">
        <v>96</v>
      </c>
      <c r="BL444" s="4" t="s">
        <v>96</v>
      </c>
      <c r="BM444" s="4" t="s">
        <v>96</v>
      </c>
      <c r="BN444" s="4" t="s">
        <v>120</v>
      </c>
      <c r="BO444" s="4" t="s">
        <v>120</v>
      </c>
      <c r="BP444" s="5">
        <v>5</v>
      </c>
      <c r="BQ444" s="5">
        <v>5</v>
      </c>
      <c r="BR444" s="5">
        <v>5</v>
      </c>
      <c r="BS444" s="4" t="s">
        <v>111</v>
      </c>
      <c r="BT444" s="5">
        <v>5</v>
      </c>
      <c r="BU444" s="5">
        <v>5</v>
      </c>
      <c r="BV444" s="5">
        <v>5</v>
      </c>
      <c r="BW444" s="5">
        <v>4</v>
      </c>
      <c r="BX444" s="5">
        <v>5</v>
      </c>
      <c r="BY444" t="s">
        <v>89</v>
      </c>
    </row>
    <row r="445" spans="1:78">
      <c r="A445" t="s">
        <v>528</v>
      </c>
      <c r="B445" t="s">
        <v>529</v>
      </c>
      <c r="C445" s="4" t="s">
        <v>79</v>
      </c>
      <c r="D445" t="s">
        <v>80</v>
      </c>
      <c r="F445" s="4" t="str">
        <f t="shared" si="18"/>
        <v>España</v>
      </c>
      <c r="G445" s="4">
        <v>1982</v>
      </c>
      <c r="H445" s="4">
        <f t="shared" si="19"/>
        <v>36</v>
      </c>
      <c r="I445" s="4" t="s">
        <v>131</v>
      </c>
      <c r="K445" s="3">
        <v>0</v>
      </c>
      <c r="L445" s="4" t="s">
        <v>141</v>
      </c>
      <c r="N445" s="6" t="s">
        <v>309</v>
      </c>
      <c r="P445">
        <v>0</v>
      </c>
      <c r="Q445">
        <v>0</v>
      </c>
      <c r="R445" s="7">
        <v>0</v>
      </c>
      <c r="S445">
        <v>0</v>
      </c>
      <c r="T445">
        <v>0</v>
      </c>
      <c r="U445">
        <v>0</v>
      </c>
      <c r="V445">
        <v>8</v>
      </c>
      <c r="W445">
        <v>28</v>
      </c>
      <c r="X445">
        <v>170</v>
      </c>
      <c r="Y445" s="4" t="s">
        <v>143</v>
      </c>
      <c r="AA445" s="10">
        <v>0</v>
      </c>
      <c r="AB445" s="8">
        <f t="shared" si="20"/>
        <v>0</v>
      </c>
      <c r="AC445" s="4" t="s">
        <v>86</v>
      </c>
      <c r="AD445">
        <v>0</v>
      </c>
      <c r="AE445">
        <v>0</v>
      </c>
      <c r="AF445" t="s">
        <v>87</v>
      </c>
      <c r="AH445" t="s">
        <v>147</v>
      </c>
      <c r="AJ445" s="4" t="s">
        <v>89</v>
      </c>
      <c r="AK445" s="4" t="s">
        <v>89</v>
      </c>
      <c r="AL445" s="4" t="s">
        <v>90</v>
      </c>
      <c r="AM445" s="4" t="s">
        <v>89</v>
      </c>
      <c r="AO445" t="s">
        <v>179</v>
      </c>
      <c r="AP445" t="s">
        <v>179</v>
      </c>
      <c r="AQ445" t="s">
        <v>179</v>
      </c>
      <c r="AR445" t="s">
        <v>179</v>
      </c>
      <c r="AS445" t="s">
        <v>179</v>
      </c>
      <c r="AT445" t="s">
        <v>179</v>
      </c>
      <c r="AU445" t="s">
        <v>118</v>
      </c>
      <c r="AV445" t="s">
        <v>118</v>
      </c>
      <c r="AW445" t="s">
        <v>118</v>
      </c>
      <c r="AX445" t="s">
        <v>118</v>
      </c>
      <c r="AY445" t="s">
        <v>118</v>
      </c>
      <c r="AZ445" t="s">
        <v>118</v>
      </c>
      <c r="BA445" t="s">
        <v>118</v>
      </c>
      <c r="BB445" t="s">
        <v>118</v>
      </c>
      <c r="BC445" t="s">
        <v>118</v>
      </c>
      <c r="BD445" t="s">
        <v>118</v>
      </c>
      <c r="BE445" s="5">
        <v>4</v>
      </c>
      <c r="BF445" s="5">
        <v>5</v>
      </c>
      <c r="BG445" s="5">
        <v>5</v>
      </c>
      <c r="BH445" s="5">
        <v>5</v>
      </c>
      <c r="BI445" s="5">
        <v>5</v>
      </c>
      <c r="BJ445" s="5">
        <v>5</v>
      </c>
      <c r="BK445" s="4" t="s">
        <v>110</v>
      </c>
      <c r="BL445" s="4" t="s">
        <v>96</v>
      </c>
      <c r="BM445" s="4" t="s">
        <v>110</v>
      </c>
      <c r="BN445" s="4" t="s">
        <v>96</v>
      </c>
      <c r="BO445" s="4" t="s">
        <v>96</v>
      </c>
      <c r="BP445" s="5">
        <v>5</v>
      </c>
      <c r="BQ445" s="5">
        <v>5</v>
      </c>
      <c r="BR445" s="5">
        <v>5</v>
      </c>
      <c r="BS445" s="4" t="s">
        <v>97</v>
      </c>
      <c r="BT445" s="5">
        <v>5</v>
      </c>
      <c r="BU445" s="5">
        <v>5</v>
      </c>
      <c r="BV445" s="5">
        <v>5</v>
      </c>
      <c r="BW445" s="5">
        <v>5</v>
      </c>
      <c r="BX445" s="5">
        <v>5</v>
      </c>
      <c r="BY445" t="s">
        <v>98</v>
      </c>
    </row>
    <row r="446" spans="1:78">
      <c r="A446" t="s">
        <v>261</v>
      </c>
      <c r="B446" t="s">
        <v>530</v>
      </c>
      <c r="C446" s="4" t="s">
        <v>101</v>
      </c>
      <c r="D446" t="s">
        <v>125</v>
      </c>
      <c r="F446" s="4" t="str">
        <f t="shared" si="18"/>
        <v>Argentina</v>
      </c>
      <c r="G446" s="4">
        <v>1989</v>
      </c>
      <c r="H446" s="4">
        <f t="shared" si="19"/>
        <v>29</v>
      </c>
      <c r="I446" s="4" t="s">
        <v>126</v>
      </c>
      <c r="K446" s="3">
        <v>0</v>
      </c>
      <c r="L446" s="4" t="s">
        <v>82</v>
      </c>
      <c r="N446" s="6" t="s">
        <v>117</v>
      </c>
      <c r="P446">
        <v>0</v>
      </c>
      <c r="Q446">
        <v>0</v>
      </c>
      <c r="R446" s="7">
        <v>0</v>
      </c>
      <c r="S446">
        <v>0</v>
      </c>
      <c r="T446">
        <v>0</v>
      </c>
      <c r="U446" t="s">
        <v>531</v>
      </c>
      <c r="V446">
        <v>0</v>
      </c>
      <c r="W446">
        <v>0</v>
      </c>
      <c r="X446">
        <v>0</v>
      </c>
      <c r="Y446" s="4" t="s">
        <v>143</v>
      </c>
      <c r="AA446" s="10">
        <v>0</v>
      </c>
      <c r="AB446" s="8">
        <f t="shared" si="20"/>
        <v>0</v>
      </c>
      <c r="AC446" s="4" t="s">
        <v>86</v>
      </c>
      <c r="AD446">
        <v>0</v>
      </c>
      <c r="AE446">
        <v>0</v>
      </c>
      <c r="AF446" t="s">
        <v>87</v>
      </c>
      <c r="AH446" t="s">
        <v>105</v>
      </c>
      <c r="AJ446" s="4" t="s">
        <v>90</v>
      </c>
      <c r="AK446" s="4" t="s">
        <v>89</v>
      </c>
      <c r="AL446" s="4" t="s">
        <v>90</v>
      </c>
      <c r="AM446" s="4" t="s">
        <v>90</v>
      </c>
      <c r="AN446" s="4" t="s">
        <v>532</v>
      </c>
      <c r="AO446" t="s">
        <v>179</v>
      </c>
      <c r="AP446" t="s">
        <v>179</v>
      </c>
      <c r="AQ446" t="s">
        <v>91</v>
      </c>
      <c r="AR446" t="s">
        <v>91</v>
      </c>
      <c r="AS446" t="s">
        <v>91</v>
      </c>
      <c r="AT446" t="s">
        <v>179</v>
      </c>
      <c r="AU446" t="s">
        <v>107</v>
      </c>
      <c r="AV446" t="s">
        <v>107</v>
      </c>
      <c r="AW446" t="s">
        <v>93</v>
      </c>
      <c r="AX446" t="s">
        <v>106</v>
      </c>
      <c r="AY446" t="s">
        <v>106</v>
      </c>
      <c r="AZ446" t="s">
        <v>107</v>
      </c>
      <c r="BA446" t="s">
        <v>93</v>
      </c>
      <c r="BB446" t="s">
        <v>107</v>
      </c>
      <c r="BC446" t="s">
        <v>106</v>
      </c>
      <c r="BD446" t="s">
        <v>137</v>
      </c>
      <c r="BE446" s="5">
        <v>4</v>
      </c>
      <c r="BF446" s="5">
        <v>5</v>
      </c>
      <c r="BG446" s="5">
        <v>5</v>
      </c>
      <c r="BH446" s="5">
        <v>5</v>
      </c>
      <c r="BI446" s="5">
        <v>5</v>
      </c>
      <c r="BJ446" s="5">
        <v>5</v>
      </c>
      <c r="BK446" s="4" t="s">
        <v>96</v>
      </c>
      <c r="BL446" s="4" t="s">
        <v>96</v>
      </c>
      <c r="BM446" s="4" t="s">
        <v>96</v>
      </c>
      <c r="BN446" s="4" t="s">
        <v>96</v>
      </c>
      <c r="BO446" s="4" t="s">
        <v>96</v>
      </c>
      <c r="BP446" s="5">
        <v>5</v>
      </c>
      <c r="BQ446" s="5">
        <v>5</v>
      </c>
      <c r="BR446" s="5">
        <v>5</v>
      </c>
      <c r="BS446" s="4" t="s">
        <v>97</v>
      </c>
      <c r="BT446" s="5">
        <v>3</v>
      </c>
      <c r="BU446" s="5">
        <v>4</v>
      </c>
      <c r="BV446" s="5">
        <v>5</v>
      </c>
      <c r="BW446" s="5">
        <v>4</v>
      </c>
      <c r="BX446" s="5">
        <v>5</v>
      </c>
      <c r="BY446" t="s">
        <v>98</v>
      </c>
      <c r="BZ446" t="s">
        <v>533</v>
      </c>
    </row>
    <row r="447" spans="1:78">
      <c r="A447" t="s">
        <v>124</v>
      </c>
      <c r="B447" t="s">
        <v>224</v>
      </c>
      <c r="C447" s="4" t="s">
        <v>101</v>
      </c>
      <c r="D447" t="s">
        <v>349</v>
      </c>
      <c r="F447" s="4" t="str">
        <f t="shared" si="18"/>
        <v>Panamá</v>
      </c>
      <c r="G447" s="4">
        <v>1984</v>
      </c>
      <c r="H447" s="4">
        <f t="shared" si="19"/>
        <v>34</v>
      </c>
      <c r="I447" s="4" t="s">
        <v>131</v>
      </c>
      <c r="K447" s="3">
        <v>0</v>
      </c>
      <c r="L447" s="4" t="s">
        <v>103</v>
      </c>
      <c r="N447" s="6" t="s">
        <v>83</v>
      </c>
      <c r="P447">
        <v>0</v>
      </c>
      <c r="Q447">
        <v>0</v>
      </c>
      <c r="R447" s="7">
        <v>0</v>
      </c>
      <c r="S447">
        <v>0</v>
      </c>
      <c r="T447">
        <v>0</v>
      </c>
      <c r="U447">
        <v>0</v>
      </c>
      <c r="V447">
        <v>0</v>
      </c>
      <c r="W447">
        <v>0</v>
      </c>
      <c r="X447">
        <v>0</v>
      </c>
      <c r="Y447" s="4" t="s">
        <v>346</v>
      </c>
      <c r="AA447" s="10">
        <v>0</v>
      </c>
      <c r="AB447" s="8">
        <f t="shared" si="20"/>
        <v>0</v>
      </c>
      <c r="AC447" s="4" t="s">
        <v>86</v>
      </c>
      <c r="AD447">
        <v>0</v>
      </c>
      <c r="AE447">
        <v>0</v>
      </c>
      <c r="AF447" t="s">
        <v>87</v>
      </c>
      <c r="AH447" t="s">
        <v>211</v>
      </c>
      <c r="AJ447" s="4" t="s">
        <v>89</v>
      </c>
      <c r="AK447" s="4" t="s">
        <v>89</v>
      </c>
      <c r="AL447" s="4" t="s">
        <v>89</v>
      </c>
      <c r="AM447" s="4" t="s">
        <v>90</v>
      </c>
      <c r="AO447" t="s">
        <v>91</v>
      </c>
      <c r="AP447" t="s">
        <v>91</v>
      </c>
      <c r="AQ447" t="s">
        <v>91</v>
      </c>
      <c r="AR447" t="s">
        <v>91</v>
      </c>
      <c r="AS447" t="s">
        <v>91</v>
      </c>
      <c r="AT447" t="s">
        <v>91</v>
      </c>
      <c r="AU447" t="s">
        <v>106</v>
      </c>
      <c r="AV447" t="s">
        <v>106</v>
      </c>
      <c r="AW447" t="s">
        <v>107</v>
      </c>
      <c r="AX447" t="s">
        <v>107</v>
      </c>
      <c r="AY447" t="s">
        <v>106</v>
      </c>
      <c r="AZ447" t="s">
        <v>106</v>
      </c>
      <c r="BA447" t="s">
        <v>106</v>
      </c>
      <c r="BB447" t="s">
        <v>106</v>
      </c>
      <c r="BC447" t="s">
        <v>107</v>
      </c>
      <c r="BD447" t="s">
        <v>107</v>
      </c>
      <c r="BE447" s="5">
        <v>4</v>
      </c>
      <c r="BF447" s="5">
        <v>4</v>
      </c>
      <c r="BG447" s="5">
        <v>5</v>
      </c>
      <c r="BH447" s="5">
        <v>4</v>
      </c>
      <c r="BI447" s="5">
        <v>3</v>
      </c>
      <c r="BJ447" s="5">
        <v>3</v>
      </c>
      <c r="BK447" s="4" t="s">
        <v>96</v>
      </c>
      <c r="BL447" s="4" t="s">
        <v>110</v>
      </c>
      <c r="BM447" s="4" t="s">
        <v>110</v>
      </c>
      <c r="BN447" s="4" t="s">
        <v>96</v>
      </c>
      <c r="BO447" s="4" t="s">
        <v>96</v>
      </c>
      <c r="BP447" s="5">
        <v>5</v>
      </c>
      <c r="BQ447" s="5">
        <v>5</v>
      </c>
      <c r="BR447" s="5">
        <v>5</v>
      </c>
      <c r="BS447" s="4" t="s">
        <v>111</v>
      </c>
      <c r="BT447" s="5">
        <v>5</v>
      </c>
      <c r="BU447" s="5">
        <v>5</v>
      </c>
      <c r="BV447" s="5">
        <v>4</v>
      </c>
      <c r="BW447" s="5">
        <v>4</v>
      </c>
      <c r="BX447" s="5">
        <v>5</v>
      </c>
      <c r="BY447" t="s">
        <v>98</v>
      </c>
      <c r="BZ447" t="s">
        <v>534</v>
      </c>
    </row>
    <row r="448" spans="1:78">
      <c r="A448" t="s">
        <v>224</v>
      </c>
      <c r="B448" t="s">
        <v>535</v>
      </c>
      <c r="C448" s="4" t="s">
        <v>101</v>
      </c>
      <c r="D448" t="s">
        <v>80</v>
      </c>
      <c r="F448" s="4" t="str">
        <f t="shared" si="18"/>
        <v>España</v>
      </c>
      <c r="G448" s="4">
        <v>1985</v>
      </c>
      <c r="H448" s="4">
        <f t="shared" si="19"/>
        <v>33</v>
      </c>
      <c r="I448" s="4" t="s">
        <v>81</v>
      </c>
      <c r="K448" s="3">
        <v>0</v>
      </c>
      <c r="L448" s="4" t="s">
        <v>141</v>
      </c>
      <c r="N448" s="6" t="s">
        <v>117</v>
      </c>
      <c r="P448">
        <v>0</v>
      </c>
      <c r="Q448">
        <v>0</v>
      </c>
      <c r="R448" s="7">
        <v>0</v>
      </c>
      <c r="S448">
        <v>0</v>
      </c>
      <c r="T448">
        <v>20</v>
      </c>
      <c r="U448">
        <v>300</v>
      </c>
      <c r="V448">
        <v>0</v>
      </c>
      <c r="W448">
        <v>0</v>
      </c>
      <c r="X448">
        <v>50</v>
      </c>
      <c r="Y448" s="4" t="s">
        <v>134</v>
      </c>
      <c r="AA448" s="10">
        <v>0</v>
      </c>
      <c r="AB448" s="8">
        <f t="shared" si="20"/>
        <v>0</v>
      </c>
      <c r="AC448" s="4" t="s">
        <v>86</v>
      </c>
      <c r="AD448">
        <v>0</v>
      </c>
      <c r="AE448">
        <v>0</v>
      </c>
      <c r="AF448" t="s">
        <v>87</v>
      </c>
      <c r="AH448" t="s">
        <v>105</v>
      </c>
      <c r="AJ448" s="4" t="s">
        <v>90</v>
      </c>
      <c r="AK448" s="4" t="s">
        <v>90</v>
      </c>
      <c r="AL448" s="4" t="s">
        <v>90</v>
      </c>
      <c r="AM448" s="4" t="s">
        <v>90</v>
      </c>
      <c r="AN448" s="4" t="s">
        <v>536</v>
      </c>
      <c r="AO448" t="s">
        <v>91</v>
      </c>
      <c r="AP448" t="s">
        <v>91</v>
      </c>
      <c r="AQ448" t="s">
        <v>91</v>
      </c>
      <c r="AR448" t="s">
        <v>92</v>
      </c>
      <c r="AS448" t="s">
        <v>92</v>
      </c>
      <c r="AT448" t="s">
        <v>179</v>
      </c>
      <c r="AU448" t="s">
        <v>106</v>
      </c>
      <c r="AV448" t="s">
        <v>137</v>
      </c>
      <c r="AW448" t="s">
        <v>106</v>
      </c>
      <c r="AX448" t="s">
        <v>107</v>
      </c>
      <c r="AY448" t="s">
        <v>137</v>
      </c>
      <c r="AZ448" t="s">
        <v>106</v>
      </c>
      <c r="BA448" t="s">
        <v>137</v>
      </c>
      <c r="BB448" t="s">
        <v>106</v>
      </c>
      <c r="BC448" t="s">
        <v>106</v>
      </c>
      <c r="BD448" t="s">
        <v>137</v>
      </c>
      <c r="BE448" s="5">
        <v>4</v>
      </c>
      <c r="BF448" s="5">
        <v>2</v>
      </c>
      <c r="BG448" s="5">
        <v>4</v>
      </c>
      <c r="BH448" s="5">
        <v>3</v>
      </c>
      <c r="BI448" s="5">
        <v>5</v>
      </c>
      <c r="BJ448" s="5">
        <v>5</v>
      </c>
      <c r="BK448" s="4" t="s">
        <v>96</v>
      </c>
      <c r="BL448" s="4" t="s">
        <v>96</v>
      </c>
      <c r="BM448" s="4" t="s">
        <v>96</v>
      </c>
      <c r="BN448" s="4" t="s">
        <v>120</v>
      </c>
      <c r="BO448" s="4" t="s">
        <v>120</v>
      </c>
      <c r="BP448" s="5">
        <v>4</v>
      </c>
      <c r="BQ448" s="5">
        <v>5</v>
      </c>
      <c r="BR448" s="5">
        <v>5</v>
      </c>
      <c r="BS448" s="4" t="s">
        <v>97</v>
      </c>
      <c r="BT448" s="5">
        <v>4</v>
      </c>
      <c r="BU448" s="5">
        <v>5</v>
      </c>
      <c r="BV448" s="5">
        <v>4</v>
      </c>
      <c r="BW448" s="5">
        <v>5</v>
      </c>
      <c r="BX448" s="5">
        <v>5</v>
      </c>
      <c r="BY448" t="s">
        <v>98</v>
      </c>
      <c r="BZ448" t="s">
        <v>537</v>
      </c>
    </row>
    <row r="449" spans="1:78">
      <c r="A449" t="s">
        <v>237</v>
      </c>
      <c r="B449" t="s">
        <v>252</v>
      </c>
      <c r="C449" s="4" t="s">
        <v>101</v>
      </c>
      <c r="D449" t="s">
        <v>538</v>
      </c>
      <c r="F449" s="4" t="str">
        <f t="shared" si="18"/>
        <v>Costa Rica</v>
      </c>
      <c r="G449" s="4">
        <v>1998</v>
      </c>
      <c r="H449" s="4">
        <f t="shared" si="19"/>
        <v>20</v>
      </c>
      <c r="I449" s="4" t="s">
        <v>81</v>
      </c>
      <c r="K449" s="3">
        <v>0</v>
      </c>
      <c r="L449" s="4" t="s">
        <v>82</v>
      </c>
      <c r="N449" s="6" t="s">
        <v>104</v>
      </c>
      <c r="P449">
        <v>0</v>
      </c>
      <c r="Q449">
        <v>0</v>
      </c>
      <c r="R449" s="7">
        <v>0</v>
      </c>
      <c r="S449">
        <v>0</v>
      </c>
      <c r="T449">
        <v>0</v>
      </c>
      <c r="U449">
        <v>0</v>
      </c>
      <c r="V449">
        <v>4</v>
      </c>
      <c r="W449">
        <v>10</v>
      </c>
      <c r="X449">
        <v>14</v>
      </c>
      <c r="Y449" s="4" t="s">
        <v>84</v>
      </c>
      <c r="AA449" s="10">
        <v>0</v>
      </c>
      <c r="AB449" s="8">
        <f t="shared" si="20"/>
        <v>0</v>
      </c>
      <c r="AC449" s="4" t="s">
        <v>86</v>
      </c>
      <c r="AD449">
        <v>0</v>
      </c>
      <c r="AE449">
        <v>0</v>
      </c>
      <c r="AF449" t="s">
        <v>87</v>
      </c>
      <c r="AH449" t="s">
        <v>105</v>
      </c>
      <c r="AJ449" s="4" t="s">
        <v>90</v>
      </c>
      <c r="AK449" s="4" t="s">
        <v>89</v>
      </c>
      <c r="AL449" s="4" t="s">
        <v>90</v>
      </c>
      <c r="AM449" s="4" t="s">
        <v>90</v>
      </c>
      <c r="AO449" t="s">
        <v>91</v>
      </c>
      <c r="AP449" t="s">
        <v>91</v>
      </c>
      <c r="AQ449" t="s">
        <v>92</v>
      </c>
      <c r="AR449" t="s">
        <v>91</v>
      </c>
      <c r="AS449" t="s">
        <v>91</v>
      </c>
      <c r="AT449" t="s">
        <v>91</v>
      </c>
      <c r="AU449" t="s">
        <v>137</v>
      </c>
      <c r="AV449" t="s">
        <v>137</v>
      </c>
      <c r="AW449" t="s">
        <v>107</v>
      </c>
      <c r="AX449" t="s">
        <v>137</v>
      </c>
      <c r="AY449" t="s">
        <v>137</v>
      </c>
      <c r="AZ449" t="s">
        <v>137</v>
      </c>
      <c r="BA449" t="s">
        <v>106</v>
      </c>
      <c r="BB449" t="s">
        <v>137</v>
      </c>
      <c r="BC449" t="s">
        <v>107</v>
      </c>
      <c r="BD449" t="s">
        <v>137</v>
      </c>
      <c r="BE449" s="5">
        <v>4</v>
      </c>
      <c r="BF449" s="5">
        <v>2</v>
      </c>
      <c r="BG449" s="5">
        <v>4</v>
      </c>
      <c r="BH449" s="5">
        <v>3</v>
      </c>
      <c r="BI449" s="5">
        <v>5</v>
      </c>
      <c r="BJ449" s="5">
        <v>5</v>
      </c>
      <c r="BK449" s="4" t="s">
        <v>96</v>
      </c>
      <c r="BL449" s="4" t="s">
        <v>96</v>
      </c>
      <c r="BM449" s="4" t="s">
        <v>96</v>
      </c>
      <c r="BN449" s="4" t="s">
        <v>96</v>
      </c>
      <c r="BO449" s="4" t="s">
        <v>96</v>
      </c>
      <c r="BP449" s="5">
        <v>5</v>
      </c>
      <c r="BQ449" s="5">
        <v>5</v>
      </c>
      <c r="BR449" s="5">
        <v>5</v>
      </c>
      <c r="BS449" s="4" t="s">
        <v>97</v>
      </c>
      <c r="BT449" s="5">
        <v>4</v>
      </c>
      <c r="BU449" s="5">
        <v>4</v>
      </c>
      <c r="BV449" s="5">
        <v>5</v>
      </c>
      <c r="BW449" s="5">
        <v>5</v>
      </c>
      <c r="BX449" s="5">
        <v>5</v>
      </c>
      <c r="BY449" t="s">
        <v>98</v>
      </c>
      <c r="BZ449" t="s">
        <v>539</v>
      </c>
    </row>
    <row r="450" spans="1:78">
      <c r="A450" t="s">
        <v>348</v>
      </c>
      <c r="B450" t="s">
        <v>348</v>
      </c>
      <c r="C450" s="4" t="s">
        <v>79</v>
      </c>
      <c r="D450" t="s">
        <v>239</v>
      </c>
      <c r="F450" s="4" t="str">
        <f t="shared" ref="F450:F513" si="21">IF(LEN(E450)&gt;0, E450,IF(LEN(D450)&lt;1, "España",D450))</f>
        <v>México</v>
      </c>
      <c r="G450" s="4">
        <v>1965</v>
      </c>
      <c r="H450" s="4">
        <f t="shared" si="19"/>
        <v>53</v>
      </c>
      <c r="I450" s="4" t="s">
        <v>131</v>
      </c>
      <c r="K450" s="3">
        <v>20000000000</v>
      </c>
      <c r="L450" s="4" t="s">
        <v>103</v>
      </c>
      <c r="N450" s="6" t="s">
        <v>83</v>
      </c>
      <c r="P450">
        <v>0</v>
      </c>
      <c r="Q450">
        <v>0</v>
      </c>
      <c r="R450" s="7">
        <v>120</v>
      </c>
      <c r="S450">
        <v>0</v>
      </c>
      <c r="T450">
        <v>0</v>
      </c>
      <c r="U450">
        <v>20</v>
      </c>
      <c r="V450">
        <v>0</v>
      </c>
      <c r="W450">
        <v>0</v>
      </c>
      <c r="X450">
        <v>20</v>
      </c>
      <c r="Y450" s="4" t="s">
        <v>84</v>
      </c>
      <c r="AA450" s="10">
        <v>30000000000</v>
      </c>
      <c r="AB450" s="8">
        <f t="shared" si="20"/>
        <v>3</v>
      </c>
      <c r="AC450" s="4" t="s">
        <v>283</v>
      </c>
      <c r="AD450" s="1">
        <v>30000000000</v>
      </c>
      <c r="AE450" s="1">
        <v>10000000000</v>
      </c>
      <c r="AF450" t="s">
        <v>171</v>
      </c>
      <c r="AH450" t="s">
        <v>177</v>
      </c>
      <c r="AJ450" s="4" t="s">
        <v>89</v>
      </c>
      <c r="AK450" s="4" t="s">
        <v>89</v>
      </c>
      <c r="AL450" s="4" t="s">
        <v>90</v>
      </c>
      <c r="AM450" s="4" t="s">
        <v>89</v>
      </c>
      <c r="AO450" t="s">
        <v>92</v>
      </c>
      <c r="AP450" t="s">
        <v>92</v>
      </c>
      <c r="AQ450" t="s">
        <v>172</v>
      </c>
      <c r="AR450" t="s">
        <v>172</v>
      </c>
      <c r="AS450" t="s">
        <v>172</v>
      </c>
      <c r="AT450" t="s">
        <v>92</v>
      </c>
      <c r="AU450" t="s">
        <v>106</v>
      </c>
      <c r="AV450" t="s">
        <v>106</v>
      </c>
      <c r="AW450" t="s">
        <v>107</v>
      </c>
      <c r="AX450" t="s">
        <v>106</v>
      </c>
      <c r="AY450" t="s">
        <v>107</v>
      </c>
      <c r="AZ450" t="s">
        <v>107</v>
      </c>
      <c r="BA450" t="s">
        <v>107</v>
      </c>
      <c r="BB450" t="s">
        <v>93</v>
      </c>
      <c r="BC450" t="s">
        <v>106</v>
      </c>
      <c r="BD450" t="s">
        <v>106</v>
      </c>
      <c r="BE450" s="5">
        <v>4</v>
      </c>
      <c r="BF450" s="5">
        <v>5</v>
      </c>
      <c r="BG450" s="5">
        <v>5</v>
      </c>
      <c r="BH450" s="5">
        <v>3</v>
      </c>
      <c r="BI450" s="5">
        <v>5</v>
      </c>
      <c r="BJ450" s="5">
        <v>5</v>
      </c>
      <c r="BK450" s="4" t="s">
        <v>96</v>
      </c>
      <c r="BL450" s="4" t="s">
        <v>96</v>
      </c>
      <c r="BM450" s="4" t="s">
        <v>96</v>
      </c>
      <c r="BN450" s="4" t="s">
        <v>120</v>
      </c>
      <c r="BO450" s="4" t="s">
        <v>96</v>
      </c>
      <c r="BP450" s="5">
        <v>4</v>
      </c>
      <c r="BQ450" s="5">
        <v>4</v>
      </c>
      <c r="BR450" s="5">
        <v>5</v>
      </c>
      <c r="BS450" s="4" t="s">
        <v>111</v>
      </c>
      <c r="BT450" s="5">
        <v>5</v>
      </c>
      <c r="BU450" s="5">
        <v>3</v>
      </c>
      <c r="BV450" s="5">
        <v>3</v>
      </c>
      <c r="BW450" s="5">
        <v>3</v>
      </c>
      <c r="BX450" s="5">
        <v>4</v>
      </c>
      <c r="BY450" t="s">
        <v>98</v>
      </c>
      <c r="BZ450" t="s">
        <v>546</v>
      </c>
    </row>
    <row r="451" spans="1:78">
      <c r="A451" t="s">
        <v>557</v>
      </c>
      <c r="B451" t="s">
        <v>558</v>
      </c>
      <c r="C451" s="4" t="s">
        <v>101</v>
      </c>
      <c r="D451" t="s">
        <v>239</v>
      </c>
      <c r="F451" s="4" t="str">
        <f t="shared" si="21"/>
        <v>México</v>
      </c>
      <c r="G451" s="4">
        <v>1996</v>
      </c>
      <c r="H451" s="4">
        <f t="shared" ref="H451:H514" si="22">2018-G451</f>
        <v>22</v>
      </c>
      <c r="I451" s="4" t="s">
        <v>102</v>
      </c>
      <c r="K451" s="3">
        <v>0</v>
      </c>
      <c r="L451" s="4" t="s">
        <v>103</v>
      </c>
      <c r="N451" s="6" t="s">
        <v>104</v>
      </c>
      <c r="P451">
        <v>0</v>
      </c>
      <c r="Q451">
        <v>0</v>
      </c>
      <c r="R451" s="7">
        <v>0</v>
      </c>
      <c r="S451">
        <v>25</v>
      </c>
      <c r="T451">
        <v>100</v>
      </c>
      <c r="U451">
        <v>600</v>
      </c>
      <c r="V451">
        <v>25</v>
      </c>
      <c r="W451">
        <v>100</v>
      </c>
      <c r="X451">
        <v>600</v>
      </c>
      <c r="Y451" s="4" t="s">
        <v>143</v>
      </c>
      <c r="AA451" s="10">
        <v>0</v>
      </c>
      <c r="AB451" s="8">
        <f t="shared" ref="AB451:AB514" si="23">AA451/10000000000</f>
        <v>0</v>
      </c>
      <c r="AC451" s="4" t="s">
        <v>86</v>
      </c>
      <c r="AD451">
        <v>0</v>
      </c>
      <c r="AE451">
        <v>0</v>
      </c>
      <c r="AF451" t="s">
        <v>87</v>
      </c>
      <c r="AH451" t="s">
        <v>177</v>
      </c>
      <c r="AJ451" s="4" t="s">
        <v>89</v>
      </c>
      <c r="AK451" s="4" t="s">
        <v>89</v>
      </c>
      <c r="AL451" s="4" t="s">
        <v>90</v>
      </c>
      <c r="AM451" s="4" t="s">
        <v>89</v>
      </c>
      <c r="AO451" t="s">
        <v>92</v>
      </c>
      <c r="AP451" t="s">
        <v>92</v>
      </c>
      <c r="AQ451" t="s">
        <v>92</v>
      </c>
      <c r="AR451" t="s">
        <v>92</v>
      </c>
      <c r="AS451" t="s">
        <v>92</v>
      </c>
      <c r="AT451" t="s">
        <v>92</v>
      </c>
      <c r="AU451" t="s">
        <v>107</v>
      </c>
      <c r="AV451" t="s">
        <v>107</v>
      </c>
      <c r="AW451" t="s">
        <v>107</v>
      </c>
      <c r="AX451" t="s">
        <v>106</v>
      </c>
      <c r="AY451" t="s">
        <v>106</v>
      </c>
      <c r="AZ451" t="s">
        <v>107</v>
      </c>
      <c r="BA451" t="s">
        <v>106</v>
      </c>
      <c r="BB451" t="s">
        <v>107</v>
      </c>
      <c r="BC451" t="s">
        <v>93</v>
      </c>
      <c r="BD451" t="s">
        <v>107</v>
      </c>
      <c r="BE451" s="5">
        <v>4</v>
      </c>
      <c r="BF451" s="5">
        <v>4</v>
      </c>
      <c r="BG451" s="5">
        <v>4</v>
      </c>
      <c r="BH451" s="5">
        <v>3</v>
      </c>
      <c r="BI451" s="5">
        <v>5</v>
      </c>
      <c r="BJ451" s="5">
        <v>5</v>
      </c>
      <c r="BK451" s="4" t="s">
        <v>96</v>
      </c>
      <c r="BL451" s="4" t="s">
        <v>96</v>
      </c>
      <c r="BM451" s="4" t="s">
        <v>96</v>
      </c>
      <c r="BN451" s="4" t="s">
        <v>96</v>
      </c>
      <c r="BO451" s="4" t="s">
        <v>96</v>
      </c>
      <c r="BP451" s="5">
        <v>3</v>
      </c>
      <c r="BQ451" s="5">
        <v>5</v>
      </c>
      <c r="BR451" s="5">
        <v>5</v>
      </c>
      <c r="BS451" s="4" t="s">
        <v>97</v>
      </c>
      <c r="BT451" s="5">
        <v>4</v>
      </c>
      <c r="BU451" s="5">
        <v>4</v>
      </c>
      <c r="BV451" s="5">
        <v>4</v>
      </c>
      <c r="BW451" s="5">
        <v>4</v>
      </c>
      <c r="BX451" s="5">
        <v>4</v>
      </c>
      <c r="BY451" t="s">
        <v>98</v>
      </c>
      <c r="BZ451" t="s">
        <v>559</v>
      </c>
    </row>
    <row r="452" spans="1:78">
      <c r="A452" t="s">
        <v>398</v>
      </c>
      <c r="B452" t="s">
        <v>174</v>
      </c>
      <c r="C452" s="4" t="s">
        <v>79</v>
      </c>
      <c r="D452" t="s">
        <v>312</v>
      </c>
      <c r="F452" s="4" t="str">
        <f t="shared" si="21"/>
        <v>Perú</v>
      </c>
      <c r="G452" s="4">
        <v>1995</v>
      </c>
      <c r="H452" s="4">
        <f t="shared" si="22"/>
        <v>23</v>
      </c>
      <c r="I452" s="4" t="s">
        <v>81</v>
      </c>
      <c r="K452" s="3">
        <v>10000000000</v>
      </c>
      <c r="L452" s="4" t="s">
        <v>82</v>
      </c>
      <c r="N452" s="6" t="s">
        <v>104</v>
      </c>
      <c r="P452">
        <v>0</v>
      </c>
      <c r="Q452">
        <v>0</v>
      </c>
      <c r="R452" s="7">
        <v>0</v>
      </c>
      <c r="S452">
        <v>0</v>
      </c>
      <c r="T452">
        <v>0</v>
      </c>
      <c r="U452">
        <v>0</v>
      </c>
      <c r="V452">
        <v>0</v>
      </c>
      <c r="W452">
        <v>0</v>
      </c>
      <c r="X452">
        <v>0</v>
      </c>
      <c r="Y452" s="4" t="s">
        <v>143</v>
      </c>
      <c r="AA452" s="10">
        <v>0</v>
      </c>
      <c r="AB452" s="8">
        <f t="shared" si="23"/>
        <v>0</v>
      </c>
      <c r="AC452" s="4" t="s">
        <v>86</v>
      </c>
      <c r="AD452">
        <v>0</v>
      </c>
      <c r="AE452">
        <v>0</v>
      </c>
      <c r="AF452" t="s">
        <v>87</v>
      </c>
      <c r="AH452" t="s">
        <v>105</v>
      </c>
      <c r="AJ452" s="4" t="s">
        <v>90</v>
      </c>
      <c r="AK452" s="4" t="s">
        <v>90</v>
      </c>
      <c r="AL452" s="4" t="s">
        <v>90</v>
      </c>
      <c r="AM452" s="4" t="s">
        <v>90</v>
      </c>
      <c r="AO452" t="s">
        <v>92</v>
      </c>
      <c r="AP452" t="s">
        <v>92</v>
      </c>
      <c r="AQ452" t="s">
        <v>91</v>
      </c>
      <c r="AR452" t="s">
        <v>92</v>
      </c>
      <c r="AS452" t="s">
        <v>92</v>
      </c>
      <c r="AT452" t="s">
        <v>92</v>
      </c>
      <c r="AU452" t="s">
        <v>107</v>
      </c>
      <c r="AV452" t="s">
        <v>106</v>
      </c>
      <c r="AW452" t="s">
        <v>106</v>
      </c>
      <c r="AX452" t="s">
        <v>107</v>
      </c>
      <c r="AY452" t="s">
        <v>137</v>
      </c>
      <c r="AZ452" t="s">
        <v>106</v>
      </c>
      <c r="BA452" t="s">
        <v>106</v>
      </c>
      <c r="BB452" t="s">
        <v>107</v>
      </c>
      <c r="BC452" t="s">
        <v>106</v>
      </c>
      <c r="BD452" t="s">
        <v>106</v>
      </c>
      <c r="BE452" s="5">
        <v>4</v>
      </c>
      <c r="BF452" s="5">
        <v>5</v>
      </c>
      <c r="BG452" s="5">
        <v>4</v>
      </c>
      <c r="BH452" s="5">
        <v>4</v>
      </c>
      <c r="BI452" s="5">
        <v>5</v>
      </c>
      <c r="BJ452" s="5">
        <v>5</v>
      </c>
      <c r="BK452" s="4" t="s">
        <v>96</v>
      </c>
      <c r="BL452" s="4" t="s">
        <v>120</v>
      </c>
      <c r="BM452" s="4" t="s">
        <v>96</v>
      </c>
      <c r="BN452" s="4" t="s">
        <v>96</v>
      </c>
      <c r="BO452" s="4" t="s">
        <v>110</v>
      </c>
      <c r="BP452" s="5">
        <v>5</v>
      </c>
      <c r="BQ452" s="5">
        <v>5</v>
      </c>
      <c r="BR452" s="5">
        <v>5</v>
      </c>
      <c r="BS452" s="4" t="s">
        <v>97</v>
      </c>
      <c r="BT452" s="5">
        <v>4</v>
      </c>
      <c r="BU452" s="5">
        <v>5</v>
      </c>
      <c r="BV452" s="5">
        <v>4</v>
      </c>
      <c r="BW452" s="5">
        <v>4</v>
      </c>
      <c r="BX452" s="5">
        <v>5</v>
      </c>
      <c r="BY452" t="s">
        <v>98</v>
      </c>
      <c r="BZ452" t="s">
        <v>572</v>
      </c>
    </row>
    <row r="453" spans="1:78">
      <c r="A453" t="s">
        <v>123</v>
      </c>
      <c r="B453" t="s">
        <v>583</v>
      </c>
      <c r="C453" s="4" t="s">
        <v>101</v>
      </c>
      <c r="D453" t="s">
        <v>239</v>
      </c>
      <c r="F453" s="4" t="str">
        <f t="shared" si="21"/>
        <v>México</v>
      </c>
      <c r="G453" s="4">
        <v>1994</v>
      </c>
      <c r="H453" s="4">
        <f t="shared" si="22"/>
        <v>24</v>
      </c>
      <c r="I453" s="4" t="s">
        <v>81</v>
      </c>
      <c r="K453" s="3">
        <v>10000000000</v>
      </c>
      <c r="L453" s="4" t="s">
        <v>103</v>
      </c>
      <c r="N453" s="6" t="s">
        <v>117</v>
      </c>
      <c r="P453">
        <v>1</v>
      </c>
      <c r="Q453">
        <v>5</v>
      </c>
      <c r="R453" s="7">
        <v>30</v>
      </c>
      <c r="S453">
        <v>5</v>
      </c>
      <c r="T453">
        <v>20</v>
      </c>
      <c r="U453">
        <v>20</v>
      </c>
      <c r="V453">
        <v>5</v>
      </c>
      <c r="W453">
        <v>0</v>
      </c>
      <c r="X453">
        <v>12</v>
      </c>
      <c r="Y453" s="4" t="s">
        <v>134</v>
      </c>
      <c r="AA453" s="10">
        <v>20000000000</v>
      </c>
      <c r="AB453" s="8">
        <f t="shared" si="23"/>
        <v>2</v>
      </c>
      <c r="AC453" s="4" t="s">
        <v>86</v>
      </c>
      <c r="AD453">
        <v>0</v>
      </c>
      <c r="AE453">
        <v>0</v>
      </c>
      <c r="AF453" t="s">
        <v>87</v>
      </c>
      <c r="AH453" t="s">
        <v>105</v>
      </c>
      <c r="AJ453" s="4" t="s">
        <v>89</v>
      </c>
      <c r="AK453" s="4" t="s">
        <v>89</v>
      </c>
      <c r="AL453" s="4" t="s">
        <v>90</v>
      </c>
      <c r="AM453" s="4" t="s">
        <v>90</v>
      </c>
      <c r="AO453" t="s">
        <v>91</v>
      </c>
      <c r="AP453" t="s">
        <v>172</v>
      </c>
      <c r="AQ453" t="s">
        <v>92</v>
      </c>
      <c r="AR453" t="s">
        <v>172</v>
      </c>
      <c r="AS453" t="s">
        <v>92</v>
      </c>
      <c r="AT453" t="s">
        <v>92</v>
      </c>
      <c r="AU453" t="s">
        <v>137</v>
      </c>
      <c r="AV453" t="s">
        <v>137</v>
      </c>
      <c r="AW453" t="s">
        <v>137</v>
      </c>
      <c r="AX453" t="s">
        <v>137</v>
      </c>
      <c r="AY453" t="s">
        <v>137</v>
      </c>
      <c r="AZ453" t="s">
        <v>137</v>
      </c>
      <c r="BA453" t="s">
        <v>137</v>
      </c>
      <c r="BB453" t="s">
        <v>137</v>
      </c>
      <c r="BC453" t="s">
        <v>137</v>
      </c>
      <c r="BD453" t="s">
        <v>137</v>
      </c>
      <c r="BE453" s="5">
        <v>4</v>
      </c>
      <c r="BF453" s="5">
        <v>4</v>
      </c>
      <c r="BG453" s="5">
        <v>5</v>
      </c>
      <c r="BH453" s="5">
        <v>5</v>
      </c>
      <c r="BI453" s="5">
        <v>5</v>
      </c>
      <c r="BJ453" s="5">
        <v>5</v>
      </c>
      <c r="BK453" s="4" t="s">
        <v>110</v>
      </c>
      <c r="BL453" s="4" t="s">
        <v>96</v>
      </c>
      <c r="BM453" s="4" t="s">
        <v>96</v>
      </c>
      <c r="BN453" s="4" t="s">
        <v>96</v>
      </c>
      <c r="BO453" s="4" t="s">
        <v>110</v>
      </c>
      <c r="BP453" s="5">
        <v>3</v>
      </c>
      <c r="BQ453" s="5">
        <v>1</v>
      </c>
      <c r="BR453" s="5">
        <v>5</v>
      </c>
      <c r="BS453" s="4" t="s">
        <v>97</v>
      </c>
      <c r="BT453" s="5">
        <v>1</v>
      </c>
      <c r="BU453" s="5">
        <v>1</v>
      </c>
      <c r="BV453" s="5">
        <v>1</v>
      </c>
      <c r="BW453" s="5">
        <v>1</v>
      </c>
      <c r="BX453" s="5">
        <v>1</v>
      </c>
      <c r="BY453" t="s">
        <v>98</v>
      </c>
      <c r="BZ453" t="s">
        <v>584</v>
      </c>
    </row>
    <row r="454" spans="1:78">
      <c r="A454" t="s">
        <v>548</v>
      </c>
      <c r="B454" t="s">
        <v>78</v>
      </c>
      <c r="C454" s="4" t="s">
        <v>101</v>
      </c>
      <c r="D454" t="s">
        <v>146</v>
      </c>
      <c r="F454" s="4" t="str">
        <f t="shared" si="21"/>
        <v>Venezuela</v>
      </c>
      <c r="G454" s="4">
        <v>1979</v>
      </c>
      <c r="H454" s="4">
        <f t="shared" si="22"/>
        <v>39</v>
      </c>
      <c r="I454" s="4" t="s">
        <v>131</v>
      </c>
      <c r="K454" s="3">
        <v>0</v>
      </c>
      <c r="L454" s="4" t="s">
        <v>103</v>
      </c>
      <c r="N454" s="6" t="s">
        <v>83</v>
      </c>
      <c r="P454">
        <v>0</v>
      </c>
      <c r="Q454">
        <v>0</v>
      </c>
      <c r="R454" s="7">
        <v>0</v>
      </c>
      <c r="S454">
        <v>0</v>
      </c>
      <c r="T454">
        <v>0</v>
      </c>
      <c r="U454">
        <v>0</v>
      </c>
      <c r="V454">
        <v>0</v>
      </c>
      <c r="W454">
        <v>0</v>
      </c>
      <c r="X454">
        <v>0</v>
      </c>
      <c r="Y454" s="4" t="s">
        <v>143</v>
      </c>
      <c r="AA454" s="10">
        <v>0</v>
      </c>
      <c r="AB454" s="8">
        <f t="shared" si="23"/>
        <v>0</v>
      </c>
      <c r="AC454" s="4" t="s">
        <v>86</v>
      </c>
      <c r="AD454">
        <v>0</v>
      </c>
      <c r="AE454">
        <v>0</v>
      </c>
      <c r="AF454" t="s">
        <v>87</v>
      </c>
      <c r="AH454" t="s">
        <v>105</v>
      </c>
      <c r="AJ454" s="4" t="s">
        <v>89</v>
      </c>
      <c r="AK454" s="4" t="s">
        <v>89</v>
      </c>
      <c r="AL454" s="4" t="s">
        <v>90</v>
      </c>
      <c r="AM454" s="4" t="s">
        <v>90</v>
      </c>
      <c r="AO454" t="s">
        <v>92</v>
      </c>
      <c r="AP454" t="s">
        <v>92</v>
      </c>
      <c r="AQ454" t="s">
        <v>92</v>
      </c>
      <c r="AR454" t="s">
        <v>92</v>
      </c>
      <c r="AS454" t="s">
        <v>92</v>
      </c>
      <c r="AT454" t="s">
        <v>92</v>
      </c>
      <c r="AU454" t="s">
        <v>106</v>
      </c>
      <c r="AV454" t="s">
        <v>106</v>
      </c>
      <c r="AW454" t="s">
        <v>106</v>
      </c>
      <c r="AX454" t="s">
        <v>106</v>
      </c>
      <c r="AY454" t="s">
        <v>106</v>
      </c>
      <c r="AZ454" t="s">
        <v>106</v>
      </c>
      <c r="BA454" t="s">
        <v>106</v>
      </c>
      <c r="BB454" t="s">
        <v>106</v>
      </c>
      <c r="BC454" t="s">
        <v>106</v>
      </c>
      <c r="BD454" t="s">
        <v>106</v>
      </c>
      <c r="BE454" s="5">
        <v>4</v>
      </c>
      <c r="BF454" s="5">
        <v>5</v>
      </c>
      <c r="BG454" s="5">
        <v>5</v>
      </c>
      <c r="BH454" s="5">
        <v>5</v>
      </c>
      <c r="BI454" s="5">
        <v>5</v>
      </c>
      <c r="BJ454" s="5">
        <v>5</v>
      </c>
      <c r="BK454" s="4" t="s">
        <v>120</v>
      </c>
      <c r="BL454" s="4" t="s">
        <v>120</v>
      </c>
      <c r="BM454" s="4" t="s">
        <v>120</v>
      </c>
      <c r="BN454" s="4" t="s">
        <v>120</v>
      </c>
      <c r="BO454" s="4" t="s">
        <v>120</v>
      </c>
      <c r="BP454" s="5">
        <v>5</v>
      </c>
      <c r="BQ454" s="5">
        <v>5</v>
      </c>
      <c r="BR454" s="5">
        <v>5</v>
      </c>
      <c r="BS454" s="4" t="s">
        <v>111</v>
      </c>
      <c r="BT454" s="5">
        <v>3</v>
      </c>
      <c r="BU454" s="5">
        <v>5</v>
      </c>
      <c r="BV454" s="5">
        <v>5</v>
      </c>
      <c r="BW454" s="5">
        <v>5</v>
      </c>
      <c r="BX454" s="5">
        <v>5</v>
      </c>
      <c r="BY454" t="s">
        <v>98</v>
      </c>
      <c r="BZ454" t="s">
        <v>585</v>
      </c>
    </row>
    <row r="455" spans="1:78">
      <c r="A455" t="s">
        <v>590</v>
      </c>
      <c r="B455" t="s">
        <v>591</v>
      </c>
      <c r="C455" s="4" t="s">
        <v>101</v>
      </c>
      <c r="D455" t="s">
        <v>115</v>
      </c>
      <c r="E455" t="s">
        <v>116</v>
      </c>
      <c r="F455" s="4" t="str">
        <f t="shared" si="21"/>
        <v>Brasil</v>
      </c>
      <c r="G455" s="4">
        <v>1982</v>
      </c>
      <c r="H455" s="4">
        <f t="shared" si="22"/>
        <v>36</v>
      </c>
      <c r="I455" s="4" t="s">
        <v>126</v>
      </c>
      <c r="K455" s="3">
        <v>0</v>
      </c>
      <c r="L455" s="4" t="s">
        <v>199</v>
      </c>
      <c r="N455" s="6" t="s">
        <v>83</v>
      </c>
      <c r="P455">
        <v>0</v>
      </c>
      <c r="Q455">
        <v>0</v>
      </c>
      <c r="R455" s="7">
        <v>0</v>
      </c>
      <c r="S455">
        <v>0</v>
      </c>
      <c r="T455">
        <v>0</v>
      </c>
      <c r="U455">
        <v>0</v>
      </c>
      <c r="V455">
        <v>0</v>
      </c>
      <c r="W455">
        <v>45</v>
      </c>
      <c r="X455">
        <v>100</v>
      </c>
      <c r="Y455" s="4" t="s">
        <v>143</v>
      </c>
      <c r="AA455" s="10">
        <v>0</v>
      </c>
      <c r="AB455" s="8">
        <f t="shared" si="23"/>
        <v>0</v>
      </c>
      <c r="AC455" s="4" t="s">
        <v>86</v>
      </c>
      <c r="AD455">
        <v>0</v>
      </c>
      <c r="AE455">
        <v>0</v>
      </c>
      <c r="AF455" t="s">
        <v>115</v>
      </c>
      <c r="AH455" t="s">
        <v>105</v>
      </c>
      <c r="AJ455" s="4" t="s">
        <v>90</v>
      </c>
      <c r="AK455" s="4" t="s">
        <v>90</v>
      </c>
      <c r="AL455" s="4" t="s">
        <v>89</v>
      </c>
      <c r="AM455" s="4" t="s">
        <v>90</v>
      </c>
      <c r="AO455" t="s">
        <v>91</v>
      </c>
      <c r="AP455" t="s">
        <v>91</v>
      </c>
      <c r="AQ455" t="s">
        <v>92</v>
      </c>
      <c r="AR455" t="s">
        <v>92</v>
      </c>
      <c r="AS455" t="s">
        <v>92</v>
      </c>
      <c r="AT455" t="s">
        <v>92</v>
      </c>
      <c r="AU455" t="s">
        <v>106</v>
      </c>
      <c r="AV455" t="s">
        <v>106</v>
      </c>
      <c r="AW455" t="s">
        <v>107</v>
      </c>
      <c r="AX455" t="s">
        <v>106</v>
      </c>
      <c r="AY455" t="s">
        <v>106</v>
      </c>
      <c r="AZ455" t="s">
        <v>107</v>
      </c>
      <c r="BA455" t="s">
        <v>107</v>
      </c>
      <c r="BB455" t="s">
        <v>107</v>
      </c>
      <c r="BC455" t="s">
        <v>107</v>
      </c>
      <c r="BD455" t="s">
        <v>107</v>
      </c>
      <c r="BE455" s="5">
        <v>4</v>
      </c>
      <c r="BF455" s="5">
        <v>5</v>
      </c>
      <c r="BG455" s="5">
        <v>5</v>
      </c>
      <c r="BH455" s="5">
        <v>5</v>
      </c>
      <c r="BI455" s="5">
        <v>5</v>
      </c>
      <c r="BJ455" s="5">
        <v>5</v>
      </c>
      <c r="BK455" s="4" t="s">
        <v>120</v>
      </c>
      <c r="BL455" s="4" t="s">
        <v>96</v>
      </c>
      <c r="BM455" s="4" t="s">
        <v>96</v>
      </c>
      <c r="BN455" s="4" t="s">
        <v>120</v>
      </c>
      <c r="BO455" s="4" t="s">
        <v>120</v>
      </c>
      <c r="BP455" s="5">
        <v>5</v>
      </c>
      <c r="BQ455" s="5">
        <v>5</v>
      </c>
      <c r="BR455" s="5">
        <v>5</v>
      </c>
      <c r="BS455" s="4" t="s">
        <v>254</v>
      </c>
      <c r="BT455" s="5">
        <v>5</v>
      </c>
      <c r="BU455" s="5">
        <v>5</v>
      </c>
      <c r="BV455" s="5">
        <v>5</v>
      </c>
      <c r="BW455" s="5">
        <v>5</v>
      </c>
      <c r="BX455" s="5">
        <v>5</v>
      </c>
      <c r="BY455" t="s">
        <v>98</v>
      </c>
    </row>
    <row r="456" spans="1:78">
      <c r="A456" t="s">
        <v>552</v>
      </c>
      <c r="B456" t="s">
        <v>592</v>
      </c>
      <c r="C456" s="4" t="s">
        <v>101</v>
      </c>
      <c r="D456" t="s">
        <v>312</v>
      </c>
      <c r="F456" s="4" t="str">
        <f t="shared" si="21"/>
        <v>Perú</v>
      </c>
      <c r="G456" s="4">
        <v>1993</v>
      </c>
      <c r="H456" s="4">
        <f t="shared" si="22"/>
        <v>25</v>
      </c>
      <c r="I456" s="4" t="s">
        <v>81</v>
      </c>
      <c r="K456" s="3">
        <v>0</v>
      </c>
      <c r="L456" s="4" t="s">
        <v>103</v>
      </c>
      <c r="N456" s="6" t="s">
        <v>104</v>
      </c>
      <c r="P456">
        <v>0</v>
      </c>
      <c r="Q456">
        <v>0</v>
      </c>
      <c r="R456" s="7">
        <v>0</v>
      </c>
      <c r="S456">
        <v>0</v>
      </c>
      <c r="T456">
        <v>0</v>
      </c>
      <c r="U456">
        <v>0</v>
      </c>
      <c r="V456">
        <v>6</v>
      </c>
      <c r="W456">
        <v>30</v>
      </c>
      <c r="X456">
        <v>200</v>
      </c>
      <c r="Y456" s="4" t="s">
        <v>84</v>
      </c>
      <c r="AA456" s="10">
        <v>0</v>
      </c>
      <c r="AB456" s="8">
        <f t="shared" si="23"/>
        <v>0</v>
      </c>
      <c r="AC456" s="4" t="s">
        <v>86</v>
      </c>
      <c r="AD456">
        <v>0</v>
      </c>
      <c r="AE456">
        <v>0</v>
      </c>
      <c r="AF456" t="s">
        <v>87</v>
      </c>
      <c r="AH456" t="s">
        <v>105</v>
      </c>
      <c r="AJ456" s="4" t="s">
        <v>90</v>
      </c>
      <c r="AK456" s="4" t="s">
        <v>90</v>
      </c>
      <c r="AL456" s="4" t="s">
        <v>90</v>
      </c>
      <c r="AM456" s="4" t="s">
        <v>90</v>
      </c>
      <c r="AN456" s="4" t="s">
        <v>593</v>
      </c>
      <c r="AO456" t="s">
        <v>172</v>
      </c>
      <c r="AP456" t="s">
        <v>92</v>
      </c>
      <c r="AQ456" t="s">
        <v>172</v>
      </c>
      <c r="AR456" t="s">
        <v>172</v>
      </c>
      <c r="AS456" t="s">
        <v>172</v>
      </c>
      <c r="AT456" t="s">
        <v>179</v>
      </c>
      <c r="AU456" t="s">
        <v>107</v>
      </c>
      <c r="AV456" t="s">
        <v>107</v>
      </c>
      <c r="AW456" t="s">
        <v>107</v>
      </c>
      <c r="AX456" t="s">
        <v>106</v>
      </c>
      <c r="AY456" t="s">
        <v>106</v>
      </c>
      <c r="AZ456" t="s">
        <v>107</v>
      </c>
      <c r="BA456" t="s">
        <v>106</v>
      </c>
      <c r="BB456" t="s">
        <v>106</v>
      </c>
      <c r="BC456" t="s">
        <v>107</v>
      </c>
      <c r="BD456" t="s">
        <v>107</v>
      </c>
      <c r="BE456" s="5">
        <v>4</v>
      </c>
      <c r="BF456" s="5">
        <v>2</v>
      </c>
      <c r="BG456" s="5">
        <v>5</v>
      </c>
      <c r="BH456" s="5">
        <v>3</v>
      </c>
      <c r="BI456" s="5">
        <v>5</v>
      </c>
      <c r="BJ456" s="5">
        <v>5</v>
      </c>
      <c r="BK456" s="4" t="s">
        <v>96</v>
      </c>
      <c r="BL456" s="4" t="s">
        <v>96</v>
      </c>
      <c r="BM456" s="4" t="s">
        <v>96</v>
      </c>
      <c r="BN456" s="4" t="s">
        <v>120</v>
      </c>
      <c r="BO456" s="4" t="s">
        <v>120</v>
      </c>
      <c r="BP456" s="5">
        <v>5</v>
      </c>
      <c r="BQ456" s="5">
        <v>5</v>
      </c>
      <c r="BR456" s="5">
        <v>5</v>
      </c>
      <c r="BS456" s="4" t="s">
        <v>111</v>
      </c>
      <c r="BT456" s="5">
        <v>5</v>
      </c>
      <c r="BU456" s="5">
        <v>5</v>
      </c>
      <c r="BV456" s="5">
        <v>4</v>
      </c>
      <c r="BW456" s="5">
        <v>4</v>
      </c>
      <c r="BX456" s="5">
        <v>4</v>
      </c>
      <c r="BY456" t="s">
        <v>98</v>
      </c>
      <c r="BZ456" t="s">
        <v>594</v>
      </c>
    </row>
    <row r="457" spans="1:78">
      <c r="A457" t="s">
        <v>311</v>
      </c>
      <c r="B457" t="s">
        <v>186</v>
      </c>
      <c r="C457" s="4" t="s">
        <v>79</v>
      </c>
      <c r="D457" t="s">
        <v>115</v>
      </c>
      <c r="E457" t="s">
        <v>116</v>
      </c>
      <c r="F457" s="4" t="str">
        <f t="shared" si="21"/>
        <v>Brasil</v>
      </c>
      <c r="G457" s="4">
        <v>1990</v>
      </c>
      <c r="H457" s="4">
        <f t="shared" si="22"/>
        <v>28</v>
      </c>
      <c r="I457" s="4" t="s">
        <v>102</v>
      </c>
      <c r="K457" s="3">
        <v>0</v>
      </c>
      <c r="L457" s="4" t="s">
        <v>176</v>
      </c>
      <c r="N457" s="6" t="s">
        <v>104</v>
      </c>
      <c r="P457">
        <v>0</v>
      </c>
      <c r="Q457">
        <v>0</v>
      </c>
      <c r="R457" s="7">
        <v>1</v>
      </c>
      <c r="S457">
        <v>0</v>
      </c>
      <c r="T457">
        <v>0</v>
      </c>
      <c r="U457">
        <v>0</v>
      </c>
      <c r="V457">
        <v>0</v>
      </c>
      <c r="W457">
        <v>0</v>
      </c>
      <c r="X457">
        <v>0</v>
      </c>
      <c r="Y457" s="4" t="s">
        <v>210</v>
      </c>
      <c r="AA457" s="10">
        <v>10000000000</v>
      </c>
      <c r="AB457" s="8">
        <f t="shared" si="23"/>
        <v>1</v>
      </c>
      <c r="AC457" s="4" t="s">
        <v>170</v>
      </c>
      <c r="AD457">
        <v>0</v>
      </c>
      <c r="AE457">
        <v>0</v>
      </c>
      <c r="AF457" t="s">
        <v>87</v>
      </c>
      <c r="AH457" t="s">
        <v>88</v>
      </c>
      <c r="AJ457" s="4" t="s">
        <v>90</v>
      </c>
      <c r="AK457" s="4" t="s">
        <v>89</v>
      </c>
      <c r="AL457" s="4" t="s">
        <v>90</v>
      </c>
      <c r="AM457" s="4" t="s">
        <v>90</v>
      </c>
      <c r="AO457" t="s">
        <v>92</v>
      </c>
      <c r="AP457" t="s">
        <v>92</v>
      </c>
      <c r="AQ457" t="s">
        <v>92</v>
      </c>
      <c r="AR457" t="s">
        <v>92</v>
      </c>
      <c r="AS457" t="s">
        <v>179</v>
      </c>
      <c r="AT457" t="s">
        <v>92</v>
      </c>
      <c r="AU457" t="s">
        <v>93</v>
      </c>
      <c r="AV457" t="s">
        <v>93</v>
      </c>
      <c r="AW457" t="s">
        <v>93</v>
      </c>
      <c r="AX457" t="s">
        <v>93</v>
      </c>
      <c r="AY457" t="s">
        <v>93</v>
      </c>
      <c r="AZ457" t="s">
        <v>93</v>
      </c>
      <c r="BA457" t="s">
        <v>93</v>
      </c>
      <c r="BB457" t="s">
        <v>93</v>
      </c>
      <c r="BC457" t="s">
        <v>93</v>
      </c>
      <c r="BD457" t="s">
        <v>93</v>
      </c>
      <c r="BE457" s="5">
        <v>4</v>
      </c>
      <c r="BF457" s="5">
        <v>4</v>
      </c>
      <c r="BG457" s="5">
        <v>5</v>
      </c>
      <c r="BH457" s="5">
        <v>4</v>
      </c>
      <c r="BI457" s="5">
        <v>5</v>
      </c>
      <c r="BJ457" s="5">
        <v>5</v>
      </c>
      <c r="BK457" s="4" t="s">
        <v>96</v>
      </c>
      <c r="BL457" s="4" t="s">
        <v>96</v>
      </c>
      <c r="BM457" s="4" t="s">
        <v>96</v>
      </c>
      <c r="BN457" s="4" t="s">
        <v>96</v>
      </c>
      <c r="BO457" s="4" t="s">
        <v>96</v>
      </c>
      <c r="BP457" s="5">
        <v>5</v>
      </c>
      <c r="BQ457" s="5">
        <v>5</v>
      </c>
      <c r="BR457" s="5">
        <v>5</v>
      </c>
      <c r="BS457" s="4" t="s">
        <v>111</v>
      </c>
      <c r="BT457" s="5">
        <v>4</v>
      </c>
      <c r="BU457" s="5">
        <v>4</v>
      </c>
      <c r="BV457" s="5">
        <v>4</v>
      </c>
      <c r="BW457" s="5">
        <v>4</v>
      </c>
      <c r="BX457" s="5">
        <v>4</v>
      </c>
      <c r="BY457" t="s">
        <v>98</v>
      </c>
    </row>
    <row r="458" spans="1:78">
      <c r="A458" t="s">
        <v>599</v>
      </c>
      <c r="B458" t="s">
        <v>600</v>
      </c>
      <c r="C458" s="4" t="s">
        <v>101</v>
      </c>
      <c r="D458" t="s">
        <v>125</v>
      </c>
      <c r="F458" s="4" t="str">
        <f t="shared" si="21"/>
        <v>Argentina</v>
      </c>
      <c r="G458" s="4">
        <v>1989</v>
      </c>
      <c r="H458" s="4">
        <f t="shared" si="22"/>
        <v>29</v>
      </c>
      <c r="I458" s="4" t="s">
        <v>115</v>
      </c>
      <c r="J458" t="s">
        <v>601</v>
      </c>
      <c r="K458" s="3">
        <v>0</v>
      </c>
      <c r="L458" s="4" t="s">
        <v>103</v>
      </c>
      <c r="N458" s="6" t="s">
        <v>117</v>
      </c>
      <c r="P458">
        <v>0</v>
      </c>
      <c r="Q458">
        <v>0</v>
      </c>
      <c r="R458" s="7">
        <v>0</v>
      </c>
      <c r="S458">
        <v>0</v>
      </c>
      <c r="T458">
        <v>0</v>
      </c>
      <c r="U458">
        <v>0</v>
      </c>
      <c r="V458">
        <v>0</v>
      </c>
      <c r="W458">
        <v>0</v>
      </c>
      <c r="X458">
        <v>0</v>
      </c>
      <c r="Y458" s="4" t="s">
        <v>84</v>
      </c>
      <c r="AA458" s="10">
        <v>0</v>
      </c>
      <c r="AB458" s="8">
        <f t="shared" si="23"/>
        <v>0</v>
      </c>
      <c r="AC458" s="4" t="s">
        <v>86</v>
      </c>
      <c r="AD458">
        <v>0</v>
      </c>
      <c r="AE458">
        <v>0</v>
      </c>
      <c r="AF458" t="s">
        <v>87</v>
      </c>
      <c r="AH458" t="s">
        <v>105</v>
      </c>
      <c r="AJ458" s="4" t="s">
        <v>89</v>
      </c>
      <c r="AK458" s="4" t="s">
        <v>89</v>
      </c>
      <c r="AL458" s="4" t="s">
        <v>89</v>
      </c>
      <c r="AM458" s="4" t="s">
        <v>90</v>
      </c>
      <c r="AO458" t="s">
        <v>91</v>
      </c>
      <c r="AP458" t="s">
        <v>92</v>
      </c>
      <c r="AQ458" t="s">
        <v>92</v>
      </c>
      <c r="AR458" t="s">
        <v>92</v>
      </c>
      <c r="AS458" t="s">
        <v>92</v>
      </c>
      <c r="AT458" t="s">
        <v>92</v>
      </c>
      <c r="AU458" t="s">
        <v>93</v>
      </c>
      <c r="AV458" t="s">
        <v>107</v>
      </c>
      <c r="AW458" t="s">
        <v>106</v>
      </c>
      <c r="AX458" t="s">
        <v>107</v>
      </c>
      <c r="AY458" t="s">
        <v>106</v>
      </c>
      <c r="AZ458" t="s">
        <v>106</v>
      </c>
      <c r="BA458" t="s">
        <v>106</v>
      </c>
      <c r="BB458" t="s">
        <v>137</v>
      </c>
      <c r="BC458" t="s">
        <v>106</v>
      </c>
      <c r="BD458" t="s">
        <v>106</v>
      </c>
      <c r="BE458" s="5">
        <v>4</v>
      </c>
      <c r="BF458" s="5">
        <v>5</v>
      </c>
      <c r="BG458" s="5">
        <v>5</v>
      </c>
      <c r="BH458" s="5">
        <v>5</v>
      </c>
      <c r="BI458" s="5">
        <v>5</v>
      </c>
      <c r="BJ458" s="5">
        <v>5</v>
      </c>
      <c r="BK458" s="4" t="s">
        <v>96</v>
      </c>
      <c r="BL458" s="4" t="s">
        <v>96</v>
      </c>
      <c r="BM458" s="4" t="s">
        <v>96</v>
      </c>
      <c r="BN458" s="4" t="s">
        <v>120</v>
      </c>
      <c r="BO458" s="4" t="s">
        <v>96</v>
      </c>
      <c r="BP458" s="5">
        <v>5</v>
      </c>
      <c r="BQ458" s="5">
        <v>5</v>
      </c>
      <c r="BR458" s="5">
        <v>5</v>
      </c>
      <c r="BS458" s="4" t="s">
        <v>97</v>
      </c>
      <c r="BT458" s="5">
        <v>4</v>
      </c>
      <c r="BU458" s="5">
        <v>4</v>
      </c>
      <c r="BV458" s="5">
        <v>5</v>
      </c>
      <c r="BW458" s="5">
        <v>5</v>
      </c>
      <c r="BX458" s="5">
        <v>4</v>
      </c>
      <c r="BY458" t="s">
        <v>98</v>
      </c>
    </row>
    <row r="459" spans="1:78">
      <c r="A459" t="s">
        <v>602</v>
      </c>
      <c r="B459" t="s">
        <v>279</v>
      </c>
      <c r="C459" s="4" t="s">
        <v>101</v>
      </c>
      <c r="D459" t="s">
        <v>312</v>
      </c>
      <c r="F459" s="4" t="str">
        <f t="shared" si="21"/>
        <v>Perú</v>
      </c>
      <c r="G459" s="4">
        <v>1997</v>
      </c>
      <c r="H459" s="4">
        <f t="shared" si="22"/>
        <v>21</v>
      </c>
      <c r="I459" s="4" t="s">
        <v>81</v>
      </c>
      <c r="K459" s="3">
        <v>0</v>
      </c>
      <c r="L459" s="4" t="s">
        <v>176</v>
      </c>
      <c r="N459" s="6" t="s">
        <v>104</v>
      </c>
      <c r="P459">
        <v>0</v>
      </c>
      <c r="Q459">
        <v>0</v>
      </c>
      <c r="R459" s="7">
        <v>0</v>
      </c>
      <c r="S459">
        <v>10</v>
      </c>
      <c r="T459">
        <v>50</v>
      </c>
      <c r="U459">
        <v>200</v>
      </c>
      <c r="V459">
        <v>2</v>
      </c>
      <c r="W459">
        <v>0</v>
      </c>
      <c r="X459">
        <v>500</v>
      </c>
      <c r="Y459" s="4" t="s">
        <v>84</v>
      </c>
      <c r="AA459" s="10">
        <v>0</v>
      </c>
      <c r="AB459" s="8">
        <f t="shared" si="23"/>
        <v>0</v>
      </c>
      <c r="AC459" s="4" t="s">
        <v>86</v>
      </c>
      <c r="AD459">
        <v>0</v>
      </c>
      <c r="AE459">
        <v>0</v>
      </c>
      <c r="AF459" t="s">
        <v>171</v>
      </c>
      <c r="AH459" t="s">
        <v>177</v>
      </c>
      <c r="AJ459" s="4" t="s">
        <v>90</v>
      </c>
      <c r="AK459" s="4" t="s">
        <v>90</v>
      </c>
      <c r="AL459" s="4" t="s">
        <v>89</v>
      </c>
      <c r="AM459" s="4" t="s">
        <v>89</v>
      </c>
      <c r="AO459" t="s">
        <v>91</v>
      </c>
      <c r="AP459" t="s">
        <v>92</v>
      </c>
      <c r="AQ459" t="s">
        <v>92</v>
      </c>
      <c r="AR459" t="s">
        <v>92</v>
      </c>
      <c r="AS459" t="s">
        <v>92</v>
      </c>
      <c r="AT459" t="s">
        <v>92</v>
      </c>
      <c r="AU459" t="s">
        <v>107</v>
      </c>
      <c r="AV459" t="s">
        <v>106</v>
      </c>
      <c r="AW459" t="s">
        <v>137</v>
      </c>
      <c r="AX459" t="s">
        <v>106</v>
      </c>
      <c r="AY459" t="s">
        <v>137</v>
      </c>
      <c r="AZ459" t="s">
        <v>107</v>
      </c>
      <c r="BA459" t="s">
        <v>106</v>
      </c>
      <c r="BB459" t="s">
        <v>107</v>
      </c>
      <c r="BC459" t="s">
        <v>137</v>
      </c>
      <c r="BD459" t="s">
        <v>137</v>
      </c>
      <c r="BE459" s="5">
        <v>4</v>
      </c>
      <c r="BF459" s="5">
        <v>3</v>
      </c>
      <c r="BG459" s="5">
        <v>5</v>
      </c>
      <c r="BH459" s="5">
        <v>4</v>
      </c>
      <c r="BI459" s="5">
        <v>5</v>
      </c>
      <c r="BJ459" s="5">
        <v>4</v>
      </c>
      <c r="BK459" s="4" t="s">
        <v>96</v>
      </c>
      <c r="BL459" s="4" t="s">
        <v>96</v>
      </c>
      <c r="BM459" s="4" t="s">
        <v>96</v>
      </c>
      <c r="BN459" s="4" t="s">
        <v>96</v>
      </c>
      <c r="BO459" s="4" t="s">
        <v>96</v>
      </c>
      <c r="BP459" s="5">
        <v>5</v>
      </c>
      <c r="BQ459" s="5">
        <v>5</v>
      </c>
      <c r="BR459" s="5">
        <v>5</v>
      </c>
      <c r="BS459" s="4" t="s">
        <v>111</v>
      </c>
      <c r="BT459" s="5">
        <v>3</v>
      </c>
      <c r="BU459" s="5">
        <v>1</v>
      </c>
      <c r="BV459" s="5">
        <v>1</v>
      </c>
      <c r="BW459" s="5">
        <v>2</v>
      </c>
      <c r="BX459" s="5">
        <v>1</v>
      </c>
      <c r="BY459" t="s">
        <v>98</v>
      </c>
      <c r="BZ459" t="s">
        <v>603</v>
      </c>
    </row>
    <row r="460" spans="1:78">
      <c r="A460" t="s">
        <v>268</v>
      </c>
      <c r="B460" t="s">
        <v>129</v>
      </c>
      <c r="C460" s="4" t="s">
        <v>79</v>
      </c>
      <c r="D460" t="s">
        <v>115</v>
      </c>
      <c r="E460" t="s">
        <v>116</v>
      </c>
      <c r="F460" s="4" t="str">
        <f t="shared" si="21"/>
        <v>Brasil</v>
      </c>
      <c r="G460" s="4">
        <v>1981</v>
      </c>
      <c r="H460" s="4">
        <f t="shared" si="22"/>
        <v>37</v>
      </c>
      <c r="I460" s="4" t="s">
        <v>126</v>
      </c>
      <c r="K460" s="3">
        <v>10000000000</v>
      </c>
      <c r="L460" s="4" t="s">
        <v>141</v>
      </c>
      <c r="N460" s="6" t="s">
        <v>132</v>
      </c>
      <c r="P460">
        <v>10</v>
      </c>
      <c r="Q460">
        <v>40</v>
      </c>
      <c r="R460" s="7">
        <v>160</v>
      </c>
      <c r="S460">
        <v>10</v>
      </c>
      <c r="T460">
        <v>40</v>
      </c>
      <c r="U460">
        <v>160</v>
      </c>
      <c r="V460">
        <v>10</v>
      </c>
      <c r="W460">
        <v>40</v>
      </c>
      <c r="X460">
        <v>160</v>
      </c>
      <c r="Y460" s="4" t="s">
        <v>84</v>
      </c>
      <c r="AA460" s="10">
        <v>100000000000</v>
      </c>
      <c r="AB460" s="8">
        <f t="shared" si="23"/>
        <v>10</v>
      </c>
      <c r="AC460" s="4" t="s">
        <v>283</v>
      </c>
      <c r="AD460" s="1">
        <v>50000000000</v>
      </c>
      <c r="AE460">
        <v>0</v>
      </c>
      <c r="AF460" t="s">
        <v>87</v>
      </c>
      <c r="AH460" t="s">
        <v>105</v>
      </c>
      <c r="AJ460" s="4" t="s">
        <v>89</v>
      </c>
      <c r="AK460" s="4" t="s">
        <v>89</v>
      </c>
      <c r="AL460" s="4" t="s">
        <v>89</v>
      </c>
      <c r="AM460" s="4" t="s">
        <v>90</v>
      </c>
      <c r="AO460" t="s">
        <v>92</v>
      </c>
      <c r="AP460" t="s">
        <v>92</v>
      </c>
      <c r="AQ460" t="s">
        <v>92</v>
      </c>
      <c r="AR460" t="s">
        <v>92</v>
      </c>
      <c r="AS460" t="s">
        <v>92</v>
      </c>
      <c r="AT460" t="s">
        <v>92</v>
      </c>
      <c r="AU460" t="s">
        <v>93</v>
      </c>
      <c r="AV460" t="s">
        <v>93</v>
      </c>
      <c r="AW460" t="s">
        <v>93</v>
      </c>
      <c r="AX460" t="s">
        <v>93</v>
      </c>
      <c r="AY460" t="s">
        <v>93</v>
      </c>
      <c r="AZ460" t="s">
        <v>93</v>
      </c>
      <c r="BA460" t="s">
        <v>93</v>
      </c>
      <c r="BB460" t="s">
        <v>93</v>
      </c>
      <c r="BC460" t="s">
        <v>93</v>
      </c>
      <c r="BD460" t="s">
        <v>93</v>
      </c>
      <c r="BE460" s="5">
        <v>4</v>
      </c>
      <c r="BF460" s="5">
        <v>1</v>
      </c>
      <c r="BG460" s="5">
        <v>1</v>
      </c>
      <c r="BH460" s="5">
        <v>1</v>
      </c>
      <c r="BI460" s="5">
        <v>1</v>
      </c>
      <c r="BJ460" s="5">
        <v>1</v>
      </c>
      <c r="BK460" s="4" t="s">
        <v>120</v>
      </c>
      <c r="BL460" s="4" t="s">
        <v>120</v>
      </c>
      <c r="BM460" s="4" t="s">
        <v>120</v>
      </c>
      <c r="BN460" s="4" t="s">
        <v>120</v>
      </c>
      <c r="BO460" s="4" t="s">
        <v>120</v>
      </c>
      <c r="BP460" s="5">
        <v>1</v>
      </c>
      <c r="BQ460" s="5">
        <v>1</v>
      </c>
      <c r="BR460" s="5">
        <v>1</v>
      </c>
      <c r="BS460" s="4" t="s">
        <v>97</v>
      </c>
      <c r="BT460" s="5">
        <v>4</v>
      </c>
      <c r="BU460" s="5">
        <v>4</v>
      </c>
      <c r="BV460" s="5">
        <v>4</v>
      </c>
      <c r="BW460" s="5">
        <v>4</v>
      </c>
      <c r="BX460" s="5">
        <v>4</v>
      </c>
      <c r="BY460" t="s">
        <v>98</v>
      </c>
    </row>
    <row r="461" spans="1:78">
      <c r="A461" t="s">
        <v>604</v>
      </c>
      <c r="B461" t="s">
        <v>605</v>
      </c>
      <c r="C461" s="4" t="s">
        <v>101</v>
      </c>
      <c r="D461" t="s">
        <v>115</v>
      </c>
      <c r="E461" t="s">
        <v>116</v>
      </c>
      <c r="F461" s="4" t="str">
        <f t="shared" si="21"/>
        <v>Brasil</v>
      </c>
      <c r="G461" s="4">
        <v>1985</v>
      </c>
      <c r="H461" s="4">
        <f t="shared" si="22"/>
        <v>33</v>
      </c>
      <c r="I461" s="4" t="s">
        <v>126</v>
      </c>
      <c r="K461" s="3">
        <v>0</v>
      </c>
      <c r="L461" s="4" t="s">
        <v>82</v>
      </c>
      <c r="N461" s="6" t="s">
        <v>104</v>
      </c>
      <c r="P461">
        <v>0</v>
      </c>
      <c r="Q461">
        <v>0</v>
      </c>
      <c r="R461" s="7">
        <v>0</v>
      </c>
      <c r="S461">
        <v>0</v>
      </c>
      <c r="T461">
        <v>0</v>
      </c>
      <c r="U461">
        <v>0</v>
      </c>
      <c r="V461">
        <v>30</v>
      </c>
      <c r="W461">
        <v>200</v>
      </c>
      <c r="X461" s="1">
        <v>2400</v>
      </c>
      <c r="Y461" s="4" t="s">
        <v>84</v>
      </c>
      <c r="AA461" s="10">
        <v>0</v>
      </c>
      <c r="AB461" s="8">
        <f t="shared" si="23"/>
        <v>0</v>
      </c>
      <c r="AC461" s="4" t="s">
        <v>86</v>
      </c>
      <c r="AD461">
        <v>0</v>
      </c>
      <c r="AE461">
        <v>0</v>
      </c>
      <c r="AF461" t="s">
        <v>87</v>
      </c>
      <c r="AH461" t="s">
        <v>523</v>
      </c>
      <c r="AJ461" s="4" t="s">
        <v>89</v>
      </c>
      <c r="AK461" s="4" t="s">
        <v>89</v>
      </c>
      <c r="AL461" s="4" t="s">
        <v>89</v>
      </c>
      <c r="AM461" s="4" t="s">
        <v>90</v>
      </c>
      <c r="AO461" t="s">
        <v>91</v>
      </c>
      <c r="AP461" t="s">
        <v>91</v>
      </c>
      <c r="AQ461" t="s">
        <v>92</v>
      </c>
      <c r="AR461" t="s">
        <v>92</v>
      </c>
      <c r="AS461" t="s">
        <v>92</v>
      </c>
      <c r="AT461" t="s">
        <v>92</v>
      </c>
      <c r="AU461" t="s">
        <v>106</v>
      </c>
      <c r="AV461" t="s">
        <v>106</v>
      </c>
      <c r="AW461" t="s">
        <v>106</v>
      </c>
      <c r="AX461" t="s">
        <v>106</v>
      </c>
      <c r="AY461" t="s">
        <v>106</v>
      </c>
      <c r="AZ461" t="s">
        <v>106</v>
      </c>
      <c r="BA461" t="s">
        <v>106</v>
      </c>
      <c r="BB461" t="s">
        <v>106</v>
      </c>
      <c r="BC461" t="s">
        <v>106</v>
      </c>
      <c r="BD461" t="s">
        <v>106</v>
      </c>
      <c r="BE461" s="5">
        <v>4</v>
      </c>
      <c r="BF461" s="5">
        <v>5</v>
      </c>
      <c r="BG461" s="5">
        <v>3</v>
      </c>
      <c r="BH461" s="5">
        <v>4</v>
      </c>
      <c r="BI461" s="5">
        <v>4</v>
      </c>
      <c r="BJ461" s="5">
        <v>5</v>
      </c>
      <c r="BK461" s="4" t="s">
        <v>120</v>
      </c>
      <c r="BL461" s="4" t="s">
        <v>96</v>
      </c>
      <c r="BM461" s="4" t="s">
        <v>96</v>
      </c>
      <c r="BN461" s="4" t="s">
        <v>120</v>
      </c>
      <c r="BO461" s="4" t="s">
        <v>120</v>
      </c>
      <c r="BP461" s="5">
        <v>5</v>
      </c>
      <c r="BQ461" s="5">
        <v>5</v>
      </c>
      <c r="BR461" s="5">
        <v>5</v>
      </c>
      <c r="BS461" s="4" t="s">
        <v>97</v>
      </c>
      <c r="BT461" s="5">
        <v>5</v>
      </c>
      <c r="BU461" s="5">
        <v>4</v>
      </c>
      <c r="BV461" s="5">
        <v>4</v>
      </c>
      <c r="BW461" s="5">
        <v>5</v>
      </c>
      <c r="BX461" s="5">
        <v>4</v>
      </c>
      <c r="BY461" t="s">
        <v>98</v>
      </c>
    </row>
    <row r="462" spans="1:78">
      <c r="A462" t="s">
        <v>587</v>
      </c>
      <c r="B462" t="s">
        <v>611</v>
      </c>
      <c r="C462" s="4" t="s">
        <v>79</v>
      </c>
      <c r="D462" t="s">
        <v>115</v>
      </c>
      <c r="E462" t="s">
        <v>612</v>
      </c>
      <c r="F462" s="4" t="str">
        <f t="shared" si="21"/>
        <v xml:space="preserve"> Brasil</v>
      </c>
      <c r="G462" s="4">
        <v>1996</v>
      </c>
      <c r="H462" s="4">
        <f t="shared" si="22"/>
        <v>22</v>
      </c>
      <c r="I462" s="4" t="s">
        <v>126</v>
      </c>
      <c r="K462" s="3">
        <v>0</v>
      </c>
      <c r="L462" s="4" t="s">
        <v>82</v>
      </c>
      <c r="N462" s="6" t="s">
        <v>104</v>
      </c>
      <c r="P462">
        <v>4</v>
      </c>
      <c r="Q462">
        <v>20</v>
      </c>
      <c r="R462" s="7">
        <v>120</v>
      </c>
      <c r="S462">
        <v>18</v>
      </c>
      <c r="T462">
        <v>72</v>
      </c>
      <c r="U462">
        <v>432</v>
      </c>
      <c r="V462">
        <v>20</v>
      </c>
      <c r="W462">
        <v>80</v>
      </c>
      <c r="X462">
        <v>480</v>
      </c>
      <c r="Y462" s="4" t="s">
        <v>143</v>
      </c>
      <c r="AA462" s="10">
        <v>0</v>
      </c>
      <c r="AB462" s="8">
        <f t="shared" si="23"/>
        <v>0</v>
      </c>
      <c r="AC462" s="4" t="s">
        <v>283</v>
      </c>
      <c r="AD462">
        <v>0</v>
      </c>
      <c r="AE462">
        <v>0</v>
      </c>
      <c r="AF462" t="s">
        <v>87</v>
      </c>
      <c r="AH462" t="s">
        <v>105</v>
      </c>
      <c r="AJ462" s="4" t="s">
        <v>89</v>
      </c>
      <c r="AK462" s="4" t="s">
        <v>89</v>
      </c>
      <c r="AL462" s="4" t="s">
        <v>90</v>
      </c>
      <c r="AM462" s="4" t="s">
        <v>90</v>
      </c>
      <c r="AO462" t="s">
        <v>91</v>
      </c>
      <c r="AP462" t="s">
        <v>91</v>
      </c>
      <c r="AQ462" t="s">
        <v>179</v>
      </c>
      <c r="AR462" t="s">
        <v>179</v>
      </c>
      <c r="AS462" t="s">
        <v>172</v>
      </c>
      <c r="AT462" t="s">
        <v>91</v>
      </c>
      <c r="AU462" t="s">
        <v>93</v>
      </c>
      <c r="AV462" t="s">
        <v>107</v>
      </c>
      <c r="AW462" t="s">
        <v>93</v>
      </c>
      <c r="AX462" t="s">
        <v>106</v>
      </c>
      <c r="AY462" t="s">
        <v>107</v>
      </c>
      <c r="AZ462" t="s">
        <v>106</v>
      </c>
      <c r="BA462" t="s">
        <v>107</v>
      </c>
      <c r="BB462" t="s">
        <v>107</v>
      </c>
      <c r="BC462" t="s">
        <v>106</v>
      </c>
      <c r="BD462" t="s">
        <v>137</v>
      </c>
      <c r="BE462" s="5">
        <v>4</v>
      </c>
      <c r="BF462" s="5">
        <v>1</v>
      </c>
      <c r="BG462" s="5">
        <v>1</v>
      </c>
      <c r="BH462" s="5">
        <v>3</v>
      </c>
      <c r="BI462" s="5">
        <v>1</v>
      </c>
      <c r="BJ462" s="5">
        <v>1</v>
      </c>
      <c r="BK462" s="4" t="s">
        <v>120</v>
      </c>
      <c r="BL462" s="4" t="s">
        <v>96</v>
      </c>
      <c r="BM462" s="4" t="s">
        <v>96</v>
      </c>
      <c r="BN462" s="4" t="s">
        <v>120</v>
      </c>
      <c r="BO462" s="4" t="s">
        <v>120</v>
      </c>
      <c r="BP462" s="5">
        <v>5</v>
      </c>
      <c r="BQ462" s="5">
        <v>5</v>
      </c>
      <c r="BR462" s="5">
        <v>4</v>
      </c>
      <c r="BS462" s="4" t="s">
        <v>97</v>
      </c>
      <c r="BT462" s="5">
        <v>3</v>
      </c>
      <c r="BU462" s="5">
        <v>5</v>
      </c>
      <c r="BV462" s="5">
        <v>5</v>
      </c>
      <c r="BW462" s="5">
        <v>5</v>
      </c>
      <c r="BX462" s="5">
        <v>5</v>
      </c>
      <c r="BY462" t="s">
        <v>98</v>
      </c>
      <c r="BZ462" t="s">
        <v>613</v>
      </c>
    </row>
    <row r="463" spans="1:78">
      <c r="A463" t="s">
        <v>422</v>
      </c>
      <c r="B463" t="s">
        <v>251</v>
      </c>
      <c r="C463" s="4" t="s">
        <v>101</v>
      </c>
      <c r="D463" t="s">
        <v>175</v>
      </c>
      <c r="F463" s="4" t="str">
        <f t="shared" si="21"/>
        <v>Chile</v>
      </c>
      <c r="G463" s="4">
        <v>1989</v>
      </c>
      <c r="H463" s="4">
        <f t="shared" si="22"/>
        <v>29</v>
      </c>
      <c r="I463" s="4" t="s">
        <v>81</v>
      </c>
      <c r="K463" s="3">
        <v>0</v>
      </c>
      <c r="L463" s="4" t="s">
        <v>141</v>
      </c>
      <c r="N463" s="6" t="s">
        <v>132</v>
      </c>
      <c r="P463">
        <v>5</v>
      </c>
      <c r="Q463">
        <v>20</v>
      </c>
      <c r="R463" s="7">
        <v>30</v>
      </c>
      <c r="S463">
        <v>2</v>
      </c>
      <c r="T463">
        <v>8</v>
      </c>
      <c r="U463">
        <v>40</v>
      </c>
      <c r="V463">
        <v>8</v>
      </c>
      <c r="W463">
        <v>40</v>
      </c>
      <c r="X463">
        <v>500</v>
      </c>
      <c r="Y463" s="4" t="s">
        <v>84</v>
      </c>
      <c r="AA463" s="10">
        <v>40000000000</v>
      </c>
      <c r="AB463" s="8">
        <f t="shared" si="23"/>
        <v>4</v>
      </c>
      <c r="AC463" s="4" t="s">
        <v>86</v>
      </c>
      <c r="AD463" s="1">
        <v>10000000000</v>
      </c>
      <c r="AE463">
        <v>0</v>
      </c>
      <c r="AF463" t="s">
        <v>87</v>
      </c>
      <c r="AH463" t="s">
        <v>105</v>
      </c>
      <c r="AJ463" s="4" t="s">
        <v>89</v>
      </c>
      <c r="AK463" s="4" t="s">
        <v>89</v>
      </c>
      <c r="AL463" s="4" t="s">
        <v>89</v>
      </c>
      <c r="AM463" s="4" t="s">
        <v>90</v>
      </c>
      <c r="AO463" t="s">
        <v>92</v>
      </c>
      <c r="AP463" t="s">
        <v>92</v>
      </c>
      <c r="AQ463" t="s">
        <v>92</v>
      </c>
      <c r="AR463" t="s">
        <v>92</v>
      </c>
      <c r="AS463" t="s">
        <v>92</v>
      </c>
      <c r="AT463" t="s">
        <v>560</v>
      </c>
      <c r="AU463" t="s">
        <v>106</v>
      </c>
      <c r="AV463" t="s">
        <v>106</v>
      </c>
      <c r="AW463" t="s">
        <v>106</v>
      </c>
      <c r="AX463" t="s">
        <v>137</v>
      </c>
      <c r="AY463" t="s">
        <v>137</v>
      </c>
      <c r="AZ463" t="s">
        <v>107</v>
      </c>
      <c r="BA463" t="s">
        <v>106</v>
      </c>
      <c r="BB463" t="s">
        <v>107</v>
      </c>
      <c r="BC463" t="s">
        <v>107</v>
      </c>
      <c r="BD463" t="s">
        <v>106</v>
      </c>
      <c r="BE463" s="5">
        <v>4</v>
      </c>
      <c r="BF463" s="5">
        <v>4</v>
      </c>
      <c r="BG463" s="5">
        <v>5</v>
      </c>
      <c r="BH463" s="5">
        <v>5</v>
      </c>
      <c r="BI463" s="5">
        <v>5</v>
      </c>
      <c r="BJ463" s="5">
        <v>3</v>
      </c>
      <c r="BK463" s="4" t="s">
        <v>96</v>
      </c>
      <c r="BL463" s="4" t="s">
        <v>120</v>
      </c>
      <c r="BM463" s="4" t="s">
        <v>120</v>
      </c>
      <c r="BN463" s="4" t="s">
        <v>120</v>
      </c>
      <c r="BO463" s="4" t="s">
        <v>120</v>
      </c>
      <c r="BP463" s="5">
        <v>4</v>
      </c>
      <c r="BQ463" s="5">
        <v>5</v>
      </c>
      <c r="BR463" s="5">
        <v>5</v>
      </c>
      <c r="BS463" s="4" t="s">
        <v>111</v>
      </c>
      <c r="BT463" s="5">
        <v>4</v>
      </c>
      <c r="BU463" s="5">
        <v>3</v>
      </c>
      <c r="BV463" s="5">
        <v>4</v>
      </c>
      <c r="BW463" s="5">
        <v>3</v>
      </c>
      <c r="BX463" s="5">
        <v>4</v>
      </c>
      <c r="BY463" t="s">
        <v>98</v>
      </c>
      <c r="BZ463" t="s">
        <v>614</v>
      </c>
    </row>
    <row r="464" spans="1:78">
      <c r="A464" t="s">
        <v>619</v>
      </c>
      <c r="B464" t="s">
        <v>317</v>
      </c>
      <c r="C464" s="4" t="s">
        <v>79</v>
      </c>
      <c r="D464" t="s">
        <v>80</v>
      </c>
      <c r="F464" s="4" t="str">
        <f t="shared" si="21"/>
        <v>España</v>
      </c>
      <c r="G464" s="4">
        <v>1980</v>
      </c>
      <c r="H464" s="4">
        <f t="shared" si="22"/>
        <v>38</v>
      </c>
      <c r="I464" s="4" t="s">
        <v>115</v>
      </c>
      <c r="K464" s="3">
        <v>0</v>
      </c>
      <c r="L464" s="4" t="s">
        <v>141</v>
      </c>
      <c r="N464" s="6" t="s">
        <v>132</v>
      </c>
      <c r="P464">
        <v>0</v>
      </c>
      <c r="Q464">
        <v>0</v>
      </c>
      <c r="R464" s="7">
        <v>0</v>
      </c>
      <c r="S464">
        <v>0</v>
      </c>
      <c r="T464">
        <v>0</v>
      </c>
      <c r="U464">
        <v>20</v>
      </c>
      <c r="V464">
        <v>0</v>
      </c>
      <c r="W464">
        <v>0</v>
      </c>
      <c r="X464">
        <v>20</v>
      </c>
      <c r="Y464" s="4" t="s">
        <v>115</v>
      </c>
      <c r="AA464" s="10">
        <v>50000000000</v>
      </c>
      <c r="AB464" s="8">
        <f t="shared" si="23"/>
        <v>5</v>
      </c>
      <c r="AC464" s="4" t="s">
        <v>253</v>
      </c>
      <c r="AD464" s="1">
        <v>50000000000</v>
      </c>
      <c r="AE464" s="1">
        <v>50000000000</v>
      </c>
      <c r="AF464" t="s">
        <v>115</v>
      </c>
      <c r="AH464" t="s">
        <v>105</v>
      </c>
      <c r="AJ464" s="4" t="s">
        <v>89</v>
      </c>
      <c r="AK464" s="4" t="s">
        <v>90</v>
      </c>
      <c r="AL464" s="4" t="s">
        <v>89</v>
      </c>
      <c r="AM464" s="4" t="s">
        <v>89</v>
      </c>
      <c r="AO464" t="s">
        <v>91</v>
      </c>
      <c r="AP464" t="s">
        <v>91</v>
      </c>
      <c r="AQ464" t="s">
        <v>91</v>
      </c>
      <c r="AR464" t="s">
        <v>91</v>
      </c>
      <c r="AS464" t="s">
        <v>91</v>
      </c>
      <c r="AT464" t="s">
        <v>91</v>
      </c>
      <c r="AU464" t="s">
        <v>106</v>
      </c>
      <c r="AV464" t="s">
        <v>137</v>
      </c>
      <c r="AW464" t="s">
        <v>137</v>
      </c>
      <c r="AX464" t="s">
        <v>137</v>
      </c>
      <c r="AY464" t="s">
        <v>106</v>
      </c>
      <c r="AZ464" t="s">
        <v>107</v>
      </c>
      <c r="BA464" t="s">
        <v>106</v>
      </c>
      <c r="BB464" t="s">
        <v>93</v>
      </c>
      <c r="BC464" t="s">
        <v>106</v>
      </c>
      <c r="BD464" t="s">
        <v>137</v>
      </c>
      <c r="BE464" s="5">
        <v>4</v>
      </c>
      <c r="BF464" s="5">
        <v>3</v>
      </c>
      <c r="BG464" s="5">
        <v>5</v>
      </c>
      <c r="BH464" s="5">
        <v>2</v>
      </c>
      <c r="BI464" s="5">
        <v>5</v>
      </c>
      <c r="BJ464" s="5">
        <v>5</v>
      </c>
      <c r="BK464" s="4" t="s">
        <v>96</v>
      </c>
      <c r="BL464" s="4" t="s">
        <v>96</v>
      </c>
      <c r="BM464" s="4" t="s">
        <v>96</v>
      </c>
      <c r="BN464" s="4" t="s">
        <v>96</v>
      </c>
      <c r="BO464" s="4" t="s">
        <v>96</v>
      </c>
      <c r="BP464" s="5">
        <v>4</v>
      </c>
      <c r="BQ464" s="5">
        <v>4</v>
      </c>
      <c r="BR464" s="5">
        <v>4</v>
      </c>
      <c r="BS464" s="4" t="s">
        <v>111</v>
      </c>
      <c r="BT464" s="5">
        <v>4</v>
      </c>
      <c r="BU464" s="5">
        <v>4</v>
      </c>
      <c r="BV464" s="5">
        <v>3</v>
      </c>
      <c r="BW464" s="5">
        <v>4</v>
      </c>
      <c r="BX464" s="5">
        <v>5</v>
      </c>
      <c r="BY464" t="s">
        <v>89</v>
      </c>
    </row>
    <row r="465" spans="1:78">
      <c r="A465" t="s">
        <v>100</v>
      </c>
      <c r="B465" t="s">
        <v>422</v>
      </c>
      <c r="C465" s="4" t="s">
        <v>79</v>
      </c>
      <c r="D465" t="s">
        <v>175</v>
      </c>
      <c r="F465" s="4" t="str">
        <f t="shared" si="21"/>
        <v>Chile</v>
      </c>
      <c r="G465" s="4">
        <v>1994</v>
      </c>
      <c r="H465" s="4">
        <f t="shared" si="22"/>
        <v>24</v>
      </c>
      <c r="I465" s="4" t="s">
        <v>81</v>
      </c>
      <c r="K465" s="3">
        <v>10000000000</v>
      </c>
      <c r="L465" s="4" t="s">
        <v>176</v>
      </c>
      <c r="N465" s="6" t="s">
        <v>104</v>
      </c>
      <c r="P465">
        <v>0</v>
      </c>
      <c r="Q465">
        <v>0</v>
      </c>
      <c r="R465" s="7">
        <v>0</v>
      </c>
      <c r="S465">
        <v>0</v>
      </c>
      <c r="T465">
        <v>0</v>
      </c>
      <c r="U465">
        <v>0</v>
      </c>
      <c r="V465">
        <v>0</v>
      </c>
      <c r="W465">
        <v>0</v>
      </c>
      <c r="X465">
        <v>160</v>
      </c>
      <c r="Y465" s="4" t="s">
        <v>84</v>
      </c>
      <c r="AA465" s="10">
        <v>0</v>
      </c>
      <c r="AB465" s="8">
        <f t="shared" si="23"/>
        <v>0</v>
      </c>
      <c r="AC465" s="4" t="s">
        <v>86</v>
      </c>
      <c r="AD465">
        <v>0</v>
      </c>
      <c r="AE465">
        <v>0</v>
      </c>
      <c r="AF465" t="s">
        <v>87</v>
      </c>
      <c r="AH465" t="s">
        <v>177</v>
      </c>
      <c r="AJ465" s="4" t="s">
        <v>90</v>
      </c>
      <c r="AK465" s="4" t="s">
        <v>89</v>
      </c>
      <c r="AL465" s="4" t="s">
        <v>89</v>
      </c>
      <c r="AM465" s="4" t="s">
        <v>89</v>
      </c>
      <c r="AO465" t="s">
        <v>91</v>
      </c>
      <c r="AP465" t="s">
        <v>91</v>
      </c>
      <c r="AQ465" t="s">
        <v>92</v>
      </c>
      <c r="AR465" t="s">
        <v>92</v>
      </c>
      <c r="AS465" t="s">
        <v>92</v>
      </c>
      <c r="AT465" t="s">
        <v>92</v>
      </c>
      <c r="AU465" t="s">
        <v>93</v>
      </c>
      <c r="AV465" t="s">
        <v>93</v>
      </c>
      <c r="AW465" t="s">
        <v>107</v>
      </c>
      <c r="AX465" t="s">
        <v>107</v>
      </c>
      <c r="AY465" t="s">
        <v>106</v>
      </c>
      <c r="AZ465" t="s">
        <v>106</v>
      </c>
      <c r="BA465" t="s">
        <v>107</v>
      </c>
      <c r="BB465" t="s">
        <v>106</v>
      </c>
      <c r="BC465" t="s">
        <v>106</v>
      </c>
      <c r="BD465" t="s">
        <v>106</v>
      </c>
      <c r="BE465" s="5">
        <v>4</v>
      </c>
      <c r="BF465" s="5">
        <v>4</v>
      </c>
      <c r="BG465" s="5">
        <v>4</v>
      </c>
      <c r="BH465" s="5">
        <v>3</v>
      </c>
      <c r="BI465" s="5">
        <v>4</v>
      </c>
      <c r="BJ465" s="5">
        <v>4</v>
      </c>
      <c r="BK465" s="4" t="s">
        <v>96</v>
      </c>
      <c r="BL465" s="4" t="s">
        <v>96</v>
      </c>
      <c r="BM465" s="4" t="s">
        <v>96</v>
      </c>
      <c r="BN465" s="4" t="s">
        <v>96</v>
      </c>
      <c r="BO465" s="4" t="s">
        <v>96</v>
      </c>
      <c r="BP465" s="5">
        <v>5</v>
      </c>
      <c r="BQ465" s="5">
        <v>5</v>
      </c>
      <c r="BR465" s="5">
        <v>5</v>
      </c>
      <c r="BS465" s="4" t="s">
        <v>111</v>
      </c>
      <c r="BT465" s="5">
        <v>4</v>
      </c>
      <c r="BU465" s="5">
        <v>3</v>
      </c>
      <c r="BV465" s="5">
        <v>4</v>
      </c>
      <c r="BW465" s="5">
        <v>4</v>
      </c>
      <c r="BX465" s="5">
        <v>4</v>
      </c>
      <c r="BY465" t="s">
        <v>98</v>
      </c>
      <c r="BZ465" t="s">
        <v>620</v>
      </c>
    </row>
    <row r="466" spans="1:78">
      <c r="A466" t="s">
        <v>621</v>
      </c>
      <c r="B466" t="s">
        <v>622</v>
      </c>
      <c r="C466" s="4" t="s">
        <v>79</v>
      </c>
      <c r="D466" t="s">
        <v>115</v>
      </c>
      <c r="E466" t="s">
        <v>116</v>
      </c>
      <c r="F466" s="4" t="str">
        <f t="shared" si="21"/>
        <v>Brasil</v>
      </c>
      <c r="G466" s="4">
        <v>1999</v>
      </c>
      <c r="H466" s="4">
        <f t="shared" si="22"/>
        <v>19</v>
      </c>
      <c r="I466" s="4" t="s">
        <v>81</v>
      </c>
      <c r="K466" s="3">
        <v>0</v>
      </c>
      <c r="L466" s="4" t="s">
        <v>82</v>
      </c>
      <c r="N466" s="6" t="s">
        <v>104</v>
      </c>
      <c r="P466">
        <v>0</v>
      </c>
      <c r="Q466">
        <v>0</v>
      </c>
      <c r="R466" s="7">
        <v>0</v>
      </c>
      <c r="S466">
        <v>0</v>
      </c>
      <c r="T466">
        <v>0</v>
      </c>
      <c r="U466">
        <v>0</v>
      </c>
      <c r="V466">
        <v>0</v>
      </c>
      <c r="W466">
        <v>0</v>
      </c>
      <c r="X466">
        <v>0</v>
      </c>
      <c r="Y466" s="4" t="s">
        <v>143</v>
      </c>
      <c r="AA466" s="10">
        <v>0</v>
      </c>
      <c r="AB466" s="8">
        <f t="shared" si="23"/>
        <v>0</v>
      </c>
      <c r="AC466" s="4" t="s">
        <v>86</v>
      </c>
      <c r="AD466">
        <v>0</v>
      </c>
      <c r="AE466">
        <v>0</v>
      </c>
      <c r="AF466" t="s">
        <v>87</v>
      </c>
      <c r="AH466" t="s">
        <v>177</v>
      </c>
      <c r="AJ466" s="4" t="s">
        <v>90</v>
      </c>
      <c r="AK466" s="4" t="s">
        <v>89</v>
      </c>
      <c r="AL466" s="4" t="s">
        <v>89</v>
      </c>
      <c r="AM466" s="4" t="s">
        <v>89</v>
      </c>
      <c r="AO466" t="s">
        <v>441</v>
      </c>
      <c r="AP466" t="s">
        <v>212</v>
      </c>
      <c r="AQ466" t="s">
        <v>172</v>
      </c>
      <c r="AR466" t="s">
        <v>172</v>
      </c>
      <c r="AS466" t="s">
        <v>179</v>
      </c>
      <c r="AT466" t="s">
        <v>179</v>
      </c>
      <c r="AU466" t="s">
        <v>107</v>
      </c>
      <c r="AV466" t="s">
        <v>106</v>
      </c>
      <c r="AW466" t="s">
        <v>106</v>
      </c>
      <c r="AX466" t="s">
        <v>107</v>
      </c>
      <c r="AY466" t="s">
        <v>107</v>
      </c>
      <c r="AZ466" t="s">
        <v>106</v>
      </c>
      <c r="BA466" t="s">
        <v>93</v>
      </c>
      <c r="BB466" t="s">
        <v>106</v>
      </c>
      <c r="BC466" t="s">
        <v>107</v>
      </c>
      <c r="BD466" t="s">
        <v>107</v>
      </c>
      <c r="BE466" s="5">
        <v>4</v>
      </c>
      <c r="BF466" s="5">
        <v>3</v>
      </c>
      <c r="BG466" s="5">
        <v>5</v>
      </c>
      <c r="BH466" s="5">
        <v>4</v>
      </c>
      <c r="BI466" s="5">
        <v>5</v>
      </c>
      <c r="BJ466" s="5">
        <v>5</v>
      </c>
      <c r="BK466" s="4" t="s">
        <v>110</v>
      </c>
      <c r="BL466" s="4" t="s">
        <v>96</v>
      </c>
      <c r="BM466" s="4" t="s">
        <v>96</v>
      </c>
      <c r="BN466" s="4" t="s">
        <v>96</v>
      </c>
      <c r="BO466" s="4" t="s">
        <v>110</v>
      </c>
      <c r="BP466" s="5">
        <v>5</v>
      </c>
      <c r="BQ466" s="5">
        <v>5</v>
      </c>
      <c r="BR466" s="5">
        <v>5</v>
      </c>
      <c r="BS466" s="4" t="s">
        <v>111</v>
      </c>
      <c r="BT466" s="5">
        <v>4</v>
      </c>
      <c r="BU466" s="5">
        <v>4</v>
      </c>
      <c r="BV466" s="5">
        <v>4</v>
      </c>
      <c r="BW466" s="5">
        <v>4</v>
      </c>
      <c r="BX466" s="5">
        <v>4</v>
      </c>
      <c r="BY466" t="s">
        <v>98</v>
      </c>
    </row>
    <row r="467" spans="1:78">
      <c r="A467" t="s">
        <v>165</v>
      </c>
      <c r="B467" t="s">
        <v>196</v>
      </c>
      <c r="C467" s="4" t="s">
        <v>79</v>
      </c>
      <c r="D467" t="s">
        <v>189</v>
      </c>
      <c r="F467" s="4" t="str">
        <f t="shared" si="21"/>
        <v>Colombia</v>
      </c>
      <c r="G467" s="4">
        <v>1993</v>
      </c>
      <c r="H467" s="4">
        <f t="shared" si="22"/>
        <v>25</v>
      </c>
      <c r="I467" s="4" t="s">
        <v>81</v>
      </c>
      <c r="K467" s="3">
        <v>0</v>
      </c>
      <c r="L467" s="4" t="s">
        <v>103</v>
      </c>
      <c r="N467" s="6" t="s">
        <v>117</v>
      </c>
      <c r="P467">
        <v>0</v>
      </c>
      <c r="Q467">
        <v>0</v>
      </c>
      <c r="R467" s="7">
        <v>0</v>
      </c>
      <c r="S467">
        <v>0</v>
      </c>
      <c r="T467">
        <v>0</v>
      </c>
      <c r="U467" t="s">
        <v>406</v>
      </c>
      <c r="V467">
        <v>0</v>
      </c>
      <c r="W467">
        <v>0</v>
      </c>
      <c r="X467">
        <v>0</v>
      </c>
      <c r="Y467" s="4" t="s">
        <v>275</v>
      </c>
      <c r="AA467" s="10">
        <v>10000000000</v>
      </c>
      <c r="AB467" s="8">
        <f t="shared" si="23"/>
        <v>1</v>
      </c>
      <c r="AC467" s="4" t="s">
        <v>170</v>
      </c>
      <c r="AD467">
        <v>0</v>
      </c>
      <c r="AE467">
        <v>0</v>
      </c>
      <c r="AF467" t="s">
        <v>87</v>
      </c>
      <c r="AH467" t="s">
        <v>105</v>
      </c>
      <c r="AJ467" s="4" t="s">
        <v>89</v>
      </c>
      <c r="AK467" s="4" t="s">
        <v>90</v>
      </c>
      <c r="AL467" s="4" t="s">
        <v>89</v>
      </c>
      <c r="AM467" s="4" t="s">
        <v>90</v>
      </c>
      <c r="AO467" t="s">
        <v>92</v>
      </c>
      <c r="AP467" t="s">
        <v>92</v>
      </c>
      <c r="AQ467" t="s">
        <v>92</v>
      </c>
      <c r="AR467" t="s">
        <v>92</v>
      </c>
      <c r="AS467" t="s">
        <v>92</v>
      </c>
      <c r="AT467" t="s">
        <v>179</v>
      </c>
      <c r="AU467" t="s">
        <v>107</v>
      </c>
      <c r="AV467" t="s">
        <v>107</v>
      </c>
      <c r="AW467" t="s">
        <v>106</v>
      </c>
      <c r="AX467" t="s">
        <v>93</v>
      </c>
      <c r="AY467" t="s">
        <v>106</v>
      </c>
      <c r="AZ467" t="s">
        <v>107</v>
      </c>
      <c r="BA467" t="s">
        <v>107</v>
      </c>
      <c r="BB467" t="s">
        <v>93</v>
      </c>
      <c r="BC467" t="s">
        <v>93</v>
      </c>
      <c r="BD467" t="s">
        <v>107</v>
      </c>
      <c r="BE467" s="5">
        <v>4</v>
      </c>
      <c r="BF467" s="5">
        <v>5</v>
      </c>
      <c r="BG467" s="5">
        <v>3</v>
      </c>
      <c r="BH467" s="5">
        <v>3</v>
      </c>
      <c r="BI467" s="5">
        <v>5</v>
      </c>
      <c r="BJ467" s="5">
        <v>4</v>
      </c>
      <c r="BK467" s="4" t="s">
        <v>96</v>
      </c>
      <c r="BL467" s="4" t="s">
        <v>96</v>
      </c>
      <c r="BM467" s="4" t="s">
        <v>96</v>
      </c>
      <c r="BN467" s="4" t="s">
        <v>120</v>
      </c>
      <c r="BO467" s="4" t="s">
        <v>96</v>
      </c>
      <c r="BP467" s="5">
        <v>4</v>
      </c>
      <c r="BQ467" s="5">
        <v>5</v>
      </c>
      <c r="BR467" s="5">
        <v>5</v>
      </c>
      <c r="BS467" s="4" t="s">
        <v>185</v>
      </c>
      <c r="BT467" s="5">
        <v>5</v>
      </c>
      <c r="BU467" s="5">
        <v>5</v>
      </c>
      <c r="BV467" s="5">
        <v>5</v>
      </c>
      <c r="BW467" s="5">
        <v>4</v>
      </c>
      <c r="BX467" s="5">
        <v>4</v>
      </c>
      <c r="BY467" t="s">
        <v>98</v>
      </c>
    </row>
    <row r="468" spans="1:78">
      <c r="A468" t="s">
        <v>100</v>
      </c>
      <c r="B468" t="s">
        <v>484</v>
      </c>
      <c r="C468" s="4" t="s">
        <v>79</v>
      </c>
      <c r="D468" t="s">
        <v>125</v>
      </c>
      <c r="F468" s="4" t="str">
        <f t="shared" si="21"/>
        <v>Argentina</v>
      </c>
      <c r="G468" s="4">
        <v>1982</v>
      </c>
      <c r="H468" s="4">
        <f t="shared" si="22"/>
        <v>36</v>
      </c>
      <c r="I468" s="4" t="s">
        <v>131</v>
      </c>
      <c r="K468" s="3">
        <v>10000000000</v>
      </c>
      <c r="L468" s="4" t="s">
        <v>103</v>
      </c>
      <c r="N468" s="6" t="s">
        <v>83</v>
      </c>
      <c r="P468">
        <v>1</v>
      </c>
      <c r="Q468">
        <v>0</v>
      </c>
      <c r="R468" s="7">
        <v>0</v>
      </c>
      <c r="S468">
        <v>0</v>
      </c>
      <c r="T468">
        <v>0</v>
      </c>
      <c r="U468">
        <v>100</v>
      </c>
      <c r="V468">
        <v>0</v>
      </c>
      <c r="W468">
        <v>0</v>
      </c>
      <c r="X468">
        <v>20</v>
      </c>
      <c r="Y468" s="4" t="s">
        <v>143</v>
      </c>
      <c r="AA468" s="10">
        <v>0</v>
      </c>
      <c r="AB468" s="8">
        <f t="shared" si="23"/>
        <v>0</v>
      </c>
      <c r="AC468" s="4" t="s">
        <v>86</v>
      </c>
      <c r="AD468">
        <v>0</v>
      </c>
      <c r="AE468">
        <v>0</v>
      </c>
      <c r="AF468" t="s">
        <v>87</v>
      </c>
      <c r="AH468" t="s">
        <v>88</v>
      </c>
      <c r="AJ468" s="4" t="s">
        <v>89</v>
      </c>
      <c r="AK468" s="4" t="s">
        <v>89</v>
      </c>
      <c r="AL468" s="4" t="s">
        <v>89</v>
      </c>
      <c r="AM468" s="4" t="s">
        <v>90</v>
      </c>
      <c r="AO468" t="s">
        <v>179</v>
      </c>
      <c r="AP468" t="s">
        <v>179</v>
      </c>
      <c r="AQ468" t="s">
        <v>179</v>
      </c>
      <c r="AR468" t="s">
        <v>179</v>
      </c>
      <c r="AS468" t="s">
        <v>179</v>
      </c>
      <c r="AT468" t="s">
        <v>179</v>
      </c>
      <c r="AU468" t="s">
        <v>106</v>
      </c>
      <c r="AV468" t="s">
        <v>106</v>
      </c>
      <c r="AW468" t="s">
        <v>106</v>
      </c>
      <c r="AX468" t="s">
        <v>106</v>
      </c>
      <c r="AY468" t="s">
        <v>106</v>
      </c>
      <c r="AZ468" t="s">
        <v>106</v>
      </c>
      <c r="BA468" t="s">
        <v>106</v>
      </c>
      <c r="BB468" t="s">
        <v>106</v>
      </c>
      <c r="BC468" t="s">
        <v>106</v>
      </c>
      <c r="BD468" t="s">
        <v>106</v>
      </c>
      <c r="BE468" s="5">
        <v>4</v>
      </c>
      <c r="BF468" s="5">
        <v>4</v>
      </c>
      <c r="BG468" s="5">
        <v>5</v>
      </c>
      <c r="BH468" s="5">
        <v>5</v>
      </c>
      <c r="BI468" s="5">
        <v>5</v>
      </c>
      <c r="BJ468" s="5">
        <v>5</v>
      </c>
      <c r="BK468" s="4" t="s">
        <v>96</v>
      </c>
      <c r="BL468" s="4" t="s">
        <v>120</v>
      </c>
      <c r="BM468" s="4" t="s">
        <v>120</v>
      </c>
      <c r="BN468" s="4" t="s">
        <v>110</v>
      </c>
      <c r="BO468" s="4" t="s">
        <v>120</v>
      </c>
      <c r="BP468" s="5">
        <v>5</v>
      </c>
      <c r="BQ468" s="5">
        <v>5</v>
      </c>
      <c r="BR468" s="5">
        <v>5</v>
      </c>
      <c r="BS468" s="4" t="s">
        <v>97</v>
      </c>
      <c r="BT468" s="5">
        <v>5</v>
      </c>
      <c r="BU468" s="5">
        <v>5</v>
      </c>
      <c r="BV468" s="5">
        <v>5</v>
      </c>
      <c r="BW468" s="5">
        <v>5</v>
      </c>
      <c r="BX468" s="5">
        <v>5</v>
      </c>
      <c r="BY468" t="s">
        <v>98</v>
      </c>
      <c r="BZ468" t="s">
        <v>632</v>
      </c>
    </row>
    <row r="469" spans="1:78">
      <c r="A469" t="s">
        <v>326</v>
      </c>
      <c r="B469" t="s">
        <v>214</v>
      </c>
      <c r="C469" s="4" t="s">
        <v>101</v>
      </c>
      <c r="D469" t="s">
        <v>239</v>
      </c>
      <c r="F469" s="4" t="str">
        <f t="shared" si="21"/>
        <v>México</v>
      </c>
      <c r="G469" s="4">
        <v>1982</v>
      </c>
      <c r="H469" s="4">
        <f t="shared" si="22"/>
        <v>36</v>
      </c>
      <c r="I469" s="4" t="s">
        <v>131</v>
      </c>
      <c r="K469" s="3">
        <v>0</v>
      </c>
      <c r="L469" s="4" t="s">
        <v>141</v>
      </c>
      <c r="N469" s="6" t="s">
        <v>83</v>
      </c>
      <c r="P469">
        <v>0</v>
      </c>
      <c r="Q469">
        <v>0</v>
      </c>
      <c r="R469" s="7">
        <v>0</v>
      </c>
      <c r="S469">
        <v>3</v>
      </c>
      <c r="T469">
        <v>2</v>
      </c>
      <c r="U469">
        <v>12</v>
      </c>
      <c r="V469">
        <v>0</v>
      </c>
      <c r="W469">
        <v>0</v>
      </c>
      <c r="X469">
        <v>0</v>
      </c>
      <c r="Y469" s="4" t="s">
        <v>115</v>
      </c>
      <c r="Z469" t="s">
        <v>633</v>
      </c>
      <c r="AA469" s="10">
        <v>20000000000</v>
      </c>
      <c r="AB469" s="8">
        <f t="shared" si="23"/>
        <v>2</v>
      </c>
      <c r="AC469" s="4" t="s">
        <v>86</v>
      </c>
      <c r="AD469">
        <v>0</v>
      </c>
      <c r="AE469">
        <v>0</v>
      </c>
      <c r="AF469" t="s">
        <v>87</v>
      </c>
      <c r="AH469" t="s">
        <v>177</v>
      </c>
      <c r="AJ469" s="4" t="s">
        <v>89</v>
      </c>
      <c r="AK469" s="4" t="s">
        <v>89</v>
      </c>
      <c r="AL469" s="4" t="s">
        <v>89</v>
      </c>
      <c r="AM469" s="4" t="s">
        <v>90</v>
      </c>
      <c r="AO469" t="s">
        <v>92</v>
      </c>
      <c r="AP469" t="s">
        <v>92</v>
      </c>
      <c r="AQ469" t="s">
        <v>92</v>
      </c>
      <c r="AR469" t="s">
        <v>92</v>
      </c>
      <c r="AS469" t="s">
        <v>92</v>
      </c>
      <c r="AT469" t="s">
        <v>92</v>
      </c>
      <c r="AU469" t="s">
        <v>93</v>
      </c>
      <c r="AV469" t="s">
        <v>106</v>
      </c>
      <c r="AW469" t="s">
        <v>106</v>
      </c>
      <c r="AX469" t="s">
        <v>106</v>
      </c>
      <c r="AY469" t="s">
        <v>93</v>
      </c>
      <c r="AZ469" t="s">
        <v>107</v>
      </c>
      <c r="BA469" t="s">
        <v>106</v>
      </c>
      <c r="BB469" t="s">
        <v>106</v>
      </c>
      <c r="BC469" t="s">
        <v>106</v>
      </c>
      <c r="BD469" t="s">
        <v>106</v>
      </c>
      <c r="BE469" s="5">
        <v>4</v>
      </c>
      <c r="BF469" s="5">
        <v>5</v>
      </c>
      <c r="BG469" s="5">
        <v>4</v>
      </c>
      <c r="BH469" s="5">
        <v>5</v>
      </c>
      <c r="BI469" s="5">
        <v>5</v>
      </c>
      <c r="BJ469" s="5">
        <v>5</v>
      </c>
      <c r="BK469" s="4" t="s">
        <v>96</v>
      </c>
      <c r="BL469" s="4" t="s">
        <v>110</v>
      </c>
      <c r="BM469" s="4" t="s">
        <v>96</v>
      </c>
      <c r="BN469" s="4" t="s">
        <v>120</v>
      </c>
      <c r="BO469" s="4" t="s">
        <v>120</v>
      </c>
      <c r="BP469" s="5">
        <v>5</v>
      </c>
      <c r="BQ469" s="5">
        <v>5</v>
      </c>
      <c r="BR469" s="5">
        <v>5</v>
      </c>
      <c r="BS469" s="4" t="s">
        <v>254</v>
      </c>
      <c r="BT469" s="5">
        <v>5</v>
      </c>
      <c r="BU469" s="5">
        <v>5</v>
      </c>
      <c r="BV469" s="5">
        <v>5</v>
      </c>
      <c r="BW469" s="5">
        <v>5</v>
      </c>
      <c r="BX469" s="5">
        <v>5</v>
      </c>
      <c r="BY469" t="s">
        <v>98</v>
      </c>
      <c r="BZ469" t="s">
        <v>634</v>
      </c>
    </row>
    <row r="470" spans="1:78">
      <c r="A470" t="s">
        <v>215</v>
      </c>
      <c r="B470" t="s">
        <v>552</v>
      </c>
      <c r="C470" s="4" t="s">
        <v>101</v>
      </c>
      <c r="D470" t="s">
        <v>239</v>
      </c>
      <c r="F470" s="4" t="str">
        <f t="shared" si="21"/>
        <v>México</v>
      </c>
      <c r="G470" s="4">
        <v>1979</v>
      </c>
      <c r="H470" s="4">
        <f t="shared" si="22"/>
        <v>39</v>
      </c>
      <c r="I470" s="4" t="s">
        <v>131</v>
      </c>
      <c r="K470" s="3">
        <v>0</v>
      </c>
      <c r="L470" s="4" t="s">
        <v>103</v>
      </c>
      <c r="N470" s="6" t="s">
        <v>83</v>
      </c>
      <c r="P470">
        <v>0</v>
      </c>
      <c r="Q470">
        <v>0</v>
      </c>
      <c r="R470" s="7">
        <v>0</v>
      </c>
      <c r="S470">
        <v>0</v>
      </c>
      <c r="T470">
        <v>0</v>
      </c>
      <c r="U470">
        <v>0</v>
      </c>
      <c r="V470">
        <v>0</v>
      </c>
      <c r="W470">
        <v>0</v>
      </c>
      <c r="X470">
        <v>0</v>
      </c>
      <c r="Y470" s="4" t="s">
        <v>84</v>
      </c>
      <c r="AA470" s="10">
        <v>0</v>
      </c>
      <c r="AB470" s="8">
        <f t="shared" si="23"/>
        <v>0</v>
      </c>
      <c r="AC470" s="4" t="s">
        <v>86</v>
      </c>
      <c r="AD470">
        <v>0</v>
      </c>
      <c r="AE470">
        <v>0</v>
      </c>
      <c r="AF470" t="s">
        <v>87</v>
      </c>
      <c r="AH470" t="s">
        <v>105</v>
      </c>
      <c r="AJ470" s="4" t="s">
        <v>90</v>
      </c>
      <c r="AK470" s="4" t="s">
        <v>89</v>
      </c>
      <c r="AL470" s="4" t="s">
        <v>89</v>
      </c>
      <c r="AM470" s="4" t="s">
        <v>89</v>
      </c>
      <c r="AO470" t="s">
        <v>91</v>
      </c>
      <c r="AP470" t="s">
        <v>91</v>
      </c>
      <c r="AQ470" t="s">
        <v>91</v>
      </c>
      <c r="AR470" t="s">
        <v>91</v>
      </c>
      <c r="AS470" t="s">
        <v>91</v>
      </c>
      <c r="AT470" t="s">
        <v>91</v>
      </c>
      <c r="AU470" t="s">
        <v>106</v>
      </c>
      <c r="AV470" t="s">
        <v>106</v>
      </c>
      <c r="AW470" t="s">
        <v>107</v>
      </c>
      <c r="AX470" t="s">
        <v>106</v>
      </c>
      <c r="AY470" t="s">
        <v>107</v>
      </c>
      <c r="AZ470" t="s">
        <v>106</v>
      </c>
      <c r="BA470" t="s">
        <v>107</v>
      </c>
      <c r="BB470" t="s">
        <v>106</v>
      </c>
      <c r="BC470" t="s">
        <v>107</v>
      </c>
      <c r="BD470" t="s">
        <v>106</v>
      </c>
      <c r="BE470" s="5">
        <v>4</v>
      </c>
      <c r="BF470" s="5">
        <v>5</v>
      </c>
      <c r="BG470" s="5">
        <v>5</v>
      </c>
      <c r="BH470" s="5">
        <v>5</v>
      </c>
      <c r="BI470" s="5">
        <v>5</v>
      </c>
      <c r="BJ470" s="5">
        <v>5</v>
      </c>
      <c r="BK470" s="4" t="s">
        <v>96</v>
      </c>
      <c r="BL470" s="4" t="s">
        <v>96</v>
      </c>
      <c r="BM470" s="4" t="s">
        <v>96</v>
      </c>
      <c r="BN470" s="4" t="s">
        <v>96</v>
      </c>
      <c r="BO470" s="4" t="s">
        <v>96</v>
      </c>
      <c r="BP470" s="5">
        <v>5</v>
      </c>
      <c r="BQ470" s="5">
        <v>5</v>
      </c>
      <c r="BR470" s="5">
        <v>5</v>
      </c>
      <c r="BS470" s="4" t="s">
        <v>97</v>
      </c>
      <c r="BT470" s="5">
        <v>5</v>
      </c>
      <c r="BU470" s="5">
        <v>5</v>
      </c>
      <c r="BV470" s="5">
        <v>4</v>
      </c>
      <c r="BW470" s="5">
        <v>5</v>
      </c>
      <c r="BX470" s="5">
        <v>5</v>
      </c>
      <c r="BY470" t="s">
        <v>98</v>
      </c>
      <c r="BZ470" t="s">
        <v>635</v>
      </c>
    </row>
    <row r="471" spans="1:78">
      <c r="A471" t="s">
        <v>100</v>
      </c>
      <c r="B471" t="s">
        <v>639</v>
      </c>
      <c r="C471" s="4" t="s">
        <v>79</v>
      </c>
      <c r="D471" t="s">
        <v>239</v>
      </c>
      <c r="F471" s="4" t="str">
        <f t="shared" si="21"/>
        <v>México</v>
      </c>
      <c r="G471" s="4">
        <v>1965</v>
      </c>
      <c r="H471" s="4">
        <f t="shared" si="22"/>
        <v>53</v>
      </c>
      <c r="I471" s="4" t="s">
        <v>126</v>
      </c>
      <c r="K471" s="3">
        <v>0</v>
      </c>
      <c r="L471" s="4" t="s">
        <v>103</v>
      </c>
      <c r="N471" s="6" t="s">
        <v>83</v>
      </c>
      <c r="P471">
        <v>0</v>
      </c>
      <c r="Q471">
        <v>0</v>
      </c>
      <c r="R471" s="7">
        <v>0</v>
      </c>
      <c r="S471">
        <v>0</v>
      </c>
      <c r="T471">
        <v>0</v>
      </c>
      <c r="U471">
        <v>0</v>
      </c>
      <c r="V471">
        <v>0</v>
      </c>
      <c r="W471">
        <v>0</v>
      </c>
      <c r="X471">
        <v>0</v>
      </c>
      <c r="Y471" s="4" t="s">
        <v>346</v>
      </c>
      <c r="AA471" s="10">
        <v>30000000000</v>
      </c>
      <c r="AB471" s="8">
        <f t="shared" si="23"/>
        <v>3</v>
      </c>
      <c r="AC471" s="4" t="s">
        <v>170</v>
      </c>
      <c r="AD471" s="1">
        <v>30000000000</v>
      </c>
      <c r="AE471" s="1">
        <v>30000000000</v>
      </c>
      <c r="AF471" t="s">
        <v>171</v>
      </c>
      <c r="AH471" t="s">
        <v>105</v>
      </c>
      <c r="AJ471" s="4" t="s">
        <v>89</v>
      </c>
      <c r="AK471" s="4" t="s">
        <v>89</v>
      </c>
      <c r="AL471" s="4" t="s">
        <v>89</v>
      </c>
      <c r="AM471" s="4" t="s">
        <v>90</v>
      </c>
      <c r="AO471" t="s">
        <v>91</v>
      </c>
      <c r="AP471" t="s">
        <v>179</v>
      </c>
      <c r="AQ471" t="s">
        <v>91</v>
      </c>
      <c r="AR471" t="s">
        <v>91</v>
      </c>
      <c r="AS471" t="s">
        <v>91</v>
      </c>
      <c r="AT471" t="s">
        <v>91</v>
      </c>
      <c r="AU471" t="s">
        <v>118</v>
      </c>
      <c r="AV471" t="s">
        <v>93</v>
      </c>
      <c r="AW471" t="s">
        <v>137</v>
      </c>
      <c r="AX471" t="s">
        <v>137</v>
      </c>
      <c r="AY471" t="s">
        <v>106</v>
      </c>
      <c r="AZ471" t="s">
        <v>118</v>
      </c>
      <c r="BA471" t="s">
        <v>137</v>
      </c>
      <c r="BB471" t="s">
        <v>118</v>
      </c>
      <c r="BC471" t="s">
        <v>137</v>
      </c>
      <c r="BD471" t="s">
        <v>106</v>
      </c>
      <c r="BE471" s="5">
        <v>4</v>
      </c>
      <c r="BF471" s="5">
        <v>4</v>
      </c>
      <c r="BG471" s="5">
        <v>5</v>
      </c>
      <c r="BH471" s="5">
        <v>5</v>
      </c>
      <c r="BI471" s="5">
        <v>4</v>
      </c>
      <c r="BJ471" s="5">
        <v>3</v>
      </c>
      <c r="BK471" s="4" t="s">
        <v>120</v>
      </c>
      <c r="BL471" s="4" t="s">
        <v>120</v>
      </c>
      <c r="BM471" s="4" t="s">
        <v>96</v>
      </c>
      <c r="BN471" s="4" t="s">
        <v>110</v>
      </c>
      <c r="BO471" s="4" t="s">
        <v>96</v>
      </c>
      <c r="BP471" s="5">
        <v>5</v>
      </c>
      <c r="BQ471" s="5">
        <v>5</v>
      </c>
      <c r="BR471" s="5">
        <v>5</v>
      </c>
      <c r="BS471" s="4" t="s">
        <v>97</v>
      </c>
      <c r="BT471" s="5">
        <v>5</v>
      </c>
      <c r="BU471" s="5">
        <v>5</v>
      </c>
      <c r="BV471" s="5">
        <v>5</v>
      </c>
      <c r="BW471" s="5">
        <v>5</v>
      </c>
      <c r="BX471" s="5">
        <v>5</v>
      </c>
      <c r="BY471" t="s">
        <v>98</v>
      </c>
      <c r="BZ471" t="s">
        <v>640</v>
      </c>
    </row>
    <row r="472" spans="1:78">
      <c r="A472" t="s">
        <v>215</v>
      </c>
      <c r="B472" t="s">
        <v>341</v>
      </c>
      <c r="C472" s="4" t="s">
        <v>101</v>
      </c>
      <c r="D472" t="s">
        <v>239</v>
      </c>
      <c r="F472" s="4" t="str">
        <f t="shared" si="21"/>
        <v>México</v>
      </c>
      <c r="G472" s="4">
        <v>1989</v>
      </c>
      <c r="H472" s="4">
        <f t="shared" si="22"/>
        <v>29</v>
      </c>
      <c r="I472" s="4" t="s">
        <v>131</v>
      </c>
      <c r="K472" s="3">
        <v>0</v>
      </c>
      <c r="L472" s="4" t="s">
        <v>103</v>
      </c>
      <c r="N472" s="6" t="s">
        <v>132</v>
      </c>
      <c r="P472">
        <v>0</v>
      </c>
      <c r="Q472">
        <v>0</v>
      </c>
      <c r="R472" s="7">
        <v>0</v>
      </c>
      <c r="S472">
        <v>0</v>
      </c>
      <c r="T472">
        <v>0</v>
      </c>
      <c r="U472">
        <v>0</v>
      </c>
      <c r="V472">
        <v>0</v>
      </c>
      <c r="W472">
        <v>0</v>
      </c>
      <c r="X472">
        <v>168</v>
      </c>
      <c r="Y472" s="4" t="s">
        <v>84</v>
      </c>
      <c r="AA472" s="10">
        <v>20000000000</v>
      </c>
      <c r="AB472" s="8">
        <f t="shared" si="23"/>
        <v>2</v>
      </c>
      <c r="AC472" s="4" t="s">
        <v>86</v>
      </c>
      <c r="AD472" s="1">
        <v>10000000000</v>
      </c>
      <c r="AE472" s="1">
        <v>10000000000</v>
      </c>
      <c r="AF472" t="s">
        <v>171</v>
      </c>
      <c r="AH472" t="s">
        <v>105</v>
      </c>
      <c r="AJ472" s="4" t="s">
        <v>89</v>
      </c>
      <c r="AK472" s="4" t="s">
        <v>90</v>
      </c>
      <c r="AL472" s="4" t="s">
        <v>90</v>
      </c>
      <c r="AM472" s="4" t="s">
        <v>89</v>
      </c>
      <c r="AN472" s="4" t="s">
        <v>641</v>
      </c>
      <c r="AO472" t="s">
        <v>91</v>
      </c>
      <c r="AP472" t="s">
        <v>91</v>
      </c>
      <c r="AQ472" t="s">
        <v>91</v>
      </c>
      <c r="AR472" t="s">
        <v>91</v>
      </c>
      <c r="AS472" t="s">
        <v>91</v>
      </c>
      <c r="AT472" t="s">
        <v>91</v>
      </c>
      <c r="AU472" t="s">
        <v>137</v>
      </c>
      <c r="AV472" t="s">
        <v>137</v>
      </c>
      <c r="AW472" t="s">
        <v>137</v>
      </c>
      <c r="AX472" t="s">
        <v>137</v>
      </c>
      <c r="AY472" t="s">
        <v>137</v>
      </c>
      <c r="AZ472" t="s">
        <v>137</v>
      </c>
      <c r="BA472" t="s">
        <v>137</v>
      </c>
      <c r="BB472" t="s">
        <v>137</v>
      </c>
      <c r="BC472" t="s">
        <v>137</v>
      </c>
      <c r="BD472" t="s">
        <v>137</v>
      </c>
      <c r="BE472" s="5">
        <v>4</v>
      </c>
      <c r="BF472" s="5">
        <v>5</v>
      </c>
      <c r="BG472" s="5">
        <v>5</v>
      </c>
      <c r="BH472" s="5">
        <v>5</v>
      </c>
      <c r="BI472" s="5">
        <v>5</v>
      </c>
      <c r="BJ472" s="5">
        <v>5</v>
      </c>
      <c r="BK472" s="4" t="s">
        <v>96</v>
      </c>
      <c r="BL472" s="4" t="s">
        <v>96</v>
      </c>
      <c r="BM472" s="4" t="s">
        <v>96</v>
      </c>
      <c r="BN472" s="4" t="s">
        <v>110</v>
      </c>
      <c r="BO472" s="4" t="s">
        <v>96</v>
      </c>
      <c r="BP472" s="5">
        <v>5</v>
      </c>
      <c r="BQ472" s="5">
        <v>5</v>
      </c>
      <c r="BR472" s="5">
        <v>5</v>
      </c>
      <c r="BS472" s="4" t="s">
        <v>111</v>
      </c>
      <c r="BT472" s="5">
        <v>5</v>
      </c>
      <c r="BU472" s="5">
        <v>5</v>
      </c>
      <c r="BV472" s="5">
        <v>5</v>
      </c>
      <c r="BW472" s="5">
        <v>5</v>
      </c>
      <c r="BX472" s="5">
        <v>5</v>
      </c>
      <c r="BY472" t="s">
        <v>98</v>
      </c>
      <c r="BZ472" t="s">
        <v>642</v>
      </c>
    </row>
    <row r="473" spans="1:78">
      <c r="A473" t="s">
        <v>237</v>
      </c>
      <c r="B473" t="s">
        <v>100</v>
      </c>
      <c r="C473" s="4" t="s">
        <v>79</v>
      </c>
      <c r="D473" t="s">
        <v>80</v>
      </c>
      <c r="F473" s="4" t="str">
        <f t="shared" si="21"/>
        <v>España</v>
      </c>
      <c r="G473" s="4">
        <v>1992</v>
      </c>
      <c r="H473" s="4">
        <f t="shared" si="22"/>
        <v>26</v>
      </c>
      <c r="I473" s="4" t="s">
        <v>81</v>
      </c>
      <c r="K473" s="3">
        <v>0</v>
      </c>
      <c r="L473" s="4" t="s">
        <v>103</v>
      </c>
      <c r="N473" s="6" t="s">
        <v>83</v>
      </c>
      <c r="P473">
        <v>0</v>
      </c>
      <c r="Q473">
        <v>0</v>
      </c>
      <c r="R473" s="7">
        <v>0</v>
      </c>
      <c r="S473">
        <v>0</v>
      </c>
      <c r="T473">
        <v>0</v>
      </c>
      <c r="U473">
        <v>0</v>
      </c>
      <c r="V473">
        <v>0</v>
      </c>
      <c r="W473">
        <v>5</v>
      </c>
      <c r="X473">
        <v>700</v>
      </c>
      <c r="Y473" s="4" t="s">
        <v>346</v>
      </c>
      <c r="AA473" s="10">
        <v>0</v>
      </c>
      <c r="AB473" s="8">
        <f t="shared" si="23"/>
        <v>0</v>
      </c>
      <c r="AC473" s="4" t="s">
        <v>86</v>
      </c>
      <c r="AD473">
        <v>0</v>
      </c>
      <c r="AE473">
        <v>0</v>
      </c>
      <c r="AF473" t="s">
        <v>87</v>
      </c>
      <c r="AH473" t="s">
        <v>245</v>
      </c>
      <c r="AI473" s="1">
        <v>20000000000</v>
      </c>
      <c r="AJ473" s="4" t="s">
        <v>90</v>
      </c>
      <c r="AK473" s="4" t="s">
        <v>90</v>
      </c>
      <c r="AL473" s="4" t="s">
        <v>89</v>
      </c>
      <c r="AM473" s="4" t="s">
        <v>89</v>
      </c>
      <c r="AO473" t="s">
        <v>92</v>
      </c>
      <c r="AP473" t="s">
        <v>92</v>
      </c>
      <c r="AQ473" t="s">
        <v>92</v>
      </c>
      <c r="AR473" t="s">
        <v>92</v>
      </c>
      <c r="AS473" t="s">
        <v>92</v>
      </c>
      <c r="AT473" t="s">
        <v>172</v>
      </c>
      <c r="AU473" t="s">
        <v>107</v>
      </c>
      <c r="AV473" t="s">
        <v>107</v>
      </c>
      <c r="AW473" t="s">
        <v>106</v>
      </c>
      <c r="AX473" t="s">
        <v>107</v>
      </c>
      <c r="AY473" t="s">
        <v>118</v>
      </c>
      <c r="AZ473" t="s">
        <v>93</v>
      </c>
      <c r="BA473" t="s">
        <v>107</v>
      </c>
      <c r="BB473" t="s">
        <v>107</v>
      </c>
      <c r="BC473" t="s">
        <v>107</v>
      </c>
      <c r="BD473" t="s">
        <v>93</v>
      </c>
      <c r="BE473" s="5">
        <v>4</v>
      </c>
      <c r="BF473" s="5">
        <v>4</v>
      </c>
      <c r="BG473" s="5">
        <v>5</v>
      </c>
      <c r="BH473" s="5">
        <v>3</v>
      </c>
      <c r="BI473" s="5">
        <v>5</v>
      </c>
      <c r="BJ473" s="5">
        <v>4</v>
      </c>
      <c r="BK473" s="4" t="s">
        <v>96</v>
      </c>
      <c r="BL473" s="4" t="s">
        <v>96</v>
      </c>
      <c r="BM473" s="4" t="s">
        <v>96</v>
      </c>
      <c r="BN473" s="4" t="s">
        <v>110</v>
      </c>
      <c r="BO473" s="4" t="s">
        <v>120</v>
      </c>
      <c r="BP473" s="5">
        <v>4</v>
      </c>
      <c r="BQ473" s="5">
        <v>5</v>
      </c>
      <c r="BR473" s="5">
        <v>5</v>
      </c>
      <c r="BS473" s="4" t="s">
        <v>111</v>
      </c>
      <c r="BT473" s="5">
        <v>4</v>
      </c>
      <c r="BU473" s="5">
        <v>4</v>
      </c>
      <c r="BV473" s="5">
        <v>3</v>
      </c>
      <c r="BW473" s="5">
        <v>4</v>
      </c>
      <c r="BX473" s="5">
        <v>4</v>
      </c>
      <c r="BY473" t="s">
        <v>98</v>
      </c>
      <c r="BZ473" t="s">
        <v>643</v>
      </c>
    </row>
    <row r="474" spans="1:78">
      <c r="A474" t="s">
        <v>187</v>
      </c>
      <c r="B474" t="s">
        <v>644</v>
      </c>
      <c r="C474" s="4" t="s">
        <v>101</v>
      </c>
      <c r="D474" t="s">
        <v>239</v>
      </c>
      <c r="F474" s="4" t="str">
        <f t="shared" si="21"/>
        <v>México</v>
      </c>
      <c r="G474" s="4">
        <v>1992</v>
      </c>
      <c r="H474" s="4">
        <f t="shared" si="22"/>
        <v>26</v>
      </c>
      <c r="I474" s="4" t="s">
        <v>102</v>
      </c>
      <c r="K474" s="3">
        <v>0</v>
      </c>
      <c r="L474" s="4" t="s">
        <v>103</v>
      </c>
      <c r="N474" s="6" t="s">
        <v>83</v>
      </c>
      <c r="P474">
        <v>0</v>
      </c>
      <c r="Q474">
        <v>0</v>
      </c>
      <c r="R474" s="7">
        <v>0</v>
      </c>
      <c r="S474">
        <v>3</v>
      </c>
      <c r="T474">
        <v>20</v>
      </c>
      <c r="U474">
        <v>150</v>
      </c>
      <c r="V474">
        <v>0</v>
      </c>
      <c r="W474">
        <v>0</v>
      </c>
      <c r="X474">
        <v>0</v>
      </c>
      <c r="Y474" s="4" t="s">
        <v>143</v>
      </c>
      <c r="AA474" s="10">
        <v>0</v>
      </c>
      <c r="AB474" s="8">
        <f t="shared" si="23"/>
        <v>0</v>
      </c>
      <c r="AC474" s="4" t="s">
        <v>86</v>
      </c>
      <c r="AD474">
        <v>0</v>
      </c>
      <c r="AE474">
        <v>0</v>
      </c>
      <c r="AF474" t="s">
        <v>87</v>
      </c>
      <c r="AH474" t="s">
        <v>105</v>
      </c>
      <c r="AJ474" s="4" t="s">
        <v>90</v>
      </c>
      <c r="AK474" s="4" t="s">
        <v>90</v>
      </c>
      <c r="AL474" s="4" t="s">
        <v>90</v>
      </c>
      <c r="AM474" s="4" t="s">
        <v>90</v>
      </c>
      <c r="AO474" t="s">
        <v>91</v>
      </c>
      <c r="AP474" t="s">
        <v>91</v>
      </c>
      <c r="AQ474" t="s">
        <v>91</v>
      </c>
      <c r="AR474" t="s">
        <v>91</v>
      </c>
      <c r="AS474" t="s">
        <v>91</v>
      </c>
      <c r="AT474" t="s">
        <v>91</v>
      </c>
      <c r="AU474" t="s">
        <v>93</v>
      </c>
      <c r="AV474" t="s">
        <v>106</v>
      </c>
      <c r="AW474" t="s">
        <v>106</v>
      </c>
      <c r="AX474" t="s">
        <v>137</v>
      </c>
      <c r="AY474" t="s">
        <v>137</v>
      </c>
      <c r="AZ474" t="s">
        <v>106</v>
      </c>
      <c r="BA474" t="s">
        <v>118</v>
      </c>
      <c r="BB474" t="s">
        <v>106</v>
      </c>
      <c r="BC474" t="s">
        <v>137</v>
      </c>
      <c r="BD474" t="s">
        <v>93</v>
      </c>
      <c r="BE474" s="5">
        <v>4</v>
      </c>
      <c r="BF474" s="5">
        <v>4</v>
      </c>
      <c r="BG474" s="5">
        <v>5</v>
      </c>
      <c r="BH474" s="5">
        <v>2</v>
      </c>
      <c r="BI474" s="5">
        <v>5</v>
      </c>
      <c r="BJ474" s="5">
        <v>4</v>
      </c>
      <c r="BK474" s="4" t="s">
        <v>96</v>
      </c>
      <c r="BL474" s="4" t="s">
        <v>96</v>
      </c>
      <c r="BM474" s="4" t="s">
        <v>96</v>
      </c>
      <c r="BN474" s="4" t="s">
        <v>96</v>
      </c>
      <c r="BO474" s="4" t="s">
        <v>96</v>
      </c>
      <c r="BP474" s="5">
        <v>5</v>
      </c>
      <c r="BQ474" s="5">
        <v>5</v>
      </c>
      <c r="BR474" s="5">
        <v>5</v>
      </c>
      <c r="BS474" s="4" t="s">
        <v>185</v>
      </c>
      <c r="BT474" s="5">
        <v>5</v>
      </c>
      <c r="BU474" s="5">
        <v>5</v>
      </c>
      <c r="BV474" s="5">
        <v>5</v>
      </c>
      <c r="BW474" s="5">
        <v>5</v>
      </c>
      <c r="BX474" s="5">
        <v>5</v>
      </c>
      <c r="BY474" t="s">
        <v>98</v>
      </c>
      <c r="BZ474" t="s">
        <v>645</v>
      </c>
    </row>
    <row r="475" spans="1:78">
      <c r="A475" t="s">
        <v>279</v>
      </c>
      <c r="B475" t="s">
        <v>660</v>
      </c>
      <c r="C475" s="4" t="s">
        <v>101</v>
      </c>
      <c r="D475" t="s">
        <v>115</v>
      </c>
      <c r="E475" t="s">
        <v>116</v>
      </c>
      <c r="F475" s="4" t="str">
        <f t="shared" si="21"/>
        <v>Brasil</v>
      </c>
      <c r="G475" s="4">
        <v>1997</v>
      </c>
      <c r="H475" s="4">
        <f t="shared" si="22"/>
        <v>21</v>
      </c>
      <c r="I475" s="4" t="s">
        <v>81</v>
      </c>
      <c r="K475" s="3">
        <v>0</v>
      </c>
      <c r="L475" s="4" t="s">
        <v>103</v>
      </c>
      <c r="N475" s="6" t="s">
        <v>117</v>
      </c>
      <c r="P475">
        <v>0</v>
      </c>
      <c r="Q475">
        <v>0</v>
      </c>
      <c r="R475" s="7">
        <v>0</v>
      </c>
      <c r="S475">
        <v>0</v>
      </c>
      <c r="T475">
        <v>0</v>
      </c>
      <c r="U475">
        <v>0</v>
      </c>
      <c r="V475">
        <v>0</v>
      </c>
      <c r="W475">
        <v>50</v>
      </c>
      <c r="X475">
        <v>900</v>
      </c>
      <c r="Y475" s="4" t="s">
        <v>115</v>
      </c>
      <c r="Z475" t="s">
        <v>661</v>
      </c>
      <c r="AA475" s="10">
        <v>0</v>
      </c>
      <c r="AB475" s="8">
        <f t="shared" si="23"/>
        <v>0</v>
      </c>
      <c r="AC475" s="4" t="s">
        <v>170</v>
      </c>
      <c r="AD475">
        <v>0</v>
      </c>
      <c r="AE475">
        <v>0</v>
      </c>
      <c r="AF475" t="s">
        <v>87</v>
      </c>
      <c r="AH475" t="s">
        <v>105</v>
      </c>
      <c r="AJ475" s="4" t="s">
        <v>90</v>
      </c>
      <c r="AK475" s="4" t="s">
        <v>89</v>
      </c>
      <c r="AL475" s="4" t="s">
        <v>90</v>
      </c>
      <c r="AM475" s="4" t="s">
        <v>90</v>
      </c>
      <c r="AO475" t="s">
        <v>91</v>
      </c>
      <c r="AP475" t="s">
        <v>91</v>
      </c>
      <c r="AQ475" t="s">
        <v>91</v>
      </c>
      <c r="AR475" t="s">
        <v>91</v>
      </c>
      <c r="AS475" t="s">
        <v>91</v>
      </c>
      <c r="AT475" t="s">
        <v>179</v>
      </c>
      <c r="AU475" t="s">
        <v>93</v>
      </c>
      <c r="AV475" t="s">
        <v>93</v>
      </c>
      <c r="AW475" t="s">
        <v>93</v>
      </c>
      <c r="AX475" t="s">
        <v>107</v>
      </c>
      <c r="AY475" t="s">
        <v>107</v>
      </c>
      <c r="AZ475" t="s">
        <v>93</v>
      </c>
      <c r="BA475" t="s">
        <v>107</v>
      </c>
      <c r="BB475" t="s">
        <v>93</v>
      </c>
      <c r="BC475" t="s">
        <v>107</v>
      </c>
      <c r="BD475" t="s">
        <v>107</v>
      </c>
      <c r="BE475" s="5">
        <v>4</v>
      </c>
      <c r="BF475" s="5">
        <v>1</v>
      </c>
      <c r="BG475" s="5">
        <v>1</v>
      </c>
      <c r="BH475" s="5">
        <v>1</v>
      </c>
      <c r="BI475" s="5">
        <v>1</v>
      </c>
      <c r="BJ475" s="5">
        <v>1</v>
      </c>
      <c r="BK475" s="4" t="s">
        <v>96</v>
      </c>
      <c r="BL475" s="4" t="s">
        <v>96</v>
      </c>
      <c r="BM475" s="4" t="s">
        <v>96</v>
      </c>
      <c r="BN475" s="4" t="s">
        <v>120</v>
      </c>
      <c r="BO475" s="4" t="s">
        <v>120</v>
      </c>
      <c r="BP475" s="5">
        <v>1</v>
      </c>
      <c r="BQ475" s="5">
        <v>1</v>
      </c>
      <c r="BR475" s="5">
        <v>1</v>
      </c>
      <c r="BS475" s="4" t="s">
        <v>97</v>
      </c>
      <c r="BT475" s="5">
        <v>4</v>
      </c>
      <c r="BU475" s="5">
        <v>4</v>
      </c>
      <c r="BV475" s="5">
        <v>5</v>
      </c>
      <c r="BW475" s="5">
        <v>5</v>
      </c>
      <c r="BX475" s="5">
        <v>5</v>
      </c>
      <c r="BY475" t="s">
        <v>98</v>
      </c>
    </row>
    <row r="476" spans="1:78">
      <c r="A476" t="s">
        <v>201</v>
      </c>
      <c r="B476" t="s">
        <v>246</v>
      </c>
      <c r="C476" s="4" t="s">
        <v>79</v>
      </c>
      <c r="D476" t="s">
        <v>146</v>
      </c>
      <c r="F476" s="4" t="str">
        <f t="shared" si="21"/>
        <v>Venezuela</v>
      </c>
      <c r="G476" s="4">
        <v>1997</v>
      </c>
      <c r="H476" s="4">
        <f t="shared" si="22"/>
        <v>21</v>
      </c>
      <c r="I476" s="4" t="s">
        <v>81</v>
      </c>
      <c r="K476" s="3">
        <v>0</v>
      </c>
      <c r="L476" s="4" t="s">
        <v>103</v>
      </c>
      <c r="N476" s="6" t="s">
        <v>83</v>
      </c>
      <c r="P476">
        <v>0</v>
      </c>
      <c r="Q476">
        <v>0</v>
      </c>
      <c r="R476" s="7">
        <v>2</v>
      </c>
      <c r="S476">
        <v>0</v>
      </c>
      <c r="T476">
        <v>0</v>
      </c>
      <c r="U476">
        <v>2</v>
      </c>
      <c r="V476">
        <v>0</v>
      </c>
      <c r="W476">
        <v>0</v>
      </c>
      <c r="X476">
        <v>2</v>
      </c>
      <c r="Y476" s="4" t="s">
        <v>220</v>
      </c>
      <c r="AA476" s="10">
        <v>20000000000</v>
      </c>
      <c r="AB476" s="8">
        <f t="shared" si="23"/>
        <v>2</v>
      </c>
      <c r="AC476" s="4" t="s">
        <v>170</v>
      </c>
      <c r="AD476" s="1">
        <v>10000000000</v>
      </c>
      <c r="AE476" s="1">
        <v>10000000000</v>
      </c>
      <c r="AF476" t="s">
        <v>171</v>
      </c>
      <c r="AH476" t="s">
        <v>147</v>
      </c>
      <c r="AJ476" s="4" t="s">
        <v>89</v>
      </c>
      <c r="AK476" s="4" t="s">
        <v>90</v>
      </c>
      <c r="AL476" s="4" t="s">
        <v>90</v>
      </c>
      <c r="AM476" s="4" t="s">
        <v>90</v>
      </c>
      <c r="AO476" t="s">
        <v>91</v>
      </c>
      <c r="AP476" t="s">
        <v>91</v>
      </c>
      <c r="AQ476" t="s">
        <v>91</v>
      </c>
      <c r="AR476" t="s">
        <v>91</v>
      </c>
      <c r="AS476" t="s">
        <v>91</v>
      </c>
      <c r="AT476" t="s">
        <v>91</v>
      </c>
      <c r="AU476" t="s">
        <v>106</v>
      </c>
      <c r="AV476" t="s">
        <v>118</v>
      </c>
      <c r="AW476" t="s">
        <v>137</v>
      </c>
      <c r="AX476" t="s">
        <v>137</v>
      </c>
      <c r="AY476" t="s">
        <v>137</v>
      </c>
      <c r="AZ476" t="s">
        <v>137</v>
      </c>
      <c r="BA476" t="s">
        <v>137</v>
      </c>
      <c r="BB476" t="s">
        <v>137</v>
      </c>
      <c r="BC476" t="s">
        <v>137</v>
      </c>
      <c r="BD476" t="s">
        <v>137</v>
      </c>
      <c r="BE476" s="5">
        <v>4</v>
      </c>
      <c r="BF476" s="5">
        <v>5</v>
      </c>
      <c r="BG476" s="5">
        <v>5</v>
      </c>
      <c r="BH476" s="5">
        <v>5</v>
      </c>
      <c r="BI476" s="5">
        <v>5</v>
      </c>
      <c r="BJ476" s="5">
        <v>5</v>
      </c>
      <c r="BK476" s="4" t="s">
        <v>96</v>
      </c>
      <c r="BL476" s="4" t="s">
        <v>96</v>
      </c>
      <c r="BM476" s="4" t="s">
        <v>96</v>
      </c>
      <c r="BN476" s="4" t="s">
        <v>96</v>
      </c>
      <c r="BO476" s="4" t="s">
        <v>96</v>
      </c>
      <c r="BP476" s="5">
        <v>5</v>
      </c>
      <c r="BQ476" s="5">
        <v>5</v>
      </c>
      <c r="BR476" s="5">
        <v>5</v>
      </c>
      <c r="BS476" s="4" t="s">
        <v>97</v>
      </c>
      <c r="BT476" s="5">
        <v>1</v>
      </c>
      <c r="BU476" s="5">
        <v>1</v>
      </c>
      <c r="BV476" s="5">
        <v>1</v>
      </c>
      <c r="BW476" s="5">
        <v>1</v>
      </c>
      <c r="BX476" s="5">
        <v>1</v>
      </c>
      <c r="BY476" t="s">
        <v>98</v>
      </c>
      <c r="BZ476" t="s">
        <v>662</v>
      </c>
    </row>
    <row r="477" spans="1:78">
      <c r="A477" t="s">
        <v>246</v>
      </c>
      <c r="B477" t="s">
        <v>250</v>
      </c>
      <c r="C477" s="4" t="s">
        <v>79</v>
      </c>
      <c r="D477" t="s">
        <v>175</v>
      </c>
      <c r="F477" s="4" t="str">
        <f t="shared" si="21"/>
        <v>Chile</v>
      </c>
      <c r="G477" s="4">
        <v>1970</v>
      </c>
      <c r="H477" s="4">
        <f t="shared" si="22"/>
        <v>48</v>
      </c>
      <c r="I477" s="4" t="s">
        <v>81</v>
      </c>
      <c r="K477" s="3">
        <v>0</v>
      </c>
      <c r="L477" s="4" t="s">
        <v>103</v>
      </c>
      <c r="N477" s="6" t="s">
        <v>132</v>
      </c>
      <c r="P477">
        <v>0</v>
      </c>
      <c r="Q477">
        <v>0</v>
      </c>
      <c r="R477" s="7">
        <v>0</v>
      </c>
      <c r="S477">
        <v>3</v>
      </c>
      <c r="T477">
        <v>6</v>
      </c>
      <c r="U477">
        <v>60</v>
      </c>
      <c r="V477">
        <v>3</v>
      </c>
      <c r="W477">
        <v>6</v>
      </c>
      <c r="X477">
        <v>120</v>
      </c>
      <c r="Y477" s="4" t="s">
        <v>115</v>
      </c>
      <c r="Z477" t="s">
        <v>670</v>
      </c>
      <c r="AA477" s="10">
        <v>10000000000</v>
      </c>
      <c r="AB477" s="8">
        <f t="shared" si="23"/>
        <v>1</v>
      </c>
      <c r="AC477" s="4" t="s">
        <v>230</v>
      </c>
      <c r="AD477" s="1">
        <v>20000000000</v>
      </c>
      <c r="AE477" s="1">
        <v>20000000000</v>
      </c>
      <c r="AF477" t="s">
        <v>171</v>
      </c>
      <c r="AH477" t="s">
        <v>105</v>
      </c>
      <c r="AJ477" s="4" t="s">
        <v>90</v>
      </c>
      <c r="AK477" s="4" t="s">
        <v>90</v>
      </c>
      <c r="AL477" s="4" t="s">
        <v>90</v>
      </c>
      <c r="AM477" s="4" t="s">
        <v>90</v>
      </c>
      <c r="AO477" t="s">
        <v>92</v>
      </c>
      <c r="AP477" t="s">
        <v>92</v>
      </c>
      <c r="AQ477" t="s">
        <v>92</v>
      </c>
      <c r="AR477" t="s">
        <v>92</v>
      </c>
      <c r="AS477" t="s">
        <v>92</v>
      </c>
      <c r="AT477" t="s">
        <v>92</v>
      </c>
      <c r="AU477" t="s">
        <v>106</v>
      </c>
      <c r="AV477" t="s">
        <v>106</v>
      </c>
      <c r="AW477" t="s">
        <v>106</v>
      </c>
      <c r="AX477" t="s">
        <v>106</v>
      </c>
      <c r="AY477" t="s">
        <v>106</v>
      </c>
      <c r="AZ477" t="s">
        <v>106</v>
      </c>
      <c r="BA477" t="s">
        <v>106</v>
      </c>
      <c r="BB477" t="s">
        <v>106</v>
      </c>
      <c r="BC477" t="s">
        <v>106</v>
      </c>
      <c r="BD477" t="s">
        <v>106</v>
      </c>
      <c r="BE477" s="5">
        <v>4</v>
      </c>
      <c r="BF477" s="5">
        <v>4</v>
      </c>
      <c r="BG477" s="5">
        <v>4</v>
      </c>
      <c r="BH477" s="5">
        <v>4</v>
      </c>
      <c r="BI477" s="5">
        <v>4</v>
      </c>
      <c r="BJ477" s="5">
        <v>4</v>
      </c>
      <c r="BK477" s="4" t="s">
        <v>96</v>
      </c>
      <c r="BL477" s="4" t="s">
        <v>96</v>
      </c>
      <c r="BM477" s="4" t="s">
        <v>96</v>
      </c>
      <c r="BN477" s="4" t="s">
        <v>120</v>
      </c>
      <c r="BO477" s="4" t="s">
        <v>120</v>
      </c>
      <c r="BP477" s="5">
        <v>5</v>
      </c>
      <c r="BQ477" s="5">
        <v>5</v>
      </c>
      <c r="BR477" s="5">
        <v>5</v>
      </c>
      <c r="BS477" s="4" t="s">
        <v>97</v>
      </c>
      <c r="BT477" s="5">
        <v>4</v>
      </c>
      <c r="BU477" s="5">
        <v>4</v>
      </c>
      <c r="BV477" s="5">
        <v>4</v>
      </c>
      <c r="BW477" s="5">
        <v>4</v>
      </c>
      <c r="BX477" s="5">
        <v>5</v>
      </c>
      <c r="BY477" t="s">
        <v>98</v>
      </c>
      <c r="BZ477" t="s">
        <v>671</v>
      </c>
    </row>
    <row r="478" spans="1:78">
      <c r="A478" t="s">
        <v>218</v>
      </c>
      <c r="B478" t="s">
        <v>672</v>
      </c>
      <c r="C478" s="4" t="s">
        <v>101</v>
      </c>
      <c r="D478" t="s">
        <v>239</v>
      </c>
      <c r="F478" s="4" t="str">
        <f t="shared" si="21"/>
        <v>México</v>
      </c>
      <c r="G478" s="4">
        <v>1965</v>
      </c>
      <c r="H478" s="4">
        <f t="shared" si="22"/>
        <v>53</v>
      </c>
      <c r="I478" s="4" t="s">
        <v>126</v>
      </c>
      <c r="K478" s="3">
        <v>0</v>
      </c>
      <c r="L478" s="4" t="s">
        <v>141</v>
      </c>
      <c r="N478" s="6" t="s">
        <v>117</v>
      </c>
      <c r="P478">
        <v>0</v>
      </c>
      <c r="Q478">
        <v>0</v>
      </c>
      <c r="R478" s="7">
        <v>0</v>
      </c>
      <c r="S478">
        <v>2</v>
      </c>
      <c r="T478">
        <v>4</v>
      </c>
      <c r="U478">
        <v>25</v>
      </c>
      <c r="V478">
        <v>0</v>
      </c>
      <c r="W478">
        <v>6</v>
      </c>
      <c r="X478">
        <v>24</v>
      </c>
      <c r="Y478" s="4" t="s">
        <v>115</v>
      </c>
      <c r="Z478" t="s">
        <v>673</v>
      </c>
      <c r="AA478" s="10">
        <v>0</v>
      </c>
      <c r="AB478" s="8">
        <f t="shared" si="23"/>
        <v>0</v>
      </c>
      <c r="AC478" s="4" t="s">
        <v>86</v>
      </c>
      <c r="AD478">
        <v>0</v>
      </c>
      <c r="AE478">
        <v>0</v>
      </c>
      <c r="AF478" t="s">
        <v>87</v>
      </c>
      <c r="AH478" t="s">
        <v>105</v>
      </c>
      <c r="AJ478" s="4" t="s">
        <v>89</v>
      </c>
      <c r="AK478" s="4" t="s">
        <v>89</v>
      </c>
      <c r="AL478" s="4" t="s">
        <v>90</v>
      </c>
      <c r="AM478" s="4" t="s">
        <v>89</v>
      </c>
      <c r="AO478" t="s">
        <v>92</v>
      </c>
      <c r="AP478" t="s">
        <v>92</v>
      </c>
      <c r="AQ478" t="s">
        <v>92</v>
      </c>
      <c r="AR478" t="s">
        <v>92</v>
      </c>
      <c r="AS478" t="s">
        <v>92</v>
      </c>
      <c r="AT478" t="s">
        <v>92</v>
      </c>
      <c r="AU478" t="s">
        <v>106</v>
      </c>
      <c r="AV478" t="s">
        <v>106</v>
      </c>
      <c r="AW478" t="s">
        <v>93</v>
      </c>
      <c r="AX478" t="s">
        <v>106</v>
      </c>
      <c r="AY478" t="s">
        <v>106</v>
      </c>
      <c r="AZ478" t="s">
        <v>106</v>
      </c>
      <c r="BA478" t="s">
        <v>106</v>
      </c>
      <c r="BB478" t="s">
        <v>106</v>
      </c>
      <c r="BC478" t="s">
        <v>106</v>
      </c>
      <c r="BD478" t="s">
        <v>106</v>
      </c>
      <c r="BE478" s="5">
        <v>4</v>
      </c>
      <c r="BF478" s="5">
        <v>5</v>
      </c>
      <c r="BG478" s="5">
        <v>5</v>
      </c>
      <c r="BH478" s="5">
        <v>5</v>
      </c>
      <c r="BI478" s="5">
        <v>5</v>
      </c>
      <c r="BJ478" s="5">
        <v>5</v>
      </c>
      <c r="BK478" s="4" t="s">
        <v>96</v>
      </c>
      <c r="BL478" s="4" t="s">
        <v>96</v>
      </c>
      <c r="BM478" s="4" t="s">
        <v>96</v>
      </c>
      <c r="BN478" s="4" t="s">
        <v>96</v>
      </c>
      <c r="BO478" s="4" t="s">
        <v>96</v>
      </c>
      <c r="BP478" s="5">
        <v>5</v>
      </c>
      <c r="BQ478" s="5">
        <v>5</v>
      </c>
      <c r="BR478" s="5">
        <v>5</v>
      </c>
      <c r="BS478" s="4" t="s">
        <v>111</v>
      </c>
      <c r="BT478" s="5">
        <v>5</v>
      </c>
      <c r="BU478" s="5">
        <v>5</v>
      </c>
      <c r="BV478" s="5">
        <v>5</v>
      </c>
      <c r="BW478" s="5">
        <v>5</v>
      </c>
      <c r="BX478" s="5">
        <v>5</v>
      </c>
      <c r="BY478" t="s">
        <v>98</v>
      </c>
      <c r="BZ478" t="s">
        <v>674</v>
      </c>
    </row>
    <row r="479" spans="1:78">
      <c r="A479" t="s">
        <v>498</v>
      </c>
      <c r="B479" t="s">
        <v>100</v>
      </c>
      <c r="C479" s="4" t="s">
        <v>101</v>
      </c>
      <c r="D479" t="s">
        <v>538</v>
      </c>
      <c r="F479" s="4" t="str">
        <f t="shared" si="21"/>
        <v>Costa Rica</v>
      </c>
      <c r="G479" s="4">
        <v>1995</v>
      </c>
      <c r="H479" s="4">
        <f t="shared" si="22"/>
        <v>23</v>
      </c>
      <c r="I479" s="4" t="s">
        <v>81</v>
      </c>
      <c r="K479" s="3">
        <v>0</v>
      </c>
      <c r="L479" s="4" t="s">
        <v>82</v>
      </c>
      <c r="N479" s="6" t="s">
        <v>104</v>
      </c>
      <c r="P479">
        <v>0</v>
      </c>
      <c r="Q479">
        <v>0</v>
      </c>
      <c r="R479" s="7">
        <v>0</v>
      </c>
      <c r="S479">
        <v>0</v>
      </c>
      <c r="T479">
        <v>0</v>
      </c>
      <c r="U479">
        <v>0</v>
      </c>
      <c r="V479">
        <v>0</v>
      </c>
      <c r="W479">
        <v>0</v>
      </c>
      <c r="X479">
        <v>40</v>
      </c>
      <c r="Y479" s="4" t="s">
        <v>143</v>
      </c>
      <c r="AA479" s="10">
        <v>0</v>
      </c>
      <c r="AB479" s="8">
        <f t="shared" si="23"/>
        <v>0</v>
      </c>
      <c r="AC479" s="4" t="s">
        <v>86</v>
      </c>
      <c r="AD479">
        <v>0</v>
      </c>
      <c r="AE479">
        <v>0</v>
      </c>
      <c r="AF479" t="s">
        <v>87</v>
      </c>
      <c r="AH479" t="s">
        <v>177</v>
      </c>
      <c r="AJ479" s="4" t="s">
        <v>89</v>
      </c>
      <c r="AK479" s="4" t="s">
        <v>89</v>
      </c>
      <c r="AL479" s="4" t="s">
        <v>90</v>
      </c>
      <c r="AM479" s="4" t="s">
        <v>90</v>
      </c>
      <c r="AN479" s="4" t="s">
        <v>675</v>
      </c>
      <c r="AO479" t="s">
        <v>91</v>
      </c>
      <c r="AP479" t="s">
        <v>91</v>
      </c>
      <c r="AQ479" t="s">
        <v>91</v>
      </c>
      <c r="AR479" t="s">
        <v>91</v>
      </c>
      <c r="AS479" t="s">
        <v>91</v>
      </c>
      <c r="AT479" t="s">
        <v>92</v>
      </c>
      <c r="AU479" t="s">
        <v>106</v>
      </c>
      <c r="AV479" t="s">
        <v>106</v>
      </c>
      <c r="AW479" t="s">
        <v>118</v>
      </c>
      <c r="AX479" t="s">
        <v>118</v>
      </c>
      <c r="AY479" t="s">
        <v>118</v>
      </c>
      <c r="AZ479" t="s">
        <v>106</v>
      </c>
      <c r="BA479" t="s">
        <v>118</v>
      </c>
      <c r="BB479" t="s">
        <v>93</v>
      </c>
      <c r="BC479" t="s">
        <v>93</v>
      </c>
      <c r="BD479" t="s">
        <v>118</v>
      </c>
      <c r="BE479" s="5">
        <v>4</v>
      </c>
      <c r="BF479" s="5">
        <v>4</v>
      </c>
      <c r="BG479" s="5">
        <v>5</v>
      </c>
      <c r="BH479" s="5">
        <v>4</v>
      </c>
      <c r="BI479" s="5">
        <v>5</v>
      </c>
      <c r="BJ479" s="5">
        <v>5</v>
      </c>
      <c r="BK479" s="4" t="s">
        <v>96</v>
      </c>
      <c r="BL479" s="4" t="s">
        <v>96</v>
      </c>
      <c r="BM479" s="4" t="s">
        <v>96</v>
      </c>
      <c r="BN479" s="4" t="s">
        <v>96</v>
      </c>
      <c r="BO479" s="4" t="s">
        <v>96</v>
      </c>
      <c r="BP479" s="5">
        <v>5</v>
      </c>
      <c r="BQ479" s="5">
        <v>5</v>
      </c>
      <c r="BR479" s="5">
        <v>5</v>
      </c>
      <c r="BS479" s="4" t="s">
        <v>111</v>
      </c>
      <c r="BT479" s="5">
        <v>4</v>
      </c>
      <c r="BU479" s="5">
        <v>5</v>
      </c>
      <c r="BV479" s="5">
        <v>5</v>
      </c>
      <c r="BW479" s="5">
        <v>4</v>
      </c>
      <c r="BX479" s="5">
        <v>5</v>
      </c>
      <c r="BY479" t="s">
        <v>98</v>
      </c>
      <c r="BZ479" t="s">
        <v>676</v>
      </c>
    </row>
    <row r="480" spans="1:78">
      <c r="A480" t="s">
        <v>677</v>
      </c>
      <c r="B480" t="s">
        <v>468</v>
      </c>
      <c r="C480" s="4" t="s">
        <v>101</v>
      </c>
      <c r="D480" t="s">
        <v>80</v>
      </c>
      <c r="F480" s="4" t="str">
        <f t="shared" si="21"/>
        <v>España</v>
      </c>
      <c r="G480" s="4">
        <v>1963</v>
      </c>
      <c r="H480" s="4">
        <f t="shared" si="22"/>
        <v>55</v>
      </c>
      <c r="I480" s="4" t="s">
        <v>126</v>
      </c>
      <c r="K480" s="3">
        <v>0</v>
      </c>
      <c r="L480" s="4" t="s">
        <v>176</v>
      </c>
      <c r="N480" s="6" t="s">
        <v>83</v>
      </c>
      <c r="P480">
        <v>0</v>
      </c>
      <c r="Q480">
        <v>0</v>
      </c>
      <c r="R480" s="7">
        <v>0</v>
      </c>
      <c r="S480">
        <v>1</v>
      </c>
      <c r="T480">
        <v>5</v>
      </c>
      <c r="U480">
        <v>25</v>
      </c>
      <c r="V480">
        <v>0</v>
      </c>
      <c r="W480">
        <v>0</v>
      </c>
      <c r="X480">
        <v>0</v>
      </c>
      <c r="Y480" s="4" t="s">
        <v>84</v>
      </c>
      <c r="AA480" s="10">
        <v>0</v>
      </c>
      <c r="AB480" s="8">
        <f t="shared" si="23"/>
        <v>0</v>
      </c>
      <c r="AC480" s="4" t="s">
        <v>86</v>
      </c>
      <c r="AD480">
        <v>0</v>
      </c>
      <c r="AE480">
        <v>0</v>
      </c>
      <c r="AF480" t="s">
        <v>87</v>
      </c>
      <c r="AH480" t="s">
        <v>177</v>
      </c>
      <c r="AJ480" s="4" t="s">
        <v>89</v>
      </c>
      <c r="AK480" s="4" t="s">
        <v>89</v>
      </c>
      <c r="AL480" s="4" t="s">
        <v>90</v>
      </c>
      <c r="AM480" s="4" t="s">
        <v>90</v>
      </c>
      <c r="AO480" t="s">
        <v>91</v>
      </c>
      <c r="AP480" t="s">
        <v>91</v>
      </c>
      <c r="AQ480" t="s">
        <v>92</v>
      </c>
      <c r="AR480" t="s">
        <v>92</v>
      </c>
      <c r="AS480" t="s">
        <v>92</v>
      </c>
      <c r="AT480" t="s">
        <v>91</v>
      </c>
      <c r="AU480" t="s">
        <v>106</v>
      </c>
      <c r="AV480" t="s">
        <v>93</v>
      </c>
      <c r="AW480" t="s">
        <v>106</v>
      </c>
      <c r="AX480" t="s">
        <v>93</v>
      </c>
      <c r="AY480" t="s">
        <v>93</v>
      </c>
      <c r="AZ480" t="s">
        <v>106</v>
      </c>
      <c r="BA480" t="s">
        <v>93</v>
      </c>
      <c r="BB480" t="s">
        <v>106</v>
      </c>
      <c r="BC480" t="s">
        <v>106</v>
      </c>
      <c r="BD480" t="s">
        <v>106</v>
      </c>
      <c r="BE480" s="5">
        <v>4</v>
      </c>
      <c r="BF480" s="5">
        <v>5</v>
      </c>
      <c r="BG480" s="5">
        <v>5</v>
      </c>
      <c r="BH480" s="5">
        <v>5</v>
      </c>
      <c r="BI480" s="5">
        <v>5</v>
      </c>
      <c r="BJ480" s="5">
        <v>4</v>
      </c>
      <c r="BK480" s="4" t="s">
        <v>96</v>
      </c>
      <c r="BL480" s="4" t="s">
        <v>96</v>
      </c>
      <c r="BM480" s="4" t="s">
        <v>96</v>
      </c>
      <c r="BN480" s="4" t="s">
        <v>96</v>
      </c>
      <c r="BO480" s="4" t="s">
        <v>96</v>
      </c>
      <c r="BP480" s="5">
        <v>5</v>
      </c>
      <c r="BQ480" s="5">
        <v>5</v>
      </c>
      <c r="BR480" s="5">
        <v>5</v>
      </c>
      <c r="BS480" s="4" t="s">
        <v>254</v>
      </c>
      <c r="BT480" s="5">
        <v>5</v>
      </c>
      <c r="BU480" s="5">
        <v>5</v>
      </c>
      <c r="BV480" s="5">
        <v>5</v>
      </c>
      <c r="BW480" s="5">
        <v>5</v>
      </c>
      <c r="BX480" s="5">
        <v>5</v>
      </c>
      <c r="BY480" t="s">
        <v>98</v>
      </c>
    </row>
    <row r="481" spans="1:78">
      <c r="A481" t="s">
        <v>281</v>
      </c>
      <c r="B481" t="s">
        <v>341</v>
      </c>
      <c r="C481" s="4" t="s">
        <v>79</v>
      </c>
      <c r="D481" t="s">
        <v>80</v>
      </c>
      <c r="F481" s="4" t="str">
        <f t="shared" si="21"/>
        <v>España</v>
      </c>
      <c r="G481" s="4">
        <v>1991</v>
      </c>
      <c r="H481" s="4">
        <f t="shared" si="22"/>
        <v>27</v>
      </c>
      <c r="I481" s="4" t="s">
        <v>126</v>
      </c>
      <c r="K481" s="3">
        <v>0</v>
      </c>
      <c r="L481" s="4" t="s">
        <v>82</v>
      </c>
      <c r="N481" s="6" t="s">
        <v>117</v>
      </c>
      <c r="P481">
        <v>10</v>
      </c>
      <c r="Q481">
        <v>40</v>
      </c>
      <c r="R481" s="7">
        <v>100</v>
      </c>
      <c r="S481">
        <v>5</v>
      </c>
      <c r="T481">
        <v>15</v>
      </c>
      <c r="U481">
        <v>70</v>
      </c>
      <c r="V481">
        <v>0</v>
      </c>
      <c r="W481">
        <v>0</v>
      </c>
      <c r="X481">
        <v>3</v>
      </c>
      <c r="Y481" s="4" t="s">
        <v>301</v>
      </c>
      <c r="AA481" s="10">
        <v>50000000000</v>
      </c>
      <c r="AB481" s="8">
        <f t="shared" si="23"/>
        <v>5</v>
      </c>
      <c r="AC481" s="4" t="s">
        <v>230</v>
      </c>
      <c r="AD481" s="1">
        <v>50000000000</v>
      </c>
      <c r="AE481" s="1">
        <v>50000000000</v>
      </c>
      <c r="AF481" t="s">
        <v>231</v>
      </c>
      <c r="AH481" t="s">
        <v>88</v>
      </c>
      <c r="AJ481" s="4" t="s">
        <v>90</v>
      </c>
      <c r="AK481" s="4" t="s">
        <v>90</v>
      </c>
      <c r="AL481" s="4" t="s">
        <v>89</v>
      </c>
      <c r="AM481" s="4" t="s">
        <v>90</v>
      </c>
      <c r="AO481" t="s">
        <v>91</v>
      </c>
      <c r="AP481" t="s">
        <v>91</v>
      </c>
      <c r="AQ481" t="s">
        <v>91</v>
      </c>
      <c r="AR481" t="s">
        <v>92</v>
      </c>
      <c r="AS481" t="s">
        <v>92</v>
      </c>
      <c r="AT481" t="s">
        <v>92</v>
      </c>
      <c r="AU481" t="s">
        <v>118</v>
      </c>
      <c r="AV481" t="s">
        <v>107</v>
      </c>
      <c r="AW481" t="s">
        <v>107</v>
      </c>
      <c r="AX481" t="s">
        <v>107</v>
      </c>
      <c r="AY481" t="s">
        <v>118</v>
      </c>
      <c r="AZ481" t="s">
        <v>107</v>
      </c>
      <c r="BA481" t="s">
        <v>107</v>
      </c>
      <c r="BB481" t="s">
        <v>107</v>
      </c>
      <c r="BC481" t="s">
        <v>107</v>
      </c>
      <c r="BD481" t="s">
        <v>107</v>
      </c>
      <c r="BE481" s="5">
        <v>4</v>
      </c>
      <c r="BF481" s="5">
        <v>4</v>
      </c>
      <c r="BG481" s="5">
        <v>4</v>
      </c>
      <c r="BH481" s="5">
        <v>4</v>
      </c>
      <c r="BI481" s="5">
        <v>4</v>
      </c>
      <c r="BJ481" s="5">
        <v>4</v>
      </c>
      <c r="BK481" s="4" t="s">
        <v>96</v>
      </c>
      <c r="BL481" s="4" t="s">
        <v>96</v>
      </c>
      <c r="BM481" s="4" t="s">
        <v>96</v>
      </c>
      <c r="BN481" s="4" t="s">
        <v>96</v>
      </c>
      <c r="BO481" s="4" t="s">
        <v>96</v>
      </c>
      <c r="BP481" s="5">
        <v>5</v>
      </c>
      <c r="BQ481" s="5">
        <v>5</v>
      </c>
      <c r="BR481" s="5">
        <v>5</v>
      </c>
      <c r="BS481" s="4" t="s">
        <v>97</v>
      </c>
      <c r="BT481" s="5">
        <v>4</v>
      </c>
      <c r="BU481" s="5">
        <v>4</v>
      </c>
      <c r="BV481" s="5">
        <v>4</v>
      </c>
      <c r="BW481" s="5">
        <v>5</v>
      </c>
      <c r="BX481" s="5">
        <v>5</v>
      </c>
      <c r="BY481" t="s">
        <v>98</v>
      </c>
      <c r="BZ481" t="s">
        <v>682</v>
      </c>
    </row>
    <row r="482" spans="1:78">
      <c r="A482" t="s">
        <v>508</v>
      </c>
      <c r="B482" t="s">
        <v>558</v>
      </c>
      <c r="C482" s="4" t="s">
        <v>101</v>
      </c>
      <c r="D482" t="s">
        <v>189</v>
      </c>
      <c r="F482" s="4" t="str">
        <f t="shared" si="21"/>
        <v>Colombia</v>
      </c>
      <c r="G482" s="4">
        <v>1992</v>
      </c>
      <c r="H482" s="4">
        <f t="shared" si="22"/>
        <v>26</v>
      </c>
      <c r="I482" s="4" t="s">
        <v>115</v>
      </c>
      <c r="J482" t="s">
        <v>701</v>
      </c>
      <c r="K482" s="3">
        <v>10000000000</v>
      </c>
      <c r="L482" s="4" t="s">
        <v>176</v>
      </c>
      <c r="N482" s="6" t="s">
        <v>104</v>
      </c>
      <c r="P482" t="s">
        <v>544</v>
      </c>
      <c r="Q482" t="s">
        <v>702</v>
      </c>
      <c r="R482" s="7" t="s">
        <v>702</v>
      </c>
      <c r="S482" t="s">
        <v>702</v>
      </c>
      <c r="T482" t="s">
        <v>702</v>
      </c>
      <c r="U482" t="s">
        <v>703</v>
      </c>
      <c r="V482" t="s">
        <v>702</v>
      </c>
      <c r="W482" t="s">
        <v>702</v>
      </c>
      <c r="X482" t="s">
        <v>703</v>
      </c>
      <c r="Y482" s="4" t="s">
        <v>143</v>
      </c>
      <c r="AA482" s="10">
        <v>0</v>
      </c>
      <c r="AB482" s="8">
        <f t="shared" si="23"/>
        <v>0</v>
      </c>
      <c r="AC482" s="4" t="s">
        <v>170</v>
      </c>
      <c r="AD482">
        <v>0</v>
      </c>
      <c r="AE482">
        <v>0</v>
      </c>
      <c r="AF482" t="s">
        <v>115</v>
      </c>
      <c r="AG482" t="s">
        <v>703</v>
      </c>
      <c r="AH482" t="s">
        <v>105</v>
      </c>
      <c r="AJ482" s="4" t="s">
        <v>89</v>
      </c>
      <c r="AK482" s="4" t="s">
        <v>89</v>
      </c>
      <c r="AL482" s="4" t="s">
        <v>89</v>
      </c>
      <c r="AM482" s="4" t="s">
        <v>90</v>
      </c>
      <c r="AO482" t="s">
        <v>91</v>
      </c>
      <c r="AP482" t="s">
        <v>91</v>
      </c>
      <c r="AQ482" t="s">
        <v>91</v>
      </c>
      <c r="AR482" t="s">
        <v>91</v>
      </c>
      <c r="AS482" t="s">
        <v>91</v>
      </c>
      <c r="AT482" t="s">
        <v>91</v>
      </c>
      <c r="AU482" t="s">
        <v>106</v>
      </c>
      <c r="AV482" t="s">
        <v>137</v>
      </c>
      <c r="AW482" t="s">
        <v>137</v>
      </c>
      <c r="AX482" t="s">
        <v>137</v>
      </c>
      <c r="AY482" t="s">
        <v>137</v>
      </c>
      <c r="AZ482" t="s">
        <v>106</v>
      </c>
      <c r="BA482" t="s">
        <v>106</v>
      </c>
      <c r="BB482" t="s">
        <v>106</v>
      </c>
      <c r="BC482" t="s">
        <v>106</v>
      </c>
      <c r="BD482" t="s">
        <v>137</v>
      </c>
      <c r="BE482" s="5">
        <v>4</v>
      </c>
      <c r="BF482" s="5">
        <v>5</v>
      </c>
      <c r="BG482" s="5">
        <v>5</v>
      </c>
      <c r="BH482" s="5">
        <v>5</v>
      </c>
      <c r="BI482" s="5">
        <v>5</v>
      </c>
      <c r="BJ482" s="5">
        <v>5</v>
      </c>
      <c r="BK482" s="4" t="s">
        <v>96</v>
      </c>
      <c r="BL482" s="4" t="s">
        <v>96</v>
      </c>
      <c r="BM482" s="4" t="s">
        <v>96</v>
      </c>
      <c r="BN482" s="4" t="s">
        <v>120</v>
      </c>
      <c r="BO482" s="4" t="s">
        <v>120</v>
      </c>
      <c r="BP482" s="5">
        <v>5</v>
      </c>
      <c r="BQ482" s="5">
        <v>5</v>
      </c>
      <c r="BR482" s="5">
        <v>5</v>
      </c>
      <c r="BS482" s="4" t="s">
        <v>97</v>
      </c>
      <c r="BT482" s="5">
        <v>5</v>
      </c>
      <c r="BU482" s="5">
        <v>5</v>
      </c>
      <c r="BV482" s="5">
        <v>5</v>
      </c>
      <c r="BW482" s="5">
        <v>5</v>
      </c>
      <c r="BX482" s="5">
        <v>5</v>
      </c>
      <c r="BY482" t="s">
        <v>98</v>
      </c>
    </row>
    <row r="483" spans="1:78">
      <c r="A483" t="s">
        <v>483</v>
      </c>
      <c r="B483" t="s">
        <v>387</v>
      </c>
      <c r="C483" s="4" t="s">
        <v>101</v>
      </c>
      <c r="D483" t="s">
        <v>239</v>
      </c>
      <c r="F483" s="4" t="str">
        <f t="shared" si="21"/>
        <v>México</v>
      </c>
      <c r="G483" s="4">
        <v>1972</v>
      </c>
      <c r="H483" s="4">
        <f t="shared" si="22"/>
        <v>46</v>
      </c>
      <c r="I483" s="4" t="s">
        <v>115</v>
      </c>
      <c r="J483" t="s">
        <v>706</v>
      </c>
      <c r="K483" s="3">
        <v>10000000000</v>
      </c>
      <c r="L483" s="4" t="s">
        <v>141</v>
      </c>
      <c r="N483" s="6" t="s">
        <v>83</v>
      </c>
      <c r="P483" t="s">
        <v>544</v>
      </c>
      <c r="Q483" t="s">
        <v>544</v>
      </c>
      <c r="R483" s="7" t="s">
        <v>544</v>
      </c>
      <c r="S483" t="s">
        <v>544</v>
      </c>
      <c r="T483" t="s">
        <v>544</v>
      </c>
      <c r="U483" t="s">
        <v>707</v>
      </c>
      <c r="V483" t="s">
        <v>708</v>
      </c>
      <c r="W483" t="s">
        <v>709</v>
      </c>
      <c r="X483" t="s">
        <v>194</v>
      </c>
      <c r="Y483" s="4" t="s">
        <v>143</v>
      </c>
      <c r="AA483" s="10">
        <v>0</v>
      </c>
      <c r="AB483" s="8">
        <f t="shared" si="23"/>
        <v>0</v>
      </c>
      <c r="AC483" s="4" t="s">
        <v>86</v>
      </c>
      <c r="AD483">
        <v>0</v>
      </c>
      <c r="AE483">
        <v>0</v>
      </c>
      <c r="AF483" t="s">
        <v>87</v>
      </c>
      <c r="AH483" t="s">
        <v>105</v>
      </c>
      <c r="AJ483" s="4" t="s">
        <v>89</v>
      </c>
      <c r="AK483" s="4" t="s">
        <v>89</v>
      </c>
      <c r="AL483" s="4" t="s">
        <v>89</v>
      </c>
      <c r="AM483" s="4" t="s">
        <v>90</v>
      </c>
      <c r="AO483" t="s">
        <v>91</v>
      </c>
      <c r="AP483" t="s">
        <v>91</v>
      </c>
      <c r="AQ483" t="s">
        <v>91</v>
      </c>
      <c r="AR483" t="s">
        <v>91</v>
      </c>
      <c r="AS483" t="s">
        <v>91</v>
      </c>
      <c r="AT483" t="s">
        <v>179</v>
      </c>
      <c r="AU483" t="s">
        <v>106</v>
      </c>
      <c r="AV483" t="s">
        <v>106</v>
      </c>
      <c r="AW483" t="s">
        <v>137</v>
      </c>
      <c r="AX483" t="s">
        <v>137</v>
      </c>
      <c r="AY483" t="s">
        <v>106</v>
      </c>
      <c r="AZ483" t="s">
        <v>106</v>
      </c>
      <c r="BA483" t="s">
        <v>137</v>
      </c>
      <c r="BB483" t="s">
        <v>106</v>
      </c>
      <c r="BC483" t="s">
        <v>106</v>
      </c>
      <c r="BD483" t="s">
        <v>137</v>
      </c>
      <c r="BE483" s="5">
        <v>4</v>
      </c>
      <c r="BF483" s="5">
        <v>3</v>
      </c>
      <c r="BG483" s="5">
        <v>5</v>
      </c>
      <c r="BH483" s="5">
        <v>4</v>
      </c>
      <c r="BI483" s="5">
        <v>5</v>
      </c>
      <c r="BJ483" s="5">
        <v>3</v>
      </c>
      <c r="BK483" s="4" t="s">
        <v>96</v>
      </c>
      <c r="BL483" s="4" t="s">
        <v>96</v>
      </c>
      <c r="BM483" s="4" t="s">
        <v>96</v>
      </c>
      <c r="BN483" s="4" t="s">
        <v>120</v>
      </c>
      <c r="BO483" s="4" t="s">
        <v>120</v>
      </c>
      <c r="BP483" s="5">
        <v>4</v>
      </c>
      <c r="BQ483" s="5">
        <v>4</v>
      </c>
      <c r="BR483" s="5">
        <v>5</v>
      </c>
      <c r="BS483" s="4" t="s">
        <v>185</v>
      </c>
      <c r="BT483" s="5">
        <v>4</v>
      </c>
      <c r="BU483" s="5">
        <v>4</v>
      </c>
      <c r="BV483" s="5">
        <v>5</v>
      </c>
      <c r="BW483" s="5">
        <v>5</v>
      </c>
      <c r="BX483" s="5">
        <v>5</v>
      </c>
      <c r="BY483" t="s">
        <v>98</v>
      </c>
      <c r="BZ483" t="s">
        <v>710</v>
      </c>
    </row>
    <row r="484" spans="1:78">
      <c r="A484" t="s">
        <v>717</v>
      </c>
      <c r="B484" t="s">
        <v>718</v>
      </c>
      <c r="C484" s="4" t="s">
        <v>101</v>
      </c>
      <c r="D484" t="s">
        <v>115</v>
      </c>
      <c r="E484" t="s">
        <v>116</v>
      </c>
      <c r="F484" s="4" t="str">
        <f t="shared" si="21"/>
        <v>Brasil</v>
      </c>
      <c r="G484" s="4">
        <v>1991</v>
      </c>
      <c r="H484" s="4">
        <f t="shared" si="22"/>
        <v>27</v>
      </c>
      <c r="I484" s="4" t="s">
        <v>81</v>
      </c>
      <c r="K484" s="3">
        <v>0</v>
      </c>
      <c r="L484" s="4" t="s">
        <v>141</v>
      </c>
      <c r="N484" s="6" t="s">
        <v>104</v>
      </c>
      <c r="P484">
        <v>0</v>
      </c>
      <c r="Q484">
        <v>0</v>
      </c>
      <c r="R484" s="7">
        <v>0</v>
      </c>
      <c r="S484">
        <v>0</v>
      </c>
      <c r="T484">
        <v>0</v>
      </c>
      <c r="U484">
        <v>0</v>
      </c>
      <c r="V484">
        <v>0</v>
      </c>
      <c r="W484">
        <v>0</v>
      </c>
      <c r="X484">
        <v>400</v>
      </c>
      <c r="Y484" s="4" t="s">
        <v>84</v>
      </c>
      <c r="AA484" s="10">
        <v>0</v>
      </c>
      <c r="AB484" s="8">
        <f t="shared" si="23"/>
        <v>0</v>
      </c>
      <c r="AC484" s="4" t="s">
        <v>170</v>
      </c>
      <c r="AD484">
        <v>0</v>
      </c>
      <c r="AE484">
        <v>0</v>
      </c>
      <c r="AF484" t="s">
        <v>87</v>
      </c>
      <c r="AH484" t="s">
        <v>105</v>
      </c>
      <c r="AJ484" s="4" t="s">
        <v>90</v>
      </c>
      <c r="AK484" s="4" t="s">
        <v>89</v>
      </c>
      <c r="AL484" s="4" t="s">
        <v>89</v>
      </c>
      <c r="AM484" s="4" t="s">
        <v>89</v>
      </c>
      <c r="AO484" t="s">
        <v>172</v>
      </c>
      <c r="AP484" t="s">
        <v>172</v>
      </c>
      <c r="AQ484" t="s">
        <v>172</v>
      </c>
      <c r="AR484" t="s">
        <v>172</v>
      </c>
      <c r="AS484" t="s">
        <v>172</v>
      </c>
      <c r="AT484" t="s">
        <v>172</v>
      </c>
      <c r="AU484" t="s">
        <v>93</v>
      </c>
      <c r="AV484" t="s">
        <v>93</v>
      </c>
      <c r="AW484" t="s">
        <v>107</v>
      </c>
      <c r="AX484" t="s">
        <v>107</v>
      </c>
      <c r="AY484" t="s">
        <v>107</v>
      </c>
      <c r="AZ484" t="s">
        <v>93</v>
      </c>
      <c r="BA484" t="s">
        <v>107</v>
      </c>
      <c r="BB484" t="s">
        <v>93</v>
      </c>
      <c r="BC484" t="s">
        <v>106</v>
      </c>
      <c r="BD484" t="s">
        <v>107</v>
      </c>
      <c r="BE484" s="5">
        <v>4</v>
      </c>
      <c r="BF484" s="5">
        <v>3</v>
      </c>
      <c r="BG484" s="5">
        <v>1</v>
      </c>
      <c r="BH484" s="5">
        <v>2</v>
      </c>
      <c r="BI484" s="5">
        <v>1</v>
      </c>
      <c r="BJ484" s="5">
        <v>2</v>
      </c>
      <c r="BK484" s="4" t="s">
        <v>110</v>
      </c>
      <c r="BL484" s="4" t="s">
        <v>96</v>
      </c>
      <c r="BM484" s="4" t="s">
        <v>96</v>
      </c>
      <c r="BN484" s="4" t="s">
        <v>120</v>
      </c>
      <c r="BO484" s="4" t="s">
        <v>120</v>
      </c>
      <c r="BP484" s="5">
        <v>4</v>
      </c>
      <c r="BQ484" s="5">
        <v>4</v>
      </c>
      <c r="BR484" s="5">
        <v>5</v>
      </c>
      <c r="BS484" s="4" t="s">
        <v>97</v>
      </c>
      <c r="BT484" s="5">
        <v>2</v>
      </c>
      <c r="BU484" s="5">
        <v>2</v>
      </c>
      <c r="BV484" s="5">
        <v>1</v>
      </c>
      <c r="BW484" s="5">
        <v>1</v>
      </c>
      <c r="BX484" s="5">
        <v>1</v>
      </c>
      <c r="BY484" t="s">
        <v>98</v>
      </c>
    </row>
    <row r="485" spans="1:78">
      <c r="A485" t="s">
        <v>711</v>
      </c>
      <c r="B485" t="s">
        <v>384</v>
      </c>
      <c r="C485" s="4" t="s">
        <v>79</v>
      </c>
      <c r="D485" t="s">
        <v>312</v>
      </c>
      <c r="F485" s="4" t="str">
        <f t="shared" si="21"/>
        <v>Perú</v>
      </c>
      <c r="G485" s="4">
        <v>1993</v>
      </c>
      <c r="H485" s="4">
        <f t="shared" si="22"/>
        <v>25</v>
      </c>
      <c r="I485" s="4" t="s">
        <v>81</v>
      </c>
      <c r="K485" s="3">
        <v>10000000000</v>
      </c>
      <c r="L485" s="4" t="s">
        <v>82</v>
      </c>
      <c r="N485" s="6" t="s">
        <v>132</v>
      </c>
      <c r="P485">
        <v>3</v>
      </c>
      <c r="Q485">
        <v>15</v>
      </c>
      <c r="R485" s="7">
        <v>90</v>
      </c>
      <c r="S485">
        <v>2</v>
      </c>
      <c r="T485">
        <v>13</v>
      </c>
      <c r="U485">
        <v>85</v>
      </c>
      <c r="V485">
        <v>5</v>
      </c>
      <c r="W485">
        <v>20</v>
      </c>
      <c r="X485">
        <v>100</v>
      </c>
      <c r="Y485" s="4" t="s">
        <v>134</v>
      </c>
      <c r="AA485" s="10">
        <v>30000000000</v>
      </c>
      <c r="AB485" s="8">
        <f t="shared" si="23"/>
        <v>3</v>
      </c>
      <c r="AC485" s="4" t="s">
        <v>283</v>
      </c>
      <c r="AD485" s="1">
        <v>30000000000</v>
      </c>
      <c r="AE485" s="1">
        <v>10000000000</v>
      </c>
      <c r="AF485" t="s">
        <v>171</v>
      </c>
      <c r="AH485" t="s">
        <v>147</v>
      </c>
      <c r="AJ485" s="4" t="s">
        <v>89</v>
      </c>
      <c r="AK485" s="4" t="s">
        <v>90</v>
      </c>
      <c r="AL485" s="4" t="s">
        <v>90</v>
      </c>
      <c r="AM485" s="4" t="s">
        <v>90</v>
      </c>
      <c r="AO485" t="s">
        <v>92</v>
      </c>
      <c r="AP485" t="s">
        <v>92</v>
      </c>
      <c r="AQ485" t="s">
        <v>92</v>
      </c>
      <c r="AR485" t="s">
        <v>172</v>
      </c>
      <c r="AS485" t="s">
        <v>172</v>
      </c>
      <c r="AT485" t="s">
        <v>92</v>
      </c>
      <c r="AU485" t="s">
        <v>106</v>
      </c>
      <c r="AV485" t="s">
        <v>107</v>
      </c>
      <c r="AW485" t="s">
        <v>106</v>
      </c>
      <c r="AX485" t="s">
        <v>106</v>
      </c>
      <c r="AY485" t="s">
        <v>107</v>
      </c>
      <c r="AZ485" t="s">
        <v>106</v>
      </c>
      <c r="BA485" t="s">
        <v>107</v>
      </c>
      <c r="BB485" t="s">
        <v>106</v>
      </c>
      <c r="BC485" t="s">
        <v>106</v>
      </c>
      <c r="BD485" t="s">
        <v>107</v>
      </c>
      <c r="BE485" s="5">
        <v>4</v>
      </c>
      <c r="BF485" s="5">
        <v>3</v>
      </c>
      <c r="BG485" s="5">
        <v>4</v>
      </c>
      <c r="BH485" s="5">
        <v>3</v>
      </c>
      <c r="BI485" s="5">
        <v>5</v>
      </c>
      <c r="BJ485" s="5">
        <v>5</v>
      </c>
      <c r="BK485" s="4" t="s">
        <v>96</v>
      </c>
      <c r="BL485" s="4" t="s">
        <v>96</v>
      </c>
      <c r="BM485" s="4" t="s">
        <v>110</v>
      </c>
      <c r="BN485" s="4" t="s">
        <v>96</v>
      </c>
      <c r="BO485" s="4" t="s">
        <v>120</v>
      </c>
      <c r="BP485" s="5">
        <v>4</v>
      </c>
      <c r="BQ485" s="5">
        <v>4</v>
      </c>
      <c r="BR485" s="5">
        <v>4</v>
      </c>
      <c r="BS485" s="4" t="s">
        <v>97</v>
      </c>
      <c r="BT485" s="5">
        <v>4</v>
      </c>
      <c r="BU485" s="5">
        <v>4</v>
      </c>
      <c r="BV485" s="5">
        <v>5</v>
      </c>
      <c r="BW485" s="5">
        <v>4</v>
      </c>
      <c r="BX485" s="5">
        <v>4</v>
      </c>
      <c r="BY485" t="s">
        <v>98</v>
      </c>
      <c r="BZ485" t="s">
        <v>722</v>
      </c>
    </row>
    <row r="486" spans="1:78">
      <c r="A486" t="s">
        <v>490</v>
      </c>
      <c r="B486" t="s">
        <v>323</v>
      </c>
      <c r="C486" s="4" t="s">
        <v>101</v>
      </c>
      <c r="D486" t="s">
        <v>189</v>
      </c>
      <c r="F486" s="4" t="str">
        <f t="shared" si="21"/>
        <v>Colombia</v>
      </c>
      <c r="G486" s="4">
        <v>1992</v>
      </c>
      <c r="H486" s="4">
        <f t="shared" si="22"/>
        <v>26</v>
      </c>
      <c r="I486" s="4" t="s">
        <v>81</v>
      </c>
      <c r="K486" s="3">
        <v>0</v>
      </c>
      <c r="L486" s="4" t="s">
        <v>103</v>
      </c>
      <c r="N486" s="6" t="s">
        <v>83</v>
      </c>
      <c r="P486">
        <v>0</v>
      </c>
      <c r="Q486">
        <v>0</v>
      </c>
      <c r="R486" s="7">
        <v>336</v>
      </c>
      <c r="S486">
        <v>0</v>
      </c>
      <c r="T486">
        <v>0</v>
      </c>
      <c r="U486">
        <v>48</v>
      </c>
      <c r="V486">
        <v>0</v>
      </c>
      <c r="W486">
        <v>0</v>
      </c>
      <c r="X486">
        <v>100</v>
      </c>
      <c r="Y486" s="4" t="s">
        <v>134</v>
      </c>
      <c r="AA486" s="10">
        <v>40000000000</v>
      </c>
      <c r="AB486" s="8">
        <f t="shared" si="23"/>
        <v>4</v>
      </c>
      <c r="AC486" s="4" t="s">
        <v>230</v>
      </c>
      <c r="AD486" s="1">
        <v>40000000000</v>
      </c>
      <c r="AE486" s="1">
        <v>40000000000</v>
      </c>
      <c r="AF486" t="s">
        <v>171</v>
      </c>
      <c r="AH486" t="s">
        <v>147</v>
      </c>
      <c r="AJ486" s="4" t="s">
        <v>89</v>
      </c>
      <c r="AK486" s="4" t="s">
        <v>89</v>
      </c>
      <c r="AL486" s="4" t="s">
        <v>89</v>
      </c>
      <c r="AM486" s="4" t="s">
        <v>90</v>
      </c>
      <c r="AO486" t="s">
        <v>91</v>
      </c>
      <c r="AP486" t="s">
        <v>91</v>
      </c>
      <c r="AQ486" t="s">
        <v>91</v>
      </c>
      <c r="AR486" t="s">
        <v>91</v>
      </c>
      <c r="AS486" t="s">
        <v>91</v>
      </c>
      <c r="AT486" t="s">
        <v>179</v>
      </c>
      <c r="AU486" t="s">
        <v>137</v>
      </c>
      <c r="AV486" t="s">
        <v>137</v>
      </c>
      <c r="AW486" t="s">
        <v>137</v>
      </c>
      <c r="AX486" t="s">
        <v>137</v>
      </c>
      <c r="AY486" t="s">
        <v>137</v>
      </c>
      <c r="AZ486" t="s">
        <v>137</v>
      </c>
      <c r="BA486" t="s">
        <v>137</v>
      </c>
      <c r="BB486" t="s">
        <v>137</v>
      </c>
      <c r="BC486" t="s">
        <v>137</v>
      </c>
      <c r="BD486" t="s">
        <v>137</v>
      </c>
      <c r="BE486" s="5">
        <v>4</v>
      </c>
      <c r="BF486" s="5">
        <v>5</v>
      </c>
      <c r="BG486" s="5">
        <v>5</v>
      </c>
      <c r="BH486" s="5">
        <v>5</v>
      </c>
      <c r="BI486" s="5">
        <v>5</v>
      </c>
      <c r="BJ486" s="5">
        <v>5</v>
      </c>
      <c r="BK486" s="4" t="s">
        <v>96</v>
      </c>
      <c r="BL486" s="4" t="s">
        <v>96</v>
      </c>
      <c r="BM486" s="4" t="s">
        <v>96</v>
      </c>
      <c r="BN486" s="4" t="s">
        <v>110</v>
      </c>
      <c r="BO486" s="4" t="s">
        <v>120</v>
      </c>
      <c r="BP486" s="5">
        <v>5</v>
      </c>
      <c r="BQ486" s="5">
        <v>5</v>
      </c>
      <c r="BR486" s="5">
        <v>5</v>
      </c>
      <c r="BS486" s="4" t="s">
        <v>97</v>
      </c>
      <c r="BT486" s="5">
        <v>5</v>
      </c>
      <c r="BU486" s="5">
        <v>5</v>
      </c>
      <c r="BV486" s="5">
        <v>5</v>
      </c>
      <c r="BW486" s="5">
        <v>5</v>
      </c>
      <c r="BX486" s="5">
        <v>5</v>
      </c>
      <c r="BY486" t="s">
        <v>98</v>
      </c>
      <c r="BZ486" t="s">
        <v>723</v>
      </c>
    </row>
    <row r="487" spans="1:78">
      <c r="A487" t="s">
        <v>496</v>
      </c>
      <c r="B487" t="s">
        <v>188</v>
      </c>
      <c r="C487" s="4" t="s">
        <v>101</v>
      </c>
      <c r="D487" t="s">
        <v>115</v>
      </c>
      <c r="E487" t="s">
        <v>116</v>
      </c>
      <c r="F487" s="4" t="str">
        <f t="shared" si="21"/>
        <v>Brasil</v>
      </c>
      <c r="G487" s="4">
        <v>1984</v>
      </c>
      <c r="H487" s="4">
        <f t="shared" si="22"/>
        <v>34</v>
      </c>
      <c r="I487" s="4" t="s">
        <v>126</v>
      </c>
      <c r="K487" s="3">
        <v>0</v>
      </c>
      <c r="L487" s="4" t="s">
        <v>199</v>
      </c>
      <c r="N487" s="6" t="s">
        <v>117</v>
      </c>
      <c r="P487">
        <v>0</v>
      </c>
      <c r="Q487">
        <v>0</v>
      </c>
      <c r="R487" s="7">
        <v>0</v>
      </c>
      <c r="S487">
        <v>0</v>
      </c>
      <c r="T487">
        <v>0</v>
      </c>
      <c r="U487">
        <v>0</v>
      </c>
      <c r="V487">
        <v>0</v>
      </c>
      <c r="W487">
        <v>0</v>
      </c>
      <c r="X487">
        <v>0</v>
      </c>
      <c r="Y487" s="4" t="s">
        <v>84</v>
      </c>
      <c r="AA487" s="10">
        <v>0</v>
      </c>
      <c r="AB487" s="8">
        <f t="shared" si="23"/>
        <v>0</v>
      </c>
      <c r="AC487" s="4" t="s">
        <v>86</v>
      </c>
      <c r="AD487">
        <v>0</v>
      </c>
      <c r="AE487">
        <v>0</v>
      </c>
      <c r="AF487" t="s">
        <v>87</v>
      </c>
      <c r="AH487" t="s">
        <v>105</v>
      </c>
      <c r="AJ487" s="4" t="s">
        <v>90</v>
      </c>
      <c r="AK487" s="4" t="s">
        <v>90</v>
      </c>
      <c r="AL487" s="4" t="s">
        <v>90</v>
      </c>
      <c r="AM487" s="4" t="s">
        <v>90</v>
      </c>
      <c r="AO487" t="s">
        <v>91</v>
      </c>
      <c r="AP487" t="s">
        <v>91</v>
      </c>
      <c r="AQ487" t="s">
        <v>92</v>
      </c>
      <c r="AR487" t="s">
        <v>172</v>
      </c>
      <c r="AS487" t="s">
        <v>172</v>
      </c>
      <c r="AT487" t="s">
        <v>179</v>
      </c>
      <c r="AU487" t="s">
        <v>107</v>
      </c>
      <c r="AV487" t="s">
        <v>93</v>
      </c>
      <c r="AW487" t="s">
        <v>93</v>
      </c>
      <c r="AX487" t="s">
        <v>107</v>
      </c>
      <c r="AY487" t="s">
        <v>93</v>
      </c>
      <c r="AZ487" t="s">
        <v>107</v>
      </c>
      <c r="BA487" t="s">
        <v>106</v>
      </c>
      <c r="BB487" t="s">
        <v>107</v>
      </c>
      <c r="BC487" t="s">
        <v>106</v>
      </c>
      <c r="BD487" t="s">
        <v>106</v>
      </c>
      <c r="BE487" s="5">
        <v>4</v>
      </c>
      <c r="BF487" s="5">
        <v>4</v>
      </c>
      <c r="BG487" s="5">
        <v>5</v>
      </c>
      <c r="BH487" s="5">
        <v>5</v>
      </c>
      <c r="BI487" s="5">
        <v>5</v>
      </c>
      <c r="BJ487" s="5">
        <v>4</v>
      </c>
      <c r="BK487" s="4" t="s">
        <v>96</v>
      </c>
      <c r="BL487" s="4" t="s">
        <v>96</v>
      </c>
      <c r="BM487" s="4" t="s">
        <v>96</v>
      </c>
      <c r="BN487" s="4" t="s">
        <v>96</v>
      </c>
      <c r="BO487" s="4" t="s">
        <v>96</v>
      </c>
      <c r="BP487" s="5">
        <v>4</v>
      </c>
      <c r="BQ487" s="5">
        <v>5</v>
      </c>
      <c r="BR487" s="5">
        <v>5</v>
      </c>
      <c r="BS487" s="4" t="s">
        <v>111</v>
      </c>
      <c r="BT487" s="5">
        <v>5</v>
      </c>
      <c r="BU487" s="5">
        <v>5</v>
      </c>
      <c r="BV487" s="5">
        <v>5</v>
      </c>
      <c r="BW487" s="5">
        <v>5</v>
      </c>
      <c r="BX487" s="5">
        <v>5</v>
      </c>
      <c r="BY487" t="s">
        <v>98</v>
      </c>
      <c r="BZ487" t="s">
        <v>726</v>
      </c>
    </row>
    <row r="488" spans="1:78">
      <c r="A488" t="s">
        <v>341</v>
      </c>
      <c r="B488" t="s">
        <v>186</v>
      </c>
      <c r="C488" s="4" t="s">
        <v>101</v>
      </c>
      <c r="D488" t="s">
        <v>115</v>
      </c>
      <c r="E488" t="s">
        <v>116</v>
      </c>
      <c r="F488" s="4" t="str">
        <f t="shared" si="21"/>
        <v>Brasil</v>
      </c>
      <c r="G488" s="4">
        <v>1994</v>
      </c>
      <c r="H488" s="4">
        <f t="shared" si="22"/>
        <v>24</v>
      </c>
      <c r="I488" s="4" t="s">
        <v>81</v>
      </c>
      <c r="K488" s="3">
        <v>0</v>
      </c>
      <c r="L488" s="4" t="s">
        <v>82</v>
      </c>
      <c r="N488" s="6" t="s">
        <v>83</v>
      </c>
      <c r="P488">
        <v>0</v>
      </c>
      <c r="Q488">
        <v>0</v>
      </c>
      <c r="R488" s="7">
        <v>0</v>
      </c>
      <c r="S488">
        <v>0</v>
      </c>
      <c r="T488">
        <v>0</v>
      </c>
      <c r="U488">
        <v>0</v>
      </c>
      <c r="V488">
        <v>30</v>
      </c>
      <c r="W488">
        <v>100</v>
      </c>
      <c r="X488">
        <v>150</v>
      </c>
      <c r="Y488" s="4" t="s">
        <v>143</v>
      </c>
      <c r="AA488" s="10">
        <v>0</v>
      </c>
      <c r="AB488" s="8">
        <f t="shared" si="23"/>
        <v>0</v>
      </c>
      <c r="AC488" s="4" t="s">
        <v>86</v>
      </c>
      <c r="AD488">
        <v>0</v>
      </c>
      <c r="AE488">
        <v>0</v>
      </c>
      <c r="AF488" t="s">
        <v>87</v>
      </c>
      <c r="AH488" t="s">
        <v>105</v>
      </c>
      <c r="AJ488" s="4" t="s">
        <v>90</v>
      </c>
      <c r="AK488" s="4" t="s">
        <v>90</v>
      </c>
      <c r="AL488" s="4" t="s">
        <v>90</v>
      </c>
      <c r="AM488" s="4" t="s">
        <v>90</v>
      </c>
      <c r="AO488" t="s">
        <v>92</v>
      </c>
      <c r="AP488" t="s">
        <v>92</v>
      </c>
      <c r="AQ488" t="s">
        <v>92</v>
      </c>
      <c r="AR488" t="s">
        <v>92</v>
      </c>
      <c r="AS488" t="s">
        <v>92</v>
      </c>
      <c r="AT488" t="s">
        <v>92</v>
      </c>
      <c r="AU488" t="s">
        <v>107</v>
      </c>
      <c r="AV488" t="s">
        <v>107</v>
      </c>
      <c r="AW488" t="s">
        <v>107</v>
      </c>
      <c r="AX488" t="s">
        <v>107</v>
      </c>
      <c r="AY488" t="s">
        <v>107</v>
      </c>
      <c r="AZ488" t="s">
        <v>107</v>
      </c>
      <c r="BA488" t="s">
        <v>107</v>
      </c>
      <c r="BB488" t="s">
        <v>107</v>
      </c>
      <c r="BC488" t="s">
        <v>107</v>
      </c>
      <c r="BD488" t="s">
        <v>107</v>
      </c>
      <c r="BE488" s="5">
        <v>4</v>
      </c>
      <c r="BF488" s="5">
        <v>1</v>
      </c>
      <c r="BG488" s="5">
        <v>1</v>
      </c>
      <c r="BH488" s="5">
        <v>1</v>
      </c>
      <c r="BI488" s="5">
        <v>1</v>
      </c>
      <c r="BJ488" s="5">
        <v>1</v>
      </c>
      <c r="BK488" s="4" t="s">
        <v>96</v>
      </c>
      <c r="BL488" s="4" t="s">
        <v>96</v>
      </c>
      <c r="BM488" s="4" t="s">
        <v>96</v>
      </c>
      <c r="BN488" s="4" t="s">
        <v>96</v>
      </c>
      <c r="BO488" s="4" t="s">
        <v>96</v>
      </c>
      <c r="BP488" s="5">
        <v>5</v>
      </c>
      <c r="BQ488" s="5">
        <v>5</v>
      </c>
      <c r="BR488" s="5">
        <v>5</v>
      </c>
      <c r="BS488" s="4" t="s">
        <v>97</v>
      </c>
      <c r="BT488" s="5">
        <v>4</v>
      </c>
      <c r="BU488" s="5">
        <v>4</v>
      </c>
      <c r="BV488" s="5">
        <v>4</v>
      </c>
      <c r="BW488" s="5">
        <v>4</v>
      </c>
      <c r="BX488" s="5">
        <v>4</v>
      </c>
      <c r="BY488" t="s">
        <v>98</v>
      </c>
    </row>
    <row r="489" spans="1:78">
      <c r="A489" t="s">
        <v>730</v>
      </c>
      <c r="B489" t="s">
        <v>730</v>
      </c>
      <c r="C489" s="4" t="s">
        <v>79</v>
      </c>
      <c r="D489" t="s">
        <v>115</v>
      </c>
      <c r="E489" t="s">
        <v>116</v>
      </c>
      <c r="F489" s="4" t="str">
        <f t="shared" si="21"/>
        <v>Brasil</v>
      </c>
      <c r="G489" s="4">
        <v>1965</v>
      </c>
      <c r="H489" s="4">
        <f t="shared" si="22"/>
        <v>53</v>
      </c>
      <c r="I489" s="4" t="s">
        <v>131</v>
      </c>
      <c r="K489" s="3">
        <v>20000000000</v>
      </c>
      <c r="L489" s="4" t="s">
        <v>103</v>
      </c>
      <c r="N489" s="6" t="s">
        <v>83</v>
      </c>
      <c r="P489">
        <v>0</v>
      </c>
      <c r="Q489">
        <v>0</v>
      </c>
      <c r="R489" s="7">
        <v>0</v>
      </c>
      <c r="S489">
        <v>2</v>
      </c>
      <c r="T489">
        <v>4</v>
      </c>
      <c r="U489">
        <v>8</v>
      </c>
      <c r="V489">
        <v>2</v>
      </c>
      <c r="W489">
        <v>2</v>
      </c>
      <c r="X489">
        <v>8</v>
      </c>
      <c r="Y489" s="4" t="s">
        <v>84</v>
      </c>
      <c r="AA489" s="10">
        <v>0</v>
      </c>
      <c r="AB489" s="8">
        <f t="shared" si="23"/>
        <v>0</v>
      </c>
      <c r="AC489" s="4" t="s">
        <v>86</v>
      </c>
      <c r="AD489">
        <v>0</v>
      </c>
      <c r="AE489">
        <v>0</v>
      </c>
      <c r="AF489" t="s">
        <v>87</v>
      </c>
      <c r="AH489" t="s">
        <v>365</v>
      </c>
      <c r="AI489" s="1">
        <v>20000000000</v>
      </c>
      <c r="AJ489" s="4" t="s">
        <v>89</v>
      </c>
      <c r="AK489" s="4" t="s">
        <v>90</v>
      </c>
      <c r="AL489" s="4" t="s">
        <v>89</v>
      </c>
      <c r="AM489" s="4" t="s">
        <v>89</v>
      </c>
      <c r="AO489" t="s">
        <v>92</v>
      </c>
      <c r="AP489" t="s">
        <v>92</v>
      </c>
      <c r="AQ489" t="s">
        <v>172</v>
      </c>
      <c r="AR489" t="s">
        <v>179</v>
      </c>
      <c r="AS489" t="s">
        <v>179</v>
      </c>
      <c r="AT489" t="s">
        <v>179</v>
      </c>
      <c r="AU489" t="s">
        <v>107</v>
      </c>
      <c r="AV489" t="s">
        <v>107</v>
      </c>
      <c r="AW489" t="s">
        <v>93</v>
      </c>
      <c r="AX489" t="s">
        <v>107</v>
      </c>
      <c r="AY489" t="s">
        <v>93</v>
      </c>
      <c r="AZ489" t="s">
        <v>107</v>
      </c>
      <c r="BA489" t="s">
        <v>93</v>
      </c>
      <c r="BB489" t="s">
        <v>107</v>
      </c>
      <c r="BC489" t="s">
        <v>107</v>
      </c>
      <c r="BD489" t="s">
        <v>107</v>
      </c>
      <c r="BE489" s="5">
        <v>4</v>
      </c>
      <c r="BF489" s="5">
        <v>4</v>
      </c>
      <c r="BG489" s="5">
        <v>5</v>
      </c>
      <c r="BH489" s="5">
        <v>4</v>
      </c>
      <c r="BI489" s="5">
        <v>5</v>
      </c>
      <c r="BJ489" s="5">
        <v>5</v>
      </c>
      <c r="BK489" s="4" t="s">
        <v>120</v>
      </c>
      <c r="BL489" s="4" t="s">
        <v>96</v>
      </c>
      <c r="BM489" s="4" t="s">
        <v>96</v>
      </c>
      <c r="BN489" s="4" t="s">
        <v>110</v>
      </c>
      <c r="BO489" s="4" t="s">
        <v>120</v>
      </c>
      <c r="BP489" s="5">
        <v>5</v>
      </c>
      <c r="BQ489" s="5">
        <v>4</v>
      </c>
      <c r="BR489" s="5">
        <v>4</v>
      </c>
      <c r="BS489" s="4" t="s">
        <v>97</v>
      </c>
      <c r="BT489" s="5">
        <v>4</v>
      </c>
      <c r="BU489" s="5">
        <v>4</v>
      </c>
      <c r="BV489" s="5">
        <v>4</v>
      </c>
      <c r="BW489" s="5">
        <v>4</v>
      </c>
      <c r="BX489" s="5">
        <v>4</v>
      </c>
      <c r="BY489" t="s">
        <v>98</v>
      </c>
      <c r="BZ489" t="s">
        <v>731</v>
      </c>
    </row>
    <row r="490" spans="1:78">
      <c r="A490" t="s">
        <v>732</v>
      </c>
      <c r="B490" t="s">
        <v>733</v>
      </c>
      <c r="C490" s="4" t="s">
        <v>101</v>
      </c>
      <c r="D490" t="s">
        <v>349</v>
      </c>
      <c r="F490" s="4" t="str">
        <f t="shared" si="21"/>
        <v>Panamá</v>
      </c>
      <c r="G490" s="4">
        <v>1986</v>
      </c>
      <c r="H490" s="4">
        <f t="shared" si="22"/>
        <v>32</v>
      </c>
      <c r="I490" s="4" t="s">
        <v>81</v>
      </c>
      <c r="K490" s="3">
        <v>10000000000</v>
      </c>
      <c r="L490" s="4" t="s">
        <v>103</v>
      </c>
      <c r="N490" s="6" t="s">
        <v>83</v>
      </c>
      <c r="P490">
        <v>0</v>
      </c>
      <c r="Q490">
        <v>0</v>
      </c>
      <c r="R490" s="7">
        <v>0</v>
      </c>
      <c r="S490">
        <v>0</v>
      </c>
      <c r="T490">
        <v>0</v>
      </c>
      <c r="U490">
        <v>0</v>
      </c>
      <c r="V490">
        <v>8</v>
      </c>
      <c r="W490">
        <v>12</v>
      </c>
      <c r="X490">
        <v>48</v>
      </c>
      <c r="Y490" s="4" t="s">
        <v>84</v>
      </c>
      <c r="AA490" s="10">
        <v>0</v>
      </c>
      <c r="AB490" s="8">
        <f t="shared" si="23"/>
        <v>0</v>
      </c>
      <c r="AC490" s="4" t="s">
        <v>170</v>
      </c>
      <c r="AD490">
        <v>0</v>
      </c>
      <c r="AE490">
        <v>0</v>
      </c>
      <c r="AF490" t="s">
        <v>171</v>
      </c>
      <c r="AH490" t="s">
        <v>184</v>
      </c>
      <c r="AJ490" s="4" t="s">
        <v>89</v>
      </c>
      <c r="AK490" s="4" t="s">
        <v>90</v>
      </c>
      <c r="AL490" s="4" t="s">
        <v>89</v>
      </c>
      <c r="AM490" s="4" t="s">
        <v>89</v>
      </c>
      <c r="AO490" t="s">
        <v>179</v>
      </c>
      <c r="AP490" t="s">
        <v>172</v>
      </c>
      <c r="AQ490" t="s">
        <v>179</v>
      </c>
      <c r="AR490" t="s">
        <v>179</v>
      </c>
      <c r="AS490" t="s">
        <v>179</v>
      </c>
      <c r="AT490" t="s">
        <v>179</v>
      </c>
      <c r="AU490" t="s">
        <v>107</v>
      </c>
      <c r="AV490" t="s">
        <v>107</v>
      </c>
      <c r="AW490" t="s">
        <v>107</v>
      </c>
      <c r="AX490" t="s">
        <v>107</v>
      </c>
      <c r="AY490" t="s">
        <v>107</v>
      </c>
      <c r="AZ490" t="s">
        <v>107</v>
      </c>
      <c r="BA490" t="s">
        <v>107</v>
      </c>
      <c r="BB490" t="s">
        <v>107</v>
      </c>
      <c r="BC490" t="s">
        <v>107</v>
      </c>
      <c r="BD490" t="s">
        <v>107</v>
      </c>
      <c r="BE490" s="5">
        <v>4</v>
      </c>
      <c r="BF490" s="5">
        <v>2</v>
      </c>
      <c r="BG490" s="5">
        <v>3</v>
      </c>
      <c r="BH490" s="5">
        <v>3</v>
      </c>
      <c r="BI490" s="5">
        <v>3</v>
      </c>
      <c r="BJ490" s="5">
        <v>4</v>
      </c>
      <c r="BK490" s="4" t="s">
        <v>110</v>
      </c>
      <c r="BL490" s="4" t="s">
        <v>96</v>
      </c>
      <c r="BM490" s="4" t="s">
        <v>110</v>
      </c>
      <c r="BN490" s="4" t="s">
        <v>96</v>
      </c>
      <c r="BO490" s="4" t="s">
        <v>96</v>
      </c>
      <c r="BP490" s="5">
        <v>5</v>
      </c>
      <c r="BQ490" s="5">
        <v>5</v>
      </c>
      <c r="BR490" s="5">
        <v>5</v>
      </c>
      <c r="BS490" s="4" t="s">
        <v>111</v>
      </c>
      <c r="BT490" s="5">
        <v>4</v>
      </c>
      <c r="BU490" s="5">
        <v>4</v>
      </c>
      <c r="BV490" s="5">
        <v>4</v>
      </c>
      <c r="BW490" s="5">
        <v>4</v>
      </c>
      <c r="BX490" s="5">
        <v>4</v>
      </c>
      <c r="BY490" t="s">
        <v>98</v>
      </c>
    </row>
    <row r="491" spans="1:78">
      <c r="A491" t="s">
        <v>311</v>
      </c>
      <c r="B491" t="s">
        <v>740</v>
      </c>
      <c r="C491" s="4" t="s">
        <v>79</v>
      </c>
      <c r="D491" t="s">
        <v>312</v>
      </c>
      <c r="F491" s="4" t="str">
        <f t="shared" si="21"/>
        <v>Perú</v>
      </c>
      <c r="G491" s="4">
        <v>1996</v>
      </c>
      <c r="H491" s="4">
        <f t="shared" si="22"/>
        <v>22</v>
      </c>
      <c r="I491" s="4" t="s">
        <v>81</v>
      </c>
      <c r="K491" s="3">
        <v>20000000000</v>
      </c>
      <c r="L491" s="4" t="s">
        <v>103</v>
      </c>
      <c r="N491" s="6" t="s">
        <v>104</v>
      </c>
      <c r="P491">
        <v>1</v>
      </c>
      <c r="Q491">
        <v>1</v>
      </c>
      <c r="R491" s="7">
        <v>1</v>
      </c>
      <c r="S491">
        <v>5</v>
      </c>
      <c r="T491">
        <v>5</v>
      </c>
      <c r="U491">
        <v>5</v>
      </c>
      <c r="V491">
        <v>5</v>
      </c>
      <c r="W491">
        <v>5</v>
      </c>
      <c r="X491">
        <v>5</v>
      </c>
      <c r="Y491" s="4" t="s">
        <v>143</v>
      </c>
      <c r="AA491" s="10">
        <v>0</v>
      </c>
      <c r="AB491" s="8">
        <f t="shared" si="23"/>
        <v>0</v>
      </c>
      <c r="AC491" s="4" t="s">
        <v>86</v>
      </c>
      <c r="AD491">
        <v>0</v>
      </c>
      <c r="AE491">
        <v>0</v>
      </c>
      <c r="AF491" t="s">
        <v>87</v>
      </c>
      <c r="AH491" t="s">
        <v>177</v>
      </c>
      <c r="AJ491" s="4" t="s">
        <v>90</v>
      </c>
      <c r="AK491" s="4" t="s">
        <v>89</v>
      </c>
      <c r="AL491" s="4" t="s">
        <v>89</v>
      </c>
      <c r="AM491" s="4" t="s">
        <v>89</v>
      </c>
      <c r="AO491" t="s">
        <v>91</v>
      </c>
      <c r="AP491" t="s">
        <v>91</v>
      </c>
      <c r="AQ491" t="s">
        <v>91</v>
      </c>
      <c r="AR491" t="s">
        <v>91</v>
      </c>
      <c r="AS491" t="s">
        <v>91</v>
      </c>
      <c r="AT491" t="s">
        <v>91</v>
      </c>
      <c r="AU491" t="s">
        <v>137</v>
      </c>
      <c r="AV491" t="s">
        <v>137</v>
      </c>
      <c r="AW491" t="s">
        <v>137</v>
      </c>
      <c r="AX491" t="s">
        <v>137</v>
      </c>
      <c r="AY491" t="s">
        <v>137</v>
      </c>
      <c r="AZ491" t="s">
        <v>137</v>
      </c>
      <c r="BA491" t="s">
        <v>137</v>
      </c>
      <c r="BB491" t="s">
        <v>137</v>
      </c>
      <c r="BC491" t="s">
        <v>137</v>
      </c>
      <c r="BD491" t="s">
        <v>137</v>
      </c>
      <c r="BE491" s="5">
        <v>4</v>
      </c>
      <c r="BF491" s="5">
        <v>5</v>
      </c>
      <c r="BG491" s="5">
        <v>5</v>
      </c>
      <c r="BH491" s="5">
        <v>5</v>
      </c>
      <c r="BI491" s="5">
        <v>5</v>
      </c>
      <c r="BJ491" s="5">
        <v>5</v>
      </c>
      <c r="BK491" s="4" t="s">
        <v>96</v>
      </c>
      <c r="BL491" s="4" t="s">
        <v>96</v>
      </c>
      <c r="BM491" s="4" t="s">
        <v>96</v>
      </c>
      <c r="BN491" s="4" t="s">
        <v>96</v>
      </c>
      <c r="BO491" s="4" t="s">
        <v>96</v>
      </c>
      <c r="BP491" s="5">
        <v>5</v>
      </c>
      <c r="BQ491" s="5">
        <v>5</v>
      </c>
      <c r="BR491" s="5">
        <v>5</v>
      </c>
      <c r="BS491" s="4" t="s">
        <v>97</v>
      </c>
      <c r="BT491" s="5">
        <v>5</v>
      </c>
      <c r="BU491" s="5">
        <v>5</v>
      </c>
      <c r="BV491" s="5">
        <v>5</v>
      </c>
      <c r="BW491" s="5">
        <v>5</v>
      </c>
      <c r="BX491" s="5">
        <v>5</v>
      </c>
      <c r="BY491" t="s">
        <v>98</v>
      </c>
    </row>
    <row r="492" spans="1:78">
      <c r="A492" t="s">
        <v>748</v>
      </c>
      <c r="B492" t="s">
        <v>749</v>
      </c>
      <c r="C492" s="4" t="s">
        <v>101</v>
      </c>
      <c r="D492" t="s">
        <v>115</v>
      </c>
      <c r="E492" t="s">
        <v>116</v>
      </c>
      <c r="F492" s="4" t="str">
        <f t="shared" si="21"/>
        <v>Brasil</v>
      </c>
      <c r="G492" s="4">
        <v>1979</v>
      </c>
      <c r="H492" s="4">
        <f t="shared" si="22"/>
        <v>39</v>
      </c>
      <c r="I492" s="4" t="s">
        <v>131</v>
      </c>
      <c r="K492" s="3">
        <v>0</v>
      </c>
      <c r="L492" s="4" t="s">
        <v>199</v>
      </c>
      <c r="N492" s="6" t="s">
        <v>83</v>
      </c>
      <c r="P492">
        <v>0</v>
      </c>
      <c r="Q492">
        <v>0</v>
      </c>
      <c r="R492" s="7">
        <v>0</v>
      </c>
      <c r="S492">
        <v>0</v>
      </c>
      <c r="T492">
        <v>0</v>
      </c>
      <c r="U492">
        <v>120</v>
      </c>
      <c r="V492">
        <v>0</v>
      </c>
      <c r="W492">
        <v>40</v>
      </c>
      <c r="X492">
        <v>120</v>
      </c>
      <c r="Y492" s="4" t="s">
        <v>346</v>
      </c>
      <c r="AA492" s="10">
        <v>0</v>
      </c>
      <c r="AB492" s="8">
        <f t="shared" si="23"/>
        <v>0</v>
      </c>
      <c r="AC492" s="4" t="s">
        <v>86</v>
      </c>
      <c r="AD492">
        <v>0</v>
      </c>
      <c r="AE492">
        <v>0</v>
      </c>
      <c r="AF492" t="s">
        <v>87</v>
      </c>
      <c r="AH492" t="s">
        <v>105</v>
      </c>
      <c r="AJ492" s="4" t="s">
        <v>90</v>
      </c>
      <c r="AK492" s="4" t="s">
        <v>90</v>
      </c>
      <c r="AL492" s="4" t="s">
        <v>90</v>
      </c>
      <c r="AM492" s="4" t="s">
        <v>90</v>
      </c>
      <c r="AO492" t="s">
        <v>92</v>
      </c>
      <c r="AP492" t="s">
        <v>92</v>
      </c>
      <c r="AQ492" t="s">
        <v>172</v>
      </c>
      <c r="AR492" t="s">
        <v>172</v>
      </c>
      <c r="AS492" t="s">
        <v>172</v>
      </c>
      <c r="AT492" t="s">
        <v>212</v>
      </c>
      <c r="AU492" t="s">
        <v>93</v>
      </c>
      <c r="AV492" t="s">
        <v>107</v>
      </c>
      <c r="AW492" t="s">
        <v>93</v>
      </c>
      <c r="AX492" t="s">
        <v>107</v>
      </c>
      <c r="AY492" t="s">
        <v>93</v>
      </c>
      <c r="AZ492" t="s">
        <v>107</v>
      </c>
      <c r="BA492" t="s">
        <v>106</v>
      </c>
      <c r="BB492" t="s">
        <v>106</v>
      </c>
      <c r="BC492" t="s">
        <v>93</v>
      </c>
      <c r="BD492" t="s">
        <v>107</v>
      </c>
      <c r="BE492" s="5">
        <v>4</v>
      </c>
      <c r="BF492" s="5">
        <v>4</v>
      </c>
      <c r="BG492" s="5">
        <v>5</v>
      </c>
      <c r="BH492" s="5">
        <v>3</v>
      </c>
      <c r="BI492" s="5">
        <v>5</v>
      </c>
      <c r="BJ492" s="5">
        <v>4</v>
      </c>
      <c r="BK492" s="4" t="s">
        <v>120</v>
      </c>
      <c r="BL492" s="4" t="s">
        <v>96</v>
      </c>
      <c r="BM492" s="4" t="s">
        <v>96</v>
      </c>
      <c r="BN492" s="4" t="s">
        <v>120</v>
      </c>
      <c r="BO492" s="4" t="s">
        <v>96</v>
      </c>
      <c r="BP492" s="5">
        <v>4</v>
      </c>
      <c r="BQ492" s="5">
        <v>4</v>
      </c>
      <c r="BR492" s="5">
        <v>5</v>
      </c>
      <c r="BS492" s="4" t="s">
        <v>254</v>
      </c>
      <c r="BT492" s="5">
        <v>3</v>
      </c>
      <c r="BU492" s="5">
        <v>4</v>
      </c>
      <c r="BV492" s="5">
        <v>4</v>
      </c>
      <c r="BW492" s="5">
        <v>4</v>
      </c>
      <c r="BX492" s="5">
        <v>5</v>
      </c>
      <c r="BY492" t="s">
        <v>98</v>
      </c>
    </row>
    <row r="493" spans="1:78">
      <c r="A493" t="s">
        <v>750</v>
      </c>
      <c r="B493" t="s">
        <v>751</v>
      </c>
      <c r="C493" s="4" t="s">
        <v>101</v>
      </c>
      <c r="D493" t="s">
        <v>312</v>
      </c>
      <c r="F493" s="4" t="str">
        <f t="shared" si="21"/>
        <v>Perú</v>
      </c>
      <c r="G493" s="4">
        <v>1989</v>
      </c>
      <c r="H493" s="4">
        <f t="shared" si="22"/>
        <v>29</v>
      </c>
      <c r="I493" s="4" t="s">
        <v>131</v>
      </c>
      <c r="K493" s="3">
        <v>0</v>
      </c>
      <c r="L493" s="4" t="s">
        <v>103</v>
      </c>
      <c r="N493" s="6" t="s">
        <v>132</v>
      </c>
      <c r="P493">
        <v>8</v>
      </c>
      <c r="Q493">
        <v>20</v>
      </c>
      <c r="R493" s="7">
        <v>28</v>
      </c>
      <c r="S493">
        <v>6</v>
      </c>
      <c r="T493">
        <v>12</v>
      </c>
      <c r="U493">
        <v>60</v>
      </c>
      <c r="V493">
        <v>0</v>
      </c>
      <c r="W493">
        <v>20</v>
      </c>
      <c r="X493">
        <v>40</v>
      </c>
      <c r="Y493" s="4" t="s">
        <v>134</v>
      </c>
      <c r="AA493" s="10">
        <v>40000000000</v>
      </c>
      <c r="AB493" s="8">
        <f t="shared" si="23"/>
        <v>4</v>
      </c>
      <c r="AC493" s="4" t="s">
        <v>230</v>
      </c>
      <c r="AD493" s="1">
        <v>30000000000</v>
      </c>
      <c r="AE493" s="1">
        <v>20000000000</v>
      </c>
      <c r="AF493" t="s">
        <v>171</v>
      </c>
      <c r="AH493" t="s">
        <v>105</v>
      </c>
      <c r="AJ493" s="4" t="s">
        <v>90</v>
      </c>
      <c r="AK493" s="4" t="s">
        <v>90</v>
      </c>
      <c r="AL493" s="4" t="s">
        <v>90</v>
      </c>
      <c r="AM493" s="4" t="s">
        <v>90</v>
      </c>
      <c r="AO493" t="s">
        <v>92</v>
      </c>
      <c r="AP493" t="s">
        <v>92</v>
      </c>
      <c r="AQ493" t="s">
        <v>92</v>
      </c>
      <c r="AR493" t="s">
        <v>92</v>
      </c>
      <c r="AS493" t="s">
        <v>92</v>
      </c>
      <c r="AT493" t="s">
        <v>92</v>
      </c>
      <c r="AU493" t="s">
        <v>107</v>
      </c>
      <c r="AV493" t="s">
        <v>107</v>
      </c>
      <c r="AW493" t="s">
        <v>137</v>
      </c>
      <c r="AX493" t="s">
        <v>137</v>
      </c>
      <c r="AY493" t="s">
        <v>137</v>
      </c>
      <c r="AZ493" t="s">
        <v>107</v>
      </c>
      <c r="BA493" t="s">
        <v>137</v>
      </c>
      <c r="BB493" t="s">
        <v>107</v>
      </c>
      <c r="BC493" t="s">
        <v>137</v>
      </c>
      <c r="BD493" t="s">
        <v>137</v>
      </c>
      <c r="BE493" s="5">
        <v>4</v>
      </c>
      <c r="BF493" s="5">
        <v>5</v>
      </c>
      <c r="BG493" s="5">
        <v>3</v>
      </c>
      <c r="BH493" s="5">
        <v>3</v>
      </c>
      <c r="BI493" s="5">
        <v>5</v>
      </c>
      <c r="BJ493" s="5">
        <v>5</v>
      </c>
      <c r="BK493" s="4" t="s">
        <v>96</v>
      </c>
      <c r="BL493" s="4" t="s">
        <v>96</v>
      </c>
      <c r="BM493" s="4" t="s">
        <v>96</v>
      </c>
      <c r="BN493" s="4" t="s">
        <v>120</v>
      </c>
      <c r="BO493" s="4" t="s">
        <v>120</v>
      </c>
      <c r="BP493" s="5">
        <v>4</v>
      </c>
      <c r="BQ493" s="5">
        <v>5</v>
      </c>
      <c r="BR493" s="5">
        <v>5</v>
      </c>
      <c r="BS493" s="4" t="s">
        <v>97</v>
      </c>
      <c r="BT493" s="5">
        <v>1</v>
      </c>
      <c r="BU493" s="5">
        <v>1</v>
      </c>
      <c r="BV493" s="5">
        <v>1</v>
      </c>
      <c r="BW493" s="5">
        <v>1</v>
      </c>
      <c r="BX493" s="5">
        <v>1</v>
      </c>
      <c r="BY493" t="s">
        <v>98</v>
      </c>
    </row>
    <row r="494" spans="1:78">
      <c r="A494" t="s">
        <v>197</v>
      </c>
      <c r="B494" t="s">
        <v>328</v>
      </c>
      <c r="C494" s="4" t="s">
        <v>101</v>
      </c>
      <c r="D494" t="s">
        <v>423</v>
      </c>
      <c r="F494" s="4" t="str">
        <f t="shared" si="21"/>
        <v>Estados Unidos</v>
      </c>
      <c r="G494" s="4">
        <v>1978</v>
      </c>
      <c r="H494" s="4">
        <f t="shared" si="22"/>
        <v>40</v>
      </c>
      <c r="I494" s="4" t="s">
        <v>81</v>
      </c>
      <c r="K494" s="3">
        <v>0</v>
      </c>
      <c r="L494" s="4" t="s">
        <v>103</v>
      </c>
      <c r="N494" s="6" t="s">
        <v>83</v>
      </c>
      <c r="P494">
        <v>0</v>
      </c>
      <c r="Q494">
        <v>0</v>
      </c>
      <c r="R494" s="7">
        <v>0</v>
      </c>
      <c r="S494">
        <v>0</v>
      </c>
      <c r="T494">
        <v>0</v>
      </c>
      <c r="U494">
        <v>0</v>
      </c>
      <c r="V494">
        <v>0</v>
      </c>
      <c r="W494">
        <v>0</v>
      </c>
      <c r="X494">
        <v>90</v>
      </c>
      <c r="Y494" s="4" t="s">
        <v>134</v>
      </c>
      <c r="AA494" s="10">
        <v>0</v>
      </c>
      <c r="AB494" s="8">
        <f t="shared" si="23"/>
        <v>0</v>
      </c>
      <c r="AC494" s="4" t="s">
        <v>86</v>
      </c>
      <c r="AD494">
        <v>0</v>
      </c>
      <c r="AE494">
        <v>0</v>
      </c>
      <c r="AF494" t="s">
        <v>87</v>
      </c>
      <c r="AH494" t="s">
        <v>105</v>
      </c>
      <c r="AJ494" s="4" t="s">
        <v>89</v>
      </c>
      <c r="AK494" s="4" t="s">
        <v>89</v>
      </c>
      <c r="AL494" s="4" t="s">
        <v>90</v>
      </c>
      <c r="AM494" s="4" t="s">
        <v>89</v>
      </c>
      <c r="AO494" t="s">
        <v>92</v>
      </c>
      <c r="AP494" t="s">
        <v>92</v>
      </c>
      <c r="AQ494" t="s">
        <v>92</v>
      </c>
      <c r="AR494" t="s">
        <v>92</v>
      </c>
      <c r="AS494" t="s">
        <v>92</v>
      </c>
      <c r="AT494" t="s">
        <v>92</v>
      </c>
      <c r="AU494" t="s">
        <v>107</v>
      </c>
      <c r="AV494" t="s">
        <v>106</v>
      </c>
      <c r="AW494" t="s">
        <v>107</v>
      </c>
      <c r="AX494" t="s">
        <v>107</v>
      </c>
      <c r="AY494" t="s">
        <v>107</v>
      </c>
      <c r="AZ494" t="s">
        <v>107</v>
      </c>
      <c r="BA494" t="s">
        <v>106</v>
      </c>
      <c r="BB494" t="s">
        <v>107</v>
      </c>
      <c r="BC494" t="s">
        <v>106</v>
      </c>
      <c r="BD494" t="s">
        <v>106</v>
      </c>
      <c r="BE494" s="5">
        <v>4</v>
      </c>
      <c r="BF494" s="5">
        <v>3</v>
      </c>
      <c r="BG494" s="5">
        <v>5</v>
      </c>
      <c r="BH494" s="5">
        <v>3</v>
      </c>
      <c r="BI494" s="5">
        <v>5</v>
      </c>
      <c r="BJ494" s="5">
        <v>4</v>
      </c>
      <c r="BK494" s="4" t="s">
        <v>96</v>
      </c>
      <c r="BL494" s="4" t="s">
        <v>96</v>
      </c>
      <c r="BM494" s="4" t="s">
        <v>96</v>
      </c>
      <c r="BN494" s="4" t="s">
        <v>96</v>
      </c>
      <c r="BO494" s="4" t="s">
        <v>96</v>
      </c>
      <c r="BP494" s="5">
        <v>4</v>
      </c>
      <c r="BQ494" s="5">
        <v>5</v>
      </c>
      <c r="BR494" s="5">
        <v>5</v>
      </c>
      <c r="BS494" s="4" t="s">
        <v>97</v>
      </c>
      <c r="BT494" s="5">
        <v>4</v>
      </c>
      <c r="BU494" s="5">
        <v>4</v>
      </c>
      <c r="BV494" s="5">
        <v>5</v>
      </c>
      <c r="BW494" s="5">
        <v>4</v>
      </c>
      <c r="BX494" s="5">
        <v>5</v>
      </c>
      <c r="BY494" t="s">
        <v>98</v>
      </c>
    </row>
    <row r="495" spans="1:78">
      <c r="A495" t="s">
        <v>419</v>
      </c>
      <c r="B495" t="s">
        <v>215</v>
      </c>
      <c r="C495" s="4" t="s">
        <v>101</v>
      </c>
      <c r="D495" t="s">
        <v>239</v>
      </c>
      <c r="F495" s="4" t="str">
        <f t="shared" si="21"/>
        <v>México</v>
      </c>
      <c r="G495" s="4">
        <v>1994</v>
      </c>
      <c r="H495" s="4">
        <f t="shared" si="22"/>
        <v>24</v>
      </c>
      <c r="I495" s="4" t="s">
        <v>81</v>
      </c>
      <c r="K495" s="3">
        <v>0</v>
      </c>
      <c r="L495" s="4" t="s">
        <v>103</v>
      </c>
      <c r="N495" s="6" t="s">
        <v>83</v>
      </c>
      <c r="P495">
        <v>0</v>
      </c>
      <c r="Q495">
        <v>0</v>
      </c>
      <c r="R495" s="7">
        <v>0</v>
      </c>
      <c r="S495">
        <v>5</v>
      </c>
      <c r="T495">
        <v>10</v>
      </c>
      <c r="U495">
        <v>30</v>
      </c>
      <c r="V495">
        <v>8</v>
      </c>
      <c r="W495">
        <v>32</v>
      </c>
      <c r="X495">
        <v>256</v>
      </c>
      <c r="Y495" s="4" t="s">
        <v>84</v>
      </c>
      <c r="AA495" s="10">
        <v>50000000000</v>
      </c>
      <c r="AB495" s="8">
        <f t="shared" si="23"/>
        <v>5</v>
      </c>
      <c r="AC495" s="4" t="s">
        <v>170</v>
      </c>
      <c r="AD495" s="1">
        <v>50000000000</v>
      </c>
      <c r="AE495" s="1">
        <v>30000000000</v>
      </c>
      <c r="AF495" t="s">
        <v>171</v>
      </c>
      <c r="AH495" t="s">
        <v>105</v>
      </c>
      <c r="AJ495" s="4" t="s">
        <v>89</v>
      </c>
      <c r="AK495" s="4" t="s">
        <v>89</v>
      </c>
      <c r="AL495" s="4" t="s">
        <v>89</v>
      </c>
      <c r="AM495" s="4" t="s">
        <v>90</v>
      </c>
      <c r="AO495" t="s">
        <v>91</v>
      </c>
      <c r="AP495" t="s">
        <v>91</v>
      </c>
      <c r="AQ495" t="s">
        <v>91</v>
      </c>
      <c r="AR495" t="s">
        <v>91</v>
      </c>
      <c r="AS495" t="s">
        <v>91</v>
      </c>
      <c r="AT495" t="s">
        <v>91</v>
      </c>
      <c r="AU495" t="s">
        <v>137</v>
      </c>
      <c r="AV495" t="s">
        <v>137</v>
      </c>
      <c r="AW495" t="s">
        <v>137</v>
      </c>
      <c r="AX495" t="s">
        <v>137</v>
      </c>
      <c r="AY495" t="s">
        <v>137</v>
      </c>
      <c r="AZ495" t="s">
        <v>137</v>
      </c>
      <c r="BA495" t="s">
        <v>137</v>
      </c>
      <c r="BB495" t="s">
        <v>137</v>
      </c>
      <c r="BC495" t="s">
        <v>137</v>
      </c>
      <c r="BD495" t="s">
        <v>137</v>
      </c>
      <c r="BE495" s="5">
        <v>4</v>
      </c>
      <c r="BF495" s="5">
        <v>3</v>
      </c>
      <c r="BG495" s="5">
        <v>5</v>
      </c>
      <c r="BH495" s="5">
        <v>5</v>
      </c>
      <c r="BI495" s="5">
        <v>5</v>
      </c>
      <c r="BJ495" s="5">
        <v>5</v>
      </c>
      <c r="BK495" s="4" t="s">
        <v>96</v>
      </c>
      <c r="BL495" s="4" t="s">
        <v>96</v>
      </c>
      <c r="BM495" s="4" t="s">
        <v>96</v>
      </c>
      <c r="BN495" s="4" t="s">
        <v>120</v>
      </c>
      <c r="BO495" s="4" t="s">
        <v>120</v>
      </c>
      <c r="BP495" s="5">
        <v>5</v>
      </c>
      <c r="BQ495" s="5">
        <v>5</v>
      </c>
      <c r="BR495" s="5">
        <v>5</v>
      </c>
      <c r="BS495" s="4" t="s">
        <v>97</v>
      </c>
      <c r="BT495" s="5">
        <v>1</v>
      </c>
      <c r="BU495" s="5">
        <v>1</v>
      </c>
      <c r="BV495" s="5">
        <v>1</v>
      </c>
      <c r="BW495" s="5">
        <v>1</v>
      </c>
      <c r="BX495" s="5">
        <v>1</v>
      </c>
      <c r="BY495" t="s">
        <v>98</v>
      </c>
      <c r="BZ495" t="s">
        <v>761</v>
      </c>
    </row>
    <row r="496" spans="1:78">
      <c r="A496" t="s">
        <v>496</v>
      </c>
      <c r="B496" t="s">
        <v>762</v>
      </c>
      <c r="C496" s="4" t="s">
        <v>101</v>
      </c>
      <c r="D496" t="s">
        <v>80</v>
      </c>
      <c r="F496" s="4" t="str">
        <f t="shared" si="21"/>
        <v>España</v>
      </c>
      <c r="G496" s="4">
        <v>1998</v>
      </c>
      <c r="H496" s="4">
        <f t="shared" si="22"/>
        <v>20</v>
      </c>
      <c r="I496" s="4" t="s">
        <v>102</v>
      </c>
      <c r="K496" s="3">
        <v>0</v>
      </c>
      <c r="L496" s="4" t="s">
        <v>82</v>
      </c>
      <c r="N496" s="6" t="s">
        <v>104</v>
      </c>
      <c r="P496">
        <v>1</v>
      </c>
      <c r="Q496" t="s">
        <v>763</v>
      </c>
      <c r="R496" s="7" t="s">
        <v>763</v>
      </c>
      <c r="S496" t="s">
        <v>763</v>
      </c>
      <c r="T496" t="s">
        <v>763</v>
      </c>
      <c r="U496" t="s">
        <v>763</v>
      </c>
      <c r="V496" t="s">
        <v>763</v>
      </c>
      <c r="W496" t="s">
        <v>763</v>
      </c>
      <c r="X496" t="s">
        <v>763</v>
      </c>
      <c r="Y496" s="4" t="s">
        <v>275</v>
      </c>
      <c r="AA496" s="10">
        <v>0</v>
      </c>
      <c r="AB496" s="8">
        <f t="shared" si="23"/>
        <v>0</v>
      </c>
      <c r="AC496" s="4" t="s">
        <v>86</v>
      </c>
      <c r="AD496">
        <v>0</v>
      </c>
      <c r="AE496">
        <v>0</v>
      </c>
      <c r="AF496" t="s">
        <v>87</v>
      </c>
      <c r="AH496" t="s">
        <v>177</v>
      </c>
      <c r="AJ496" s="4" t="s">
        <v>89</v>
      </c>
      <c r="AK496" s="4" t="s">
        <v>90</v>
      </c>
      <c r="AL496" s="4" t="s">
        <v>89</v>
      </c>
      <c r="AM496" s="4" t="s">
        <v>89</v>
      </c>
      <c r="AO496" t="s">
        <v>92</v>
      </c>
      <c r="AP496" t="s">
        <v>172</v>
      </c>
      <c r="AQ496" t="s">
        <v>92</v>
      </c>
      <c r="AR496" t="s">
        <v>172</v>
      </c>
      <c r="AS496" t="s">
        <v>172</v>
      </c>
      <c r="AT496" t="s">
        <v>179</v>
      </c>
      <c r="AU496" t="s">
        <v>107</v>
      </c>
      <c r="AV496" t="s">
        <v>107</v>
      </c>
      <c r="AW496" t="s">
        <v>106</v>
      </c>
      <c r="AX496" t="s">
        <v>106</v>
      </c>
      <c r="AY496" t="s">
        <v>137</v>
      </c>
      <c r="AZ496" t="s">
        <v>106</v>
      </c>
      <c r="BA496" t="s">
        <v>137</v>
      </c>
      <c r="BB496" t="s">
        <v>107</v>
      </c>
      <c r="BC496" t="s">
        <v>106</v>
      </c>
      <c r="BD496" t="s">
        <v>106</v>
      </c>
      <c r="BE496" s="5">
        <v>4</v>
      </c>
      <c r="BF496" s="5">
        <v>4</v>
      </c>
      <c r="BG496" s="5">
        <v>5</v>
      </c>
      <c r="BH496" s="5">
        <v>4</v>
      </c>
      <c r="BI496" s="5">
        <v>5</v>
      </c>
      <c r="BJ496" s="5">
        <v>5</v>
      </c>
      <c r="BK496" s="4" t="s">
        <v>120</v>
      </c>
      <c r="BL496" s="4" t="s">
        <v>96</v>
      </c>
      <c r="BM496" s="4" t="s">
        <v>120</v>
      </c>
      <c r="BN496" s="4" t="s">
        <v>96</v>
      </c>
      <c r="BO496" s="4" t="s">
        <v>96</v>
      </c>
      <c r="BP496" s="5">
        <v>4</v>
      </c>
      <c r="BQ496" s="5">
        <v>5</v>
      </c>
      <c r="BR496" s="5">
        <v>5</v>
      </c>
      <c r="BS496" s="4" t="s">
        <v>111</v>
      </c>
      <c r="BT496" s="5">
        <v>4</v>
      </c>
      <c r="BU496" s="5">
        <v>4</v>
      </c>
      <c r="BV496" s="5">
        <v>4</v>
      </c>
      <c r="BW496" s="5">
        <v>5</v>
      </c>
      <c r="BX496" s="5">
        <v>5</v>
      </c>
      <c r="BY496" t="s">
        <v>98</v>
      </c>
      <c r="BZ496" t="s">
        <v>764</v>
      </c>
    </row>
    <row r="497" spans="1:78">
      <c r="A497" t="s">
        <v>750</v>
      </c>
      <c r="B497" t="s">
        <v>341</v>
      </c>
      <c r="C497" s="4" t="s">
        <v>101</v>
      </c>
      <c r="D497" t="s">
        <v>225</v>
      </c>
      <c r="F497" s="4" t="str">
        <f t="shared" si="21"/>
        <v>Ecuador</v>
      </c>
      <c r="G497" s="4">
        <v>1986</v>
      </c>
      <c r="H497" s="4">
        <f t="shared" si="22"/>
        <v>32</v>
      </c>
      <c r="I497" s="4" t="s">
        <v>131</v>
      </c>
      <c r="K497" s="3">
        <v>0</v>
      </c>
      <c r="L497" s="4" t="s">
        <v>141</v>
      </c>
      <c r="N497" s="6" t="s">
        <v>83</v>
      </c>
      <c r="P497">
        <v>10</v>
      </c>
      <c r="Q497">
        <v>0</v>
      </c>
      <c r="R497" s="7">
        <v>0</v>
      </c>
      <c r="S497">
        <v>0</v>
      </c>
      <c r="T497">
        <v>0</v>
      </c>
      <c r="U497">
        <v>0</v>
      </c>
      <c r="V497">
        <v>20</v>
      </c>
      <c r="W497">
        <v>0</v>
      </c>
      <c r="X497">
        <v>0</v>
      </c>
      <c r="Y497" s="4" t="s">
        <v>346</v>
      </c>
      <c r="AA497" s="10">
        <v>0</v>
      </c>
      <c r="AB497" s="8">
        <f t="shared" si="23"/>
        <v>0</v>
      </c>
      <c r="AC497" s="4" t="s">
        <v>170</v>
      </c>
      <c r="AD497">
        <v>0</v>
      </c>
      <c r="AE497">
        <v>0</v>
      </c>
      <c r="AF497" t="s">
        <v>87</v>
      </c>
      <c r="AH497" t="s">
        <v>105</v>
      </c>
      <c r="AJ497" s="4" t="s">
        <v>90</v>
      </c>
      <c r="AK497" s="4" t="s">
        <v>89</v>
      </c>
      <c r="AL497" s="4" t="s">
        <v>90</v>
      </c>
      <c r="AM497" s="4" t="s">
        <v>90</v>
      </c>
      <c r="AO497" t="s">
        <v>91</v>
      </c>
      <c r="AP497" t="s">
        <v>91</v>
      </c>
      <c r="AQ497" t="s">
        <v>92</v>
      </c>
      <c r="AR497" t="s">
        <v>92</v>
      </c>
      <c r="AS497" t="s">
        <v>92</v>
      </c>
      <c r="AT497" t="s">
        <v>91</v>
      </c>
      <c r="AU497" t="s">
        <v>107</v>
      </c>
      <c r="AV497" t="s">
        <v>106</v>
      </c>
      <c r="AW497" t="s">
        <v>137</v>
      </c>
      <c r="AX497" t="s">
        <v>106</v>
      </c>
      <c r="AY497" t="s">
        <v>106</v>
      </c>
      <c r="AZ497" t="s">
        <v>107</v>
      </c>
      <c r="BA497" t="s">
        <v>107</v>
      </c>
      <c r="BB497" t="s">
        <v>93</v>
      </c>
      <c r="BC497" t="s">
        <v>107</v>
      </c>
      <c r="BD497" t="s">
        <v>106</v>
      </c>
      <c r="BE497" s="5">
        <v>4</v>
      </c>
      <c r="BF497" s="5">
        <v>3</v>
      </c>
      <c r="BG497" s="5">
        <v>5</v>
      </c>
      <c r="BH497" s="5">
        <v>5</v>
      </c>
      <c r="BI497" s="5">
        <v>5</v>
      </c>
      <c r="BJ497" s="5">
        <v>5</v>
      </c>
      <c r="BK497" s="4" t="s">
        <v>110</v>
      </c>
      <c r="BL497" s="4" t="s">
        <v>110</v>
      </c>
      <c r="BM497" s="4" t="s">
        <v>110</v>
      </c>
      <c r="BN497" s="4" t="s">
        <v>96</v>
      </c>
      <c r="BO497" s="4" t="s">
        <v>96</v>
      </c>
      <c r="BP497" s="5">
        <v>5</v>
      </c>
      <c r="BQ497" s="5">
        <v>5</v>
      </c>
      <c r="BR497" s="5">
        <v>4</v>
      </c>
      <c r="BS497" s="4" t="s">
        <v>97</v>
      </c>
      <c r="BT497" s="5">
        <v>4</v>
      </c>
      <c r="BU497" s="5">
        <v>3</v>
      </c>
      <c r="BV497" s="5">
        <v>3</v>
      </c>
      <c r="BW497" s="5">
        <v>3</v>
      </c>
      <c r="BX497" s="5">
        <v>5</v>
      </c>
      <c r="BY497" t="s">
        <v>98</v>
      </c>
      <c r="BZ497" t="s">
        <v>770</v>
      </c>
    </row>
    <row r="498" spans="1:78">
      <c r="A498" t="s">
        <v>508</v>
      </c>
      <c r="B498" t="s">
        <v>775</v>
      </c>
      <c r="C498" s="4" t="s">
        <v>101</v>
      </c>
      <c r="D498" t="s">
        <v>189</v>
      </c>
      <c r="F498" s="4" t="str">
        <f t="shared" si="21"/>
        <v>Colombia</v>
      </c>
      <c r="G498" s="4">
        <v>1996</v>
      </c>
      <c r="H498" s="4">
        <f t="shared" si="22"/>
        <v>22</v>
      </c>
      <c r="I498" s="4" t="s">
        <v>81</v>
      </c>
      <c r="K498" s="3">
        <v>0</v>
      </c>
      <c r="L498" s="4" t="s">
        <v>103</v>
      </c>
      <c r="N498" s="6" t="s">
        <v>117</v>
      </c>
      <c r="P498">
        <v>2</v>
      </c>
      <c r="Q498">
        <v>0</v>
      </c>
      <c r="R498" s="7">
        <v>0</v>
      </c>
      <c r="S498">
        <v>2</v>
      </c>
      <c r="T498">
        <v>2</v>
      </c>
      <c r="U498">
        <v>10</v>
      </c>
      <c r="V498">
        <v>5</v>
      </c>
      <c r="W498">
        <v>100</v>
      </c>
      <c r="X498">
        <v>600</v>
      </c>
      <c r="Y498" s="4" t="s">
        <v>134</v>
      </c>
      <c r="AA498" s="10">
        <v>0</v>
      </c>
      <c r="AB498" s="8">
        <f t="shared" si="23"/>
        <v>0</v>
      </c>
      <c r="AC498" s="4" t="s">
        <v>283</v>
      </c>
      <c r="AD498">
        <v>0</v>
      </c>
      <c r="AE498">
        <v>0</v>
      </c>
      <c r="AF498" t="s">
        <v>87</v>
      </c>
      <c r="AH498" t="s">
        <v>177</v>
      </c>
      <c r="AJ498" s="4" t="s">
        <v>90</v>
      </c>
      <c r="AK498" s="4" t="s">
        <v>89</v>
      </c>
      <c r="AL498" s="4" t="s">
        <v>90</v>
      </c>
      <c r="AM498" s="4" t="s">
        <v>89</v>
      </c>
      <c r="AO498" t="s">
        <v>92</v>
      </c>
      <c r="AP498" t="s">
        <v>92</v>
      </c>
      <c r="AQ498" t="s">
        <v>91</v>
      </c>
      <c r="AR498" t="s">
        <v>91</v>
      </c>
      <c r="AS498" t="s">
        <v>91</v>
      </c>
      <c r="AT498" t="s">
        <v>92</v>
      </c>
      <c r="AU498" t="s">
        <v>93</v>
      </c>
      <c r="AV498" t="s">
        <v>93</v>
      </c>
      <c r="AW498" t="s">
        <v>93</v>
      </c>
      <c r="AX498" t="s">
        <v>93</v>
      </c>
      <c r="AY498" t="s">
        <v>107</v>
      </c>
      <c r="AZ498" t="s">
        <v>93</v>
      </c>
      <c r="BA498" t="s">
        <v>93</v>
      </c>
      <c r="BB498" t="s">
        <v>93</v>
      </c>
      <c r="BC498" t="s">
        <v>107</v>
      </c>
      <c r="BD498" t="s">
        <v>93</v>
      </c>
      <c r="BE498" s="5">
        <v>4</v>
      </c>
      <c r="BF498" s="5">
        <v>3</v>
      </c>
      <c r="BG498" s="5">
        <v>4</v>
      </c>
      <c r="BH498" s="5">
        <v>4</v>
      </c>
      <c r="BI498" s="5">
        <v>5</v>
      </c>
      <c r="BJ498" s="5">
        <v>5</v>
      </c>
      <c r="BK498" s="4" t="s">
        <v>96</v>
      </c>
      <c r="BL498" s="4" t="s">
        <v>96</v>
      </c>
      <c r="BM498" s="4" t="s">
        <v>96</v>
      </c>
      <c r="BN498" s="4" t="s">
        <v>96</v>
      </c>
      <c r="BO498" s="4" t="s">
        <v>96</v>
      </c>
      <c r="BP498" s="5">
        <v>4</v>
      </c>
      <c r="BQ498" s="5">
        <v>5</v>
      </c>
      <c r="BR498" s="5">
        <v>4</v>
      </c>
      <c r="BS498" s="4" t="s">
        <v>111</v>
      </c>
      <c r="BT498" s="5">
        <v>4</v>
      </c>
      <c r="BU498" s="5">
        <v>4</v>
      </c>
      <c r="BV498" s="5">
        <v>4</v>
      </c>
      <c r="BW498" s="5">
        <v>4</v>
      </c>
      <c r="BX498" s="5">
        <v>5</v>
      </c>
      <c r="BY498" t="s">
        <v>98</v>
      </c>
      <c r="BZ498" t="s">
        <v>776</v>
      </c>
    </row>
    <row r="499" spans="1:78">
      <c r="A499" t="s">
        <v>246</v>
      </c>
      <c r="B499" t="s">
        <v>505</v>
      </c>
      <c r="C499" s="4" t="s">
        <v>101</v>
      </c>
      <c r="D499" t="s">
        <v>175</v>
      </c>
      <c r="F499" s="4" t="str">
        <f t="shared" si="21"/>
        <v>Chile</v>
      </c>
      <c r="G499" s="4">
        <v>1988</v>
      </c>
      <c r="H499" s="4">
        <f t="shared" si="22"/>
        <v>30</v>
      </c>
      <c r="I499" s="4" t="s">
        <v>131</v>
      </c>
      <c r="K499" s="3">
        <v>10000000000</v>
      </c>
      <c r="L499" s="4" t="s">
        <v>82</v>
      </c>
      <c r="N499" s="6" t="s">
        <v>104</v>
      </c>
      <c r="P499">
        <v>0</v>
      </c>
      <c r="Q499">
        <v>0</v>
      </c>
      <c r="R499" s="7">
        <v>0</v>
      </c>
      <c r="S499">
        <v>0</v>
      </c>
      <c r="T499">
        <v>0</v>
      </c>
      <c r="U499">
        <v>15</v>
      </c>
      <c r="V499">
        <v>0</v>
      </c>
      <c r="W499">
        <v>0</v>
      </c>
      <c r="X499">
        <v>600</v>
      </c>
      <c r="Y499" s="4" t="s">
        <v>84</v>
      </c>
      <c r="AA499" s="10">
        <v>0</v>
      </c>
      <c r="AB499" s="8">
        <f t="shared" si="23"/>
        <v>0</v>
      </c>
      <c r="AC499" s="4" t="s">
        <v>86</v>
      </c>
      <c r="AD499">
        <v>0</v>
      </c>
      <c r="AE499">
        <v>0</v>
      </c>
      <c r="AF499" t="s">
        <v>87</v>
      </c>
      <c r="AH499" t="s">
        <v>365</v>
      </c>
      <c r="AI499">
        <v>0</v>
      </c>
      <c r="AJ499" s="4" t="s">
        <v>89</v>
      </c>
      <c r="AK499" s="4" t="s">
        <v>89</v>
      </c>
      <c r="AL499" s="4" t="s">
        <v>89</v>
      </c>
      <c r="AM499" s="4" t="s">
        <v>90</v>
      </c>
      <c r="AO499" t="s">
        <v>92</v>
      </c>
      <c r="AP499" t="s">
        <v>92</v>
      </c>
      <c r="AQ499" t="s">
        <v>91</v>
      </c>
      <c r="AR499" t="s">
        <v>91</v>
      </c>
      <c r="AS499" t="s">
        <v>91</v>
      </c>
      <c r="AT499" t="s">
        <v>92</v>
      </c>
      <c r="AU499" t="s">
        <v>137</v>
      </c>
      <c r="AV499" t="s">
        <v>137</v>
      </c>
      <c r="AW499" t="s">
        <v>106</v>
      </c>
      <c r="AX499" t="s">
        <v>137</v>
      </c>
      <c r="AY499" t="s">
        <v>137</v>
      </c>
      <c r="AZ499" t="s">
        <v>106</v>
      </c>
      <c r="BA499" t="s">
        <v>107</v>
      </c>
      <c r="BB499" t="s">
        <v>106</v>
      </c>
      <c r="BC499" t="s">
        <v>107</v>
      </c>
      <c r="BD499" t="s">
        <v>106</v>
      </c>
      <c r="BE499" s="5">
        <v>4</v>
      </c>
      <c r="BF499" s="5">
        <v>4</v>
      </c>
      <c r="BG499" s="5">
        <v>3</v>
      </c>
      <c r="BH499" s="5">
        <v>4</v>
      </c>
      <c r="BI499" s="5">
        <v>4</v>
      </c>
      <c r="BJ499" s="5">
        <v>4</v>
      </c>
      <c r="BK499" s="4" t="s">
        <v>96</v>
      </c>
      <c r="BL499" s="4" t="s">
        <v>96</v>
      </c>
      <c r="BM499" s="4" t="s">
        <v>96</v>
      </c>
      <c r="BN499" s="4" t="s">
        <v>110</v>
      </c>
      <c r="BO499" s="4" t="s">
        <v>110</v>
      </c>
      <c r="BP499" s="5">
        <v>4</v>
      </c>
      <c r="BQ499" s="5">
        <v>5</v>
      </c>
      <c r="BR499" s="5">
        <v>5</v>
      </c>
      <c r="BS499" s="4" t="s">
        <v>254</v>
      </c>
      <c r="BT499" s="5">
        <v>1</v>
      </c>
      <c r="BU499" s="5">
        <v>1</v>
      </c>
      <c r="BV499" s="5">
        <v>1</v>
      </c>
      <c r="BW499" s="5">
        <v>1</v>
      </c>
      <c r="BX499" s="5">
        <v>1</v>
      </c>
      <c r="BY499" t="s">
        <v>98</v>
      </c>
      <c r="BZ499" t="s">
        <v>779</v>
      </c>
    </row>
    <row r="500" spans="1:78">
      <c r="A500" t="s">
        <v>782</v>
      </c>
      <c r="B500" t="s">
        <v>599</v>
      </c>
      <c r="C500" s="4" t="s">
        <v>101</v>
      </c>
      <c r="D500" t="s">
        <v>239</v>
      </c>
      <c r="F500" s="4" t="str">
        <f t="shared" si="21"/>
        <v>México</v>
      </c>
      <c r="G500" s="4">
        <v>1986</v>
      </c>
      <c r="H500" s="4">
        <f t="shared" si="22"/>
        <v>32</v>
      </c>
      <c r="I500" s="4" t="s">
        <v>131</v>
      </c>
      <c r="K500" s="3">
        <v>0</v>
      </c>
      <c r="L500" s="4" t="s">
        <v>103</v>
      </c>
      <c r="N500" s="6" t="s">
        <v>83</v>
      </c>
      <c r="P500">
        <v>0</v>
      </c>
      <c r="Q500">
        <v>0</v>
      </c>
      <c r="R500" s="7">
        <v>0</v>
      </c>
      <c r="S500">
        <v>0</v>
      </c>
      <c r="T500">
        <v>0</v>
      </c>
      <c r="U500">
        <v>0</v>
      </c>
      <c r="V500">
        <v>40</v>
      </c>
      <c r="W500">
        <v>112</v>
      </c>
      <c r="X500">
        <v>1104</v>
      </c>
      <c r="Y500" s="4" t="s">
        <v>84</v>
      </c>
      <c r="AA500" s="10">
        <v>0</v>
      </c>
      <c r="AB500" s="8">
        <f t="shared" si="23"/>
        <v>0</v>
      </c>
      <c r="AC500" s="4" t="s">
        <v>86</v>
      </c>
      <c r="AD500">
        <v>0</v>
      </c>
      <c r="AE500">
        <v>0</v>
      </c>
      <c r="AF500" t="s">
        <v>87</v>
      </c>
      <c r="AH500" t="s">
        <v>177</v>
      </c>
      <c r="AJ500" s="4" t="s">
        <v>90</v>
      </c>
      <c r="AK500" s="4" t="s">
        <v>90</v>
      </c>
      <c r="AL500" s="4" t="s">
        <v>90</v>
      </c>
      <c r="AM500" s="4" t="s">
        <v>90</v>
      </c>
      <c r="AO500" t="s">
        <v>92</v>
      </c>
      <c r="AP500" t="s">
        <v>179</v>
      </c>
      <c r="AQ500" t="s">
        <v>91</v>
      </c>
      <c r="AR500" t="s">
        <v>92</v>
      </c>
      <c r="AS500" t="s">
        <v>92</v>
      </c>
      <c r="AT500" t="s">
        <v>92</v>
      </c>
      <c r="AU500" t="s">
        <v>107</v>
      </c>
      <c r="AV500" t="s">
        <v>106</v>
      </c>
      <c r="AW500" t="s">
        <v>107</v>
      </c>
      <c r="AX500" t="s">
        <v>93</v>
      </c>
      <c r="AY500" t="s">
        <v>118</v>
      </c>
      <c r="AZ500" t="s">
        <v>107</v>
      </c>
      <c r="BA500" t="s">
        <v>118</v>
      </c>
      <c r="BB500" t="s">
        <v>107</v>
      </c>
      <c r="BC500" t="s">
        <v>107</v>
      </c>
      <c r="BD500" t="s">
        <v>93</v>
      </c>
      <c r="BE500" s="5">
        <v>4</v>
      </c>
      <c r="BF500" s="5">
        <v>4</v>
      </c>
      <c r="BG500" s="5">
        <v>5</v>
      </c>
      <c r="BH500" s="5">
        <v>5</v>
      </c>
      <c r="BI500" s="5">
        <v>5</v>
      </c>
      <c r="BJ500" s="5">
        <v>4</v>
      </c>
      <c r="BK500" s="4" t="s">
        <v>96</v>
      </c>
      <c r="BL500" s="4" t="s">
        <v>96</v>
      </c>
      <c r="BM500" s="4" t="s">
        <v>96</v>
      </c>
      <c r="BN500" s="4" t="s">
        <v>96</v>
      </c>
      <c r="BO500" s="4" t="s">
        <v>96</v>
      </c>
      <c r="BP500" s="5">
        <v>5</v>
      </c>
      <c r="BQ500" s="5">
        <v>5</v>
      </c>
      <c r="BR500" s="5">
        <v>5</v>
      </c>
      <c r="BS500" s="4" t="s">
        <v>111</v>
      </c>
      <c r="BT500" s="5">
        <v>4</v>
      </c>
      <c r="BU500" s="5">
        <v>5</v>
      </c>
      <c r="BV500" s="5">
        <v>5</v>
      </c>
      <c r="BW500" s="5">
        <v>5</v>
      </c>
      <c r="BX500" s="5">
        <v>5</v>
      </c>
      <c r="BY500" t="s">
        <v>98</v>
      </c>
      <c r="BZ500" t="s">
        <v>783</v>
      </c>
    </row>
    <row r="501" spans="1:78">
      <c r="A501" t="s">
        <v>784</v>
      </c>
      <c r="B501" t="s">
        <v>271</v>
      </c>
      <c r="C501" s="4" t="s">
        <v>101</v>
      </c>
      <c r="D501" t="s">
        <v>538</v>
      </c>
      <c r="F501" s="4" t="str">
        <f t="shared" si="21"/>
        <v>Costa Rica</v>
      </c>
      <c r="G501" s="4">
        <v>1953</v>
      </c>
      <c r="H501" s="4">
        <f t="shared" si="22"/>
        <v>65</v>
      </c>
      <c r="I501" s="4" t="s">
        <v>131</v>
      </c>
      <c r="K501" s="3">
        <v>20000000000</v>
      </c>
      <c r="L501" s="4" t="s">
        <v>141</v>
      </c>
      <c r="N501" s="6" t="s">
        <v>83</v>
      </c>
      <c r="P501">
        <v>0</v>
      </c>
      <c r="Q501">
        <v>0</v>
      </c>
      <c r="R501" s="7">
        <v>0</v>
      </c>
      <c r="S501">
        <v>0</v>
      </c>
      <c r="T501">
        <v>0</v>
      </c>
      <c r="U501">
        <v>0</v>
      </c>
      <c r="V501">
        <v>4</v>
      </c>
      <c r="W501">
        <v>0</v>
      </c>
      <c r="X501">
        <v>40</v>
      </c>
      <c r="Y501" s="4" t="s">
        <v>84</v>
      </c>
      <c r="AA501" s="10">
        <v>0</v>
      </c>
      <c r="AB501" s="8">
        <f t="shared" si="23"/>
        <v>0</v>
      </c>
      <c r="AC501" s="4" t="s">
        <v>86</v>
      </c>
      <c r="AD501">
        <v>0</v>
      </c>
      <c r="AE501">
        <v>0</v>
      </c>
      <c r="AF501" t="s">
        <v>87</v>
      </c>
      <c r="AH501" t="s">
        <v>245</v>
      </c>
      <c r="AI501" s="1">
        <v>10000000000</v>
      </c>
      <c r="AJ501" s="4" t="s">
        <v>89</v>
      </c>
      <c r="AK501" s="4" t="s">
        <v>89</v>
      </c>
      <c r="AL501" s="4" t="s">
        <v>89</v>
      </c>
      <c r="AM501" s="4" t="s">
        <v>90</v>
      </c>
      <c r="AO501" t="s">
        <v>172</v>
      </c>
      <c r="AP501" t="s">
        <v>172</v>
      </c>
      <c r="AQ501" t="s">
        <v>179</v>
      </c>
      <c r="AR501" t="s">
        <v>172</v>
      </c>
      <c r="AS501" t="s">
        <v>172</v>
      </c>
      <c r="AT501" t="s">
        <v>179</v>
      </c>
      <c r="AU501" t="s">
        <v>93</v>
      </c>
      <c r="AV501" t="s">
        <v>106</v>
      </c>
      <c r="AW501" t="s">
        <v>106</v>
      </c>
      <c r="AX501" t="s">
        <v>106</v>
      </c>
      <c r="AY501" t="s">
        <v>107</v>
      </c>
      <c r="AZ501" t="s">
        <v>106</v>
      </c>
      <c r="BA501" t="s">
        <v>106</v>
      </c>
      <c r="BB501" t="s">
        <v>93</v>
      </c>
      <c r="BC501" t="s">
        <v>107</v>
      </c>
      <c r="BD501" t="s">
        <v>107</v>
      </c>
      <c r="BE501" s="5">
        <v>4</v>
      </c>
      <c r="BF501" s="5">
        <v>4</v>
      </c>
      <c r="BG501" s="5">
        <v>5</v>
      </c>
      <c r="BH501" s="5">
        <v>5</v>
      </c>
      <c r="BI501" s="5">
        <v>5</v>
      </c>
      <c r="BJ501" s="5">
        <v>4</v>
      </c>
      <c r="BK501" s="4" t="s">
        <v>96</v>
      </c>
      <c r="BL501" s="4" t="s">
        <v>96</v>
      </c>
      <c r="BM501" s="4" t="s">
        <v>96</v>
      </c>
      <c r="BN501" s="4" t="s">
        <v>110</v>
      </c>
      <c r="BO501" s="4" t="s">
        <v>110</v>
      </c>
      <c r="BP501" s="5">
        <v>5</v>
      </c>
      <c r="BQ501" s="5">
        <v>5</v>
      </c>
      <c r="BR501" s="5">
        <v>5</v>
      </c>
      <c r="BS501" s="4" t="s">
        <v>97</v>
      </c>
      <c r="BT501" s="5">
        <v>2</v>
      </c>
      <c r="BU501" s="5">
        <v>5</v>
      </c>
      <c r="BV501" s="5">
        <v>4</v>
      </c>
      <c r="BW501" s="5">
        <v>4</v>
      </c>
      <c r="BX501" s="5">
        <v>4</v>
      </c>
      <c r="BY501" t="s">
        <v>98</v>
      </c>
      <c r="BZ501" t="s">
        <v>785</v>
      </c>
    </row>
    <row r="502" spans="1:78">
      <c r="A502" t="s">
        <v>788</v>
      </c>
      <c r="B502" t="s">
        <v>789</v>
      </c>
      <c r="C502" s="4" t="s">
        <v>79</v>
      </c>
      <c r="D502" t="s">
        <v>175</v>
      </c>
      <c r="F502" s="4" t="str">
        <f t="shared" si="21"/>
        <v>Chile</v>
      </c>
      <c r="G502" s="4">
        <v>1978</v>
      </c>
      <c r="H502" s="4">
        <f t="shared" si="22"/>
        <v>40</v>
      </c>
      <c r="I502" s="4" t="s">
        <v>131</v>
      </c>
      <c r="K502" s="3">
        <v>10000000000</v>
      </c>
      <c r="L502" s="4" t="s">
        <v>115</v>
      </c>
      <c r="M502" t="s">
        <v>790</v>
      </c>
      <c r="N502" s="6" t="s">
        <v>132</v>
      </c>
      <c r="P502">
        <v>0</v>
      </c>
      <c r="Q502">
        <v>0</v>
      </c>
      <c r="R502" s="7">
        <v>0</v>
      </c>
      <c r="S502">
        <v>0</v>
      </c>
      <c r="T502">
        <v>0</v>
      </c>
      <c r="U502">
        <v>120</v>
      </c>
      <c r="V502">
        <v>0</v>
      </c>
      <c r="W502">
        <v>0</v>
      </c>
      <c r="X502">
        <v>15</v>
      </c>
      <c r="Y502" s="4" t="s">
        <v>84</v>
      </c>
      <c r="AA502" s="10">
        <v>0</v>
      </c>
      <c r="AB502" s="8">
        <f t="shared" si="23"/>
        <v>0</v>
      </c>
      <c r="AC502" s="4" t="s">
        <v>86</v>
      </c>
      <c r="AD502">
        <v>0</v>
      </c>
      <c r="AE502">
        <v>0</v>
      </c>
      <c r="AF502" t="s">
        <v>87</v>
      </c>
      <c r="AH502" t="s">
        <v>177</v>
      </c>
      <c r="AJ502" s="4" t="s">
        <v>90</v>
      </c>
      <c r="AK502" s="4" t="s">
        <v>90</v>
      </c>
      <c r="AL502" s="4" t="s">
        <v>90</v>
      </c>
      <c r="AM502" s="4" t="s">
        <v>90</v>
      </c>
      <c r="AO502" t="s">
        <v>92</v>
      </c>
      <c r="AP502" t="s">
        <v>92</v>
      </c>
      <c r="AQ502" t="s">
        <v>92</v>
      </c>
      <c r="AR502" t="s">
        <v>92</v>
      </c>
      <c r="AS502" t="s">
        <v>92</v>
      </c>
      <c r="AT502" t="s">
        <v>179</v>
      </c>
      <c r="AU502" t="s">
        <v>106</v>
      </c>
      <c r="AV502" t="s">
        <v>106</v>
      </c>
      <c r="AW502" t="s">
        <v>137</v>
      </c>
      <c r="AX502" t="s">
        <v>93</v>
      </c>
      <c r="AY502" t="s">
        <v>137</v>
      </c>
      <c r="AZ502" t="s">
        <v>106</v>
      </c>
      <c r="BA502" t="s">
        <v>106</v>
      </c>
      <c r="BB502" t="s">
        <v>107</v>
      </c>
      <c r="BC502" t="s">
        <v>107</v>
      </c>
      <c r="BD502" t="s">
        <v>106</v>
      </c>
      <c r="BE502" s="5">
        <v>4</v>
      </c>
      <c r="BF502" s="5">
        <v>5</v>
      </c>
      <c r="BG502" s="5">
        <v>5</v>
      </c>
      <c r="BH502" s="5">
        <v>5</v>
      </c>
      <c r="BI502" s="5">
        <v>5</v>
      </c>
      <c r="BJ502" s="5">
        <v>5</v>
      </c>
      <c r="BK502" s="4" t="s">
        <v>120</v>
      </c>
      <c r="BL502" s="4" t="s">
        <v>120</v>
      </c>
      <c r="BM502" s="4" t="s">
        <v>96</v>
      </c>
      <c r="BN502" s="4" t="s">
        <v>110</v>
      </c>
      <c r="BO502" s="4" t="s">
        <v>110</v>
      </c>
      <c r="BP502" s="5">
        <v>5</v>
      </c>
      <c r="BQ502" s="5">
        <v>5</v>
      </c>
      <c r="BR502" s="5">
        <v>5</v>
      </c>
      <c r="BS502" s="4" t="s">
        <v>111</v>
      </c>
      <c r="BT502" s="5">
        <v>5</v>
      </c>
      <c r="BU502" s="5">
        <v>5</v>
      </c>
      <c r="BV502" s="5">
        <v>5</v>
      </c>
      <c r="BW502" s="5">
        <v>5</v>
      </c>
      <c r="BX502" s="5">
        <v>5</v>
      </c>
      <c r="BY502" t="s">
        <v>98</v>
      </c>
      <c r="BZ502" t="s">
        <v>791</v>
      </c>
    </row>
    <row r="503" spans="1:78">
      <c r="A503" t="s">
        <v>792</v>
      </c>
      <c r="B503" t="s">
        <v>793</v>
      </c>
      <c r="C503" s="4" t="s">
        <v>101</v>
      </c>
      <c r="D503" t="s">
        <v>115</v>
      </c>
      <c r="E503" t="s">
        <v>116</v>
      </c>
      <c r="F503" s="4" t="str">
        <f t="shared" si="21"/>
        <v>Brasil</v>
      </c>
      <c r="G503" s="4">
        <v>1984</v>
      </c>
      <c r="H503" s="4">
        <f t="shared" si="22"/>
        <v>34</v>
      </c>
      <c r="I503" s="4" t="s">
        <v>102</v>
      </c>
      <c r="K503" s="3">
        <v>0</v>
      </c>
      <c r="L503" s="4" t="s">
        <v>141</v>
      </c>
      <c r="N503" s="6" t="s">
        <v>83</v>
      </c>
      <c r="P503">
        <v>0</v>
      </c>
      <c r="Q503">
        <v>0</v>
      </c>
      <c r="R503" s="7">
        <v>0</v>
      </c>
      <c r="S503">
        <v>0</v>
      </c>
      <c r="T503">
        <v>0</v>
      </c>
      <c r="U503">
        <v>60</v>
      </c>
      <c r="V503">
        <v>0</v>
      </c>
      <c r="W503">
        <v>0</v>
      </c>
      <c r="X503">
        <v>60</v>
      </c>
      <c r="Y503" s="4" t="s">
        <v>84</v>
      </c>
      <c r="AA503" s="10">
        <v>0</v>
      </c>
      <c r="AB503" s="8">
        <f t="shared" si="23"/>
        <v>0</v>
      </c>
      <c r="AC503" s="4" t="s">
        <v>86</v>
      </c>
      <c r="AD503" s="1">
        <v>10000000000</v>
      </c>
      <c r="AE503" s="1">
        <v>10000000000</v>
      </c>
      <c r="AF503" t="s">
        <v>171</v>
      </c>
      <c r="AH503" t="s">
        <v>105</v>
      </c>
      <c r="AJ503" s="4" t="s">
        <v>90</v>
      </c>
      <c r="AK503" s="4" t="s">
        <v>90</v>
      </c>
      <c r="AL503" s="4" t="s">
        <v>90</v>
      </c>
      <c r="AM503" s="4" t="s">
        <v>90</v>
      </c>
      <c r="AO503" t="s">
        <v>92</v>
      </c>
      <c r="AP503" t="s">
        <v>92</v>
      </c>
      <c r="AQ503" t="s">
        <v>92</v>
      </c>
      <c r="AR503" t="s">
        <v>92</v>
      </c>
      <c r="AS503" t="s">
        <v>172</v>
      </c>
      <c r="AT503" t="s">
        <v>92</v>
      </c>
      <c r="AU503" t="s">
        <v>107</v>
      </c>
      <c r="AV503" t="s">
        <v>93</v>
      </c>
      <c r="AW503" t="s">
        <v>137</v>
      </c>
      <c r="AX503" t="s">
        <v>106</v>
      </c>
      <c r="AY503" t="s">
        <v>118</v>
      </c>
      <c r="AZ503" t="s">
        <v>118</v>
      </c>
      <c r="BA503" t="s">
        <v>93</v>
      </c>
      <c r="BB503" t="s">
        <v>118</v>
      </c>
      <c r="BC503" t="s">
        <v>106</v>
      </c>
      <c r="BD503" t="s">
        <v>118</v>
      </c>
      <c r="BE503" s="5">
        <v>4</v>
      </c>
      <c r="BF503" s="5">
        <v>5</v>
      </c>
      <c r="BG503" s="5">
        <v>5</v>
      </c>
      <c r="BH503" s="5">
        <v>4</v>
      </c>
      <c r="BI503" s="5">
        <v>4</v>
      </c>
      <c r="BJ503" s="5">
        <v>5</v>
      </c>
      <c r="BK503" s="4" t="s">
        <v>96</v>
      </c>
      <c r="BL503" s="4" t="s">
        <v>96</v>
      </c>
      <c r="BM503" s="4" t="s">
        <v>96</v>
      </c>
      <c r="BN503" s="4" t="s">
        <v>120</v>
      </c>
      <c r="BO503" s="4" t="s">
        <v>96</v>
      </c>
      <c r="BP503" s="5">
        <v>5</v>
      </c>
      <c r="BQ503" s="5">
        <v>5</v>
      </c>
      <c r="BR503" s="5">
        <v>5</v>
      </c>
      <c r="BS503" s="4" t="s">
        <v>97</v>
      </c>
      <c r="BT503" s="5">
        <v>5</v>
      </c>
      <c r="BU503" s="5">
        <v>5</v>
      </c>
      <c r="BV503" s="5">
        <v>4</v>
      </c>
      <c r="BW503" s="5">
        <v>4</v>
      </c>
      <c r="BX503" s="5">
        <v>5</v>
      </c>
      <c r="BY503" t="s">
        <v>98</v>
      </c>
      <c r="BZ503" t="s">
        <v>794</v>
      </c>
    </row>
    <row r="504" spans="1:78">
      <c r="A504" t="s">
        <v>498</v>
      </c>
      <c r="B504" t="s">
        <v>263</v>
      </c>
      <c r="C504" s="4" t="s">
        <v>101</v>
      </c>
      <c r="D504" t="s">
        <v>312</v>
      </c>
      <c r="F504" s="4" t="str">
        <f t="shared" si="21"/>
        <v>Perú</v>
      </c>
      <c r="G504" s="4">
        <v>1997</v>
      </c>
      <c r="H504" s="4">
        <f t="shared" si="22"/>
        <v>21</v>
      </c>
      <c r="I504" s="4" t="s">
        <v>81</v>
      </c>
      <c r="K504" s="3">
        <v>20000000000</v>
      </c>
      <c r="L504" s="4" t="s">
        <v>103</v>
      </c>
      <c r="N504" s="6" t="s">
        <v>115</v>
      </c>
      <c r="O504" t="s">
        <v>801</v>
      </c>
      <c r="P504" t="s">
        <v>763</v>
      </c>
      <c r="Q504" t="s">
        <v>763</v>
      </c>
      <c r="R504" s="7" t="s">
        <v>763</v>
      </c>
      <c r="S504">
        <v>8</v>
      </c>
      <c r="T504">
        <v>16</v>
      </c>
      <c r="U504">
        <v>50</v>
      </c>
      <c r="V504" t="s">
        <v>802</v>
      </c>
      <c r="W504" t="s">
        <v>763</v>
      </c>
      <c r="X504">
        <v>50</v>
      </c>
      <c r="Y504" s="4" t="s">
        <v>134</v>
      </c>
      <c r="AA504" s="10">
        <v>0</v>
      </c>
      <c r="AB504" s="8">
        <f t="shared" si="23"/>
        <v>0</v>
      </c>
      <c r="AC504" s="4" t="s">
        <v>86</v>
      </c>
      <c r="AD504">
        <v>0</v>
      </c>
      <c r="AE504">
        <v>0</v>
      </c>
      <c r="AF504" t="s">
        <v>87</v>
      </c>
      <c r="AH504" t="s">
        <v>105</v>
      </c>
      <c r="AJ504" s="4" t="s">
        <v>89</v>
      </c>
      <c r="AK504" s="4" t="s">
        <v>89</v>
      </c>
      <c r="AL504" s="4" t="s">
        <v>89</v>
      </c>
      <c r="AM504" s="4" t="s">
        <v>90</v>
      </c>
      <c r="AO504" t="s">
        <v>92</v>
      </c>
      <c r="AP504" t="s">
        <v>92</v>
      </c>
      <c r="AQ504" t="s">
        <v>92</v>
      </c>
      <c r="AR504" t="s">
        <v>92</v>
      </c>
      <c r="AS504" t="s">
        <v>92</v>
      </c>
      <c r="AT504" t="s">
        <v>92</v>
      </c>
      <c r="AU504" t="s">
        <v>107</v>
      </c>
      <c r="AV504" t="s">
        <v>107</v>
      </c>
      <c r="AW504" t="s">
        <v>106</v>
      </c>
      <c r="AX504" t="s">
        <v>106</v>
      </c>
      <c r="AY504" t="s">
        <v>106</v>
      </c>
      <c r="AZ504" t="s">
        <v>107</v>
      </c>
      <c r="BA504" t="s">
        <v>106</v>
      </c>
      <c r="BB504" t="s">
        <v>106</v>
      </c>
      <c r="BC504" t="s">
        <v>106</v>
      </c>
      <c r="BD504" t="s">
        <v>106</v>
      </c>
      <c r="BE504" s="5">
        <v>4</v>
      </c>
      <c r="BF504" s="5">
        <v>4</v>
      </c>
      <c r="BG504" s="5">
        <v>5</v>
      </c>
      <c r="BH504" s="5">
        <v>4</v>
      </c>
      <c r="BI504" s="5">
        <v>5</v>
      </c>
      <c r="BJ504" s="5">
        <v>5</v>
      </c>
      <c r="BK504" s="4" t="s">
        <v>96</v>
      </c>
      <c r="BL504" s="4" t="s">
        <v>96</v>
      </c>
      <c r="BM504" s="4" t="s">
        <v>96</v>
      </c>
      <c r="BN504" s="4" t="s">
        <v>120</v>
      </c>
      <c r="BO504" s="4" t="s">
        <v>96</v>
      </c>
      <c r="BP504" s="5">
        <v>5</v>
      </c>
      <c r="BQ504" s="5">
        <v>5</v>
      </c>
      <c r="BR504" s="5">
        <v>5</v>
      </c>
      <c r="BS504" s="4" t="s">
        <v>111</v>
      </c>
      <c r="BT504" s="5">
        <v>5</v>
      </c>
      <c r="BU504" s="5">
        <v>5</v>
      </c>
      <c r="BV504" s="5">
        <v>4</v>
      </c>
      <c r="BW504" s="5">
        <v>5</v>
      </c>
      <c r="BX504" s="5">
        <v>5</v>
      </c>
      <c r="BY504" t="s">
        <v>98</v>
      </c>
      <c r="BZ504" t="s">
        <v>803</v>
      </c>
    </row>
    <row r="505" spans="1:78">
      <c r="A505" t="s">
        <v>810</v>
      </c>
      <c r="B505" t="s">
        <v>811</v>
      </c>
      <c r="C505" s="4" t="s">
        <v>101</v>
      </c>
      <c r="D505" t="s">
        <v>115</v>
      </c>
      <c r="E505" t="s">
        <v>116</v>
      </c>
      <c r="F505" s="4" t="str">
        <f t="shared" si="21"/>
        <v>Brasil</v>
      </c>
      <c r="G505" s="4">
        <v>1989</v>
      </c>
      <c r="H505" s="4">
        <f t="shared" si="22"/>
        <v>29</v>
      </c>
      <c r="I505" s="4" t="s">
        <v>115</v>
      </c>
      <c r="J505" t="s">
        <v>813</v>
      </c>
      <c r="K505" s="3">
        <v>0</v>
      </c>
      <c r="L505" s="4" t="s">
        <v>82</v>
      </c>
      <c r="N505" s="6" t="s">
        <v>104</v>
      </c>
      <c r="P505">
        <v>0</v>
      </c>
      <c r="Q505">
        <v>0</v>
      </c>
      <c r="R505" s="7">
        <v>0</v>
      </c>
      <c r="S505">
        <v>4</v>
      </c>
      <c r="T505">
        <v>0</v>
      </c>
      <c r="U505">
        <v>0</v>
      </c>
      <c r="V505">
        <v>0</v>
      </c>
      <c r="W505">
        <v>0</v>
      </c>
      <c r="X505">
        <v>200</v>
      </c>
      <c r="Y505" s="4" t="s">
        <v>115</v>
      </c>
      <c r="Z505" t="s">
        <v>814</v>
      </c>
      <c r="AA505" s="10">
        <v>0</v>
      </c>
      <c r="AB505" s="8">
        <f t="shared" si="23"/>
        <v>0</v>
      </c>
      <c r="AC505" s="4" t="s">
        <v>86</v>
      </c>
      <c r="AD505">
        <v>0</v>
      </c>
      <c r="AE505">
        <v>0</v>
      </c>
      <c r="AF505" t="s">
        <v>115</v>
      </c>
      <c r="AG505" t="s">
        <v>815</v>
      </c>
      <c r="AH505" t="s">
        <v>105</v>
      </c>
      <c r="AJ505" s="4" t="s">
        <v>89</v>
      </c>
      <c r="AK505" s="4" t="s">
        <v>89</v>
      </c>
      <c r="AL505" s="4" t="s">
        <v>90</v>
      </c>
      <c r="AM505" s="4" t="s">
        <v>90</v>
      </c>
      <c r="AO505" t="s">
        <v>92</v>
      </c>
      <c r="AP505" t="s">
        <v>92</v>
      </c>
      <c r="AQ505" t="s">
        <v>92</v>
      </c>
      <c r="AR505" t="s">
        <v>212</v>
      </c>
      <c r="AS505" t="s">
        <v>212</v>
      </c>
      <c r="AT505" t="s">
        <v>179</v>
      </c>
      <c r="AU505" t="s">
        <v>93</v>
      </c>
      <c r="AV505" t="s">
        <v>93</v>
      </c>
      <c r="AW505" t="s">
        <v>93</v>
      </c>
      <c r="AX505" t="s">
        <v>93</v>
      </c>
      <c r="AY505" t="s">
        <v>93</v>
      </c>
      <c r="AZ505" t="s">
        <v>93</v>
      </c>
      <c r="BA505" t="s">
        <v>93</v>
      </c>
      <c r="BB505" t="s">
        <v>93</v>
      </c>
      <c r="BC505" t="s">
        <v>93</v>
      </c>
      <c r="BD505" t="s">
        <v>93</v>
      </c>
      <c r="BE505" s="5">
        <v>4</v>
      </c>
      <c r="BF505" s="5">
        <v>5</v>
      </c>
      <c r="BG505" s="5">
        <v>5</v>
      </c>
      <c r="BH505" s="5">
        <v>3</v>
      </c>
      <c r="BI505" s="5">
        <v>5</v>
      </c>
      <c r="BJ505" s="5">
        <v>5</v>
      </c>
      <c r="BK505" s="4" t="s">
        <v>96</v>
      </c>
      <c r="BL505" s="4" t="s">
        <v>96</v>
      </c>
      <c r="BM505" s="4" t="s">
        <v>96</v>
      </c>
      <c r="BN505" s="4" t="s">
        <v>96</v>
      </c>
      <c r="BO505" s="4" t="s">
        <v>96</v>
      </c>
      <c r="BP505" s="5">
        <v>5</v>
      </c>
      <c r="BQ505" s="5">
        <v>5</v>
      </c>
      <c r="BR505" s="5">
        <v>5</v>
      </c>
      <c r="BS505" s="4" t="s">
        <v>97</v>
      </c>
      <c r="BT505" s="5">
        <v>4</v>
      </c>
      <c r="BU505" s="5">
        <v>3</v>
      </c>
      <c r="BV505" s="5">
        <v>4</v>
      </c>
      <c r="BW505" s="5">
        <v>4</v>
      </c>
      <c r="BX505" s="5">
        <v>4</v>
      </c>
      <c r="BY505" t="s">
        <v>98</v>
      </c>
      <c r="BZ505" t="s">
        <v>816</v>
      </c>
    </row>
    <row r="506" spans="1:78">
      <c r="A506" t="s">
        <v>817</v>
      </c>
      <c r="B506" t="s">
        <v>703</v>
      </c>
      <c r="C506" s="4" t="s">
        <v>101</v>
      </c>
      <c r="D506" t="s">
        <v>239</v>
      </c>
      <c r="F506" s="4" t="str">
        <f t="shared" si="21"/>
        <v>México</v>
      </c>
      <c r="G506" s="4">
        <v>1994</v>
      </c>
      <c r="H506" s="4">
        <f t="shared" si="22"/>
        <v>24</v>
      </c>
      <c r="I506" s="4" t="s">
        <v>81</v>
      </c>
      <c r="K506" s="3">
        <v>0</v>
      </c>
      <c r="L506" s="4" t="s">
        <v>103</v>
      </c>
      <c r="N506" s="6" t="s">
        <v>83</v>
      </c>
      <c r="P506">
        <v>0</v>
      </c>
      <c r="Q506">
        <v>0</v>
      </c>
      <c r="R506" s="7">
        <v>0</v>
      </c>
      <c r="S506">
        <v>0</v>
      </c>
      <c r="T506">
        <v>0</v>
      </c>
      <c r="U506">
        <v>15</v>
      </c>
      <c r="V506">
        <v>20</v>
      </c>
      <c r="W506">
        <v>80</v>
      </c>
      <c r="X506">
        <v>480</v>
      </c>
      <c r="Y506" s="4" t="s">
        <v>84</v>
      </c>
      <c r="AA506" s="10">
        <v>30000000000</v>
      </c>
      <c r="AB506" s="8">
        <f t="shared" si="23"/>
        <v>3</v>
      </c>
      <c r="AC506" s="4" t="s">
        <v>170</v>
      </c>
      <c r="AD506" s="1">
        <v>10000000000</v>
      </c>
      <c r="AE506" s="1">
        <v>10000000000</v>
      </c>
      <c r="AF506" t="s">
        <v>171</v>
      </c>
      <c r="AH506" t="s">
        <v>105</v>
      </c>
      <c r="AJ506" s="4" t="s">
        <v>90</v>
      </c>
      <c r="AK506" s="4" t="s">
        <v>90</v>
      </c>
      <c r="AL506" s="4" t="s">
        <v>90</v>
      </c>
      <c r="AM506" s="4" t="s">
        <v>90</v>
      </c>
      <c r="AO506" t="s">
        <v>92</v>
      </c>
      <c r="AP506" t="s">
        <v>92</v>
      </c>
      <c r="AQ506" t="s">
        <v>92</v>
      </c>
      <c r="AR506" t="s">
        <v>92</v>
      </c>
      <c r="AS506" t="s">
        <v>92</v>
      </c>
      <c r="AT506" t="s">
        <v>179</v>
      </c>
      <c r="AU506" t="s">
        <v>107</v>
      </c>
      <c r="AV506" t="s">
        <v>107</v>
      </c>
      <c r="AW506" t="s">
        <v>107</v>
      </c>
      <c r="AX506" t="s">
        <v>106</v>
      </c>
      <c r="AY506" t="s">
        <v>106</v>
      </c>
      <c r="AZ506" t="s">
        <v>106</v>
      </c>
      <c r="BA506" t="s">
        <v>107</v>
      </c>
      <c r="BB506" t="s">
        <v>107</v>
      </c>
      <c r="BC506" t="s">
        <v>107</v>
      </c>
      <c r="BD506" t="s">
        <v>106</v>
      </c>
      <c r="BE506" s="5">
        <v>4</v>
      </c>
      <c r="BF506" s="5">
        <v>3</v>
      </c>
      <c r="BG506" s="5">
        <v>5</v>
      </c>
      <c r="BH506" s="5">
        <v>4</v>
      </c>
      <c r="BI506" s="5">
        <v>5</v>
      </c>
      <c r="BJ506" s="5">
        <v>5</v>
      </c>
      <c r="BK506" s="4" t="s">
        <v>96</v>
      </c>
      <c r="BL506" s="4" t="s">
        <v>96</v>
      </c>
      <c r="BM506" s="4" t="s">
        <v>96</v>
      </c>
      <c r="BN506" s="4" t="s">
        <v>96</v>
      </c>
      <c r="BO506" s="4" t="s">
        <v>96</v>
      </c>
      <c r="BP506" s="5">
        <v>4</v>
      </c>
      <c r="BQ506" s="5">
        <v>5</v>
      </c>
      <c r="BR506" s="5">
        <v>5</v>
      </c>
      <c r="BS506" s="4" t="s">
        <v>97</v>
      </c>
      <c r="BT506" s="5">
        <v>4</v>
      </c>
      <c r="BU506" s="5">
        <v>5</v>
      </c>
      <c r="BV506" s="5">
        <v>4</v>
      </c>
      <c r="BW506" s="5">
        <v>5</v>
      </c>
      <c r="BX506" s="5">
        <v>4</v>
      </c>
      <c r="BY506" t="s">
        <v>98</v>
      </c>
      <c r="BZ506" t="s">
        <v>818</v>
      </c>
    </row>
    <row r="507" spans="1:78">
      <c r="A507" t="s">
        <v>436</v>
      </c>
      <c r="B507" t="s">
        <v>599</v>
      </c>
      <c r="C507" s="4" t="s">
        <v>101</v>
      </c>
      <c r="D507" t="s">
        <v>239</v>
      </c>
      <c r="F507" s="4" t="str">
        <f t="shared" si="21"/>
        <v>México</v>
      </c>
      <c r="G507" s="4">
        <v>1983</v>
      </c>
      <c r="H507" s="4">
        <f t="shared" si="22"/>
        <v>35</v>
      </c>
      <c r="I507" s="4" t="s">
        <v>131</v>
      </c>
      <c r="K507" s="3">
        <v>0</v>
      </c>
      <c r="L507" s="4" t="s">
        <v>103</v>
      </c>
      <c r="N507" s="6" t="s">
        <v>83</v>
      </c>
      <c r="P507">
        <v>0</v>
      </c>
      <c r="Q507">
        <v>0</v>
      </c>
      <c r="R507" s="7">
        <v>0</v>
      </c>
      <c r="S507">
        <v>8</v>
      </c>
      <c r="T507">
        <v>30</v>
      </c>
      <c r="U507">
        <v>180</v>
      </c>
      <c r="V507">
        <v>0</v>
      </c>
      <c r="W507">
        <v>0</v>
      </c>
      <c r="X507">
        <v>0</v>
      </c>
      <c r="Y507" s="4" t="s">
        <v>143</v>
      </c>
      <c r="AA507" s="10">
        <v>0</v>
      </c>
      <c r="AB507" s="8">
        <f t="shared" si="23"/>
        <v>0</v>
      </c>
      <c r="AC507" s="4" t="s">
        <v>86</v>
      </c>
      <c r="AD507">
        <v>0</v>
      </c>
      <c r="AE507">
        <v>0</v>
      </c>
      <c r="AF507" t="s">
        <v>87</v>
      </c>
      <c r="AH507" t="s">
        <v>88</v>
      </c>
      <c r="AJ507" s="4" t="s">
        <v>90</v>
      </c>
      <c r="AK507" s="4" t="s">
        <v>90</v>
      </c>
      <c r="AL507" s="4" t="s">
        <v>89</v>
      </c>
      <c r="AM507" s="4" t="s">
        <v>90</v>
      </c>
      <c r="AO507" t="s">
        <v>91</v>
      </c>
      <c r="AP507" t="s">
        <v>91</v>
      </c>
      <c r="AQ507" t="s">
        <v>91</v>
      </c>
      <c r="AR507" t="s">
        <v>91</v>
      </c>
      <c r="AS507" t="s">
        <v>91</v>
      </c>
      <c r="AT507" t="s">
        <v>91</v>
      </c>
      <c r="AU507" t="s">
        <v>118</v>
      </c>
      <c r="AV507" t="s">
        <v>118</v>
      </c>
      <c r="AW507" t="s">
        <v>106</v>
      </c>
      <c r="AX507" t="s">
        <v>106</v>
      </c>
      <c r="AY507" t="s">
        <v>118</v>
      </c>
      <c r="AZ507" t="s">
        <v>118</v>
      </c>
      <c r="BA507" t="s">
        <v>118</v>
      </c>
      <c r="BB507" t="s">
        <v>118</v>
      </c>
      <c r="BC507" t="s">
        <v>106</v>
      </c>
      <c r="BD507" t="s">
        <v>137</v>
      </c>
      <c r="BE507" s="5">
        <v>4</v>
      </c>
      <c r="BF507" s="5">
        <v>5</v>
      </c>
      <c r="BG507" s="5">
        <v>5</v>
      </c>
      <c r="BH507" s="5">
        <v>5</v>
      </c>
      <c r="BI507" s="5">
        <v>5</v>
      </c>
      <c r="BJ507" s="5">
        <v>5</v>
      </c>
      <c r="BK507" s="4" t="s">
        <v>96</v>
      </c>
      <c r="BL507" s="4" t="s">
        <v>96</v>
      </c>
      <c r="BM507" s="4" t="s">
        <v>96</v>
      </c>
      <c r="BN507" s="4" t="s">
        <v>96</v>
      </c>
      <c r="BO507" s="4" t="s">
        <v>96</v>
      </c>
      <c r="BP507" s="5">
        <v>5</v>
      </c>
      <c r="BQ507" s="5">
        <v>5</v>
      </c>
      <c r="BR507" s="5">
        <v>5</v>
      </c>
      <c r="BS507" s="4" t="s">
        <v>111</v>
      </c>
      <c r="BT507" s="5">
        <v>5</v>
      </c>
      <c r="BU507" s="5">
        <v>5</v>
      </c>
      <c r="BV507" s="5">
        <v>5</v>
      </c>
      <c r="BW507" s="5">
        <v>5</v>
      </c>
      <c r="BX507" s="5">
        <v>5</v>
      </c>
      <c r="BY507" t="s">
        <v>98</v>
      </c>
      <c r="BZ507" t="s">
        <v>819</v>
      </c>
    </row>
    <row r="508" spans="1:78">
      <c r="A508" t="s">
        <v>150</v>
      </c>
      <c r="B508" t="s">
        <v>276</v>
      </c>
      <c r="C508" s="4" t="s">
        <v>101</v>
      </c>
      <c r="D508" t="s">
        <v>115</v>
      </c>
      <c r="E508" t="s">
        <v>116</v>
      </c>
      <c r="F508" s="4" t="str">
        <f t="shared" si="21"/>
        <v>Brasil</v>
      </c>
      <c r="G508" s="4">
        <v>1963</v>
      </c>
      <c r="H508" s="4">
        <f t="shared" si="22"/>
        <v>55</v>
      </c>
      <c r="I508" s="4" t="s">
        <v>131</v>
      </c>
      <c r="K508" s="3">
        <v>20000000000</v>
      </c>
      <c r="L508" s="4" t="s">
        <v>199</v>
      </c>
      <c r="N508" s="6" t="s">
        <v>83</v>
      </c>
      <c r="P508">
        <v>2</v>
      </c>
      <c r="Q508">
        <v>0</v>
      </c>
      <c r="R508" s="7">
        <v>0</v>
      </c>
      <c r="S508">
        <v>2</v>
      </c>
      <c r="T508">
        <v>0</v>
      </c>
      <c r="U508">
        <v>100</v>
      </c>
      <c r="V508">
        <v>0</v>
      </c>
      <c r="W508">
        <v>0</v>
      </c>
      <c r="X508">
        <v>60</v>
      </c>
      <c r="Y508" s="4" t="s">
        <v>84</v>
      </c>
      <c r="AA508" s="10">
        <v>0</v>
      </c>
      <c r="AB508" s="8">
        <f t="shared" si="23"/>
        <v>0</v>
      </c>
      <c r="AC508" s="4" t="s">
        <v>86</v>
      </c>
      <c r="AD508">
        <v>0</v>
      </c>
      <c r="AE508">
        <v>0</v>
      </c>
      <c r="AF508" t="s">
        <v>87</v>
      </c>
      <c r="AH508" t="s">
        <v>136</v>
      </c>
      <c r="AI508" s="1">
        <v>40000000000</v>
      </c>
      <c r="AJ508" s="4" t="s">
        <v>90</v>
      </c>
      <c r="AK508" s="4" t="s">
        <v>90</v>
      </c>
      <c r="AL508" s="4" t="s">
        <v>90</v>
      </c>
      <c r="AM508" s="4" t="s">
        <v>90</v>
      </c>
      <c r="AO508" t="s">
        <v>179</v>
      </c>
      <c r="AP508" t="s">
        <v>172</v>
      </c>
      <c r="AQ508" t="s">
        <v>172</v>
      </c>
      <c r="AR508" t="s">
        <v>179</v>
      </c>
      <c r="AS508" t="s">
        <v>179</v>
      </c>
      <c r="AT508" t="s">
        <v>179</v>
      </c>
      <c r="AU508" t="s">
        <v>118</v>
      </c>
      <c r="AV508" t="s">
        <v>93</v>
      </c>
      <c r="AW508" t="s">
        <v>137</v>
      </c>
      <c r="AX508" t="s">
        <v>93</v>
      </c>
      <c r="AY508" t="s">
        <v>93</v>
      </c>
      <c r="AZ508" t="s">
        <v>93</v>
      </c>
      <c r="BA508" t="s">
        <v>107</v>
      </c>
      <c r="BB508" t="s">
        <v>107</v>
      </c>
      <c r="BC508" t="s">
        <v>106</v>
      </c>
      <c r="BD508" t="s">
        <v>93</v>
      </c>
      <c r="BE508" s="5">
        <v>4</v>
      </c>
      <c r="BF508" s="5">
        <v>4</v>
      </c>
      <c r="BG508" s="5">
        <v>4</v>
      </c>
      <c r="BH508" s="5">
        <v>3</v>
      </c>
      <c r="BI508" s="5">
        <v>5</v>
      </c>
      <c r="BJ508" s="5">
        <v>4</v>
      </c>
      <c r="BK508" s="4" t="s">
        <v>96</v>
      </c>
      <c r="BL508" s="4" t="s">
        <v>96</v>
      </c>
      <c r="BM508" s="4" t="s">
        <v>96</v>
      </c>
      <c r="BN508" s="4" t="s">
        <v>120</v>
      </c>
      <c r="BO508" s="4" t="s">
        <v>120</v>
      </c>
      <c r="BP508" s="5">
        <v>4</v>
      </c>
      <c r="BQ508" s="5">
        <v>5</v>
      </c>
      <c r="BR508" s="5">
        <v>5</v>
      </c>
      <c r="BS508" s="4" t="s">
        <v>185</v>
      </c>
      <c r="BT508" s="5">
        <v>4</v>
      </c>
      <c r="BU508" s="5">
        <v>5</v>
      </c>
      <c r="BV508" s="5">
        <v>4</v>
      </c>
      <c r="BW508" s="5">
        <v>4</v>
      </c>
      <c r="BX508" s="5">
        <v>4</v>
      </c>
      <c r="BY508" t="s">
        <v>98</v>
      </c>
      <c r="BZ508" t="s">
        <v>843</v>
      </c>
    </row>
    <row r="509" spans="1:78">
      <c r="A509" t="s">
        <v>237</v>
      </c>
      <c r="B509" t="s">
        <v>369</v>
      </c>
      <c r="C509" s="4" t="s">
        <v>101</v>
      </c>
      <c r="D509" t="s">
        <v>80</v>
      </c>
      <c r="F509" s="4" t="str">
        <f t="shared" si="21"/>
        <v>España</v>
      </c>
      <c r="G509" s="4">
        <v>1982</v>
      </c>
      <c r="H509" s="4">
        <f t="shared" si="22"/>
        <v>36</v>
      </c>
      <c r="I509" s="4" t="s">
        <v>131</v>
      </c>
      <c r="K509" s="3">
        <v>20000000000</v>
      </c>
      <c r="L509" s="4" t="s">
        <v>141</v>
      </c>
      <c r="N509" s="6" t="s">
        <v>83</v>
      </c>
      <c r="P509">
        <v>0</v>
      </c>
      <c r="Q509">
        <v>0</v>
      </c>
      <c r="R509" s="7">
        <v>0</v>
      </c>
      <c r="S509">
        <v>0</v>
      </c>
      <c r="T509">
        <v>0</v>
      </c>
      <c r="U509">
        <v>80</v>
      </c>
      <c r="V509">
        <v>0</v>
      </c>
      <c r="W509">
        <v>0</v>
      </c>
      <c r="X509">
        <v>10</v>
      </c>
      <c r="Y509" s="4" t="s">
        <v>84</v>
      </c>
      <c r="AA509" s="10">
        <v>0</v>
      </c>
      <c r="AB509" s="8">
        <f t="shared" si="23"/>
        <v>0</v>
      </c>
      <c r="AC509" s="4" t="s">
        <v>86</v>
      </c>
      <c r="AD509">
        <v>0</v>
      </c>
      <c r="AE509">
        <v>0</v>
      </c>
      <c r="AF509" t="s">
        <v>87</v>
      </c>
      <c r="AH509" t="s">
        <v>105</v>
      </c>
      <c r="AJ509" s="4" t="s">
        <v>90</v>
      </c>
      <c r="AK509" s="4" t="s">
        <v>90</v>
      </c>
      <c r="AL509" s="4" t="s">
        <v>90</v>
      </c>
      <c r="AM509" s="4" t="s">
        <v>90</v>
      </c>
      <c r="AO509" t="s">
        <v>92</v>
      </c>
      <c r="AP509" t="s">
        <v>92</v>
      </c>
      <c r="AQ509" t="s">
        <v>92</v>
      </c>
      <c r="AR509" t="s">
        <v>92</v>
      </c>
      <c r="AS509" t="s">
        <v>92</v>
      </c>
      <c r="AT509" t="s">
        <v>92</v>
      </c>
      <c r="AU509" t="s">
        <v>106</v>
      </c>
      <c r="AV509" t="s">
        <v>106</v>
      </c>
      <c r="AW509" t="s">
        <v>106</v>
      </c>
      <c r="AX509" t="s">
        <v>106</v>
      </c>
      <c r="AY509" t="s">
        <v>106</v>
      </c>
      <c r="AZ509" t="s">
        <v>106</v>
      </c>
      <c r="BA509" t="s">
        <v>106</v>
      </c>
      <c r="BB509" t="s">
        <v>106</v>
      </c>
      <c r="BC509" t="s">
        <v>106</v>
      </c>
      <c r="BD509" t="s">
        <v>106</v>
      </c>
      <c r="BE509" s="5">
        <v>4</v>
      </c>
      <c r="BF509" s="5">
        <v>4</v>
      </c>
      <c r="BG509" s="5">
        <v>5</v>
      </c>
      <c r="BH509" s="5">
        <v>4</v>
      </c>
      <c r="BI509" s="5">
        <v>5</v>
      </c>
      <c r="BJ509" s="5">
        <v>5</v>
      </c>
      <c r="BK509" s="4" t="s">
        <v>96</v>
      </c>
      <c r="BL509" s="4" t="s">
        <v>96</v>
      </c>
      <c r="BM509" s="4" t="s">
        <v>96</v>
      </c>
      <c r="BN509" s="4" t="s">
        <v>96</v>
      </c>
      <c r="BO509" s="4" t="s">
        <v>96</v>
      </c>
      <c r="BP509" s="5">
        <v>5</v>
      </c>
      <c r="BQ509" s="5">
        <v>5</v>
      </c>
      <c r="BR509" s="5">
        <v>4</v>
      </c>
      <c r="BS509" s="4" t="s">
        <v>97</v>
      </c>
      <c r="BT509" s="5">
        <v>4</v>
      </c>
      <c r="BU509" s="5">
        <v>5</v>
      </c>
      <c r="BV509" s="5">
        <v>5</v>
      </c>
      <c r="BW509" s="5">
        <v>4</v>
      </c>
      <c r="BX509" s="5">
        <v>5</v>
      </c>
      <c r="BY509" t="s">
        <v>98</v>
      </c>
      <c r="BZ509" t="s">
        <v>857</v>
      </c>
    </row>
    <row r="510" spans="1:78">
      <c r="A510" t="s">
        <v>858</v>
      </c>
      <c r="B510" t="s">
        <v>341</v>
      </c>
      <c r="C510" s="4" t="s">
        <v>101</v>
      </c>
      <c r="D510" t="s">
        <v>239</v>
      </c>
      <c r="F510" s="4" t="str">
        <f t="shared" si="21"/>
        <v>México</v>
      </c>
      <c r="G510" s="4">
        <v>1994</v>
      </c>
      <c r="H510" s="4">
        <f t="shared" si="22"/>
        <v>24</v>
      </c>
      <c r="I510" s="4" t="s">
        <v>81</v>
      </c>
      <c r="K510" s="3">
        <v>0</v>
      </c>
      <c r="L510" s="4" t="s">
        <v>103</v>
      </c>
      <c r="N510" s="6" t="s">
        <v>104</v>
      </c>
      <c r="P510">
        <v>0</v>
      </c>
      <c r="Q510">
        <v>0</v>
      </c>
      <c r="R510" s="7">
        <v>0</v>
      </c>
      <c r="S510">
        <v>10</v>
      </c>
      <c r="T510">
        <v>40</v>
      </c>
      <c r="U510" t="s">
        <v>859</v>
      </c>
      <c r="V510">
        <v>0</v>
      </c>
      <c r="W510">
        <v>0</v>
      </c>
      <c r="X510" t="s">
        <v>860</v>
      </c>
      <c r="Y510" s="4" t="s">
        <v>134</v>
      </c>
      <c r="AA510" s="10">
        <v>0</v>
      </c>
      <c r="AB510" s="8">
        <f t="shared" si="23"/>
        <v>0</v>
      </c>
      <c r="AC510" s="4" t="s">
        <v>86</v>
      </c>
      <c r="AD510">
        <v>0</v>
      </c>
      <c r="AE510">
        <v>0</v>
      </c>
      <c r="AF510" t="s">
        <v>87</v>
      </c>
      <c r="AH510" t="s">
        <v>105</v>
      </c>
      <c r="AJ510" s="4" t="s">
        <v>90</v>
      </c>
      <c r="AK510" s="4" t="s">
        <v>89</v>
      </c>
      <c r="AL510" s="4" t="s">
        <v>90</v>
      </c>
      <c r="AM510" s="4" t="s">
        <v>90</v>
      </c>
      <c r="AO510" t="s">
        <v>91</v>
      </c>
      <c r="AP510" t="s">
        <v>91</v>
      </c>
      <c r="AQ510" t="s">
        <v>91</v>
      </c>
      <c r="AR510" t="s">
        <v>91</v>
      </c>
      <c r="AS510" t="s">
        <v>91</v>
      </c>
      <c r="AT510" t="s">
        <v>91</v>
      </c>
      <c r="AU510" t="s">
        <v>107</v>
      </c>
      <c r="AV510" t="s">
        <v>137</v>
      </c>
      <c r="AW510" t="s">
        <v>106</v>
      </c>
      <c r="AX510" t="s">
        <v>137</v>
      </c>
      <c r="AY510" t="s">
        <v>106</v>
      </c>
      <c r="AZ510" t="s">
        <v>107</v>
      </c>
      <c r="BA510" t="s">
        <v>137</v>
      </c>
      <c r="BB510" t="s">
        <v>137</v>
      </c>
      <c r="BC510" t="s">
        <v>106</v>
      </c>
      <c r="BD510" t="s">
        <v>137</v>
      </c>
      <c r="BE510" s="5">
        <v>4</v>
      </c>
      <c r="BF510" s="5">
        <v>4</v>
      </c>
      <c r="BG510" s="5">
        <v>5</v>
      </c>
      <c r="BH510" s="5">
        <v>4</v>
      </c>
      <c r="BI510" s="5">
        <v>5</v>
      </c>
      <c r="BJ510" s="5">
        <v>5</v>
      </c>
      <c r="BK510" s="4" t="s">
        <v>110</v>
      </c>
      <c r="BL510" s="4" t="s">
        <v>96</v>
      </c>
      <c r="BM510" s="4" t="s">
        <v>110</v>
      </c>
      <c r="BN510" s="4" t="s">
        <v>96</v>
      </c>
      <c r="BO510" s="4" t="s">
        <v>96</v>
      </c>
      <c r="BP510" s="5">
        <v>4</v>
      </c>
      <c r="BQ510" s="5">
        <v>5</v>
      </c>
      <c r="BR510" s="5">
        <v>5</v>
      </c>
      <c r="BS510" s="4" t="s">
        <v>97</v>
      </c>
      <c r="BT510" s="5">
        <v>1</v>
      </c>
      <c r="BU510" s="5">
        <v>1</v>
      </c>
      <c r="BV510" s="5">
        <v>1</v>
      </c>
      <c r="BW510" s="5">
        <v>1</v>
      </c>
      <c r="BX510" s="5">
        <v>1</v>
      </c>
      <c r="BY510" t="s">
        <v>98</v>
      </c>
      <c r="BZ510" t="s">
        <v>861</v>
      </c>
    </row>
    <row r="511" spans="1:78">
      <c r="A511" t="s">
        <v>868</v>
      </c>
      <c r="B511" t="s">
        <v>869</v>
      </c>
      <c r="C511" s="4" t="s">
        <v>79</v>
      </c>
      <c r="D511" t="s">
        <v>115</v>
      </c>
      <c r="E511" t="s">
        <v>116</v>
      </c>
      <c r="F511" s="4" t="str">
        <f t="shared" si="21"/>
        <v>Brasil</v>
      </c>
      <c r="G511" s="4">
        <v>1996</v>
      </c>
      <c r="H511" s="4">
        <f t="shared" si="22"/>
        <v>22</v>
      </c>
      <c r="I511" s="4" t="s">
        <v>126</v>
      </c>
      <c r="K511" s="3">
        <v>0</v>
      </c>
      <c r="L511" s="4" t="s">
        <v>176</v>
      </c>
      <c r="N511" s="6" t="s">
        <v>104</v>
      </c>
      <c r="P511">
        <v>0</v>
      </c>
      <c r="Q511">
        <v>0</v>
      </c>
      <c r="R511" s="7">
        <v>0</v>
      </c>
      <c r="S511">
        <v>0</v>
      </c>
      <c r="T511">
        <v>0</v>
      </c>
      <c r="U511">
        <v>0</v>
      </c>
      <c r="V511">
        <v>10</v>
      </c>
      <c r="W511">
        <v>40</v>
      </c>
      <c r="X511">
        <v>240</v>
      </c>
      <c r="Y511" s="4" t="s">
        <v>143</v>
      </c>
      <c r="AA511" s="10">
        <v>0</v>
      </c>
      <c r="AB511" s="8">
        <f t="shared" si="23"/>
        <v>0</v>
      </c>
      <c r="AC511" s="4" t="s">
        <v>86</v>
      </c>
      <c r="AD511">
        <v>0</v>
      </c>
      <c r="AE511">
        <v>0</v>
      </c>
      <c r="AF511" t="s">
        <v>87</v>
      </c>
      <c r="AH511" t="s">
        <v>105</v>
      </c>
      <c r="AJ511" s="4" t="s">
        <v>89</v>
      </c>
      <c r="AK511" s="4" t="s">
        <v>89</v>
      </c>
      <c r="AL511" s="4" t="s">
        <v>89</v>
      </c>
      <c r="AM511" s="4" t="s">
        <v>89</v>
      </c>
      <c r="AN511" s="4" t="s">
        <v>870</v>
      </c>
      <c r="AO511" t="s">
        <v>91</v>
      </c>
      <c r="AP511" t="s">
        <v>91</v>
      </c>
      <c r="AQ511" t="s">
        <v>92</v>
      </c>
      <c r="AR511" t="s">
        <v>92</v>
      </c>
      <c r="AS511" t="s">
        <v>172</v>
      </c>
      <c r="AT511" t="s">
        <v>91</v>
      </c>
      <c r="AU511" t="s">
        <v>106</v>
      </c>
      <c r="AV511" t="s">
        <v>107</v>
      </c>
      <c r="AW511" t="s">
        <v>106</v>
      </c>
      <c r="AX511" t="s">
        <v>107</v>
      </c>
      <c r="AY511" t="s">
        <v>137</v>
      </c>
      <c r="AZ511" t="s">
        <v>137</v>
      </c>
      <c r="BA511" t="s">
        <v>107</v>
      </c>
      <c r="BB511" t="s">
        <v>107</v>
      </c>
      <c r="BC511" t="s">
        <v>107</v>
      </c>
      <c r="BD511" t="s">
        <v>106</v>
      </c>
      <c r="BE511" s="5">
        <v>4</v>
      </c>
      <c r="BF511" s="5">
        <v>5</v>
      </c>
      <c r="BG511" s="5">
        <v>4</v>
      </c>
      <c r="BH511" s="5">
        <v>4</v>
      </c>
      <c r="BI511" s="5">
        <v>5</v>
      </c>
      <c r="BJ511" s="5">
        <v>5</v>
      </c>
      <c r="BK511" s="4" t="s">
        <v>96</v>
      </c>
      <c r="BL511" s="4" t="s">
        <v>96</v>
      </c>
      <c r="BM511" s="4" t="s">
        <v>96</v>
      </c>
      <c r="BN511" s="4" t="s">
        <v>120</v>
      </c>
      <c r="BO511" s="4" t="s">
        <v>120</v>
      </c>
      <c r="BP511" s="5">
        <v>5</v>
      </c>
      <c r="BQ511" s="5">
        <v>5</v>
      </c>
      <c r="BR511" s="5">
        <v>5</v>
      </c>
      <c r="BS511" s="4" t="s">
        <v>97</v>
      </c>
      <c r="BT511" s="5">
        <v>5</v>
      </c>
      <c r="BU511" s="5">
        <v>4</v>
      </c>
      <c r="BV511" s="5">
        <v>3</v>
      </c>
      <c r="BW511" s="5">
        <v>5</v>
      </c>
      <c r="BX511" s="5">
        <v>5</v>
      </c>
      <c r="BY511" t="s">
        <v>98</v>
      </c>
      <c r="BZ511" t="s">
        <v>871</v>
      </c>
    </row>
    <row r="512" spans="1:78">
      <c r="A512" t="s">
        <v>422</v>
      </c>
      <c r="B512" t="s">
        <v>263</v>
      </c>
      <c r="C512" s="4" t="s">
        <v>79</v>
      </c>
      <c r="D512" t="s">
        <v>349</v>
      </c>
      <c r="F512" s="4" t="str">
        <f t="shared" si="21"/>
        <v>Panamá</v>
      </c>
      <c r="G512" s="4">
        <v>1986</v>
      </c>
      <c r="H512" s="4">
        <f t="shared" si="22"/>
        <v>32</v>
      </c>
      <c r="I512" s="4" t="s">
        <v>131</v>
      </c>
      <c r="K512" s="3">
        <v>0</v>
      </c>
      <c r="L512" s="4" t="s">
        <v>103</v>
      </c>
      <c r="N512" s="6" t="s">
        <v>83</v>
      </c>
      <c r="P512">
        <v>0</v>
      </c>
      <c r="Q512">
        <v>0</v>
      </c>
      <c r="R512" s="7">
        <v>0</v>
      </c>
      <c r="S512">
        <v>0</v>
      </c>
      <c r="T512">
        <v>0</v>
      </c>
      <c r="U512">
        <v>0</v>
      </c>
      <c r="V512">
        <v>1</v>
      </c>
      <c r="W512">
        <v>1</v>
      </c>
      <c r="X512">
        <v>3</v>
      </c>
      <c r="Y512" s="4" t="s">
        <v>134</v>
      </c>
      <c r="AA512" s="10">
        <v>0</v>
      </c>
      <c r="AB512" s="8">
        <f t="shared" si="23"/>
        <v>0</v>
      </c>
      <c r="AC512" s="4" t="s">
        <v>86</v>
      </c>
      <c r="AD512">
        <v>0</v>
      </c>
      <c r="AE512">
        <v>0</v>
      </c>
      <c r="AF512" t="s">
        <v>87</v>
      </c>
      <c r="AH512" t="s">
        <v>105</v>
      </c>
      <c r="AJ512" s="4" t="s">
        <v>89</v>
      </c>
      <c r="AK512" s="4" t="s">
        <v>89</v>
      </c>
      <c r="AL512" s="4" t="s">
        <v>90</v>
      </c>
      <c r="AM512" s="4" t="s">
        <v>90</v>
      </c>
      <c r="AO512" t="s">
        <v>91</v>
      </c>
      <c r="AP512" t="s">
        <v>91</v>
      </c>
      <c r="AQ512" t="s">
        <v>92</v>
      </c>
      <c r="AR512" t="s">
        <v>179</v>
      </c>
      <c r="AS512" t="s">
        <v>92</v>
      </c>
      <c r="AT512" t="s">
        <v>91</v>
      </c>
      <c r="AU512" t="s">
        <v>106</v>
      </c>
      <c r="AV512" t="s">
        <v>106</v>
      </c>
      <c r="AW512" t="s">
        <v>107</v>
      </c>
      <c r="AX512" t="s">
        <v>106</v>
      </c>
      <c r="AY512" t="s">
        <v>107</v>
      </c>
      <c r="AZ512" t="s">
        <v>107</v>
      </c>
      <c r="BA512" t="s">
        <v>107</v>
      </c>
      <c r="BB512" t="s">
        <v>106</v>
      </c>
      <c r="BC512" t="s">
        <v>107</v>
      </c>
      <c r="BD512" t="s">
        <v>107</v>
      </c>
      <c r="BE512" s="5">
        <v>4</v>
      </c>
      <c r="BF512" s="5">
        <v>2</v>
      </c>
      <c r="BG512" s="5">
        <v>2</v>
      </c>
      <c r="BH512" s="5">
        <v>1</v>
      </c>
      <c r="BI512" s="5">
        <v>2</v>
      </c>
      <c r="BJ512" s="5">
        <v>2</v>
      </c>
      <c r="BK512" s="4" t="s">
        <v>96</v>
      </c>
      <c r="BL512" s="4" t="s">
        <v>96</v>
      </c>
      <c r="BM512" s="4" t="s">
        <v>96</v>
      </c>
      <c r="BN512" s="4" t="s">
        <v>96</v>
      </c>
      <c r="BO512" s="4" t="s">
        <v>96</v>
      </c>
      <c r="BP512" s="5">
        <v>4</v>
      </c>
      <c r="BQ512" s="5">
        <v>3</v>
      </c>
      <c r="BR512" s="5">
        <v>3</v>
      </c>
      <c r="BS512" s="4" t="s">
        <v>254</v>
      </c>
      <c r="BT512" s="5">
        <v>5</v>
      </c>
      <c r="BU512" s="5">
        <v>4</v>
      </c>
      <c r="BV512" s="5">
        <v>4</v>
      </c>
      <c r="BW512" s="5">
        <v>5</v>
      </c>
      <c r="BX512" s="5">
        <v>4</v>
      </c>
      <c r="BY512" t="s">
        <v>98</v>
      </c>
      <c r="BZ512" t="s">
        <v>873</v>
      </c>
    </row>
    <row r="513" spans="1:78">
      <c r="A513" t="s">
        <v>237</v>
      </c>
      <c r="B513" t="s">
        <v>276</v>
      </c>
      <c r="C513" s="4" t="s">
        <v>101</v>
      </c>
      <c r="D513" t="s">
        <v>239</v>
      </c>
      <c r="F513" s="4" t="str">
        <f t="shared" si="21"/>
        <v>México</v>
      </c>
      <c r="G513" s="4">
        <v>1992</v>
      </c>
      <c r="H513" s="4">
        <f t="shared" si="22"/>
        <v>26</v>
      </c>
      <c r="I513" s="4" t="s">
        <v>126</v>
      </c>
      <c r="K513" s="3">
        <v>0</v>
      </c>
      <c r="L513" s="4" t="s">
        <v>82</v>
      </c>
      <c r="N513" s="6" t="s">
        <v>104</v>
      </c>
      <c r="P513">
        <v>0</v>
      </c>
      <c r="Q513">
        <v>0</v>
      </c>
      <c r="R513" s="7">
        <v>0</v>
      </c>
      <c r="S513">
        <v>0</v>
      </c>
      <c r="T513">
        <v>0</v>
      </c>
      <c r="U513">
        <v>0</v>
      </c>
      <c r="V513">
        <v>3</v>
      </c>
      <c r="W513">
        <v>0</v>
      </c>
      <c r="X513">
        <v>15</v>
      </c>
      <c r="Y513" s="4" t="s">
        <v>143</v>
      </c>
      <c r="AA513" s="10">
        <v>0</v>
      </c>
      <c r="AB513" s="8">
        <f t="shared" si="23"/>
        <v>0</v>
      </c>
      <c r="AC513" s="4" t="s">
        <v>86</v>
      </c>
      <c r="AD513">
        <v>0</v>
      </c>
      <c r="AE513">
        <v>0</v>
      </c>
      <c r="AF513" t="s">
        <v>87</v>
      </c>
      <c r="AH513" t="s">
        <v>177</v>
      </c>
      <c r="AJ513" s="4" t="s">
        <v>89</v>
      </c>
      <c r="AK513" s="4" t="s">
        <v>89</v>
      </c>
      <c r="AL513" s="4" t="s">
        <v>89</v>
      </c>
      <c r="AM513" s="4" t="s">
        <v>90</v>
      </c>
      <c r="AO513" t="s">
        <v>172</v>
      </c>
      <c r="AP513" t="s">
        <v>172</v>
      </c>
      <c r="AQ513" t="s">
        <v>172</v>
      </c>
      <c r="AR513" t="s">
        <v>172</v>
      </c>
      <c r="AS513" t="s">
        <v>172</v>
      </c>
      <c r="AT513" t="s">
        <v>172</v>
      </c>
      <c r="AU513" t="s">
        <v>107</v>
      </c>
      <c r="AV513" t="s">
        <v>107</v>
      </c>
      <c r="AW513" t="s">
        <v>107</v>
      </c>
      <c r="AX513" t="s">
        <v>107</v>
      </c>
      <c r="AY513" t="s">
        <v>107</v>
      </c>
      <c r="AZ513" t="s">
        <v>107</v>
      </c>
      <c r="BA513" t="s">
        <v>107</v>
      </c>
      <c r="BB513" t="s">
        <v>107</v>
      </c>
      <c r="BC513" t="s">
        <v>107</v>
      </c>
      <c r="BD513" t="s">
        <v>107</v>
      </c>
      <c r="BE513" s="5">
        <v>4</v>
      </c>
      <c r="BF513" s="5">
        <v>4</v>
      </c>
      <c r="BG513" s="5">
        <v>5</v>
      </c>
      <c r="BH513" s="5">
        <v>4</v>
      </c>
      <c r="BI513" s="5">
        <v>5</v>
      </c>
      <c r="BJ513" s="5">
        <v>5</v>
      </c>
      <c r="BK513" s="4" t="s">
        <v>96</v>
      </c>
      <c r="BL513" s="4" t="s">
        <v>96</v>
      </c>
      <c r="BM513" s="4" t="s">
        <v>96</v>
      </c>
      <c r="BN513" s="4" t="s">
        <v>96</v>
      </c>
      <c r="BO513" s="4" t="s">
        <v>96</v>
      </c>
      <c r="BP513" s="5">
        <v>4</v>
      </c>
      <c r="BQ513" s="5">
        <v>5</v>
      </c>
      <c r="BR513" s="5">
        <v>5</v>
      </c>
      <c r="BS513" s="4" t="s">
        <v>97</v>
      </c>
      <c r="BT513" s="5">
        <v>1</v>
      </c>
      <c r="BU513" s="5">
        <v>1</v>
      </c>
      <c r="BV513" s="5">
        <v>1</v>
      </c>
      <c r="BW513" s="5">
        <v>1</v>
      </c>
      <c r="BX513" s="5">
        <v>1</v>
      </c>
      <c r="BY513" t="s">
        <v>98</v>
      </c>
    </row>
    <row r="514" spans="1:78">
      <c r="A514" t="s">
        <v>436</v>
      </c>
      <c r="B514" t="s">
        <v>530</v>
      </c>
      <c r="C514" s="4" t="s">
        <v>101</v>
      </c>
      <c r="D514" t="s">
        <v>80</v>
      </c>
      <c r="F514" s="4" t="str">
        <f t="shared" ref="F514:F577" si="24">IF(LEN(E514)&gt;0, E514,IF(LEN(D514)&lt;1, "España",D514))</f>
        <v>España</v>
      </c>
      <c r="G514" s="4">
        <v>1975</v>
      </c>
      <c r="H514" s="4">
        <f t="shared" si="22"/>
        <v>43</v>
      </c>
      <c r="I514" s="4" t="s">
        <v>131</v>
      </c>
      <c r="K514" s="3">
        <v>0</v>
      </c>
      <c r="L514" s="4" t="s">
        <v>176</v>
      </c>
      <c r="N514" s="6" t="s">
        <v>83</v>
      </c>
      <c r="P514">
        <v>0</v>
      </c>
      <c r="Q514">
        <v>0</v>
      </c>
      <c r="R514" s="7">
        <v>0</v>
      </c>
      <c r="S514">
        <v>0</v>
      </c>
      <c r="T514">
        <v>0</v>
      </c>
      <c r="U514">
        <v>0</v>
      </c>
      <c r="V514">
        <v>0</v>
      </c>
      <c r="W514">
        <v>0</v>
      </c>
      <c r="X514">
        <v>0</v>
      </c>
      <c r="Y514" s="4" t="s">
        <v>84</v>
      </c>
      <c r="AA514" s="10">
        <v>0</v>
      </c>
      <c r="AB514" s="8">
        <f t="shared" si="23"/>
        <v>0</v>
      </c>
      <c r="AC514" s="4" t="s">
        <v>86</v>
      </c>
      <c r="AD514">
        <v>0</v>
      </c>
      <c r="AE514">
        <v>0</v>
      </c>
      <c r="AF514" t="s">
        <v>87</v>
      </c>
      <c r="AH514" t="s">
        <v>245</v>
      </c>
      <c r="AJ514" s="4" t="s">
        <v>89</v>
      </c>
      <c r="AK514" s="4" t="s">
        <v>89</v>
      </c>
      <c r="AL514" s="4" t="s">
        <v>90</v>
      </c>
      <c r="AM514" s="4" t="s">
        <v>89</v>
      </c>
      <c r="AO514" t="s">
        <v>172</v>
      </c>
      <c r="AP514" t="s">
        <v>92</v>
      </c>
      <c r="AQ514" t="s">
        <v>212</v>
      </c>
      <c r="AR514" t="s">
        <v>212</v>
      </c>
      <c r="AS514" t="s">
        <v>441</v>
      </c>
      <c r="AT514" t="s">
        <v>179</v>
      </c>
      <c r="AU514" t="s">
        <v>118</v>
      </c>
      <c r="AV514" t="s">
        <v>118</v>
      </c>
      <c r="AW514" t="s">
        <v>107</v>
      </c>
      <c r="AX514" t="s">
        <v>107</v>
      </c>
      <c r="AY514" t="s">
        <v>107</v>
      </c>
      <c r="AZ514" t="s">
        <v>93</v>
      </c>
      <c r="BA514" t="s">
        <v>93</v>
      </c>
      <c r="BB514" t="s">
        <v>93</v>
      </c>
      <c r="BC514" t="s">
        <v>93</v>
      </c>
      <c r="BD514" t="s">
        <v>118</v>
      </c>
      <c r="BE514" s="5">
        <v>4</v>
      </c>
      <c r="BF514" s="5">
        <v>5</v>
      </c>
      <c r="BG514" s="5">
        <v>5</v>
      </c>
      <c r="BH514" s="5">
        <v>5</v>
      </c>
      <c r="BI514" s="5">
        <v>5</v>
      </c>
      <c r="BJ514" s="5">
        <v>4</v>
      </c>
      <c r="BK514" s="4" t="s">
        <v>96</v>
      </c>
      <c r="BL514" s="4" t="s">
        <v>96</v>
      </c>
      <c r="BM514" s="4" t="s">
        <v>96</v>
      </c>
      <c r="BN514" s="4" t="s">
        <v>110</v>
      </c>
      <c r="BO514" s="4" t="s">
        <v>96</v>
      </c>
      <c r="BP514" s="5">
        <v>4</v>
      </c>
      <c r="BQ514" s="5">
        <v>5</v>
      </c>
      <c r="BR514" s="5">
        <v>5</v>
      </c>
      <c r="BS514" s="4" t="s">
        <v>111</v>
      </c>
      <c r="BT514" s="5">
        <v>5</v>
      </c>
      <c r="BU514" s="5">
        <v>5</v>
      </c>
      <c r="BV514" s="5">
        <v>5</v>
      </c>
      <c r="BW514" s="5">
        <v>5</v>
      </c>
      <c r="BX514" s="5">
        <v>5</v>
      </c>
      <c r="BY514" t="s">
        <v>89</v>
      </c>
    </row>
    <row r="515" spans="1:78">
      <c r="A515" t="s">
        <v>834</v>
      </c>
      <c r="B515" t="s">
        <v>881</v>
      </c>
      <c r="C515" s="4" t="s">
        <v>101</v>
      </c>
      <c r="D515" t="s">
        <v>115</v>
      </c>
      <c r="E515" t="s">
        <v>116</v>
      </c>
      <c r="F515" s="4" t="str">
        <f t="shared" si="24"/>
        <v>Brasil</v>
      </c>
      <c r="G515" s="4">
        <v>1997</v>
      </c>
      <c r="H515" s="4">
        <f t="shared" ref="H515:H578" si="25">2018-G515</f>
        <v>21</v>
      </c>
      <c r="I515" s="4" t="s">
        <v>81</v>
      </c>
      <c r="K515" s="3">
        <v>30000000000</v>
      </c>
      <c r="L515" s="4" t="s">
        <v>176</v>
      </c>
      <c r="N515" s="6" t="s">
        <v>104</v>
      </c>
      <c r="P515">
        <v>1</v>
      </c>
      <c r="Q515">
        <v>1</v>
      </c>
      <c r="R515" s="7">
        <v>3</v>
      </c>
      <c r="S515">
        <v>1</v>
      </c>
      <c r="T515">
        <v>1</v>
      </c>
      <c r="U515">
        <v>3</v>
      </c>
      <c r="V515">
        <v>3</v>
      </c>
      <c r="W515">
        <v>20</v>
      </c>
      <c r="X515">
        <v>300</v>
      </c>
      <c r="Y515" s="4" t="s">
        <v>143</v>
      </c>
      <c r="AA515" s="10">
        <v>10000000000</v>
      </c>
      <c r="AB515" s="8">
        <f t="shared" ref="AB515:AB578" si="26">AA515/10000000000</f>
        <v>1</v>
      </c>
      <c r="AC515" s="4" t="s">
        <v>86</v>
      </c>
      <c r="AD515" s="1">
        <v>10000000000</v>
      </c>
      <c r="AE515">
        <v>0</v>
      </c>
      <c r="AF515" t="s">
        <v>87</v>
      </c>
      <c r="AH515" t="s">
        <v>245</v>
      </c>
      <c r="AJ515" s="4" t="s">
        <v>89</v>
      </c>
      <c r="AK515" s="4" t="s">
        <v>90</v>
      </c>
      <c r="AL515" s="4" t="s">
        <v>89</v>
      </c>
      <c r="AM515" s="4" t="s">
        <v>89</v>
      </c>
      <c r="AO515" t="s">
        <v>91</v>
      </c>
      <c r="AP515" t="s">
        <v>91</v>
      </c>
      <c r="AQ515" t="s">
        <v>91</v>
      </c>
      <c r="AR515" t="s">
        <v>91</v>
      </c>
      <c r="AS515" t="s">
        <v>91</v>
      </c>
      <c r="AT515" t="s">
        <v>91</v>
      </c>
      <c r="AU515" t="s">
        <v>93</v>
      </c>
      <c r="AV515" t="s">
        <v>93</v>
      </c>
      <c r="AW515" t="s">
        <v>107</v>
      </c>
      <c r="AX515" t="s">
        <v>107</v>
      </c>
      <c r="AY515" t="s">
        <v>107</v>
      </c>
      <c r="AZ515" t="s">
        <v>93</v>
      </c>
      <c r="BA515" t="s">
        <v>107</v>
      </c>
      <c r="BB515" t="s">
        <v>93</v>
      </c>
      <c r="BC515" t="s">
        <v>107</v>
      </c>
      <c r="BD515" t="s">
        <v>107</v>
      </c>
      <c r="BE515" s="5">
        <v>4</v>
      </c>
      <c r="BF515" s="5">
        <v>2</v>
      </c>
      <c r="BG515" s="5">
        <v>5</v>
      </c>
      <c r="BH515" s="5">
        <v>5</v>
      </c>
      <c r="BI515" s="5">
        <v>5</v>
      </c>
      <c r="BJ515" s="5">
        <v>5</v>
      </c>
      <c r="BK515" s="4" t="s">
        <v>110</v>
      </c>
      <c r="BL515" s="4" t="s">
        <v>120</v>
      </c>
      <c r="BM515" s="4" t="s">
        <v>120</v>
      </c>
      <c r="BN515" s="4" t="s">
        <v>120</v>
      </c>
      <c r="BO515" s="4" t="s">
        <v>96</v>
      </c>
      <c r="BP515" s="5">
        <v>5</v>
      </c>
      <c r="BQ515" s="5">
        <v>5</v>
      </c>
      <c r="BR515" s="5">
        <v>5</v>
      </c>
      <c r="BS515" s="4" t="s">
        <v>111</v>
      </c>
      <c r="BT515" s="5">
        <v>4</v>
      </c>
      <c r="BU515" s="5">
        <v>5</v>
      </c>
      <c r="BV515" s="5">
        <v>5</v>
      </c>
      <c r="BW515" s="5">
        <v>5</v>
      </c>
      <c r="BX515" s="5">
        <v>5</v>
      </c>
      <c r="BY515" t="s">
        <v>98</v>
      </c>
    </row>
    <row r="516" spans="1:78">
      <c r="A516" t="s">
        <v>882</v>
      </c>
      <c r="B516" t="s">
        <v>421</v>
      </c>
      <c r="C516" s="4" t="s">
        <v>101</v>
      </c>
      <c r="D516" t="s">
        <v>239</v>
      </c>
      <c r="F516" s="4" t="str">
        <f t="shared" si="24"/>
        <v>México</v>
      </c>
      <c r="G516" s="4">
        <v>1984</v>
      </c>
      <c r="H516" s="4">
        <f t="shared" si="25"/>
        <v>34</v>
      </c>
      <c r="I516" s="4" t="s">
        <v>81</v>
      </c>
      <c r="K516" s="3">
        <v>0</v>
      </c>
      <c r="L516" s="4" t="s">
        <v>103</v>
      </c>
      <c r="N516" s="6" t="s">
        <v>117</v>
      </c>
      <c r="P516">
        <v>0</v>
      </c>
      <c r="Q516">
        <v>0</v>
      </c>
      <c r="R516" s="7">
        <v>0</v>
      </c>
      <c r="S516">
        <v>5</v>
      </c>
      <c r="T516">
        <v>0</v>
      </c>
      <c r="U516">
        <v>0</v>
      </c>
      <c r="V516">
        <v>12</v>
      </c>
      <c r="W516">
        <v>10</v>
      </c>
      <c r="X516">
        <v>500</v>
      </c>
      <c r="Y516" s="4" t="s">
        <v>134</v>
      </c>
      <c r="AA516" s="10">
        <v>20000000000</v>
      </c>
      <c r="AB516" s="8">
        <f t="shared" si="26"/>
        <v>2</v>
      </c>
      <c r="AC516" s="4" t="s">
        <v>170</v>
      </c>
      <c r="AD516" s="1">
        <v>20000000000</v>
      </c>
      <c r="AE516" s="1">
        <v>20000000000</v>
      </c>
      <c r="AF516" t="s">
        <v>410</v>
      </c>
      <c r="AH516" t="s">
        <v>105</v>
      </c>
      <c r="AJ516" s="4" t="s">
        <v>89</v>
      </c>
      <c r="AK516" s="4" t="s">
        <v>89</v>
      </c>
      <c r="AL516" s="4" t="s">
        <v>90</v>
      </c>
      <c r="AM516" s="4" t="s">
        <v>89</v>
      </c>
      <c r="AO516" t="s">
        <v>91</v>
      </c>
      <c r="AP516" t="s">
        <v>91</v>
      </c>
      <c r="AQ516" t="s">
        <v>91</v>
      </c>
      <c r="AR516" t="s">
        <v>91</v>
      </c>
      <c r="AS516" t="s">
        <v>91</v>
      </c>
      <c r="AT516" t="s">
        <v>179</v>
      </c>
      <c r="AU516" t="s">
        <v>118</v>
      </c>
      <c r="AV516" t="s">
        <v>118</v>
      </c>
      <c r="AW516" t="s">
        <v>118</v>
      </c>
      <c r="AX516" t="s">
        <v>118</v>
      </c>
      <c r="AY516" t="s">
        <v>118</v>
      </c>
      <c r="AZ516" t="s">
        <v>118</v>
      </c>
      <c r="BA516" t="s">
        <v>118</v>
      </c>
      <c r="BB516" t="s">
        <v>118</v>
      </c>
      <c r="BC516" t="s">
        <v>118</v>
      </c>
      <c r="BD516" t="s">
        <v>118</v>
      </c>
      <c r="BE516" s="5">
        <v>4</v>
      </c>
      <c r="BF516" s="5">
        <v>4</v>
      </c>
      <c r="BG516" s="5">
        <v>5</v>
      </c>
      <c r="BH516" s="5">
        <v>5</v>
      </c>
      <c r="BI516" s="5">
        <v>4</v>
      </c>
      <c r="BJ516" s="5">
        <v>4</v>
      </c>
      <c r="BK516" s="4" t="s">
        <v>96</v>
      </c>
      <c r="BL516" s="4" t="s">
        <v>96</v>
      </c>
      <c r="BM516" s="4" t="s">
        <v>96</v>
      </c>
      <c r="BN516" s="4" t="s">
        <v>120</v>
      </c>
      <c r="BO516" s="4" t="s">
        <v>120</v>
      </c>
      <c r="BP516" s="5">
        <v>5</v>
      </c>
      <c r="BQ516" s="5">
        <v>5</v>
      </c>
      <c r="BR516" s="5">
        <v>5</v>
      </c>
      <c r="BS516" s="4" t="s">
        <v>97</v>
      </c>
      <c r="BT516" s="5">
        <v>5</v>
      </c>
      <c r="BU516" s="5">
        <v>5</v>
      </c>
      <c r="BV516" s="5">
        <v>5</v>
      </c>
      <c r="BW516" s="5">
        <v>5</v>
      </c>
      <c r="BX516" s="5">
        <v>5</v>
      </c>
      <c r="BY516" t="s">
        <v>98</v>
      </c>
      <c r="BZ516" t="s">
        <v>883</v>
      </c>
    </row>
    <row r="517" spans="1:78">
      <c r="A517" t="s">
        <v>326</v>
      </c>
      <c r="B517" t="s">
        <v>886</v>
      </c>
      <c r="C517" s="4" t="s">
        <v>101</v>
      </c>
      <c r="D517" t="s">
        <v>239</v>
      </c>
      <c r="F517" s="4" t="str">
        <f t="shared" si="24"/>
        <v>México</v>
      </c>
      <c r="G517" s="4">
        <v>1993</v>
      </c>
      <c r="H517" s="4">
        <f t="shared" si="25"/>
        <v>25</v>
      </c>
      <c r="I517" s="4" t="s">
        <v>126</v>
      </c>
      <c r="K517" s="3">
        <v>0</v>
      </c>
      <c r="L517" s="4" t="s">
        <v>103</v>
      </c>
      <c r="N517" s="6" t="s">
        <v>132</v>
      </c>
      <c r="P517">
        <v>0</v>
      </c>
      <c r="Q517">
        <v>0</v>
      </c>
      <c r="R517" s="7">
        <v>0</v>
      </c>
      <c r="S517">
        <v>0</v>
      </c>
      <c r="T517">
        <v>0</v>
      </c>
      <c r="U517">
        <v>0</v>
      </c>
      <c r="V517">
        <v>0</v>
      </c>
      <c r="W517">
        <v>15</v>
      </c>
      <c r="X517">
        <v>0</v>
      </c>
      <c r="Y517" s="4" t="s">
        <v>134</v>
      </c>
      <c r="AA517" s="10">
        <v>10000000000</v>
      </c>
      <c r="AB517" s="8">
        <f t="shared" si="26"/>
        <v>1</v>
      </c>
      <c r="AC517" s="4" t="s">
        <v>170</v>
      </c>
      <c r="AD517" s="1">
        <v>10000000000</v>
      </c>
      <c r="AE517" s="1">
        <v>10000000000</v>
      </c>
      <c r="AF517" t="s">
        <v>231</v>
      </c>
      <c r="AH517" t="s">
        <v>105</v>
      </c>
      <c r="AJ517" s="4" t="s">
        <v>89</v>
      </c>
      <c r="AK517" s="4" t="s">
        <v>89</v>
      </c>
      <c r="AL517" s="4" t="s">
        <v>89</v>
      </c>
      <c r="AM517" s="4" t="s">
        <v>90</v>
      </c>
      <c r="AO517" t="s">
        <v>91</v>
      </c>
      <c r="AP517" t="s">
        <v>91</v>
      </c>
      <c r="AQ517" t="s">
        <v>91</v>
      </c>
      <c r="AR517" t="s">
        <v>92</v>
      </c>
      <c r="AS517" t="s">
        <v>92</v>
      </c>
      <c r="AT517" t="s">
        <v>91</v>
      </c>
      <c r="AU517" t="s">
        <v>137</v>
      </c>
      <c r="AV517" t="s">
        <v>137</v>
      </c>
      <c r="AW517" t="s">
        <v>137</v>
      </c>
      <c r="AX517" t="s">
        <v>137</v>
      </c>
      <c r="AY517" t="s">
        <v>137</v>
      </c>
      <c r="AZ517" t="s">
        <v>137</v>
      </c>
      <c r="BA517" t="s">
        <v>137</v>
      </c>
      <c r="BB517" t="s">
        <v>137</v>
      </c>
      <c r="BC517" t="s">
        <v>107</v>
      </c>
      <c r="BD517" t="s">
        <v>137</v>
      </c>
      <c r="BE517" s="5">
        <v>4</v>
      </c>
      <c r="BF517" s="5">
        <v>4</v>
      </c>
      <c r="BG517" s="5">
        <v>4</v>
      </c>
      <c r="BH517" s="5">
        <v>5</v>
      </c>
      <c r="BI517" s="5">
        <v>5</v>
      </c>
      <c r="BJ517" s="5">
        <v>4</v>
      </c>
      <c r="BK517" s="4" t="s">
        <v>120</v>
      </c>
      <c r="BL517" s="4" t="s">
        <v>120</v>
      </c>
      <c r="BM517" s="4" t="s">
        <v>120</v>
      </c>
      <c r="BN517" s="4" t="s">
        <v>110</v>
      </c>
      <c r="BO517" s="4" t="s">
        <v>110</v>
      </c>
      <c r="BP517" s="5">
        <v>5</v>
      </c>
      <c r="BQ517" s="5">
        <v>5</v>
      </c>
      <c r="BR517" s="5">
        <v>5</v>
      </c>
      <c r="BS517" s="4" t="s">
        <v>111</v>
      </c>
      <c r="BT517" s="5">
        <v>1</v>
      </c>
      <c r="BU517" s="5">
        <v>1</v>
      </c>
      <c r="BV517" s="5">
        <v>1</v>
      </c>
      <c r="BW517" s="5">
        <v>1</v>
      </c>
      <c r="BX517" s="5">
        <v>1</v>
      </c>
      <c r="BY517" t="s">
        <v>98</v>
      </c>
      <c r="BZ517" t="s">
        <v>887</v>
      </c>
    </row>
    <row r="518" spans="1:78">
      <c r="A518" t="s">
        <v>100</v>
      </c>
      <c r="B518" t="s">
        <v>128</v>
      </c>
      <c r="C518" s="4" t="s">
        <v>101</v>
      </c>
      <c r="D518" t="s">
        <v>239</v>
      </c>
      <c r="F518" s="4" t="str">
        <f t="shared" si="24"/>
        <v>México</v>
      </c>
      <c r="G518" s="4">
        <v>1991</v>
      </c>
      <c r="H518" s="4">
        <f t="shared" si="25"/>
        <v>27</v>
      </c>
      <c r="I518" s="4" t="s">
        <v>126</v>
      </c>
      <c r="K518" s="3">
        <v>0</v>
      </c>
      <c r="L518" s="4" t="s">
        <v>103</v>
      </c>
      <c r="N518" s="6" t="s">
        <v>104</v>
      </c>
      <c r="P518">
        <v>0</v>
      </c>
      <c r="Q518">
        <v>0</v>
      </c>
      <c r="R518" s="7">
        <v>40</v>
      </c>
      <c r="S518">
        <v>0</v>
      </c>
      <c r="T518">
        <v>0</v>
      </c>
      <c r="U518">
        <v>0</v>
      </c>
      <c r="V518">
        <v>50</v>
      </c>
      <c r="W518">
        <v>200</v>
      </c>
      <c r="X518">
        <v>1200</v>
      </c>
      <c r="Y518" s="4" t="s">
        <v>115</v>
      </c>
      <c r="Z518" t="s">
        <v>555</v>
      </c>
      <c r="AA518" s="10">
        <v>40000000000</v>
      </c>
      <c r="AB518" s="8">
        <f t="shared" si="26"/>
        <v>4</v>
      </c>
      <c r="AC518" s="4" t="s">
        <v>170</v>
      </c>
      <c r="AD518" s="1">
        <v>40000000000</v>
      </c>
      <c r="AE518">
        <v>0</v>
      </c>
      <c r="AF518" t="s">
        <v>87</v>
      </c>
      <c r="AH518" t="s">
        <v>147</v>
      </c>
      <c r="AJ518" s="4" t="s">
        <v>89</v>
      </c>
      <c r="AK518" s="4" t="s">
        <v>89</v>
      </c>
      <c r="AL518" s="4" t="s">
        <v>89</v>
      </c>
      <c r="AM518" s="4" t="s">
        <v>89</v>
      </c>
      <c r="AN518" s="4" t="s">
        <v>888</v>
      </c>
      <c r="AO518" t="s">
        <v>92</v>
      </c>
      <c r="AP518" t="s">
        <v>92</v>
      </c>
      <c r="AQ518" t="s">
        <v>92</v>
      </c>
      <c r="AR518" t="s">
        <v>92</v>
      </c>
      <c r="AS518" t="s">
        <v>92</v>
      </c>
      <c r="AT518" t="s">
        <v>172</v>
      </c>
      <c r="AU518" t="s">
        <v>107</v>
      </c>
      <c r="AV518" t="s">
        <v>106</v>
      </c>
      <c r="AW518" t="s">
        <v>106</v>
      </c>
      <c r="AX518" t="s">
        <v>106</v>
      </c>
      <c r="AY518" t="s">
        <v>106</v>
      </c>
      <c r="AZ518" t="s">
        <v>106</v>
      </c>
      <c r="BA518" t="s">
        <v>106</v>
      </c>
      <c r="BB518" t="s">
        <v>106</v>
      </c>
      <c r="BC518" t="s">
        <v>107</v>
      </c>
      <c r="BD518" t="s">
        <v>137</v>
      </c>
      <c r="BE518" s="5">
        <v>4</v>
      </c>
      <c r="BF518" s="5">
        <v>5</v>
      </c>
      <c r="BG518" s="5">
        <v>5</v>
      </c>
      <c r="BH518" s="5">
        <v>5</v>
      </c>
      <c r="BI518" s="5">
        <v>5</v>
      </c>
      <c r="BJ518" s="5">
        <v>5</v>
      </c>
      <c r="BK518" s="4" t="s">
        <v>96</v>
      </c>
      <c r="BL518" s="4" t="s">
        <v>96</v>
      </c>
      <c r="BM518" s="4" t="s">
        <v>96</v>
      </c>
      <c r="BN518" s="4" t="s">
        <v>120</v>
      </c>
      <c r="BO518" s="4" t="s">
        <v>96</v>
      </c>
      <c r="BP518" s="5">
        <v>5</v>
      </c>
      <c r="BQ518" s="5">
        <v>5</v>
      </c>
      <c r="BR518" s="5">
        <v>5</v>
      </c>
      <c r="BS518" s="4" t="s">
        <v>97</v>
      </c>
      <c r="BT518" s="5">
        <v>5</v>
      </c>
      <c r="BU518" s="5">
        <v>5</v>
      </c>
      <c r="BV518" s="5">
        <v>5</v>
      </c>
      <c r="BW518" s="5">
        <v>5</v>
      </c>
      <c r="BX518" s="5">
        <v>5</v>
      </c>
      <c r="BY518" t="s">
        <v>98</v>
      </c>
      <c r="BZ518" t="s">
        <v>889</v>
      </c>
    </row>
    <row r="519" spans="1:78">
      <c r="A519" t="s">
        <v>882</v>
      </c>
      <c r="B519" t="s">
        <v>268</v>
      </c>
      <c r="C519" s="4" t="s">
        <v>101</v>
      </c>
      <c r="D519" t="s">
        <v>239</v>
      </c>
      <c r="F519" s="4" t="str">
        <f t="shared" si="24"/>
        <v>México</v>
      </c>
      <c r="G519" s="4">
        <v>1994</v>
      </c>
      <c r="H519" s="4">
        <f t="shared" si="25"/>
        <v>24</v>
      </c>
      <c r="I519" s="4" t="s">
        <v>81</v>
      </c>
      <c r="K519" s="3">
        <v>0</v>
      </c>
      <c r="L519" s="4" t="s">
        <v>176</v>
      </c>
      <c r="N519" s="6" t="s">
        <v>104</v>
      </c>
      <c r="P519">
        <v>0</v>
      </c>
      <c r="Q519">
        <v>0</v>
      </c>
      <c r="R519" s="7">
        <v>0</v>
      </c>
      <c r="S519">
        <v>0</v>
      </c>
      <c r="T519">
        <v>0</v>
      </c>
      <c r="U519">
        <v>0</v>
      </c>
      <c r="V519">
        <v>25</v>
      </c>
      <c r="W519">
        <v>0</v>
      </c>
      <c r="X519">
        <v>675</v>
      </c>
      <c r="Y519" s="4" t="s">
        <v>143</v>
      </c>
      <c r="AA519" s="10">
        <v>0</v>
      </c>
      <c r="AB519" s="8">
        <f t="shared" si="26"/>
        <v>0</v>
      </c>
      <c r="AC519" s="4" t="s">
        <v>170</v>
      </c>
      <c r="AD519">
        <v>0</v>
      </c>
      <c r="AE519">
        <v>0</v>
      </c>
      <c r="AF519" t="s">
        <v>171</v>
      </c>
      <c r="AH519" t="s">
        <v>177</v>
      </c>
      <c r="AJ519" s="4" t="s">
        <v>90</v>
      </c>
      <c r="AK519" s="4" t="s">
        <v>90</v>
      </c>
      <c r="AL519" s="4" t="s">
        <v>90</v>
      </c>
      <c r="AM519" s="4" t="s">
        <v>90</v>
      </c>
      <c r="AO519" t="s">
        <v>91</v>
      </c>
      <c r="AP519" t="s">
        <v>91</v>
      </c>
      <c r="AQ519" t="s">
        <v>92</v>
      </c>
      <c r="AR519" t="s">
        <v>179</v>
      </c>
      <c r="AS519" t="s">
        <v>179</v>
      </c>
      <c r="AT519" t="s">
        <v>91</v>
      </c>
      <c r="AU519" t="s">
        <v>106</v>
      </c>
      <c r="AV519" t="s">
        <v>93</v>
      </c>
      <c r="AW519" t="s">
        <v>93</v>
      </c>
      <c r="AX519" t="s">
        <v>106</v>
      </c>
      <c r="AY519" t="s">
        <v>106</v>
      </c>
      <c r="AZ519" t="s">
        <v>106</v>
      </c>
      <c r="BA519" t="s">
        <v>106</v>
      </c>
      <c r="BB519" t="s">
        <v>106</v>
      </c>
      <c r="BC519" t="s">
        <v>118</v>
      </c>
      <c r="BD519" t="s">
        <v>106</v>
      </c>
      <c r="BE519" s="5">
        <v>4</v>
      </c>
      <c r="BF519" s="5">
        <v>4</v>
      </c>
      <c r="BG519" s="5">
        <v>5</v>
      </c>
      <c r="BH519" s="5">
        <v>4</v>
      </c>
      <c r="BI519" s="5">
        <v>5</v>
      </c>
      <c r="BJ519" s="5">
        <v>5</v>
      </c>
      <c r="BK519" s="4" t="s">
        <v>96</v>
      </c>
      <c r="BL519" s="4" t="s">
        <v>96</v>
      </c>
      <c r="BM519" s="4" t="s">
        <v>96</v>
      </c>
      <c r="BN519" s="4" t="s">
        <v>96</v>
      </c>
      <c r="BO519" s="4" t="s">
        <v>96</v>
      </c>
      <c r="BP519" s="5">
        <v>5</v>
      </c>
      <c r="BQ519" s="5">
        <v>5</v>
      </c>
      <c r="BR519" s="5">
        <v>5</v>
      </c>
      <c r="BS519" s="4" t="s">
        <v>97</v>
      </c>
      <c r="BT519" s="5">
        <v>4</v>
      </c>
      <c r="BU519" s="5">
        <v>5</v>
      </c>
      <c r="BV519" s="5">
        <v>5</v>
      </c>
      <c r="BW519" s="5">
        <v>5</v>
      </c>
      <c r="BX519" s="5">
        <v>5</v>
      </c>
      <c r="BY519" t="s">
        <v>98</v>
      </c>
    </row>
    <row r="520" spans="1:78">
      <c r="A520" t="s">
        <v>894</v>
      </c>
      <c r="B520" t="s">
        <v>895</v>
      </c>
      <c r="C520" s="4" t="s">
        <v>101</v>
      </c>
      <c r="D520" t="s">
        <v>115</v>
      </c>
      <c r="E520" t="s">
        <v>116</v>
      </c>
      <c r="F520" s="4" t="str">
        <f t="shared" si="24"/>
        <v>Brasil</v>
      </c>
      <c r="G520" s="4">
        <v>1981</v>
      </c>
      <c r="H520" s="4">
        <f t="shared" si="25"/>
        <v>37</v>
      </c>
      <c r="I520" s="4" t="s">
        <v>131</v>
      </c>
      <c r="K520" s="3">
        <v>10000000000</v>
      </c>
      <c r="L520" s="4" t="s">
        <v>141</v>
      </c>
      <c r="N520" s="6" t="s">
        <v>117</v>
      </c>
      <c r="P520">
        <v>0</v>
      </c>
      <c r="Q520">
        <v>0</v>
      </c>
      <c r="R520" s="7">
        <v>0</v>
      </c>
      <c r="S520">
        <v>10</v>
      </c>
      <c r="T520">
        <v>40</v>
      </c>
      <c r="U520">
        <v>300</v>
      </c>
      <c r="V520">
        <v>0</v>
      </c>
      <c r="W520">
        <v>0</v>
      </c>
      <c r="X520">
        <v>0</v>
      </c>
      <c r="Y520" s="4" t="s">
        <v>143</v>
      </c>
      <c r="AA520" s="10">
        <v>10000000000</v>
      </c>
      <c r="AB520" s="8">
        <f t="shared" si="26"/>
        <v>1</v>
      </c>
      <c r="AC520" s="4" t="s">
        <v>170</v>
      </c>
      <c r="AD520" s="1">
        <v>10000000000</v>
      </c>
      <c r="AE520" s="1">
        <v>10000000000</v>
      </c>
      <c r="AF520" t="s">
        <v>171</v>
      </c>
      <c r="AH520" t="s">
        <v>177</v>
      </c>
      <c r="AJ520" s="4" t="s">
        <v>89</v>
      </c>
      <c r="AK520" s="4" t="s">
        <v>89</v>
      </c>
      <c r="AL520" s="4" t="s">
        <v>90</v>
      </c>
      <c r="AM520" s="4" t="s">
        <v>89</v>
      </c>
      <c r="AO520" t="s">
        <v>91</v>
      </c>
      <c r="AP520" t="s">
        <v>91</v>
      </c>
      <c r="AQ520" t="s">
        <v>91</v>
      </c>
      <c r="AR520" t="s">
        <v>91</v>
      </c>
      <c r="AS520" t="s">
        <v>91</v>
      </c>
      <c r="AT520" t="s">
        <v>179</v>
      </c>
      <c r="AU520" t="s">
        <v>118</v>
      </c>
      <c r="AV520" t="s">
        <v>118</v>
      </c>
      <c r="AW520" t="s">
        <v>137</v>
      </c>
      <c r="AX520" t="s">
        <v>137</v>
      </c>
      <c r="AY520" t="s">
        <v>137</v>
      </c>
      <c r="AZ520" t="s">
        <v>106</v>
      </c>
      <c r="BA520" t="s">
        <v>137</v>
      </c>
      <c r="BB520" t="s">
        <v>93</v>
      </c>
      <c r="BC520" t="s">
        <v>137</v>
      </c>
      <c r="BD520" t="s">
        <v>137</v>
      </c>
      <c r="BE520" s="5">
        <v>4</v>
      </c>
      <c r="BF520" s="5">
        <v>5</v>
      </c>
      <c r="BG520" s="5">
        <v>5</v>
      </c>
      <c r="BH520" s="5">
        <v>5</v>
      </c>
      <c r="BI520" s="5">
        <v>5</v>
      </c>
      <c r="BJ520" s="5">
        <v>5</v>
      </c>
      <c r="BK520" s="4" t="s">
        <v>96</v>
      </c>
      <c r="BL520" s="4" t="s">
        <v>96</v>
      </c>
      <c r="BM520" s="4" t="s">
        <v>96</v>
      </c>
      <c r="BN520" s="4" t="s">
        <v>120</v>
      </c>
      <c r="BO520" s="4" t="s">
        <v>120</v>
      </c>
      <c r="BP520" s="5">
        <v>5</v>
      </c>
      <c r="BQ520" s="5">
        <v>3</v>
      </c>
      <c r="BR520" s="5">
        <v>5</v>
      </c>
      <c r="BS520" s="4" t="s">
        <v>97</v>
      </c>
      <c r="BT520" s="5">
        <v>5</v>
      </c>
      <c r="BU520" s="5">
        <v>5</v>
      </c>
      <c r="BV520" s="5">
        <v>5</v>
      </c>
      <c r="BW520" s="5">
        <v>5</v>
      </c>
      <c r="BX520" s="5">
        <v>5</v>
      </c>
      <c r="BY520" t="s">
        <v>98</v>
      </c>
      <c r="BZ520" t="s">
        <v>896</v>
      </c>
    </row>
    <row r="521" spans="1:78">
      <c r="A521" t="s">
        <v>215</v>
      </c>
      <c r="B521" t="s">
        <v>195</v>
      </c>
      <c r="C521" s="4" t="s">
        <v>101</v>
      </c>
      <c r="D521" t="s">
        <v>239</v>
      </c>
      <c r="F521" s="4" t="str">
        <f t="shared" si="24"/>
        <v>México</v>
      </c>
      <c r="G521" s="4">
        <v>1999</v>
      </c>
      <c r="H521" s="4">
        <f t="shared" si="25"/>
        <v>19</v>
      </c>
      <c r="I521" s="4" t="s">
        <v>81</v>
      </c>
      <c r="K521" s="3">
        <v>10000000000</v>
      </c>
      <c r="L521" s="4" t="s">
        <v>82</v>
      </c>
      <c r="N521" s="6" t="s">
        <v>104</v>
      </c>
      <c r="P521">
        <v>3</v>
      </c>
      <c r="Q521">
        <v>0</v>
      </c>
      <c r="R521" s="7">
        <v>35</v>
      </c>
      <c r="S521">
        <v>2</v>
      </c>
      <c r="T521">
        <v>0</v>
      </c>
      <c r="U521">
        <v>15</v>
      </c>
      <c r="V521">
        <v>5</v>
      </c>
      <c r="W521">
        <v>2</v>
      </c>
      <c r="X521">
        <v>10</v>
      </c>
      <c r="Y521" s="4" t="s">
        <v>134</v>
      </c>
      <c r="AA521" s="10">
        <v>60000000000</v>
      </c>
      <c r="AB521" s="8">
        <f t="shared" si="26"/>
        <v>6</v>
      </c>
      <c r="AC521" s="4" t="s">
        <v>230</v>
      </c>
      <c r="AD521" s="1">
        <v>40000000000</v>
      </c>
      <c r="AE521" s="1">
        <v>40000000000</v>
      </c>
      <c r="AF521" t="s">
        <v>171</v>
      </c>
      <c r="AH521" t="s">
        <v>105</v>
      </c>
      <c r="AJ521" s="4" t="s">
        <v>90</v>
      </c>
      <c r="AK521" s="4" t="s">
        <v>90</v>
      </c>
      <c r="AL521" s="4" t="s">
        <v>89</v>
      </c>
      <c r="AM521" s="4" t="s">
        <v>90</v>
      </c>
      <c r="AO521" t="s">
        <v>92</v>
      </c>
      <c r="AP521" t="s">
        <v>91</v>
      </c>
      <c r="AQ521" t="s">
        <v>92</v>
      </c>
      <c r="AR521" t="s">
        <v>92</v>
      </c>
      <c r="AS521" t="s">
        <v>92</v>
      </c>
      <c r="AT521" t="s">
        <v>179</v>
      </c>
      <c r="AU521" t="s">
        <v>137</v>
      </c>
      <c r="AV521" t="s">
        <v>106</v>
      </c>
      <c r="AW521" t="s">
        <v>106</v>
      </c>
      <c r="AX521" t="s">
        <v>106</v>
      </c>
      <c r="AY521" t="s">
        <v>107</v>
      </c>
      <c r="AZ521" t="s">
        <v>106</v>
      </c>
      <c r="BA521" t="s">
        <v>106</v>
      </c>
      <c r="BB521" t="s">
        <v>106</v>
      </c>
      <c r="BC521" t="s">
        <v>137</v>
      </c>
      <c r="BD521" t="s">
        <v>106</v>
      </c>
      <c r="BE521" s="5">
        <v>4</v>
      </c>
      <c r="BF521" s="5">
        <v>4</v>
      </c>
      <c r="BG521" s="5">
        <v>4</v>
      </c>
      <c r="BH521" s="5">
        <v>3</v>
      </c>
      <c r="BI521" s="5">
        <v>5</v>
      </c>
      <c r="BJ521" s="5">
        <v>5</v>
      </c>
      <c r="BK521" s="4" t="s">
        <v>96</v>
      </c>
      <c r="BL521" s="4" t="s">
        <v>96</v>
      </c>
      <c r="BM521" s="4" t="s">
        <v>120</v>
      </c>
      <c r="BN521" s="4" t="s">
        <v>120</v>
      </c>
      <c r="BO521" s="4" t="s">
        <v>110</v>
      </c>
      <c r="BP521" s="5">
        <v>5</v>
      </c>
      <c r="BQ521" s="5">
        <v>5</v>
      </c>
      <c r="BR521" s="5">
        <v>5</v>
      </c>
      <c r="BS521" s="4" t="s">
        <v>111</v>
      </c>
      <c r="BT521" s="5">
        <v>1</v>
      </c>
      <c r="BU521" s="5">
        <v>1</v>
      </c>
      <c r="BV521" s="5">
        <v>2</v>
      </c>
      <c r="BW521" s="5">
        <v>1</v>
      </c>
      <c r="BX521" s="5">
        <v>1</v>
      </c>
      <c r="BY521" t="s">
        <v>98</v>
      </c>
      <c r="BZ521" t="s">
        <v>900</v>
      </c>
    </row>
    <row r="522" spans="1:78">
      <c r="A522" t="s">
        <v>702</v>
      </c>
      <c r="B522" t="s">
        <v>246</v>
      </c>
      <c r="C522" s="4" t="s">
        <v>79</v>
      </c>
      <c r="D522" t="s">
        <v>115</v>
      </c>
      <c r="E522" t="s">
        <v>116</v>
      </c>
      <c r="F522" s="4" t="str">
        <f t="shared" si="24"/>
        <v>Brasil</v>
      </c>
      <c r="G522" s="4">
        <v>1951</v>
      </c>
      <c r="H522" s="4">
        <f t="shared" si="25"/>
        <v>67</v>
      </c>
      <c r="I522" s="4" t="s">
        <v>131</v>
      </c>
      <c r="K522" s="3">
        <v>0</v>
      </c>
      <c r="L522" s="4" t="s">
        <v>176</v>
      </c>
      <c r="N522" s="6" t="s">
        <v>805</v>
      </c>
      <c r="P522">
        <v>0</v>
      </c>
      <c r="Q522">
        <v>0</v>
      </c>
      <c r="R522" s="7">
        <v>0</v>
      </c>
      <c r="S522">
        <v>0</v>
      </c>
      <c r="T522">
        <v>0</v>
      </c>
      <c r="U522">
        <v>0</v>
      </c>
      <c r="V522">
        <v>0</v>
      </c>
      <c r="W522">
        <v>48</v>
      </c>
      <c r="X522">
        <v>240</v>
      </c>
      <c r="Y522" s="4" t="s">
        <v>115</v>
      </c>
      <c r="Z522" t="s">
        <v>2075</v>
      </c>
      <c r="AA522" s="10">
        <v>0</v>
      </c>
      <c r="AB522" s="8">
        <f t="shared" si="26"/>
        <v>0</v>
      </c>
      <c r="AC522" s="4" t="s">
        <v>86</v>
      </c>
      <c r="AD522">
        <v>0</v>
      </c>
      <c r="AE522">
        <v>0</v>
      </c>
      <c r="AF522" t="s">
        <v>87</v>
      </c>
      <c r="AH522" t="s">
        <v>105</v>
      </c>
      <c r="AJ522" s="4" t="s">
        <v>89</v>
      </c>
      <c r="AK522" s="4" t="s">
        <v>89</v>
      </c>
      <c r="AL522" s="4" t="s">
        <v>89</v>
      </c>
      <c r="AM522" s="4" t="s">
        <v>90</v>
      </c>
      <c r="AO522" t="s">
        <v>92</v>
      </c>
      <c r="AP522" t="s">
        <v>92</v>
      </c>
      <c r="AQ522" t="s">
        <v>92</v>
      </c>
      <c r="AR522" t="s">
        <v>92</v>
      </c>
      <c r="AS522" t="s">
        <v>92</v>
      </c>
      <c r="AT522" t="s">
        <v>92</v>
      </c>
      <c r="AU522" t="s">
        <v>118</v>
      </c>
      <c r="AV522" t="s">
        <v>107</v>
      </c>
      <c r="AW522" t="s">
        <v>107</v>
      </c>
      <c r="AX522" t="s">
        <v>107</v>
      </c>
      <c r="AY522" t="s">
        <v>118</v>
      </c>
      <c r="AZ522" t="s">
        <v>107</v>
      </c>
      <c r="BA522" t="s">
        <v>118</v>
      </c>
      <c r="BB522" t="s">
        <v>107</v>
      </c>
      <c r="BC522" t="s">
        <v>118</v>
      </c>
      <c r="BD522" t="s">
        <v>107</v>
      </c>
      <c r="BE522" s="5">
        <v>4</v>
      </c>
      <c r="BF522" s="5">
        <v>4</v>
      </c>
      <c r="BG522" s="5">
        <v>4</v>
      </c>
      <c r="BH522" s="5">
        <v>4</v>
      </c>
      <c r="BI522" s="5">
        <v>4</v>
      </c>
      <c r="BJ522" s="5">
        <v>5</v>
      </c>
      <c r="BK522" s="4" t="s">
        <v>120</v>
      </c>
      <c r="BL522" s="4" t="s">
        <v>120</v>
      </c>
      <c r="BM522" s="4" t="s">
        <v>120</v>
      </c>
      <c r="BN522" s="4" t="s">
        <v>120</v>
      </c>
      <c r="BO522" s="4" t="s">
        <v>120</v>
      </c>
      <c r="BP522" s="5">
        <v>5</v>
      </c>
      <c r="BQ522" s="5">
        <v>5</v>
      </c>
      <c r="BR522" s="5">
        <v>5</v>
      </c>
      <c r="BS522" s="4" t="s">
        <v>254</v>
      </c>
      <c r="BT522" s="5">
        <v>4</v>
      </c>
      <c r="BU522" s="5">
        <v>2</v>
      </c>
      <c r="BV522" s="5">
        <v>5</v>
      </c>
      <c r="BW522" s="5">
        <v>5</v>
      </c>
      <c r="BX522" s="5">
        <v>5</v>
      </c>
      <c r="BY522" t="s">
        <v>98</v>
      </c>
    </row>
    <row r="523" spans="1:78">
      <c r="A523" t="s">
        <v>173</v>
      </c>
      <c r="B523" t="s">
        <v>174</v>
      </c>
      <c r="C523" s="4" t="s">
        <v>101</v>
      </c>
      <c r="D523" t="s">
        <v>189</v>
      </c>
      <c r="F523" s="4" t="str">
        <f t="shared" si="24"/>
        <v>Colombia</v>
      </c>
      <c r="G523" s="4">
        <v>1995</v>
      </c>
      <c r="H523" s="4">
        <f t="shared" si="25"/>
        <v>23</v>
      </c>
      <c r="I523" s="4" t="s">
        <v>81</v>
      </c>
      <c r="K523" s="3">
        <v>0</v>
      </c>
      <c r="L523" s="4" t="s">
        <v>103</v>
      </c>
      <c r="N523" s="6" t="s">
        <v>83</v>
      </c>
      <c r="P523">
        <v>0</v>
      </c>
      <c r="Q523">
        <v>0</v>
      </c>
      <c r="R523" s="7">
        <v>0</v>
      </c>
      <c r="S523">
        <v>0</v>
      </c>
      <c r="T523">
        <v>20</v>
      </c>
      <c r="U523">
        <v>50</v>
      </c>
      <c r="V523">
        <v>30</v>
      </c>
      <c r="W523">
        <v>60</v>
      </c>
      <c r="X523">
        <v>160</v>
      </c>
      <c r="Y523" s="4" t="s">
        <v>346</v>
      </c>
      <c r="AA523" s="10">
        <v>0</v>
      </c>
      <c r="AB523" s="8">
        <f t="shared" si="26"/>
        <v>0</v>
      </c>
      <c r="AC523" s="4" t="s">
        <v>230</v>
      </c>
      <c r="AD523">
        <v>0</v>
      </c>
      <c r="AE523">
        <v>0</v>
      </c>
      <c r="AF523" t="s">
        <v>87</v>
      </c>
      <c r="AH523" t="s">
        <v>105</v>
      </c>
      <c r="AJ523" s="4" t="s">
        <v>89</v>
      </c>
      <c r="AK523" s="4" t="s">
        <v>90</v>
      </c>
      <c r="AL523" s="4" t="s">
        <v>89</v>
      </c>
      <c r="AM523" s="4" t="s">
        <v>89</v>
      </c>
      <c r="AO523" t="s">
        <v>92</v>
      </c>
      <c r="AP523" t="s">
        <v>92</v>
      </c>
      <c r="AQ523" t="s">
        <v>92</v>
      </c>
      <c r="AR523" t="s">
        <v>92</v>
      </c>
      <c r="AS523" t="s">
        <v>91</v>
      </c>
      <c r="AT523" t="s">
        <v>92</v>
      </c>
      <c r="AU523" t="s">
        <v>93</v>
      </c>
      <c r="AV523" t="s">
        <v>106</v>
      </c>
      <c r="AW523" t="s">
        <v>106</v>
      </c>
      <c r="AX523" t="s">
        <v>106</v>
      </c>
      <c r="AY523" t="s">
        <v>106</v>
      </c>
      <c r="AZ523" t="s">
        <v>106</v>
      </c>
      <c r="BA523" t="s">
        <v>93</v>
      </c>
      <c r="BB523" t="s">
        <v>106</v>
      </c>
      <c r="BC523" t="s">
        <v>106</v>
      </c>
      <c r="BD523" t="s">
        <v>106</v>
      </c>
      <c r="BE523" s="5">
        <v>4</v>
      </c>
      <c r="BF523" s="5">
        <v>4</v>
      </c>
      <c r="BG523" s="5">
        <v>4</v>
      </c>
      <c r="BH523" s="5">
        <v>4</v>
      </c>
      <c r="BI523" s="5">
        <v>5</v>
      </c>
      <c r="BJ523" s="5">
        <v>4</v>
      </c>
      <c r="BK523" s="4" t="s">
        <v>96</v>
      </c>
      <c r="BL523" s="4" t="s">
        <v>96</v>
      </c>
      <c r="BM523" s="4" t="s">
        <v>96</v>
      </c>
      <c r="BN523" s="4" t="s">
        <v>120</v>
      </c>
      <c r="BO523" s="4" t="s">
        <v>120</v>
      </c>
      <c r="BP523" s="5">
        <v>5</v>
      </c>
      <c r="BQ523" s="5">
        <v>4</v>
      </c>
      <c r="BR523" s="5">
        <v>4</v>
      </c>
      <c r="BS523" s="4" t="s">
        <v>111</v>
      </c>
      <c r="BT523" s="5">
        <v>5</v>
      </c>
      <c r="BU523" s="5">
        <v>4</v>
      </c>
      <c r="BV523" s="5">
        <v>4</v>
      </c>
      <c r="BW523" s="5">
        <v>4</v>
      </c>
      <c r="BX523" s="5">
        <v>4</v>
      </c>
      <c r="BY523" t="s">
        <v>98</v>
      </c>
      <c r="BZ523" t="s">
        <v>902</v>
      </c>
    </row>
    <row r="524" spans="1:78">
      <c r="A524" t="s">
        <v>279</v>
      </c>
      <c r="B524" t="s">
        <v>903</v>
      </c>
      <c r="C524" s="4" t="s">
        <v>101</v>
      </c>
      <c r="D524" t="s">
        <v>239</v>
      </c>
      <c r="F524" s="4" t="str">
        <f t="shared" si="24"/>
        <v>México</v>
      </c>
      <c r="G524" s="4">
        <v>1995</v>
      </c>
      <c r="H524" s="4">
        <f t="shared" si="25"/>
        <v>23</v>
      </c>
      <c r="I524" s="4" t="s">
        <v>81</v>
      </c>
      <c r="K524" s="3">
        <v>0</v>
      </c>
      <c r="L524" s="4" t="s">
        <v>82</v>
      </c>
      <c r="N524" s="6" t="s">
        <v>104</v>
      </c>
      <c r="P524">
        <v>0</v>
      </c>
      <c r="Q524">
        <v>0</v>
      </c>
      <c r="R524" s="7">
        <v>0</v>
      </c>
      <c r="S524">
        <v>0</v>
      </c>
      <c r="T524">
        <v>20</v>
      </c>
      <c r="U524">
        <v>70</v>
      </c>
      <c r="V524">
        <v>0</v>
      </c>
      <c r="W524">
        <v>0</v>
      </c>
      <c r="X524">
        <v>744</v>
      </c>
      <c r="Y524" s="4" t="s">
        <v>115</v>
      </c>
      <c r="Z524" t="s">
        <v>904</v>
      </c>
      <c r="AA524" s="10">
        <v>0</v>
      </c>
      <c r="AB524" s="8">
        <f t="shared" si="26"/>
        <v>0</v>
      </c>
      <c r="AC524" s="4" t="s">
        <v>86</v>
      </c>
      <c r="AD524">
        <v>0</v>
      </c>
      <c r="AE524">
        <v>0</v>
      </c>
      <c r="AF524" t="s">
        <v>87</v>
      </c>
      <c r="AH524" t="s">
        <v>105</v>
      </c>
      <c r="AJ524" s="4" t="s">
        <v>89</v>
      </c>
      <c r="AK524" s="4" t="s">
        <v>89</v>
      </c>
      <c r="AL524" s="4" t="s">
        <v>90</v>
      </c>
      <c r="AM524" s="4" t="s">
        <v>90</v>
      </c>
      <c r="AO524" t="s">
        <v>172</v>
      </c>
      <c r="AP524" t="s">
        <v>172</v>
      </c>
      <c r="AQ524" t="s">
        <v>92</v>
      </c>
      <c r="AR524" t="s">
        <v>172</v>
      </c>
      <c r="AS524" t="s">
        <v>172</v>
      </c>
      <c r="AT524" t="s">
        <v>179</v>
      </c>
      <c r="AU524" t="s">
        <v>93</v>
      </c>
      <c r="AV524" t="s">
        <v>107</v>
      </c>
      <c r="AW524" t="s">
        <v>106</v>
      </c>
      <c r="AX524" t="s">
        <v>107</v>
      </c>
      <c r="AY524" t="s">
        <v>106</v>
      </c>
      <c r="AZ524" t="s">
        <v>107</v>
      </c>
      <c r="BA524" t="s">
        <v>106</v>
      </c>
      <c r="BB524" t="s">
        <v>107</v>
      </c>
      <c r="BC524" t="s">
        <v>106</v>
      </c>
      <c r="BD524" t="s">
        <v>106</v>
      </c>
      <c r="BE524" s="5">
        <v>4</v>
      </c>
      <c r="BF524" s="5">
        <v>4</v>
      </c>
      <c r="BG524" s="5">
        <v>5</v>
      </c>
      <c r="BH524" s="5">
        <v>3</v>
      </c>
      <c r="BI524" s="5">
        <v>5</v>
      </c>
      <c r="BJ524" s="5">
        <v>5</v>
      </c>
      <c r="BK524" s="4" t="s">
        <v>96</v>
      </c>
      <c r="BL524" s="4" t="s">
        <v>96</v>
      </c>
      <c r="BM524" s="4" t="s">
        <v>96</v>
      </c>
      <c r="BN524" s="4" t="s">
        <v>120</v>
      </c>
      <c r="BO524" s="4" t="s">
        <v>96</v>
      </c>
      <c r="BP524" s="5">
        <v>5</v>
      </c>
      <c r="BQ524" s="5">
        <v>5</v>
      </c>
      <c r="BR524" s="5">
        <v>5</v>
      </c>
      <c r="BS524" s="4" t="s">
        <v>111</v>
      </c>
      <c r="BT524" s="5">
        <v>5</v>
      </c>
      <c r="BU524" s="5">
        <v>5</v>
      </c>
      <c r="BV524" s="5">
        <v>5</v>
      </c>
      <c r="BW524" s="5">
        <v>5</v>
      </c>
      <c r="BX524" s="5">
        <v>5</v>
      </c>
      <c r="BY524" t="s">
        <v>98</v>
      </c>
      <c r="BZ524" t="s">
        <v>905</v>
      </c>
    </row>
    <row r="525" spans="1:78">
      <c r="A525" t="s">
        <v>279</v>
      </c>
      <c r="B525" t="s">
        <v>548</v>
      </c>
      <c r="C525" s="4" t="s">
        <v>101</v>
      </c>
      <c r="D525" t="s">
        <v>239</v>
      </c>
      <c r="F525" s="4" t="str">
        <f t="shared" si="24"/>
        <v>México</v>
      </c>
      <c r="G525" s="4">
        <v>1992</v>
      </c>
      <c r="H525" s="4">
        <f t="shared" si="25"/>
        <v>26</v>
      </c>
      <c r="I525" s="4" t="s">
        <v>81</v>
      </c>
      <c r="K525" s="3">
        <v>0</v>
      </c>
      <c r="L525" s="4" t="s">
        <v>103</v>
      </c>
      <c r="N525" s="6" t="s">
        <v>83</v>
      </c>
      <c r="P525">
        <v>1</v>
      </c>
      <c r="Q525">
        <v>0</v>
      </c>
      <c r="R525" s="7">
        <v>0</v>
      </c>
      <c r="S525">
        <v>0</v>
      </c>
      <c r="T525">
        <v>13</v>
      </c>
      <c r="U525">
        <v>100</v>
      </c>
      <c r="V525">
        <v>30</v>
      </c>
      <c r="W525">
        <v>120</v>
      </c>
      <c r="X525">
        <v>500</v>
      </c>
      <c r="Y525" s="4" t="s">
        <v>84</v>
      </c>
      <c r="AA525" s="10">
        <v>0</v>
      </c>
      <c r="AB525" s="8">
        <f t="shared" si="26"/>
        <v>0</v>
      </c>
      <c r="AC525" s="4" t="s">
        <v>86</v>
      </c>
      <c r="AD525">
        <v>0</v>
      </c>
      <c r="AE525">
        <v>0</v>
      </c>
      <c r="AF525" t="s">
        <v>87</v>
      </c>
      <c r="AH525" t="s">
        <v>88</v>
      </c>
      <c r="AJ525" s="4" t="s">
        <v>89</v>
      </c>
      <c r="AK525" s="4" t="s">
        <v>89</v>
      </c>
      <c r="AL525" s="4" t="s">
        <v>90</v>
      </c>
      <c r="AM525" s="4" t="s">
        <v>89</v>
      </c>
      <c r="AO525" t="s">
        <v>92</v>
      </c>
      <c r="AP525" t="s">
        <v>92</v>
      </c>
      <c r="AQ525" t="s">
        <v>92</v>
      </c>
      <c r="AR525" t="s">
        <v>92</v>
      </c>
      <c r="AS525" t="s">
        <v>92</v>
      </c>
      <c r="AT525" t="s">
        <v>92</v>
      </c>
      <c r="AU525" t="s">
        <v>93</v>
      </c>
      <c r="AV525" t="s">
        <v>107</v>
      </c>
      <c r="AW525" t="s">
        <v>107</v>
      </c>
      <c r="AX525" t="s">
        <v>107</v>
      </c>
      <c r="AY525" t="s">
        <v>106</v>
      </c>
      <c r="AZ525" t="s">
        <v>107</v>
      </c>
      <c r="BA525" t="s">
        <v>107</v>
      </c>
      <c r="BB525" t="s">
        <v>107</v>
      </c>
      <c r="BC525" t="s">
        <v>107</v>
      </c>
      <c r="BD525" t="s">
        <v>107</v>
      </c>
      <c r="BE525" s="5">
        <v>4</v>
      </c>
      <c r="BF525" s="5">
        <v>3</v>
      </c>
      <c r="BG525" s="5">
        <v>5</v>
      </c>
      <c r="BH525" s="5">
        <v>5</v>
      </c>
      <c r="BI525" s="5">
        <v>5</v>
      </c>
      <c r="BJ525" s="5">
        <v>5</v>
      </c>
      <c r="BK525" s="4" t="s">
        <v>120</v>
      </c>
      <c r="BL525" s="4" t="s">
        <v>96</v>
      </c>
      <c r="BM525" s="4" t="s">
        <v>110</v>
      </c>
      <c r="BN525" s="4" t="s">
        <v>96</v>
      </c>
      <c r="BO525" s="4" t="s">
        <v>96</v>
      </c>
      <c r="BP525" s="5">
        <v>5</v>
      </c>
      <c r="BQ525" s="5">
        <v>5</v>
      </c>
      <c r="BR525" s="5">
        <v>5</v>
      </c>
      <c r="BS525" s="4" t="s">
        <v>97</v>
      </c>
      <c r="BT525" s="5">
        <v>1</v>
      </c>
      <c r="BU525" s="5">
        <v>1</v>
      </c>
      <c r="BV525" s="5">
        <v>1</v>
      </c>
      <c r="BW525" s="5">
        <v>3</v>
      </c>
      <c r="BX525" s="5">
        <v>1</v>
      </c>
      <c r="BY525" t="s">
        <v>98</v>
      </c>
      <c r="BZ525" t="s">
        <v>906</v>
      </c>
    </row>
    <row r="526" spans="1:78">
      <c r="A526" t="s">
        <v>279</v>
      </c>
      <c r="B526" t="s">
        <v>335</v>
      </c>
      <c r="C526" s="4" t="s">
        <v>101</v>
      </c>
      <c r="D526" t="s">
        <v>336</v>
      </c>
      <c r="F526" s="4" t="str">
        <f t="shared" si="24"/>
        <v>Uruguay</v>
      </c>
      <c r="G526" s="4">
        <v>1993</v>
      </c>
      <c r="H526" s="4">
        <f t="shared" si="25"/>
        <v>25</v>
      </c>
      <c r="I526" s="4" t="s">
        <v>126</v>
      </c>
      <c r="K526" s="3">
        <v>0</v>
      </c>
      <c r="L526" s="4" t="s">
        <v>176</v>
      </c>
      <c r="N526" s="6" t="s">
        <v>104</v>
      </c>
      <c r="P526">
        <v>0</v>
      </c>
      <c r="Q526">
        <v>0</v>
      </c>
      <c r="R526" s="7">
        <v>0</v>
      </c>
      <c r="S526">
        <v>20</v>
      </c>
      <c r="T526">
        <v>80</v>
      </c>
      <c r="U526">
        <v>800</v>
      </c>
      <c r="V526">
        <v>20</v>
      </c>
      <c r="W526">
        <v>80</v>
      </c>
      <c r="X526">
        <v>800</v>
      </c>
      <c r="Y526" s="4" t="s">
        <v>143</v>
      </c>
      <c r="AA526" s="10">
        <v>0</v>
      </c>
      <c r="AB526" s="8">
        <f t="shared" si="26"/>
        <v>0</v>
      </c>
      <c r="AC526" s="4" t="s">
        <v>86</v>
      </c>
      <c r="AD526">
        <v>0</v>
      </c>
      <c r="AE526">
        <v>0</v>
      </c>
      <c r="AF526" t="s">
        <v>87</v>
      </c>
      <c r="AH526" t="s">
        <v>177</v>
      </c>
      <c r="AJ526" s="4" t="s">
        <v>90</v>
      </c>
      <c r="AK526" s="4" t="s">
        <v>90</v>
      </c>
      <c r="AL526" s="4" t="s">
        <v>90</v>
      </c>
      <c r="AM526" s="4" t="s">
        <v>90</v>
      </c>
      <c r="AO526" t="s">
        <v>91</v>
      </c>
      <c r="AP526" t="s">
        <v>92</v>
      </c>
      <c r="AQ526" t="s">
        <v>179</v>
      </c>
      <c r="AR526" t="s">
        <v>179</v>
      </c>
      <c r="AS526" t="s">
        <v>179</v>
      </c>
      <c r="AT526" t="s">
        <v>179</v>
      </c>
      <c r="AU526" t="s">
        <v>93</v>
      </c>
      <c r="AV526" t="s">
        <v>93</v>
      </c>
      <c r="AW526" t="s">
        <v>106</v>
      </c>
      <c r="AX526" t="s">
        <v>106</v>
      </c>
      <c r="AY526" t="s">
        <v>106</v>
      </c>
      <c r="AZ526" t="s">
        <v>137</v>
      </c>
      <c r="BA526" t="s">
        <v>118</v>
      </c>
      <c r="BB526" t="s">
        <v>137</v>
      </c>
      <c r="BC526" t="s">
        <v>93</v>
      </c>
      <c r="BD526" t="s">
        <v>137</v>
      </c>
      <c r="BE526" s="5">
        <v>4</v>
      </c>
      <c r="BF526" s="5">
        <v>5</v>
      </c>
      <c r="BG526" s="5">
        <v>2</v>
      </c>
      <c r="BH526" s="5">
        <v>2</v>
      </c>
      <c r="BI526" s="5">
        <v>5</v>
      </c>
      <c r="BJ526" s="5">
        <v>5</v>
      </c>
      <c r="BK526" s="4" t="s">
        <v>96</v>
      </c>
      <c r="BL526" s="4" t="s">
        <v>96</v>
      </c>
      <c r="BM526" s="4" t="s">
        <v>96</v>
      </c>
      <c r="BN526" s="4" t="s">
        <v>110</v>
      </c>
      <c r="BO526" s="4" t="s">
        <v>120</v>
      </c>
      <c r="BP526" s="5">
        <v>4</v>
      </c>
      <c r="BQ526" s="5">
        <v>5</v>
      </c>
      <c r="BR526" s="5">
        <v>5</v>
      </c>
      <c r="BS526" s="4" t="s">
        <v>111</v>
      </c>
      <c r="BT526" s="5">
        <v>2</v>
      </c>
      <c r="BU526" s="5">
        <v>3</v>
      </c>
      <c r="BV526" s="5">
        <v>1</v>
      </c>
      <c r="BW526" s="5">
        <v>1</v>
      </c>
      <c r="BX526" s="5">
        <v>1</v>
      </c>
      <c r="BY526" t="s">
        <v>98</v>
      </c>
    </row>
    <row r="527" spans="1:78">
      <c r="A527" t="s">
        <v>246</v>
      </c>
      <c r="B527" t="s">
        <v>291</v>
      </c>
      <c r="C527" s="4" t="s">
        <v>101</v>
      </c>
      <c r="D527" t="s">
        <v>189</v>
      </c>
      <c r="F527" s="4" t="str">
        <f t="shared" si="24"/>
        <v>Colombia</v>
      </c>
      <c r="G527" s="4">
        <v>1993</v>
      </c>
      <c r="H527" s="4">
        <f t="shared" si="25"/>
        <v>25</v>
      </c>
      <c r="I527" s="4" t="s">
        <v>131</v>
      </c>
      <c r="K527" s="3">
        <v>0</v>
      </c>
      <c r="L527" s="4" t="s">
        <v>115</v>
      </c>
      <c r="M527" t="s">
        <v>908</v>
      </c>
      <c r="N527" s="6" t="s">
        <v>104</v>
      </c>
      <c r="P527">
        <v>0</v>
      </c>
      <c r="Q527">
        <v>0</v>
      </c>
      <c r="R527" s="7">
        <v>0</v>
      </c>
      <c r="S527">
        <v>0</v>
      </c>
      <c r="T527">
        <v>200</v>
      </c>
      <c r="U527">
        <v>1000</v>
      </c>
      <c r="V527">
        <v>0</v>
      </c>
      <c r="W527">
        <v>0</v>
      </c>
      <c r="X527">
        <v>0</v>
      </c>
      <c r="Y527" s="4" t="s">
        <v>143</v>
      </c>
      <c r="AA527" s="10">
        <v>0</v>
      </c>
      <c r="AB527" s="8">
        <f t="shared" si="26"/>
        <v>0</v>
      </c>
      <c r="AC527" s="4" t="s">
        <v>86</v>
      </c>
      <c r="AD527">
        <v>0</v>
      </c>
      <c r="AE527">
        <v>0</v>
      </c>
      <c r="AF527" t="s">
        <v>550</v>
      </c>
      <c r="AH527" t="s">
        <v>105</v>
      </c>
      <c r="AJ527" s="4" t="s">
        <v>90</v>
      </c>
      <c r="AK527" s="4" t="s">
        <v>89</v>
      </c>
      <c r="AL527" s="4" t="s">
        <v>89</v>
      </c>
      <c r="AM527" s="4" t="s">
        <v>90</v>
      </c>
      <c r="AO527" t="s">
        <v>91</v>
      </c>
      <c r="AP527" t="s">
        <v>91</v>
      </c>
      <c r="AQ527" t="s">
        <v>92</v>
      </c>
      <c r="AR527" t="s">
        <v>92</v>
      </c>
      <c r="AS527" t="s">
        <v>92</v>
      </c>
      <c r="AT527" t="s">
        <v>92</v>
      </c>
      <c r="AU527" t="s">
        <v>106</v>
      </c>
      <c r="AV527" t="s">
        <v>106</v>
      </c>
      <c r="AW527" t="s">
        <v>106</v>
      </c>
      <c r="AX527" t="s">
        <v>106</v>
      </c>
      <c r="AY527" t="s">
        <v>106</v>
      </c>
      <c r="AZ527" t="s">
        <v>106</v>
      </c>
      <c r="BA527" t="s">
        <v>106</v>
      </c>
      <c r="BB527" t="s">
        <v>106</v>
      </c>
      <c r="BC527" t="s">
        <v>106</v>
      </c>
      <c r="BD527" t="s">
        <v>106</v>
      </c>
      <c r="BE527" s="5">
        <v>4</v>
      </c>
      <c r="BF527" s="5">
        <v>5</v>
      </c>
      <c r="BG527" s="5">
        <v>5</v>
      </c>
      <c r="BH527" s="5">
        <v>5</v>
      </c>
      <c r="BI527" s="5">
        <v>5</v>
      </c>
      <c r="BJ527" s="5">
        <v>5</v>
      </c>
      <c r="BK527" s="4" t="s">
        <v>96</v>
      </c>
      <c r="BL527" s="4" t="s">
        <v>96</v>
      </c>
      <c r="BM527" s="4" t="s">
        <v>96</v>
      </c>
      <c r="BN527" s="4" t="s">
        <v>96</v>
      </c>
      <c r="BO527" s="4" t="s">
        <v>96</v>
      </c>
      <c r="BP527" s="5">
        <v>5</v>
      </c>
      <c r="BQ527" s="5">
        <v>5</v>
      </c>
      <c r="BR527" s="5">
        <v>5</v>
      </c>
      <c r="BS527" s="4" t="s">
        <v>97</v>
      </c>
      <c r="BT527" s="5">
        <v>5</v>
      </c>
      <c r="BU527" s="5">
        <v>4</v>
      </c>
      <c r="BV527" s="5">
        <v>5</v>
      </c>
      <c r="BW527" s="5">
        <v>5</v>
      </c>
      <c r="BX527" s="5">
        <v>5</v>
      </c>
      <c r="BY527" t="s">
        <v>98</v>
      </c>
      <c r="BZ527" t="s">
        <v>909</v>
      </c>
    </row>
    <row r="528" spans="1:78">
      <c r="A528" t="s">
        <v>817</v>
      </c>
      <c r="B528" t="s">
        <v>501</v>
      </c>
      <c r="C528" s="4" t="s">
        <v>101</v>
      </c>
      <c r="D528" t="s">
        <v>239</v>
      </c>
      <c r="F528" s="4" t="str">
        <f t="shared" si="24"/>
        <v>México</v>
      </c>
      <c r="G528" s="4">
        <v>1998</v>
      </c>
      <c r="H528" s="4">
        <f t="shared" si="25"/>
        <v>20</v>
      </c>
      <c r="I528" s="4" t="s">
        <v>81</v>
      </c>
      <c r="K528" s="3">
        <v>40000000000</v>
      </c>
      <c r="L528" s="4" t="s">
        <v>103</v>
      </c>
      <c r="N528" s="6" t="s">
        <v>104</v>
      </c>
      <c r="P528">
        <v>0</v>
      </c>
      <c r="Q528">
        <v>0</v>
      </c>
      <c r="R528" s="7">
        <v>0</v>
      </c>
      <c r="S528">
        <v>0</v>
      </c>
      <c r="T528">
        <v>0</v>
      </c>
      <c r="U528">
        <v>0</v>
      </c>
      <c r="V528">
        <v>24</v>
      </c>
      <c r="W528">
        <v>24</v>
      </c>
      <c r="X528">
        <v>24</v>
      </c>
      <c r="Y528" s="4" t="s">
        <v>84</v>
      </c>
      <c r="AA528" s="10">
        <v>10000000000</v>
      </c>
      <c r="AB528" s="8">
        <f t="shared" si="26"/>
        <v>1</v>
      </c>
      <c r="AC528" s="4" t="s">
        <v>86</v>
      </c>
      <c r="AD528">
        <v>0</v>
      </c>
      <c r="AE528">
        <v>0</v>
      </c>
      <c r="AF528" t="s">
        <v>87</v>
      </c>
      <c r="AH528" t="s">
        <v>136</v>
      </c>
      <c r="AI528" s="1">
        <v>20000000000</v>
      </c>
      <c r="AJ528" s="4" t="s">
        <v>90</v>
      </c>
      <c r="AK528" s="4" t="s">
        <v>89</v>
      </c>
      <c r="AL528" s="4" t="s">
        <v>89</v>
      </c>
      <c r="AM528" s="4" t="s">
        <v>89</v>
      </c>
      <c r="AO528" t="s">
        <v>179</v>
      </c>
      <c r="AP528" t="s">
        <v>179</v>
      </c>
      <c r="AQ528" t="s">
        <v>179</v>
      </c>
      <c r="AR528" t="s">
        <v>179</v>
      </c>
      <c r="AS528" t="s">
        <v>179</v>
      </c>
      <c r="AT528" t="s">
        <v>179</v>
      </c>
      <c r="AU528" t="s">
        <v>106</v>
      </c>
      <c r="AV528" t="s">
        <v>107</v>
      </c>
      <c r="AW528" t="s">
        <v>106</v>
      </c>
      <c r="AX528" t="s">
        <v>107</v>
      </c>
      <c r="AY528" t="s">
        <v>106</v>
      </c>
      <c r="AZ528" t="s">
        <v>106</v>
      </c>
      <c r="BA528" t="s">
        <v>107</v>
      </c>
      <c r="BB528" t="s">
        <v>106</v>
      </c>
      <c r="BC528" t="s">
        <v>106</v>
      </c>
      <c r="BD528" t="s">
        <v>106</v>
      </c>
      <c r="BE528" s="5">
        <v>4</v>
      </c>
      <c r="BF528" s="5">
        <v>2</v>
      </c>
      <c r="BG528" s="5">
        <v>2</v>
      </c>
      <c r="BH528" s="5">
        <v>5</v>
      </c>
      <c r="BI528" s="5">
        <v>5</v>
      </c>
      <c r="BJ528" s="5">
        <v>5</v>
      </c>
      <c r="BK528" s="4" t="s">
        <v>96</v>
      </c>
      <c r="BL528" s="4" t="s">
        <v>96</v>
      </c>
      <c r="BM528" s="4" t="s">
        <v>96</v>
      </c>
      <c r="BN528" s="4" t="s">
        <v>96</v>
      </c>
      <c r="BO528" s="4" t="s">
        <v>96</v>
      </c>
      <c r="BP528" s="5">
        <v>4</v>
      </c>
      <c r="BQ528" s="5">
        <v>4</v>
      </c>
      <c r="BR528" s="5">
        <v>4</v>
      </c>
      <c r="BS528" s="4" t="s">
        <v>111</v>
      </c>
      <c r="BT528" s="5">
        <v>3</v>
      </c>
      <c r="BU528" s="5">
        <v>3</v>
      </c>
      <c r="BV528" s="5">
        <v>4</v>
      </c>
      <c r="BW528" s="5">
        <v>4</v>
      </c>
      <c r="BX528" s="5">
        <v>3</v>
      </c>
      <c r="BY528" t="s">
        <v>98</v>
      </c>
      <c r="BZ528" t="s">
        <v>911</v>
      </c>
    </row>
    <row r="529" spans="1:78">
      <c r="A529" t="s">
        <v>913</v>
      </c>
      <c r="B529" t="s">
        <v>263</v>
      </c>
      <c r="C529" s="4" t="s">
        <v>101</v>
      </c>
      <c r="D529" t="s">
        <v>125</v>
      </c>
      <c r="F529" s="4" t="str">
        <f t="shared" si="24"/>
        <v>Argentina</v>
      </c>
      <c r="G529" s="4">
        <v>1997</v>
      </c>
      <c r="H529" s="4">
        <f t="shared" si="25"/>
        <v>21</v>
      </c>
      <c r="I529" s="4" t="s">
        <v>81</v>
      </c>
      <c r="K529" s="3">
        <v>0</v>
      </c>
      <c r="L529" s="4" t="s">
        <v>82</v>
      </c>
      <c r="N529" s="6" t="s">
        <v>104</v>
      </c>
      <c r="P529">
        <v>0</v>
      </c>
      <c r="Q529" t="s">
        <v>914</v>
      </c>
      <c r="R529" s="7" t="s">
        <v>914</v>
      </c>
      <c r="S529">
        <v>0</v>
      </c>
      <c r="T529">
        <v>0</v>
      </c>
      <c r="U529">
        <v>1</v>
      </c>
      <c r="V529">
        <v>0</v>
      </c>
      <c r="W529">
        <v>1</v>
      </c>
      <c r="X529" t="s">
        <v>915</v>
      </c>
      <c r="Y529" s="4" t="s">
        <v>143</v>
      </c>
      <c r="AA529" s="10">
        <v>10000000000</v>
      </c>
      <c r="AB529" s="8">
        <f t="shared" si="26"/>
        <v>1</v>
      </c>
      <c r="AC529" s="4" t="s">
        <v>170</v>
      </c>
      <c r="AD529" s="1">
        <v>10000000000</v>
      </c>
      <c r="AE529" s="1">
        <v>10000000000</v>
      </c>
      <c r="AF529" t="s">
        <v>171</v>
      </c>
      <c r="AH529" t="s">
        <v>105</v>
      </c>
      <c r="AJ529" s="4" t="s">
        <v>90</v>
      </c>
      <c r="AK529" s="4" t="s">
        <v>90</v>
      </c>
      <c r="AL529" s="4" t="s">
        <v>90</v>
      </c>
      <c r="AM529" s="4" t="s">
        <v>90</v>
      </c>
      <c r="AN529" s="4" t="s">
        <v>916</v>
      </c>
      <c r="AO529" t="s">
        <v>92</v>
      </c>
      <c r="AP529" t="s">
        <v>92</v>
      </c>
      <c r="AQ529" t="s">
        <v>92</v>
      </c>
      <c r="AR529" t="s">
        <v>92</v>
      </c>
      <c r="AS529" t="s">
        <v>91</v>
      </c>
      <c r="AT529" t="s">
        <v>91</v>
      </c>
      <c r="AU529" t="s">
        <v>137</v>
      </c>
      <c r="AV529" t="s">
        <v>137</v>
      </c>
      <c r="AW529" t="s">
        <v>137</v>
      </c>
      <c r="AX529" t="s">
        <v>137</v>
      </c>
      <c r="AY529" t="s">
        <v>106</v>
      </c>
      <c r="AZ529" t="s">
        <v>137</v>
      </c>
      <c r="BA529" t="s">
        <v>106</v>
      </c>
      <c r="BB529" t="s">
        <v>137</v>
      </c>
      <c r="BC529" t="s">
        <v>106</v>
      </c>
      <c r="BD529" t="s">
        <v>137</v>
      </c>
      <c r="BE529" s="5">
        <v>4</v>
      </c>
      <c r="BF529" s="5">
        <v>5</v>
      </c>
      <c r="BG529" s="5">
        <v>5</v>
      </c>
      <c r="BH529" s="5">
        <v>5</v>
      </c>
      <c r="BI529" s="5">
        <v>5</v>
      </c>
      <c r="BJ529" s="5">
        <v>5</v>
      </c>
      <c r="BK529" s="4" t="s">
        <v>96</v>
      </c>
      <c r="BL529" s="4" t="s">
        <v>96</v>
      </c>
      <c r="BM529" s="4" t="s">
        <v>96</v>
      </c>
      <c r="BN529" s="4" t="s">
        <v>120</v>
      </c>
      <c r="BO529" s="4" t="s">
        <v>96</v>
      </c>
      <c r="BP529" s="5">
        <v>5</v>
      </c>
      <c r="BQ529" s="5">
        <v>5</v>
      </c>
      <c r="BR529" s="5">
        <v>5</v>
      </c>
      <c r="BS529" s="4" t="s">
        <v>97</v>
      </c>
      <c r="BT529" s="5">
        <v>5</v>
      </c>
      <c r="BU529" s="5">
        <v>5</v>
      </c>
      <c r="BV529" s="5">
        <v>5</v>
      </c>
      <c r="BW529" s="5">
        <v>5</v>
      </c>
      <c r="BX529" s="5">
        <v>5</v>
      </c>
      <c r="BY529" t="s">
        <v>98</v>
      </c>
      <c r="BZ529" t="s">
        <v>917</v>
      </c>
    </row>
    <row r="530" spans="1:78">
      <c r="A530" t="s">
        <v>929</v>
      </c>
      <c r="B530" t="s">
        <v>296</v>
      </c>
      <c r="C530" s="4" t="s">
        <v>79</v>
      </c>
      <c r="D530" t="s">
        <v>312</v>
      </c>
      <c r="F530" s="4" t="str">
        <f t="shared" si="24"/>
        <v>Perú</v>
      </c>
      <c r="G530" s="4">
        <v>1997</v>
      </c>
      <c r="H530" s="4">
        <f t="shared" si="25"/>
        <v>21</v>
      </c>
      <c r="I530" s="4" t="s">
        <v>81</v>
      </c>
      <c r="K530" s="3">
        <v>0</v>
      </c>
      <c r="L530" s="4" t="s">
        <v>82</v>
      </c>
      <c r="N530" s="6" t="s">
        <v>104</v>
      </c>
      <c r="P530">
        <v>0</v>
      </c>
      <c r="Q530">
        <v>24</v>
      </c>
      <c r="R530" s="7">
        <v>48</v>
      </c>
      <c r="S530">
        <v>0</v>
      </c>
      <c r="T530">
        <v>12</v>
      </c>
      <c r="U530">
        <v>24</v>
      </c>
      <c r="V530">
        <v>0</v>
      </c>
      <c r="W530">
        <v>12</v>
      </c>
      <c r="X530">
        <v>24</v>
      </c>
      <c r="Y530" s="4" t="s">
        <v>134</v>
      </c>
      <c r="AA530" s="10">
        <v>40000000000</v>
      </c>
      <c r="AB530" s="8">
        <f t="shared" si="26"/>
        <v>4</v>
      </c>
      <c r="AC530" s="4" t="s">
        <v>170</v>
      </c>
      <c r="AD530" s="1">
        <v>40000000000</v>
      </c>
      <c r="AE530" s="1">
        <v>40000000000</v>
      </c>
      <c r="AF530" t="s">
        <v>171</v>
      </c>
      <c r="AH530" t="s">
        <v>105</v>
      </c>
      <c r="AJ530" s="4" t="s">
        <v>89</v>
      </c>
      <c r="AK530" s="4" t="s">
        <v>90</v>
      </c>
      <c r="AL530" s="4" t="s">
        <v>89</v>
      </c>
      <c r="AM530" s="4" t="s">
        <v>89</v>
      </c>
      <c r="AO530" t="s">
        <v>92</v>
      </c>
      <c r="AP530" t="s">
        <v>92</v>
      </c>
      <c r="AQ530" t="s">
        <v>92</v>
      </c>
      <c r="AR530" t="s">
        <v>92</v>
      </c>
      <c r="AS530" t="s">
        <v>92</v>
      </c>
      <c r="AT530" t="s">
        <v>92</v>
      </c>
      <c r="AU530" t="s">
        <v>107</v>
      </c>
      <c r="AV530" t="s">
        <v>107</v>
      </c>
      <c r="AW530" t="s">
        <v>107</v>
      </c>
      <c r="AX530" t="s">
        <v>107</v>
      </c>
      <c r="AY530" t="s">
        <v>107</v>
      </c>
      <c r="AZ530" t="s">
        <v>107</v>
      </c>
      <c r="BA530" t="s">
        <v>107</v>
      </c>
      <c r="BB530" t="s">
        <v>107</v>
      </c>
      <c r="BC530" t="s">
        <v>107</v>
      </c>
      <c r="BD530" t="s">
        <v>107</v>
      </c>
      <c r="BE530" s="5">
        <v>4</v>
      </c>
      <c r="BF530" s="5">
        <v>4</v>
      </c>
      <c r="BG530" s="5">
        <v>4</v>
      </c>
      <c r="BH530" s="5">
        <v>4</v>
      </c>
      <c r="BI530" s="5">
        <v>5</v>
      </c>
      <c r="BJ530" s="5">
        <v>5</v>
      </c>
      <c r="BK530" s="4" t="s">
        <v>96</v>
      </c>
      <c r="BL530" s="4" t="s">
        <v>96</v>
      </c>
      <c r="BM530" s="4" t="s">
        <v>96</v>
      </c>
      <c r="BN530" s="4" t="s">
        <v>96</v>
      </c>
      <c r="BO530" s="4" t="s">
        <v>96</v>
      </c>
      <c r="BP530" s="5">
        <v>5</v>
      </c>
      <c r="BQ530" s="5">
        <v>5</v>
      </c>
      <c r="BR530" s="5">
        <v>4</v>
      </c>
      <c r="BS530" s="4" t="s">
        <v>97</v>
      </c>
      <c r="BT530" s="5">
        <v>4</v>
      </c>
      <c r="BU530" s="5">
        <v>5</v>
      </c>
      <c r="BV530" s="5">
        <v>4</v>
      </c>
      <c r="BW530" s="5">
        <v>4</v>
      </c>
      <c r="BX530" s="5">
        <v>5</v>
      </c>
      <c r="BY530" t="s">
        <v>98</v>
      </c>
      <c r="BZ530" t="s">
        <v>930</v>
      </c>
    </row>
    <row r="531" spans="1:78">
      <c r="A531" t="s">
        <v>311</v>
      </c>
      <c r="B531" t="s">
        <v>937</v>
      </c>
      <c r="C531" s="4" t="s">
        <v>79</v>
      </c>
      <c r="D531" t="s">
        <v>225</v>
      </c>
      <c r="F531" s="4" t="str">
        <f t="shared" si="24"/>
        <v>Ecuador</v>
      </c>
      <c r="G531" s="4">
        <v>1993</v>
      </c>
      <c r="H531" s="4">
        <f t="shared" si="25"/>
        <v>25</v>
      </c>
      <c r="I531" s="4" t="s">
        <v>115</v>
      </c>
      <c r="J531" t="s">
        <v>938</v>
      </c>
      <c r="K531" s="3">
        <v>10000000000</v>
      </c>
      <c r="L531" s="4" t="s">
        <v>103</v>
      </c>
      <c r="N531" s="6" t="s">
        <v>117</v>
      </c>
      <c r="P531">
        <v>0</v>
      </c>
      <c r="Q531">
        <v>0</v>
      </c>
      <c r="R531" s="7">
        <v>0</v>
      </c>
      <c r="S531">
        <v>4</v>
      </c>
      <c r="T531">
        <v>0</v>
      </c>
      <c r="U531">
        <v>60</v>
      </c>
      <c r="V531">
        <v>0</v>
      </c>
      <c r="W531">
        <v>0</v>
      </c>
      <c r="X531">
        <v>60</v>
      </c>
      <c r="Y531" s="4" t="s">
        <v>143</v>
      </c>
      <c r="AA531" s="10">
        <v>0</v>
      </c>
      <c r="AB531" s="8">
        <f t="shared" si="26"/>
        <v>0</v>
      </c>
      <c r="AC531" s="4" t="s">
        <v>86</v>
      </c>
      <c r="AD531">
        <v>0</v>
      </c>
      <c r="AE531">
        <v>0</v>
      </c>
      <c r="AF531" t="s">
        <v>171</v>
      </c>
      <c r="AH531" t="s">
        <v>105</v>
      </c>
      <c r="AJ531" s="4" t="s">
        <v>90</v>
      </c>
      <c r="AK531" s="4" t="s">
        <v>90</v>
      </c>
      <c r="AL531" s="4" t="s">
        <v>90</v>
      </c>
      <c r="AM531" s="4" t="s">
        <v>90</v>
      </c>
      <c r="AO531" t="s">
        <v>92</v>
      </c>
      <c r="AP531" t="s">
        <v>92</v>
      </c>
      <c r="AQ531" t="s">
        <v>92</v>
      </c>
      <c r="AR531" t="s">
        <v>92</v>
      </c>
      <c r="AS531" t="s">
        <v>92</v>
      </c>
      <c r="AT531" t="s">
        <v>92</v>
      </c>
      <c r="AU531" t="s">
        <v>107</v>
      </c>
      <c r="AV531" t="s">
        <v>107</v>
      </c>
      <c r="AW531" t="s">
        <v>106</v>
      </c>
      <c r="AX531" t="s">
        <v>106</v>
      </c>
      <c r="AY531" t="s">
        <v>106</v>
      </c>
      <c r="AZ531" t="s">
        <v>106</v>
      </c>
      <c r="BA531" t="s">
        <v>106</v>
      </c>
      <c r="BB531" t="s">
        <v>106</v>
      </c>
      <c r="BC531" t="s">
        <v>106</v>
      </c>
      <c r="BD531" t="s">
        <v>106</v>
      </c>
      <c r="BE531" s="5">
        <v>4</v>
      </c>
      <c r="BF531" s="5">
        <v>4</v>
      </c>
      <c r="BG531" s="5">
        <v>5</v>
      </c>
      <c r="BH531" s="5">
        <v>4</v>
      </c>
      <c r="BI531" s="5">
        <v>5</v>
      </c>
      <c r="BJ531" s="5">
        <v>5</v>
      </c>
      <c r="BK531" s="4" t="s">
        <v>120</v>
      </c>
      <c r="BL531" s="4" t="s">
        <v>120</v>
      </c>
      <c r="BM531" s="4" t="s">
        <v>120</v>
      </c>
      <c r="BN531" s="4" t="s">
        <v>120</v>
      </c>
      <c r="BO531" s="4" t="s">
        <v>120</v>
      </c>
      <c r="BP531" s="5">
        <v>4</v>
      </c>
      <c r="BQ531" s="5">
        <v>4</v>
      </c>
      <c r="BR531" s="5">
        <v>4</v>
      </c>
      <c r="BS531" s="4" t="s">
        <v>111</v>
      </c>
      <c r="BT531" s="5">
        <v>4</v>
      </c>
      <c r="BU531" s="5">
        <v>4</v>
      </c>
      <c r="BV531" s="5">
        <v>5</v>
      </c>
      <c r="BW531" s="5">
        <v>5</v>
      </c>
      <c r="BX531" s="5">
        <v>5</v>
      </c>
      <c r="BY531" t="s">
        <v>98</v>
      </c>
      <c r="BZ531" t="s">
        <v>939</v>
      </c>
    </row>
    <row r="532" spans="1:78">
      <c r="A532" t="s">
        <v>279</v>
      </c>
      <c r="B532" t="s">
        <v>411</v>
      </c>
      <c r="C532" s="4" t="s">
        <v>101</v>
      </c>
      <c r="D532" t="s">
        <v>940</v>
      </c>
      <c r="F532" s="4" t="str">
        <f t="shared" si="24"/>
        <v>República Dominicana</v>
      </c>
      <c r="G532" s="4">
        <v>1976</v>
      </c>
      <c r="H532" s="4">
        <f t="shared" si="25"/>
        <v>42</v>
      </c>
      <c r="I532" s="4" t="s">
        <v>81</v>
      </c>
      <c r="K532" s="3">
        <v>0</v>
      </c>
      <c r="L532" s="4" t="s">
        <v>141</v>
      </c>
      <c r="N532" s="6" t="s">
        <v>115</v>
      </c>
      <c r="O532" t="s">
        <v>941</v>
      </c>
      <c r="P532">
        <v>2</v>
      </c>
      <c r="Q532">
        <v>1</v>
      </c>
      <c r="R532" s="7">
        <v>1</v>
      </c>
      <c r="S532">
        <v>2</v>
      </c>
      <c r="T532">
        <v>1</v>
      </c>
      <c r="U532">
        <v>1</v>
      </c>
      <c r="V532">
        <v>4</v>
      </c>
      <c r="W532">
        <v>1</v>
      </c>
      <c r="X532">
        <v>1</v>
      </c>
      <c r="Y532" s="4" t="s">
        <v>115</v>
      </c>
      <c r="Z532" t="s">
        <v>942</v>
      </c>
      <c r="AA532" s="10">
        <v>100000000000</v>
      </c>
      <c r="AB532" s="8">
        <f t="shared" si="26"/>
        <v>10</v>
      </c>
      <c r="AC532" s="4" t="s">
        <v>283</v>
      </c>
      <c r="AD532" s="1">
        <v>80000000000</v>
      </c>
      <c r="AE532" s="1">
        <v>20000000000</v>
      </c>
      <c r="AF532" t="s">
        <v>171</v>
      </c>
      <c r="AH532" t="s">
        <v>365</v>
      </c>
      <c r="AI532" s="1">
        <v>40000000000</v>
      </c>
      <c r="AJ532" s="4" t="s">
        <v>90</v>
      </c>
      <c r="AK532" s="4" t="s">
        <v>90</v>
      </c>
      <c r="AL532" s="4" t="s">
        <v>89</v>
      </c>
      <c r="AM532" s="4" t="s">
        <v>89</v>
      </c>
      <c r="AO532" t="s">
        <v>91</v>
      </c>
      <c r="AP532" t="s">
        <v>91</v>
      </c>
      <c r="AQ532" t="s">
        <v>91</v>
      </c>
      <c r="AR532" t="s">
        <v>91</v>
      </c>
      <c r="AS532" t="s">
        <v>91</v>
      </c>
      <c r="AT532" t="s">
        <v>91</v>
      </c>
      <c r="AU532" t="s">
        <v>107</v>
      </c>
      <c r="AV532" t="s">
        <v>107</v>
      </c>
      <c r="AW532" t="s">
        <v>107</v>
      </c>
      <c r="AX532" t="s">
        <v>107</v>
      </c>
      <c r="AY532" t="s">
        <v>107</v>
      </c>
      <c r="AZ532" t="s">
        <v>107</v>
      </c>
      <c r="BA532" t="s">
        <v>107</v>
      </c>
      <c r="BB532" t="s">
        <v>107</v>
      </c>
      <c r="BC532" t="s">
        <v>107</v>
      </c>
      <c r="BD532" t="s">
        <v>107</v>
      </c>
      <c r="BE532" s="5">
        <v>4</v>
      </c>
      <c r="BF532" s="5">
        <v>5</v>
      </c>
      <c r="BG532" s="5">
        <v>5</v>
      </c>
      <c r="BH532" s="5">
        <v>5</v>
      </c>
      <c r="BI532" s="5">
        <v>5</v>
      </c>
      <c r="BJ532" s="5">
        <v>5</v>
      </c>
      <c r="BK532" s="4" t="s">
        <v>96</v>
      </c>
      <c r="BL532" s="4" t="s">
        <v>96</v>
      </c>
      <c r="BM532" s="4" t="s">
        <v>96</v>
      </c>
      <c r="BN532" s="4" t="s">
        <v>120</v>
      </c>
      <c r="BO532" s="4" t="s">
        <v>120</v>
      </c>
      <c r="BP532" s="5">
        <v>5</v>
      </c>
      <c r="BQ532" s="5">
        <v>5</v>
      </c>
      <c r="BR532" s="5">
        <v>5</v>
      </c>
      <c r="BS532" s="4" t="s">
        <v>97</v>
      </c>
      <c r="BT532" s="5">
        <v>5</v>
      </c>
      <c r="BU532" s="5">
        <v>5</v>
      </c>
      <c r="BV532" s="5">
        <v>5</v>
      </c>
      <c r="BW532" s="5">
        <v>5</v>
      </c>
      <c r="BX532" s="5">
        <v>5</v>
      </c>
      <c r="BY532" t="s">
        <v>89</v>
      </c>
      <c r="BZ532" t="s">
        <v>943</v>
      </c>
    </row>
    <row r="533" spans="1:78">
      <c r="A533" t="s">
        <v>100</v>
      </c>
      <c r="B533" t="s">
        <v>831</v>
      </c>
      <c r="C533" s="4" t="s">
        <v>79</v>
      </c>
      <c r="D533" t="s">
        <v>312</v>
      </c>
      <c r="F533" s="4" t="str">
        <f t="shared" si="24"/>
        <v>Perú</v>
      </c>
      <c r="G533" s="4">
        <v>1998</v>
      </c>
      <c r="H533" s="4">
        <f t="shared" si="25"/>
        <v>20</v>
      </c>
      <c r="I533" s="4" t="s">
        <v>81</v>
      </c>
      <c r="K533" s="3">
        <v>0</v>
      </c>
      <c r="L533" s="4" t="s">
        <v>176</v>
      </c>
      <c r="N533" s="6" t="s">
        <v>104</v>
      </c>
      <c r="P533">
        <v>0</v>
      </c>
      <c r="Q533">
        <v>0</v>
      </c>
      <c r="R533" s="7">
        <v>0</v>
      </c>
      <c r="S533">
        <v>0</v>
      </c>
      <c r="T533">
        <v>0</v>
      </c>
      <c r="U533">
        <v>20</v>
      </c>
      <c r="V533">
        <v>2</v>
      </c>
      <c r="W533">
        <v>0</v>
      </c>
      <c r="X533">
        <v>60</v>
      </c>
      <c r="Y533" s="4" t="s">
        <v>84</v>
      </c>
      <c r="AA533" s="10">
        <v>0</v>
      </c>
      <c r="AB533" s="8">
        <f t="shared" si="26"/>
        <v>0</v>
      </c>
      <c r="AC533" s="4" t="s">
        <v>86</v>
      </c>
      <c r="AD533">
        <v>0</v>
      </c>
      <c r="AE533">
        <v>0</v>
      </c>
      <c r="AF533" t="s">
        <v>87</v>
      </c>
      <c r="AH533" t="s">
        <v>105</v>
      </c>
      <c r="AJ533" s="4" t="s">
        <v>90</v>
      </c>
      <c r="AK533" s="4" t="s">
        <v>89</v>
      </c>
      <c r="AL533" s="4" t="s">
        <v>89</v>
      </c>
      <c r="AM533" s="4" t="s">
        <v>90</v>
      </c>
      <c r="AO533" t="s">
        <v>92</v>
      </c>
      <c r="AP533" t="s">
        <v>91</v>
      </c>
      <c r="AQ533" t="s">
        <v>92</v>
      </c>
      <c r="AR533" t="s">
        <v>92</v>
      </c>
      <c r="AS533" t="s">
        <v>92</v>
      </c>
      <c r="AT533" t="s">
        <v>560</v>
      </c>
      <c r="AU533" t="s">
        <v>107</v>
      </c>
      <c r="AV533" t="s">
        <v>107</v>
      </c>
      <c r="AW533" t="s">
        <v>137</v>
      </c>
      <c r="AX533" t="s">
        <v>137</v>
      </c>
      <c r="AY533" t="s">
        <v>137</v>
      </c>
      <c r="AZ533" t="s">
        <v>107</v>
      </c>
      <c r="BA533" t="s">
        <v>106</v>
      </c>
      <c r="BB533" t="s">
        <v>93</v>
      </c>
      <c r="BC533" t="s">
        <v>137</v>
      </c>
      <c r="BD533" t="s">
        <v>137</v>
      </c>
      <c r="BE533" s="5">
        <v>4</v>
      </c>
      <c r="BF533" s="5">
        <v>4</v>
      </c>
      <c r="BG533" s="5">
        <v>5</v>
      </c>
      <c r="BH533" s="5">
        <v>5</v>
      </c>
      <c r="BI533" s="5">
        <v>3</v>
      </c>
      <c r="BJ533" s="5">
        <v>3</v>
      </c>
      <c r="BK533" s="4" t="s">
        <v>96</v>
      </c>
      <c r="BL533" s="4" t="s">
        <v>96</v>
      </c>
      <c r="BM533" s="4" t="s">
        <v>120</v>
      </c>
      <c r="BN533" s="4" t="s">
        <v>120</v>
      </c>
      <c r="BO533" s="4" t="s">
        <v>96</v>
      </c>
      <c r="BP533" s="5">
        <v>3</v>
      </c>
      <c r="BQ533" s="5">
        <v>4</v>
      </c>
      <c r="BR533" s="5">
        <v>5</v>
      </c>
      <c r="BS533" s="4" t="s">
        <v>97</v>
      </c>
      <c r="BT533" s="5">
        <v>3</v>
      </c>
      <c r="BU533" s="5">
        <v>4</v>
      </c>
      <c r="BV533" s="5">
        <v>4</v>
      </c>
      <c r="BW533" s="5">
        <v>1</v>
      </c>
      <c r="BX533" s="5">
        <v>3</v>
      </c>
      <c r="BY533" t="s">
        <v>98</v>
      </c>
      <c r="BZ533" t="s">
        <v>945</v>
      </c>
    </row>
    <row r="534" spans="1:78">
      <c r="A534" t="s">
        <v>817</v>
      </c>
      <c r="B534" t="s">
        <v>317</v>
      </c>
      <c r="C534" s="4" t="s">
        <v>101</v>
      </c>
      <c r="D534" t="s">
        <v>239</v>
      </c>
      <c r="F534" s="4" t="str">
        <f t="shared" si="24"/>
        <v>México</v>
      </c>
      <c r="G534" s="4">
        <v>1995</v>
      </c>
      <c r="H534" s="4">
        <f t="shared" si="25"/>
        <v>23</v>
      </c>
      <c r="I534" s="4" t="s">
        <v>81</v>
      </c>
      <c r="K534" s="3">
        <v>10000000000</v>
      </c>
      <c r="L534" s="4" t="s">
        <v>176</v>
      </c>
      <c r="N534" s="6" t="s">
        <v>104</v>
      </c>
      <c r="P534">
        <v>0</v>
      </c>
      <c r="Q534">
        <v>0</v>
      </c>
      <c r="R534" s="7">
        <v>0</v>
      </c>
      <c r="S534">
        <v>0</v>
      </c>
      <c r="T534">
        <v>0</v>
      </c>
      <c r="U534">
        <v>3</v>
      </c>
      <c r="V534">
        <v>0</v>
      </c>
      <c r="W534">
        <v>0</v>
      </c>
      <c r="X534">
        <v>4</v>
      </c>
      <c r="Y534" s="4" t="s">
        <v>134</v>
      </c>
      <c r="AA534" s="10">
        <v>0</v>
      </c>
      <c r="AB534" s="8">
        <f t="shared" si="26"/>
        <v>0</v>
      </c>
      <c r="AC534" s="4" t="s">
        <v>86</v>
      </c>
      <c r="AD534">
        <v>0</v>
      </c>
      <c r="AE534">
        <v>0</v>
      </c>
      <c r="AF534" t="s">
        <v>171</v>
      </c>
      <c r="AH534" t="s">
        <v>105</v>
      </c>
      <c r="AJ534" s="4" t="s">
        <v>90</v>
      </c>
      <c r="AK534" s="4" t="s">
        <v>89</v>
      </c>
      <c r="AL534" s="4" t="s">
        <v>90</v>
      </c>
      <c r="AM534" s="4" t="s">
        <v>90</v>
      </c>
      <c r="AO534" t="s">
        <v>92</v>
      </c>
      <c r="AP534" t="s">
        <v>92</v>
      </c>
      <c r="AQ534" t="s">
        <v>92</v>
      </c>
      <c r="AR534" t="s">
        <v>92</v>
      </c>
      <c r="AS534" t="s">
        <v>92</v>
      </c>
      <c r="AT534" t="s">
        <v>91</v>
      </c>
      <c r="AU534" t="s">
        <v>106</v>
      </c>
      <c r="AV534" t="s">
        <v>106</v>
      </c>
      <c r="AW534" t="s">
        <v>106</v>
      </c>
      <c r="AX534" t="s">
        <v>106</v>
      </c>
      <c r="AY534" t="s">
        <v>106</v>
      </c>
      <c r="AZ534" t="s">
        <v>106</v>
      </c>
      <c r="BA534" t="s">
        <v>106</v>
      </c>
      <c r="BB534" t="s">
        <v>106</v>
      </c>
      <c r="BC534" t="s">
        <v>106</v>
      </c>
      <c r="BD534" t="s">
        <v>106</v>
      </c>
      <c r="BE534" s="5">
        <v>4</v>
      </c>
      <c r="BF534" s="5">
        <v>4</v>
      </c>
      <c r="BG534" s="5">
        <v>4</v>
      </c>
      <c r="BH534" s="5">
        <v>4</v>
      </c>
      <c r="BI534" s="5">
        <v>5</v>
      </c>
      <c r="BJ534" s="5">
        <v>5</v>
      </c>
      <c r="BK534" s="4" t="s">
        <v>96</v>
      </c>
      <c r="BL534" s="4" t="s">
        <v>96</v>
      </c>
      <c r="BM534" s="4" t="s">
        <v>96</v>
      </c>
      <c r="BN534" s="4" t="s">
        <v>96</v>
      </c>
      <c r="BO534" s="4" t="s">
        <v>96</v>
      </c>
      <c r="BP534" s="5">
        <v>5</v>
      </c>
      <c r="BQ534" s="5">
        <v>5</v>
      </c>
      <c r="BR534" s="5">
        <v>5</v>
      </c>
      <c r="BS534" s="4" t="s">
        <v>97</v>
      </c>
      <c r="BT534" s="5">
        <v>5</v>
      </c>
      <c r="BU534" s="5">
        <v>5</v>
      </c>
      <c r="BV534" s="5">
        <v>4</v>
      </c>
      <c r="BW534" s="5">
        <v>4</v>
      </c>
      <c r="BX534" s="5">
        <v>5</v>
      </c>
      <c r="BY534" t="s">
        <v>98</v>
      </c>
      <c r="BZ534" t="s">
        <v>949</v>
      </c>
    </row>
    <row r="535" spans="1:78">
      <c r="A535" t="s">
        <v>271</v>
      </c>
      <c r="B535" t="s">
        <v>727</v>
      </c>
      <c r="C535" s="4" t="s">
        <v>101</v>
      </c>
      <c r="D535" t="s">
        <v>175</v>
      </c>
      <c r="F535" s="4" t="str">
        <f t="shared" si="24"/>
        <v>Chile</v>
      </c>
      <c r="G535" s="4">
        <v>1987</v>
      </c>
      <c r="H535" s="4">
        <f t="shared" si="25"/>
        <v>31</v>
      </c>
      <c r="I535" s="4" t="s">
        <v>81</v>
      </c>
      <c r="K535" s="3">
        <v>0</v>
      </c>
      <c r="L535" s="4" t="s">
        <v>103</v>
      </c>
      <c r="N535" s="6" t="s">
        <v>899</v>
      </c>
      <c r="P535">
        <v>0</v>
      </c>
      <c r="Q535">
        <v>0</v>
      </c>
      <c r="R535" s="7">
        <v>0</v>
      </c>
      <c r="S535">
        <v>0</v>
      </c>
      <c r="T535">
        <v>0</v>
      </c>
      <c r="U535">
        <v>0</v>
      </c>
      <c r="V535">
        <v>0</v>
      </c>
      <c r="W535">
        <v>0</v>
      </c>
      <c r="X535">
        <v>14</v>
      </c>
      <c r="Y535" s="4" t="s">
        <v>84</v>
      </c>
      <c r="AA535" s="10">
        <v>0</v>
      </c>
      <c r="AB535" s="8">
        <f t="shared" si="26"/>
        <v>0</v>
      </c>
      <c r="AC535" s="4" t="s">
        <v>86</v>
      </c>
      <c r="AD535">
        <v>0</v>
      </c>
      <c r="AE535">
        <v>0</v>
      </c>
      <c r="AF535" t="s">
        <v>87</v>
      </c>
      <c r="AH535" t="s">
        <v>105</v>
      </c>
      <c r="AJ535" s="4" t="s">
        <v>89</v>
      </c>
      <c r="AK535" s="4" t="s">
        <v>89</v>
      </c>
      <c r="AL535" s="4" t="s">
        <v>89</v>
      </c>
      <c r="AM535" s="4" t="s">
        <v>90</v>
      </c>
      <c r="AO535" t="s">
        <v>91</v>
      </c>
      <c r="AP535" t="s">
        <v>91</v>
      </c>
      <c r="AQ535" t="s">
        <v>91</v>
      </c>
      <c r="AR535" t="s">
        <v>91</v>
      </c>
      <c r="AS535" t="s">
        <v>91</v>
      </c>
      <c r="AT535" t="s">
        <v>91</v>
      </c>
      <c r="AU535" t="s">
        <v>137</v>
      </c>
      <c r="AV535" t="s">
        <v>106</v>
      </c>
      <c r="AW535" t="s">
        <v>137</v>
      </c>
      <c r="AX535" t="s">
        <v>137</v>
      </c>
      <c r="AY535" t="s">
        <v>137</v>
      </c>
      <c r="AZ535" t="s">
        <v>137</v>
      </c>
      <c r="BA535" t="s">
        <v>106</v>
      </c>
      <c r="BB535" t="s">
        <v>106</v>
      </c>
      <c r="BC535" t="s">
        <v>137</v>
      </c>
      <c r="BD535" t="s">
        <v>137</v>
      </c>
      <c r="BE535" s="5">
        <v>4</v>
      </c>
      <c r="BF535" s="5">
        <v>3</v>
      </c>
      <c r="BG535" s="5">
        <v>5</v>
      </c>
      <c r="BH535" s="5">
        <v>4</v>
      </c>
      <c r="BI535" s="5">
        <v>5</v>
      </c>
      <c r="BJ535" s="5">
        <v>3</v>
      </c>
      <c r="BK535" s="4" t="s">
        <v>96</v>
      </c>
      <c r="BL535" s="4" t="s">
        <v>96</v>
      </c>
      <c r="BM535" s="4" t="s">
        <v>96</v>
      </c>
      <c r="BN535" s="4" t="s">
        <v>120</v>
      </c>
      <c r="BO535" s="4" t="s">
        <v>96</v>
      </c>
      <c r="BP535" s="5">
        <v>5</v>
      </c>
      <c r="BQ535" s="5">
        <v>5</v>
      </c>
      <c r="BR535" s="5">
        <v>3</v>
      </c>
      <c r="BS535" s="4" t="s">
        <v>111</v>
      </c>
      <c r="BT535" s="5">
        <v>4</v>
      </c>
      <c r="BU535" s="5">
        <v>5</v>
      </c>
      <c r="BV535" s="5">
        <v>5</v>
      </c>
      <c r="BW535" s="5">
        <v>4</v>
      </c>
      <c r="BX535" s="5">
        <v>4</v>
      </c>
      <c r="BY535" t="s">
        <v>98</v>
      </c>
      <c r="BZ535" t="s">
        <v>950</v>
      </c>
    </row>
    <row r="536" spans="1:78">
      <c r="A536" t="s">
        <v>419</v>
      </c>
      <c r="B536" t="s">
        <v>186</v>
      </c>
      <c r="C536" s="4" t="s">
        <v>101</v>
      </c>
      <c r="D536" t="s">
        <v>125</v>
      </c>
      <c r="F536" s="4" t="str">
        <f t="shared" si="24"/>
        <v>Argentina</v>
      </c>
      <c r="G536" s="4">
        <v>1992</v>
      </c>
      <c r="H536" s="4">
        <f t="shared" si="25"/>
        <v>26</v>
      </c>
      <c r="I536" s="4" t="s">
        <v>81</v>
      </c>
      <c r="K536" s="3">
        <v>0</v>
      </c>
      <c r="L536" s="4" t="s">
        <v>176</v>
      </c>
      <c r="N536" s="6" t="s">
        <v>104</v>
      </c>
      <c r="P536">
        <v>0</v>
      </c>
      <c r="Q536">
        <v>0</v>
      </c>
      <c r="R536" s="7">
        <v>0</v>
      </c>
      <c r="S536">
        <v>0</v>
      </c>
      <c r="T536">
        <v>0</v>
      </c>
      <c r="U536">
        <v>0</v>
      </c>
      <c r="V536">
        <v>0</v>
      </c>
      <c r="W536">
        <v>0</v>
      </c>
      <c r="X536">
        <v>0</v>
      </c>
      <c r="Y536" s="4" t="s">
        <v>84</v>
      </c>
      <c r="AA536" s="10">
        <v>0</v>
      </c>
      <c r="AB536" s="8">
        <f t="shared" si="26"/>
        <v>0</v>
      </c>
      <c r="AC536" s="4" t="s">
        <v>86</v>
      </c>
      <c r="AD536">
        <v>0</v>
      </c>
      <c r="AE536">
        <v>0</v>
      </c>
      <c r="AF536" t="s">
        <v>87</v>
      </c>
      <c r="AH536" t="s">
        <v>105</v>
      </c>
      <c r="AJ536" s="4" t="s">
        <v>89</v>
      </c>
      <c r="AK536" s="4" t="s">
        <v>89</v>
      </c>
      <c r="AL536" s="4" t="s">
        <v>90</v>
      </c>
      <c r="AM536" s="4" t="s">
        <v>89</v>
      </c>
      <c r="AO536" t="s">
        <v>172</v>
      </c>
      <c r="AP536" t="s">
        <v>92</v>
      </c>
      <c r="AQ536" t="s">
        <v>92</v>
      </c>
      <c r="AR536" t="s">
        <v>92</v>
      </c>
      <c r="AS536" t="s">
        <v>92</v>
      </c>
      <c r="AT536" t="s">
        <v>92</v>
      </c>
      <c r="AU536" t="s">
        <v>107</v>
      </c>
      <c r="AV536" t="s">
        <v>106</v>
      </c>
      <c r="AW536" t="s">
        <v>107</v>
      </c>
      <c r="AX536" t="s">
        <v>107</v>
      </c>
      <c r="AY536" t="s">
        <v>106</v>
      </c>
      <c r="AZ536" t="s">
        <v>106</v>
      </c>
      <c r="BA536" t="s">
        <v>107</v>
      </c>
      <c r="BB536" t="s">
        <v>107</v>
      </c>
      <c r="BC536" t="s">
        <v>107</v>
      </c>
      <c r="BD536" t="s">
        <v>106</v>
      </c>
      <c r="BE536" s="5">
        <v>4</v>
      </c>
      <c r="BF536" s="5">
        <v>4</v>
      </c>
      <c r="BG536" s="5">
        <v>4</v>
      </c>
      <c r="BH536" s="5">
        <v>5</v>
      </c>
      <c r="BI536" s="5">
        <v>5</v>
      </c>
      <c r="BJ536" s="5">
        <v>5</v>
      </c>
      <c r="BK536" s="4" t="s">
        <v>120</v>
      </c>
      <c r="BL536" s="4" t="s">
        <v>110</v>
      </c>
      <c r="BM536" s="4" t="s">
        <v>96</v>
      </c>
      <c r="BN536" s="4" t="s">
        <v>96</v>
      </c>
      <c r="BO536" s="4" t="s">
        <v>96</v>
      </c>
      <c r="BP536" s="5">
        <v>5</v>
      </c>
      <c r="BQ536" s="5">
        <v>4</v>
      </c>
      <c r="BR536" s="5">
        <v>4</v>
      </c>
      <c r="BS536" s="4" t="s">
        <v>111</v>
      </c>
      <c r="BT536" s="5">
        <v>4</v>
      </c>
      <c r="BU536" s="5">
        <v>4</v>
      </c>
      <c r="BV536" s="5">
        <v>4</v>
      </c>
      <c r="BW536" s="5">
        <v>5</v>
      </c>
      <c r="BX536" s="5">
        <v>5</v>
      </c>
      <c r="BY536" t="s">
        <v>98</v>
      </c>
      <c r="BZ536" t="s">
        <v>954</v>
      </c>
    </row>
    <row r="537" spans="1:78">
      <c r="A537" t="s">
        <v>293</v>
      </c>
      <c r="B537" t="s">
        <v>548</v>
      </c>
      <c r="C537" s="4" t="s">
        <v>101</v>
      </c>
      <c r="D537" t="s">
        <v>239</v>
      </c>
      <c r="F537" s="4" t="str">
        <f t="shared" si="24"/>
        <v>México</v>
      </c>
      <c r="G537" s="4">
        <v>1990</v>
      </c>
      <c r="H537" s="4">
        <f t="shared" si="25"/>
        <v>28</v>
      </c>
      <c r="I537" s="4" t="s">
        <v>102</v>
      </c>
      <c r="K537" s="3">
        <v>0</v>
      </c>
      <c r="L537" s="4" t="s">
        <v>103</v>
      </c>
      <c r="N537" s="6" t="s">
        <v>132</v>
      </c>
      <c r="P537">
        <v>0</v>
      </c>
      <c r="Q537">
        <v>0</v>
      </c>
      <c r="R537" s="7">
        <v>30</v>
      </c>
      <c r="S537">
        <v>0</v>
      </c>
      <c r="T537">
        <v>0</v>
      </c>
      <c r="U537">
        <v>30</v>
      </c>
      <c r="V537">
        <v>0</v>
      </c>
      <c r="W537">
        <v>0</v>
      </c>
      <c r="X537">
        <v>50</v>
      </c>
      <c r="Y537" s="4" t="s">
        <v>143</v>
      </c>
      <c r="AA537" s="10">
        <v>20000000000</v>
      </c>
      <c r="AB537" s="8">
        <f t="shared" si="26"/>
        <v>2</v>
      </c>
      <c r="AC537" s="4" t="s">
        <v>230</v>
      </c>
      <c r="AD537" s="1">
        <v>20000000000</v>
      </c>
      <c r="AE537">
        <v>0</v>
      </c>
      <c r="AF537" t="s">
        <v>87</v>
      </c>
      <c r="AH537" t="s">
        <v>105</v>
      </c>
      <c r="AJ537" s="4" t="s">
        <v>90</v>
      </c>
      <c r="AK537" s="4" t="s">
        <v>90</v>
      </c>
      <c r="AL537" s="4" t="s">
        <v>90</v>
      </c>
      <c r="AM537" s="4" t="s">
        <v>90</v>
      </c>
      <c r="AO537" t="s">
        <v>91</v>
      </c>
      <c r="AP537" t="s">
        <v>91</v>
      </c>
      <c r="AQ537" t="s">
        <v>91</v>
      </c>
      <c r="AR537" t="s">
        <v>91</v>
      </c>
      <c r="AS537" t="s">
        <v>91</v>
      </c>
      <c r="AT537" t="s">
        <v>91</v>
      </c>
      <c r="AU537" t="s">
        <v>106</v>
      </c>
      <c r="AV537" t="s">
        <v>106</v>
      </c>
      <c r="AW537" t="s">
        <v>106</v>
      </c>
      <c r="AX537" t="s">
        <v>106</v>
      </c>
      <c r="AY537" t="s">
        <v>106</v>
      </c>
      <c r="AZ537" t="s">
        <v>106</v>
      </c>
      <c r="BA537" t="s">
        <v>106</v>
      </c>
      <c r="BB537" t="s">
        <v>106</v>
      </c>
      <c r="BC537" t="s">
        <v>106</v>
      </c>
      <c r="BD537" t="s">
        <v>106</v>
      </c>
      <c r="BE537" s="5">
        <v>4</v>
      </c>
      <c r="BF537" s="5">
        <v>5</v>
      </c>
      <c r="BG537" s="5">
        <v>5</v>
      </c>
      <c r="BH537" s="5">
        <v>5</v>
      </c>
      <c r="BI537" s="5">
        <v>5</v>
      </c>
      <c r="BJ537" s="5">
        <v>5</v>
      </c>
      <c r="BK537" s="4" t="s">
        <v>96</v>
      </c>
      <c r="BL537" s="4" t="s">
        <v>96</v>
      </c>
      <c r="BM537" s="4" t="s">
        <v>120</v>
      </c>
      <c r="BN537" s="4" t="s">
        <v>96</v>
      </c>
      <c r="BO537" s="4" t="s">
        <v>120</v>
      </c>
      <c r="BP537" s="5">
        <v>5</v>
      </c>
      <c r="BQ537" s="5">
        <v>5</v>
      </c>
      <c r="BR537" s="5">
        <v>5</v>
      </c>
      <c r="BS537" s="4" t="s">
        <v>97</v>
      </c>
      <c r="BT537" s="5">
        <v>5</v>
      </c>
      <c r="BU537" s="5">
        <v>5</v>
      </c>
      <c r="BV537" s="5">
        <v>4</v>
      </c>
      <c r="BW537" s="5">
        <v>5</v>
      </c>
      <c r="BX537" s="5">
        <v>5</v>
      </c>
      <c r="BY537" t="s">
        <v>98</v>
      </c>
    </row>
    <row r="538" spans="1:78">
      <c r="A538" t="s">
        <v>968</v>
      </c>
      <c r="B538" t="s">
        <v>969</v>
      </c>
      <c r="C538" s="4" t="s">
        <v>101</v>
      </c>
      <c r="D538" t="s">
        <v>239</v>
      </c>
      <c r="F538" s="4" t="str">
        <f t="shared" si="24"/>
        <v>México</v>
      </c>
      <c r="G538" s="4">
        <v>1994</v>
      </c>
      <c r="H538" s="4">
        <f t="shared" si="25"/>
        <v>24</v>
      </c>
      <c r="I538" s="4" t="s">
        <v>81</v>
      </c>
      <c r="K538" s="3">
        <v>10000000000</v>
      </c>
      <c r="L538" s="4" t="s">
        <v>103</v>
      </c>
      <c r="N538" s="6" t="s">
        <v>117</v>
      </c>
      <c r="P538">
        <v>0</v>
      </c>
      <c r="Q538">
        <v>0</v>
      </c>
      <c r="R538" s="7">
        <v>0</v>
      </c>
      <c r="S538">
        <v>4</v>
      </c>
      <c r="T538">
        <v>12</v>
      </c>
      <c r="U538">
        <v>40</v>
      </c>
      <c r="V538">
        <v>0</v>
      </c>
      <c r="W538">
        <v>0</v>
      </c>
      <c r="X538">
        <v>0</v>
      </c>
      <c r="Y538" s="4" t="s">
        <v>134</v>
      </c>
      <c r="AA538" s="10">
        <v>0</v>
      </c>
      <c r="AB538" s="8">
        <f t="shared" si="26"/>
        <v>0</v>
      </c>
      <c r="AC538" s="4" t="s">
        <v>86</v>
      </c>
      <c r="AD538">
        <v>0</v>
      </c>
      <c r="AE538">
        <v>0</v>
      </c>
      <c r="AF538" t="s">
        <v>87</v>
      </c>
      <c r="AH538" t="s">
        <v>105</v>
      </c>
      <c r="AJ538" s="4" t="s">
        <v>89</v>
      </c>
      <c r="AK538" s="4" t="s">
        <v>89</v>
      </c>
      <c r="AL538" s="4" t="s">
        <v>89</v>
      </c>
      <c r="AM538" s="4" t="s">
        <v>90</v>
      </c>
      <c r="AO538" t="s">
        <v>91</v>
      </c>
      <c r="AP538" t="s">
        <v>92</v>
      </c>
      <c r="AQ538" t="s">
        <v>92</v>
      </c>
      <c r="AR538" t="s">
        <v>92</v>
      </c>
      <c r="AS538" t="s">
        <v>92</v>
      </c>
      <c r="AT538" t="s">
        <v>179</v>
      </c>
      <c r="AU538" t="s">
        <v>93</v>
      </c>
      <c r="AV538" t="s">
        <v>107</v>
      </c>
      <c r="AW538" t="s">
        <v>93</v>
      </c>
      <c r="AX538" t="s">
        <v>93</v>
      </c>
      <c r="AY538" t="s">
        <v>93</v>
      </c>
      <c r="AZ538" t="s">
        <v>107</v>
      </c>
      <c r="BA538" t="s">
        <v>93</v>
      </c>
      <c r="BB538" t="s">
        <v>107</v>
      </c>
      <c r="BC538" t="s">
        <v>93</v>
      </c>
      <c r="BD538" t="s">
        <v>93</v>
      </c>
      <c r="BE538" s="5">
        <v>4</v>
      </c>
      <c r="BF538" s="5">
        <v>2</v>
      </c>
      <c r="BG538" s="5">
        <v>2</v>
      </c>
      <c r="BH538" s="5">
        <v>3</v>
      </c>
      <c r="BI538" s="5">
        <v>4</v>
      </c>
      <c r="BJ538" s="5">
        <v>4</v>
      </c>
      <c r="BK538" s="4" t="s">
        <v>96</v>
      </c>
      <c r="BL538" s="4" t="s">
        <v>96</v>
      </c>
      <c r="BM538" s="4" t="s">
        <v>96</v>
      </c>
      <c r="BN538" s="4" t="s">
        <v>120</v>
      </c>
      <c r="BO538" s="4" t="s">
        <v>120</v>
      </c>
      <c r="BP538" s="5">
        <v>5</v>
      </c>
      <c r="BQ538" s="5">
        <v>5</v>
      </c>
      <c r="BR538" s="5">
        <v>5</v>
      </c>
      <c r="BS538" s="4" t="s">
        <v>97</v>
      </c>
      <c r="BT538" s="5">
        <v>4</v>
      </c>
      <c r="BU538" s="5">
        <v>5</v>
      </c>
      <c r="BV538" s="5">
        <v>5</v>
      </c>
      <c r="BW538" s="5">
        <v>5</v>
      </c>
      <c r="BX538" s="5">
        <v>5</v>
      </c>
      <c r="BY538" t="s">
        <v>98</v>
      </c>
    </row>
    <row r="539" spans="1:78">
      <c r="A539" t="s">
        <v>433</v>
      </c>
      <c r="B539" t="s">
        <v>689</v>
      </c>
      <c r="C539" s="4" t="s">
        <v>101</v>
      </c>
      <c r="D539" t="s">
        <v>239</v>
      </c>
      <c r="F539" s="4" t="str">
        <f t="shared" si="24"/>
        <v>México</v>
      </c>
      <c r="G539" s="4">
        <v>1998</v>
      </c>
      <c r="H539" s="4">
        <f t="shared" si="25"/>
        <v>20</v>
      </c>
      <c r="I539" s="4" t="s">
        <v>102</v>
      </c>
      <c r="K539" s="3">
        <v>0</v>
      </c>
      <c r="L539" s="4" t="s">
        <v>176</v>
      </c>
      <c r="N539" s="6" t="s">
        <v>104</v>
      </c>
      <c r="P539">
        <v>0</v>
      </c>
      <c r="Q539">
        <v>0</v>
      </c>
      <c r="R539" s="7">
        <v>0</v>
      </c>
      <c r="S539">
        <v>0</v>
      </c>
      <c r="T539">
        <v>0</v>
      </c>
      <c r="U539">
        <v>0</v>
      </c>
      <c r="V539">
        <v>0</v>
      </c>
      <c r="W539">
        <v>0</v>
      </c>
      <c r="X539">
        <v>1920</v>
      </c>
      <c r="Y539" s="4" t="s">
        <v>84</v>
      </c>
      <c r="AA539" s="10">
        <v>0</v>
      </c>
      <c r="AB539" s="8">
        <f t="shared" si="26"/>
        <v>0</v>
      </c>
      <c r="AC539" s="4" t="s">
        <v>86</v>
      </c>
      <c r="AD539">
        <v>0</v>
      </c>
      <c r="AE539">
        <v>0</v>
      </c>
      <c r="AF539" t="s">
        <v>87</v>
      </c>
      <c r="AH539" t="s">
        <v>105</v>
      </c>
      <c r="AJ539" s="4" t="s">
        <v>89</v>
      </c>
      <c r="AK539" s="4" t="s">
        <v>89</v>
      </c>
      <c r="AL539" s="4" t="s">
        <v>90</v>
      </c>
      <c r="AM539" s="4" t="s">
        <v>89</v>
      </c>
      <c r="AO539" t="s">
        <v>92</v>
      </c>
      <c r="AP539" t="s">
        <v>92</v>
      </c>
      <c r="AQ539" t="s">
        <v>92</v>
      </c>
      <c r="AR539" t="s">
        <v>92</v>
      </c>
      <c r="AS539" t="s">
        <v>92</v>
      </c>
      <c r="AT539" t="s">
        <v>92</v>
      </c>
      <c r="AU539" t="s">
        <v>106</v>
      </c>
      <c r="AV539" t="s">
        <v>106</v>
      </c>
      <c r="AW539" t="s">
        <v>106</v>
      </c>
      <c r="AX539" t="s">
        <v>106</v>
      </c>
      <c r="AY539" t="s">
        <v>106</v>
      </c>
      <c r="AZ539" t="s">
        <v>106</v>
      </c>
      <c r="BA539" t="s">
        <v>106</v>
      </c>
      <c r="BB539" t="s">
        <v>106</v>
      </c>
      <c r="BC539" t="s">
        <v>106</v>
      </c>
      <c r="BD539" t="s">
        <v>106</v>
      </c>
      <c r="BE539" s="5">
        <v>4</v>
      </c>
      <c r="BF539" s="5">
        <v>4</v>
      </c>
      <c r="BG539" s="5">
        <v>5</v>
      </c>
      <c r="BH539" s="5">
        <v>4</v>
      </c>
      <c r="BI539" s="5">
        <v>5</v>
      </c>
      <c r="BJ539" s="5">
        <v>5</v>
      </c>
      <c r="BK539" s="4" t="s">
        <v>120</v>
      </c>
      <c r="BL539" s="4" t="s">
        <v>120</v>
      </c>
      <c r="BM539" s="4" t="s">
        <v>120</v>
      </c>
      <c r="BN539" s="4" t="s">
        <v>120</v>
      </c>
      <c r="BO539" s="4" t="s">
        <v>120</v>
      </c>
      <c r="BP539" s="5">
        <v>5</v>
      </c>
      <c r="BQ539" s="5">
        <v>5</v>
      </c>
      <c r="BR539" s="5">
        <v>5</v>
      </c>
      <c r="BS539" s="4" t="s">
        <v>97</v>
      </c>
      <c r="BT539" s="5">
        <v>1</v>
      </c>
      <c r="BU539" s="5">
        <v>1</v>
      </c>
      <c r="BV539" s="5">
        <v>1</v>
      </c>
      <c r="BW539" s="5">
        <v>1</v>
      </c>
      <c r="BX539" s="5">
        <v>1</v>
      </c>
      <c r="BY539" t="s">
        <v>98</v>
      </c>
    </row>
    <row r="540" spans="1:78">
      <c r="A540" t="s">
        <v>981</v>
      </c>
      <c r="B540" t="s">
        <v>868</v>
      </c>
      <c r="C540" s="4" t="s">
        <v>79</v>
      </c>
      <c r="D540" t="s">
        <v>189</v>
      </c>
      <c r="F540" s="4" t="str">
        <f t="shared" si="24"/>
        <v>Colombia</v>
      </c>
      <c r="G540" s="4">
        <v>1994</v>
      </c>
      <c r="H540" s="4">
        <f t="shared" si="25"/>
        <v>24</v>
      </c>
      <c r="I540" s="4" t="s">
        <v>81</v>
      </c>
      <c r="K540" s="3">
        <v>10000000000</v>
      </c>
      <c r="L540" s="4" t="s">
        <v>103</v>
      </c>
      <c r="N540" s="6" t="s">
        <v>83</v>
      </c>
      <c r="P540">
        <v>4</v>
      </c>
      <c r="Q540">
        <v>20</v>
      </c>
      <c r="R540" s="7">
        <v>120</v>
      </c>
      <c r="S540">
        <v>2</v>
      </c>
      <c r="T540">
        <v>10</v>
      </c>
      <c r="U540">
        <v>20</v>
      </c>
      <c r="V540">
        <v>8</v>
      </c>
      <c r="W540">
        <v>24</v>
      </c>
      <c r="X540">
        <v>120</v>
      </c>
      <c r="Y540" s="4" t="s">
        <v>143</v>
      </c>
      <c r="AA540" s="10">
        <v>50000000000</v>
      </c>
      <c r="AB540" s="8">
        <f t="shared" si="26"/>
        <v>5</v>
      </c>
      <c r="AC540" s="4" t="s">
        <v>283</v>
      </c>
      <c r="AD540" s="1">
        <v>40000000000</v>
      </c>
      <c r="AE540">
        <v>0</v>
      </c>
      <c r="AF540" t="s">
        <v>87</v>
      </c>
      <c r="AH540" t="s">
        <v>105</v>
      </c>
      <c r="AJ540" s="4" t="s">
        <v>90</v>
      </c>
      <c r="AK540" s="4" t="s">
        <v>90</v>
      </c>
      <c r="AL540" s="4" t="s">
        <v>90</v>
      </c>
      <c r="AM540" s="4" t="s">
        <v>90</v>
      </c>
      <c r="AO540" t="s">
        <v>91</v>
      </c>
      <c r="AP540" t="s">
        <v>91</v>
      </c>
      <c r="AQ540" t="s">
        <v>92</v>
      </c>
      <c r="AR540" t="s">
        <v>92</v>
      </c>
      <c r="AS540" t="s">
        <v>92</v>
      </c>
      <c r="AT540" t="s">
        <v>91</v>
      </c>
      <c r="AU540" t="s">
        <v>106</v>
      </c>
      <c r="AV540" t="s">
        <v>107</v>
      </c>
      <c r="AW540" t="s">
        <v>118</v>
      </c>
      <c r="AX540" t="s">
        <v>93</v>
      </c>
      <c r="AY540" t="s">
        <v>118</v>
      </c>
      <c r="AZ540" t="s">
        <v>106</v>
      </c>
      <c r="BA540" t="s">
        <v>107</v>
      </c>
      <c r="BB540" t="s">
        <v>106</v>
      </c>
      <c r="BC540" t="s">
        <v>118</v>
      </c>
      <c r="BD540" t="s">
        <v>106</v>
      </c>
      <c r="BE540" s="5">
        <v>4</v>
      </c>
      <c r="BF540" s="5">
        <v>3</v>
      </c>
      <c r="BG540" s="5">
        <v>3</v>
      </c>
      <c r="BH540" s="5">
        <v>3</v>
      </c>
      <c r="BI540" s="5">
        <v>5</v>
      </c>
      <c r="BJ540" s="5">
        <v>5</v>
      </c>
      <c r="BK540" s="4" t="s">
        <v>96</v>
      </c>
      <c r="BL540" s="4" t="s">
        <v>96</v>
      </c>
      <c r="BM540" s="4" t="s">
        <v>96</v>
      </c>
      <c r="BN540" s="4" t="s">
        <v>120</v>
      </c>
      <c r="BO540" s="4" t="s">
        <v>120</v>
      </c>
      <c r="BP540" s="5">
        <v>4</v>
      </c>
      <c r="BQ540" s="5">
        <v>5</v>
      </c>
      <c r="BR540" s="5">
        <v>5</v>
      </c>
      <c r="BS540" s="4" t="s">
        <v>97</v>
      </c>
      <c r="BT540" s="5">
        <v>4</v>
      </c>
      <c r="BU540" s="5">
        <v>3</v>
      </c>
      <c r="BV540" s="5">
        <v>3</v>
      </c>
      <c r="BW540" s="5">
        <v>3</v>
      </c>
      <c r="BX540" s="5">
        <v>4</v>
      </c>
      <c r="BY540" t="s">
        <v>98</v>
      </c>
      <c r="BZ540" t="s">
        <v>982</v>
      </c>
    </row>
    <row r="541" spans="1:78">
      <c r="A541" t="s">
        <v>187</v>
      </c>
      <c r="B541" t="s">
        <v>552</v>
      </c>
      <c r="C541" s="4" t="s">
        <v>101</v>
      </c>
      <c r="D541" t="s">
        <v>2073</v>
      </c>
      <c r="F541" s="4" t="str">
        <f t="shared" si="24"/>
        <v>Bolivia</v>
      </c>
      <c r="G541" s="4">
        <v>1992</v>
      </c>
      <c r="H541" s="4">
        <f t="shared" si="25"/>
        <v>26</v>
      </c>
      <c r="I541" s="4" t="s">
        <v>81</v>
      </c>
      <c r="K541" s="3">
        <v>0</v>
      </c>
      <c r="L541" s="4" t="s">
        <v>103</v>
      </c>
      <c r="N541" s="6" t="s">
        <v>117</v>
      </c>
      <c r="P541">
        <v>0</v>
      </c>
      <c r="Q541">
        <v>0</v>
      </c>
      <c r="R541" s="7">
        <v>0</v>
      </c>
      <c r="S541">
        <v>5</v>
      </c>
      <c r="T541">
        <v>0</v>
      </c>
      <c r="U541">
        <v>20</v>
      </c>
      <c r="V541">
        <v>0</v>
      </c>
      <c r="W541">
        <v>0</v>
      </c>
      <c r="X541">
        <v>40</v>
      </c>
      <c r="Y541" s="4" t="s">
        <v>143</v>
      </c>
      <c r="AA541" s="10">
        <v>10000000000</v>
      </c>
      <c r="AB541" s="8">
        <f t="shared" si="26"/>
        <v>1</v>
      </c>
      <c r="AC541" s="4" t="s">
        <v>170</v>
      </c>
      <c r="AD541" s="1">
        <v>10000000000</v>
      </c>
      <c r="AE541" s="1">
        <v>10000000000</v>
      </c>
      <c r="AF541" t="s">
        <v>171</v>
      </c>
      <c r="AH541" t="s">
        <v>105</v>
      </c>
      <c r="AJ541" s="4" t="s">
        <v>90</v>
      </c>
      <c r="AK541" s="4" t="s">
        <v>89</v>
      </c>
      <c r="AL541" s="4" t="s">
        <v>90</v>
      </c>
      <c r="AM541" s="4" t="s">
        <v>90</v>
      </c>
      <c r="AO541" t="s">
        <v>92</v>
      </c>
      <c r="AP541" t="s">
        <v>92</v>
      </c>
      <c r="AQ541" t="s">
        <v>92</v>
      </c>
      <c r="AR541" t="s">
        <v>92</v>
      </c>
      <c r="AS541" t="s">
        <v>92</v>
      </c>
      <c r="AT541" t="s">
        <v>92</v>
      </c>
      <c r="AU541" t="s">
        <v>106</v>
      </c>
      <c r="AV541" t="s">
        <v>106</v>
      </c>
      <c r="AW541" t="s">
        <v>93</v>
      </c>
      <c r="AX541" t="s">
        <v>106</v>
      </c>
      <c r="AY541" t="s">
        <v>106</v>
      </c>
      <c r="AZ541" t="s">
        <v>106</v>
      </c>
      <c r="BA541" t="s">
        <v>106</v>
      </c>
      <c r="BB541" t="s">
        <v>106</v>
      </c>
      <c r="BC541" t="s">
        <v>106</v>
      </c>
      <c r="BD541" t="s">
        <v>106</v>
      </c>
      <c r="BE541" s="5">
        <v>4</v>
      </c>
      <c r="BF541" s="5">
        <v>4</v>
      </c>
      <c r="BG541" s="5">
        <v>5</v>
      </c>
      <c r="BH541" s="5">
        <v>4</v>
      </c>
      <c r="BI541" s="5">
        <v>5</v>
      </c>
      <c r="BJ541" s="5">
        <v>5</v>
      </c>
      <c r="BK541" s="4" t="s">
        <v>96</v>
      </c>
      <c r="BL541" s="4" t="s">
        <v>96</v>
      </c>
      <c r="BM541" s="4" t="s">
        <v>120</v>
      </c>
      <c r="BN541" s="4" t="s">
        <v>120</v>
      </c>
      <c r="BO541" s="4" t="s">
        <v>120</v>
      </c>
      <c r="BP541" s="5">
        <v>4</v>
      </c>
      <c r="BQ541" s="5">
        <v>4</v>
      </c>
      <c r="BR541" s="5">
        <v>4</v>
      </c>
      <c r="BS541" s="4" t="s">
        <v>111</v>
      </c>
      <c r="BT541" s="5">
        <v>4</v>
      </c>
      <c r="BU541" s="5">
        <v>4</v>
      </c>
      <c r="BV541" s="5">
        <v>4</v>
      </c>
      <c r="BW541" s="5">
        <v>4</v>
      </c>
      <c r="BX541" s="5">
        <v>4</v>
      </c>
      <c r="BY541" t="s">
        <v>98</v>
      </c>
      <c r="BZ541" t="s">
        <v>991</v>
      </c>
    </row>
    <row r="542" spans="1:78">
      <c r="A542" t="s">
        <v>271</v>
      </c>
      <c r="B542" t="s">
        <v>196</v>
      </c>
      <c r="C542" s="4" t="s">
        <v>101</v>
      </c>
      <c r="D542" t="s">
        <v>239</v>
      </c>
      <c r="F542" s="4" t="str">
        <f t="shared" si="24"/>
        <v>México</v>
      </c>
      <c r="G542" s="4">
        <v>1970</v>
      </c>
      <c r="H542" s="4">
        <f t="shared" si="25"/>
        <v>48</v>
      </c>
      <c r="I542" s="4" t="s">
        <v>126</v>
      </c>
      <c r="K542" s="3">
        <v>0</v>
      </c>
      <c r="L542" s="4" t="s">
        <v>141</v>
      </c>
      <c r="N542" s="6" t="s">
        <v>83</v>
      </c>
      <c r="P542">
        <v>0</v>
      </c>
      <c r="Q542">
        <v>0</v>
      </c>
      <c r="R542" s="7">
        <v>60</v>
      </c>
      <c r="S542">
        <v>0</v>
      </c>
      <c r="T542">
        <v>0</v>
      </c>
      <c r="U542">
        <v>0</v>
      </c>
      <c r="V542">
        <v>0</v>
      </c>
      <c r="W542">
        <v>0</v>
      </c>
      <c r="X542">
        <v>6</v>
      </c>
      <c r="Y542" s="4" t="s">
        <v>143</v>
      </c>
      <c r="AA542" s="10">
        <v>60000000000</v>
      </c>
      <c r="AB542" s="8">
        <f t="shared" si="26"/>
        <v>6</v>
      </c>
      <c r="AC542" s="4" t="s">
        <v>230</v>
      </c>
      <c r="AD542" s="1">
        <v>60000000000</v>
      </c>
      <c r="AE542" s="1">
        <v>60000000000</v>
      </c>
      <c r="AF542" t="s">
        <v>171</v>
      </c>
      <c r="AH542" t="s">
        <v>177</v>
      </c>
      <c r="AJ542" s="4" t="s">
        <v>90</v>
      </c>
      <c r="AK542" s="4" t="s">
        <v>89</v>
      </c>
      <c r="AL542" s="4" t="s">
        <v>89</v>
      </c>
      <c r="AM542" s="4" t="s">
        <v>89</v>
      </c>
      <c r="AO542" t="s">
        <v>91</v>
      </c>
      <c r="AP542" t="s">
        <v>91</v>
      </c>
      <c r="AQ542" t="s">
        <v>91</v>
      </c>
      <c r="AR542" t="s">
        <v>91</v>
      </c>
      <c r="AS542" t="s">
        <v>91</v>
      </c>
      <c r="AT542" t="s">
        <v>91</v>
      </c>
      <c r="AU542" t="s">
        <v>107</v>
      </c>
      <c r="AV542" t="s">
        <v>107</v>
      </c>
      <c r="AW542" t="s">
        <v>107</v>
      </c>
      <c r="AX542" t="s">
        <v>107</v>
      </c>
      <c r="AY542" t="s">
        <v>107</v>
      </c>
      <c r="AZ542" t="s">
        <v>107</v>
      </c>
      <c r="BA542" t="s">
        <v>107</v>
      </c>
      <c r="BB542" t="s">
        <v>106</v>
      </c>
      <c r="BC542" t="s">
        <v>106</v>
      </c>
      <c r="BD542" t="s">
        <v>106</v>
      </c>
      <c r="BE542" s="5">
        <v>4</v>
      </c>
      <c r="BF542" s="5">
        <v>5</v>
      </c>
      <c r="BG542" s="5">
        <v>5</v>
      </c>
      <c r="BH542" s="5">
        <v>5</v>
      </c>
      <c r="BI542" s="5">
        <v>5</v>
      </c>
      <c r="BJ542" s="5">
        <v>5</v>
      </c>
      <c r="BK542" s="4" t="s">
        <v>96</v>
      </c>
      <c r="BL542" s="4" t="s">
        <v>96</v>
      </c>
      <c r="BM542" s="4" t="s">
        <v>96</v>
      </c>
      <c r="BN542" s="4" t="s">
        <v>96</v>
      </c>
      <c r="BO542" s="4" t="s">
        <v>96</v>
      </c>
      <c r="BP542" s="5">
        <v>5</v>
      </c>
      <c r="BQ542" s="5">
        <v>5</v>
      </c>
      <c r="BR542" s="5">
        <v>5</v>
      </c>
      <c r="BS542" s="4" t="s">
        <v>111</v>
      </c>
      <c r="BT542" s="5">
        <v>5</v>
      </c>
      <c r="BU542" s="5">
        <v>5</v>
      </c>
      <c r="BV542" s="5">
        <v>5</v>
      </c>
      <c r="BW542" s="5">
        <v>5</v>
      </c>
      <c r="BX542" s="5">
        <v>5</v>
      </c>
      <c r="BY542" t="s">
        <v>98</v>
      </c>
    </row>
    <row r="543" spans="1:78">
      <c r="A543" t="s">
        <v>992</v>
      </c>
      <c r="B543" t="s">
        <v>293</v>
      </c>
      <c r="C543" s="4" t="s">
        <v>101</v>
      </c>
      <c r="D543" t="s">
        <v>239</v>
      </c>
      <c r="F543" s="4" t="str">
        <f t="shared" si="24"/>
        <v>México</v>
      </c>
      <c r="G543" s="4">
        <v>1982</v>
      </c>
      <c r="H543" s="4">
        <f t="shared" si="25"/>
        <v>36</v>
      </c>
      <c r="I543" s="4" t="s">
        <v>115</v>
      </c>
      <c r="J543" t="s">
        <v>266</v>
      </c>
      <c r="K543" s="3">
        <v>20000000000</v>
      </c>
      <c r="L543" s="4" t="s">
        <v>82</v>
      </c>
      <c r="N543" s="6" t="s">
        <v>83</v>
      </c>
      <c r="P543">
        <v>0</v>
      </c>
      <c r="Q543">
        <v>0</v>
      </c>
      <c r="R543" s="7">
        <v>0</v>
      </c>
      <c r="S543">
        <v>5</v>
      </c>
      <c r="T543">
        <v>30</v>
      </c>
      <c r="U543">
        <v>40</v>
      </c>
      <c r="V543">
        <v>2</v>
      </c>
      <c r="W543">
        <v>10</v>
      </c>
      <c r="X543">
        <v>12</v>
      </c>
      <c r="Y543" s="4" t="s">
        <v>301</v>
      </c>
      <c r="AA543" s="10">
        <v>80000000000</v>
      </c>
      <c r="AB543" s="8">
        <f t="shared" si="26"/>
        <v>8</v>
      </c>
      <c r="AC543" s="4" t="s">
        <v>230</v>
      </c>
      <c r="AD543" s="1">
        <v>70000000000</v>
      </c>
      <c r="AE543" s="1">
        <v>10000000000</v>
      </c>
      <c r="AF543" t="s">
        <v>171</v>
      </c>
      <c r="AH543" t="s">
        <v>105</v>
      </c>
      <c r="AJ543" s="4" t="s">
        <v>89</v>
      </c>
      <c r="AK543" s="4" t="s">
        <v>89</v>
      </c>
      <c r="AL543" s="4" t="s">
        <v>90</v>
      </c>
      <c r="AM543" s="4" t="s">
        <v>89</v>
      </c>
      <c r="AO543" t="s">
        <v>91</v>
      </c>
      <c r="AP543" t="s">
        <v>91</v>
      </c>
      <c r="AQ543" t="s">
        <v>91</v>
      </c>
      <c r="AR543" t="s">
        <v>91</v>
      </c>
      <c r="AS543" t="s">
        <v>91</v>
      </c>
      <c r="AT543" t="s">
        <v>179</v>
      </c>
      <c r="AU543" t="s">
        <v>137</v>
      </c>
      <c r="AV543" t="s">
        <v>137</v>
      </c>
      <c r="AW543" t="s">
        <v>137</v>
      </c>
      <c r="AX543" t="s">
        <v>137</v>
      </c>
      <c r="AY543" t="s">
        <v>137</v>
      </c>
      <c r="AZ543" t="s">
        <v>137</v>
      </c>
      <c r="BA543" t="s">
        <v>137</v>
      </c>
      <c r="BB543" t="s">
        <v>137</v>
      </c>
      <c r="BC543" t="s">
        <v>137</v>
      </c>
      <c r="BD543" t="s">
        <v>137</v>
      </c>
      <c r="BE543" s="5">
        <v>4</v>
      </c>
      <c r="BF543" s="5">
        <v>5</v>
      </c>
      <c r="BG543" s="5">
        <v>5</v>
      </c>
      <c r="BH543" s="5">
        <v>5</v>
      </c>
      <c r="BI543" s="5">
        <v>5</v>
      </c>
      <c r="BJ543" s="5">
        <v>5</v>
      </c>
      <c r="BK543" s="4" t="s">
        <v>96</v>
      </c>
      <c r="BL543" s="4" t="s">
        <v>120</v>
      </c>
      <c r="BM543" s="4" t="s">
        <v>120</v>
      </c>
      <c r="BN543" s="4" t="s">
        <v>96</v>
      </c>
      <c r="BO543" s="4" t="s">
        <v>96</v>
      </c>
      <c r="BP543" s="5">
        <v>5</v>
      </c>
      <c r="BQ543" s="5">
        <v>5</v>
      </c>
      <c r="BR543" s="5">
        <v>5</v>
      </c>
      <c r="BS543" s="4" t="s">
        <v>111</v>
      </c>
      <c r="BT543" s="5">
        <v>5</v>
      </c>
      <c r="BU543" s="5">
        <v>5</v>
      </c>
      <c r="BV543" s="5">
        <v>5</v>
      </c>
      <c r="BW543" s="5">
        <v>5</v>
      </c>
      <c r="BX543" s="5">
        <v>5</v>
      </c>
      <c r="BY543" t="s">
        <v>98</v>
      </c>
    </row>
    <row r="544" spans="1:78">
      <c r="A544" t="s">
        <v>528</v>
      </c>
      <c r="B544" t="s">
        <v>271</v>
      </c>
      <c r="C544" s="4" t="s">
        <v>79</v>
      </c>
      <c r="D544" t="s">
        <v>336</v>
      </c>
      <c r="F544" s="4" t="str">
        <f t="shared" si="24"/>
        <v>Uruguay</v>
      </c>
      <c r="G544" s="4">
        <v>1980</v>
      </c>
      <c r="H544" s="4">
        <f t="shared" si="25"/>
        <v>38</v>
      </c>
      <c r="I544" s="4" t="s">
        <v>126</v>
      </c>
      <c r="K544" s="3">
        <v>0</v>
      </c>
      <c r="L544" s="4" t="s">
        <v>176</v>
      </c>
      <c r="N544" s="6" t="s">
        <v>83</v>
      </c>
      <c r="P544" t="s">
        <v>996</v>
      </c>
      <c r="Q544">
        <v>0</v>
      </c>
      <c r="R544" s="7">
        <v>0</v>
      </c>
      <c r="S544" t="s">
        <v>997</v>
      </c>
      <c r="T544">
        <v>0</v>
      </c>
      <c r="U544">
        <v>0</v>
      </c>
      <c r="V544">
        <v>2</v>
      </c>
      <c r="W544">
        <v>8</v>
      </c>
      <c r="X544">
        <v>18</v>
      </c>
      <c r="Y544" s="4" t="s">
        <v>84</v>
      </c>
      <c r="AA544" s="10">
        <v>0</v>
      </c>
      <c r="AB544" s="8">
        <f t="shared" si="26"/>
        <v>0</v>
      </c>
      <c r="AC544" s="4" t="s">
        <v>86</v>
      </c>
      <c r="AD544">
        <v>0</v>
      </c>
      <c r="AE544">
        <v>0</v>
      </c>
      <c r="AF544" t="s">
        <v>87</v>
      </c>
      <c r="AH544" t="s">
        <v>105</v>
      </c>
      <c r="AJ544" s="4" t="s">
        <v>90</v>
      </c>
      <c r="AK544" s="4" t="s">
        <v>90</v>
      </c>
      <c r="AL544" s="4" t="s">
        <v>89</v>
      </c>
      <c r="AM544" s="4" t="s">
        <v>89</v>
      </c>
      <c r="AO544" t="s">
        <v>92</v>
      </c>
      <c r="AP544" t="s">
        <v>92</v>
      </c>
      <c r="AQ544" t="s">
        <v>92</v>
      </c>
      <c r="AR544" t="s">
        <v>92</v>
      </c>
      <c r="AS544" t="s">
        <v>92</v>
      </c>
      <c r="AT544" t="s">
        <v>92</v>
      </c>
      <c r="AU544" t="s">
        <v>106</v>
      </c>
      <c r="AV544" t="s">
        <v>107</v>
      </c>
      <c r="AW544" t="s">
        <v>107</v>
      </c>
      <c r="AX544" t="s">
        <v>106</v>
      </c>
      <c r="AY544" t="s">
        <v>137</v>
      </c>
      <c r="AZ544" t="s">
        <v>107</v>
      </c>
      <c r="BA544" t="s">
        <v>106</v>
      </c>
      <c r="BB544" t="s">
        <v>106</v>
      </c>
      <c r="BC544" t="s">
        <v>107</v>
      </c>
      <c r="BD544" t="s">
        <v>106</v>
      </c>
      <c r="BE544" s="5">
        <v>4</v>
      </c>
      <c r="BF544" s="5">
        <v>4</v>
      </c>
      <c r="BG544" s="5">
        <v>5</v>
      </c>
      <c r="BH544" s="5">
        <v>4</v>
      </c>
      <c r="BI544" s="5">
        <v>5</v>
      </c>
      <c r="BJ544" s="5">
        <v>4</v>
      </c>
      <c r="BK544" s="4" t="s">
        <v>96</v>
      </c>
      <c r="BL544" s="4" t="s">
        <v>96</v>
      </c>
      <c r="BM544" s="4" t="s">
        <v>96</v>
      </c>
      <c r="BN544" s="4" t="s">
        <v>120</v>
      </c>
      <c r="BO544" s="4" t="s">
        <v>96</v>
      </c>
      <c r="BP544" s="5">
        <v>5</v>
      </c>
      <c r="BQ544" s="5">
        <v>5</v>
      </c>
      <c r="BR544" s="5">
        <v>5</v>
      </c>
      <c r="BS544" s="4" t="s">
        <v>111</v>
      </c>
      <c r="BT544" s="5">
        <v>5</v>
      </c>
      <c r="BU544" s="5">
        <v>5</v>
      </c>
      <c r="BV544" s="5">
        <v>5</v>
      </c>
      <c r="BW544" s="5">
        <v>5</v>
      </c>
      <c r="BX544" s="5">
        <v>5</v>
      </c>
      <c r="BY544" t="s">
        <v>98</v>
      </c>
      <c r="BZ544" t="s">
        <v>998</v>
      </c>
    </row>
    <row r="545" spans="1:78">
      <c r="A545" t="s">
        <v>975</v>
      </c>
      <c r="B545" t="s">
        <v>530</v>
      </c>
      <c r="C545" s="4" t="s">
        <v>101</v>
      </c>
      <c r="D545" t="s">
        <v>239</v>
      </c>
      <c r="F545" s="4" t="str">
        <f t="shared" si="24"/>
        <v>México</v>
      </c>
      <c r="G545" s="4">
        <v>1995</v>
      </c>
      <c r="H545" s="4">
        <f t="shared" si="25"/>
        <v>23</v>
      </c>
      <c r="I545" s="4" t="s">
        <v>81</v>
      </c>
      <c r="K545" s="3">
        <v>0</v>
      </c>
      <c r="L545" s="4" t="s">
        <v>103</v>
      </c>
      <c r="N545" s="6" t="s">
        <v>117</v>
      </c>
      <c r="P545">
        <v>0</v>
      </c>
      <c r="Q545">
        <v>0</v>
      </c>
      <c r="R545" s="7">
        <v>0</v>
      </c>
      <c r="S545">
        <v>0</v>
      </c>
      <c r="T545">
        <v>0</v>
      </c>
      <c r="U545">
        <v>0</v>
      </c>
      <c r="V545">
        <v>0</v>
      </c>
      <c r="W545">
        <v>0</v>
      </c>
      <c r="X545">
        <v>720</v>
      </c>
      <c r="Y545" s="4" t="s">
        <v>143</v>
      </c>
      <c r="AA545" s="10">
        <v>10000000000</v>
      </c>
      <c r="AB545" s="8">
        <f t="shared" si="26"/>
        <v>1</v>
      </c>
      <c r="AC545" s="4" t="s">
        <v>86</v>
      </c>
      <c r="AD545">
        <v>0</v>
      </c>
      <c r="AE545">
        <v>0</v>
      </c>
      <c r="AF545" t="s">
        <v>87</v>
      </c>
      <c r="AH545" t="s">
        <v>105</v>
      </c>
      <c r="AJ545" s="4" t="s">
        <v>90</v>
      </c>
      <c r="AK545" s="4" t="s">
        <v>90</v>
      </c>
      <c r="AL545" s="4" t="s">
        <v>90</v>
      </c>
      <c r="AM545" s="4" t="s">
        <v>90</v>
      </c>
      <c r="AO545" t="s">
        <v>91</v>
      </c>
      <c r="AP545" t="s">
        <v>91</v>
      </c>
      <c r="AQ545" t="s">
        <v>91</v>
      </c>
      <c r="AR545" t="s">
        <v>91</v>
      </c>
      <c r="AS545" t="s">
        <v>91</v>
      </c>
      <c r="AT545" t="s">
        <v>91</v>
      </c>
      <c r="AU545" t="s">
        <v>107</v>
      </c>
      <c r="AV545" t="s">
        <v>107</v>
      </c>
      <c r="AW545" t="s">
        <v>107</v>
      </c>
      <c r="AX545" t="s">
        <v>107</v>
      </c>
      <c r="AY545" t="s">
        <v>107</v>
      </c>
      <c r="AZ545" t="s">
        <v>107</v>
      </c>
      <c r="BA545" t="s">
        <v>107</v>
      </c>
      <c r="BB545" t="s">
        <v>107</v>
      </c>
      <c r="BC545" t="s">
        <v>107</v>
      </c>
      <c r="BD545" t="s">
        <v>107</v>
      </c>
      <c r="BE545" s="5">
        <v>4</v>
      </c>
      <c r="BF545" s="5">
        <v>5</v>
      </c>
      <c r="BG545" s="5">
        <v>5</v>
      </c>
      <c r="BH545" s="5">
        <v>5</v>
      </c>
      <c r="BI545" s="5">
        <v>5</v>
      </c>
      <c r="BJ545" s="5">
        <v>4</v>
      </c>
      <c r="BK545" s="4" t="s">
        <v>96</v>
      </c>
      <c r="BL545" s="4" t="s">
        <v>96</v>
      </c>
      <c r="BM545" s="4" t="s">
        <v>96</v>
      </c>
      <c r="BN545" s="4" t="s">
        <v>120</v>
      </c>
      <c r="BO545" s="4" t="s">
        <v>96</v>
      </c>
      <c r="BP545" s="5">
        <v>4</v>
      </c>
      <c r="BQ545" s="5">
        <v>5</v>
      </c>
      <c r="BR545" s="5">
        <v>5</v>
      </c>
      <c r="BS545" s="4" t="s">
        <v>111</v>
      </c>
      <c r="BT545" s="5">
        <v>4</v>
      </c>
      <c r="BU545" s="5">
        <v>5</v>
      </c>
      <c r="BV545" s="5">
        <v>5</v>
      </c>
      <c r="BW545" s="5">
        <v>5</v>
      </c>
      <c r="BX545" s="5">
        <v>5</v>
      </c>
      <c r="BY545" t="s">
        <v>98</v>
      </c>
      <c r="BZ545" t="s">
        <v>999</v>
      </c>
    </row>
    <row r="546" spans="1:78">
      <c r="A546" t="s">
        <v>311</v>
      </c>
      <c r="B546" t="s">
        <v>566</v>
      </c>
      <c r="C546" s="4" t="s">
        <v>79</v>
      </c>
      <c r="D546" t="s">
        <v>312</v>
      </c>
      <c r="F546" s="4" t="str">
        <f t="shared" si="24"/>
        <v>Perú</v>
      </c>
      <c r="G546" s="4">
        <v>1996</v>
      </c>
      <c r="H546" s="4">
        <f t="shared" si="25"/>
        <v>22</v>
      </c>
      <c r="I546" s="4" t="s">
        <v>126</v>
      </c>
      <c r="K546" s="3">
        <v>0</v>
      </c>
      <c r="L546" s="4" t="s">
        <v>115</v>
      </c>
      <c r="M546" t="s">
        <v>1012</v>
      </c>
      <c r="N546" s="6" t="s">
        <v>104</v>
      </c>
      <c r="P546">
        <v>0</v>
      </c>
      <c r="Q546">
        <v>0</v>
      </c>
      <c r="R546" s="7">
        <v>0</v>
      </c>
      <c r="S546">
        <v>2</v>
      </c>
      <c r="T546">
        <v>24</v>
      </c>
      <c r="U546">
        <v>120</v>
      </c>
      <c r="V546">
        <v>4</v>
      </c>
      <c r="W546">
        <v>60</v>
      </c>
      <c r="X546">
        <v>360</v>
      </c>
      <c r="Y546" s="4" t="s">
        <v>143</v>
      </c>
      <c r="AA546" s="10">
        <v>10000000000</v>
      </c>
      <c r="AB546" s="8">
        <f t="shared" si="26"/>
        <v>1</v>
      </c>
      <c r="AC546" s="4" t="s">
        <v>86</v>
      </c>
      <c r="AD546" s="1">
        <v>10000000000</v>
      </c>
      <c r="AE546">
        <v>0</v>
      </c>
      <c r="AF546" t="s">
        <v>87</v>
      </c>
      <c r="AH546" t="s">
        <v>105</v>
      </c>
      <c r="AJ546" s="4" t="s">
        <v>89</v>
      </c>
      <c r="AK546" s="4" t="s">
        <v>89</v>
      </c>
      <c r="AL546" s="4" t="s">
        <v>89</v>
      </c>
      <c r="AM546" s="4" t="s">
        <v>90</v>
      </c>
      <c r="AO546" t="s">
        <v>91</v>
      </c>
      <c r="AP546" t="s">
        <v>92</v>
      </c>
      <c r="AQ546" t="s">
        <v>91</v>
      </c>
      <c r="AR546" t="s">
        <v>91</v>
      </c>
      <c r="AS546" t="s">
        <v>91</v>
      </c>
      <c r="AT546" t="s">
        <v>91</v>
      </c>
      <c r="AU546" t="s">
        <v>106</v>
      </c>
      <c r="AV546" t="s">
        <v>106</v>
      </c>
      <c r="AW546" t="s">
        <v>137</v>
      </c>
      <c r="AX546" t="s">
        <v>106</v>
      </c>
      <c r="AY546" t="s">
        <v>107</v>
      </c>
      <c r="AZ546" t="s">
        <v>106</v>
      </c>
      <c r="BA546" t="s">
        <v>106</v>
      </c>
      <c r="BB546" t="s">
        <v>106</v>
      </c>
      <c r="BC546" t="s">
        <v>137</v>
      </c>
      <c r="BD546" t="s">
        <v>137</v>
      </c>
      <c r="BE546" s="5">
        <v>4</v>
      </c>
      <c r="BF546" s="5">
        <v>4</v>
      </c>
      <c r="BG546" s="5">
        <v>5</v>
      </c>
      <c r="BH546" s="5">
        <v>4</v>
      </c>
      <c r="BI546" s="5">
        <v>5</v>
      </c>
      <c r="BJ546" s="5">
        <v>5</v>
      </c>
      <c r="BK546" s="4" t="s">
        <v>96</v>
      </c>
      <c r="BL546" s="4" t="s">
        <v>96</v>
      </c>
      <c r="BM546" s="4" t="s">
        <v>96</v>
      </c>
      <c r="BN546" s="4" t="s">
        <v>120</v>
      </c>
      <c r="BO546" s="4" t="s">
        <v>96</v>
      </c>
      <c r="BP546" s="5">
        <v>5</v>
      </c>
      <c r="BQ546" s="5">
        <v>5</v>
      </c>
      <c r="BR546" s="5">
        <v>5</v>
      </c>
      <c r="BS546" s="4" t="s">
        <v>97</v>
      </c>
      <c r="BT546" s="5">
        <v>5</v>
      </c>
      <c r="BU546" s="5">
        <v>4</v>
      </c>
      <c r="BV546" s="5">
        <v>4</v>
      </c>
      <c r="BW546" s="5">
        <v>4</v>
      </c>
      <c r="BX546" s="5">
        <v>5</v>
      </c>
      <c r="BY546" t="s">
        <v>98</v>
      </c>
      <c r="BZ546" t="s">
        <v>1013</v>
      </c>
    </row>
    <row r="547" spans="1:78">
      <c r="A547" t="s">
        <v>1024</v>
      </c>
      <c r="B547" t="s">
        <v>1024</v>
      </c>
      <c r="C547" s="4" t="s">
        <v>101</v>
      </c>
      <c r="D547" t="s">
        <v>115</v>
      </c>
      <c r="E547" t="s">
        <v>116</v>
      </c>
      <c r="F547" s="4" t="str">
        <f t="shared" si="24"/>
        <v>Brasil</v>
      </c>
      <c r="G547" s="4">
        <v>1999</v>
      </c>
      <c r="H547" s="4">
        <f t="shared" si="25"/>
        <v>19</v>
      </c>
      <c r="I547" s="4" t="s">
        <v>81</v>
      </c>
      <c r="K547" s="3">
        <v>20000000000</v>
      </c>
      <c r="L547" s="4" t="s">
        <v>103</v>
      </c>
      <c r="N547" s="6" t="s">
        <v>104</v>
      </c>
      <c r="P547">
        <v>0</v>
      </c>
      <c r="Q547">
        <v>0</v>
      </c>
      <c r="R547" s="7">
        <v>0</v>
      </c>
      <c r="S547">
        <v>0</v>
      </c>
      <c r="T547">
        <v>0</v>
      </c>
      <c r="U547">
        <v>0</v>
      </c>
      <c r="V547">
        <v>0</v>
      </c>
      <c r="W547">
        <v>0</v>
      </c>
      <c r="X547">
        <v>1</v>
      </c>
      <c r="Y547" s="4" t="s">
        <v>143</v>
      </c>
      <c r="AA547" s="10">
        <v>0</v>
      </c>
      <c r="AB547" s="8">
        <f t="shared" si="26"/>
        <v>0</v>
      </c>
      <c r="AC547" s="4" t="s">
        <v>86</v>
      </c>
      <c r="AD547">
        <v>0</v>
      </c>
      <c r="AE547">
        <v>0</v>
      </c>
      <c r="AF547" t="s">
        <v>87</v>
      </c>
      <c r="AH547" t="s">
        <v>147</v>
      </c>
      <c r="AJ547" s="4" t="s">
        <v>89</v>
      </c>
      <c r="AK547" s="4" t="s">
        <v>89</v>
      </c>
      <c r="AL547" s="4" t="s">
        <v>90</v>
      </c>
      <c r="AM547" s="4" t="s">
        <v>89</v>
      </c>
      <c r="AO547" t="s">
        <v>92</v>
      </c>
      <c r="AP547" t="s">
        <v>92</v>
      </c>
      <c r="AQ547" t="s">
        <v>92</v>
      </c>
      <c r="AR547" t="s">
        <v>92</v>
      </c>
      <c r="AS547" t="s">
        <v>92</v>
      </c>
      <c r="AT547" t="s">
        <v>92</v>
      </c>
      <c r="AU547" t="s">
        <v>107</v>
      </c>
      <c r="AV547" t="s">
        <v>106</v>
      </c>
      <c r="AW547" t="s">
        <v>107</v>
      </c>
      <c r="AX547" t="s">
        <v>107</v>
      </c>
      <c r="AY547" t="s">
        <v>107</v>
      </c>
      <c r="AZ547" t="s">
        <v>106</v>
      </c>
      <c r="BA547" t="s">
        <v>137</v>
      </c>
      <c r="BB547" t="s">
        <v>107</v>
      </c>
      <c r="BC547" t="s">
        <v>107</v>
      </c>
      <c r="BD547" t="s">
        <v>107</v>
      </c>
      <c r="BE547" s="5">
        <v>4</v>
      </c>
      <c r="BF547" s="5">
        <v>4</v>
      </c>
      <c r="BG547" s="5">
        <v>5</v>
      </c>
      <c r="BH547" s="5">
        <v>4</v>
      </c>
      <c r="BI547" s="5">
        <v>5</v>
      </c>
      <c r="BJ547" s="5">
        <v>4</v>
      </c>
      <c r="BK547" s="4" t="s">
        <v>96</v>
      </c>
      <c r="BL547" s="4" t="s">
        <v>96</v>
      </c>
      <c r="BM547" s="4" t="s">
        <v>96</v>
      </c>
      <c r="BN547" s="4" t="s">
        <v>120</v>
      </c>
      <c r="BO547" s="4" t="s">
        <v>120</v>
      </c>
      <c r="BP547" s="5">
        <v>5</v>
      </c>
      <c r="BQ547" s="5">
        <v>5</v>
      </c>
      <c r="BR547" s="5">
        <v>5</v>
      </c>
      <c r="BS547" s="4" t="s">
        <v>111</v>
      </c>
      <c r="BT547" s="5">
        <v>5</v>
      </c>
      <c r="BU547" s="5">
        <v>5</v>
      </c>
      <c r="BV547" s="5">
        <v>5</v>
      </c>
      <c r="BW547" s="5">
        <v>5</v>
      </c>
      <c r="BX547" s="5">
        <v>4</v>
      </c>
      <c r="BY547" t="s">
        <v>98</v>
      </c>
    </row>
    <row r="548" spans="1:78">
      <c r="A548" t="s">
        <v>279</v>
      </c>
      <c r="B548" t="s">
        <v>903</v>
      </c>
      <c r="C548" s="4" t="s">
        <v>101</v>
      </c>
      <c r="D548" t="s">
        <v>115</v>
      </c>
      <c r="E548" t="s">
        <v>116</v>
      </c>
      <c r="F548" s="4" t="str">
        <f t="shared" si="24"/>
        <v>Brasil</v>
      </c>
      <c r="G548" s="4">
        <v>1985</v>
      </c>
      <c r="H548" s="4">
        <f t="shared" si="25"/>
        <v>33</v>
      </c>
      <c r="I548" s="4" t="s">
        <v>131</v>
      </c>
      <c r="K548" s="3">
        <v>0</v>
      </c>
      <c r="L548" s="4" t="s">
        <v>141</v>
      </c>
      <c r="N548" s="6" t="s">
        <v>104</v>
      </c>
      <c r="P548">
        <v>0</v>
      </c>
      <c r="Q548">
        <v>0</v>
      </c>
      <c r="R548" s="7">
        <v>0</v>
      </c>
      <c r="S548">
        <v>0</v>
      </c>
      <c r="T548">
        <v>0</v>
      </c>
      <c r="U548">
        <v>0</v>
      </c>
      <c r="V548">
        <v>0</v>
      </c>
      <c r="W548">
        <v>0</v>
      </c>
      <c r="X548">
        <v>160</v>
      </c>
      <c r="Y548" s="4" t="s">
        <v>143</v>
      </c>
      <c r="AA548" s="10">
        <v>0</v>
      </c>
      <c r="AB548" s="8">
        <f t="shared" si="26"/>
        <v>0</v>
      </c>
      <c r="AC548" s="4" t="s">
        <v>86</v>
      </c>
      <c r="AD548">
        <v>0</v>
      </c>
      <c r="AE548">
        <v>0</v>
      </c>
      <c r="AF548" t="s">
        <v>87</v>
      </c>
      <c r="AH548" t="s">
        <v>105</v>
      </c>
      <c r="AJ548" s="4" t="s">
        <v>90</v>
      </c>
      <c r="AK548" s="4" t="s">
        <v>90</v>
      </c>
      <c r="AL548" s="4" t="s">
        <v>89</v>
      </c>
      <c r="AM548" s="4" t="s">
        <v>89</v>
      </c>
      <c r="AO548" t="s">
        <v>91</v>
      </c>
      <c r="AP548" t="s">
        <v>91</v>
      </c>
      <c r="AQ548" t="s">
        <v>92</v>
      </c>
      <c r="AR548" t="s">
        <v>92</v>
      </c>
      <c r="AS548" t="s">
        <v>92</v>
      </c>
      <c r="AT548" t="s">
        <v>179</v>
      </c>
      <c r="AU548" t="s">
        <v>107</v>
      </c>
      <c r="AV548" t="s">
        <v>107</v>
      </c>
      <c r="AW548" t="s">
        <v>107</v>
      </c>
      <c r="AX548" t="s">
        <v>137</v>
      </c>
      <c r="AY548" t="s">
        <v>93</v>
      </c>
      <c r="AZ548" t="s">
        <v>107</v>
      </c>
      <c r="BA548" t="s">
        <v>107</v>
      </c>
      <c r="BB548" t="s">
        <v>107</v>
      </c>
      <c r="BC548" t="s">
        <v>106</v>
      </c>
      <c r="BD548" t="s">
        <v>107</v>
      </c>
      <c r="BE548" s="5">
        <v>4</v>
      </c>
      <c r="BF548" s="5">
        <v>5</v>
      </c>
      <c r="BG548" s="5">
        <v>5</v>
      </c>
      <c r="BH548" s="5">
        <v>3</v>
      </c>
      <c r="BI548" s="5">
        <v>5</v>
      </c>
      <c r="BJ548" s="5">
        <v>5</v>
      </c>
      <c r="BK548" s="4" t="s">
        <v>96</v>
      </c>
      <c r="BL548" s="4" t="s">
        <v>96</v>
      </c>
      <c r="BM548" s="4" t="s">
        <v>96</v>
      </c>
      <c r="BN548" s="4" t="s">
        <v>120</v>
      </c>
      <c r="BO548" s="4" t="s">
        <v>120</v>
      </c>
      <c r="BP548" s="5">
        <v>3</v>
      </c>
      <c r="BQ548" s="5">
        <v>4</v>
      </c>
      <c r="BR548" s="5">
        <v>4</v>
      </c>
      <c r="BS548" s="4" t="s">
        <v>97</v>
      </c>
      <c r="BT548" s="5">
        <v>4</v>
      </c>
      <c r="BU548" s="5">
        <v>4</v>
      </c>
      <c r="BV548" s="5">
        <v>5</v>
      </c>
      <c r="BW548" s="5">
        <v>4</v>
      </c>
      <c r="BX548" s="5">
        <v>5</v>
      </c>
      <c r="BY548" t="s">
        <v>98</v>
      </c>
    </row>
    <row r="549" spans="1:78">
      <c r="A549" t="s">
        <v>1007</v>
      </c>
      <c r="B549" t="s">
        <v>846</v>
      </c>
      <c r="C549" s="4" t="s">
        <v>101</v>
      </c>
      <c r="D549" t="s">
        <v>189</v>
      </c>
      <c r="F549" s="4" t="str">
        <f t="shared" si="24"/>
        <v>Colombia</v>
      </c>
      <c r="G549" s="4">
        <v>1995</v>
      </c>
      <c r="H549" s="4">
        <f t="shared" si="25"/>
        <v>23</v>
      </c>
      <c r="I549" s="4" t="s">
        <v>81</v>
      </c>
      <c r="K549" s="3">
        <v>0</v>
      </c>
      <c r="L549" s="4" t="s">
        <v>82</v>
      </c>
      <c r="N549" s="6" t="s">
        <v>83</v>
      </c>
      <c r="P549">
        <v>5</v>
      </c>
      <c r="Q549">
        <v>0</v>
      </c>
      <c r="R549" s="7">
        <v>0</v>
      </c>
      <c r="S549">
        <v>8</v>
      </c>
      <c r="T549">
        <v>0</v>
      </c>
      <c r="U549">
        <v>0</v>
      </c>
      <c r="V549">
        <v>8</v>
      </c>
      <c r="W549">
        <v>0</v>
      </c>
      <c r="X549">
        <v>0</v>
      </c>
      <c r="Y549" s="4" t="s">
        <v>84</v>
      </c>
      <c r="AA549" s="10">
        <v>0</v>
      </c>
      <c r="AB549" s="8">
        <f t="shared" si="26"/>
        <v>0</v>
      </c>
      <c r="AC549" s="4" t="s">
        <v>86</v>
      </c>
      <c r="AD549">
        <v>0</v>
      </c>
      <c r="AE549">
        <v>0</v>
      </c>
      <c r="AF549" t="s">
        <v>87</v>
      </c>
      <c r="AH549" t="s">
        <v>177</v>
      </c>
      <c r="AJ549" s="4" t="s">
        <v>89</v>
      </c>
      <c r="AK549" s="4" t="s">
        <v>90</v>
      </c>
      <c r="AL549" s="4" t="s">
        <v>89</v>
      </c>
      <c r="AM549" s="4" t="s">
        <v>89</v>
      </c>
      <c r="AO549" t="s">
        <v>92</v>
      </c>
      <c r="AP549" t="s">
        <v>92</v>
      </c>
      <c r="AQ549" t="s">
        <v>92</v>
      </c>
      <c r="AR549" t="s">
        <v>92</v>
      </c>
      <c r="AS549" t="s">
        <v>92</v>
      </c>
      <c r="AT549" t="s">
        <v>92</v>
      </c>
      <c r="AU549" t="s">
        <v>93</v>
      </c>
      <c r="AV549" t="s">
        <v>93</v>
      </c>
      <c r="AW549" t="s">
        <v>107</v>
      </c>
      <c r="AX549" t="s">
        <v>93</v>
      </c>
      <c r="AY549" t="s">
        <v>107</v>
      </c>
      <c r="AZ549" t="s">
        <v>93</v>
      </c>
      <c r="BA549" t="s">
        <v>107</v>
      </c>
      <c r="BB549" t="s">
        <v>93</v>
      </c>
      <c r="BC549" t="s">
        <v>107</v>
      </c>
      <c r="BD549" t="s">
        <v>93</v>
      </c>
      <c r="BE549" s="5">
        <v>4</v>
      </c>
      <c r="BF549" s="5">
        <v>5</v>
      </c>
      <c r="BG549" s="5">
        <v>5</v>
      </c>
      <c r="BH549" s="5">
        <v>5</v>
      </c>
      <c r="BI549" s="5">
        <v>5</v>
      </c>
      <c r="BJ549" s="5">
        <v>5</v>
      </c>
      <c r="BK549" s="4" t="s">
        <v>96</v>
      </c>
      <c r="BL549" s="4" t="s">
        <v>96</v>
      </c>
      <c r="BM549" s="4" t="s">
        <v>96</v>
      </c>
      <c r="BN549" s="4" t="s">
        <v>96</v>
      </c>
      <c r="BO549" s="4" t="s">
        <v>96</v>
      </c>
      <c r="BP549" s="5">
        <v>5</v>
      </c>
      <c r="BQ549" s="5">
        <v>5</v>
      </c>
      <c r="BR549" s="5">
        <v>5</v>
      </c>
      <c r="BS549" s="4" t="s">
        <v>111</v>
      </c>
      <c r="BT549" s="5">
        <v>4</v>
      </c>
      <c r="BU549" s="5">
        <v>4</v>
      </c>
      <c r="BV549" s="5">
        <v>4</v>
      </c>
      <c r="BW549" s="5">
        <v>4</v>
      </c>
      <c r="BX549" s="5">
        <v>4</v>
      </c>
      <c r="BY549" t="s">
        <v>98</v>
      </c>
      <c r="BZ549" t="s">
        <v>1033</v>
      </c>
    </row>
    <row r="550" spans="1:78">
      <c r="A550" t="s">
        <v>168</v>
      </c>
      <c r="B550" t="s">
        <v>548</v>
      </c>
      <c r="C550" s="4" t="s">
        <v>79</v>
      </c>
      <c r="D550" t="s">
        <v>239</v>
      </c>
      <c r="F550" s="4" t="str">
        <f t="shared" si="24"/>
        <v>México</v>
      </c>
      <c r="G550" s="4">
        <v>1969</v>
      </c>
      <c r="H550" s="4">
        <f t="shared" si="25"/>
        <v>49</v>
      </c>
      <c r="I550" s="4" t="s">
        <v>131</v>
      </c>
      <c r="K550" s="3">
        <v>20000000000</v>
      </c>
      <c r="L550" s="4" t="s">
        <v>103</v>
      </c>
      <c r="N550" s="6" t="s">
        <v>899</v>
      </c>
      <c r="P550" t="s">
        <v>544</v>
      </c>
      <c r="Q550" t="s">
        <v>544</v>
      </c>
      <c r="R550" s="7" t="s">
        <v>544</v>
      </c>
      <c r="S550">
        <v>0</v>
      </c>
      <c r="T550">
        <v>0</v>
      </c>
      <c r="U550">
        <v>130</v>
      </c>
      <c r="V550" t="s">
        <v>544</v>
      </c>
      <c r="W550" t="s">
        <v>544</v>
      </c>
      <c r="X550" t="s">
        <v>544</v>
      </c>
      <c r="Y550" s="4" t="s">
        <v>115</v>
      </c>
      <c r="Z550" t="s">
        <v>1038</v>
      </c>
      <c r="AA550" s="10">
        <v>0</v>
      </c>
      <c r="AB550" s="8">
        <f t="shared" si="26"/>
        <v>0</v>
      </c>
      <c r="AC550" s="4" t="s">
        <v>86</v>
      </c>
      <c r="AD550">
        <v>0</v>
      </c>
      <c r="AE550">
        <v>0</v>
      </c>
      <c r="AF550" t="s">
        <v>87</v>
      </c>
      <c r="AH550" t="s">
        <v>88</v>
      </c>
      <c r="AJ550" s="4" t="s">
        <v>89</v>
      </c>
      <c r="AK550" s="4" t="s">
        <v>90</v>
      </c>
      <c r="AL550" s="4" t="s">
        <v>89</v>
      </c>
      <c r="AM550" s="4" t="s">
        <v>89</v>
      </c>
      <c r="AO550" t="s">
        <v>172</v>
      </c>
      <c r="AP550" t="s">
        <v>92</v>
      </c>
      <c r="AQ550" t="s">
        <v>92</v>
      </c>
      <c r="AR550" t="s">
        <v>92</v>
      </c>
      <c r="AS550" t="s">
        <v>92</v>
      </c>
      <c r="AT550" t="s">
        <v>92</v>
      </c>
      <c r="AU550" t="s">
        <v>93</v>
      </c>
      <c r="AV550" t="s">
        <v>93</v>
      </c>
      <c r="AW550" t="s">
        <v>93</v>
      </c>
      <c r="AX550" t="s">
        <v>93</v>
      </c>
      <c r="AY550" t="s">
        <v>93</v>
      </c>
      <c r="AZ550" t="s">
        <v>93</v>
      </c>
      <c r="BA550" t="s">
        <v>93</v>
      </c>
      <c r="BB550" t="s">
        <v>93</v>
      </c>
      <c r="BC550" t="s">
        <v>93</v>
      </c>
      <c r="BD550" t="s">
        <v>93</v>
      </c>
      <c r="BE550" s="5">
        <v>4</v>
      </c>
      <c r="BF550" s="5">
        <v>4</v>
      </c>
      <c r="BG550" s="5">
        <v>5</v>
      </c>
      <c r="BH550" s="5">
        <v>4</v>
      </c>
      <c r="BI550" s="5">
        <v>4</v>
      </c>
      <c r="BJ550" s="5">
        <v>5</v>
      </c>
      <c r="BK550" s="4" t="s">
        <v>120</v>
      </c>
      <c r="BL550" s="4" t="s">
        <v>110</v>
      </c>
      <c r="BM550" s="4" t="s">
        <v>110</v>
      </c>
      <c r="BN550" s="4" t="s">
        <v>110</v>
      </c>
      <c r="BO550" s="4" t="s">
        <v>110</v>
      </c>
      <c r="BP550" s="5">
        <v>5</v>
      </c>
      <c r="BQ550" s="5">
        <v>5</v>
      </c>
      <c r="BR550" s="5">
        <v>5</v>
      </c>
      <c r="BS550" s="4" t="s">
        <v>97</v>
      </c>
      <c r="BT550" s="5">
        <v>4</v>
      </c>
      <c r="BU550" s="5">
        <v>4</v>
      </c>
      <c r="BV550" s="5">
        <v>4</v>
      </c>
      <c r="BW550" s="5">
        <v>4</v>
      </c>
      <c r="BX550" s="5">
        <v>4</v>
      </c>
      <c r="BY550" t="s">
        <v>98</v>
      </c>
      <c r="BZ550" t="s">
        <v>1039</v>
      </c>
    </row>
    <row r="551" spans="1:78">
      <c r="A551" t="s">
        <v>281</v>
      </c>
      <c r="B551" t="s">
        <v>615</v>
      </c>
      <c r="C551" s="4" t="s">
        <v>101</v>
      </c>
      <c r="D551" t="s">
        <v>189</v>
      </c>
      <c r="F551" s="4" t="str">
        <f t="shared" si="24"/>
        <v>Colombia</v>
      </c>
      <c r="G551" s="4">
        <v>1979</v>
      </c>
      <c r="H551" s="4">
        <f t="shared" si="25"/>
        <v>39</v>
      </c>
      <c r="I551" s="4" t="s">
        <v>131</v>
      </c>
      <c r="K551" s="3">
        <v>0</v>
      </c>
      <c r="L551" s="4" t="s">
        <v>103</v>
      </c>
      <c r="N551" s="6" t="s">
        <v>115</v>
      </c>
      <c r="O551" t="s">
        <v>1040</v>
      </c>
      <c r="P551">
        <v>0</v>
      </c>
      <c r="Q551">
        <v>0</v>
      </c>
      <c r="R551" s="7">
        <v>0</v>
      </c>
      <c r="S551">
        <v>0</v>
      </c>
      <c r="T551">
        <v>0</v>
      </c>
      <c r="U551">
        <v>0</v>
      </c>
      <c r="V551">
        <v>0</v>
      </c>
      <c r="W551">
        <v>0</v>
      </c>
      <c r="X551">
        <v>0</v>
      </c>
      <c r="Y551" s="4" t="s">
        <v>84</v>
      </c>
      <c r="AA551" s="10">
        <v>0</v>
      </c>
      <c r="AB551" s="8">
        <f t="shared" si="26"/>
        <v>0</v>
      </c>
      <c r="AC551" s="4" t="s">
        <v>86</v>
      </c>
      <c r="AD551">
        <v>0</v>
      </c>
      <c r="AE551">
        <v>0</v>
      </c>
      <c r="AF551" t="s">
        <v>87</v>
      </c>
      <c r="AH551" t="s">
        <v>136</v>
      </c>
      <c r="AJ551" s="4" t="s">
        <v>89</v>
      </c>
      <c r="AK551" s="4" t="s">
        <v>89</v>
      </c>
      <c r="AL551" s="4" t="s">
        <v>90</v>
      </c>
      <c r="AM551" s="4" t="s">
        <v>89</v>
      </c>
      <c r="AO551" t="s">
        <v>92</v>
      </c>
      <c r="AP551" t="s">
        <v>92</v>
      </c>
      <c r="AQ551" t="s">
        <v>92</v>
      </c>
      <c r="AR551" t="s">
        <v>92</v>
      </c>
      <c r="AS551" t="s">
        <v>92</v>
      </c>
      <c r="AT551" t="s">
        <v>91</v>
      </c>
      <c r="AU551" t="s">
        <v>107</v>
      </c>
      <c r="AV551" t="s">
        <v>106</v>
      </c>
      <c r="AW551" t="s">
        <v>137</v>
      </c>
      <c r="AX551" t="s">
        <v>106</v>
      </c>
      <c r="AY551" t="s">
        <v>137</v>
      </c>
      <c r="AZ551" t="s">
        <v>106</v>
      </c>
      <c r="BA551" t="s">
        <v>137</v>
      </c>
      <c r="BB551" t="s">
        <v>106</v>
      </c>
      <c r="BC551" t="s">
        <v>137</v>
      </c>
      <c r="BD551" t="s">
        <v>137</v>
      </c>
      <c r="BE551" s="5">
        <v>4</v>
      </c>
      <c r="BF551" s="5">
        <v>5</v>
      </c>
      <c r="BG551" s="5">
        <v>5</v>
      </c>
      <c r="BH551" s="5">
        <v>5</v>
      </c>
      <c r="BI551" s="5">
        <v>5</v>
      </c>
      <c r="BJ551" s="5">
        <v>5</v>
      </c>
      <c r="BK551" s="4" t="s">
        <v>120</v>
      </c>
      <c r="BL551" s="4" t="s">
        <v>96</v>
      </c>
      <c r="BM551" s="4" t="s">
        <v>96</v>
      </c>
      <c r="BN551" s="4" t="s">
        <v>120</v>
      </c>
      <c r="BO551" s="4" t="s">
        <v>120</v>
      </c>
      <c r="BP551" s="5">
        <v>5</v>
      </c>
      <c r="BQ551" s="5">
        <v>5</v>
      </c>
      <c r="BR551" s="5">
        <v>5</v>
      </c>
      <c r="BS551" s="4" t="s">
        <v>111</v>
      </c>
      <c r="BT551" s="5">
        <v>1</v>
      </c>
      <c r="BU551" s="5">
        <v>1</v>
      </c>
      <c r="BV551" s="5">
        <v>1</v>
      </c>
      <c r="BW551" s="5">
        <v>1</v>
      </c>
      <c r="BX551" s="5">
        <v>1</v>
      </c>
      <c r="BY551" t="s">
        <v>98</v>
      </c>
      <c r="BZ551" t="s">
        <v>1041</v>
      </c>
    </row>
    <row r="552" spans="1:78">
      <c r="A552" t="s">
        <v>268</v>
      </c>
      <c r="B552" t="s">
        <v>1047</v>
      </c>
      <c r="C552" s="4" t="s">
        <v>79</v>
      </c>
      <c r="D552" t="s">
        <v>115</v>
      </c>
      <c r="E552" t="s">
        <v>116</v>
      </c>
      <c r="F552" s="4" t="str">
        <f t="shared" si="24"/>
        <v>Brasil</v>
      </c>
      <c r="G552" s="4">
        <v>1994</v>
      </c>
      <c r="H552" s="4">
        <f t="shared" si="25"/>
        <v>24</v>
      </c>
      <c r="I552" s="4" t="s">
        <v>81</v>
      </c>
      <c r="K552" s="3">
        <v>0</v>
      </c>
      <c r="L552" s="4" t="s">
        <v>190</v>
      </c>
      <c r="N552" s="6" t="s">
        <v>117</v>
      </c>
      <c r="P552">
        <v>0</v>
      </c>
      <c r="Q552">
        <v>0</v>
      </c>
      <c r="R552" s="7">
        <v>0</v>
      </c>
      <c r="S552">
        <v>0</v>
      </c>
      <c r="T552">
        <v>0</v>
      </c>
      <c r="U552">
        <v>120</v>
      </c>
      <c r="V552">
        <v>0</v>
      </c>
      <c r="W552">
        <v>0</v>
      </c>
      <c r="X552">
        <v>60</v>
      </c>
      <c r="Y552" s="4" t="s">
        <v>84</v>
      </c>
      <c r="AA552" s="10">
        <v>0</v>
      </c>
      <c r="AB552" s="8">
        <f t="shared" si="26"/>
        <v>0</v>
      </c>
      <c r="AC552" s="4" t="s">
        <v>86</v>
      </c>
      <c r="AD552">
        <v>0</v>
      </c>
      <c r="AE552">
        <v>0</v>
      </c>
      <c r="AF552" t="s">
        <v>87</v>
      </c>
      <c r="AH552" t="s">
        <v>105</v>
      </c>
      <c r="AJ552" s="4" t="s">
        <v>89</v>
      </c>
      <c r="AK552" s="4" t="s">
        <v>89</v>
      </c>
      <c r="AL552" s="4" t="s">
        <v>90</v>
      </c>
      <c r="AM552" s="4" t="s">
        <v>90</v>
      </c>
      <c r="AO552" t="s">
        <v>91</v>
      </c>
      <c r="AP552" t="s">
        <v>91</v>
      </c>
      <c r="AQ552" t="s">
        <v>92</v>
      </c>
      <c r="AR552" t="s">
        <v>92</v>
      </c>
      <c r="AS552" t="s">
        <v>172</v>
      </c>
      <c r="AT552" t="s">
        <v>91</v>
      </c>
      <c r="AU552" t="s">
        <v>93</v>
      </c>
      <c r="AV552" t="s">
        <v>107</v>
      </c>
      <c r="AW552" t="s">
        <v>118</v>
      </c>
      <c r="AX552" t="s">
        <v>107</v>
      </c>
      <c r="AY552" t="s">
        <v>93</v>
      </c>
      <c r="AZ552" t="s">
        <v>93</v>
      </c>
      <c r="BA552" t="s">
        <v>106</v>
      </c>
      <c r="BB552" t="s">
        <v>93</v>
      </c>
      <c r="BC552" t="s">
        <v>93</v>
      </c>
      <c r="BD552" t="s">
        <v>107</v>
      </c>
      <c r="BE552" s="5">
        <v>4</v>
      </c>
      <c r="BF552" s="5">
        <v>5</v>
      </c>
      <c r="BG552" s="5">
        <v>4</v>
      </c>
      <c r="BH552" s="5">
        <v>3</v>
      </c>
      <c r="BI552" s="5">
        <v>3</v>
      </c>
      <c r="BJ552" s="5">
        <v>4</v>
      </c>
      <c r="BK552" s="4" t="s">
        <v>96</v>
      </c>
      <c r="BL552" s="4" t="s">
        <v>96</v>
      </c>
      <c r="BM552" s="4" t="s">
        <v>96</v>
      </c>
      <c r="BN552" s="4" t="s">
        <v>120</v>
      </c>
      <c r="BO552" s="4" t="s">
        <v>96</v>
      </c>
      <c r="BP552" s="5">
        <v>5</v>
      </c>
      <c r="BQ552" s="5">
        <v>5</v>
      </c>
      <c r="BR552" s="5">
        <v>5</v>
      </c>
      <c r="BS552" s="4" t="s">
        <v>111</v>
      </c>
      <c r="BT552" s="5">
        <v>5</v>
      </c>
      <c r="BU552" s="5">
        <v>4</v>
      </c>
      <c r="BV552" s="5">
        <v>5</v>
      </c>
      <c r="BW552" s="5">
        <v>5</v>
      </c>
      <c r="BX552" s="5">
        <v>4</v>
      </c>
      <c r="BY552" t="s">
        <v>98</v>
      </c>
      <c r="BZ552" t="s">
        <v>1048</v>
      </c>
    </row>
    <row r="553" spans="1:78">
      <c r="A553" t="s">
        <v>742</v>
      </c>
      <c r="B553" t="s">
        <v>1053</v>
      </c>
      <c r="C553" s="4" t="s">
        <v>101</v>
      </c>
      <c r="D553" t="s">
        <v>115</v>
      </c>
      <c r="E553" t="s">
        <v>116</v>
      </c>
      <c r="F553" s="4" t="str">
        <f t="shared" si="24"/>
        <v>Brasil</v>
      </c>
      <c r="G553" s="4">
        <v>1969</v>
      </c>
      <c r="H553" s="4">
        <f t="shared" si="25"/>
        <v>49</v>
      </c>
      <c r="I553" s="4" t="s">
        <v>126</v>
      </c>
      <c r="K553" s="3">
        <v>0</v>
      </c>
      <c r="L553" s="4" t="s">
        <v>141</v>
      </c>
      <c r="N553" s="6" t="s">
        <v>132</v>
      </c>
      <c r="P553">
        <v>0</v>
      </c>
      <c r="Q553">
        <v>0</v>
      </c>
      <c r="R553" s="7">
        <v>10</v>
      </c>
      <c r="S553">
        <v>0</v>
      </c>
      <c r="T553">
        <v>0</v>
      </c>
      <c r="U553">
        <v>45</v>
      </c>
      <c r="V553">
        <v>50</v>
      </c>
      <c r="W553">
        <v>88</v>
      </c>
      <c r="X553">
        <v>2112</v>
      </c>
      <c r="Y553" s="4" t="s">
        <v>134</v>
      </c>
      <c r="AA553" s="10">
        <v>0</v>
      </c>
      <c r="AB553" s="8">
        <f t="shared" si="26"/>
        <v>0</v>
      </c>
      <c r="AC553" s="4" t="s">
        <v>86</v>
      </c>
      <c r="AD553">
        <v>0</v>
      </c>
      <c r="AE553">
        <v>0</v>
      </c>
      <c r="AF553" t="s">
        <v>171</v>
      </c>
      <c r="AH553" t="s">
        <v>105</v>
      </c>
      <c r="AJ553" s="4" t="s">
        <v>90</v>
      </c>
      <c r="AK553" s="4" t="s">
        <v>90</v>
      </c>
      <c r="AL553" s="4" t="s">
        <v>89</v>
      </c>
      <c r="AM553" s="4" t="s">
        <v>90</v>
      </c>
      <c r="AO553" t="s">
        <v>91</v>
      </c>
      <c r="AP553" t="s">
        <v>91</v>
      </c>
      <c r="AQ553" t="s">
        <v>91</v>
      </c>
      <c r="AR553" t="s">
        <v>91</v>
      </c>
      <c r="AS553" t="s">
        <v>91</v>
      </c>
      <c r="AT553" t="s">
        <v>91</v>
      </c>
      <c r="AU553" t="s">
        <v>93</v>
      </c>
      <c r="AV553" t="s">
        <v>93</v>
      </c>
      <c r="AW553" t="s">
        <v>107</v>
      </c>
      <c r="AX553" t="s">
        <v>93</v>
      </c>
      <c r="AY553" t="s">
        <v>93</v>
      </c>
      <c r="AZ553" t="s">
        <v>107</v>
      </c>
      <c r="BA553" t="s">
        <v>93</v>
      </c>
      <c r="BB553" t="s">
        <v>107</v>
      </c>
      <c r="BC553" t="s">
        <v>107</v>
      </c>
      <c r="BD553" t="s">
        <v>107</v>
      </c>
      <c r="BE553" s="5">
        <v>4</v>
      </c>
      <c r="BF553" s="5">
        <v>4</v>
      </c>
      <c r="BG553" s="5">
        <v>5</v>
      </c>
      <c r="BH553" s="5">
        <v>5</v>
      </c>
      <c r="BI553" s="5">
        <v>4</v>
      </c>
      <c r="BJ553" s="5">
        <v>4</v>
      </c>
      <c r="BK553" s="4" t="s">
        <v>96</v>
      </c>
      <c r="BL553" s="4" t="s">
        <v>96</v>
      </c>
      <c r="BM553" s="4" t="s">
        <v>96</v>
      </c>
      <c r="BN553" s="4" t="s">
        <v>120</v>
      </c>
      <c r="BO553" s="4" t="s">
        <v>120</v>
      </c>
      <c r="BP553" s="5">
        <v>4</v>
      </c>
      <c r="BQ553" s="5">
        <v>5</v>
      </c>
      <c r="BR553" s="5">
        <v>5</v>
      </c>
      <c r="BS553" s="4" t="s">
        <v>111</v>
      </c>
      <c r="BT553" s="5">
        <v>5</v>
      </c>
      <c r="BU553" s="5">
        <v>5</v>
      </c>
      <c r="BV553" s="5">
        <v>4</v>
      </c>
      <c r="BW553" s="5">
        <v>4</v>
      </c>
      <c r="BX553" s="5">
        <v>5</v>
      </c>
      <c r="BY553" t="s">
        <v>98</v>
      </c>
      <c r="BZ553" t="s">
        <v>1054</v>
      </c>
    </row>
    <row r="554" spans="1:78">
      <c r="A554" t="s">
        <v>128</v>
      </c>
      <c r="B554" t="s">
        <v>287</v>
      </c>
      <c r="C554" s="4" t="s">
        <v>101</v>
      </c>
      <c r="D554" t="s">
        <v>239</v>
      </c>
      <c r="F554" s="4" t="str">
        <f t="shared" si="24"/>
        <v>México</v>
      </c>
      <c r="G554" s="4">
        <v>1987</v>
      </c>
      <c r="H554" s="4">
        <f t="shared" si="25"/>
        <v>31</v>
      </c>
      <c r="I554" s="4" t="s">
        <v>131</v>
      </c>
      <c r="K554" s="3">
        <v>0</v>
      </c>
      <c r="L554" s="4" t="s">
        <v>141</v>
      </c>
      <c r="N554" s="6" t="s">
        <v>83</v>
      </c>
      <c r="P554">
        <v>0</v>
      </c>
      <c r="Q554">
        <v>0</v>
      </c>
      <c r="R554" s="7">
        <v>0</v>
      </c>
      <c r="S554">
        <v>0</v>
      </c>
      <c r="T554">
        <v>0</v>
      </c>
      <c r="U554">
        <v>60</v>
      </c>
      <c r="V554">
        <v>0</v>
      </c>
      <c r="W554">
        <v>0</v>
      </c>
      <c r="X554">
        <v>0</v>
      </c>
      <c r="Y554" s="4" t="s">
        <v>84</v>
      </c>
      <c r="AA554" s="10">
        <v>60000000000</v>
      </c>
      <c r="AB554" s="8">
        <f t="shared" si="26"/>
        <v>6</v>
      </c>
      <c r="AC554" s="4" t="s">
        <v>170</v>
      </c>
      <c r="AD554" s="1">
        <v>20000000000</v>
      </c>
      <c r="AE554">
        <v>0</v>
      </c>
      <c r="AF554" t="s">
        <v>87</v>
      </c>
      <c r="AH554" t="s">
        <v>88</v>
      </c>
      <c r="AJ554" s="4" t="s">
        <v>89</v>
      </c>
      <c r="AK554" s="4" t="s">
        <v>89</v>
      </c>
      <c r="AL554" s="4" t="s">
        <v>89</v>
      </c>
      <c r="AM554" s="4" t="s">
        <v>90</v>
      </c>
      <c r="AO554" t="s">
        <v>91</v>
      </c>
      <c r="AP554" t="s">
        <v>92</v>
      </c>
      <c r="AQ554" t="s">
        <v>92</v>
      </c>
      <c r="AR554" t="s">
        <v>92</v>
      </c>
      <c r="AS554" t="s">
        <v>172</v>
      </c>
      <c r="AT554" t="s">
        <v>179</v>
      </c>
      <c r="AU554" t="s">
        <v>107</v>
      </c>
      <c r="AV554" t="s">
        <v>106</v>
      </c>
      <c r="AW554" t="s">
        <v>106</v>
      </c>
      <c r="AX554" t="s">
        <v>106</v>
      </c>
      <c r="AY554" t="s">
        <v>106</v>
      </c>
      <c r="AZ554" t="s">
        <v>106</v>
      </c>
      <c r="BA554" t="s">
        <v>106</v>
      </c>
      <c r="BB554" t="s">
        <v>106</v>
      </c>
      <c r="BC554" t="s">
        <v>106</v>
      </c>
      <c r="BD554" t="s">
        <v>106</v>
      </c>
      <c r="BE554" s="5">
        <v>4</v>
      </c>
      <c r="BF554" s="5">
        <v>4</v>
      </c>
      <c r="BG554" s="5">
        <v>4</v>
      </c>
      <c r="BH554" s="5">
        <v>3</v>
      </c>
      <c r="BI554" s="5">
        <v>5</v>
      </c>
      <c r="BJ554" s="5">
        <v>5</v>
      </c>
      <c r="BK554" s="4" t="s">
        <v>96</v>
      </c>
      <c r="BL554" s="4" t="s">
        <v>96</v>
      </c>
      <c r="BM554" s="4" t="s">
        <v>96</v>
      </c>
      <c r="BN554" s="4" t="s">
        <v>120</v>
      </c>
      <c r="BO554" s="4" t="s">
        <v>96</v>
      </c>
      <c r="BP554" s="5">
        <v>4</v>
      </c>
      <c r="BQ554" s="5">
        <v>5</v>
      </c>
      <c r="BR554" s="5">
        <v>5</v>
      </c>
      <c r="BS554" s="4" t="s">
        <v>97</v>
      </c>
      <c r="BT554" s="5">
        <v>1</v>
      </c>
      <c r="BU554" s="5">
        <v>1</v>
      </c>
      <c r="BV554" s="5">
        <v>2</v>
      </c>
      <c r="BW554" s="5">
        <v>2</v>
      </c>
      <c r="BX554" s="5">
        <v>2</v>
      </c>
      <c r="BY554" t="s">
        <v>98</v>
      </c>
      <c r="BZ554" t="s">
        <v>1055</v>
      </c>
    </row>
    <row r="555" spans="1:78">
      <c r="A555" t="s">
        <v>151</v>
      </c>
      <c r="B555" t="s">
        <v>268</v>
      </c>
      <c r="C555" s="4" t="s">
        <v>101</v>
      </c>
      <c r="D555" t="s">
        <v>239</v>
      </c>
      <c r="F555" s="4" t="str">
        <f t="shared" si="24"/>
        <v>México</v>
      </c>
      <c r="G555" s="4">
        <v>1991</v>
      </c>
      <c r="H555" s="4">
        <f t="shared" si="25"/>
        <v>27</v>
      </c>
      <c r="I555" s="4" t="s">
        <v>81</v>
      </c>
      <c r="K555" s="3">
        <v>0</v>
      </c>
      <c r="L555" s="4" t="s">
        <v>82</v>
      </c>
      <c r="N555" s="6" t="s">
        <v>117</v>
      </c>
      <c r="P555">
        <v>0</v>
      </c>
      <c r="Q555">
        <v>0</v>
      </c>
      <c r="R555" s="7">
        <v>0</v>
      </c>
      <c r="S555">
        <v>10</v>
      </c>
      <c r="T555">
        <v>40</v>
      </c>
      <c r="U555">
        <v>240</v>
      </c>
      <c r="V555">
        <v>0</v>
      </c>
      <c r="W555">
        <v>0</v>
      </c>
      <c r="X555">
        <v>10</v>
      </c>
      <c r="Y555" s="4" t="s">
        <v>143</v>
      </c>
      <c r="AA555" s="10">
        <v>0</v>
      </c>
      <c r="AB555" s="8">
        <f t="shared" si="26"/>
        <v>0</v>
      </c>
      <c r="AC555" s="4" t="s">
        <v>86</v>
      </c>
      <c r="AD555">
        <v>0</v>
      </c>
      <c r="AE555">
        <v>0</v>
      </c>
      <c r="AF555" t="s">
        <v>87</v>
      </c>
      <c r="AH555" t="s">
        <v>105</v>
      </c>
      <c r="AJ555" s="4" t="s">
        <v>89</v>
      </c>
      <c r="AK555" s="4" t="s">
        <v>89</v>
      </c>
      <c r="AL555" s="4" t="s">
        <v>89</v>
      </c>
      <c r="AM555" s="4" t="s">
        <v>90</v>
      </c>
      <c r="AN555" s="4" t="s">
        <v>1056</v>
      </c>
      <c r="AO555" t="s">
        <v>91</v>
      </c>
      <c r="AP555" t="s">
        <v>91</v>
      </c>
      <c r="AQ555" t="s">
        <v>91</v>
      </c>
      <c r="AR555" t="s">
        <v>91</v>
      </c>
      <c r="AS555" t="s">
        <v>91</v>
      </c>
      <c r="AT555" t="s">
        <v>91</v>
      </c>
      <c r="AU555" t="s">
        <v>107</v>
      </c>
      <c r="AV555" t="s">
        <v>107</v>
      </c>
      <c r="AW555" t="s">
        <v>107</v>
      </c>
      <c r="AX555" t="s">
        <v>107</v>
      </c>
      <c r="AY555" t="s">
        <v>93</v>
      </c>
      <c r="AZ555" t="s">
        <v>107</v>
      </c>
      <c r="BA555" t="s">
        <v>107</v>
      </c>
      <c r="BB555" t="s">
        <v>107</v>
      </c>
      <c r="BC555" t="s">
        <v>107</v>
      </c>
      <c r="BD555" t="s">
        <v>106</v>
      </c>
      <c r="BE555" s="5">
        <v>4</v>
      </c>
      <c r="BF555" s="5">
        <v>5</v>
      </c>
      <c r="BG555" s="5">
        <v>5</v>
      </c>
      <c r="BH555" s="5">
        <v>5</v>
      </c>
      <c r="BI555" s="5">
        <v>5</v>
      </c>
      <c r="BJ555" s="5">
        <v>5</v>
      </c>
      <c r="BK555" s="4" t="s">
        <v>96</v>
      </c>
      <c r="BL555" s="4" t="s">
        <v>96</v>
      </c>
      <c r="BM555" s="4" t="s">
        <v>96</v>
      </c>
      <c r="BN555" s="4" t="s">
        <v>120</v>
      </c>
      <c r="BO555" s="4" t="s">
        <v>120</v>
      </c>
      <c r="BP555" s="5">
        <v>5</v>
      </c>
      <c r="BQ555" s="5">
        <v>5</v>
      </c>
      <c r="BR555" s="5">
        <v>5</v>
      </c>
      <c r="BS555" s="4" t="s">
        <v>97</v>
      </c>
      <c r="BT555" s="5">
        <v>4</v>
      </c>
      <c r="BU555" s="5">
        <v>5</v>
      </c>
      <c r="BV555" s="5">
        <v>5</v>
      </c>
      <c r="BW555" s="5">
        <v>5</v>
      </c>
      <c r="BX555" s="5">
        <v>5</v>
      </c>
      <c r="BY555" t="s">
        <v>98</v>
      </c>
      <c r="BZ555" t="s">
        <v>1057</v>
      </c>
    </row>
    <row r="556" spans="1:78">
      <c r="A556" t="s">
        <v>186</v>
      </c>
      <c r="B556" t="s">
        <v>535</v>
      </c>
      <c r="C556" s="4" t="s">
        <v>101</v>
      </c>
      <c r="D556" t="s">
        <v>239</v>
      </c>
      <c r="F556" s="4" t="str">
        <f t="shared" si="24"/>
        <v>México</v>
      </c>
      <c r="G556" s="4">
        <v>1991</v>
      </c>
      <c r="H556" s="4">
        <f t="shared" si="25"/>
        <v>27</v>
      </c>
      <c r="I556" s="4" t="s">
        <v>102</v>
      </c>
      <c r="K556" s="3">
        <v>0</v>
      </c>
      <c r="L556" s="4" t="s">
        <v>103</v>
      </c>
      <c r="N556" s="6" t="s">
        <v>104</v>
      </c>
      <c r="P556">
        <v>0</v>
      </c>
      <c r="Q556">
        <v>0</v>
      </c>
      <c r="R556" s="7">
        <v>0</v>
      </c>
      <c r="S556">
        <v>15</v>
      </c>
      <c r="T556">
        <v>10</v>
      </c>
      <c r="U556">
        <v>2000</v>
      </c>
      <c r="V556">
        <v>50</v>
      </c>
      <c r="W556">
        <v>200</v>
      </c>
      <c r="X556">
        <v>50000</v>
      </c>
      <c r="Y556" s="4" t="s">
        <v>143</v>
      </c>
      <c r="AA556" s="10">
        <v>0</v>
      </c>
      <c r="AB556" s="8">
        <f t="shared" si="26"/>
        <v>0</v>
      </c>
      <c r="AC556" s="4" t="s">
        <v>86</v>
      </c>
      <c r="AD556">
        <v>0</v>
      </c>
      <c r="AE556">
        <v>0</v>
      </c>
      <c r="AF556" t="s">
        <v>87</v>
      </c>
      <c r="AH556" t="s">
        <v>523</v>
      </c>
      <c r="AJ556" s="4" t="s">
        <v>89</v>
      </c>
      <c r="AK556" s="4" t="s">
        <v>90</v>
      </c>
      <c r="AL556" s="4" t="s">
        <v>89</v>
      </c>
      <c r="AM556" s="4" t="s">
        <v>89</v>
      </c>
      <c r="AO556" t="s">
        <v>91</v>
      </c>
      <c r="AP556" t="s">
        <v>91</v>
      </c>
      <c r="AQ556" t="s">
        <v>92</v>
      </c>
      <c r="AR556" t="s">
        <v>92</v>
      </c>
      <c r="AS556" t="s">
        <v>91</v>
      </c>
      <c r="AT556" t="s">
        <v>91</v>
      </c>
      <c r="AU556" t="s">
        <v>106</v>
      </c>
      <c r="AV556" t="s">
        <v>106</v>
      </c>
      <c r="AW556" t="s">
        <v>106</v>
      </c>
      <c r="AX556" t="s">
        <v>137</v>
      </c>
      <c r="AY556" t="s">
        <v>137</v>
      </c>
      <c r="AZ556" t="s">
        <v>137</v>
      </c>
      <c r="BA556" t="s">
        <v>137</v>
      </c>
      <c r="BB556" t="s">
        <v>106</v>
      </c>
      <c r="BC556" t="s">
        <v>137</v>
      </c>
      <c r="BD556" t="s">
        <v>106</v>
      </c>
      <c r="BE556" s="5">
        <v>4</v>
      </c>
      <c r="BF556" s="5">
        <v>5</v>
      </c>
      <c r="BG556" s="5">
        <v>5</v>
      </c>
      <c r="BH556" s="5">
        <v>5</v>
      </c>
      <c r="BI556" s="5">
        <v>5</v>
      </c>
      <c r="BJ556" s="5">
        <v>5</v>
      </c>
      <c r="BK556" s="4" t="s">
        <v>96</v>
      </c>
      <c r="BL556" s="4" t="s">
        <v>96</v>
      </c>
      <c r="BM556" s="4" t="s">
        <v>96</v>
      </c>
      <c r="BN556" s="4" t="s">
        <v>96</v>
      </c>
      <c r="BO556" s="4" t="s">
        <v>96</v>
      </c>
      <c r="BP556" s="5">
        <v>5</v>
      </c>
      <c r="BQ556" s="5">
        <v>5</v>
      </c>
      <c r="BR556" s="5">
        <v>5</v>
      </c>
      <c r="BS556" s="4" t="s">
        <v>111</v>
      </c>
      <c r="BT556" s="5">
        <v>2</v>
      </c>
      <c r="BU556" s="5">
        <v>2</v>
      </c>
      <c r="BV556" s="5">
        <v>2</v>
      </c>
      <c r="BW556" s="5">
        <v>1</v>
      </c>
      <c r="BX556" s="5">
        <v>1</v>
      </c>
      <c r="BY556" t="s">
        <v>98</v>
      </c>
      <c r="BZ556" t="s">
        <v>1061</v>
      </c>
    </row>
    <row r="557" spans="1:78">
      <c r="A557" t="s">
        <v>271</v>
      </c>
      <c r="B557" t="s">
        <v>886</v>
      </c>
      <c r="C557" s="4" t="s">
        <v>101</v>
      </c>
      <c r="D557" t="s">
        <v>225</v>
      </c>
      <c r="F557" s="4" t="str">
        <f t="shared" si="24"/>
        <v>Ecuador</v>
      </c>
      <c r="G557" s="4">
        <v>1992</v>
      </c>
      <c r="H557" s="4">
        <f t="shared" si="25"/>
        <v>26</v>
      </c>
      <c r="I557" s="4" t="s">
        <v>81</v>
      </c>
      <c r="K557" s="3">
        <v>0</v>
      </c>
      <c r="L557" s="4" t="s">
        <v>103</v>
      </c>
      <c r="N557" s="6" t="s">
        <v>132</v>
      </c>
      <c r="P557">
        <v>0</v>
      </c>
      <c r="Q557">
        <v>0</v>
      </c>
      <c r="R557" s="7">
        <v>8</v>
      </c>
      <c r="S557">
        <v>0</v>
      </c>
      <c r="T557">
        <v>25</v>
      </c>
      <c r="U557">
        <v>0</v>
      </c>
      <c r="V557">
        <v>25</v>
      </c>
      <c r="W557">
        <v>60</v>
      </c>
      <c r="X557">
        <v>240</v>
      </c>
      <c r="Y557" s="4" t="s">
        <v>346</v>
      </c>
      <c r="AA557" s="10">
        <v>10000000000</v>
      </c>
      <c r="AB557" s="8">
        <f t="shared" si="26"/>
        <v>1</v>
      </c>
      <c r="AC557" s="4" t="s">
        <v>170</v>
      </c>
      <c r="AD557" s="1">
        <v>10000000000</v>
      </c>
      <c r="AE557" s="1">
        <v>10000000000</v>
      </c>
      <c r="AF557" t="s">
        <v>171</v>
      </c>
      <c r="AH557" t="s">
        <v>105</v>
      </c>
      <c r="AJ557" s="4" t="s">
        <v>89</v>
      </c>
      <c r="AK557" s="4" t="s">
        <v>89</v>
      </c>
      <c r="AL557" s="4" t="s">
        <v>89</v>
      </c>
      <c r="AM557" s="4" t="s">
        <v>90</v>
      </c>
      <c r="AO557" t="s">
        <v>92</v>
      </c>
      <c r="AP557" t="s">
        <v>92</v>
      </c>
      <c r="AQ557" t="s">
        <v>92</v>
      </c>
      <c r="AR557" t="s">
        <v>92</v>
      </c>
      <c r="AS557" t="s">
        <v>92</v>
      </c>
      <c r="AT557" t="s">
        <v>92</v>
      </c>
      <c r="AU557" t="s">
        <v>106</v>
      </c>
      <c r="AV557" t="s">
        <v>106</v>
      </c>
      <c r="AW557" t="s">
        <v>106</v>
      </c>
      <c r="AX557" t="s">
        <v>106</v>
      </c>
      <c r="AY557" t="s">
        <v>106</v>
      </c>
      <c r="AZ557" t="s">
        <v>106</v>
      </c>
      <c r="BA557" t="s">
        <v>106</v>
      </c>
      <c r="BB557" t="s">
        <v>106</v>
      </c>
      <c r="BC557" t="s">
        <v>106</v>
      </c>
      <c r="BD557" t="s">
        <v>106</v>
      </c>
      <c r="BE557" s="5">
        <v>4</v>
      </c>
      <c r="BF557" s="5">
        <v>5</v>
      </c>
      <c r="BG557" s="5">
        <v>5</v>
      </c>
      <c r="BH557" s="5">
        <v>5</v>
      </c>
      <c r="BI557" s="5">
        <v>5</v>
      </c>
      <c r="BJ557" s="5">
        <v>5</v>
      </c>
      <c r="BK557" s="4" t="s">
        <v>96</v>
      </c>
      <c r="BL557" s="4" t="s">
        <v>96</v>
      </c>
      <c r="BM557" s="4" t="s">
        <v>96</v>
      </c>
      <c r="BN557" s="4" t="s">
        <v>96</v>
      </c>
      <c r="BO557" s="4" t="s">
        <v>96</v>
      </c>
      <c r="BP557" s="5">
        <v>5</v>
      </c>
      <c r="BQ557" s="5">
        <v>5</v>
      </c>
      <c r="BR557" s="5">
        <v>5</v>
      </c>
      <c r="BS557" s="4" t="s">
        <v>254</v>
      </c>
      <c r="BT557" s="5">
        <v>5</v>
      </c>
      <c r="BU557" s="5">
        <v>5</v>
      </c>
      <c r="BV557" s="5">
        <v>5</v>
      </c>
      <c r="BW557" s="5">
        <v>5</v>
      </c>
      <c r="BX557" s="5">
        <v>5</v>
      </c>
      <c r="BY557" t="s">
        <v>98</v>
      </c>
    </row>
    <row r="558" spans="1:78">
      <c r="A558" t="s">
        <v>1062</v>
      </c>
      <c r="B558" t="s">
        <v>187</v>
      </c>
      <c r="C558" s="4" t="s">
        <v>79</v>
      </c>
      <c r="D558" t="s">
        <v>312</v>
      </c>
      <c r="F558" s="4" t="str">
        <f t="shared" si="24"/>
        <v>Perú</v>
      </c>
      <c r="G558" s="4">
        <v>1994</v>
      </c>
      <c r="H558" s="4">
        <f t="shared" si="25"/>
        <v>24</v>
      </c>
      <c r="I558" s="4" t="s">
        <v>81</v>
      </c>
      <c r="K558" s="3">
        <v>10000000000</v>
      </c>
      <c r="L558" s="4" t="s">
        <v>103</v>
      </c>
      <c r="N558" s="6" t="s">
        <v>104</v>
      </c>
      <c r="P558">
        <v>0</v>
      </c>
      <c r="Q558">
        <v>0</v>
      </c>
      <c r="R558" s="7">
        <v>0</v>
      </c>
      <c r="S558">
        <v>8</v>
      </c>
      <c r="T558">
        <v>34</v>
      </c>
      <c r="U558">
        <v>400</v>
      </c>
      <c r="V558">
        <v>15</v>
      </c>
      <c r="W558">
        <v>64</v>
      </c>
      <c r="X558">
        <v>1000</v>
      </c>
      <c r="Y558" s="4" t="s">
        <v>143</v>
      </c>
      <c r="AA558" s="10">
        <v>0</v>
      </c>
      <c r="AB558" s="8">
        <f t="shared" si="26"/>
        <v>0</v>
      </c>
      <c r="AC558" s="4" t="s">
        <v>86</v>
      </c>
      <c r="AD558">
        <v>0</v>
      </c>
      <c r="AE558">
        <v>0</v>
      </c>
      <c r="AF558" t="s">
        <v>87</v>
      </c>
      <c r="AH558" t="s">
        <v>105</v>
      </c>
      <c r="AJ558" s="4" t="s">
        <v>89</v>
      </c>
      <c r="AK558" s="4" t="s">
        <v>89</v>
      </c>
      <c r="AL558" s="4" t="s">
        <v>90</v>
      </c>
      <c r="AM558" s="4" t="s">
        <v>89</v>
      </c>
      <c r="AO558" t="s">
        <v>92</v>
      </c>
      <c r="AP558" t="s">
        <v>92</v>
      </c>
      <c r="AQ558" t="s">
        <v>91</v>
      </c>
      <c r="AR558" t="s">
        <v>92</v>
      </c>
      <c r="AS558" t="s">
        <v>91</v>
      </c>
      <c r="AT558" t="s">
        <v>92</v>
      </c>
      <c r="AU558" t="s">
        <v>107</v>
      </c>
      <c r="AV558" t="s">
        <v>106</v>
      </c>
      <c r="AW558" t="s">
        <v>107</v>
      </c>
      <c r="AX558" t="s">
        <v>106</v>
      </c>
      <c r="AY558" t="s">
        <v>106</v>
      </c>
      <c r="AZ558" t="s">
        <v>106</v>
      </c>
      <c r="BA558" t="s">
        <v>106</v>
      </c>
      <c r="BB558" t="s">
        <v>106</v>
      </c>
      <c r="BC558" t="s">
        <v>106</v>
      </c>
      <c r="BD558" t="s">
        <v>106</v>
      </c>
      <c r="BE558" s="5">
        <v>4</v>
      </c>
      <c r="BF558" s="5">
        <v>4</v>
      </c>
      <c r="BG558" s="5">
        <v>4</v>
      </c>
      <c r="BH558" s="5">
        <v>5</v>
      </c>
      <c r="BI558" s="5">
        <v>5</v>
      </c>
      <c r="BJ558" s="5">
        <v>5</v>
      </c>
      <c r="BK558" s="4" t="s">
        <v>96</v>
      </c>
      <c r="BL558" s="4" t="s">
        <v>96</v>
      </c>
      <c r="BM558" s="4" t="s">
        <v>96</v>
      </c>
      <c r="BN558" s="4" t="s">
        <v>96</v>
      </c>
      <c r="BO558" s="4" t="s">
        <v>120</v>
      </c>
      <c r="BP558" s="5">
        <v>5</v>
      </c>
      <c r="BQ558" s="5">
        <v>5</v>
      </c>
      <c r="BR558" s="5">
        <v>4</v>
      </c>
      <c r="BS558" s="4" t="s">
        <v>97</v>
      </c>
      <c r="BT558" s="5">
        <v>1</v>
      </c>
      <c r="BU558" s="5">
        <v>2</v>
      </c>
      <c r="BV558" s="5">
        <v>1</v>
      </c>
      <c r="BW558" s="5">
        <v>2</v>
      </c>
      <c r="BX558" s="5">
        <v>2</v>
      </c>
      <c r="BY558" t="s">
        <v>98</v>
      </c>
      <c r="BZ558" t="s">
        <v>1063</v>
      </c>
    </row>
    <row r="559" spans="1:78">
      <c r="A559" t="s">
        <v>468</v>
      </c>
      <c r="B559" t="s">
        <v>1064</v>
      </c>
      <c r="C559" s="4" t="s">
        <v>79</v>
      </c>
      <c r="D559" t="s">
        <v>1065</v>
      </c>
      <c r="F559" s="4" t="str">
        <f t="shared" si="24"/>
        <v>Nicaragua</v>
      </c>
      <c r="G559" s="4">
        <v>1992</v>
      </c>
      <c r="H559" s="4">
        <f t="shared" si="25"/>
        <v>26</v>
      </c>
      <c r="I559" s="4" t="s">
        <v>131</v>
      </c>
      <c r="K559" s="3">
        <v>0</v>
      </c>
      <c r="L559" s="4" t="s">
        <v>103</v>
      </c>
      <c r="N559" s="6" t="s">
        <v>104</v>
      </c>
      <c r="P559">
        <v>0</v>
      </c>
      <c r="Q559">
        <v>0</v>
      </c>
      <c r="R559" s="7">
        <v>60</v>
      </c>
      <c r="S559">
        <v>4</v>
      </c>
      <c r="T559">
        <v>20</v>
      </c>
      <c r="U559">
        <v>60</v>
      </c>
      <c r="V559">
        <v>8</v>
      </c>
      <c r="W559">
        <v>16</v>
      </c>
      <c r="X559">
        <v>80</v>
      </c>
      <c r="Y559" s="4" t="s">
        <v>143</v>
      </c>
      <c r="AA559" s="10">
        <v>50000000000</v>
      </c>
      <c r="AB559" s="8">
        <f t="shared" si="26"/>
        <v>5</v>
      </c>
      <c r="AC559" s="4" t="s">
        <v>86</v>
      </c>
      <c r="AD559" s="1">
        <v>50000000000</v>
      </c>
      <c r="AE559" s="1">
        <v>50000000000</v>
      </c>
      <c r="AF559" t="s">
        <v>171</v>
      </c>
      <c r="AH559" t="s">
        <v>105</v>
      </c>
      <c r="AJ559" s="4" t="s">
        <v>89</v>
      </c>
      <c r="AK559" s="4" t="s">
        <v>89</v>
      </c>
      <c r="AL559" s="4" t="s">
        <v>89</v>
      </c>
      <c r="AM559" s="4" t="s">
        <v>90</v>
      </c>
      <c r="AO559" t="s">
        <v>172</v>
      </c>
      <c r="AP559" t="s">
        <v>92</v>
      </c>
      <c r="AQ559" t="s">
        <v>172</v>
      </c>
      <c r="AR559" t="s">
        <v>179</v>
      </c>
      <c r="AS559" t="s">
        <v>179</v>
      </c>
      <c r="AT559" t="s">
        <v>179</v>
      </c>
      <c r="AU559" t="s">
        <v>107</v>
      </c>
      <c r="AV559" t="s">
        <v>107</v>
      </c>
      <c r="AW559" t="s">
        <v>106</v>
      </c>
      <c r="AX559" t="s">
        <v>106</v>
      </c>
      <c r="AY559" t="s">
        <v>107</v>
      </c>
      <c r="AZ559" t="s">
        <v>106</v>
      </c>
      <c r="BA559" t="s">
        <v>106</v>
      </c>
      <c r="BB559" t="s">
        <v>107</v>
      </c>
      <c r="BC559" t="s">
        <v>106</v>
      </c>
      <c r="BD559" t="s">
        <v>106</v>
      </c>
      <c r="BE559" s="5">
        <v>4</v>
      </c>
      <c r="BF559" s="5">
        <v>2</v>
      </c>
      <c r="BG559" s="5">
        <v>3</v>
      </c>
      <c r="BH559" s="5">
        <v>2</v>
      </c>
      <c r="BI559" s="5">
        <v>4</v>
      </c>
      <c r="BJ559" s="5">
        <v>4</v>
      </c>
      <c r="BK559" s="4" t="s">
        <v>96</v>
      </c>
      <c r="BL559" s="4" t="s">
        <v>96</v>
      </c>
      <c r="BM559" s="4" t="s">
        <v>96</v>
      </c>
      <c r="BN559" s="4" t="s">
        <v>120</v>
      </c>
      <c r="BO559" s="4" t="s">
        <v>120</v>
      </c>
      <c r="BP559" s="5">
        <v>5</v>
      </c>
      <c r="BQ559" s="5">
        <v>5</v>
      </c>
      <c r="BR559" s="5">
        <v>5</v>
      </c>
      <c r="BS559" s="4" t="s">
        <v>97</v>
      </c>
      <c r="BT559" s="5">
        <v>4</v>
      </c>
      <c r="BU559" s="5">
        <v>4</v>
      </c>
      <c r="BV559" s="5">
        <v>4</v>
      </c>
      <c r="BW559" s="5">
        <v>3</v>
      </c>
      <c r="BX559" s="5">
        <v>4</v>
      </c>
      <c r="BY559" t="s">
        <v>98</v>
      </c>
    </row>
    <row r="560" spans="1:78">
      <c r="A560" t="s">
        <v>296</v>
      </c>
      <c r="B560" t="s">
        <v>123</v>
      </c>
      <c r="C560" s="4" t="s">
        <v>101</v>
      </c>
      <c r="D560" t="s">
        <v>115</v>
      </c>
      <c r="E560" t="s">
        <v>116</v>
      </c>
      <c r="F560" s="4" t="str">
        <f t="shared" si="24"/>
        <v>Brasil</v>
      </c>
      <c r="G560" s="4">
        <v>1981</v>
      </c>
      <c r="H560" s="4">
        <f t="shared" si="25"/>
        <v>37</v>
      </c>
      <c r="I560" s="4" t="s">
        <v>131</v>
      </c>
      <c r="K560" s="3">
        <v>20000000000</v>
      </c>
      <c r="L560" s="4" t="s">
        <v>141</v>
      </c>
      <c r="N560" s="6" t="s">
        <v>115</v>
      </c>
      <c r="O560" t="s">
        <v>1066</v>
      </c>
      <c r="P560">
        <v>0</v>
      </c>
      <c r="Q560">
        <v>0</v>
      </c>
      <c r="R560" s="7">
        <v>20</v>
      </c>
      <c r="S560">
        <v>2</v>
      </c>
      <c r="T560">
        <v>0</v>
      </c>
      <c r="U560">
        <v>0</v>
      </c>
      <c r="V560">
        <v>0</v>
      </c>
      <c r="W560">
        <v>16</v>
      </c>
      <c r="X560">
        <v>20</v>
      </c>
      <c r="Y560" s="4" t="s">
        <v>134</v>
      </c>
      <c r="AA560" s="10">
        <v>10000000000</v>
      </c>
      <c r="AB560" s="8">
        <f t="shared" si="26"/>
        <v>1</v>
      </c>
      <c r="AC560" s="4" t="s">
        <v>170</v>
      </c>
      <c r="AD560">
        <v>0</v>
      </c>
      <c r="AE560" s="1">
        <v>100000000000</v>
      </c>
      <c r="AF560" t="s">
        <v>87</v>
      </c>
      <c r="AH560" t="s">
        <v>105</v>
      </c>
      <c r="AJ560" s="4" t="s">
        <v>90</v>
      </c>
      <c r="AK560" s="4" t="s">
        <v>89</v>
      </c>
      <c r="AL560" s="4" t="s">
        <v>90</v>
      </c>
      <c r="AM560" s="4" t="s">
        <v>90</v>
      </c>
      <c r="AO560" t="s">
        <v>92</v>
      </c>
      <c r="AP560" t="s">
        <v>92</v>
      </c>
      <c r="AQ560" t="s">
        <v>172</v>
      </c>
      <c r="AR560" t="s">
        <v>172</v>
      </c>
      <c r="AS560" t="s">
        <v>172</v>
      </c>
      <c r="AT560" t="s">
        <v>92</v>
      </c>
      <c r="AU560" t="s">
        <v>118</v>
      </c>
      <c r="AV560" t="s">
        <v>107</v>
      </c>
      <c r="AW560" t="s">
        <v>107</v>
      </c>
      <c r="AX560" t="s">
        <v>93</v>
      </c>
      <c r="AY560" t="s">
        <v>107</v>
      </c>
      <c r="AZ560" t="s">
        <v>107</v>
      </c>
      <c r="BA560" t="s">
        <v>93</v>
      </c>
      <c r="BB560" t="s">
        <v>107</v>
      </c>
      <c r="BC560" t="s">
        <v>106</v>
      </c>
      <c r="BD560" t="s">
        <v>107</v>
      </c>
      <c r="BE560" s="5">
        <v>4</v>
      </c>
      <c r="BF560" s="5">
        <v>5</v>
      </c>
      <c r="BG560" s="5">
        <v>5</v>
      </c>
      <c r="BH560" s="5">
        <v>3</v>
      </c>
      <c r="BI560" s="5">
        <v>5</v>
      </c>
      <c r="BJ560" s="5">
        <v>5</v>
      </c>
      <c r="BK560" s="4" t="s">
        <v>96</v>
      </c>
      <c r="BL560" s="4" t="s">
        <v>96</v>
      </c>
      <c r="BM560" s="4" t="s">
        <v>96</v>
      </c>
      <c r="BN560" s="4" t="s">
        <v>120</v>
      </c>
      <c r="BO560" s="4" t="s">
        <v>120</v>
      </c>
      <c r="BP560" s="5">
        <v>5</v>
      </c>
      <c r="BQ560" s="5">
        <v>5</v>
      </c>
      <c r="BR560" s="5">
        <v>5</v>
      </c>
      <c r="BS560" s="4" t="s">
        <v>111</v>
      </c>
      <c r="BT560" s="5">
        <v>5</v>
      </c>
      <c r="BU560" s="5">
        <v>5</v>
      </c>
      <c r="BV560" s="5">
        <v>4</v>
      </c>
      <c r="BW560" s="5">
        <v>5</v>
      </c>
      <c r="BX560" s="5">
        <v>5</v>
      </c>
      <c r="BY560" t="s">
        <v>98</v>
      </c>
    </row>
    <row r="561" spans="1:78">
      <c r="A561" t="s">
        <v>981</v>
      </c>
      <c r="B561" t="s">
        <v>138</v>
      </c>
      <c r="C561" s="4" t="s">
        <v>101</v>
      </c>
      <c r="D561" t="s">
        <v>239</v>
      </c>
      <c r="F561" s="4" t="str">
        <f t="shared" si="24"/>
        <v>México</v>
      </c>
      <c r="G561" s="4">
        <v>1997</v>
      </c>
      <c r="H561" s="4">
        <f t="shared" si="25"/>
        <v>21</v>
      </c>
      <c r="I561" s="4" t="s">
        <v>81</v>
      </c>
      <c r="K561" s="3">
        <v>0</v>
      </c>
      <c r="L561" s="4" t="s">
        <v>115</v>
      </c>
      <c r="M561" t="s">
        <v>1071</v>
      </c>
      <c r="N561" s="6" t="s">
        <v>104</v>
      </c>
      <c r="P561">
        <v>0</v>
      </c>
      <c r="Q561">
        <v>0</v>
      </c>
      <c r="R561" s="7">
        <v>0</v>
      </c>
      <c r="S561">
        <v>0</v>
      </c>
      <c r="T561">
        <v>0</v>
      </c>
      <c r="U561">
        <v>0</v>
      </c>
      <c r="V561">
        <v>0</v>
      </c>
      <c r="W561">
        <v>0</v>
      </c>
      <c r="X561">
        <v>1200</v>
      </c>
      <c r="Y561" s="4" t="s">
        <v>143</v>
      </c>
      <c r="AA561" s="10">
        <v>0</v>
      </c>
      <c r="AB561" s="8">
        <f t="shared" si="26"/>
        <v>0</v>
      </c>
      <c r="AC561" s="4" t="s">
        <v>283</v>
      </c>
      <c r="AD561">
        <v>0</v>
      </c>
      <c r="AE561">
        <v>0</v>
      </c>
      <c r="AF561" t="s">
        <v>87</v>
      </c>
      <c r="AH561" t="s">
        <v>177</v>
      </c>
      <c r="AJ561" s="4" t="s">
        <v>89</v>
      </c>
      <c r="AK561" s="4" t="s">
        <v>89</v>
      </c>
      <c r="AL561" s="4" t="s">
        <v>90</v>
      </c>
      <c r="AM561" s="4" t="s">
        <v>90</v>
      </c>
      <c r="AO561" t="s">
        <v>92</v>
      </c>
      <c r="AP561" t="s">
        <v>92</v>
      </c>
      <c r="AQ561" t="s">
        <v>92</v>
      </c>
      <c r="AR561" t="s">
        <v>92</v>
      </c>
      <c r="AS561" t="s">
        <v>92</v>
      </c>
      <c r="AT561" t="s">
        <v>92</v>
      </c>
      <c r="AU561" t="s">
        <v>106</v>
      </c>
      <c r="AV561" t="s">
        <v>106</v>
      </c>
      <c r="AW561" t="s">
        <v>106</v>
      </c>
      <c r="AX561" t="s">
        <v>106</v>
      </c>
      <c r="AY561" t="s">
        <v>106</v>
      </c>
      <c r="AZ561" t="s">
        <v>106</v>
      </c>
      <c r="BA561" t="s">
        <v>106</v>
      </c>
      <c r="BB561" t="s">
        <v>106</v>
      </c>
      <c r="BC561" t="s">
        <v>106</v>
      </c>
      <c r="BD561" t="s">
        <v>106</v>
      </c>
      <c r="BE561" s="5">
        <v>4</v>
      </c>
      <c r="BF561" s="5">
        <v>5</v>
      </c>
      <c r="BG561" s="5">
        <v>5</v>
      </c>
      <c r="BH561" s="5">
        <v>5</v>
      </c>
      <c r="BI561" s="5">
        <v>5</v>
      </c>
      <c r="BJ561" s="5">
        <v>5</v>
      </c>
      <c r="BK561" s="4" t="s">
        <v>96</v>
      </c>
      <c r="BL561" s="4" t="s">
        <v>96</v>
      </c>
      <c r="BM561" s="4" t="s">
        <v>96</v>
      </c>
      <c r="BN561" s="4" t="s">
        <v>96</v>
      </c>
      <c r="BO561" s="4" t="s">
        <v>96</v>
      </c>
      <c r="BP561" s="5">
        <v>5</v>
      </c>
      <c r="BQ561" s="5">
        <v>5</v>
      </c>
      <c r="BR561" s="5">
        <v>5</v>
      </c>
      <c r="BS561" s="4" t="s">
        <v>254</v>
      </c>
      <c r="BT561" s="5">
        <v>5</v>
      </c>
      <c r="BU561" s="5">
        <v>5</v>
      </c>
      <c r="BV561" s="5">
        <v>5</v>
      </c>
      <c r="BW561" s="5">
        <v>5</v>
      </c>
      <c r="BX561" s="5">
        <v>5</v>
      </c>
      <c r="BY561" t="s">
        <v>98</v>
      </c>
      <c r="BZ561" t="s">
        <v>1072</v>
      </c>
    </row>
    <row r="562" spans="1:78">
      <c r="A562" t="s">
        <v>237</v>
      </c>
      <c r="B562" t="s">
        <v>773</v>
      </c>
      <c r="C562" s="4" t="s">
        <v>101</v>
      </c>
      <c r="D562" t="s">
        <v>239</v>
      </c>
      <c r="F562" s="4" t="str">
        <f t="shared" si="24"/>
        <v>México</v>
      </c>
      <c r="G562" s="4">
        <v>1999</v>
      </c>
      <c r="H562" s="4">
        <f t="shared" si="25"/>
        <v>19</v>
      </c>
      <c r="I562" s="4" t="s">
        <v>81</v>
      </c>
      <c r="K562" s="3">
        <v>10000000000</v>
      </c>
      <c r="L562" s="4" t="s">
        <v>103</v>
      </c>
      <c r="N562" s="6" t="s">
        <v>104</v>
      </c>
      <c r="P562" t="s">
        <v>544</v>
      </c>
      <c r="Q562" t="s">
        <v>1073</v>
      </c>
      <c r="R562" s="7" t="s">
        <v>544</v>
      </c>
      <c r="S562" t="s">
        <v>1074</v>
      </c>
      <c r="T562" t="s">
        <v>1075</v>
      </c>
      <c r="U562" t="s">
        <v>544</v>
      </c>
      <c r="V562" t="s">
        <v>544</v>
      </c>
      <c r="W562" t="s">
        <v>544</v>
      </c>
      <c r="X562" t="s">
        <v>544</v>
      </c>
      <c r="Y562" s="4" t="s">
        <v>275</v>
      </c>
      <c r="AA562" s="10">
        <v>150000000000</v>
      </c>
      <c r="AB562" s="8">
        <f t="shared" si="26"/>
        <v>15</v>
      </c>
      <c r="AC562" s="4" t="s">
        <v>86</v>
      </c>
      <c r="AD562" s="1">
        <v>10000000000</v>
      </c>
      <c r="AE562" s="1">
        <v>10000000000</v>
      </c>
      <c r="AF562" t="s">
        <v>87</v>
      </c>
      <c r="AH562" t="s">
        <v>177</v>
      </c>
      <c r="AJ562" s="4" t="s">
        <v>90</v>
      </c>
      <c r="AK562" s="4" t="s">
        <v>90</v>
      </c>
      <c r="AL562" s="4" t="s">
        <v>90</v>
      </c>
      <c r="AM562" s="4" t="s">
        <v>90</v>
      </c>
      <c r="AO562" t="s">
        <v>179</v>
      </c>
      <c r="AP562" t="s">
        <v>172</v>
      </c>
      <c r="AQ562" t="s">
        <v>179</v>
      </c>
      <c r="AR562" t="s">
        <v>179</v>
      </c>
      <c r="AS562" t="s">
        <v>179</v>
      </c>
      <c r="AT562" t="s">
        <v>179</v>
      </c>
      <c r="AU562" t="s">
        <v>93</v>
      </c>
      <c r="AV562" t="s">
        <v>93</v>
      </c>
      <c r="AW562" t="s">
        <v>93</v>
      </c>
      <c r="AX562" t="s">
        <v>93</v>
      </c>
      <c r="AY562" t="s">
        <v>93</v>
      </c>
      <c r="AZ562" t="s">
        <v>93</v>
      </c>
      <c r="BA562" t="s">
        <v>93</v>
      </c>
      <c r="BB562" t="s">
        <v>93</v>
      </c>
      <c r="BC562" t="s">
        <v>93</v>
      </c>
      <c r="BD562" t="s">
        <v>93</v>
      </c>
      <c r="BE562" s="5">
        <v>4</v>
      </c>
      <c r="BF562" s="5">
        <v>5</v>
      </c>
      <c r="BG562" s="5">
        <v>5</v>
      </c>
      <c r="BH562" s="5">
        <v>5</v>
      </c>
      <c r="BI562" s="5">
        <v>5</v>
      </c>
      <c r="BJ562" s="5">
        <v>5</v>
      </c>
      <c r="BK562" s="4" t="s">
        <v>110</v>
      </c>
      <c r="BL562" s="4" t="s">
        <v>110</v>
      </c>
      <c r="BM562" s="4" t="s">
        <v>110</v>
      </c>
      <c r="BN562" s="4" t="s">
        <v>110</v>
      </c>
      <c r="BO562" s="4" t="s">
        <v>110</v>
      </c>
      <c r="BP562" s="5">
        <v>5</v>
      </c>
      <c r="BQ562" s="5">
        <v>4</v>
      </c>
      <c r="BR562" s="5">
        <v>4</v>
      </c>
      <c r="BS562" s="4" t="s">
        <v>97</v>
      </c>
      <c r="BT562" s="5">
        <v>4</v>
      </c>
      <c r="BU562" s="5">
        <v>5</v>
      </c>
      <c r="BV562" s="5">
        <v>4</v>
      </c>
      <c r="BW562" s="5">
        <v>4</v>
      </c>
      <c r="BX562" s="5">
        <v>4</v>
      </c>
      <c r="BY562" t="s">
        <v>98</v>
      </c>
    </row>
    <row r="563" spans="1:78">
      <c r="A563" t="s">
        <v>252</v>
      </c>
      <c r="B563" t="s">
        <v>1078</v>
      </c>
      <c r="C563" s="4" t="s">
        <v>101</v>
      </c>
      <c r="D563" t="s">
        <v>239</v>
      </c>
      <c r="F563" s="4" t="str">
        <f t="shared" si="24"/>
        <v>México</v>
      </c>
      <c r="G563" s="4">
        <v>1978</v>
      </c>
      <c r="H563" s="4">
        <f t="shared" si="25"/>
        <v>40</v>
      </c>
      <c r="I563" s="4" t="s">
        <v>131</v>
      </c>
      <c r="K563" s="3">
        <v>0</v>
      </c>
      <c r="L563" s="4" t="s">
        <v>82</v>
      </c>
      <c r="N563" s="6" t="s">
        <v>132</v>
      </c>
      <c r="P563">
        <v>0</v>
      </c>
      <c r="Q563">
        <v>0</v>
      </c>
      <c r="R563" s="7">
        <v>0</v>
      </c>
      <c r="S563">
        <v>15</v>
      </c>
      <c r="T563">
        <v>60</v>
      </c>
      <c r="U563">
        <v>360</v>
      </c>
      <c r="V563">
        <v>0</v>
      </c>
      <c r="W563">
        <v>0</v>
      </c>
      <c r="X563">
        <v>0</v>
      </c>
      <c r="Y563" s="4" t="s">
        <v>143</v>
      </c>
      <c r="AA563" s="10">
        <v>0</v>
      </c>
      <c r="AB563" s="8">
        <f t="shared" si="26"/>
        <v>0</v>
      </c>
      <c r="AC563" s="4" t="s">
        <v>86</v>
      </c>
      <c r="AD563">
        <v>0</v>
      </c>
      <c r="AE563">
        <v>0</v>
      </c>
      <c r="AF563" t="s">
        <v>87</v>
      </c>
      <c r="AH563" t="s">
        <v>88</v>
      </c>
      <c r="AJ563" s="4" t="s">
        <v>89</v>
      </c>
      <c r="AK563" s="4" t="s">
        <v>89</v>
      </c>
      <c r="AL563" s="4" t="s">
        <v>90</v>
      </c>
      <c r="AM563" s="4" t="s">
        <v>89</v>
      </c>
      <c r="AO563" t="s">
        <v>92</v>
      </c>
      <c r="AP563" t="s">
        <v>172</v>
      </c>
      <c r="AQ563" t="s">
        <v>92</v>
      </c>
      <c r="AR563" t="s">
        <v>92</v>
      </c>
      <c r="AS563" t="s">
        <v>92</v>
      </c>
      <c r="AT563" t="s">
        <v>92</v>
      </c>
      <c r="AU563" t="s">
        <v>106</v>
      </c>
      <c r="AV563" t="s">
        <v>106</v>
      </c>
      <c r="AW563" t="s">
        <v>107</v>
      </c>
      <c r="AX563" t="s">
        <v>106</v>
      </c>
      <c r="AY563" t="s">
        <v>107</v>
      </c>
      <c r="AZ563" t="s">
        <v>106</v>
      </c>
      <c r="BA563" t="s">
        <v>106</v>
      </c>
      <c r="BB563" t="s">
        <v>106</v>
      </c>
      <c r="BC563" t="s">
        <v>107</v>
      </c>
      <c r="BD563" t="s">
        <v>106</v>
      </c>
      <c r="BE563" s="5">
        <v>4</v>
      </c>
      <c r="BF563" s="5">
        <v>3</v>
      </c>
      <c r="BG563" s="5">
        <v>2</v>
      </c>
      <c r="BH563" s="5">
        <v>2</v>
      </c>
      <c r="BI563" s="5">
        <v>5</v>
      </c>
      <c r="BJ563" s="5">
        <v>5</v>
      </c>
      <c r="BK563" s="4" t="s">
        <v>96</v>
      </c>
      <c r="BL563" s="4" t="s">
        <v>96</v>
      </c>
      <c r="BM563" s="4" t="s">
        <v>96</v>
      </c>
      <c r="BN563" s="4" t="s">
        <v>120</v>
      </c>
      <c r="BO563" s="4" t="s">
        <v>96</v>
      </c>
      <c r="BP563" s="5">
        <v>5</v>
      </c>
      <c r="BQ563" s="5">
        <v>5</v>
      </c>
      <c r="BR563" s="5">
        <v>5</v>
      </c>
      <c r="BS563" s="4" t="s">
        <v>97</v>
      </c>
      <c r="BT563" s="5">
        <v>4</v>
      </c>
      <c r="BU563" s="5">
        <v>4</v>
      </c>
      <c r="BV563" s="5">
        <v>5</v>
      </c>
      <c r="BW563" s="5">
        <v>5</v>
      </c>
      <c r="BX563" s="5">
        <v>5</v>
      </c>
      <c r="BY563" t="s">
        <v>98</v>
      </c>
      <c r="BZ563" t="s">
        <v>1079</v>
      </c>
    </row>
    <row r="564" spans="1:78">
      <c r="A564" t="s">
        <v>326</v>
      </c>
      <c r="B564" t="s">
        <v>521</v>
      </c>
      <c r="C564" s="4" t="s">
        <v>101</v>
      </c>
      <c r="D564" t="s">
        <v>239</v>
      </c>
      <c r="F564" s="4" t="str">
        <f t="shared" si="24"/>
        <v>México</v>
      </c>
      <c r="G564" s="4">
        <v>1991</v>
      </c>
      <c r="H564" s="4">
        <f t="shared" si="25"/>
        <v>27</v>
      </c>
      <c r="I564" s="4" t="s">
        <v>81</v>
      </c>
      <c r="K564" s="3">
        <v>0</v>
      </c>
      <c r="L564" s="4" t="s">
        <v>103</v>
      </c>
      <c r="N564" s="6" t="s">
        <v>104</v>
      </c>
      <c r="P564">
        <v>0</v>
      </c>
      <c r="Q564">
        <v>0</v>
      </c>
      <c r="R564" s="7">
        <v>0</v>
      </c>
      <c r="S564">
        <v>1</v>
      </c>
      <c r="T564">
        <v>2</v>
      </c>
      <c r="U564">
        <v>10</v>
      </c>
      <c r="V564">
        <v>1</v>
      </c>
      <c r="W564">
        <v>2</v>
      </c>
      <c r="X564">
        <v>4</v>
      </c>
      <c r="Y564" s="4" t="s">
        <v>143</v>
      </c>
      <c r="AA564" s="10">
        <v>0</v>
      </c>
      <c r="AB564" s="8">
        <f t="shared" si="26"/>
        <v>0</v>
      </c>
      <c r="AC564" s="4" t="s">
        <v>86</v>
      </c>
      <c r="AD564">
        <v>0</v>
      </c>
      <c r="AE564">
        <v>0</v>
      </c>
      <c r="AF564" t="s">
        <v>87</v>
      </c>
      <c r="AH564" t="s">
        <v>365</v>
      </c>
      <c r="AJ564" s="4" t="s">
        <v>89</v>
      </c>
      <c r="AK564" s="4" t="s">
        <v>89</v>
      </c>
      <c r="AL564" s="4" t="s">
        <v>89</v>
      </c>
      <c r="AM564" s="4" t="s">
        <v>89</v>
      </c>
      <c r="AN564" s="4" t="s">
        <v>1080</v>
      </c>
      <c r="AO564" t="s">
        <v>172</v>
      </c>
      <c r="AP564" t="s">
        <v>172</v>
      </c>
      <c r="AQ564" t="s">
        <v>172</v>
      </c>
      <c r="AR564" t="s">
        <v>172</v>
      </c>
      <c r="AS564" t="s">
        <v>172</v>
      </c>
      <c r="AT564" t="s">
        <v>172</v>
      </c>
      <c r="AU564" t="s">
        <v>107</v>
      </c>
      <c r="AV564" t="s">
        <v>107</v>
      </c>
      <c r="AW564" t="s">
        <v>107</v>
      </c>
      <c r="AX564" t="s">
        <v>107</v>
      </c>
      <c r="AY564" t="s">
        <v>107</v>
      </c>
      <c r="AZ564" t="s">
        <v>107</v>
      </c>
      <c r="BA564" t="s">
        <v>107</v>
      </c>
      <c r="BB564" t="s">
        <v>107</v>
      </c>
      <c r="BC564" t="s">
        <v>107</v>
      </c>
      <c r="BD564" t="s">
        <v>107</v>
      </c>
      <c r="BE564" s="5">
        <v>4</v>
      </c>
      <c r="BF564" s="5">
        <v>5</v>
      </c>
      <c r="BG564" s="5">
        <v>5</v>
      </c>
      <c r="BH564" s="5">
        <v>4</v>
      </c>
      <c r="BI564" s="5">
        <v>5</v>
      </c>
      <c r="BJ564" s="5">
        <v>5</v>
      </c>
      <c r="BK564" s="4" t="s">
        <v>96</v>
      </c>
      <c r="BL564" s="4" t="s">
        <v>96</v>
      </c>
      <c r="BM564" s="4" t="s">
        <v>96</v>
      </c>
      <c r="BN564" s="4" t="s">
        <v>110</v>
      </c>
      <c r="BO564" s="4" t="s">
        <v>110</v>
      </c>
      <c r="BP564" s="5">
        <v>5</v>
      </c>
      <c r="BQ564" s="5">
        <v>5</v>
      </c>
      <c r="BR564" s="5">
        <v>5</v>
      </c>
      <c r="BS564" s="4" t="s">
        <v>97</v>
      </c>
      <c r="BT564" s="5">
        <v>1</v>
      </c>
      <c r="BU564" s="5">
        <v>1</v>
      </c>
      <c r="BV564" s="5">
        <v>1</v>
      </c>
      <c r="BW564" s="5">
        <v>1</v>
      </c>
      <c r="BX564" s="5">
        <v>1</v>
      </c>
      <c r="BY564" t="s">
        <v>98</v>
      </c>
    </row>
    <row r="565" spans="1:78">
      <c r="A565" t="s">
        <v>751</v>
      </c>
      <c r="B565" t="s">
        <v>1083</v>
      </c>
      <c r="C565" s="4" t="s">
        <v>101</v>
      </c>
      <c r="D565" t="s">
        <v>189</v>
      </c>
      <c r="F565" s="4" t="str">
        <f t="shared" si="24"/>
        <v>Colombia</v>
      </c>
      <c r="G565" s="4">
        <v>1993</v>
      </c>
      <c r="H565" s="4">
        <f t="shared" si="25"/>
        <v>25</v>
      </c>
      <c r="I565" s="4" t="s">
        <v>81</v>
      </c>
      <c r="K565" s="3">
        <v>0</v>
      </c>
      <c r="L565" s="4" t="s">
        <v>82</v>
      </c>
      <c r="N565" s="6" t="s">
        <v>117</v>
      </c>
      <c r="P565">
        <v>0</v>
      </c>
      <c r="Q565">
        <v>0</v>
      </c>
      <c r="R565" s="7">
        <v>0</v>
      </c>
      <c r="S565">
        <v>8</v>
      </c>
      <c r="T565">
        <v>20</v>
      </c>
      <c r="U565">
        <v>98</v>
      </c>
      <c r="V565">
        <v>0</v>
      </c>
      <c r="W565">
        <v>0</v>
      </c>
      <c r="X565">
        <v>0</v>
      </c>
      <c r="Y565" s="4" t="s">
        <v>134</v>
      </c>
      <c r="AA565" s="10">
        <v>0</v>
      </c>
      <c r="AB565" s="8">
        <f t="shared" si="26"/>
        <v>0</v>
      </c>
      <c r="AC565" s="4" t="s">
        <v>283</v>
      </c>
      <c r="AD565">
        <v>0</v>
      </c>
      <c r="AE565">
        <v>0</v>
      </c>
      <c r="AF565" t="s">
        <v>87</v>
      </c>
      <c r="AH565" t="s">
        <v>105</v>
      </c>
      <c r="AJ565" s="4" t="s">
        <v>90</v>
      </c>
      <c r="AK565" s="4" t="s">
        <v>90</v>
      </c>
      <c r="AL565" s="4" t="s">
        <v>89</v>
      </c>
      <c r="AM565" s="4" t="s">
        <v>90</v>
      </c>
      <c r="AO565" t="s">
        <v>172</v>
      </c>
      <c r="AP565" t="s">
        <v>92</v>
      </c>
      <c r="AQ565" t="s">
        <v>92</v>
      </c>
      <c r="AR565" t="s">
        <v>92</v>
      </c>
      <c r="AS565" t="s">
        <v>92</v>
      </c>
      <c r="AT565" t="s">
        <v>92</v>
      </c>
      <c r="AU565" t="s">
        <v>93</v>
      </c>
      <c r="AV565" t="s">
        <v>107</v>
      </c>
      <c r="AW565" t="s">
        <v>93</v>
      </c>
      <c r="AX565" t="s">
        <v>93</v>
      </c>
      <c r="AY565" t="s">
        <v>93</v>
      </c>
      <c r="AZ565" t="s">
        <v>107</v>
      </c>
      <c r="BA565" t="s">
        <v>107</v>
      </c>
      <c r="BB565" t="s">
        <v>93</v>
      </c>
      <c r="BC565" t="s">
        <v>106</v>
      </c>
      <c r="BD565" t="s">
        <v>107</v>
      </c>
      <c r="BE565" s="5">
        <v>4</v>
      </c>
      <c r="BF565" s="5">
        <v>4</v>
      </c>
      <c r="BG565" s="5">
        <v>5</v>
      </c>
      <c r="BH565" s="5">
        <v>5</v>
      </c>
      <c r="BI565" s="5">
        <v>5</v>
      </c>
      <c r="BJ565" s="5">
        <v>5</v>
      </c>
      <c r="BK565" s="4" t="s">
        <v>96</v>
      </c>
      <c r="BL565" s="4" t="s">
        <v>96</v>
      </c>
      <c r="BM565" s="4" t="s">
        <v>96</v>
      </c>
      <c r="BN565" s="4" t="s">
        <v>96</v>
      </c>
      <c r="BO565" s="4" t="s">
        <v>96</v>
      </c>
      <c r="BP565" s="5">
        <v>5</v>
      </c>
      <c r="BQ565" s="5">
        <v>4</v>
      </c>
      <c r="BR565" s="5">
        <v>5</v>
      </c>
      <c r="BS565" s="4" t="s">
        <v>97</v>
      </c>
      <c r="BT565" s="5">
        <v>4</v>
      </c>
      <c r="BU565" s="5">
        <v>5</v>
      </c>
      <c r="BV565" s="5">
        <v>5</v>
      </c>
      <c r="BW565" s="5">
        <v>4</v>
      </c>
      <c r="BX565" s="5">
        <v>4</v>
      </c>
      <c r="BY565" t="s">
        <v>98</v>
      </c>
      <c r="BZ565" t="s">
        <v>1084</v>
      </c>
    </row>
    <row r="566" spans="1:78">
      <c r="A566" t="s">
        <v>348</v>
      </c>
      <c r="B566" t="s">
        <v>187</v>
      </c>
      <c r="C566" s="4" t="s">
        <v>101</v>
      </c>
      <c r="D566" t="s">
        <v>239</v>
      </c>
      <c r="F566" s="4" t="str">
        <f t="shared" si="24"/>
        <v>México</v>
      </c>
      <c r="G566" s="4">
        <v>1993</v>
      </c>
      <c r="H566" s="4">
        <f t="shared" si="25"/>
        <v>25</v>
      </c>
      <c r="I566" s="4" t="s">
        <v>102</v>
      </c>
      <c r="K566" s="3">
        <v>0</v>
      </c>
      <c r="L566" s="4" t="s">
        <v>103</v>
      </c>
      <c r="N566" s="6" t="s">
        <v>83</v>
      </c>
      <c r="P566">
        <v>0</v>
      </c>
      <c r="Q566">
        <v>0</v>
      </c>
      <c r="R566" s="7">
        <v>0</v>
      </c>
      <c r="S566">
        <v>0</v>
      </c>
      <c r="T566">
        <v>0</v>
      </c>
      <c r="U566">
        <v>0</v>
      </c>
      <c r="V566">
        <v>0</v>
      </c>
      <c r="W566">
        <v>0</v>
      </c>
      <c r="X566">
        <v>72</v>
      </c>
      <c r="Y566" s="4" t="s">
        <v>143</v>
      </c>
      <c r="AA566" s="10">
        <v>0</v>
      </c>
      <c r="AB566" s="8">
        <f t="shared" si="26"/>
        <v>0</v>
      </c>
      <c r="AC566" s="4" t="s">
        <v>86</v>
      </c>
      <c r="AD566">
        <v>0</v>
      </c>
      <c r="AE566">
        <v>0</v>
      </c>
      <c r="AF566" t="s">
        <v>87</v>
      </c>
      <c r="AH566" t="s">
        <v>177</v>
      </c>
      <c r="AJ566" s="4" t="s">
        <v>90</v>
      </c>
      <c r="AK566" s="4" t="s">
        <v>89</v>
      </c>
      <c r="AL566" s="4" t="s">
        <v>89</v>
      </c>
      <c r="AM566" s="4" t="s">
        <v>89</v>
      </c>
      <c r="AN566" s="4" t="s">
        <v>1086</v>
      </c>
      <c r="AO566" t="s">
        <v>172</v>
      </c>
      <c r="AP566" t="s">
        <v>172</v>
      </c>
      <c r="AQ566" t="s">
        <v>179</v>
      </c>
      <c r="AR566" t="s">
        <v>179</v>
      </c>
      <c r="AS566" t="s">
        <v>179</v>
      </c>
      <c r="AT566" t="s">
        <v>92</v>
      </c>
      <c r="AU566" t="s">
        <v>93</v>
      </c>
      <c r="AV566" t="s">
        <v>93</v>
      </c>
      <c r="AW566" t="s">
        <v>106</v>
      </c>
      <c r="AX566" t="s">
        <v>107</v>
      </c>
      <c r="AY566" t="s">
        <v>107</v>
      </c>
      <c r="AZ566" t="s">
        <v>107</v>
      </c>
      <c r="BA566" t="s">
        <v>106</v>
      </c>
      <c r="BB566" t="s">
        <v>93</v>
      </c>
      <c r="BC566" t="s">
        <v>137</v>
      </c>
      <c r="BD566" t="s">
        <v>107</v>
      </c>
      <c r="BE566" s="5">
        <v>4</v>
      </c>
      <c r="BF566" s="5">
        <v>3</v>
      </c>
      <c r="BG566" s="5">
        <v>4</v>
      </c>
      <c r="BH566" s="5">
        <v>3</v>
      </c>
      <c r="BI566" s="5">
        <v>5</v>
      </c>
      <c r="BJ566" s="5">
        <v>5</v>
      </c>
      <c r="BK566" s="4" t="s">
        <v>96</v>
      </c>
      <c r="BL566" s="4" t="s">
        <v>96</v>
      </c>
      <c r="BM566" s="4" t="s">
        <v>96</v>
      </c>
      <c r="BN566" s="4" t="s">
        <v>120</v>
      </c>
      <c r="BO566" s="4" t="s">
        <v>96</v>
      </c>
      <c r="BP566" s="5">
        <v>5</v>
      </c>
      <c r="BQ566" s="5">
        <v>5</v>
      </c>
      <c r="BR566" s="5">
        <v>5</v>
      </c>
      <c r="BS566" s="4" t="s">
        <v>97</v>
      </c>
      <c r="BT566" s="5">
        <v>3</v>
      </c>
      <c r="BU566" s="5">
        <v>4</v>
      </c>
      <c r="BV566" s="5">
        <v>4</v>
      </c>
      <c r="BW566" s="5">
        <v>5</v>
      </c>
      <c r="BX566" s="5">
        <v>4</v>
      </c>
      <c r="BY566" t="s">
        <v>98</v>
      </c>
      <c r="BZ566" t="s">
        <v>1087</v>
      </c>
    </row>
    <row r="567" spans="1:78">
      <c r="A567" t="s">
        <v>566</v>
      </c>
      <c r="B567" t="s">
        <v>1062</v>
      </c>
      <c r="C567" s="4" t="s">
        <v>101</v>
      </c>
      <c r="D567" t="s">
        <v>80</v>
      </c>
      <c r="F567" s="4" t="str">
        <f t="shared" si="24"/>
        <v>España</v>
      </c>
      <c r="G567" s="4">
        <v>1987</v>
      </c>
      <c r="H567" s="4">
        <f t="shared" si="25"/>
        <v>31</v>
      </c>
      <c r="I567" s="4" t="s">
        <v>131</v>
      </c>
      <c r="K567" s="3">
        <v>0</v>
      </c>
      <c r="L567" s="4" t="s">
        <v>190</v>
      </c>
      <c r="N567" s="6" t="s">
        <v>117</v>
      </c>
      <c r="P567">
        <v>0</v>
      </c>
      <c r="Q567">
        <v>0</v>
      </c>
      <c r="R567" s="7">
        <v>0</v>
      </c>
      <c r="S567">
        <v>0</v>
      </c>
      <c r="T567">
        <v>0</v>
      </c>
      <c r="U567">
        <v>100</v>
      </c>
      <c r="V567">
        <v>20</v>
      </c>
      <c r="W567">
        <v>80</v>
      </c>
      <c r="X567">
        <v>300</v>
      </c>
      <c r="Y567" s="4" t="s">
        <v>115</v>
      </c>
      <c r="Z567" t="s">
        <v>1091</v>
      </c>
      <c r="AA567" s="10">
        <v>0</v>
      </c>
      <c r="AB567" s="8">
        <f t="shared" si="26"/>
        <v>0</v>
      </c>
      <c r="AC567" s="4" t="s">
        <v>283</v>
      </c>
      <c r="AD567" s="1">
        <v>150000000000</v>
      </c>
      <c r="AE567" s="1">
        <v>150000000000</v>
      </c>
      <c r="AF567" t="s">
        <v>171</v>
      </c>
      <c r="AH567" t="s">
        <v>105</v>
      </c>
      <c r="AJ567" s="4" t="s">
        <v>89</v>
      </c>
      <c r="AK567" s="4" t="s">
        <v>89</v>
      </c>
      <c r="AL567" s="4" t="s">
        <v>89</v>
      </c>
      <c r="AM567" s="4" t="s">
        <v>89</v>
      </c>
      <c r="AN567" s="4" t="s">
        <v>1092</v>
      </c>
      <c r="AO567" t="s">
        <v>92</v>
      </c>
      <c r="AP567" t="s">
        <v>92</v>
      </c>
      <c r="AQ567" t="s">
        <v>92</v>
      </c>
      <c r="AR567" t="s">
        <v>179</v>
      </c>
      <c r="AS567" t="s">
        <v>179</v>
      </c>
      <c r="AT567" t="s">
        <v>92</v>
      </c>
      <c r="AU567" t="s">
        <v>106</v>
      </c>
      <c r="AV567" t="s">
        <v>107</v>
      </c>
      <c r="AW567" t="s">
        <v>106</v>
      </c>
      <c r="AX567" t="s">
        <v>106</v>
      </c>
      <c r="AY567" t="s">
        <v>106</v>
      </c>
      <c r="AZ567" t="s">
        <v>106</v>
      </c>
      <c r="BA567" t="s">
        <v>106</v>
      </c>
      <c r="BB567" t="s">
        <v>106</v>
      </c>
      <c r="BC567" t="s">
        <v>106</v>
      </c>
      <c r="BD567" t="s">
        <v>137</v>
      </c>
      <c r="BE567" s="5">
        <v>4</v>
      </c>
      <c r="BF567" s="5">
        <v>4</v>
      </c>
      <c r="BG567" s="5">
        <v>5</v>
      </c>
      <c r="BH567" s="5">
        <v>3</v>
      </c>
      <c r="BI567" s="5">
        <v>5</v>
      </c>
      <c r="BJ567" s="5">
        <v>5</v>
      </c>
      <c r="BK567" s="4" t="s">
        <v>96</v>
      </c>
      <c r="BL567" s="4" t="s">
        <v>96</v>
      </c>
      <c r="BM567" s="4" t="s">
        <v>96</v>
      </c>
      <c r="BN567" s="4" t="s">
        <v>96</v>
      </c>
      <c r="BO567" s="4" t="s">
        <v>96</v>
      </c>
      <c r="BP567" s="5">
        <v>4</v>
      </c>
      <c r="BQ567" s="5">
        <v>5</v>
      </c>
      <c r="BR567" s="5">
        <v>5</v>
      </c>
      <c r="BS567" s="4" t="s">
        <v>97</v>
      </c>
      <c r="BT567" s="5">
        <v>4</v>
      </c>
      <c r="BU567" s="5">
        <v>5</v>
      </c>
      <c r="BV567" s="5">
        <v>4</v>
      </c>
      <c r="BW567" s="5">
        <v>4</v>
      </c>
      <c r="BX567" s="5">
        <v>5</v>
      </c>
      <c r="BY567" t="s">
        <v>98</v>
      </c>
      <c r="BZ567" t="s">
        <v>1093</v>
      </c>
    </row>
    <row r="568" spans="1:78">
      <c r="A568" t="s">
        <v>615</v>
      </c>
      <c r="B568" t="s">
        <v>123</v>
      </c>
      <c r="C568" s="4" t="s">
        <v>79</v>
      </c>
      <c r="D568" t="s">
        <v>239</v>
      </c>
      <c r="F568" s="4" t="str">
        <f t="shared" si="24"/>
        <v>México</v>
      </c>
      <c r="G568" s="4">
        <v>1999</v>
      </c>
      <c r="H568" s="4">
        <f t="shared" si="25"/>
        <v>19</v>
      </c>
      <c r="I568" s="4" t="s">
        <v>81</v>
      </c>
      <c r="K568" s="3">
        <v>0</v>
      </c>
      <c r="L568" s="4" t="s">
        <v>176</v>
      </c>
      <c r="N568" s="6" t="s">
        <v>104</v>
      </c>
      <c r="P568">
        <v>0</v>
      </c>
      <c r="Q568">
        <v>0</v>
      </c>
      <c r="R568" s="7">
        <v>0</v>
      </c>
      <c r="S568">
        <v>0</v>
      </c>
      <c r="T568">
        <v>0</v>
      </c>
      <c r="U568">
        <v>360</v>
      </c>
      <c r="V568">
        <v>0</v>
      </c>
      <c r="W568">
        <v>0</v>
      </c>
      <c r="X568">
        <v>360</v>
      </c>
      <c r="Y568" s="4" t="s">
        <v>143</v>
      </c>
      <c r="AA568" s="10">
        <v>0</v>
      </c>
      <c r="AB568" s="8">
        <f t="shared" si="26"/>
        <v>0</v>
      </c>
      <c r="AC568" s="4" t="s">
        <v>86</v>
      </c>
      <c r="AD568">
        <v>0</v>
      </c>
      <c r="AE568">
        <v>0</v>
      </c>
      <c r="AF568" t="s">
        <v>87</v>
      </c>
      <c r="AH568" t="s">
        <v>105</v>
      </c>
      <c r="AJ568" s="4" t="s">
        <v>89</v>
      </c>
      <c r="AK568" s="4" t="s">
        <v>89</v>
      </c>
      <c r="AL568" s="4" t="s">
        <v>90</v>
      </c>
      <c r="AM568" s="4" t="s">
        <v>89</v>
      </c>
      <c r="AO568" t="s">
        <v>172</v>
      </c>
      <c r="AP568" t="s">
        <v>91</v>
      </c>
      <c r="AQ568" t="s">
        <v>91</v>
      </c>
      <c r="AR568" t="s">
        <v>91</v>
      </c>
      <c r="AS568" t="s">
        <v>91</v>
      </c>
      <c r="AT568" t="s">
        <v>179</v>
      </c>
      <c r="AU568" t="s">
        <v>107</v>
      </c>
      <c r="AV568" t="s">
        <v>106</v>
      </c>
      <c r="AW568" t="s">
        <v>137</v>
      </c>
      <c r="AX568" t="s">
        <v>106</v>
      </c>
      <c r="AY568" t="s">
        <v>137</v>
      </c>
      <c r="AZ568" t="s">
        <v>107</v>
      </c>
      <c r="BA568" t="s">
        <v>137</v>
      </c>
      <c r="BB568" t="s">
        <v>107</v>
      </c>
      <c r="BC568" t="s">
        <v>106</v>
      </c>
      <c r="BD568" t="s">
        <v>106</v>
      </c>
      <c r="BE568" s="5">
        <v>4</v>
      </c>
      <c r="BF568" s="5">
        <v>5</v>
      </c>
      <c r="BG568" s="5">
        <v>5</v>
      </c>
      <c r="BH568" s="5">
        <v>4</v>
      </c>
      <c r="BI568" s="5">
        <v>5</v>
      </c>
      <c r="BJ568" s="5">
        <v>5</v>
      </c>
      <c r="BK568" s="4" t="s">
        <v>96</v>
      </c>
      <c r="BL568" s="4" t="s">
        <v>96</v>
      </c>
      <c r="BM568" s="4" t="s">
        <v>96</v>
      </c>
      <c r="BN568" s="4" t="s">
        <v>96</v>
      </c>
      <c r="BO568" s="4" t="s">
        <v>96</v>
      </c>
      <c r="BP568" s="5">
        <v>5</v>
      </c>
      <c r="BQ568" s="5">
        <v>5</v>
      </c>
      <c r="BR568" s="5">
        <v>5</v>
      </c>
      <c r="BS568" s="4" t="s">
        <v>254</v>
      </c>
      <c r="BT568" s="5">
        <v>4</v>
      </c>
      <c r="BU568" s="5">
        <v>4</v>
      </c>
      <c r="BV568" s="5">
        <v>4</v>
      </c>
      <c r="BW568" s="5">
        <v>4</v>
      </c>
      <c r="BX568" s="5">
        <v>4</v>
      </c>
      <c r="BY568" t="s">
        <v>98</v>
      </c>
      <c r="BZ568" t="s">
        <v>1094</v>
      </c>
    </row>
    <row r="569" spans="1:78">
      <c r="A569" t="s">
        <v>496</v>
      </c>
      <c r="B569" t="s">
        <v>280</v>
      </c>
      <c r="C569" s="4" t="s">
        <v>101</v>
      </c>
      <c r="D569" t="s">
        <v>175</v>
      </c>
      <c r="F569" s="4" t="str">
        <f t="shared" si="24"/>
        <v>Chile</v>
      </c>
      <c r="G569" s="4">
        <v>1989</v>
      </c>
      <c r="H569" s="4">
        <f t="shared" si="25"/>
        <v>29</v>
      </c>
      <c r="I569" s="4" t="s">
        <v>81</v>
      </c>
      <c r="K569" s="3">
        <v>0</v>
      </c>
      <c r="L569" s="4" t="s">
        <v>103</v>
      </c>
      <c r="N569" s="6" t="s">
        <v>83</v>
      </c>
      <c r="P569">
        <v>0</v>
      </c>
      <c r="Q569">
        <v>0</v>
      </c>
      <c r="R569" s="7">
        <v>0</v>
      </c>
      <c r="S569">
        <v>0</v>
      </c>
      <c r="T569">
        <v>24</v>
      </c>
      <c r="U569">
        <v>24</v>
      </c>
      <c r="V569">
        <v>0</v>
      </c>
      <c r="W569">
        <v>0</v>
      </c>
      <c r="X569">
        <v>0</v>
      </c>
      <c r="Y569" s="4" t="s">
        <v>84</v>
      </c>
      <c r="AA569" s="10">
        <v>0</v>
      </c>
      <c r="AB569" s="8">
        <f t="shared" si="26"/>
        <v>0</v>
      </c>
      <c r="AC569" s="4" t="s">
        <v>86</v>
      </c>
      <c r="AD569">
        <v>0</v>
      </c>
      <c r="AE569">
        <v>0</v>
      </c>
      <c r="AF569" t="s">
        <v>87</v>
      </c>
      <c r="AH569" t="s">
        <v>105</v>
      </c>
      <c r="AJ569" s="4" t="s">
        <v>89</v>
      </c>
      <c r="AK569" s="4" t="s">
        <v>89</v>
      </c>
      <c r="AL569" s="4" t="s">
        <v>89</v>
      </c>
      <c r="AM569" s="4" t="s">
        <v>90</v>
      </c>
      <c r="AO569" t="s">
        <v>91</v>
      </c>
      <c r="AP569" t="s">
        <v>91</v>
      </c>
      <c r="AQ569" t="s">
        <v>91</v>
      </c>
      <c r="AR569" t="s">
        <v>92</v>
      </c>
      <c r="AS569" t="s">
        <v>92</v>
      </c>
      <c r="AT569" t="s">
        <v>179</v>
      </c>
      <c r="AU569" t="s">
        <v>137</v>
      </c>
      <c r="AV569" t="s">
        <v>137</v>
      </c>
      <c r="AW569" t="s">
        <v>106</v>
      </c>
      <c r="AX569" t="s">
        <v>137</v>
      </c>
      <c r="AY569" t="s">
        <v>106</v>
      </c>
      <c r="AZ569" t="s">
        <v>137</v>
      </c>
      <c r="BA569" t="s">
        <v>137</v>
      </c>
      <c r="BB569" t="s">
        <v>137</v>
      </c>
      <c r="BC569" t="s">
        <v>137</v>
      </c>
      <c r="BD569" t="s">
        <v>137</v>
      </c>
      <c r="BE569" s="5">
        <v>4</v>
      </c>
      <c r="BF569" s="5">
        <v>5</v>
      </c>
      <c r="BG569" s="5">
        <v>5</v>
      </c>
      <c r="BH569" s="5">
        <v>4</v>
      </c>
      <c r="BI569" s="5">
        <v>5</v>
      </c>
      <c r="BJ569" s="5">
        <v>5</v>
      </c>
      <c r="BK569" s="4" t="s">
        <v>96</v>
      </c>
      <c r="BL569" s="4" t="s">
        <v>96</v>
      </c>
      <c r="BM569" s="4" t="s">
        <v>96</v>
      </c>
      <c r="BN569" s="4" t="s">
        <v>96</v>
      </c>
      <c r="BO569" s="4" t="s">
        <v>96</v>
      </c>
      <c r="BP569" s="5">
        <v>5</v>
      </c>
      <c r="BQ569" s="5">
        <v>5</v>
      </c>
      <c r="BR569" s="5">
        <v>5</v>
      </c>
      <c r="BS569" s="4" t="s">
        <v>111</v>
      </c>
      <c r="BT569" s="5">
        <v>5</v>
      </c>
      <c r="BU569" s="5">
        <v>5</v>
      </c>
      <c r="BV569" s="5">
        <v>5</v>
      </c>
      <c r="BW569" s="5">
        <v>5</v>
      </c>
      <c r="BX569" s="5">
        <v>5</v>
      </c>
      <c r="BY569" t="s">
        <v>98</v>
      </c>
      <c r="BZ569" t="s">
        <v>1096</v>
      </c>
    </row>
    <row r="570" spans="1:78">
      <c r="A570" t="s">
        <v>782</v>
      </c>
      <c r="B570" t="s">
        <v>762</v>
      </c>
      <c r="C570" s="4" t="s">
        <v>79</v>
      </c>
      <c r="D570" t="s">
        <v>125</v>
      </c>
      <c r="F570" s="4" t="str">
        <f t="shared" si="24"/>
        <v>Argentina</v>
      </c>
      <c r="G570" s="4">
        <v>1994</v>
      </c>
      <c r="H570" s="4">
        <f t="shared" si="25"/>
        <v>24</v>
      </c>
      <c r="I570" s="4" t="s">
        <v>81</v>
      </c>
      <c r="K570" s="3">
        <v>0</v>
      </c>
      <c r="L570" s="4" t="s">
        <v>103</v>
      </c>
      <c r="N570" s="6" t="s">
        <v>104</v>
      </c>
      <c r="P570">
        <v>0</v>
      </c>
      <c r="Q570">
        <v>0</v>
      </c>
      <c r="R570" s="7">
        <v>10</v>
      </c>
      <c r="S570">
        <v>0</v>
      </c>
      <c r="T570">
        <v>0</v>
      </c>
      <c r="U570">
        <v>0</v>
      </c>
      <c r="V570">
        <v>0</v>
      </c>
      <c r="W570">
        <v>0</v>
      </c>
      <c r="X570">
        <v>640</v>
      </c>
      <c r="Y570" s="4" t="s">
        <v>84</v>
      </c>
      <c r="AA570" s="10">
        <v>20000000000</v>
      </c>
      <c r="AB570" s="8">
        <f t="shared" si="26"/>
        <v>2</v>
      </c>
      <c r="AC570" s="4" t="s">
        <v>170</v>
      </c>
      <c r="AD570">
        <v>0</v>
      </c>
      <c r="AE570">
        <v>0</v>
      </c>
      <c r="AF570" t="s">
        <v>87</v>
      </c>
      <c r="AH570" t="s">
        <v>105</v>
      </c>
      <c r="AJ570" s="4" t="s">
        <v>89</v>
      </c>
      <c r="AK570" s="4" t="s">
        <v>89</v>
      </c>
      <c r="AL570" s="4" t="s">
        <v>89</v>
      </c>
      <c r="AM570" s="4" t="s">
        <v>89</v>
      </c>
      <c r="AN570" s="4" t="s">
        <v>1101</v>
      </c>
      <c r="AO570" t="s">
        <v>179</v>
      </c>
      <c r="AP570" t="s">
        <v>92</v>
      </c>
      <c r="AQ570" t="s">
        <v>179</v>
      </c>
      <c r="AR570" t="s">
        <v>179</v>
      </c>
      <c r="AS570" t="s">
        <v>179</v>
      </c>
      <c r="AT570" t="s">
        <v>179</v>
      </c>
      <c r="AU570" t="s">
        <v>118</v>
      </c>
      <c r="AV570" t="s">
        <v>107</v>
      </c>
      <c r="AW570" t="s">
        <v>118</v>
      </c>
      <c r="AX570" t="s">
        <v>107</v>
      </c>
      <c r="AY570" t="s">
        <v>137</v>
      </c>
      <c r="AZ570" t="s">
        <v>118</v>
      </c>
      <c r="BA570" t="s">
        <v>118</v>
      </c>
      <c r="BB570" t="s">
        <v>118</v>
      </c>
      <c r="BC570" t="s">
        <v>137</v>
      </c>
      <c r="BD570" t="s">
        <v>107</v>
      </c>
      <c r="BE570" s="5">
        <v>4</v>
      </c>
      <c r="BF570" s="5">
        <v>2</v>
      </c>
      <c r="BG570" s="5">
        <v>4</v>
      </c>
      <c r="BH570" s="5">
        <v>4</v>
      </c>
      <c r="BI570" s="5">
        <v>4</v>
      </c>
      <c r="BJ570" s="5">
        <v>3</v>
      </c>
      <c r="BK570" s="4" t="s">
        <v>96</v>
      </c>
      <c r="BL570" s="4" t="s">
        <v>96</v>
      </c>
      <c r="BM570" s="4" t="s">
        <v>96</v>
      </c>
      <c r="BN570" s="4" t="s">
        <v>96</v>
      </c>
      <c r="BO570" s="4" t="s">
        <v>96</v>
      </c>
      <c r="BP570" s="5">
        <v>4</v>
      </c>
      <c r="BQ570" s="5">
        <v>5</v>
      </c>
      <c r="BR570" s="5">
        <v>5</v>
      </c>
      <c r="BS570" s="4" t="s">
        <v>111</v>
      </c>
      <c r="BT570" s="5">
        <v>5</v>
      </c>
      <c r="BU570" s="5">
        <v>4</v>
      </c>
      <c r="BV570" s="5">
        <v>3</v>
      </c>
      <c r="BW570" s="5">
        <v>4</v>
      </c>
      <c r="BX570" s="5">
        <v>5</v>
      </c>
      <c r="BY570" t="s">
        <v>98</v>
      </c>
      <c r="BZ570" t="s">
        <v>1102</v>
      </c>
    </row>
    <row r="571" spans="1:78">
      <c r="A571" t="s">
        <v>271</v>
      </c>
      <c r="B571" t="s">
        <v>558</v>
      </c>
      <c r="C571" s="4" t="s">
        <v>101</v>
      </c>
      <c r="D571" t="s">
        <v>239</v>
      </c>
      <c r="F571" s="4" t="str">
        <f t="shared" si="24"/>
        <v>México</v>
      </c>
      <c r="G571" s="4">
        <v>1970</v>
      </c>
      <c r="H571" s="4">
        <f t="shared" si="25"/>
        <v>48</v>
      </c>
      <c r="I571" s="4" t="s">
        <v>126</v>
      </c>
      <c r="K571" s="3">
        <v>0</v>
      </c>
      <c r="L571" s="4" t="s">
        <v>103</v>
      </c>
      <c r="N571" s="6" t="s">
        <v>132</v>
      </c>
      <c r="P571">
        <v>0</v>
      </c>
      <c r="Q571">
        <v>12</v>
      </c>
      <c r="R571" s="7">
        <v>200</v>
      </c>
      <c r="S571">
        <v>0</v>
      </c>
      <c r="T571">
        <v>0</v>
      </c>
      <c r="U571">
        <v>100</v>
      </c>
      <c r="V571">
        <v>0</v>
      </c>
      <c r="W571">
        <v>0</v>
      </c>
      <c r="X571">
        <v>100</v>
      </c>
      <c r="Y571" s="4" t="s">
        <v>134</v>
      </c>
      <c r="AA571" s="10">
        <v>20000000000</v>
      </c>
      <c r="AB571" s="8">
        <f t="shared" si="26"/>
        <v>2</v>
      </c>
      <c r="AC571" s="4" t="s">
        <v>253</v>
      </c>
      <c r="AD571" s="1">
        <v>40000000000</v>
      </c>
      <c r="AE571" s="1">
        <v>30000000000</v>
      </c>
      <c r="AF571" t="s">
        <v>509</v>
      </c>
      <c r="AH571" t="s">
        <v>105</v>
      </c>
      <c r="AJ571" s="4" t="s">
        <v>90</v>
      </c>
      <c r="AK571" s="4" t="s">
        <v>89</v>
      </c>
      <c r="AL571" s="4" t="s">
        <v>89</v>
      </c>
      <c r="AM571" s="4" t="s">
        <v>90</v>
      </c>
      <c r="AO571" t="s">
        <v>92</v>
      </c>
      <c r="AP571" t="s">
        <v>92</v>
      </c>
      <c r="AQ571" t="s">
        <v>92</v>
      </c>
      <c r="AR571" t="s">
        <v>92</v>
      </c>
      <c r="AS571" t="s">
        <v>92</v>
      </c>
      <c r="AT571" t="s">
        <v>92</v>
      </c>
      <c r="AU571" t="s">
        <v>93</v>
      </c>
      <c r="AV571" t="s">
        <v>107</v>
      </c>
      <c r="AW571" t="s">
        <v>106</v>
      </c>
      <c r="AX571" t="s">
        <v>93</v>
      </c>
      <c r="AY571" t="s">
        <v>107</v>
      </c>
      <c r="AZ571" t="s">
        <v>107</v>
      </c>
      <c r="BA571" t="s">
        <v>106</v>
      </c>
      <c r="BB571" t="s">
        <v>106</v>
      </c>
      <c r="BC571" t="s">
        <v>106</v>
      </c>
      <c r="BD571" t="s">
        <v>106</v>
      </c>
      <c r="BE571" s="5">
        <v>4</v>
      </c>
      <c r="BF571" s="5">
        <v>5</v>
      </c>
      <c r="BG571" s="5">
        <v>4</v>
      </c>
      <c r="BH571" s="5">
        <v>4</v>
      </c>
      <c r="BI571" s="5">
        <v>5</v>
      </c>
      <c r="BJ571" s="5">
        <v>5</v>
      </c>
      <c r="BK571" s="4" t="s">
        <v>120</v>
      </c>
      <c r="BL571" s="4" t="s">
        <v>120</v>
      </c>
      <c r="BM571" s="4" t="s">
        <v>120</v>
      </c>
      <c r="BN571" s="4" t="s">
        <v>120</v>
      </c>
      <c r="BO571" s="4" t="s">
        <v>120</v>
      </c>
      <c r="BP571" s="5">
        <v>5</v>
      </c>
      <c r="BQ571" s="5">
        <v>5</v>
      </c>
      <c r="BR571" s="5">
        <v>5</v>
      </c>
      <c r="BS571" s="4" t="s">
        <v>97</v>
      </c>
      <c r="BT571" s="5">
        <v>4</v>
      </c>
      <c r="BU571" s="5">
        <v>4</v>
      </c>
      <c r="BV571" s="5">
        <v>4</v>
      </c>
      <c r="BW571" s="5">
        <v>4</v>
      </c>
      <c r="BX571" s="5">
        <v>5</v>
      </c>
      <c r="BY571" t="s">
        <v>98</v>
      </c>
    </row>
    <row r="572" spans="1:78">
      <c r="A572" t="s">
        <v>100</v>
      </c>
      <c r="B572" t="s">
        <v>862</v>
      </c>
      <c r="C572" s="4" t="s">
        <v>101</v>
      </c>
      <c r="D572" t="s">
        <v>239</v>
      </c>
      <c r="F572" s="4" t="str">
        <f t="shared" si="24"/>
        <v>México</v>
      </c>
      <c r="G572" s="4">
        <v>1997</v>
      </c>
      <c r="H572" s="4">
        <f t="shared" si="25"/>
        <v>21</v>
      </c>
      <c r="I572" s="4" t="s">
        <v>81</v>
      </c>
      <c r="K572" s="3">
        <v>0</v>
      </c>
      <c r="L572" s="4" t="s">
        <v>82</v>
      </c>
      <c r="N572" s="6" t="s">
        <v>104</v>
      </c>
      <c r="P572">
        <v>20</v>
      </c>
      <c r="Q572">
        <v>45</v>
      </c>
      <c r="R572" s="7">
        <v>7300</v>
      </c>
      <c r="S572">
        <v>6</v>
      </c>
      <c r="T572">
        <v>13</v>
      </c>
      <c r="U572">
        <v>2190</v>
      </c>
      <c r="V572">
        <v>20</v>
      </c>
      <c r="W572">
        <v>45</v>
      </c>
      <c r="X572">
        <v>7300</v>
      </c>
      <c r="Y572" s="4" t="s">
        <v>143</v>
      </c>
      <c r="AA572" s="10">
        <v>0</v>
      </c>
      <c r="AB572" s="8">
        <f t="shared" si="26"/>
        <v>0</v>
      </c>
      <c r="AC572" s="4" t="s">
        <v>86</v>
      </c>
      <c r="AD572">
        <v>0</v>
      </c>
      <c r="AE572">
        <v>0</v>
      </c>
      <c r="AF572" t="s">
        <v>87</v>
      </c>
      <c r="AH572" t="s">
        <v>105</v>
      </c>
      <c r="AJ572" s="4" t="s">
        <v>89</v>
      </c>
      <c r="AK572" s="4" t="s">
        <v>90</v>
      </c>
      <c r="AL572" s="4" t="s">
        <v>90</v>
      </c>
      <c r="AM572" s="4" t="s">
        <v>89</v>
      </c>
      <c r="AO572" t="s">
        <v>91</v>
      </c>
      <c r="AP572" t="s">
        <v>91</v>
      </c>
      <c r="AQ572" t="s">
        <v>91</v>
      </c>
      <c r="AR572" t="s">
        <v>91</v>
      </c>
      <c r="AS572" t="s">
        <v>91</v>
      </c>
      <c r="AT572" t="s">
        <v>91</v>
      </c>
      <c r="AU572" t="s">
        <v>137</v>
      </c>
      <c r="AV572" t="s">
        <v>137</v>
      </c>
      <c r="AW572" t="s">
        <v>137</v>
      </c>
      <c r="AX572" t="s">
        <v>137</v>
      </c>
      <c r="AY572" t="s">
        <v>137</v>
      </c>
      <c r="AZ572" t="s">
        <v>137</v>
      </c>
      <c r="BA572" t="s">
        <v>137</v>
      </c>
      <c r="BB572" t="s">
        <v>137</v>
      </c>
      <c r="BC572" t="s">
        <v>137</v>
      </c>
      <c r="BD572" t="s">
        <v>137</v>
      </c>
      <c r="BE572" s="5">
        <v>4</v>
      </c>
      <c r="BF572" s="5">
        <v>5</v>
      </c>
      <c r="BG572" s="5">
        <v>5</v>
      </c>
      <c r="BH572" s="5">
        <v>5</v>
      </c>
      <c r="BI572" s="5">
        <v>5</v>
      </c>
      <c r="BJ572" s="5">
        <v>5</v>
      </c>
      <c r="BK572" s="4" t="s">
        <v>120</v>
      </c>
      <c r="BL572" s="4" t="s">
        <v>120</v>
      </c>
      <c r="BM572" s="4" t="s">
        <v>120</v>
      </c>
      <c r="BN572" s="4" t="s">
        <v>120</v>
      </c>
      <c r="BO572" s="4" t="s">
        <v>120</v>
      </c>
      <c r="BP572" s="5">
        <v>5</v>
      </c>
      <c r="BQ572" s="5">
        <v>5</v>
      </c>
      <c r="BR572" s="5">
        <v>5</v>
      </c>
      <c r="BS572" s="4" t="s">
        <v>111</v>
      </c>
      <c r="BT572" s="5">
        <v>5</v>
      </c>
      <c r="BU572" s="5">
        <v>5</v>
      </c>
      <c r="BV572" s="5">
        <v>5</v>
      </c>
      <c r="BW572" s="5">
        <v>5</v>
      </c>
      <c r="BX572" s="5">
        <v>5</v>
      </c>
      <c r="BY572" t="s">
        <v>98</v>
      </c>
    </row>
    <row r="573" spans="1:78">
      <c r="A573" t="s">
        <v>1114</v>
      </c>
      <c r="B573" t="s">
        <v>1115</v>
      </c>
      <c r="C573" s="4" t="s">
        <v>79</v>
      </c>
      <c r="D573" t="s">
        <v>312</v>
      </c>
      <c r="F573" s="4" t="str">
        <f t="shared" si="24"/>
        <v>Perú</v>
      </c>
      <c r="G573" s="4">
        <v>1992</v>
      </c>
      <c r="H573" s="4">
        <f t="shared" si="25"/>
        <v>26</v>
      </c>
      <c r="I573" s="4" t="s">
        <v>115</v>
      </c>
      <c r="J573" t="s">
        <v>1116</v>
      </c>
      <c r="K573" s="3">
        <v>0</v>
      </c>
      <c r="L573" s="4" t="s">
        <v>115</v>
      </c>
      <c r="M573" t="s">
        <v>1117</v>
      </c>
      <c r="N573" s="6" t="s">
        <v>104</v>
      </c>
      <c r="P573">
        <v>0</v>
      </c>
      <c r="Q573">
        <v>0</v>
      </c>
      <c r="R573" s="7">
        <v>0</v>
      </c>
      <c r="S573">
        <v>0</v>
      </c>
      <c r="T573">
        <v>0</v>
      </c>
      <c r="U573">
        <v>0</v>
      </c>
      <c r="V573">
        <v>10</v>
      </c>
      <c r="W573">
        <v>40</v>
      </c>
      <c r="X573">
        <v>120</v>
      </c>
      <c r="Y573" s="4" t="s">
        <v>143</v>
      </c>
      <c r="AA573" s="10">
        <v>0</v>
      </c>
      <c r="AB573" s="8">
        <f t="shared" si="26"/>
        <v>0</v>
      </c>
      <c r="AC573" s="4" t="s">
        <v>86</v>
      </c>
      <c r="AD573">
        <v>0</v>
      </c>
      <c r="AE573">
        <v>0</v>
      </c>
      <c r="AF573" t="s">
        <v>171</v>
      </c>
      <c r="AH573" t="s">
        <v>105</v>
      </c>
      <c r="AJ573" s="4" t="s">
        <v>89</v>
      </c>
      <c r="AK573" s="4" t="s">
        <v>89</v>
      </c>
      <c r="AL573" s="4" t="s">
        <v>90</v>
      </c>
      <c r="AM573" s="4" t="s">
        <v>89</v>
      </c>
      <c r="AO573" t="s">
        <v>92</v>
      </c>
      <c r="AP573" t="s">
        <v>179</v>
      </c>
      <c r="AQ573" t="s">
        <v>172</v>
      </c>
      <c r="AR573" t="s">
        <v>172</v>
      </c>
      <c r="AS573" t="s">
        <v>172</v>
      </c>
      <c r="AT573" t="s">
        <v>179</v>
      </c>
      <c r="AU573" t="s">
        <v>106</v>
      </c>
      <c r="AV573" t="s">
        <v>106</v>
      </c>
      <c r="AW573" t="s">
        <v>106</v>
      </c>
      <c r="AX573" t="s">
        <v>106</v>
      </c>
      <c r="AY573" t="s">
        <v>106</v>
      </c>
      <c r="AZ573" t="s">
        <v>106</v>
      </c>
      <c r="BA573" t="s">
        <v>106</v>
      </c>
      <c r="BB573" t="s">
        <v>106</v>
      </c>
      <c r="BC573" t="s">
        <v>106</v>
      </c>
      <c r="BD573" t="s">
        <v>106</v>
      </c>
      <c r="BE573" s="5">
        <v>4</v>
      </c>
      <c r="BF573" s="5">
        <v>5</v>
      </c>
      <c r="BG573" s="5">
        <v>5</v>
      </c>
      <c r="BH573" s="5">
        <v>5</v>
      </c>
      <c r="BI573" s="5">
        <v>5</v>
      </c>
      <c r="BJ573" s="5">
        <v>5</v>
      </c>
      <c r="BK573" s="4" t="s">
        <v>120</v>
      </c>
      <c r="BL573" s="4" t="s">
        <v>96</v>
      </c>
      <c r="BM573" s="4" t="s">
        <v>96</v>
      </c>
      <c r="BN573" s="4" t="s">
        <v>120</v>
      </c>
      <c r="BO573" s="4" t="s">
        <v>120</v>
      </c>
      <c r="BP573" s="5">
        <v>5</v>
      </c>
      <c r="BQ573" s="5">
        <v>5</v>
      </c>
      <c r="BR573" s="5">
        <v>5</v>
      </c>
      <c r="BS573" s="4" t="s">
        <v>111</v>
      </c>
      <c r="BT573" s="5">
        <v>5</v>
      </c>
      <c r="BU573" s="5">
        <v>5</v>
      </c>
      <c r="BV573" s="5">
        <v>5</v>
      </c>
      <c r="BW573" s="5">
        <v>5</v>
      </c>
      <c r="BX573" s="5">
        <v>5</v>
      </c>
      <c r="BY573" t="s">
        <v>98</v>
      </c>
      <c r="BZ573" t="s">
        <v>1118</v>
      </c>
    </row>
    <row r="574" spans="1:78">
      <c r="A574" t="s">
        <v>145</v>
      </c>
      <c r="B574" t="s">
        <v>558</v>
      </c>
      <c r="C574" s="4" t="s">
        <v>101</v>
      </c>
      <c r="D574" t="s">
        <v>239</v>
      </c>
      <c r="F574" s="4" t="str">
        <f t="shared" si="24"/>
        <v>México</v>
      </c>
      <c r="G574" s="4">
        <v>1973</v>
      </c>
      <c r="H574" s="4">
        <f t="shared" si="25"/>
        <v>45</v>
      </c>
      <c r="I574" s="4" t="s">
        <v>131</v>
      </c>
      <c r="K574" s="3">
        <v>0</v>
      </c>
      <c r="L574" s="4" t="s">
        <v>199</v>
      </c>
      <c r="N574" s="6" t="s">
        <v>83</v>
      </c>
      <c r="P574">
        <v>0</v>
      </c>
      <c r="Q574">
        <v>0</v>
      </c>
      <c r="R574" s="7">
        <v>40</v>
      </c>
      <c r="S574">
        <v>3</v>
      </c>
      <c r="T574">
        <v>10</v>
      </c>
      <c r="U574">
        <v>50</v>
      </c>
      <c r="V574">
        <v>8</v>
      </c>
      <c r="W574">
        <v>30</v>
      </c>
      <c r="X574">
        <v>60</v>
      </c>
      <c r="Y574" s="4" t="s">
        <v>143</v>
      </c>
      <c r="AA574" s="10">
        <v>20000000000</v>
      </c>
      <c r="AB574" s="8">
        <f t="shared" si="26"/>
        <v>2</v>
      </c>
      <c r="AC574" s="4" t="s">
        <v>170</v>
      </c>
      <c r="AD574" s="1">
        <v>20000000000</v>
      </c>
      <c r="AE574" s="1">
        <v>20000000000</v>
      </c>
      <c r="AF574" t="s">
        <v>509</v>
      </c>
      <c r="AH574" t="s">
        <v>105</v>
      </c>
      <c r="AJ574" s="4" t="s">
        <v>89</v>
      </c>
      <c r="AK574" s="4" t="s">
        <v>89</v>
      </c>
      <c r="AL574" s="4" t="s">
        <v>90</v>
      </c>
      <c r="AM574" s="4" t="s">
        <v>89</v>
      </c>
      <c r="AN574" s="4" t="s">
        <v>1121</v>
      </c>
      <c r="AO574" t="s">
        <v>91</v>
      </c>
      <c r="AP574" t="s">
        <v>91</v>
      </c>
      <c r="AQ574" t="s">
        <v>91</v>
      </c>
      <c r="AR574" t="s">
        <v>91</v>
      </c>
      <c r="AS574" t="s">
        <v>92</v>
      </c>
      <c r="AT574" t="s">
        <v>91</v>
      </c>
      <c r="AU574" t="s">
        <v>93</v>
      </c>
      <c r="AV574" t="s">
        <v>93</v>
      </c>
      <c r="AW574" t="s">
        <v>107</v>
      </c>
      <c r="AX574" t="s">
        <v>107</v>
      </c>
      <c r="AY574" t="s">
        <v>93</v>
      </c>
      <c r="AZ574" t="s">
        <v>93</v>
      </c>
      <c r="BA574" t="s">
        <v>137</v>
      </c>
      <c r="BB574" t="s">
        <v>93</v>
      </c>
      <c r="BC574" t="s">
        <v>107</v>
      </c>
      <c r="BD574" t="s">
        <v>107</v>
      </c>
      <c r="BE574" s="5">
        <v>4</v>
      </c>
      <c r="BF574" s="5">
        <v>5</v>
      </c>
      <c r="BG574" s="5">
        <v>4</v>
      </c>
      <c r="BH574" s="5">
        <v>3</v>
      </c>
      <c r="BI574" s="5">
        <v>5</v>
      </c>
      <c r="BJ574" s="5">
        <v>4</v>
      </c>
      <c r="BK574" s="4" t="s">
        <v>120</v>
      </c>
      <c r="BL574" s="4" t="s">
        <v>96</v>
      </c>
      <c r="BM574" s="4" t="s">
        <v>96</v>
      </c>
      <c r="BN574" s="4" t="s">
        <v>110</v>
      </c>
      <c r="BO574" s="4" t="s">
        <v>96</v>
      </c>
      <c r="BP574" s="5">
        <v>4</v>
      </c>
      <c r="BQ574" s="5">
        <v>5</v>
      </c>
      <c r="BR574" s="5">
        <v>5</v>
      </c>
      <c r="BS574" s="4" t="s">
        <v>111</v>
      </c>
      <c r="BT574" s="5">
        <v>3</v>
      </c>
      <c r="BU574" s="5">
        <v>4</v>
      </c>
      <c r="BV574" s="5">
        <v>4</v>
      </c>
      <c r="BW574" s="5">
        <v>4</v>
      </c>
      <c r="BX574" s="5">
        <v>5</v>
      </c>
      <c r="BY574" t="s">
        <v>98</v>
      </c>
      <c r="BZ574" t="s">
        <v>1122</v>
      </c>
    </row>
    <row r="575" spans="1:78">
      <c r="A575" t="s">
        <v>817</v>
      </c>
      <c r="B575" t="s">
        <v>77</v>
      </c>
      <c r="C575" s="4" t="s">
        <v>101</v>
      </c>
      <c r="D575" t="s">
        <v>312</v>
      </c>
      <c r="F575" s="4" t="str">
        <f t="shared" si="24"/>
        <v>Perú</v>
      </c>
      <c r="G575" s="4">
        <v>1993</v>
      </c>
      <c r="H575" s="4">
        <f t="shared" si="25"/>
        <v>25</v>
      </c>
      <c r="I575" s="4" t="s">
        <v>81</v>
      </c>
      <c r="K575" s="3">
        <v>0</v>
      </c>
      <c r="L575" s="4" t="s">
        <v>103</v>
      </c>
      <c r="N575" s="6" t="s">
        <v>132</v>
      </c>
      <c r="P575">
        <v>0</v>
      </c>
      <c r="Q575">
        <v>0</v>
      </c>
      <c r="R575" s="7">
        <v>0</v>
      </c>
      <c r="S575">
        <v>0</v>
      </c>
      <c r="T575">
        <v>0</v>
      </c>
      <c r="U575">
        <v>0</v>
      </c>
      <c r="V575">
        <v>0</v>
      </c>
      <c r="W575">
        <v>5</v>
      </c>
      <c r="X575">
        <v>15</v>
      </c>
      <c r="Y575" s="4" t="s">
        <v>143</v>
      </c>
      <c r="AA575" s="10">
        <v>0</v>
      </c>
      <c r="AB575" s="8">
        <f t="shared" si="26"/>
        <v>0</v>
      </c>
      <c r="AC575" s="4" t="s">
        <v>86</v>
      </c>
      <c r="AD575">
        <v>0</v>
      </c>
      <c r="AE575">
        <v>0</v>
      </c>
      <c r="AF575" t="s">
        <v>87</v>
      </c>
      <c r="AH575" t="s">
        <v>245</v>
      </c>
      <c r="AI575" s="1">
        <v>40000000000</v>
      </c>
      <c r="AJ575" s="4" t="s">
        <v>90</v>
      </c>
      <c r="AK575" s="4" t="s">
        <v>89</v>
      </c>
      <c r="AL575" s="4" t="s">
        <v>89</v>
      </c>
      <c r="AM575" s="4" t="s">
        <v>89</v>
      </c>
      <c r="AO575" t="s">
        <v>92</v>
      </c>
      <c r="AP575" t="s">
        <v>92</v>
      </c>
      <c r="AQ575" t="s">
        <v>92</v>
      </c>
      <c r="AR575" t="s">
        <v>92</v>
      </c>
      <c r="AS575" t="s">
        <v>92</v>
      </c>
      <c r="AT575" t="s">
        <v>92</v>
      </c>
      <c r="AU575" t="s">
        <v>106</v>
      </c>
      <c r="AV575" t="s">
        <v>106</v>
      </c>
      <c r="AW575" t="s">
        <v>106</v>
      </c>
      <c r="AX575" t="s">
        <v>106</v>
      </c>
      <c r="AY575" t="s">
        <v>107</v>
      </c>
      <c r="AZ575" t="s">
        <v>106</v>
      </c>
      <c r="BA575" t="s">
        <v>106</v>
      </c>
      <c r="BB575" t="s">
        <v>107</v>
      </c>
      <c r="BC575" t="s">
        <v>107</v>
      </c>
      <c r="BD575" t="s">
        <v>106</v>
      </c>
      <c r="BE575" s="5">
        <v>4</v>
      </c>
      <c r="BF575" s="5">
        <v>2</v>
      </c>
      <c r="BG575" s="5">
        <v>2</v>
      </c>
      <c r="BH575" s="5">
        <v>4</v>
      </c>
      <c r="BI575" s="5">
        <v>4</v>
      </c>
      <c r="BJ575" s="5">
        <v>4</v>
      </c>
      <c r="BK575" s="4" t="s">
        <v>120</v>
      </c>
      <c r="BL575" s="4" t="s">
        <v>120</v>
      </c>
      <c r="BM575" s="4" t="s">
        <v>96</v>
      </c>
      <c r="BN575" s="4" t="s">
        <v>96</v>
      </c>
      <c r="BO575" s="4" t="s">
        <v>120</v>
      </c>
      <c r="BP575" s="5">
        <v>5</v>
      </c>
      <c r="BQ575" s="5">
        <v>5</v>
      </c>
      <c r="BR575" s="5">
        <v>5</v>
      </c>
      <c r="BS575" s="4" t="s">
        <v>111</v>
      </c>
      <c r="BT575" s="5">
        <v>4</v>
      </c>
      <c r="BU575" s="5">
        <v>4</v>
      </c>
      <c r="BV575" s="5">
        <v>4</v>
      </c>
      <c r="BW575" s="5">
        <v>4</v>
      </c>
      <c r="BX575" s="5">
        <v>4</v>
      </c>
      <c r="BY575" t="s">
        <v>98</v>
      </c>
      <c r="BZ575" t="s">
        <v>1126</v>
      </c>
    </row>
    <row r="576" spans="1:78">
      <c r="A576" t="s">
        <v>223</v>
      </c>
      <c r="B576" t="s">
        <v>1127</v>
      </c>
      <c r="C576" s="4" t="s">
        <v>101</v>
      </c>
      <c r="D576" t="s">
        <v>225</v>
      </c>
      <c r="F576" s="4" t="str">
        <f t="shared" si="24"/>
        <v>Ecuador</v>
      </c>
      <c r="G576" s="4">
        <v>1995</v>
      </c>
      <c r="H576" s="4">
        <f t="shared" si="25"/>
        <v>23</v>
      </c>
      <c r="I576" s="4" t="s">
        <v>81</v>
      </c>
      <c r="K576" s="3">
        <v>10000000000</v>
      </c>
      <c r="L576" s="4" t="s">
        <v>103</v>
      </c>
      <c r="N576" s="6" t="s">
        <v>117</v>
      </c>
      <c r="P576">
        <v>0</v>
      </c>
      <c r="Q576">
        <v>0</v>
      </c>
      <c r="R576" s="7">
        <v>0</v>
      </c>
      <c r="S576">
        <v>4</v>
      </c>
      <c r="T576">
        <v>10</v>
      </c>
      <c r="U576">
        <v>280</v>
      </c>
      <c r="V576">
        <v>0</v>
      </c>
      <c r="W576">
        <v>5</v>
      </c>
      <c r="X576">
        <v>400</v>
      </c>
      <c r="Y576" s="4" t="s">
        <v>143</v>
      </c>
      <c r="AA576" s="10">
        <v>0</v>
      </c>
      <c r="AB576" s="8">
        <f t="shared" si="26"/>
        <v>0</v>
      </c>
      <c r="AC576" s="4" t="s">
        <v>86</v>
      </c>
      <c r="AD576">
        <v>0</v>
      </c>
      <c r="AE576">
        <v>0</v>
      </c>
      <c r="AF576" t="s">
        <v>87</v>
      </c>
      <c r="AH576" t="s">
        <v>105</v>
      </c>
      <c r="AJ576" s="4" t="s">
        <v>89</v>
      </c>
      <c r="AK576" s="4" t="s">
        <v>89</v>
      </c>
      <c r="AL576" s="4" t="s">
        <v>89</v>
      </c>
      <c r="AM576" s="4" t="s">
        <v>90</v>
      </c>
      <c r="AO576" t="s">
        <v>91</v>
      </c>
      <c r="AP576" t="s">
        <v>92</v>
      </c>
      <c r="AQ576" t="s">
        <v>92</v>
      </c>
      <c r="AR576" t="s">
        <v>92</v>
      </c>
      <c r="AS576" t="s">
        <v>92</v>
      </c>
      <c r="AT576" t="s">
        <v>92</v>
      </c>
      <c r="AU576" t="s">
        <v>107</v>
      </c>
      <c r="AV576" t="s">
        <v>107</v>
      </c>
      <c r="AW576" t="s">
        <v>137</v>
      </c>
      <c r="AX576" t="s">
        <v>106</v>
      </c>
      <c r="AY576" t="s">
        <v>107</v>
      </c>
      <c r="AZ576" t="s">
        <v>107</v>
      </c>
      <c r="BA576" t="s">
        <v>93</v>
      </c>
      <c r="BB576" t="s">
        <v>107</v>
      </c>
      <c r="BC576" t="s">
        <v>93</v>
      </c>
      <c r="BD576" t="s">
        <v>106</v>
      </c>
      <c r="BE576" s="5">
        <v>4</v>
      </c>
      <c r="BF576" s="5">
        <v>5</v>
      </c>
      <c r="BG576" s="5">
        <v>5</v>
      </c>
      <c r="BH576" s="5">
        <v>4</v>
      </c>
      <c r="BI576" s="5">
        <v>5</v>
      </c>
      <c r="BJ576" s="5">
        <v>5</v>
      </c>
      <c r="BK576" s="4" t="s">
        <v>96</v>
      </c>
      <c r="BL576" s="4" t="s">
        <v>96</v>
      </c>
      <c r="BM576" s="4" t="s">
        <v>96</v>
      </c>
      <c r="BN576" s="4" t="s">
        <v>96</v>
      </c>
      <c r="BO576" s="4" t="s">
        <v>96</v>
      </c>
      <c r="BP576" s="5">
        <v>5</v>
      </c>
      <c r="BQ576" s="5">
        <v>5</v>
      </c>
      <c r="BR576" s="5">
        <v>5</v>
      </c>
      <c r="BS576" s="4" t="s">
        <v>97</v>
      </c>
      <c r="BT576" s="5">
        <v>4</v>
      </c>
      <c r="BU576" s="5">
        <v>4</v>
      </c>
      <c r="BV576" s="5">
        <v>5</v>
      </c>
      <c r="BW576" s="5">
        <v>4</v>
      </c>
      <c r="BX576" s="5">
        <v>5</v>
      </c>
      <c r="BY576" t="s">
        <v>98</v>
      </c>
      <c r="BZ576" t="s">
        <v>1128</v>
      </c>
    </row>
    <row r="577" spans="1:78">
      <c r="A577" t="s">
        <v>566</v>
      </c>
      <c r="B577" t="s">
        <v>348</v>
      </c>
      <c r="C577" s="4" t="s">
        <v>101</v>
      </c>
      <c r="D577" t="s">
        <v>239</v>
      </c>
      <c r="F577" s="4" t="str">
        <f t="shared" si="24"/>
        <v>México</v>
      </c>
      <c r="G577" s="4">
        <v>1989</v>
      </c>
      <c r="H577" s="4">
        <f t="shared" si="25"/>
        <v>29</v>
      </c>
      <c r="I577" s="4" t="s">
        <v>131</v>
      </c>
      <c r="K577" s="3">
        <v>10000000000</v>
      </c>
      <c r="L577" s="4" t="s">
        <v>103</v>
      </c>
      <c r="N577" s="6" t="s">
        <v>132</v>
      </c>
      <c r="P577">
        <v>10</v>
      </c>
      <c r="Q577">
        <v>0</v>
      </c>
      <c r="R577" s="7">
        <v>0</v>
      </c>
      <c r="S577">
        <v>10</v>
      </c>
      <c r="T577">
        <v>0</v>
      </c>
      <c r="U577">
        <v>0</v>
      </c>
      <c r="V577">
        <v>30</v>
      </c>
      <c r="W577">
        <v>0</v>
      </c>
      <c r="X577">
        <v>0</v>
      </c>
      <c r="Y577" s="4" t="s">
        <v>301</v>
      </c>
      <c r="AA577" s="10">
        <v>20000000000</v>
      </c>
      <c r="AB577" s="8">
        <f t="shared" si="26"/>
        <v>2</v>
      </c>
      <c r="AC577" s="4" t="s">
        <v>170</v>
      </c>
      <c r="AD577" s="1">
        <v>10000000000</v>
      </c>
      <c r="AE577" s="1">
        <v>10000000000</v>
      </c>
      <c r="AF577" t="s">
        <v>231</v>
      </c>
      <c r="AH577" t="s">
        <v>105</v>
      </c>
      <c r="AJ577" s="4" t="s">
        <v>90</v>
      </c>
      <c r="AK577" s="4" t="s">
        <v>90</v>
      </c>
      <c r="AL577" s="4" t="s">
        <v>90</v>
      </c>
      <c r="AM577" s="4" t="s">
        <v>90</v>
      </c>
      <c r="AO577" t="s">
        <v>91</v>
      </c>
      <c r="AP577" t="s">
        <v>91</v>
      </c>
      <c r="AQ577" t="s">
        <v>91</v>
      </c>
      <c r="AR577" t="s">
        <v>91</v>
      </c>
      <c r="AS577" t="s">
        <v>91</v>
      </c>
      <c r="AT577" t="s">
        <v>91</v>
      </c>
      <c r="AU577" t="s">
        <v>106</v>
      </c>
      <c r="AV577" t="s">
        <v>107</v>
      </c>
      <c r="AW577" t="s">
        <v>106</v>
      </c>
      <c r="AX577" t="s">
        <v>137</v>
      </c>
      <c r="AY577" t="s">
        <v>137</v>
      </c>
      <c r="AZ577" t="s">
        <v>137</v>
      </c>
      <c r="BA577" t="s">
        <v>137</v>
      </c>
      <c r="BB577" t="s">
        <v>137</v>
      </c>
      <c r="BC577" t="s">
        <v>106</v>
      </c>
      <c r="BD577" t="s">
        <v>137</v>
      </c>
      <c r="BE577" s="5">
        <v>4</v>
      </c>
      <c r="BF577" s="5">
        <v>5</v>
      </c>
      <c r="BG577" s="5">
        <v>5</v>
      </c>
      <c r="BH577" s="5">
        <v>5</v>
      </c>
      <c r="BI577" s="5">
        <v>5</v>
      </c>
      <c r="BJ577" s="5">
        <v>5</v>
      </c>
      <c r="BK577" s="4" t="s">
        <v>96</v>
      </c>
      <c r="BL577" s="4" t="s">
        <v>96</v>
      </c>
      <c r="BM577" s="4" t="s">
        <v>96</v>
      </c>
      <c r="BN577" s="4" t="s">
        <v>110</v>
      </c>
      <c r="BO577" s="4" t="s">
        <v>110</v>
      </c>
      <c r="BP577" s="5">
        <v>5</v>
      </c>
      <c r="BQ577" s="5">
        <v>5</v>
      </c>
      <c r="BR577" s="5">
        <v>5</v>
      </c>
      <c r="BS577" s="4" t="s">
        <v>97</v>
      </c>
      <c r="BT577" s="5">
        <v>5</v>
      </c>
      <c r="BU577" s="5">
        <v>5</v>
      </c>
      <c r="BV577" s="5">
        <v>5</v>
      </c>
      <c r="BW577" s="5">
        <v>5</v>
      </c>
      <c r="BX577" s="5">
        <v>5</v>
      </c>
      <c r="BY577" t="s">
        <v>98</v>
      </c>
      <c r="BZ577" t="s">
        <v>1129</v>
      </c>
    </row>
    <row r="578" spans="1:78">
      <c r="A578" t="s">
        <v>174</v>
      </c>
      <c r="B578" t="s">
        <v>993</v>
      </c>
      <c r="C578" s="4" t="s">
        <v>79</v>
      </c>
      <c r="D578" t="s">
        <v>239</v>
      </c>
      <c r="F578" s="4" t="str">
        <f t="shared" ref="F578:F641" si="27">IF(LEN(E578)&gt;0, E578,IF(LEN(D578)&lt;1, "España",D578))</f>
        <v>México</v>
      </c>
      <c r="G578" s="4">
        <v>1992</v>
      </c>
      <c r="H578" s="4">
        <f t="shared" si="25"/>
        <v>26</v>
      </c>
      <c r="I578" s="4" t="s">
        <v>81</v>
      </c>
      <c r="K578" s="3">
        <v>10000000000</v>
      </c>
      <c r="L578" s="4" t="s">
        <v>103</v>
      </c>
      <c r="N578" s="6" t="s">
        <v>83</v>
      </c>
      <c r="P578">
        <v>0</v>
      </c>
      <c r="Q578">
        <v>0</v>
      </c>
      <c r="R578" s="7">
        <v>0</v>
      </c>
      <c r="S578">
        <v>2</v>
      </c>
      <c r="T578">
        <v>4</v>
      </c>
      <c r="U578">
        <v>5</v>
      </c>
      <c r="V578">
        <v>1</v>
      </c>
      <c r="W578">
        <v>3</v>
      </c>
      <c r="X578">
        <v>5</v>
      </c>
      <c r="Y578" s="4" t="s">
        <v>143</v>
      </c>
      <c r="AA578" s="10">
        <v>0</v>
      </c>
      <c r="AB578" s="8">
        <f t="shared" si="26"/>
        <v>0</v>
      </c>
      <c r="AC578" s="4" t="s">
        <v>86</v>
      </c>
      <c r="AD578">
        <v>0</v>
      </c>
      <c r="AE578">
        <v>0</v>
      </c>
      <c r="AF578" t="s">
        <v>87</v>
      </c>
      <c r="AH578" t="s">
        <v>105</v>
      </c>
      <c r="AJ578" s="4" t="s">
        <v>89</v>
      </c>
      <c r="AK578" s="4" t="s">
        <v>89</v>
      </c>
      <c r="AL578" s="4" t="s">
        <v>89</v>
      </c>
      <c r="AM578" s="4" t="s">
        <v>90</v>
      </c>
      <c r="AO578" t="s">
        <v>92</v>
      </c>
      <c r="AP578" t="s">
        <v>92</v>
      </c>
      <c r="AQ578" t="s">
        <v>92</v>
      </c>
      <c r="AR578" t="s">
        <v>92</v>
      </c>
      <c r="AS578" t="s">
        <v>92</v>
      </c>
      <c r="AT578" t="s">
        <v>92</v>
      </c>
      <c r="AU578" t="s">
        <v>93</v>
      </c>
      <c r="AV578" t="s">
        <v>118</v>
      </c>
      <c r="AW578" t="s">
        <v>118</v>
      </c>
      <c r="AX578" t="s">
        <v>118</v>
      </c>
      <c r="AY578" t="s">
        <v>118</v>
      </c>
      <c r="AZ578" t="s">
        <v>118</v>
      </c>
      <c r="BA578" t="s">
        <v>118</v>
      </c>
      <c r="BB578" t="s">
        <v>118</v>
      </c>
      <c r="BC578" t="s">
        <v>118</v>
      </c>
      <c r="BD578" t="s">
        <v>118</v>
      </c>
      <c r="BE578" s="5">
        <v>4</v>
      </c>
      <c r="BF578" s="5">
        <v>5</v>
      </c>
      <c r="BG578" s="5">
        <v>4</v>
      </c>
      <c r="BH578" s="5">
        <v>4</v>
      </c>
      <c r="BI578" s="5">
        <v>4</v>
      </c>
      <c r="BJ578" s="5">
        <v>5</v>
      </c>
      <c r="BK578" s="4" t="s">
        <v>96</v>
      </c>
      <c r="BL578" s="4" t="s">
        <v>96</v>
      </c>
      <c r="BM578" s="4" t="s">
        <v>96</v>
      </c>
      <c r="BN578" s="4" t="s">
        <v>120</v>
      </c>
      <c r="BO578" s="4" t="s">
        <v>96</v>
      </c>
      <c r="BP578" s="5">
        <v>5</v>
      </c>
      <c r="BQ578" s="5">
        <v>5</v>
      </c>
      <c r="BR578" s="5">
        <v>5</v>
      </c>
      <c r="BS578" s="4" t="s">
        <v>111</v>
      </c>
      <c r="BT578" s="5">
        <v>1</v>
      </c>
      <c r="BU578" s="5">
        <v>1</v>
      </c>
      <c r="BV578" s="5">
        <v>1</v>
      </c>
      <c r="BW578" s="5">
        <v>1</v>
      </c>
      <c r="BX578" s="5">
        <v>1</v>
      </c>
      <c r="BY578" t="s">
        <v>98</v>
      </c>
    </row>
    <row r="579" spans="1:78">
      <c r="A579" t="s">
        <v>129</v>
      </c>
      <c r="B579" t="s">
        <v>639</v>
      </c>
      <c r="C579" s="4" t="s">
        <v>101</v>
      </c>
      <c r="D579" t="s">
        <v>239</v>
      </c>
      <c r="F579" s="4" t="str">
        <f t="shared" si="27"/>
        <v>México</v>
      </c>
      <c r="G579" s="4">
        <v>1994</v>
      </c>
      <c r="H579" s="4">
        <f t="shared" ref="H579:H642" si="28">2018-G579</f>
        <v>24</v>
      </c>
      <c r="I579" s="4" t="s">
        <v>81</v>
      </c>
      <c r="K579" s="3">
        <v>0</v>
      </c>
      <c r="L579" s="4" t="s">
        <v>103</v>
      </c>
      <c r="N579" s="6" t="s">
        <v>104</v>
      </c>
      <c r="P579">
        <v>0</v>
      </c>
      <c r="Q579">
        <v>0</v>
      </c>
      <c r="R579" s="7">
        <v>0</v>
      </c>
      <c r="S579">
        <v>0</v>
      </c>
      <c r="T579">
        <v>0</v>
      </c>
      <c r="U579">
        <v>0</v>
      </c>
      <c r="V579">
        <v>15</v>
      </c>
      <c r="W579">
        <v>0</v>
      </c>
      <c r="X579">
        <v>36</v>
      </c>
      <c r="Y579" s="4" t="s">
        <v>143</v>
      </c>
      <c r="AA579" s="10">
        <v>0</v>
      </c>
      <c r="AB579" s="8">
        <f t="shared" ref="AB579:AB642" si="29">AA579/10000000000</f>
        <v>0</v>
      </c>
      <c r="AC579" s="4" t="s">
        <v>86</v>
      </c>
      <c r="AD579">
        <v>0</v>
      </c>
      <c r="AE579">
        <v>0</v>
      </c>
      <c r="AF579" t="s">
        <v>87</v>
      </c>
      <c r="AH579" t="s">
        <v>105</v>
      </c>
      <c r="AJ579" s="4" t="s">
        <v>89</v>
      </c>
      <c r="AK579" s="4" t="s">
        <v>89</v>
      </c>
      <c r="AL579" s="4" t="s">
        <v>89</v>
      </c>
      <c r="AM579" s="4" t="s">
        <v>90</v>
      </c>
      <c r="AO579" t="s">
        <v>92</v>
      </c>
      <c r="AP579" t="s">
        <v>92</v>
      </c>
      <c r="AQ579" t="s">
        <v>91</v>
      </c>
      <c r="AR579" t="s">
        <v>91</v>
      </c>
      <c r="AS579" t="s">
        <v>91</v>
      </c>
      <c r="AT579" t="s">
        <v>92</v>
      </c>
      <c r="AU579" t="s">
        <v>106</v>
      </c>
      <c r="AV579" t="s">
        <v>106</v>
      </c>
      <c r="AW579" t="s">
        <v>107</v>
      </c>
      <c r="AX579" t="s">
        <v>107</v>
      </c>
      <c r="AY579" t="s">
        <v>106</v>
      </c>
      <c r="AZ579" t="s">
        <v>106</v>
      </c>
      <c r="BA579" t="s">
        <v>107</v>
      </c>
      <c r="BB579" t="s">
        <v>107</v>
      </c>
      <c r="BC579" t="s">
        <v>106</v>
      </c>
      <c r="BD579" t="s">
        <v>106</v>
      </c>
      <c r="BE579" s="5">
        <v>4</v>
      </c>
      <c r="BF579" s="5">
        <v>5</v>
      </c>
      <c r="BG579" s="5">
        <v>4</v>
      </c>
      <c r="BH579" s="5">
        <v>4</v>
      </c>
      <c r="BI579" s="5">
        <v>5</v>
      </c>
      <c r="BJ579" s="5">
        <v>5</v>
      </c>
      <c r="BK579" s="4" t="s">
        <v>96</v>
      </c>
      <c r="BL579" s="4" t="s">
        <v>96</v>
      </c>
      <c r="BM579" s="4" t="s">
        <v>96</v>
      </c>
      <c r="BN579" s="4" t="s">
        <v>96</v>
      </c>
      <c r="BO579" s="4" t="s">
        <v>96</v>
      </c>
      <c r="BP579" s="5">
        <v>4</v>
      </c>
      <c r="BQ579" s="5">
        <v>5</v>
      </c>
      <c r="BR579" s="5">
        <v>5</v>
      </c>
      <c r="BS579" s="4" t="s">
        <v>97</v>
      </c>
      <c r="BT579" s="5">
        <v>1</v>
      </c>
      <c r="BU579" s="5">
        <v>1</v>
      </c>
      <c r="BV579" s="5">
        <v>1</v>
      </c>
      <c r="BW579" s="5">
        <v>2</v>
      </c>
      <c r="BX579" s="5">
        <v>2</v>
      </c>
      <c r="BY579" t="s">
        <v>98</v>
      </c>
      <c r="BZ579" t="s">
        <v>1130</v>
      </c>
    </row>
    <row r="580" spans="1:78">
      <c r="A580" t="s">
        <v>784</v>
      </c>
      <c r="B580" t="s">
        <v>470</v>
      </c>
      <c r="C580" s="4" t="s">
        <v>79</v>
      </c>
      <c r="D580" t="s">
        <v>189</v>
      </c>
      <c r="F580" s="4" t="str">
        <f t="shared" si="27"/>
        <v>Colombia</v>
      </c>
      <c r="G580" s="4">
        <v>1989</v>
      </c>
      <c r="H580" s="4">
        <f t="shared" si="28"/>
        <v>29</v>
      </c>
      <c r="I580" s="4" t="s">
        <v>102</v>
      </c>
      <c r="K580" s="3">
        <v>0</v>
      </c>
      <c r="L580" s="4" t="s">
        <v>190</v>
      </c>
      <c r="N580" s="6" t="s">
        <v>104</v>
      </c>
      <c r="P580">
        <v>2</v>
      </c>
      <c r="Q580">
        <v>48</v>
      </c>
      <c r="R580" s="7">
        <v>300</v>
      </c>
      <c r="S580">
        <v>2</v>
      </c>
      <c r="T580">
        <v>48</v>
      </c>
      <c r="U580">
        <v>300</v>
      </c>
      <c r="V580">
        <v>0</v>
      </c>
      <c r="W580">
        <v>0</v>
      </c>
      <c r="X580">
        <v>4000</v>
      </c>
      <c r="Y580" s="4" t="s">
        <v>210</v>
      </c>
      <c r="AA580" s="10">
        <v>10000000000</v>
      </c>
      <c r="AB580" s="8">
        <f t="shared" si="29"/>
        <v>1</v>
      </c>
      <c r="AC580" s="4" t="s">
        <v>170</v>
      </c>
      <c r="AD580">
        <v>0</v>
      </c>
      <c r="AE580">
        <v>0</v>
      </c>
      <c r="AF580" t="s">
        <v>171</v>
      </c>
      <c r="AH580" t="s">
        <v>105</v>
      </c>
      <c r="AJ580" s="4" t="s">
        <v>89</v>
      </c>
      <c r="AK580" s="4" t="s">
        <v>90</v>
      </c>
      <c r="AL580" s="4" t="s">
        <v>90</v>
      </c>
      <c r="AM580" s="4" t="s">
        <v>90</v>
      </c>
      <c r="AO580" t="s">
        <v>172</v>
      </c>
      <c r="AP580" t="s">
        <v>172</v>
      </c>
      <c r="AQ580" t="s">
        <v>92</v>
      </c>
      <c r="AR580" t="s">
        <v>92</v>
      </c>
      <c r="AS580" t="s">
        <v>91</v>
      </c>
      <c r="AT580" t="s">
        <v>92</v>
      </c>
      <c r="AU580" t="s">
        <v>106</v>
      </c>
      <c r="AV580" t="s">
        <v>106</v>
      </c>
      <c r="AW580" t="s">
        <v>106</v>
      </c>
      <c r="AX580" t="s">
        <v>106</v>
      </c>
      <c r="AY580" t="s">
        <v>106</v>
      </c>
      <c r="AZ580" t="s">
        <v>106</v>
      </c>
      <c r="BA580" t="s">
        <v>106</v>
      </c>
      <c r="BB580" t="s">
        <v>106</v>
      </c>
      <c r="BC580" t="s">
        <v>106</v>
      </c>
      <c r="BD580" t="s">
        <v>106</v>
      </c>
      <c r="BE580" s="5">
        <v>4</v>
      </c>
      <c r="BF580" s="5">
        <v>4</v>
      </c>
      <c r="BG580" s="5">
        <v>4</v>
      </c>
      <c r="BH580" s="5">
        <v>4</v>
      </c>
      <c r="BI580" s="5">
        <v>4</v>
      </c>
      <c r="BJ580" s="5">
        <v>4</v>
      </c>
      <c r="BK580" s="4" t="s">
        <v>96</v>
      </c>
      <c r="BL580" s="4" t="s">
        <v>96</v>
      </c>
      <c r="BM580" s="4" t="s">
        <v>96</v>
      </c>
      <c r="BN580" s="4" t="s">
        <v>96</v>
      </c>
      <c r="BO580" s="4" t="s">
        <v>96</v>
      </c>
      <c r="BP580" s="5">
        <v>4</v>
      </c>
      <c r="BQ580" s="5">
        <v>4</v>
      </c>
      <c r="BR580" s="5">
        <v>5</v>
      </c>
      <c r="BS580" s="4" t="s">
        <v>111</v>
      </c>
      <c r="BT580" s="5">
        <v>4</v>
      </c>
      <c r="BU580" s="5">
        <v>4</v>
      </c>
      <c r="BV580" s="5">
        <v>4</v>
      </c>
      <c r="BW580" s="5">
        <v>4</v>
      </c>
      <c r="BX580" s="5">
        <v>4</v>
      </c>
      <c r="BY580" t="s">
        <v>98</v>
      </c>
      <c r="BZ580" t="s">
        <v>1135</v>
      </c>
    </row>
    <row r="581" spans="1:78">
      <c r="A581" t="s">
        <v>1062</v>
      </c>
      <c r="B581" t="s">
        <v>214</v>
      </c>
      <c r="C581" s="4" t="s">
        <v>79</v>
      </c>
      <c r="D581" t="s">
        <v>239</v>
      </c>
      <c r="F581" s="4" t="str">
        <f t="shared" si="27"/>
        <v>México</v>
      </c>
      <c r="G581" s="4">
        <v>1957</v>
      </c>
      <c r="H581" s="4">
        <f t="shared" si="28"/>
        <v>61</v>
      </c>
      <c r="I581" s="4" t="s">
        <v>131</v>
      </c>
      <c r="K581" s="3">
        <v>0</v>
      </c>
      <c r="L581" s="4" t="s">
        <v>141</v>
      </c>
      <c r="N581" s="6" t="s">
        <v>83</v>
      </c>
      <c r="P581">
        <v>0</v>
      </c>
      <c r="Q581">
        <v>0</v>
      </c>
      <c r="R581" s="7">
        <v>0</v>
      </c>
      <c r="S581">
        <v>0</v>
      </c>
      <c r="T581">
        <v>0</v>
      </c>
      <c r="U581">
        <v>20</v>
      </c>
      <c r="V581">
        <v>0</v>
      </c>
      <c r="W581">
        <v>0</v>
      </c>
      <c r="X581">
        <v>0</v>
      </c>
      <c r="Y581" s="4" t="s">
        <v>301</v>
      </c>
      <c r="AA581" s="10">
        <v>10000000000</v>
      </c>
      <c r="AB581" s="8">
        <f t="shared" si="29"/>
        <v>1</v>
      </c>
      <c r="AC581" s="4" t="s">
        <v>170</v>
      </c>
      <c r="AD581">
        <v>0</v>
      </c>
      <c r="AE581">
        <v>0</v>
      </c>
      <c r="AF581" t="s">
        <v>87</v>
      </c>
      <c r="AH581" t="s">
        <v>105</v>
      </c>
      <c r="AJ581" s="4" t="s">
        <v>90</v>
      </c>
      <c r="AK581" s="4" t="s">
        <v>89</v>
      </c>
      <c r="AL581" s="4" t="s">
        <v>90</v>
      </c>
      <c r="AM581" s="4" t="s">
        <v>90</v>
      </c>
      <c r="AO581" t="s">
        <v>92</v>
      </c>
      <c r="AP581" t="s">
        <v>92</v>
      </c>
      <c r="AQ581" t="s">
        <v>91</v>
      </c>
      <c r="AR581" t="s">
        <v>91</v>
      </c>
      <c r="AS581" t="s">
        <v>91</v>
      </c>
      <c r="AT581" t="s">
        <v>91</v>
      </c>
      <c r="AU581" t="s">
        <v>118</v>
      </c>
      <c r="AV581" t="s">
        <v>93</v>
      </c>
      <c r="AW581" t="s">
        <v>106</v>
      </c>
      <c r="AX581" t="s">
        <v>118</v>
      </c>
      <c r="AY581" t="s">
        <v>118</v>
      </c>
      <c r="AZ581" t="s">
        <v>118</v>
      </c>
      <c r="BA581" t="s">
        <v>118</v>
      </c>
      <c r="BB581" t="s">
        <v>118</v>
      </c>
      <c r="BC581" t="s">
        <v>137</v>
      </c>
      <c r="BD581" t="s">
        <v>93</v>
      </c>
      <c r="BE581" s="5">
        <v>4</v>
      </c>
      <c r="BF581" s="5">
        <v>3</v>
      </c>
      <c r="BG581" s="5">
        <v>5</v>
      </c>
      <c r="BH581" s="5">
        <v>4</v>
      </c>
      <c r="BI581" s="5">
        <v>4</v>
      </c>
      <c r="BJ581" s="5">
        <v>4</v>
      </c>
      <c r="BK581" s="4" t="s">
        <v>120</v>
      </c>
      <c r="BL581" s="4" t="s">
        <v>96</v>
      </c>
      <c r="BM581" s="4" t="s">
        <v>96</v>
      </c>
      <c r="BN581" s="4" t="s">
        <v>96</v>
      </c>
      <c r="BO581" s="4" t="s">
        <v>120</v>
      </c>
      <c r="BP581" s="5">
        <v>4</v>
      </c>
      <c r="BQ581" s="5">
        <v>5</v>
      </c>
      <c r="BR581" s="5">
        <v>5</v>
      </c>
      <c r="BS581" s="4" t="s">
        <v>111</v>
      </c>
      <c r="BT581" s="5">
        <v>5</v>
      </c>
      <c r="BU581" s="5">
        <v>5</v>
      </c>
      <c r="BV581" s="5">
        <v>4</v>
      </c>
      <c r="BW581" s="5">
        <v>4</v>
      </c>
      <c r="BX581" s="5">
        <v>4</v>
      </c>
      <c r="BY581" t="s">
        <v>98</v>
      </c>
      <c r="BZ581" t="s">
        <v>1140</v>
      </c>
    </row>
    <row r="582" spans="1:78">
      <c r="A582" t="s">
        <v>823</v>
      </c>
      <c r="B582" t="s">
        <v>387</v>
      </c>
      <c r="C582" s="4" t="s">
        <v>101</v>
      </c>
      <c r="D582" t="s">
        <v>189</v>
      </c>
      <c r="F582" s="4" t="str">
        <f t="shared" si="27"/>
        <v>Colombia</v>
      </c>
      <c r="G582" s="4">
        <v>1992</v>
      </c>
      <c r="H582" s="4">
        <f t="shared" si="28"/>
        <v>26</v>
      </c>
      <c r="I582" s="4" t="s">
        <v>81</v>
      </c>
      <c r="K582" s="3">
        <v>0</v>
      </c>
      <c r="L582" s="4" t="s">
        <v>115</v>
      </c>
      <c r="M582" t="s">
        <v>1142</v>
      </c>
      <c r="N582" s="6" t="s">
        <v>117</v>
      </c>
      <c r="P582">
        <v>0</v>
      </c>
      <c r="Q582">
        <v>0</v>
      </c>
      <c r="R582" s="7">
        <v>0</v>
      </c>
      <c r="S582">
        <v>5</v>
      </c>
      <c r="T582">
        <v>0</v>
      </c>
      <c r="U582">
        <v>120</v>
      </c>
      <c r="V582">
        <v>10</v>
      </c>
      <c r="W582">
        <v>10</v>
      </c>
      <c r="X582">
        <v>200</v>
      </c>
      <c r="Y582" s="4" t="s">
        <v>115</v>
      </c>
      <c r="Z582" t="s">
        <v>1143</v>
      </c>
      <c r="AA582" s="10">
        <v>0</v>
      </c>
      <c r="AB582" s="8">
        <f t="shared" si="29"/>
        <v>0</v>
      </c>
      <c r="AC582" s="4" t="s">
        <v>86</v>
      </c>
      <c r="AD582">
        <v>0</v>
      </c>
      <c r="AE582">
        <v>0</v>
      </c>
      <c r="AF582" t="s">
        <v>115</v>
      </c>
      <c r="AG582" t="s">
        <v>1144</v>
      </c>
      <c r="AH582" t="s">
        <v>105</v>
      </c>
      <c r="AJ582" s="4" t="s">
        <v>89</v>
      </c>
      <c r="AK582" s="4" t="s">
        <v>89</v>
      </c>
      <c r="AL582" s="4" t="s">
        <v>89</v>
      </c>
      <c r="AM582" s="4" t="s">
        <v>89</v>
      </c>
      <c r="AN582" s="4" t="s">
        <v>1145</v>
      </c>
      <c r="AO582" t="s">
        <v>91</v>
      </c>
      <c r="AP582" t="s">
        <v>92</v>
      </c>
      <c r="AQ582" t="s">
        <v>179</v>
      </c>
      <c r="AR582" t="s">
        <v>179</v>
      </c>
      <c r="AS582" t="s">
        <v>179</v>
      </c>
      <c r="AT582" t="s">
        <v>179</v>
      </c>
      <c r="AU582" t="s">
        <v>107</v>
      </c>
      <c r="AV582" t="s">
        <v>106</v>
      </c>
      <c r="AW582" t="s">
        <v>107</v>
      </c>
      <c r="AX582" t="s">
        <v>137</v>
      </c>
      <c r="AY582" t="s">
        <v>107</v>
      </c>
      <c r="AZ582" t="s">
        <v>137</v>
      </c>
      <c r="BA582" t="s">
        <v>107</v>
      </c>
      <c r="BB582" t="s">
        <v>107</v>
      </c>
      <c r="BC582" t="s">
        <v>93</v>
      </c>
      <c r="BD582" t="s">
        <v>106</v>
      </c>
      <c r="BE582" s="5">
        <v>4</v>
      </c>
      <c r="BF582" s="5">
        <v>5</v>
      </c>
      <c r="BG582" s="5">
        <v>5</v>
      </c>
      <c r="BH582" s="5">
        <v>3</v>
      </c>
      <c r="BI582" s="5">
        <v>4</v>
      </c>
      <c r="BJ582" s="5">
        <v>4</v>
      </c>
      <c r="BK582" s="4" t="s">
        <v>96</v>
      </c>
      <c r="BL582" s="4" t="s">
        <v>96</v>
      </c>
      <c r="BM582" s="4" t="s">
        <v>96</v>
      </c>
      <c r="BN582" s="4" t="s">
        <v>120</v>
      </c>
      <c r="BO582" s="4" t="s">
        <v>96</v>
      </c>
      <c r="BP582" s="5">
        <v>4</v>
      </c>
      <c r="BQ582" s="5">
        <v>5</v>
      </c>
      <c r="BR582" s="5">
        <v>5</v>
      </c>
      <c r="BS582" s="4" t="s">
        <v>97</v>
      </c>
      <c r="BT582" s="5">
        <v>5</v>
      </c>
      <c r="BU582" s="5">
        <v>4</v>
      </c>
      <c r="BV582" s="5">
        <v>5</v>
      </c>
      <c r="BW582" s="5">
        <v>4</v>
      </c>
      <c r="BX582" s="5">
        <v>3</v>
      </c>
      <c r="BY582" t="s">
        <v>89</v>
      </c>
    </row>
    <row r="583" spans="1:78">
      <c r="A583" t="s">
        <v>218</v>
      </c>
      <c r="B583" t="s">
        <v>1146</v>
      </c>
      <c r="C583" s="4" t="s">
        <v>101</v>
      </c>
      <c r="D583" t="s">
        <v>239</v>
      </c>
      <c r="F583" s="4" t="str">
        <f t="shared" si="27"/>
        <v>México</v>
      </c>
      <c r="G583" s="4">
        <v>1974</v>
      </c>
      <c r="H583" s="4">
        <f t="shared" si="28"/>
        <v>44</v>
      </c>
      <c r="I583" s="4" t="s">
        <v>126</v>
      </c>
      <c r="K583" s="3">
        <v>0</v>
      </c>
      <c r="L583" s="4" t="s">
        <v>82</v>
      </c>
      <c r="N583" s="6" t="s">
        <v>132</v>
      </c>
      <c r="P583">
        <v>0</v>
      </c>
      <c r="Q583">
        <v>0</v>
      </c>
      <c r="R583" s="7">
        <v>0</v>
      </c>
      <c r="S583">
        <v>0</v>
      </c>
      <c r="T583">
        <v>0</v>
      </c>
      <c r="U583">
        <v>0</v>
      </c>
      <c r="V583">
        <v>0</v>
      </c>
      <c r="W583">
        <v>0</v>
      </c>
      <c r="X583">
        <v>0</v>
      </c>
      <c r="Y583" s="4" t="s">
        <v>84</v>
      </c>
      <c r="AA583" s="10">
        <v>0</v>
      </c>
      <c r="AB583" s="8">
        <f t="shared" si="29"/>
        <v>0</v>
      </c>
      <c r="AC583" s="4" t="s">
        <v>86</v>
      </c>
      <c r="AD583">
        <v>0</v>
      </c>
      <c r="AE583">
        <v>0</v>
      </c>
      <c r="AF583" t="s">
        <v>87</v>
      </c>
      <c r="AH583" t="s">
        <v>177</v>
      </c>
      <c r="AJ583" s="4" t="s">
        <v>89</v>
      </c>
      <c r="AK583" s="4" t="s">
        <v>89</v>
      </c>
      <c r="AL583" s="4" t="s">
        <v>89</v>
      </c>
      <c r="AM583" s="4" t="s">
        <v>90</v>
      </c>
      <c r="AO583" t="s">
        <v>92</v>
      </c>
      <c r="AP583" t="s">
        <v>92</v>
      </c>
      <c r="AQ583" t="s">
        <v>92</v>
      </c>
      <c r="AR583" t="s">
        <v>92</v>
      </c>
      <c r="AS583" t="s">
        <v>92</v>
      </c>
      <c r="AT583" t="s">
        <v>92</v>
      </c>
      <c r="AU583" t="s">
        <v>107</v>
      </c>
      <c r="AV583" t="s">
        <v>107</v>
      </c>
      <c r="AW583" t="s">
        <v>107</v>
      </c>
      <c r="AX583" t="s">
        <v>107</v>
      </c>
      <c r="AY583" t="s">
        <v>107</v>
      </c>
      <c r="AZ583" t="s">
        <v>107</v>
      </c>
      <c r="BA583" t="s">
        <v>107</v>
      </c>
      <c r="BB583" t="s">
        <v>107</v>
      </c>
      <c r="BC583" t="s">
        <v>107</v>
      </c>
      <c r="BD583" t="s">
        <v>107</v>
      </c>
      <c r="BE583" s="5">
        <v>4</v>
      </c>
      <c r="BF583" s="5">
        <v>4</v>
      </c>
      <c r="BG583" s="5">
        <v>5</v>
      </c>
      <c r="BH583" s="5">
        <v>4</v>
      </c>
      <c r="BI583" s="5">
        <v>5</v>
      </c>
      <c r="BJ583" s="5">
        <v>5</v>
      </c>
      <c r="BK583" s="4" t="s">
        <v>96</v>
      </c>
      <c r="BL583" s="4" t="s">
        <v>96</v>
      </c>
      <c r="BM583" s="4" t="s">
        <v>96</v>
      </c>
      <c r="BN583" s="4" t="s">
        <v>120</v>
      </c>
      <c r="BO583" s="4" t="s">
        <v>96</v>
      </c>
      <c r="BP583" s="5">
        <v>5</v>
      </c>
      <c r="BQ583" s="5">
        <v>5</v>
      </c>
      <c r="BR583" s="5">
        <v>5</v>
      </c>
      <c r="BS583" s="4" t="s">
        <v>97</v>
      </c>
      <c r="BT583" s="5">
        <v>4</v>
      </c>
      <c r="BU583" s="5">
        <v>5</v>
      </c>
      <c r="BV583" s="5">
        <v>5</v>
      </c>
      <c r="BW583" s="5">
        <v>5</v>
      </c>
      <c r="BX583" s="5">
        <v>4</v>
      </c>
      <c r="BY583" t="s">
        <v>98</v>
      </c>
      <c r="BZ583" t="s">
        <v>1147</v>
      </c>
    </row>
    <row r="584" spans="1:78">
      <c r="A584" t="s">
        <v>880</v>
      </c>
      <c r="B584" t="s">
        <v>384</v>
      </c>
      <c r="C584" s="4" t="s">
        <v>101</v>
      </c>
      <c r="D584" t="s">
        <v>239</v>
      </c>
      <c r="F584" s="4" t="str">
        <f t="shared" si="27"/>
        <v>México</v>
      </c>
      <c r="G584" s="4">
        <v>1997</v>
      </c>
      <c r="H584" s="4">
        <f t="shared" si="28"/>
        <v>21</v>
      </c>
      <c r="I584" s="4" t="s">
        <v>81</v>
      </c>
      <c r="K584" s="3">
        <v>0</v>
      </c>
      <c r="L584" s="4" t="s">
        <v>82</v>
      </c>
      <c r="N584" s="6" t="s">
        <v>104</v>
      </c>
      <c r="P584" t="s">
        <v>544</v>
      </c>
      <c r="Q584" t="s">
        <v>544</v>
      </c>
      <c r="R584" s="7" t="s">
        <v>544</v>
      </c>
      <c r="S584" t="s">
        <v>544</v>
      </c>
      <c r="T584" t="s">
        <v>544</v>
      </c>
      <c r="U584" t="s">
        <v>544</v>
      </c>
      <c r="V584">
        <v>2</v>
      </c>
      <c r="W584">
        <v>0</v>
      </c>
      <c r="X584">
        <v>10</v>
      </c>
      <c r="Y584" s="4" t="s">
        <v>275</v>
      </c>
      <c r="AA584" s="10">
        <v>20000000000</v>
      </c>
      <c r="AB584" s="8">
        <f t="shared" si="29"/>
        <v>2</v>
      </c>
      <c r="AC584" s="4" t="s">
        <v>170</v>
      </c>
      <c r="AD584" s="1">
        <v>20000000000</v>
      </c>
      <c r="AE584" s="1">
        <v>20000000000</v>
      </c>
      <c r="AF584" t="s">
        <v>171</v>
      </c>
      <c r="AH584" t="s">
        <v>105</v>
      </c>
      <c r="AJ584" s="4" t="s">
        <v>89</v>
      </c>
      <c r="AK584" s="4" t="s">
        <v>89</v>
      </c>
      <c r="AL584" s="4" t="s">
        <v>89</v>
      </c>
      <c r="AM584" s="4" t="s">
        <v>90</v>
      </c>
      <c r="AO584" t="s">
        <v>92</v>
      </c>
      <c r="AP584" t="s">
        <v>92</v>
      </c>
      <c r="AQ584" t="s">
        <v>172</v>
      </c>
      <c r="AR584" t="s">
        <v>172</v>
      </c>
      <c r="AS584" t="s">
        <v>92</v>
      </c>
      <c r="AT584" t="s">
        <v>92</v>
      </c>
      <c r="AU584" t="s">
        <v>107</v>
      </c>
      <c r="AV584" t="s">
        <v>106</v>
      </c>
      <c r="AW584" t="s">
        <v>107</v>
      </c>
      <c r="AX584" t="s">
        <v>106</v>
      </c>
      <c r="AY584" t="s">
        <v>106</v>
      </c>
      <c r="AZ584" t="s">
        <v>106</v>
      </c>
      <c r="BA584" t="s">
        <v>106</v>
      </c>
      <c r="BB584" t="s">
        <v>107</v>
      </c>
      <c r="BC584" t="s">
        <v>107</v>
      </c>
      <c r="BD584" t="s">
        <v>106</v>
      </c>
      <c r="BE584" s="5">
        <v>4</v>
      </c>
      <c r="BF584" s="5">
        <v>4</v>
      </c>
      <c r="BG584" s="5">
        <v>5</v>
      </c>
      <c r="BH584" s="5">
        <v>4</v>
      </c>
      <c r="BI584" s="5">
        <v>5</v>
      </c>
      <c r="BJ584" s="5">
        <v>5</v>
      </c>
      <c r="BK584" s="4" t="s">
        <v>120</v>
      </c>
      <c r="BL584" s="4" t="s">
        <v>110</v>
      </c>
      <c r="BM584" s="4" t="s">
        <v>110</v>
      </c>
      <c r="BN584" s="4" t="s">
        <v>96</v>
      </c>
      <c r="BO584" s="4" t="s">
        <v>96</v>
      </c>
      <c r="BP584" s="5">
        <v>5</v>
      </c>
      <c r="BQ584" s="5">
        <v>5</v>
      </c>
      <c r="BR584" s="5">
        <v>5</v>
      </c>
      <c r="BS584" s="4" t="s">
        <v>111</v>
      </c>
      <c r="BT584" s="5">
        <v>5</v>
      </c>
      <c r="BU584" s="5">
        <v>4</v>
      </c>
      <c r="BV584" s="5">
        <v>4</v>
      </c>
      <c r="BW584" s="5">
        <v>4</v>
      </c>
      <c r="BX584" s="5">
        <v>5</v>
      </c>
      <c r="BY584" t="s">
        <v>98</v>
      </c>
      <c r="BZ584" t="s">
        <v>1150</v>
      </c>
    </row>
    <row r="585" spans="1:78">
      <c r="A585" t="s">
        <v>498</v>
      </c>
      <c r="B585" t="s">
        <v>421</v>
      </c>
      <c r="C585" s="4" t="s">
        <v>101</v>
      </c>
      <c r="D585" t="s">
        <v>446</v>
      </c>
      <c r="F585" s="4" t="str">
        <f t="shared" si="27"/>
        <v>Honduras</v>
      </c>
      <c r="G585" s="4">
        <v>1990</v>
      </c>
      <c r="H585" s="4">
        <f t="shared" si="28"/>
        <v>28</v>
      </c>
      <c r="I585" s="4" t="s">
        <v>115</v>
      </c>
      <c r="J585" t="s">
        <v>1151</v>
      </c>
      <c r="K585" s="3">
        <v>0</v>
      </c>
      <c r="L585" s="4" t="s">
        <v>103</v>
      </c>
      <c r="N585" s="6" t="s">
        <v>83</v>
      </c>
      <c r="P585">
        <v>0</v>
      </c>
      <c r="Q585">
        <v>0</v>
      </c>
      <c r="R585" s="7">
        <v>0</v>
      </c>
      <c r="S585">
        <v>0</v>
      </c>
      <c r="T585">
        <v>6</v>
      </c>
      <c r="U585">
        <v>21</v>
      </c>
      <c r="V585">
        <v>0</v>
      </c>
      <c r="W585">
        <v>0</v>
      </c>
      <c r="X585">
        <v>233</v>
      </c>
      <c r="Y585" s="4" t="s">
        <v>84</v>
      </c>
      <c r="AA585" s="10">
        <v>0</v>
      </c>
      <c r="AB585" s="8">
        <f t="shared" si="29"/>
        <v>0</v>
      </c>
      <c r="AC585" s="4" t="s">
        <v>86</v>
      </c>
      <c r="AD585">
        <v>0</v>
      </c>
      <c r="AE585">
        <v>0</v>
      </c>
      <c r="AF585" t="s">
        <v>87</v>
      </c>
      <c r="AH585" t="s">
        <v>105</v>
      </c>
      <c r="AJ585" s="4" t="s">
        <v>89</v>
      </c>
      <c r="AK585" s="4" t="s">
        <v>89</v>
      </c>
      <c r="AL585" s="4" t="s">
        <v>90</v>
      </c>
      <c r="AM585" s="4" t="s">
        <v>89</v>
      </c>
      <c r="AO585" t="s">
        <v>91</v>
      </c>
      <c r="AP585" t="s">
        <v>91</v>
      </c>
      <c r="AQ585" t="s">
        <v>91</v>
      </c>
      <c r="AR585" t="s">
        <v>91</v>
      </c>
      <c r="AS585" t="s">
        <v>91</v>
      </c>
      <c r="AT585" t="s">
        <v>91</v>
      </c>
      <c r="AU585" t="s">
        <v>118</v>
      </c>
      <c r="AV585" t="s">
        <v>118</v>
      </c>
      <c r="AW585" t="s">
        <v>93</v>
      </c>
      <c r="AX585" t="s">
        <v>106</v>
      </c>
      <c r="AY585" t="s">
        <v>118</v>
      </c>
      <c r="AZ585" t="s">
        <v>118</v>
      </c>
      <c r="BA585" t="s">
        <v>118</v>
      </c>
      <c r="BB585" t="s">
        <v>118</v>
      </c>
      <c r="BC585" t="s">
        <v>106</v>
      </c>
      <c r="BD585" t="s">
        <v>118</v>
      </c>
      <c r="BE585" s="5">
        <v>4</v>
      </c>
      <c r="BF585" s="5">
        <v>5</v>
      </c>
      <c r="BG585" s="5">
        <v>5</v>
      </c>
      <c r="BH585" s="5">
        <v>4</v>
      </c>
      <c r="BI585" s="5">
        <v>5</v>
      </c>
      <c r="BJ585" s="5">
        <v>4</v>
      </c>
      <c r="BK585" s="4" t="s">
        <v>96</v>
      </c>
      <c r="BL585" s="4" t="s">
        <v>96</v>
      </c>
      <c r="BM585" s="4" t="s">
        <v>96</v>
      </c>
      <c r="BN585" s="4" t="s">
        <v>120</v>
      </c>
      <c r="BO585" s="4" t="s">
        <v>96</v>
      </c>
      <c r="BP585" s="5">
        <v>5</v>
      </c>
      <c r="BQ585" s="5">
        <v>5</v>
      </c>
      <c r="BR585" s="5">
        <v>5</v>
      </c>
      <c r="BS585" s="4" t="s">
        <v>97</v>
      </c>
      <c r="BT585" s="5">
        <v>4</v>
      </c>
      <c r="BU585" s="5">
        <v>5</v>
      </c>
      <c r="BV585" s="5">
        <v>5</v>
      </c>
      <c r="BW585" s="5">
        <v>5</v>
      </c>
      <c r="BX585" s="5">
        <v>4</v>
      </c>
      <c r="BY585" t="s">
        <v>98</v>
      </c>
      <c r="BZ585" t="s">
        <v>1152</v>
      </c>
    </row>
    <row r="586" spans="1:78">
      <c r="A586" t="s">
        <v>300</v>
      </c>
      <c r="B586" t="s">
        <v>937</v>
      </c>
      <c r="C586" s="4" t="s">
        <v>101</v>
      </c>
      <c r="D586" t="s">
        <v>312</v>
      </c>
      <c r="F586" s="4" t="str">
        <f t="shared" si="27"/>
        <v>Perú</v>
      </c>
      <c r="G586" s="4">
        <v>1988</v>
      </c>
      <c r="H586" s="4">
        <f t="shared" si="28"/>
        <v>30</v>
      </c>
      <c r="I586" s="4" t="s">
        <v>81</v>
      </c>
      <c r="K586" s="3">
        <v>10000000000</v>
      </c>
      <c r="L586" s="4" t="s">
        <v>103</v>
      </c>
      <c r="N586" s="6" t="s">
        <v>117</v>
      </c>
      <c r="P586">
        <v>4</v>
      </c>
      <c r="Q586">
        <v>20</v>
      </c>
      <c r="R586" s="7">
        <v>2000</v>
      </c>
      <c r="S586">
        <v>2</v>
      </c>
      <c r="T586">
        <v>10</v>
      </c>
      <c r="U586">
        <v>4000</v>
      </c>
      <c r="V586">
        <v>26</v>
      </c>
      <c r="W586">
        <v>48</v>
      </c>
      <c r="X586">
        <v>6000</v>
      </c>
      <c r="Y586" s="4" t="s">
        <v>134</v>
      </c>
      <c r="AA586" s="10">
        <v>10000000000</v>
      </c>
      <c r="AB586" s="8">
        <f t="shared" si="29"/>
        <v>1</v>
      </c>
      <c r="AC586" s="4" t="s">
        <v>283</v>
      </c>
      <c r="AD586" s="1">
        <v>10000000000</v>
      </c>
      <c r="AE586" s="1">
        <v>10000000000</v>
      </c>
      <c r="AF586" t="s">
        <v>171</v>
      </c>
      <c r="AH586" t="s">
        <v>88</v>
      </c>
      <c r="AJ586" s="4" t="s">
        <v>89</v>
      </c>
      <c r="AK586" s="4" t="s">
        <v>89</v>
      </c>
      <c r="AL586" s="4" t="s">
        <v>89</v>
      </c>
      <c r="AM586" s="4" t="s">
        <v>90</v>
      </c>
      <c r="AO586" t="s">
        <v>172</v>
      </c>
      <c r="AP586" t="s">
        <v>92</v>
      </c>
      <c r="AQ586" t="s">
        <v>92</v>
      </c>
      <c r="AR586" t="s">
        <v>92</v>
      </c>
      <c r="AS586" t="s">
        <v>92</v>
      </c>
      <c r="AT586" t="s">
        <v>92</v>
      </c>
      <c r="AU586" t="s">
        <v>93</v>
      </c>
      <c r="AV586" t="s">
        <v>106</v>
      </c>
      <c r="AW586" t="s">
        <v>107</v>
      </c>
      <c r="AX586" t="s">
        <v>107</v>
      </c>
      <c r="AY586" t="s">
        <v>107</v>
      </c>
      <c r="AZ586" t="s">
        <v>107</v>
      </c>
      <c r="BA586" t="s">
        <v>93</v>
      </c>
      <c r="BB586" t="s">
        <v>107</v>
      </c>
      <c r="BC586" t="s">
        <v>107</v>
      </c>
      <c r="BD586" t="s">
        <v>107</v>
      </c>
      <c r="BE586" s="5">
        <v>4</v>
      </c>
      <c r="BF586" s="5">
        <v>4</v>
      </c>
      <c r="BG586" s="5">
        <v>5</v>
      </c>
      <c r="BH586" s="5">
        <v>5</v>
      </c>
      <c r="BI586" s="5">
        <v>5</v>
      </c>
      <c r="BJ586" s="5">
        <v>4</v>
      </c>
      <c r="BK586" s="4" t="s">
        <v>96</v>
      </c>
      <c r="BL586" s="4" t="s">
        <v>96</v>
      </c>
      <c r="BM586" s="4" t="s">
        <v>96</v>
      </c>
      <c r="BN586" s="4" t="s">
        <v>96</v>
      </c>
      <c r="BO586" s="4" t="s">
        <v>96</v>
      </c>
      <c r="BP586" s="5">
        <v>5</v>
      </c>
      <c r="BQ586" s="5">
        <v>5</v>
      </c>
      <c r="BR586" s="5">
        <v>5</v>
      </c>
      <c r="BS586" s="4" t="s">
        <v>97</v>
      </c>
      <c r="BT586" s="5">
        <v>4</v>
      </c>
      <c r="BU586" s="5">
        <v>4</v>
      </c>
      <c r="BV586" s="5">
        <v>4</v>
      </c>
      <c r="BW586" s="5">
        <v>4</v>
      </c>
      <c r="BX586" s="5">
        <v>4</v>
      </c>
      <c r="BY586" t="s">
        <v>98</v>
      </c>
    </row>
    <row r="587" spans="1:78">
      <c r="A587" t="s">
        <v>434</v>
      </c>
      <c r="B587" t="s">
        <v>265</v>
      </c>
      <c r="C587" s="4" t="s">
        <v>101</v>
      </c>
      <c r="D587" t="s">
        <v>239</v>
      </c>
      <c r="F587" s="4" t="str">
        <f t="shared" si="27"/>
        <v>México</v>
      </c>
      <c r="G587" s="4">
        <v>1997</v>
      </c>
      <c r="H587" s="4">
        <f t="shared" si="28"/>
        <v>21</v>
      </c>
      <c r="I587" s="4" t="s">
        <v>81</v>
      </c>
      <c r="K587" s="3">
        <v>10000000000</v>
      </c>
      <c r="L587" s="4" t="s">
        <v>176</v>
      </c>
      <c r="N587" s="6" t="s">
        <v>104</v>
      </c>
      <c r="P587">
        <v>0</v>
      </c>
      <c r="Q587">
        <v>0</v>
      </c>
      <c r="R587" s="7">
        <v>0</v>
      </c>
      <c r="S587">
        <v>0</v>
      </c>
      <c r="T587">
        <v>0</v>
      </c>
      <c r="U587">
        <v>0</v>
      </c>
      <c r="V587">
        <v>30</v>
      </c>
      <c r="W587">
        <v>0</v>
      </c>
      <c r="X587">
        <v>480</v>
      </c>
      <c r="Y587" s="4" t="s">
        <v>84</v>
      </c>
      <c r="AA587" s="10">
        <v>0</v>
      </c>
      <c r="AB587" s="8">
        <f t="shared" si="29"/>
        <v>0</v>
      </c>
      <c r="AC587" s="4" t="s">
        <v>86</v>
      </c>
      <c r="AD587">
        <v>0</v>
      </c>
      <c r="AE587">
        <v>0</v>
      </c>
      <c r="AF587" t="s">
        <v>87</v>
      </c>
      <c r="AH587" t="s">
        <v>136</v>
      </c>
      <c r="AI587" s="1">
        <v>50000000000</v>
      </c>
      <c r="AJ587" s="4" t="s">
        <v>89</v>
      </c>
      <c r="AK587" s="4" t="s">
        <v>89</v>
      </c>
      <c r="AL587" s="4" t="s">
        <v>89</v>
      </c>
      <c r="AM587" s="4" t="s">
        <v>90</v>
      </c>
      <c r="AO587" t="s">
        <v>172</v>
      </c>
      <c r="AP587" t="s">
        <v>172</v>
      </c>
      <c r="AQ587" t="s">
        <v>172</v>
      </c>
      <c r="AR587" t="s">
        <v>172</v>
      </c>
      <c r="AS587" t="s">
        <v>172</v>
      </c>
      <c r="AT587" t="s">
        <v>172</v>
      </c>
      <c r="AU587" t="s">
        <v>106</v>
      </c>
      <c r="AV587" t="s">
        <v>107</v>
      </c>
      <c r="AW587" t="s">
        <v>106</v>
      </c>
      <c r="AX587" t="s">
        <v>137</v>
      </c>
      <c r="AY587" t="s">
        <v>106</v>
      </c>
      <c r="AZ587" t="s">
        <v>106</v>
      </c>
      <c r="BA587" t="s">
        <v>106</v>
      </c>
      <c r="BB587" t="s">
        <v>106</v>
      </c>
      <c r="BC587" t="s">
        <v>106</v>
      </c>
      <c r="BD587" t="s">
        <v>106</v>
      </c>
      <c r="BE587" s="5">
        <v>4</v>
      </c>
      <c r="BF587" s="5">
        <v>3</v>
      </c>
      <c r="BG587" s="5">
        <v>5</v>
      </c>
      <c r="BH587" s="5">
        <v>5</v>
      </c>
      <c r="BI587" s="5">
        <v>5</v>
      </c>
      <c r="BJ587" s="5">
        <v>5</v>
      </c>
      <c r="BK587" s="4" t="s">
        <v>96</v>
      </c>
      <c r="BL587" s="4" t="s">
        <v>96</v>
      </c>
      <c r="BM587" s="4" t="s">
        <v>96</v>
      </c>
      <c r="BN587" s="4" t="s">
        <v>120</v>
      </c>
      <c r="BO587" s="4" t="s">
        <v>120</v>
      </c>
      <c r="BP587" s="5">
        <v>4</v>
      </c>
      <c r="BQ587" s="5">
        <v>5</v>
      </c>
      <c r="BR587" s="5">
        <v>5</v>
      </c>
      <c r="BS587" s="4" t="s">
        <v>97</v>
      </c>
      <c r="BT587" s="5">
        <v>4</v>
      </c>
      <c r="BU587" s="5">
        <v>4</v>
      </c>
      <c r="BV587" s="5">
        <v>4</v>
      </c>
      <c r="BW587" s="5">
        <v>4</v>
      </c>
      <c r="BX587" s="5">
        <v>4</v>
      </c>
      <c r="BY587" t="s">
        <v>98</v>
      </c>
      <c r="BZ587" t="s">
        <v>1153</v>
      </c>
    </row>
    <row r="588" spans="1:78">
      <c r="A588" t="s">
        <v>188</v>
      </c>
      <c r="B588" t="s">
        <v>1157</v>
      </c>
      <c r="C588" s="4" t="s">
        <v>101</v>
      </c>
      <c r="D588" t="s">
        <v>312</v>
      </c>
      <c r="F588" s="4" t="str">
        <f t="shared" si="27"/>
        <v>Perú</v>
      </c>
      <c r="G588" s="4">
        <v>1997</v>
      </c>
      <c r="H588" s="4">
        <f t="shared" si="28"/>
        <v>21</v>
      </c>
      <c r="I588" s="4" t="s">
        <v>81</v>
      </c>
      <c r="K588" s="3">
        <v>10000000000</v>
      </c>
      <c r="L588" s="4" t="s">
        <v>103</v>
      </c>
      <c r="N588" s="6" t="s">
        <v>104</v>
      </c>
      <c r="P588">
        <v>0</v>
      </c>
      <c r="Q588">
        <v>0</v>
      </c>
      <c r="R588" s="7">
        <v>0</v>
      </c>
      <c r="S588">
        <v>0</v>
      </c>
      <c r="T588">
        <v>0</v>
      </c>
      <c r="U588">
        <v>0</v>
      </c>
      <c r="V588">
        <v>0</v>
      </c>
      <c r="W588">
        <v>0</v>
      </c>
      <c r="X588">
        <v>200</v>
      </c>
      <c r="Y588" s="4" t="s">
        <v>143</v>
      </c>
      <c r="AA588" s="10">
        <v>0</v>
      </c>
      <c r="AB588" s="8">
        <f t="shared" si="29"/>
        <v>0</v>
      </c>
      <c r="AC588" s="4" t="s">
        <v>86</v>
      </c>
      <c r="AD588">
        <v>0</v>
      </c>
      <c r="AE588">
        <v>0</v>
      </c>
      <c r="AF588" t="s">
        <v>87</v>
      </c>
      <c r="AH588" t="s">
        <v>105</v>
      </c>
      <c r="AJ588" s="4" t="s">
        <v>90</v>
      </c>
      <c r="AK588" s="4" t="s">
        <v>90</v>
      </c>
      <c r="AL588" s="4" t="s">
        <v>90</v>
      </c>
      <c r="AM588" s="4" t="s">
        <v>90</v>
      </c>
      <c r="AO588" t="s">
        <v>91</v>
      </c>
      <c r="AP588" t="s">
        <v>91</v>
      </c>
      <c r="AQ588" t="s">
        <v>91</v>
      </c>
      <c r="AR588" t="s">
        <v>91</v>
      </c>
      <c r="AS588" t="s">
        <v>91</v>
      </c>
      <c r="AT588" t="s">
        <v>91</v>
      </c>
      <c r="AU588" t="s">
        <v>106</v>
      </c>
      <c r="AV588" t="s">
        <v>137</v>
      </c>
      <c r="AW588" t="s">
        <v>137</v>
      </c>
      <c r="AX588" t="s">
        <v>137</v>
      </c>
      <c r="AY588" t="s">
        <v>137</v>
      </c>
      <c r="AZ588" t="s">
        <v>137</v>
      </c>
      <c r="BA588" t="s">
        <v>137</v>
      </c>
      <c r="BB588" t="s">
        <v>137</v>
      </c>
      <c r="BC588" t="s">
        <v>137</v>
      </c>
      <c r="BD588" t="s">
        <v>137</v>
      </c>
      <c r="BE588" s="5">
        <v>4</v>
      </c>
      <c r="BF588" s="5">
        <v>2</v>
      </c>
      <c r="BG588" s="5">
        <v>5</v>
      </c>
      <c r="BH588" s="5">
        <v>2</v>
      </c>
      <c r="BI588" s="5">
        <v>5</v>
      </c>
      <c r="BJ588" s="5">
        <v>5</v>
      </c>
      <c r="BK588" s="4" t="s">
        <v>96</v>
      </c>
      <c r="BL588" s="4" t="s">
        <v>96</v>
      </c>
      <c r="BM588" s="4" t="s">
        <v>96</v>
      </c>
      <c r="BN588" s="4" t="s">
        <v>120</v>
      </c>
      <c r="BO588" s="4" t="s">
        <v>120</v>
      </c>
      <c r="BP588" s="5">
        <v>5</v>
      </c>
      <c r="BQ588" s="5">
        <v>5</v>
      </c>
      <c r="BR588" s="5">
        <v>5</v>
      </c>
      <c r="BS588" s="4" t="s">
        <v>97</v>
      </c>
      <c r="BT588" s="5">
        <v>1</v>
      </c>
      <c r="BU588" s="5">
        <v>2</v>
      </c>
      <c r="BV588" s="5">
        <v>1</v>
      </c>
      <c r="BW588" s="5">
        <v>1</v>
      </c>
      <c r="BX588" s="5">
        <v>1</v>
      </c>
      <c r="BY588" t="s">
        <v>98</v>
      </c>
      <c r="BZ588" t="s">
        <v>1158</v>
      </c>
    </row>
    <row r="589" spans="1:78">
      <c r="A589" t="s">
        <v>165</v>
      </c>
      <c r="B589" t="s">
        <v>348</v>
      </c>
      <c r="C589" s="4" t="s">
        <v>101</v>
      </c>
      <c r="D589" t="s">
        <v>239</v>
      </c>
      <c r="F589" s="4" t="str">
        <f t="shared" si="27"/>
        <v>México</v>
      </c>
      <c r="G589" s="4">
        <v>1989</v>
      </c>
      <c r="H589" s="4">
        <f t="shared" si="28"/>
        <v>29</v>
      </c>
      <c r="I589" s="4" t="s">
        <v>102</v>
      </c>
      <c r="K589" s="3">
        <v>0</v>
      </c>
      <c r="L589" s="4" t="s">
        <v>141</v>
      </c>
      <c r="N589" s="6" t="s">
        <v>83</v>
      </c>
      <c r="P589">
        <v>0</v>
      </c>
      <c r="Q589">
        <v>0</v>
      </c>
      <c r="R589" s="7">
        <v>0</v>
      </c>
      <c r="S589">
        <v>0</v>
      </c>
      <c r="T589">
        <v>0</v>
      </c>
      <c r="U589">
        <v>0</v>
      </c>
      <c r="V589">
        <v>0</v>
      </c>
      <c r="W589">
        <v>0</v>
      </c>
      <c r="X589">
        <v>0</v>
      </c>
      <c r="Y589" s="4" t="s">
        <v>143</v>
      </c>
      <c r="AA589" s="10">
        <v>0</v>
      </c>
      <c r="AB589" s="8">
        <f t="shared" si="29"/>
        <v>0</v>
      </c>
      <c r="AC589" s="4" t="s">
        <v>86</v>
      </c>
      <c r="AD589">
        <v>0</v>
      </c>
      <c r="AE589">
        <v>0</v>
      </c>
      <c r="AF589" t="s">
        <v>87</v>
      </c>
      <c r="AH589" t="s">
        <v>105</v>
      </c>
      <c r="AJ589" s="4" t="s">
        <v>90</v>
      </c>
      <c r="AK589" s="4" t="s">
        <v>90</v>
      </c>
      <c r="AL589" s="4" t="s">
        <v>90</v>
      </c>
      <c r="AM589" s="4" t="s">
        <v>90</v>
      </c>
      <c r="AO589" t="s">
        <v>92</v>
      </c>
      <c r="AP589" t="s">
        <v>91</v>
      </c>
      <c r="AQ589" t="s">
        <v>92</v>
      </c>
      <c r="AR589" t="s">
        <v>92</v>
      </c>
      <c r="AS589" t="s">
        <v>92</v>
      </c>
      <c r="AT589" t="s">
        <v>92</v>
      </c>
      <c r="AU589" t="s">
        <v>106</v>
      </c>
      <c r="AV589" t="s">
        <v>106</v>
      </c>
      <c r="AW589" t="s">
        <v>107</v>
      </c>
      <c r="AX589" t="s">
        <v>106</v>
      </c>
      <c r="AY589" t="s">
        <v>106</v>
      </c>
      <c r="AZ589" t="s">
        <v>106</v>
      </c>
      <c r="BA589" t="s">
        <v>137</v>
      </c>
      <c r="BB589" t="s">
        <v>106</v>
      </c>
      <c r="BC589" t="s">
        <v>106</v>
      </c>
      <c r="BD589" t="s">
        <v>106</v>
      </c>
      <c r="BE589" s="5">
        <v>4</v>
      </c>
      <c r="BF589" s="5">
        <v>4</v>
      </c>
      <c r="BG589" s="5">
        <v>5</v>
      </c>
      <c r="BH589" s="5">
        <v>4</v>
      </c>
      <c r="BI589" s="5">
        <v>5</v>
      </c>
      <c r="BJ589" s="5">
        <v>5</v>
      </c>
      <c r="BK589" s="4" t="s">
        <v>96</v>
      </c>
      <c r="BL589" s="4" t="s">
        <v>96</v>
      </c>
      <c r="BM589" s="4" t="s">
        <v>96</v>
      </c>
      <c r="BN589" s="4" t="s">
        <v>120</v>
      </c>
      <c r="BO589" s="4" t="s">
        <v>96</v>
      </c>
      <c r="BP589" s="5">
        <v>5</v>
      </c>
      <c r="BQ589" s="5">
        <v>5</v>
      </c>
      <c r="BR589" s="5">
        <v>5</v>
      </c>
      <c r="BS589" s="4" t="s">
        <v>97</v>
      </c>
      <c r="BT589" s="5">
        <v>4</v>
      </c>
      <c r="BU589" s="5">
        <v>5</v>
      </c>
      <c r="BV589" s="5">
        <v>5</v>
      </c>
      <c r="BW589" s="5">
        <v>5</v>
      </c>
      <c r="BX589" s="5">
        <v>5</v>
      </c>
      <c r="BY589" t="s">
        <v>98</v>
      </c>
      <c r="BZ589" t="s">
        <v>1164</v>
      </c>
    </row>
    <row r="590" spans="1:78">
      <c r="A590" t="s">
        <v>100</v>
      </c>
      <c r="B590" t="s">
        <v>129</v>
      </c>
      <c r="C590" s="4" t="s">
        <v>101</v>
      </c>
      <c r="D590" t="s">
        <v>239</v>
      </c>
      <c r="F590" s="4" t="str">
        <f t="shared" si="27"/>
        <v>México</v>
      </c>
      <c r="G590" s="4">
        <v>1995</v>
      </c>
      <c r="H590" s="4">
        <f t="shared" si="28"/>
        <v>23</v>
      </c>
      <c r="I590" s="4" t="s">
        <v>81</v>
      </c>
      <c r="K590" s="3">
        <v>0</v>
      </c>
      <c r="L590" s="4" t="s">
        <v>82</v>
      </c>
      <c r="N590" s="6" t="s">
        <v>104</v>
      </c>
      <c r="P590">
        <v>1</v>
      </c>
      <c r="Q590">
        <v>0</v>
      </c>
      <c r="R590" s="7">
        <v>0</v>
      </c>
      <c r="S590">
        <v>0</v>
      </c>
      <c r="T590">
        <v>0</v>
      </c>
      <c r="U590">
        <v>0</v>
      </c>
      <c r="V590">
        <v>10</v>
      </c>
      <c r="W590">
        <v>40</v>
      </c>
      <c r="X590">
        <v>110</v>
      </c>
      <c r="Y590" s="4" t="s">
        <v>84</v>
      </c>
      <c r="AA590" s="10">
        <v>0</v>
      </c>
      <c r="AB590" s="8">
        <f t="shared" si="29"/>
        <v>0</v>
      </c>
      <c r="AC590" s="4" t="s">
        <v>86</v>
      </c>
      <c r="AD590">
        <v>0</v>
      </c>
      <c r="AE590">
        <v>0</v>
      </c>
      <c r="AF590" t="s">
        <v>87</v>
      </c>
      <c r="AH590" t="s">
        <v>105</v>
      </c>
      <c r="AJ590" s="4" t="s">
        <v>90</v>
      </c>
      <c r="AK590" s="4" t="s">
        <v>90</v>
      </c>
      <c r="AL590" s="4" t="s">
        <v>90</v>
      </c>
      <c r="AM590" s="4" t="s">
        <v>90</v>
      </c>
      <c r="AO590" t="s">
        <v>92</v>
      </c>
      <c r="AP590" t="s">
        <v>92</v>
      </c>
      <c r="AQ590" t="s">
        <v>92</v>
      </c>
      <c r="AR590" t="s">
        <v>172</v>
      </c>
      <c r="AS590" t="s">
        <v>92</v>
      </c>
      <c r="AT590" t="s">
        <v>179</v>
      </c>
      <c r="AU590" t="s">
        <v>137</v>
      </c>
      <c r="AV590" t="s">
        <v>106</v>
      </c>
      <c r="AW590" t="s">
        <v>106</v>
      </c>
      <c r="AX590" t="s">
        <v>107</v>
      </c>
      <c r="AY590" t="s">
        <v>137</v>
      </c>
      <c r="AZ590" t="s">
        <v>107</v>
      </c>
      <c r="BA590" t="s">
        <v>107</v>
      </c>
      <c r="BB590" t="s">
        <v>107</v>
      </c>
      <c r="BC590" t="s">
        <v>106</v>
      </c>
      <c r="BD590" t="s">
        <v>106</v>
      </c>
      <c r="BE590" s="5">
        <v>4</v>
      </c>
      <c r="BF590" s="5">
        <v>4</v>
      </c>
      <c r="BG590" s="5">
        <v>5</v>
      </c>
      <c r="BH590" s="5">
        <v>4</v>
      </c>
      <c r="BI590" s="5">
        <v>5</v>
      </c>
      <c r="BJ590" s="5">
        <v>5</v>
      </c>
      <c r="BK590" s="4" t="s">
        <v>96</v>
      </c>
      <c r="BL590" s="4" t="s">
        <v>96</v>
      </c>
      <c r="BM590" s="4" t="s">
        <v>96</v>
      </c>
      <c r="BN590" s="4" t="s">
        <v>110</v>
      </c>
      <c r="BO590" s="4" t="s">
        <v>96</v>
      </c>
      <c r="BP590" s="5">
        <v>5</v>
      </c>
      <c r="BQ590" s="5">
        <v>5</v>
      </c>
      <c r="BR590" s="5">
        <v>5</v>
      </c>
      <c r="BS590" s="4" t="s">
        <v>111</v>
      </c>
      <c r="BT590" s="5">
        <v>5</v>
      </c>
      <c r="BU590" s="5">
        <v>5</v>
      </c>
      <c r="BV590" s="5">
        <v>5</v>
      </c>
      <c r="BW590" s="5">
        <v>4</v>
      </c>
      <c r="BX590" s="5">
        <v>5</v>
      </c>
      <c r="BY590" t="s">
        <v>98</v>
      </c>
      <c r="BZ590" t="s">
        <v>1167</v>
      </c>
    </row>
    <row r="591" spans="1:78">
      <c r="A591" t="s">
        <v>552</v>
      </c>
      <c r="B591" t="s">
        <v>1168</v>
      </c>
      <c r="C591" s="4" t="s">
        <v>101</v>
      </c>
      <c r="D591" t="s">
        <v>239</v>
      </c>
      <c r="F591" s="4" t="str">
        <f t="shared" si="27"/>
        <v>México</v>
      </c>
      <c r="G591" s="4">
        <v>1993</v>
      </c>
      <c r="H591" s="4">
        <f t="shared" si="28"/>
        <v>25</v>
      </c>
      <c r="I591" s="4" t="s">
        <v>81</v>
      </c>
      <c r="K591" s="3">
        <v>0</v>
      </c>
      <c r="L591" s="4" t="s">
        <v>82</v>
      </c>
      <c r="N591" s="6" t="s">
        <v>104</v>
      </c>
      <c r="P591">
        <v>0</v>
      </c>
      <c r="Q591">
        <v>0</v>
      </c>
      <c r="R591" s="7">
        <v>0</v>
      </c>
      <c r="S591">
        <v>2</v>
      </c>
      <c r="T591">
        <v>4</v>
      </c>
      <c r="U591">
        <v>30</v>
      </c>
      <c r="V591">
        <v>3</v>
      </c>
      <c r="W591">
        <v>25</v>
      </c>
      <c r="X591">
        <v>640</v>
      </c>
      <c r="Y591" s="4" t="s">
        <v>84</v>
      </c>
      <c r="AA591" s="10">
        <v>0</v>
      </c>
      <c r="AB591" s="8">
        <f t="shared" si="29"/>
        <v>0</v>
      </c>
      <c r="AC591" s="4" t="s">
        <v>86</v>
      </c>
      <c r="AD591">
        <v>0</v>
      </c>
      <c r="AE591">
        <v>0</v>
      </c>
      <c r="AF591" t="s">
        <v>87</v>
      </c>
      <c r="AH591" t="s">
        <v>105</v>
      </c>
      <c r="AJ591" s="4" t="s">
        <v>89</v>
      </c>
      <c r="AK591" s="4" t="s">
        <v>89</v>
      </c>
      <c r="AL591" s="4" t="s">
        <v>89</v>
      </c>
      <c r="AM591" s="4" t="s">
        <v>90</v>
      </c>
      <c r="AO591" t="s">
        <v>172</v>
      </c>
      <c r="AP591" t="s">
        <v>92</v>
      </c>
      <c r="AQ591" t="s">
        <v>179</v>
      </c>
      <c r="AR591" t="s">
        <v>179</v>
      </c>
      <c r="AS591" t="s">
        <v>179</v>
      </c>
      <c r="AT591" t="s">
        <v>179</v>
      </c>
      <c r="AU591" t="s">
        <v>107</v>
      </c>
      <c r="AV591" t="s">
        <v>106</v>
      </c>
      <c r="AW591" t="s">
        <v>107</v>
      </c>
      <c r="AX591" t="s">
        <v>107</v>
      </c>
      <c r="AY591" t="s">
        <v>107</v>
      </c>
      <c r="AZ591" t="s">
        <v>106</v>
      </c>
      <c r="BA591" t="s">
        <v>106</v>
      </c>
      <c r="BB591" t="s">
        <v>107</v>
      </c>
      <c r="BC591" t="s">
        <v>107</v>
      </c>
      <c r="BD591" t="s">
        <v>93</v>
      </c>
      <c r="BE591" s="5">
        <v>4</v>
      </c>
      <c r="BF591" s="5">
        <v>3</v>
      </c>
      <c r="BG591" s="5">
        <v>4</v>
      </c>
      <c r="BH591" s="5">
        <v>3</v>
      </c>
      <c r="BI591" s="5">
        <v>5</v>
      </c>
      <c r="BJ591" s="5">
        <v>5</v>
      </c>
      <c r="BK591" s="4" t="s">
        <v>96</v>
      </c>
      <c r="BL591" s="4" t="s">
        <v>96</v>
      </c>
      <c r="BM591" s="4" t="s">
        <v>96</v>
      </c>
      <c r="BN591" s="4" t="s">
        <v>120</v>
      </c>
      <c r="BO591" s="4" t="s">
        <v>96</v>
      </c>
      <c r="BP591" s="5">
        <v>4</v>
      </c>
      <c r="BQ591" s="5">
        <v>5</v>
      </c>
      <c r="BR591" s="5">
        <v>5</v>
      </c>
      <c r="BS591" s="4" t="s">
        <v>111</v>
      </c>
      <c r="BT591" s="5">
        <v>4</v>
      </c>
      <c r="BU591" s="5">
        <v>5</v>
      </c>
      <c r="BV591" s="5">
        <v>4</v>
      </c>
      <c r="BW591" s="5">
        <v>5</v>
      </c>
      <c r="BX591" s="5">
        <v>5</v>
      </c>
      <c r="BY591" t="s">
        <v>98</v>
      </c>
      <c r="BZ591" t="s">
        <v>1169</v>
      </c>
    </row>
    <row r="592" spans="1:78">
      <c r="A592" t="s">
        <v>470</v>
      </c>
      <c r="B592" t="s">
        <v>214</v>
      </c>
      <c r="C592" s="4" t="s">
        <v>101</v>
      </c>
      <c r="D592" t="s">
        <v>239</v>
      </c>
      <c r="F592" s="4" t="str">
        <f t="shared" si="27"/>
        <v>México</v>
      </c>
      <c r="G592" s="4">
        <v>1995</v>
      </c>
      <c r="H592" s="4">
        <f t="shared" si="28"/>
        <v>23</v>
      </c>
      <c r="I592" s="4" t="s">
        <v>81</v>
      </c>
      <c r="K592" s="3">
        <v>0</v>
      </c>
      <c r="L592" s="4" t="s">
        <v>103</v>
      </c>
      <c r="N592" s="6" t="s">
        <v>104</v>
      </c>
      <c r="P592">
        <v>1</v>
      </c>
      <c r="Q592">
        <v>0</v>
      </c>
      <c r="R592" s="7">
        <v>5</v>
      </c>
      <c r="S592">
        <v>0</v>
      </c>
      <c r="T592">
        <v>2</v>
      </c>
      <c r="U592">
        <v>30</v>
      </c>
      <c r="V592">
        <v>5</v>
      </c>
      <c r="W592">
        <v>10</v>
      </c>
      <c r="X592">
        <v>110</v>
      </c>
      <c r="Y592" s="4" t="s">
        <v>134</v>
      </c>
      <c r="AA592" s="10">
        <v>0</v>
      </c>
      <c r="AB592" s="8">
        <f t="shared" si="29"/>
        <v>0</v>
      </c>
      <c r="AC592" s="4" t="s">
        <v>86</v>
      </c>
      <c r="AD592">
        <v>0</v>
      </c>
      <c r="AE592">
        <v>0</v>
      </c>
      <c r="AF592" t="s">
        <v>87</v>
      </c>
      <c r="AH592" t="s">
        <v>105</v>
      </c>
      <c r="AJ592" s="4" t="s">
        <v>89</v>
      </c>
      <c r="AK592" s="4" t="s">
        <v>90</v>
      </c>
      <c r="AL592" s="4" t="s">
        <v>90</v>
      </c>
      <c r="AM592" s="4" t="s">
        <v>90</v>
      </c>
      <c r="AO592" t="s">
        <v>92</v>
      </c>
      <c r="AP592" t="s">
        <v>92</v>
      </c>
      <c r="AQ592" t="s">
        <v>91</v>
      </c>
      <c r="AR592" t="s">
        <v>91</v>
      </c>
      <c r="AS592" t="s">
        <v>92</v>
      </c>
      <c r="AT592" t="s">
        <v>92</v>
      </c>
      <c r="AU592" t="s">
        <v>106</v>
      </c>
      <c r="AV592" t="s">
        <v>106</v>
      </c>
      <c r="AW592" t="s">
        <v>106</v>
      </c>
      <c r="AX592" t="s">
        <v>93</v>
      </c>
      <c r="AY592" t="s">
        <v>93</v>
      </c>
      <c r="AZ592" t="s">
        <v>93</v>
      </c>
      <c r="BA592" t="s">
        <v>106</v>
      </c>
      <c r="BB592" t="s">
        <v>106</v>
      </c>
      <c r="BC592" t="s">
        <v>107</v>
      </c>
      <c r="BD592" t="s">
        <v>93</v>
      </c>
      <c r="BE592" s="5">
        <v>4</v>
      </c>
      <c r="BF592" s="5">
        <v>3</v>
      </c>
      <c r="BG592" s="5">
        <v>4</v>
      </c>
      <c r="BH592" s="5">
        <v>4</v>
      </c>
      <c r="BI592" s="5">
        <v>5</v>
      </c>
      <c r="BJ592" s="5">
        <v>4</v>
      </c>
      <c r="BK592" s="4" t="s">
        <v>96</v>
      </c>
      <c r="BL592" s="4" t="s">
        <v>96</v>
      </c>
      <c r="BM592" s="4" t="s">
        <v>96</v>
      </c>
      <c r="BN592" s="4" t="s">
        <v>110</v>
      </c>
      <c r="BO592" s="4" t="s">
        <v>110</v>
      </c>
      <c r="BP592" s="5">
        <v>5</v>
      </c>
      <c r="BQ592" s="5">
        <v>5</v>
      </c>
      <c r="BR592" s="5">
        <v>5</v>
      </c>
      <c r="BS592" s="4" t="s">
        <v>111</v>
      </c>
      <c r="BT592" s="5">
        <v>3</v>
      </c>
      <c r="BU592" s="5">
        <v>4</v>
      </c>
      <c r="BV592" s="5">
        <v>5</v>
      </c>
      <c r="BW592" s="5">
        <v>5</v>
      </c>
      <c r="BX592" s="5">
        <v>5</v>
      </c>
      <c r="BY592" t="s">
        <v>98</v>
      </c>
      <c r="BZ592" t="s">
        <v>1170</v>
      </c>
    </row>
    <row r="593" spans="1:78">
      <c r="A593" t="s">
        <v>587</v>
      </c>
      <c r="B593" t="s">
        <v>1172</v>
      </c>
      <c r="C593" s="4" t="s">
        <v>101</v>
      </c>
      <c r="D593" t="s">
        <v>239</v>
      </c>
      <c r="F593" s="4" t="str">
        <f t="shared" si="27"/>
        <v>México</v>
      </c>
      <c r="G593" s="4">
        <v>1982</v>
      </c>
      <c r="H593" s="4">
        <f t="shared" si="28"/>
        <v>36</v>
      </c>
      <c r="I593" s="4" t="s">
        <v>126</v>
      </c>
      <c r="K593" s="3">
        <v>0</v>
      </c>
      <c r="L593" s="4" t="s">
        <v>103</v>
      </c>
      <c r="N593" s="6" t="s">
        <v>117</v>
      </c>
      <c r="P593" t="s">
        <v>1173</v>
      </c>
      <c r="Q593" t="s">
        <v>1174</v>
      </c>
      <c r="R593" s="7" t="s">
        <v>1175</v>
      </c>
      <c r="S593" t="s">
        <v>191</v>
      </c>
      <c r="T593" t="s">
        <v>1176</v>
      </c>
      <c r="U593" t="s">
        <v>959</v>
      </c>
      <c r="V593" t="s">
        <v>1177</v>
      </c>
      <c r="W593" t="s">
        <v>1178</v>
      </c>
      <c r="X593" t="s">
        <v>1179</v>
      </c>
      <c r="Y593" s="4" t="s">
        <v>275</v>
      </c>
      <c r="AA593" s="10">
        <v>40000000000</v>
      </c>
      <c r="AB593" s="8">
        <f t="shared" si="29"/>
        <v>4</v>
      </c>
      <c r="AC593" s="4" t="s">
        <v>230</v>
      </c>
      <c r="AD593" s="1">
        <v>40000000000</v>
      </c>
      <c r="AE593" s="1">
        <v>10000000000</v>
      </c>
      <c r="AF593" t="s">
        <v>171</v>
      </c>
      <c r="AH593" t="s">
        <v>105</v>
      </c>
      <c r="AJ593" s="4" t="s">
        <v>89</v>
      </c>
      <c r="AK593" s="4" t="s">
        <v>89</v>
      </c>
      <c r="AL593" s="4" t="s">
        <v>89</v>
      </c>
      <c r="AM593" s="4" t="s">
        <v>90</v>
      </c>
      <c r="AO593" t="s">
        <v>172</v>
      </c>
      <c r="AP593" t="s">
        <v>179</v>
      </c>
      <c r="AQ593" t="s">
        <v>92</v>
      </c>
      <c r="AR593" t="s">
        <v>92</v>
      </c>
      <c r="AS593" t="s">
        <v>91</v>
      </c>
      <c r="AT593" t="s">
        <v>92</v>
      </c>
      <c r="AU593" t="s">
        <v>93</v>
      </c>
      <c r="AV593" t="s">
        <v>93</v>
      </c>
      <c r="AW593" t="s">
        <v>93</v>
      </c>
      <c r="AX593" t="s">
        <v>107</v>
      </c>
      <c r="AY593" t="s">
        <v>93</v>
      </c>
      <c r="AZ593" t="s">
        <v>93</v>
      </c>
      <c r="BA593" t="s">
        <v>107</v>
      </c>
      <c r="BB593" t="s">
        <v>93</v>
      </c>
      <c r="BC593" t="s">
        <v>107</v>
      </c>
      <c r="BD593" t="s">
        <v>107</v>
      </c>
      <c r="BE593" s="5">
        <v>4</v>
      </c>
      <c r="BF593" s="5">
        <v>4</v>
      </c>
      <c r="BG593" s="5">
        <v>5</v>
      </c>
      <c r="BH593" s="5">
        <v>4</v>
      </c>
      <c r="BI593" s="5">
        <v>5</v>
      </c>
      <c r="BJ593" s="5">
        <v>5</v>
      </c>
      <c r="BK593" s="4" t="s">
        <v>96</v>
      </c>
      <c r="BL593" s="4" t="s">
        <v>96</v>
      </c>
      <c r="BM593" s="4" t="s">
        <v>96</v>
      </c>
      <c r="BN593" s="4" t="s">
        <v>96</v>
      </c>
      <c r="BO593" s="4" t="s">
        <v>96</v>
      </c>
      <c r="BP593" s="5">
        <v>4</v>
      </c>
      <c r="BQ593" s="5">
        <v>5</v>
      </c>
      <c r="BR593" s="5">
        <v>5</v>
      </c>
      <c r="BS593" s="4" t="s">
        <v>111</v>
      </c>
      <c r="BT593" s="5">
        <v>5</v>
      </c>
      <c r="BU593" s="5">
        <v>5</v>
      </c>
      <c r="BV593" s="5">
        <v>5</v>
      </c>
      <c r="BW593" s="5">
        <v>5</v>
      </c>
      <c r="BX593" s="5">
        <v>5</v>
      </c>
      <c r="BY593" t="s">
        <v>98</v>
      </c>
    </row>
    <row r="594" spans="1:78">
      <c r="A594" t="s">
        <v>145</v>
      </c>
      <c r="B594" t="s">
        <v>835</v>
      </c>
      <c r="C594" s="4" t="s">
        <v>101</v>
      </c>
      <c r="D594" t="s">
        <v>312</v>
      </c>
      <c r="F594" s="4" t="str">
        <f t="shared" si="27"/>
        <v>Perú</v>
      </c>
      <c r="G594" s="4">
        <v>1992</v>
      </c>
      <c r="H594" s="4">
        <f t="shared" si="28"/>
        <v>26</v>
      </c>
      <c r="I594" s="4" t="s">
        <v>81</v>
      </c>
      <c r="K594" s="3">
        <v>0</v>
      </c>
      <c r="L594" s="4" t="s">
        <v>103</v>
      </c>
      <c r="N594" s="6" t="s">
        <v>117</v>
      </c>
      <c r="P594">
        <v>2</v>
      </c>
      <c r="Q594">
        <v>30</v>
      </c>
      <c r="R594" s="7">
        <v>200</v>
      </c>
      <c r="S594">
        <v>2</v>
      </c>
      <c r="T594">
        <v>30</v>
      </c>
      <c r="U594">
        <v>200</v>
      </c>
      <c r="V594">
        <v>12</v>
      </c>
      <c r="W594">
        <v>24</v>
      </c>
      <c r="X594">
        <v>200</v>
      </c>
      <c r="Y594" s="4" t="s">
        <v>143</v>
      </c>
      <c r="AA594" s="10">
        <v>0</v>
      </c>
      <c r="AB594" s="8">
        <f t="shared" si="29"/>
        <v>0</v>
      </c>
      <c r="AC594" s="4" t="s">
        <v>86</v>
      </c>
      <c r="AD594" s="1">
        <v>30000000000</v>
      </c>
      <c r="AE594" s="1">
        <v>10000000000</v>
      </c>
      <c r="AF594" t="s">
        <v>171</v>
      </c>
      <c r="AH594" t="s">
        <v>105</v>
      </c>
      <c r="AJ594" s="4" t="s">
        <v>89</v>
      </c>
      <c r="AK594" s="4" t="s">
        <v>90</v>
      </c>
      <c r="AL594" s="4" t="s">
        <v>90</v>
      </c>
      <c r="AM594" s="4" t="s">
        <v>90</v>
      </c>
      <c r="AO594" t="s">
        <v>172</v>
      </c>
      <c r="AP594" t="s">
        <v>172</v>
      </c>
      <c r="AQ594" t="s">
        <v>179</v>
      </c>
      <c r="AR594" t="s">
        <v>179</v>
      </c>
      <c r="AS594" t="s">
        <v>179</v>
      </c>
      <c r="AT594" t="s">
        <v>179</v>
      </c>
      <c r="AU594" t="s">
        <v>107</v>
      </c>
      <c r="AV594" t="s">
        <v>107</v>
      </c>
      <c r="AW594" t="s">
        <v>107</v>
      </c>
      <c r="AX594" t="s">
        <v>107</v>
      </c>
      <c r="AY594" t="s">
        <v>107</v>
      </c>
      <c r="AZ594" t="s">
        <v>107</v>
      </c>
      <c r="BA594" t="s">
        <v>107</v>
      </c>
      <c r="BB594" t="s">
        <v>107</v>
      </c>
      <c r="BC594" t="s">
        <v>107</v>
      </c>
      <c r="BD594" t="s">
        <v>107</v>
      </c>
      <c r="BE594" s="5">
        <v>4</v>
      </c>
      <c r="BF594" s="5">
        <v>3</v>
      </c>
      <c r="BG594" s="5">
        <v>3</v>
      </c>
      <c r="BH594" s="5">
        <v>4</v>
      </c>
      <c r="BI594" s="5">
        <v>4</v>
      </c>
      <c r="BJ594" s="5">
        <v>4</v>
      </c>
      <c r="BK594" s="4" t="s">
        <v>120</v>
      </c>
      <c r="BL594" s="4" t="s">
        <v>96</v>
      </c>
      <c r="BM594" s="4" t="s">
        <v>120</v>
      </c>
      <c r="BN594" s="4" t="s">
        <v>110</v>
      </c>
      <c r="BO594" s="4" t="s">
        <v>110</v>
      </c>
      <c r="BP594" s="5">
        <v>5</v>
      </c>
      <c r="BQ594" s="5">
        <v>5</v>
      </c>
      <c r="BR594" s="5">
        <v>5</v>
      </c>
      <c r="BS594" s="4" t="s">
        <v>97</v>
      </c>
      <c r="BT594" s="5">
        <v>4</v>
      </c>
      <c r="BU594" s="5">
        <v>4</v>
      </c>
      <c r="BV594" s="5">
        <v>4</v>
      </c>
      <c r="BW594" s="5">
        <v>4</v>
      </c>
      <c r="BX594" s="5">
        <v>4</v>
      </c>
      <c r="BY594" t="s">
        <v>98</v>
      </c>
      <c r="BZ594" t="s">
        <v>1180</v>
      </c>
    </row>
    <row r="595" spans="1:78">
      <c r="A595" t="s">
        <v>173</v>
      </c>
      <c r="B595" t="s">
        <v>268</v>
      </c>
      <c r="C595" s="4" t="s">
        <v>79</v>
      </c>
      <c r="D595" t="s">
        <v>239</v>
      </c>
      <c r="F595" s="4" t="str">
        <f t="shared" si="27"/>
        <v>México</v>
      </c>
      <c r="G595" s="4">
        <v>1992</v>
      </c>
      <c r="H595" s="4">
        <f t="shared" si="28"/>
        <v>26</v>
      </c>
      <c r="I595" s="4" t="s">
        <v>131</v>
      </c>
      <c r="K595" s="3">
        <v>0</v>
      </c>
      <c r="L595" s="4" t="s">
        <v>103</v>
      </c>
      <c r="N595" s="6" t="s">
        <v>104</v>
      </c>
      <c r="P595">
        <v>0</v>
      </c>
      <c r="Q595">
        <v>0</v>
      </c>
      <c r="R595" s="7">
        <v>0</v>
      </c>
      <c r="S595">
        <v>0</v>
      </c>
      <c r="T595">
        <v>0</v>
      </c>
      <c r="U595">
        <v>0</v>
      </c>
      <c r="V595">
        <v>5</v>
      </c>
      <c r="W595">
        <v>60</v>
      </c>
      <c r="X595">
        <v>300</v>
      </c>
      <c r="Y595" s="4" t="s">
        <v>84</v>
      </c>
      <c r="AA595" s="10">
        <v>0</v>
      </c>
      <c r="AB595" s="8">
        <f t="shared" si="29"/>
        <v>0</v>
      </c>
      <c r="AC595" s="4" t="s">
        <v>86</v>
      </c>
      <c r="AD595">
        <v>0</v>
      </c>
      <c r="AE595">
        <v>0</v>
      </c>
      <c r="AF595" t="s">
        <v>87</v>
      </c>
      <c r="AH595" t="s">
        <v>105</v>
      </c>
      <c r="AJ595" s="4" t="s">
        <v>90</v>
      </c>
      <c r="AK595" s="4" t="s">
        <v>89</v>
      </c>
      <c r="AL595" s="4" t="s">
        <v>90</v>
      </c>
      <c r="AM595" s="4" t="s">
        <v>90</v>
      </c>
      <c r="AO595" t="s">
        <v>91</v>
      </c>
      <c r="AP595" t="s">
        <v>91</v>
      </c>
      <c r="AQ595" t="s">
        <v>91</v>
      </c>
      <c r="AR595" t="s">
        <v>91</v>
      </c>
      <c r="AS595" t="s">
        <v>91</v>
      </c>
      <c r="AT595" t="s">
        <v>91</v>
      </c>
      <c r="AU595" t="s">
        <v>106</v>
      </c>
      <c r="AV595" t="s">
        <v>106</v>
      </c>
      <c r="AW595" t="s">
        <v>137</v>
      </c>
      <c r="AX595" t="s">
        <v>106</v>
      </c>
      <c r="AY595" t="s">
        <v>106</v>
      </c>
      <c r="AZ595" t="s">
        <v>106</v>
      </c>
      <c r="BA595" t="s">
        <v>106</v>
      </c>
      <c r="BB595" t="s">
        <v>137</v>
      </c>
      <c r="BC595" t="s">
        <v>106</v>
      </c>
      <c r="BD595" t="s">
        <v>137</v>
      </c>
      <c r="BE595" s="5">
        <v>4</v>
      </c>
      <c r="BF595" s="5">
        <v>4</v>
      </c>
      <c r="BG595" s="5">
        <v>2</v>
      </c>
      <c r="BH595" s="5">
        <v>2</v>
      </c>
      <c r="BI595" s="5">
        <v>4</v>
      </c>
      <c r="BJ595" s="5">
        <v>5</v>
      </c>
      <c r="BK595" s="4" t="s">
        <v>96</v>
      </c>
      <c r="BL595" s="4" t="s">
        <v>96</v>
      </c>
      <c r="BM595" s="4" t="s">
        <v>96</v>
      </c>
      <c r="BN595" s="4" t="s">
        <v>120</v>
      </c>
      <c r="BO595" s="4" t="s">
        <v>120</v>
      </c>
      <c r="BP595" s="5">
        <v>5</v>
      </c>
      <c r="BQ595" s="5">
        <v>5</v>
      </c>
      <c r="BR595" s="5">
        <v>5</v>
      </c>
      <c r="BS595" s="4" t="s">
        <v>97</v>
      </c>
      <c r="BT595" s="5">
        <v>5</v>
      </c>
      <c r="BU595" s="5">
        <v>5</v>
      </c>
      <c r="BV595" s="5">
        <v>5</v>
      </c>
      <c r="BW595" s="5">
        <v>5</v>
      </c>
      <c r="BX595" s="5">
        <v>5</v>
      </c>
      <c r="BY595" t="s">
        <v>98</v>
      </c>
    </row>
    <row r="596" spans="1:78">
      <c r="A596" t="s">
        <v>483</v>
      </c>
      <c r="B596" t="s">
        <v>387</v>
      </c>
      <c r="C596" s="4" t="s">
        <v>79</v>
      </c>
      <c r="D596" t="s">
        <v>239</v>
      </c>
      <c r="F596" s="4" t="str">
        <f t="shared" si="27"/>
        <v>México</v>
      </c>
      <c r="G596" s="4">
        <v>1974</v>
      </c>
      <c r="H596" s="4">
        <f t="shared" si="28"/>
        <v>44</v>
      </c>
      <c r="I596" s="4" t="s">
        <v>131</v>
      </c>
      <c r="K596" s="3">
        <v>20000000000</v>
      </c>
      <c r="L596" s="4" t="s">
        <v>141</v>
      </c>
      <c r="N596" s="6" t="s">
        <v>132</v>
      </c>
      <c r="P596">
        <v>0</v>
      </c>
      <c r="Q596">
        <v>0</v>
      </c>
      <c r="R596" s="7">
        <v>0</v>
      </c>
      <c r="S596">
        <v>5</v>
      </c>
      <c r="T596">
        <v>15</v>
      </c>
      <c r="U596">
        <v>60</v>
      </c>
      <c r="V596">
        <v>0</v>
      </c>
      <c r="W596">
        <v>0</v>
      </c>
      <c r="X596">
        <v>50</v>
      </c>
      <c r="Y596" s="4" t="s">
        <v>115</v>
      </c>
      <c r="Z596" t="s">
        <v>555</v>
      </c>
      <c r="AA596" s="10">
        <v>10000000000</v>
      </c>
      <c r="AB596" s="8">
        <f t="shared" si="29"/>
        <v>1</v>
      </c>
      <c r="AC596" s="4" t="s">
        <v>86</v>
      </c>
      <c r="AD596" s="1">
        <v>10000000000</v>
      </c>
      <c r="AE596" s="1">
        <v>10000000000</v>
      </c>
      <c r="AF596" t="s">
        <v>171</v>
      </c>
      <c r="AH596" t="s">
        <v>105</v>
      </c>
      <c r="AJ596" s="4" t="s">
        <v>89</v>
      </c>
      <c r="AK596" s="4" t="s">
        <v>89</v>
      </c>
      <c r="AL596" s="4" t="s">
        <v>90</v>
      </c>
      <c r="AM596" s="4" t="s">
        <v>89</v>
      </c>
      <c r="AO596" t="s">
        <v>91</v>
      </c>
      <c r="AP596" t="s">
        <v>91</v>
      </c>
      <c r="AQ596" t="s">
        <v>91</v>
      </c>
      <c r="AR596" t="s">
        <v>91</v>
      </c>
      <c r="AS596" t="s">
        <v>91</v>
      </c>
      <c r="AT596" t="s">
        <v>91</v>
      </c>
      <c r="AU596" t="s">
        <v>118</v>
      </c>
      <c r="AV596" t="s">
        <v>118</v>
      </c>
      <c r="AW596" t="s">
        <v>106</v>
      </c>
      <c r="AX596" t="s">
        <v>106</v>
      </c>
      <c r="AY596" t="s">
        <v>106</v>
      </c>
      <c r="AZ596" t="s">
        <v>93</v>
      </c>
      <c r="BA596" t="s">
        <v>137</v>
      </c>
      <c r="BB596" t="s">
        <v>93</v>
      </c>
      <c r="BC596" t="s">
        <v>106</v>
      </c>
      <c r="BD596" t="s">
        <v>93</v>
      </c>
      <c r="BE596" s="5">
        <v>4</v>
      </c>
      <c r="BF596" s="5">
        <v>5</v>
      </c>
      <c r="BG596" s="5">
        <v>4</v>
      </c>
      <c r="BH596" s="5">
        <v>4</v>
      </c>
      <c r="BI596" s="5">
        <v>5</v>
      </c>
      <c r="BJ596" s="5">
        <v>5</v>
      </c>
      <c r="BK596" s="4" t="s">
        <v>120</v>
      </c>
      <c r="BL596" s="4" t="s">
        <v>120</v>
      </c>
      <c r="BM596" s="4" t="s">
        <v>120</v>
      </c>
      <c r="BN596" s="4" t="s">
        <v>120</v>
      </c>
      <c r="BO596" s="4" t="s">
        <v>120</v>
      </c>
      <c r="BP596" s="5">
        <v>5</v>
      </c>
      <c r="BQ596" s="5">
        <v>5</v>
      </c>
      <c r="BR596" s="5">
        <v>5</v>
      </c>
      <c r="BS596" s="4" t="s">
        <v>97</v>
      </c>
      <c r="BT596" s="5">
        <v>5</v>
      </c>
      <c r="BU596" s="5">
        <v>5</v>
      </c>
      <c r="BV596" s="5">
        <v>4</v>
      </c>
      <c r="BW596" s="5">
        <v>5</v>
      </c>
      <c r="BX596" s="5">
        <v>5</v>
      </c>
      <c r="BY596" t="s">
        <v>98</v>
      </c>
    </row>
    <row r="597" spans="1:78">
      <c r="A597" t="s">
        <v>261</v>
      </c>
      <c r="B597" t="s">
        <v>331</v>
      </c>
      <c r="C597" s="4" t="s">
        <v>79</v>
      </c>
      <c r="D597" t="s">
        <v>80</v>
      </c>
      <c r="F597" s="4" t="str">
        <f t="shared" si="27"/>
        <v>España</v>
      </c>
      <c r="G597" s="4">
        <v>1957</v>
      </c>
      <c r="H597" s="4">
        <f t="shared" si="28"/>
        <v>61</v>
      </c>
      <c r="I597" s="4" t="s">
        <v>131</v>
      </c>
      <c r="K597" s="3">
        <v>0</v>
      </c>
      <c r="L597" s="4" t="s">
        <v>103</v>
      </c>
      <c r="N597" s="6" t="s">
        <v>83</v>
      </c>
      <c r="P597">
        <v>1</v>
      </c>
      <c r="Q597">
        <v>1</v>
      </c>
      <c r="R597" s="7">
        <v>1</v>
      </c>
      <c r="S597">
        <v>1</v>
      </c>
      <c r="T597">
        <v>1</v>
      </c>
      <c r="U597">
        <v>1</v>
      </c>
      <c r="V597">
        <v>0</v>
      </c>
      <c r="W597">
        <v>0</v>
      </c>
      <c r="X597">
        <v>0</v>
      </c>
      <c r="Y597" s="4" t="s">
        <v>84</v>
      </c>
      <c r="AA597" s="10">
        <v>0</v>
      </c>
      <c r="AB597" s="8">
        <f t="shared" si="29"/>
        <v>0</v>
      </c>
      <c r="AC597" s="4" t="s">
        <v>86</v>
      </c>
      <c r="AD597">
        <v>0</v>
      </c>
      <c r="AE597">
        <v>0</v>
      </c>
      <c r="AF597" t="s">
        <v>87</v>
      </c>
      <c r="AH597" t="s">
        <v>365</v>
      </c>
      <c r="AI597" s="1">
        <v>20000000000</v>
      </c>
      <c r="AJ597" s="4" t="s">
        <v>89</v>
      </c>
      <c r="AK597" s="4" t="s">
        <v>90</v>
      </c>
      <c r="AL597" s="4" t="s">
        <v>89</v>
      </c>
      <c r="AM597" s="4" t="s">
        <v>89</v>
      </c>
      <c r="AO597" t="s">
        <v>172</v>
      </c>
      <c r="AP597" t="s">
        <v>172</v>
      </c>
      <c r="AQ597" t="s">
        <v>172</v>
      </c>
      <c r="AR597" t="s">
        <v>172</v>
      </c>
      <c r="AS597" t="s">
        <v>172</v>
      </c>
      <c r="AT597" t="s">
        <v>172</v>
      </c>
      <c r="AU597" t="s">
        <v>93</v>
      </c>
      <c r="AV597" t="s">
        <v>93</v>
      </c>
      <c r="AW597" t="s">
        <v>93</v>
      </c>
      <c r="AX597" t="s">
        <v>107</v>
      </c>
      <c r="AY597" t="s">
        <v>107</v>
      </c>
      <c r="AZ597" t="s">
        <v>107</v>
      </c>
      <c r="BA597" t="s">
        <v>107</v>
      </c>
      <c r="BB597" t="s">
        <v>107</v>
      </c>
      <c r="BC597" t="s">
        <v>107</v>
      </c>
      <c r="BD597" t="s">
        <v>107</v>
      </c>
      <c r="BE597" s="5">
        <v>4</v>
      </c>
      <c r="BF597" s="5">
        <v>5</v>
      </c>
      <c r="BG597" s="5">
        <v>5</v>
      </c>
      <c r="BH597" s="5">
        <v>5</v>
      </c>
      <c r="BI597" s="5">
        <v>5</v>
      </c>
      <c r="BJ597" s="5">
        <v>5</v>
      </c>
      <c r="BK597" s="4" t="s">
        <v>96</v>
      </c>
      <c r="BL597" s="4" t="s">
        <v>96</v>
      </c>
      <c r="BM597" s="4" t="s">
        <v>96</v>
      </c>
      <c r="BN597" s="4" t="s">
        <v>96</v>
      </c>
      <c r="BO597" s="4" t="s">
        <v>96</v>
      </c>
      <c r="BP597" s="5">
        <v>5</v>
      </c>
      <c r="BQ597" s="5">
        <v>5</v>
      </c>
      <c r="BR597" s="5">
        <v>5</v>
      </c>
      <c r="BS597" s="4" t="s">
        <v>97</v>
      </c>
      <c r="BT597" s="5">
        <v>4</v>
      </c>
      <c r="BU597" s="5">
        <v>5</v>
      </c>
      <c r="BV597" s="5">
        <v>4</v>
      </c>
      <c r="BW597" s="5">
        <v>5</v>
      </c>
      <c r="BX597" s="5">
        <v>5</v>
      </c>
      <c r="BY597" t="s">
        <v>98</v>
      </c>
      <c r="BZ597" t="s">
        <v>1183</v>
      </c>
    </row>
    <row r="598" spans="1:78">
      <c r="A598" t="s">
        <v>279</v>
      </c>
      <c r="B598" t="s">
        <v>411</v>
      </c>
      <c r="C598" s="4" t="s">
        <v>79</v>
      </c>
      <c r="D598" t="s">
        <v>80</v>
      </c>
      <c r="F598" s="4" t="str">
        <f t="shared" si="27"/>
        <v>España</v>
      </c>
      <c r="G598" s="4">
        <v>1979</v>
      </c>
      <c r="H598" s="4">
        <f t="shared" si="28"/>
        <v>39</v>
      </c>
      <c r="I598" s="4" t="s">
        <v>131</v>
      </c>
      <c r="K598" s="3">
        <v>10000000000</v>
      </c>
      <c r="L598" s="4" t="s">
        <v>141</v>
      </c>
      <c r="N598" s="6" t="s">
        <v>83</v>
      </c>
      <c r="P598">
        <v>0</v>
      </c>
      <c r="Q598">
        <v>0</v>
      </c>
      <c r="R598" s="7">
        <v>0</v>
      </c>
      <c r="S598">
        <v>0</v>
      </c>
      <c r="T598">
        <v>0</v>
      </c>
      <c r="U598">
        <v>0</v>
      </c>
      <c r="V598">
        <v>0</v>
      </c>
      <c r="W598">
        <v>0</v>
      </c>
      <c r="X598">
        <v>10</v>
      </c>
      <c r="Y598" s="4" t="s">
        <v>275</v>
      </c>
      <c r="AA598" s="10">
        <v>40000000000</v>
      </c>
      <c r="AB598" s="8">
        <f t="shared" si="29"/>
        <v>4</v>
      </c>
      <c r="AC598" s="4" t="s">
        <v>230</v>
      </c>
      <c r="AD598" s="1">
        <v>40000000000</v>
      </c>
      <c r="AE598" s="1">
        <v>40000000000</v>
      </c>
      <c r="AF598" t="s">
        <v>410</v>
      </c>
      <c r="AH598" t="s">
        <v>211</v>
      </c>
      <c r="AJ598" s="4" t="s">
        <v>90</v>
      </c>
      <c r="AK598" s="4" t="s">
        <v>89</v>
      </c>
      <c r="AL598" s="4" t="s">
        <v>89</v>
      </c>
      <c r="AM598" s="4" t="s">
        <v>89</v>
      </c>
      <c r="AO598" t="s">
        <v>92</v>
      </c>
      <c r="AP598" t="s">
        <v>92</v>
      </c>
      <c r="AQ598" t="s">
        <v>179</v>
      </c>
      <c r="AR598" t="s">
        <v>212</v>
      </c>
      <c r="AS598" t="s">
        <v>441</v>
      </c>
      <c r="AT598" t="s">
        <v>179</v>
      </c>
      <c r="AU598" t="s">
        <v>106</v>
      </c>
      <c r="AV598" t="s">
        <v>137</v>
      </c>
      <c r="AW598" t="s">
        <v>137</v>
      </c>
      <c r="AX598" t="s">
        <v>137</v>
      </c>
      <c r="AY598" t="s">
        <v>107</v>
      </c>
      <c r="AZ598" t="s">
        <v>93</v>
      </c>
      <c r="BA598" t="s">
        <v>106</v>
      </c>
      <c r="BB598" t="s">
        <v>93</v>
      </c>
      <c r="BC598" t="s">
        <v>106</v>
      </c>
      <c r="BD598" t="s">
        <v>137</v>
      </c>
      <c r="BE598" s="5">
        <v>4</v>
      </c>
      <c r="BF598" s="5">
        <v>3</v>
      </c>
      <c r="BG598" s="5">
        <v>4</v>
      </c>
      <c r="BH598" s="5">
        <v>3</v>
      </c>
      <c r="BI598" s="5">
        <v>5</v>
      </c>
      <c r="BJ598" s="5">
        <v>4</v>
      </c>
      <c r="BK598" s="4" t="s">
        <v>96</v>
      </c>
      <c r="BL598" s="4" t="s">
        <v>96</v>
      </c>
      <c r="BM598" s="4" t="s">
        <v>96</v>
      </c>
      <c r="BN598" s="4" t="s">
        <v>110</v>
      </c>
      <c r="BO598" s="4" t="s">
        <v>120</v>
      </c>
      <c r="BP598" s="5">
        <v>4</v>
      </c>
      <c r="BQ598" s="5">
        <v>5</v>
      </c>
      <c r="BR598" s="5">
        <v>5</v>
      </c>
      <c r="BS598" s="4" t="s">
        <v>111</v>
      </c>
      <c r="BT598" s="5">
        <v>4</v>
      </c>
      <c r="BU598" s="5">
        <v>3</v>
      </c>
      <c r="BV598" s="5">
        <v>4</v>
      </c>
      <c r="BW598" s="5">
        <v>4</v>
      </c>
      <c r="BX598" s="5">
        <v>4</v>
      </c>
      <c r="BY598" t="s">
        <v>98</v>
      </c>
      <c r="BZ598" t="s">
        <v>1186</v>
      </c>
    </row>
    <row r="599" spans="1:78">
      <c r="A599" t="s">
        <v>692</v>
      </c>
      <c r="B599" t="s">
        <v>100</v>
      </c>
      <c r="C599" s="4" t="s">
        <v>101</v>
      </c>
      <c r="D599" t="s">
        <v>80</v>
      </c>
      <c r="F599" s="4" t="str">
        <f t="shared" si="27"/>
        <v>España</v>
      </c>
      <c r="G599" s="4">
        <v>1996</v>
      </c>
      <c r="H599" s="4">
        <f t="shared" si="28"/>
        <v>22</v>
      </c>
      <c r="I599" s="4" t="s">
        <v>81</v>
      </c>
      <c r="K599" s="3">
        <v>0</v>
      </c>
      <c r="L599" s="4" t="s">
        <v>82</v>
      </c>
      <c r="N599" s="6" t="s">
        <v>104</v>
      </c>
      <c r="P599">
        <v>0</v>
      </c>
      <c r="Q599">
        <v>0</v>
      </c>
      <c r="R599" s="7">
        <v>0</v>
      </c>
      <c r="S599">
        <v>0</v>
      </c>
      <c r="T599">
        <v>0</v>
      </c>
      <c r="U599">
        <v>0</v>
      </c>
      <c r="V599">
        <v>15</v>
      </c>
      <c r="W599">
        <v>60</v>
      </c>
      <c r="X599">
        <v>300</v>
      </c>
      <c r="Y599" s="4" t="s">
        <v>220</v>
      </c>
      <c r="AA599" s="10">
        <v>0</v>
      </c>
      <c r="AB599" s="8">
        <f t="shared" si="29"/>
        <v>0</v>
      </c>
      <c r="AC599" s="4" t="s">
        <v>86</v>
      </c>
      <c r="AD599">
        <v>0</v>
      </c>
      <c r="AE599">
        <v>0</v>
      </c>
      <c r="AF599" t="s">
        <v>87</v>
      </c>
      <c r="AH599" t="s">
        <v>105</v>
      </c>
      <c r="AJ599" s="4" t="s">
        <v>89</v>
      </c>
      <c r="AK599" s="4" t="s">
        <v>89</v>
      </c>
      <c r="AL599" s="4" t="s">
        <v>89</v>
      </c>
      <c r="AM599" s="4" t="s">
        <v>90</v>
      </c>
      <c r="AO599" t="s">
        <v>92</v>
      </c>
      <c r="AP599" t="s">
        <v>92</v>
      </c>
      <c r="AQ599" t="s">
        <v>92</v>
      </c>
      <c r="AR599" t="s">
        <v>92</v>
      </c>
      <c r="AS599" t="s">
        <v>92</v>
      </c>
      <c r="AT599" t="s">
        <v>92</v>
      </c>
      <c r="AU599" t="s">
        <v>107</v>
      </c>
      <c r="AV599" t="s">
        <v>107</v>
      </c>
      <c r="AW599" t="s">
        <v>106</v>
      </c>
      <c r="AX599" t="s">
        <v>137</v>
      </c>
      <c r="AY599" t="s">
        <v>137</v>
      </c>
      <c r="AZ599" t="s">
        <v>93</v>
      </c>
      <c r="BA599" t="s">
        <v>107</v>
      </c>
      <c r="BB599" t="s">
        <v>93</v>
      </c>
      <c r="BC599" t="s">
        <v>107</v>
      </c>
      <c r="BD599" t="s">
        <v>106</v>
      </c>
      <c r="BE599" s="5">
        <v>4</v>
      </c>
      <c r="BF599" s="5">
        <v>4</v>
      </c>
      <c r="BG599" s="5">
        <v>5</v>
      </c>
      <c r="BH599" s="5">
        <v>4</v>
      </c>
      <c r="BI599" s="5">
        <v>5</v>
      </c>
      <c r="BJ599" s="5">
        <v>5</v>
      </c>
      <c r="BK599" s="4" t="s">
        <v>96</v>
      </c>
      <c r="BL599" s="4" t="s">
        <v>96</v>
      </c>
      <c r="BM599" s="4" t="s">
        <v>96</v>
      </c>
      <c r="BN599" s="4" t="s">
        <v>96</v>
      </c>
      <c r="BO599" s="4" t="s">
        <v>96</v>
      </c>
      <c r="BP599" s="5">
        <v>4</v>
      </c>
      <c r="BQ599" s="5">
        <v>5</v>
      </c>
      <c r="BR599" s="5">
        <v>5</v>
      </c>
      <c r="BS599" s="4" t="s">
        <v>97</v>
      </c>
      <c r="BT599" s="5">
        <v>3</v>
      </c>
      <c r="BU599" s="5">
        <v>5</v>
      </c>
      <c r="BV599" s="5">
        <v>4</v>
      </c>
      <c r="BW599" s="5">
        <v>4</v>
      </c>
      <c r="BX599" s="5">
        <v>5</v>
      </c>
      <c r="BY599" t="s">
        <v>98</v>
      </c>
    </row>
    <row r="600" spans="1:78">
      <c r="A600" t="s">
        <v>557</v>
      </c>
      <c r="B600" t="s">
        <v>279</v>
      </c>
      <c r="C600" s="4" t="s">
        <v>79</v>
      </c>
      <c r="D600" t="s">
        <v>80</v>
      </c>
      <c r="F600" s="4" t="str">
        <f t="shared" si="27"/>
        <v>España</v>
      </c>
      <c r="G600" s="4">
        <v>1987</v>
      </c>
      <c r="H600" s="4">
        <f t="shared" si="28"/>
        <v>31</v>
      </c>
      <c r="I600" s="4" t="s">
        <v>126</v>
      </c>
      <c r="K600" s="3">
        <v>0</v>
      </c>
      <c r="L600" s="4" t="s">
        <v>103</v>
      </c>
      <c r="N600" s="6" t="s">
        <v>117</v>
      </c>
      <c r="P600">
        <v>0</v>
      </c>
      <c r="Q600">
        <v>0</v>
      </c>
      <c r="R600" s="7">
        <v>0</v>
      </c>
      <c r="S600">
        <v>0</v>
      </c>
      <c r="T600">
        <v>0</v>
      </c>
      <c r="U600">
        <v>0</v>
      </c>
      <c r="V600">
        <v>20</v>
      </c>
      <c r="W600">
        <v>0</v>
      </c>
      <c r="X600">
        <v>0</v>
      </c>
      <c r="Y600" s="4" t="s">
        <v>143</v>
      </c>
      <c r="AA600" s="10">
        <v>0</v>
      </c>
      <c r="AB600" s="8">
        <f t="shared" si="29"/>
        <v>0</v>
      </c>
      <c r="AC600" s="4" t="s">
        <v>86</v>
      </c>
      <c r="AD600">
        <v>0</v>
      </c>
      <c r="AE600">
        <v>0</v>
      </c>
      <c r="AF600" t="s">
        <v>87</v>
      </c>
      <c r="AH600" t="s">
        <v>147</v>
      </c>
      <c r="AJ600" s="4" t="s">
        <v>89</v>
      </c>
      <c r="AK600" s="4" t="s">
        <v>89</v>
      </c>
      <c r="AL600" s="4" t="s">
        <v>90</v>
      </c>
      <c r="AM600" s="4" t="s">
        <v>89</v>
      </c>
      <c r="AO600" t="s">
        <v>172</v>
      </c>
      <c r="AP600" t="s">
        <v>172</v>
      </c>
      <c r="AQ600" t="s">
        <v>172</v>
      </c>
      <c r="AR600" t="s">
        <v>172</v>
      </c>
      <c r="AS600" t="s">
        <v>172</v>
      </c>
      <c r="AT600" t="s">
        <v>92</v>
      </c>
      <c r="AU600" t="s">
        <v>93</v>
      </c>
      <c r="AV600" t="s">
        <v>93</v>
      </c>
      <c r="AW600" t="s">
        <v>107</v>
      </c>
      <c r="AX600" t="s">
        <v>93</v>
      </c>
      <c r="AY600" t="s">
        <v>106</v>
      </c>
      <c r="AZ600" t="s">
        <v>93</v>
      </c>
      <c r="BA600" t="s">
        <v>107</v>
      </c>
      <c r="BB600" t="s">
        <v>93</v>
      </c>
      <c r="BC600" t="s">
        <v>107</v>
      </c>
      <c r="BD600" t="s">
        <v>106</v>
      </c>
      <c r="BE600" s="5">
        <v>4</v>
      </c>
      <c r="BF600" s="5">
        <v>5</v>
      </c>
      <c r="BG600" s="5">
        <v>5</v>
      </c>
      <c r="BH600" s="5">
        <v>5</v>
      </c>
      <c r="BI600" s="5">
        <v>5</v>
      </c>
      <c r="BJ600" s="5">
        <v>5</v>
      </c>
      <c r="BK600" s="4" t="s">
        <v>96</v>
      </c>
      <c r="BL600" s="4" t="s">
        <v>96</v>
      </c>
      <c r="BM600" s="4" t="s">
        <v>96</v>
      </c>
      <c r="BN600" s="4" t="s">
        <v>96</v>
      </c>
      <c r="BO600" s="4" t="s">
        <v>96</v>
      </c>
      <c r="BP600" s="5">
        <v>4</v>
      </c>
      <c r="BQ600" s="5">
        <v>5</v>
      </c>
      <c r="BR600" s="5">
        <v>4</v>
      </c>
      <c r="BS600" s="4" t="s">
        <v>185</v>
      </c>
      <c r="BT600" s="5">
        <v>4</v>
      </c>
      <c r="BU600" s="5">
        <v>3</v>
      </c>
      <c r="BV600" s="5">
        <v>2</v>
      </c>
      <c r="BW600" s="5">
        <v>4</v>
      </c>
      <c r="BX600" s="5">
        <v>4</v>
      </c>
      <c r="BY600" t="s">
        <v>89</v>
      </c>
    </row>
    <row r="601" spans="1:78">
      <c r="A601" t="s">
        <v>233</v>
      </c>
      <c r="B601" t="s">
        <v>195</v>
      </c>
      <c r="C601" s="4" t="s">
        <v>101</v>
      </c>
      <c r="D601" t="s">
        <v>80</v>
      </c>
      <c r="F601" s="4" t="str">
        <f t="shared" si="27"/>
        <v>España</v>
      </c>
      <c r="G601" s="4">
        <v>1975</v>
      </c>
      <c r="H601" s="4">
        <f t="shared" si="28"/>
        <v>43</v>
      </c>
      <c r="I601" s="4" t="s">
        <v>126</v>
      </c>
      <c r="K601" s="3">
        <v>0</v>
      </c>
      <c r="L601" s="4" t="s">
        <v>103</v>
      </c>
      <c r="N601" s="6" t="s">
        <v>83</v>
      </c>
      <c r="P601">
        <v>5</v>
      </c>
      <c r="Q601">
        <v>15</v>
      </c>
      <c r="R601" s="7">
        <v>15</v>
      </c>
      <c r="S601">
        <v>0</v>
      </c>
      <c r="T601">
        <v>0</v>
      </c>
      <c r="U601">
        <v>0</v>
      </c>
      <c r="V601">
        <v>0</v>
      </c>
      <c r="W601">
        <v>0</v>
      </c>
      <c r="X601">
        <v>30</v>
      </c>
      <c r="Y601" s="4" t="s">
        <v>134</v>
      </c>
      <c r="AA601" s="10">
        <v>80000000000</v>
      </c>
      <c r="AB601" s="8">
        <f t="shared" si="29"/>
        <v>8</v>
      </c>
      <c r="AC601" s="4" t="s">
        <v>230</v>
      </c>
      <c r="AD601" s="1">
        <v>60000000000</v>
      </c>
      <c r="AE601" s="1">
        <v>30000000000</v>
      </c>
      <c r="AF601" t="s">
        <v>87</v>
      </c>
      <c r="AH601" t="s">
        <v>105</v>
      </c>
      <c r="AJ601" s="4" t="s">
        <v>89</v>
      </c>
      <c r="AK601" s="4" t="s">
        <v>89</v>
      </c>
      <c r="AL601" s="4" t="s">
        <v>90</v>
      </c>
      <c r="AM601" s="4" t="s">
        <v>90</v>
      </c>
      <c r="AO601" t="s">
        <v>92</v>
      </c>
      <c r="AP601" t="s">
        <v>92</v>
      </c>
      <c r="AQ601" t="s">
        <v>172</v>
      </c>
      <c r="AR601" t="s">
        <v>172</v>
      </c>
      <c r="AS601" t="s">
        <v>172</v>
      </c>
      <c r="AT601" t="s">
        <v>179</v>
      </c>
      <c r="AU601" t="s">
        <v>93</v>
      </c>
      <c r="AV601" t="s">
        <v>93</v>
      </c>
      <c r="AW601" t="s">
        <v>93</v>
      </c>
      <c r="AX601" t="s">
        <v>93</v>
      </c>
      <c r="AY601" t="s">
        <v>107</v>
      </c>
      <c r="AZ601" t="s">
        <v>93</v>
      </c>
      <c r="BA601" t="s">
        <v>93</v>
      </c>
      <c r="BB601" t="s">
        <v>118</v>
      </c>
      <c r="BC601" t="s">
        <v>93</v>
      </c>
      <c r="BD601" t="s">
        <v>107</v>
      </c>
      <c r="BE601" s="5">
        <v>4</v>
      </c>
      <c r="BF601" s="5">
        <v>2</v>
      </c>
      <c r="BG601" s="5">
        <v>2</v>
      </c>
      <c r="BH601" s="5">
        <v>2</v>
      </c>
      <c r="BI601" s="5">
        <v>3</v>
      </c>
      <c r="BJ601" s="5">
        <v>4</v>
      </c>
      <c r="BK601" s="4" t="s">
        <v>96</v>
      </c>
      <c r="BL601" s="4" t="s">
        <v>96</v>
      </c>
      <c r="BM601" s="4" t="s">
        <v>96</v>
      </c>
      <c r="BN601" s="4" t="s">
        <v>96</v>
      </c>
      <c r="BO601" s="4" t="s">
        <v>96</v>
      </c>
      <c r="BP601" s="5">
        <v>3</v>
      </c>
      <c r="BQ601" s="5">
        <v>4</v>
      </c>
      <c r="BR601" s="5">
        <v>4</v>
      </c>
      <c r="BS601" s="4" t="s">
        <v>111</v>
      </c>
      <c r="BT601" s="5">
        <v>4</v>
      </c>
      <c r="BU601" s="5">
        <v>3</v>
      </c>
      <c r="BV601" s="5">
        <v>3</v>
      </c>
      <c r="BW601" s="5">
        <v>4</v>
      </c>
      <c r="BX601" s="5">
        <v>4</v>
      </c>
      <c r="BY601" t="s">
        <v>98</v>
      </c>
      <c r="BZ601" t="s">
        <v>1190</v>
      </c>
    </row>
    <row r="602" spans="1:78">
      <c r="A602" t="s">
        <v>237</v>
      </c>
      <c r="B602" t="s">
        <v>782</v>
      </c>
      <c r="C602" s="4" t="s">
        <v>101</v>
      </c>
      <c r="D602" t="s">
        <v>80</v>
      </c>
      <c r="F602" s="4" t="str">
        <f t="shared" si="27"/>
        <v>España</v>
      </c>
      <c r="G602" s="4">
        <v>1993</v>
      </c>
      <c r="H602" s="4">
        <f t="shared" si="28"/>
        <v>25</v>
      </c>
      <c r="I602" s="4" t="s">
        <v>81</v>
      </c>
      <c r="K602" s="3">
        <v>0</v>
      </c>
      <c r="L602" s="4" t="s">
        <v>103</v>
      </c>
      <c r="N602" s="6" t="s">
        <v>83</v>
      </c>
      <c r="P602">
        <v>0</v>
      </c>
      <c r="Q602">
        <v>0</v>
      </c>
      <c r="R602" s="7">
        <v>0</v>
      </c>
      <c r="S602">
        <v>0</v>
      </c>
      <c r="T602">
        <v>0</v>
      </c>
      <c r="U602">
        <v>0</v>
      </c>
      <c r="V602">
        <v>0</v>
      </c>
      <c r="W602">
        <v>0</v>
      </c>
      <c r="X602">
        <v>0</v>
      </c>
      <c r="Y602" s="4" t="s">
        <v>84</v>
      </c>
      <c r="AA602" s="10">
        <v>0</v>
      </c>
      <c r="AB602" s="8">
        <f t="shared" si="29"/>
        <v>0</v>
      </c>
      <c r="AC602" s="4" t="s">
        <v>86</v>
      </c>
      <c r="AD602">
        <v>0</v>
      </c>
      <c r="AE602">
        <v>0</v>
      </c>
      <c r="AF602" t="s">
        <v>87</v>
      </c>
      <c r="AH602" t="s">
        <v>105</v>
      </c>
      <c r="AJ602" s="4" t="s">
        <v>90</v>
      </c>
      <c r="AK602" s="4" t="s">
        <v>89</v>
      </c>
      <c r="AL602" s="4" t="s">
        <v>90</v>
      </c>
      <c r="AM602" s="4" t="s">
        <v>89</v>
      </c>
      <c r="AO602" t="s">
        <v>92</v>
      </c>
      <c r="AP602" t="s">
        <v>92</v>
      </c>
      <c r="AQ602" t="s">
        <v>92</v>
      </c>
      <c r="AR602" t="s">
        <v>92</v>
      </c>
      <c r="AS602" t="s">
        <v>92</v>
      </c>
      <c r="AT602" t="s">
        <v>179</v>
      </c>
      <c r="AU602" t="s">
        <v>107</v>
      </c>
      <c r="AV602" t="s">
        <v>93</v>
      </c>
      <c r="AW602" t="s">
        <v>137</v>
      </c>
      <c r="AX602" t="s">
        <v>137</v>
      </c>
      <c r="AY602" t="s">
        <v>137</v>
      </c>
      <c r="AZ602" t="s">
        <v>93</v>
      </c>
      <c r="BA602" t="s">
        <v>137</v>
      </c>
      <c r="BB602" t="s">
        <v>106</v>
      </c>
      <c r="BC602" t="s">
        <v>106</v>
      </c>
      <c r="BD602" t="s">
        <v>137</v>
      </c>
      <c r="BE602" s="5">
        <v>4</v>
      </c>
      <c r="BF602" s="5">
        <v>4</v>
      </c>
      <c r="BG602" s="5">
        <v>5</v>
      </c>
      <c r="BH602" s="5">
        <v>3</v>
      </c>
      <c r="BI602" s="5">
        <v>5</v>
      </c>
      <c r="BJ602" s="5">
        <v>4</v>
      </c>
      <c r="BK602" s="4" t="s">
        <v>96</v>
      </c>
      <c r="BL602" s="4" t="s">
        <v>96</v>
      </c>
      <c r="BM602" s="4" t="s">
        <v>96</v>
      </c>
      <c r="BN602" s="4" t="s">
        <v>120</v>
      </c>
      <c r="BO602" s="4" t="s">
        <v>120</v>
      </c>
      <c r="BP602" s="5">
        <v>5</v>
      </c>
      <c r="BQ602" s="5">
        <v>5</v>
      </c>
      <c r="BR602" s="5">
        <v>5</v>
      </c>
      <c r="BS602" s="4" t="s">
        <v>111</v>
      </c>
      <c r="BT602" s="5">
        <v>4</v>
      </c>
      <c r="BU602" s="5">
        <v>4</v>
      </c>
      <c r="BV602" s="5">
        <v>4</v>
      </c>
      <c r="BW602" s="5">
        <v>5</v>
      </c>
      <c r="BX602" s="5">
        <v>5</v>
      </c>
      <c r="BY602" t="s">
        <v>98</v>
      </c>
    </row>
    <row r="603" spans="1:78">
      <c r="A603" t="s">
        <v>1088</v>
      </c>
      <c r="B603" t="s">
        <v>100</v>
      </c>
      <c r="C603" s="4" t="s">
        <v>101</v>
      </c>
      <c r="D603" t="s">
        <v>80</v>
      </c>
      <c r="F603" s="4" t="str">
        <f t="shared" si="27"/>
        <v>España</v>
      </c>
      <c r="G603" s="4">
        <v>1998</v>
      </c>
      <c r="H603" s="4">
        <f t="shared" si="28"/>
        <v>20</v>
      </c>
      <c r="I603" s="4" t="s">
        <v>81</v>
      </c>
      <c r="K603" s="3">
        <v>0</v>
      </c>
      <c r="L603" s="4" t="s">
        <v>82</v>
      </c>
      <c r="N603" s="6" t="s">
        <v>104</v>
      </c>
      <c r="P603">
        <v>0</v>
      </c>
      <c r="Q603">
        <v>0</v>
      </c>
      <c r="R603" s="7">
        <v>0</v>
      </c>
      <c r="S603">
        <v>0</v>
      </c>
      <c r="T603">
        <v>0</v>
      </c>
      <c r="U603">
        <v>1</v>
      </c>
      <c r="V603">
        <v>4</v>
      </c>
      <c r="W603">
        <v>10</v>
      </c>
      <c r="X603">
        <v>50</v>
      </c>
      <c r="Y603" s="4" t="s">
        <v>143</v>
      </c>
      <c r="AA603" s="10">
        <v>0</v>
      </c>
      <c r="AB603" s="8">
        <f t="shared" si="29"/>
        <v>0</v>
      </c>
      <c r="AC603" s="4" t="s">
        <v>253</v>
      </c>
      <c r="AD603">
        <v>0</v>
      </c>
      <c r="AE603">
        <v>0</v>
      </c>
      <c r="AF603" t="s">
        <v>216</v>
      </c>
      <c r="AH603" t="s">
        <v>147</v>
      </c>
      <c r="AJ603" s="4" t="s">
        <v>89</v>
      </c>
      <c r="AK603" s="4" t="s">
        <v>89</v>
      </c>
      <c r="AL603" s="4" t="s">
        <v>90</v>
      </c>
      <c r="AM603" s="4" t="s">
        <v>89</v>
      </c>
      <c r="AO603" t="s">
        <v>179</v>
      </c>
      <c r="AP603" t="s">
        <v>179</v>
      </c>
      <c r="AQ603" t="s">
        <v>179</v>
      </c>
      <c r="AR603" t="s">
        <v>179</v>
      </c>
      <c r="AS603" t="s">
        <v>179</v>
      </c>
      <c r="AT603" t="s">
        <v>179</v>
      </c>
      <c r="AU603" t="s">
        <v>107</v>
      </c>
      <c r="AV603" t="s">
        <v>107</v>
      </c>
      <c r="AW603" t="s">
        <v>106</v>
      </c>
      <c r="AX603" t="s">
        <v>107</v>
      </c>
      <c r="AY603" t="s">
        <v>106</v>
      </c>
      <c r="AZ603" t="s">
        <v>107</v>
      </c>
      <c r="BA603" t="s">
        <v>106</v>
      </c>
      <c r="BB603" t="s">
        <v>107</v>
      </c>
      <c r="BC603" t="s">
        <v>106</v>
      </c>
      <c r="BD603" t="s">
        <v>107</v>
      </c>
      <c r="BE603" s="5">
        <v>4</v>
      </c>
      <c r="BF603" s="5">
        <v>2</v>
      </c>
      <c r="BG603" s="5">
        <v>2</v>
      </c>
      <c r="BH603" s="5">
        <v>2</v>
      </c>
      <c r="BI603" s="5">
        <v>4</v>
      </c>
      <c r="BJ603" s="5">
        <v>4</v>
      </c>
      <c r="BK603" s="4" t="s">
        <v>110</v>
      </c>
      <c r="BL603" s="4" t="s">
        <v>110</v>
      </c>
      <c r="BM603" s="4" t="s">
        <v>110</v>
      </c>
      <c r="BN603" s="4" t="s">
        <v>110</v>
      </c>
      <c r="BO603" s="4" t="s">
        <v>110</v>
      </c>
      <c r="BP603" s="5">
        <v>3</v>
      </c>
      <c r="BQ603" s="5">
        <v>4</v>
      </c>
      <c r="BR603" s="5">
        <v>4</v>
      </c>
      <c r="BS603" s="4" t="s">
        <v>111</v>
      </c>
      <c r="BT603" s="5">
        <v>4</v>
      </c>
      <c r="BU603" s="5">
        <v>3</v>
      </c>
      <c r="BV603" s="5">
        <v>3</v>
      </c>
      <c r="BW603" s="5">
        <v>4</v>
      </c>
      <c r="BX603" s="5">
        <v>3</v>
      </c>
      <c r="BY603" t="s">
        <v>98</v>
      </c>
    </row>
    <row r="604" spans="1:78">
      <c r="A604" t="s">
        <v>188</v>
      </c>
      <c r="B604" t="s">
        <v>306</v>
      </c>
      <c r="C604" s="4" t="s">
        <v>79</v>
      </c>
      <c r="D604" t="s">
        <v>80</v>
      </c>
      <c r="F604" s="4" t="str">
        <f t="shared" si="27"/>
        <v>España</v>
      </c>
      <c r="G604" s="4">
        <v>1988</v>
      </c>
      <c r="H604" s="4">
        <f t="shared" si="28"/>
        <v>30</v>
      </c>
      <c r="I604" s="4" t="s">
        <v>131</v>
      </c>
      <c r="K604" s="3">
        <v>0</v>
      </c>
      <c r="L604" s="4" t="s">
        <v>103</v>
      </c>
      <c r="N604" s="6" t="s">
        <v>83</v>
      </c>
      <c r="P604">
        <v>0</v>
      </c>
      <c r="Q604">
        <v>0</v>
      </c>
      <c r="R604" s="7">
        <v>0</v>
      </c>
      <c r="S604">
        <v>0</v>
      </c>
      <c r="T604">
        <v>0</v>
      </c>
      <c r="U604">
        <v>0</v>
      </c>
      <c r="V604">
        <v>0</v>
      </c>
      <c r="W604">
        <v>0</v>
      </c>
      <c r="X604">
        <v>0</v>
      </c>
      <c r="Y604" s="4" t="s">
        <v>143</v>
      </c>
      <c r="AA604" s="10">
        <v>0</v>
      </c>
      <c r="AB604" s="8">
        <f t="shared" si="29"/>
        <v>0</v>
      </c>
      <c r="AC604" s="4" t="s">
        <v>86</v>
      </c>
      <c r="AD604">
        <v>0</v>
      </c>
      <c r="AE604">
        <v>0</v>
      </c>
      <c r="AF604" t="s">
        <v>87</v>
      </c>
      <c r="AH604" t="s">
        <v>177</v>
      </c>
      <c r="AJ604" s="4" t="s">
        <v>89</v>
      </c>
      <c r="AK604" s="4" t="s">
        <v>89</v>
      </c>
      <c r="AL604" s="4" t="s">
        <v>90</v>
      </c>
      <c r="AM604" s="4" t="s">
        <v>89</v>
      </c>
      <c r="AO604" t="s">
        <v>92</v>
      </c>
      <c r="AP604" t="s">
        <v>92</v>
      </c>
      <c r="AQ604" t="s">
        <v>179</v>
      </c>
      <c r="AR604" t="s">
        <v>179</v>
      </c>
      <c r="AS604" t="s">
        <v>179</v>
      </c>
      <c r="AT604" t="s">
        <v>179</v>
      </c>
      <c r="AU604" t="s">
        <v>107</v>
      </c>
      <c r="AV604" t="s">
        <v>107</v>
      </c>
      <c r="AW604" t="s">
        <v>107</v>
      </c>
      <c r="AX604" t="s">
        <v>107</v>
      </c>
      <c r="AY604" t="s">
        <v>107</v>
      </c>
      <c r="AZ604" t="s">
        <v>107</v>
      </c>
      <c r="BA604" t="s">
        <v>107</v>
      </c>
      <c r="BB604" t="s">
        <v>107</v>
      </c>
      <c r="BC604" t="s">
        <v>107</v>
      </c>
      <c r="BD604" t="s">
        <v>107</v>
      </c>
      <c r="BE604" s="5">
        <v>4</v>
      </c>
      <c r="BF604" s="5">
        <v>2</v>
      </c>
      <c r="BG604" s="5">
        <v>1</v>
      </c>
      <c r="BH604" s="5">
        <v>1</v>
      </c>
      <c r="BI604" s="5">
        <v>2</v>
      </c>
      <c r="BJ604" s="5">
        <v>2</v>
      </c>
      <c r="BK604" s="4" t="s">
        <v>96</v>
      </c>
      <c r="BL604" s="4" t="s">
        <v>96</v>
      </c>
      <c r="BM604" s="4" t="s">
        <v>96</v>
      </c>
      <c r="BN604" s="4" t="s">
        <v>120</v>
      </c>
      <c r="BO604" s="4" t="s">
        <v>120</v>
      </c>
      <c r="BP604" s="5">
        <v>4</v>
      </c>
      <c r="BQ604" s="5">
        <v>5</v>
      </c>
      <c r="BR604" s="5">
        <v>5</v>
      </c>
      <c r="BS604" s="4" t="s">
        <v>97</v>
      </c>
      <c r="BT604" s="5">
        <v>3</v>
      </c>
      <c r="BU604" s="5">
        <v>4</v>
      </c>
      <c r="BV604" s="5">
        <v>4</v>
      </c>
      <c r="BW604" s="5">
        <v>4</v>
      </c>
      <c r="BX604" s="5">
        <v>3</v>
      </c>
      <c r="BY604" t="s">
        <v>98</v>
      </c>
    </row>
    <row r="605" spans="1:78">
      <c r="A605" t="s">
        <v>992</v>
      </c>
      <c r="B605" t="s">
        <v>504</v>
      </c>
      <c r="C605" s="4" t="s">
        <v>79</v>
      </c>
      <c r="D605" t="s">
        <v>80</v>
      </c>
      <c r="F605" s="4" t="str">
        <f t="shared" si="27"/>
        <v>España</v>
      </c>
      <c r="G605" s="4">
        <v>1994</v>
      </c>
      <c r="H605" s="4">
        <f t="shared" si="28"/>
        <v>24</v>
      </c>
      <c r="I605" s="4" t="s">
        <v>102</v>
      </c>
      <c r="K605" s="3">
        <v>0</v>
      </c>
      <c r="L605" s="4" t="s">
        <v>103</v>
      </c>
      <c r="N605" s="6" t="s">
        <v>104</v>
      </c>
      <c r="P605">
        <v>0</v>
      </c>
      <c r="Q605">
        <v>0</v>
      </c>
      <c r="R605" s="7">
        <v>0</v>
      </c>
      <c r="S605">
        <v>0</v>
      </c>
      <c r="T605">
        <v>0</v>
      </c>
      <c r="U605">
        <v>30</v>
      </c>
      <c r="V605">
        <v>0</v>
      </c>
      <c r="W605">
        <v>10</v>
      </c>
      <c r="X605">
        <v>100</v>
      </c>
      <c r="Y605" s="4" t="s">
        <v>84</v>
      </c>
      <c r="AA605" s="10">
        <v>0</v>
      </c>
      <c r="AB605" s="8">
        <f t="shared" si="29"/>
        <v>0</v>
      </c>
      <c r="AC605" s="4" t="s">
        <v>86</v>
      </c>
      <c r="AD605">
        <v>0</v>
      </c>
      <c r="AE605">
        <v>0</v>
      </c>
      <c r="AF605" t="s">
        <v>87</v>
      </c>
      <c r="AH605" t="s">
        <v>105</v>
      </c>
      <c r="AJ605" s="4" t="s">
        <v>90</v>
      </c>
      <c r="AK605" s="4" t="s">
        <v>90</v>
      </c>
      <c r="AL605" s="4" t="s">
        <v>90</v>
      </c>
      <c r="AM605" s="4" t="s">
        <v>90</v>
      </c>
      <c r="AO605" t="s">
        <v>92</v>
      </c>
      <c r="AP605" t="s">
        <v>92</v>
      </c>
      <c r="AQ605" t="s">
        <v>172</v>
      </c>
      <c r="AR605" t="s">
        <v>172</v>
      </c>
      <c r="AS605" t="s">
        <v>172</v>
      </c>
      <c r="AT605" t="s">
        <v>172</v>
      </c>
      <c r="AU605" t="s">
        <v>107</v>
      </c>
      <c r="AV605" t="s">
        <v>106</v>
      </c>
      <c r="AW605" t="s">
        <v>106</v>
      </c>
      <c r="AX605" t="s">
        <v>107</v>
      </c>
      <c r="AY605" t="s">
        <v>93</v>
      </c>
      <c r="AZ605" t="s">
        <v>93</v>
      </c>
      <c r="BA605" t="s">
        <v>106</v>
      </c>
      <c r="BB605" t="s">
        <v>93</v>
      </c>
      <c r="BC605" t="s">
        <v>107</v>
      </c>
      <c r="BD605" t="s">
        <v>106</v>
      </c>
      <c r="BE605" s="5">
        <v>4</v>
      </c>
      <c r="BF605" s="5">
        <v>3</v>
      </c>
      <c r="BG605" s="5">
        <v>3</v>
      </c>
      <c r="BH605" s="5">
        <v>2</v>
      </c>
      <c r="BI605" s="5">
        <v>2</v>
      </c>
      <c r="BJ605" s="5">
        <v>3</v>
      </c>
      <c r="BK605" s="4" t="s">
        <v>96</v>
      </c>
      <c r="BL605" s="4" t="s">
        <v>96</v>
      </c>
      <c r="BM605" s="4" t="s">
        <v>96</v>
      </c>
      <c r="BN605" s="4" t="s">
        <v>96</v>
      </c>
      <c r="BO605" s="4" t="s">
        <v>96</v>
      </c>
      <c r="BP605" s="5">
        <v>4</v>
      </c>
      <c r="BQ605" s="5">
        <v>4</v>
      </c>
      <c r="BR605" s="5">
        <v>5</v>
      </c>
      <c r="BS605" s="4" t="s">
        <v>111</v>
      </c>
      <c r="BT605" s="5">
        <v>4</v>
      </c>
      <c r="BU605" s="5">
        <v>4</v>
      </c>
      <c r="BV605" s="5">
        <v>5</v>
      </c>
      <c r="BW605" s="5">
        <v>4</v>
      </c>
      <c r="BX605" s="5">
        <v>3</v>
      </c>
      <c r="BY605" t="s">
        <v>89</v>
      </c>
    </row>
    <row r="606" spans="1:78">
      <c r="A606" t="s">
        <v>223</v>
      </c>
      <c r="B606" t="s">
        <v>186</v>
      </c>
      <c r="C606" s="4" t="s">
        <v>101</v>
      </c>
      <c r="D606" t="s">
        <v>115</v>
      </c>
      <c r="E606" t="s">
        <v>116</v>
      </c>
      <c r="F606" s="4" t="str">
        <f t="shared" si="27"/>
        <v>Brasil</v>
      </c>
      <c r="G606" s="4">
        <v>1989</v>
      </c>
      <c r="H606" s="4">
        <f t="shared" si="28"/>
        <v>29</v>
      </c>
      <c r="I606" s="4" t="s">
        <v>131</v>
      </c>
      <c r="K606" s="3">
        <v>0</v>
      </c>
      <c r="L606" s="4" t="s">
        <v>190</v>
      </c>
      <c r="N606" s="6" t="s">
        <v>83</v>
      </c>
      <c r="P606">
        <v>0</v>
      </c>
      <c r="Q606">
        <v>0</v>
      </c>
      <c r="R606" s="7">
        <v>0</v>
      </c>
      <c r="S606">
        <v>0</v>
      </c>
      <c r="T606">
        <v>0</v>
      </c>
      <c r="U606">
        <v>4</v>
      </c>
      <c r="V606">
        <v>0</v>
      </c>
      <c r="W606">
        <v>0</v>
      </c>
      <c r="X606">
        <v>0</v>
      </c>
      <c r="Y606" s="4" t="s">
        <v>143</v>
      </c>
      <c r="AA606" s="10">
        <v>0</v>
      </c>
      <c r="AB606" s="8">
        <f t="shared" si="29"/>
        <v>0</v>
      </c>
      <c r="AC606" s="4" t="s">
        <v>86</v>
      </c>
      <c r="AD606">
        <v>0</v>
      </c>
      <c r="AE606">
        <v>0</v>
      </c>
      <c r="AF606" t="s">
        <v>87</v>
      </c>
      <c r="AH606" t="s">
        <v>523</v>
      </c>
      <c r="AJ606" s="4" t="s">
        <v>89</v>
      </c>
      <c r="AK606" s="4" t="s">
        <v>90</v>
      </c>
      <c r="AL606" s="4" t="s">
        <v>90</v>
      </c>
      <c r="AM606" s="4" t="s">
        <v>89</v>
      </c>
      <c r="AO606" t="s">
        <v>91</v>
      </c>
      <c r="AP606" t="s">
        <v>91</v>
      </c>
      <c r="AQ606" t="s">
        <v>91</v>
      </c>
      <c r="AR606" t="s">
        <v>91</v>
      </c>
      <c r="AS606" t="s">
        <v>91</v>
      </c>
      <c r="AT606" t="s">
        <v>91</v>
      </c>
      <c r="AU606" t="s">
        <v>107</v>
      </c>
      <c r="AV606" t="s">
        <v>107</v>
      </c>
      <c r="AW606" t="s">
        <v>118</v>
      </c>
      <c r="AX606" t="s">
        <v>107</v>
      </c>
      <c r="AY606" t="s">
        <v>107</v>
      </c>
      <c r="AZ606" t="s">
        <v>107</v>
      </c>
      <c r="BA606" t="s">
        <v>107</v>
      </c>
      <c r="BB606" t="s">
        <v>107</v>
      </c>
      <c r="BC606" t="s">
        <v>107</v>
      </c>
      <c r="BD606" t="s">
        <v>107</v>
      </c>
      <c r="BE606" s="5">
        <v>4</v>
      </c>
      <c r="BF606" s="5">
        <v>5</v>
      </c>
      <c r="BG606" s="5">
        <v>5</v>
      </c>
      <c r="BH606" s="5">
        <v>5</v>
      </c>
      <c r="BI606" s="5">
        <v>5</v>
      </c>
      <c r="BJ606" s="5">
        <v>5</v>
      </c>
      <c r="BK606" s="4" t="s">
        <v>96</v>
      </c>
      <c r="BL606" s="4" t="s">
        <v>96</v>
      </c>
      <c r="BM606" s="4" t="s">
        <v>96</v>
      </c>
      <c r="BN606" s="4" t="s">
        <v>110</v>
      </c>
      <c r="BO606" s="4" t="s">
        <v>110</v>
      </c>
      <c r="BP606" s="5">
        <v>5</v>
      </c>
      <c r="BQ606" s="5">
        <v>5</v>
      </c>
      <c r="BR606" s="5">
        <v>5</v>
      </c>
      <c r="BS606" s="4" t="s">
        <v>97</v>
      </c>
      <c r="BT606" s="5">
        <v>5</v>
      </c>
      <c r="BU606" s="5">
        <v>5</v>
      </c>
      <c r="BV606" s="5">
        <v>5</v>
      </c>
      <c r="BW606" s="5">
        <v>5</v>
      </c>
      <c r="BX606" s="5">
        <v>5</v>
      </c>
      <c r="BY606" t="s">
        <v>98</v>
      </c>
      <c r="BZ606" t="s">
        <v>1201</v>
      </c>
    </row>
    <row r="607" spans="1:78">
      <c r="A607" t="s">
        <v>557</v>
      </c>
      <c r="B607" t="s">
        <v>1202</v>
      </c>
      <c r="C607" s="4" t="s">
        <v>101</v>
      </c>
      <c r="D607" t="s">
        <v>343</v>
      </c>
      <c r="F607" s="4" t="str">
        <f t="shared" si="27"/>
        <v>El Salvador</v>
      </c>
      <c r="G607" s="4">
        <v>1994</v>
      </c>
      <c r="H607" s="4">
        <f t="shared" si="28"/>
        <v>24</v>
      </c>
      <c r="I607" s="4" t="s">
        <v>81</v>
      </c>
      <c r="K607" s="3">
        <v>0</v>
      </c>
      <c r="L607" s="4" t="s">
        <v>103</v>
      </c>
      <c r="N607" s="6" t="s">
        <v>104</v>
      </c>
      <c r="P607">
        <v>4</v>
      </c>
      <c r="Q607">
        <v>10</v>
      </c>
      <c r="R607" s="7">
        <v>0</v>
      </c>
      <c r="S607">
        <v>0</v>
      </c>
      <c r="T607">
        <v>0</v>
      </c>
      <c r="U607">
        <v>0</v>
      </c>
      <c r="V607">
        <v>12</v>
      </c>
      <c r="W607">
        <v>48</v>
      </c>
      <c r="X607">
        <v>288</v>
      </c>
      <c r="Y607" s="4" t="s">
        <v>143</v>
      </c>
      <c r="AA607" s="10">
        <v>0</v>
      </c>
      <c r="AB607" s="8">
        <f t="shared" si="29"/>
        <v>0</v>
      </c>
      <c r="AC607" s="4" t="s">
        <v>86</v>
      </c>
      <c r="AD607">
        <v>0</v>
      </c>
      <c r="AE607">
        <v>0</v>
      </c>
      <c r="AF607" t="s">
        <v>87</v>
      </c>
      <c r="AH607" t="s">
        <v>105</v>
      </c>
      <c r="AJ607" s="4" t="s">
        <v>89</v>
      </c>
      <c r="AK607" s="4" t="s">
        <v>90</v>
      </c>
      <c r="AL607" s="4" t="s">
        <v>90</v>
      </c>
      <c r="AM607" s="4" t="s">
        <v>89</v>
      </c>
      <c r="AO607" t="s">
        <v>172</v>
      </c>
      <c r="AP607" t="s">
        <v>172</v>
      </c>
      <c r="AQ607" t="s">
        <v>179</v>
      </c>
      <c r="AR607" t="s">
        <v>179</v>
      </c>
      <c r="AS607" t="s">
        <v>179</v>
      </c>
      <c r="AT607" t="s">
        <v>179</v>
      </c>
      <c r="AU607" t="s">
        <v>93</v>
      </c>
      <c r="AV607" t="s">
        <v>93</v>
      </c>
      <c r="AW607" t="s">
        <v>93</v>
      </c>
      <c r="AX607" t="s">
        <v>106</v>
      </c>
      <c r="AY607" t="s">
        <v>106</v>
      </c>
      <c r="AZ607" t="s">
        <v>107</v>
      </c>
      <c r="BA607" t="s">
        <v>106</v>
      </c>
      <c r="BB607" t="s">
        <v>107</v>
      </c>
      <c r="BC607" t="s">
        <v>106</v>
      </c>
      <c r="BD607" t="s">
        <v>106</v>
      </c>
      <c r="BE607" s="5">
        <v>4</v>
      </c>
      <c r="BF607" s="5">
        <v>4</v>
      </c>
      <c r="BG607" s="5">
        <v>4</v>
      </c>
      <c r="BH607" s="5">
        <v>3</v>
      </c>
      <c r="BI607" s="5">
        <v>4</v>
      </c>
      <c r="BJ607" s="5">
        <v>3</v>
      </c>
      <c r="BK607" s="4" t="s">
        <v>120</v>
      </c>
      <c r="BL607" s="4" t="s">
        <v>120</v>
      </c>
      <c r="BM607" s="4" t="s">
        <v>120</v>
      </c>
      <c r="BN607" s="4" t="s">
        <v>120</v>
      </c>
      <c r="BO607" s="4" t="s">
        <v>120</v>
      </c>
      <c r="BP607" s="5">
        <v>5</v>
      </c>
      <c r="BQ607" s="5">
        <v>5</v>
      </c>
      <c r="BR607" s="5">
        <v>5</v>
      </c>
      <c r="BS607" s="4" t="s">
        <v>111</v>
      </c>
      <c r="BT607" s="5">
        <v>5</v>
      </c>
      <c r="BU607" s="5">
        <v>4</v>
      </c>
      <c r="BV607" s="5">
        <v>4</v>
      </c>
      <c r="BW607" s="5">
        <v>5</v>
      </c>
      <c r="BX607" s="5">
        <v>4</v>
      </c>
      <c r="BY607" t="s">
        <v>98</v>
      </c>
      <c r="BZ607" t="s">
        <v>1203</v>
      </c>
    </row>
    <row r="608" spans="1:78">
      <c r="A608" t="s">
        <v>694</v>
      </c>
      <c r="B608" t="s">
        <v>408</v>
      </c>
      <c r="C608" s="4" t="s">
        <v>101</v>
      </c>
      <c r="D608" t="s">
        <v>80</v>
      </c>
      <c r="F608" s="4" t="str">
        <f t="shared" si="27"/>
        <v>España</v>
      </c>
      <c r="G608" s="4">
        <v>1970</v>
      </c>
      <c r="H608" s="4">
        <f t="shared" si="28"/>
        <v>48</v>
      </c>
      <c r="I608" s="4" t="s">
        <v>115</v>
      </c>
      <c r="J608" t="s">
        <v>1204</v>
      </c>
      <c r="K608" s="3">
        <v>20000000000</v>
      </c>
      <c r="L608" s="4" t="s">
        <v>141</v>
      </c>
      <c r="N608" s="6" t="s">
        <v>83</v>
      </c>
      <c r="P608">
        <v>0</v>
      </c>
      <c r="Q608">
        <v>0</v>
      </c>
      <c r="R608" s="7">
        <v>0</v>
      </c>
      <c r="S608">
        <v>0</v>
      </c>
      <c r="T608">
        <v>0</v>
      </c>
      <c r="U608">
        <v>0</v>
      </c>
      <c r="V608">
        <v>6</v>
      </c>
      <c r="W608">
        <v>6</v>
      </c>
      <c r="X608">
        <v>30</v>
      </c>
      <c r="Y608" s="4" t="s">
        <v>115</v>
      </c>
      <c r="Z608" t="s">
        <v>1205</v>
      </c>
      <c r="AA608" s="10">
        <v>0</v>
      </c>
      <c r="AB608" s="8">
        <f t="shared" si="29"/>
        <v>0</v>
      </c>
      <c r="AC608" s="4" t="s">
        <v>86</v>
      </c>
      <c r="AD608">
        <v>0</v>
      </c>
      <c r="AE608">
        <v>0</v>
      </c>
      <c r="AF608" t="s">
        <v>87</v>
      </c>
      <c r="AH608" t="s">
        <v>523</v>
      </c>
      <c r="AJ608" s="4" t="s">
        <v>89</v>
      </c>
      <c r="AK608" s="4" t="s">
        <v>90</v>
      </c>
      <c r="AL608" s="4" t="s">
        <v>89</v>
      </c>
      <c r="AM608" s="4" t="s">
        <v>89</v>
      </c>
      <c r="AO608" t="s">
        <v>441</v>
      </c>
      <c r="AP608" t="s">
        <v>92</v>
      </c>
      <c r="AQ608" t="s">
        <v>441</v>
      </c>
      <c r="AR608" t="s">
        <v>172</v>
      </c>
      <c r="AS608" t="s">
        <v>179</v>
      </c>
      <c r="AT608" t="s">
        <v>179</v>
      </c>
      <c r="AU608" t="s">
        <v>118</v>
      </c>
      <c r="AV608" t="s">
        <v>118</v>
      </c>
      <c r="AW608" t="s">
        <v>93</v>
      </c>
      <c r="AX608" t="s">
        <v>93</v>
      </c>
      <c r="AY608" t="s">
        <v>93</v>
      </c>
      <c r="AZ608" t="s">
        <v>93</v>
      </c>
      <c r="BA608" t="s">
        <v>93</v>
      </c>
      <c r="BB608" t="s">
        <v>93</v>
      </c>
      <c r="BC608" t="s">
        <v>93</v>
      </c>
      <c r="BD608" t="s">
        <v>93</v>
      </c>
      <c r="BE608" s="5">
        <v>4</v>
      </c>
      <c r="BF608" s="5">
        <v>3</v>
      </c>
      <c r="BG608" s="5">
        <v>4</v>
      </c>
      <c r="BH608" s="5">
        <v>4</v>
      </c>
      <c r="BI608" s="5">
        <v>5</v>
      </c>
      <c r="BJ608" s="5">
        <v>4</v>
      </c>
      <c r="BK608" s="4" t="s">
        <v>96</v>
      </c>
      <c r="BL608" s="4" t="s">
        <v>96</v>
      </c>
      <c r="BM608" s="4" t="s">
        <v>96</v>
      </c>
      <c r="BN608" s="4" t="s">
        <v>96</v>
      </c>
      <c r="BO608" s="4" t="s">
        <v>96</v>
      </c>
      <c r="BP608" s="5">
        <v>4</v>
      </c>
      <c r="BQ608" s="5">
        <v>5</v>
      </c>
      <c r="BR608" s="5">
        <v>5</v>
      </c>
      <c r="BS608" s="4" t="s">
        <v>111</v>
      </c>
      <c r="BT608" s="5">
        <v>2</v>
      </c>
      <c r="BU608" s="5">
        <v>2</v>
      </c>
      <c r="BV608" s="5">
        <v>3</v>
      </c>
      <c r="BW608" s="5">
        <v>2</v>
      </c>
      <c r="BX608" s="5">
        <v>2</v>
      </c>
      <c r="BY608" t="s">
        <v>98</v>
      </c>
    </row>
    <row r="609" spans="1:78">
      <c r="A609" t="s">
        <v>611</v>
      </c>
      <c r="B609" t="s">
        <v>1206</v>
      </c>
      <c r="C609" s="4" t="s">
        <v>101</v>
      </c>
      <c r="D609" t="s">
        <v>115</v>
      </c>
      <c r="E609" t="s">
        <v>116</v>
      </c>
      <c r="F609" s="4" t="str">
        <f t="shared" si="27"/>
        <v>Brasil</v>
      </c>
      <c r="G609" s="4">
        <v>1985</v>
      </c>
      <c r="H609" s="4">
        <f t="shared" si="28"/>
        <v>33</v>
      </c>
      <c r="I609" s="4" t="s">
        <v>126</v>
      </c>
      <c r="K609" s="3">
        <v>0</v>
      </c>
      <c r="L609" s="4" t="s">
        <v>141</v>
      </c>
      <c r="N609" s="6" t="s">
        <v>132</v>
      </c>
      <c r="P609" t="s">
        <v>1207</v>
      </c>
      <c r="Q609" t="s">
        <v>1207</v>
      </c>
      <c r="R609" s="7" t="s">
        <v>1207</v>
      </c>
      <c r="S609" t="s">
        <v>1207</v>
      </c>
      <c r="T609" t="s">
        <v>1207</v>
      </c>
      <c r="U609" t="s">
        <v>1207</v>
      </c>
      <c r="V609">
        <v>40</v>
      </c>
      <c r="W609">
        <v>160</v>
      </c>
      <c r="X609">
        <v>1000</v>
      </c>
      <c r="Y609" s="4" t="s">
        <v>143</v>
      </c>
      <c r="AA609" s="10">
        <v>0</v>
      </c>
      <c r="AB609" s="8">
        <f t="shared" si="29"/>
        <v>0</v>
      </c>
      <c r="AC609" s="4" t="s">
        <v>86</v>
      </c>
      <c r="AD609">
        <v>0</v>
      </c>
      <c r="AE609">
        <v>0</v>
      </c>
      <c r="AF609" t="s">
        <v>87</v>
      </c>
      <c r="AH609" t="s">
        <v>105</v>
      </c>
      <c r="AJ609" s="4" t="s">
        <v>90</v>
      </c>
      <c r="AK609" s="4" t="s">
        <v>90</v>
      </c>
      <c r="AL609" s="4" t="s">
        <v>90</v>
      </c>
      <c r="AM609" s="4" t="s">
        <v>90</v>
      </c>
      <c r="AO609" t="s">
        <v>92</v>
      </c>
      <c r="AP609" t="s">
        <v>92</v>
      </c>
      <c r="AQ609" t="s">
        <v>92</v>
      </c>
      <c r="AR609" t="s">
        <v>92</v>
      </c>
      <c r="AS609" t="s">
        <v>92</v>
      </c>
      <c r="AT609" t="s">
        <v>92</v>
      </c>
      <c r="AU609" t="s">
        <v>107</v>
      </c>
      <c r="AV609" t="s">
        <v>107</v>
      </c>
      <c r="AW609" t="s">
        <v>107</v>
      </c>
      <c r="AX609" t="s">
        <v>107</v>
      </c>
      <c r="AY609" t="s">
        <v>107</v>
      </c>
      <c r="AZ609" t="s">
        <v>107</v>
      </c>
      <c r="BA609" t="s">
        <v>107</v>
      </c>
      <c r="BB609" t="s">
        <v>107</v>
      </c>
      <c r="BC609" t="s">
        <v>107</v>
      </c>
      <c r="BD609" t="s">
        <v>107</v>
      </c>
      <c r="BE609" s="5">
        <v>4</v>
      </c>
      <c r="BF609" s="5">
        <v>5</v>
      </c>
      <c r="BG609" s="5">
        <v>5</v>
      </c>
      <c r="BH609" s="5">
        <v>5</v>
      </c>
      <c r="BI609" s="5">
        <v>5</v>
      </c>
      <c r="BJ609" s="5">
        <v>5</v>
      </c>
      <c r="BK609" s="4" t="s">
        <v>120</v>
      </c>
      <c r="BL609" s="4" t="s">
        <v>96</v>
      </c>
      <c r="BM609" s="4" t="s">
        <v>96</v>
      </c>
      <c r="BN609" s="4" t="s">
        <v>120</v>
      </c>
      <c r="BO609" s="4" t="s">
        <v>96</v>
      </c>
      <c r="BP609" s="5">
        <v>5</v>
      </c>
      <c r="BQ609" s="5">
        <v>5</v>
      </c>
      <c r="BR609" s="5">
        <v>5</v>
      </c>
      <c r="BS609" s="4" t="s">
        <v>111</v>
      </c>
      <c r="BT609" s="5">
        <v>5</v>
      </c>
      <c r="BU609" s="5">
        <v>5</v>
      </c>
      <c r="BV609" s="5">
        <v>5</v>
      </c>
      <c r="BW609" s="5">
        <v>5</v>
      </c>
      <c r="BX609" s="5">
        <v>5</v>
      </c>
      <c r="BY609" t="s">
        <v>98</v>
      </c>
    </row>
    <row r="610" spans="1:78">
      <c r="A610" t="s">
        <v>552</v>
      </c>
      <c r="B610" t="s">
        <v>348</v>
      </c>
      <c r="C610" s="4" t="s">
        <v>101</v>
      </c>
      <c r="D610" t="s">
        <v>175</v>
      </c>
      <c r="F610" s="4" t="str">
        <f t="shared" si="27"/>
        <v>Chile</v>
      </c>
      <c r="G610" s="4">
        <v>1980</v>
      </c>
      <c r="H610" s="4">
        <f t="shared" si="28"/>
        <v>38</v>
      </c>
      <c r="I610" s="4" t="s">
        <v>126</v>
      </c>
      <c r="K610" s="3">
        <v>10000000000</v>
      </c>
      <c r="L610" s="4" t="s">
        <v>103</v>
      </c>
      <c r="N610" s="6" t="s">
        <v>83</v>
      </c>
      <c r="P610">
        <v>0</v>
      </c>
      <c r="Q610">
        <v>0</v>
      </c>
      <c r="R610" s="7">
        <v>0</v>
      </c>
      <c r="S610">
        <v>6</v>
      </c>
      <c r="T610">
        <v>15</v>
      </c>
      <c r="U610">
        <v>30</v>
      </c>
      <c r="V610">
        <v>8</v>
      </c>
      <c r="W610">
        <v>20</v>
      </c>
      <c r="X610">
        <v>50</v>
      </c>
      <c r="Y610" s="4" t="s">
        <v>84</v>
      </c>
      <c r="AA610" s="10">
        <v>0</v>
      </c>
      <c r="AB610" s="8">
        <f t="shared" si="29"/>
        <v>0</v>
      </c>
      <c r="AC610" s="4" t="s">
        <v>86</v>
      </c>
      <c r="AD610">
        <v>0</v>
      </c>
      <c r="AE610">
        <v>0</v>
      </c>
      <c r="AF610" t="s">
        <v>87</v>
      </c>
      <c r="AH610" t="s">
        <v>147</v>
      </c>
      <c r="AJ610" s="4" t="s">
        <v>89</v>
      </c>
      <c r="AK610" s="4" t="s">
        <v>89</v>
      </c>
      <c r="AL610" s="4" t="s">
        <v>90</v>
      </c>
      <c r="AM610" s="4" t="s">
        <v>89</v>
      </c>
      <c r="AO610" t="s">
        <v>92</v>
      </c>
      <c r="AP610" t="s">
        <v>92</v>
      </c>
      <c r="AQ610" t="s">
        <v>92</v>
      </c>
      <c r="AR610" t="s">
        <v>92</v>
      </c>
      <c r="AS610" t="s">
        <v>92</v>
      </c>
      <c r="AT610" t="s">
        <v>92</v>
      </c>
      <c r="AU610" t="s">
        <v>106</v>
      </c>
      <c r="AV610" t="s">
        <v>106</v>
      </c>
      <c r="AW610" t="s">
        <v>106</v>
      </c>
      <c r="AX610" t="s">
        <v>106</v>
      </c>
      <c r="AY610" t="s">
        <v>106</v>
      </c>
      <c r="AZ610" t="s">
        <v>106</v>
      </c>
      <c r="BA610" t="s">
        <v>106</v>
      </c>
      <c r="BB610" t="s">
        <v>106</v>
      </c>
      <c r="BC610" t="s">
        <v>106</v>
      </c>
      <c r="BD610" t="s">
        <v>106</v>
      </c>
      <c r="BE610" s="5">
        <v>4</v>
      </c>
      <c r="BF610" s="5">
        <v>2</v>
      </c>
      <c r="BG610" s="5">
        <v>2</v>
      </c>
      <c r="BH610" s="5">
        <v>2</v>
      </c>
      <c r="BI610" s="5">
        <v>2</v>
      </c>
      <c r="BJ610" s="5">
        <v>2</v>
      </c>
      <c r="BK610" s="4" t="s">
        <v>96</v>
      </c>
      <c r="BL610" s="4" t="s">
        <v>96</v>
      </c>
      <c r="BM610" s="4" t="s">
        <v>96</v>
      </c>
      <c r="BN610" s="4" t="s">
        <v>96</v>
      </c>
      <c r="BO610" s="4" t="s">
        <v>96</v>
      </c>
      <c r="BP610" s="5">
        <v>4</v>
      </c>
      <c r="BQ610" s="5">
        <v>5</v>
      </c>
      <c r="BR610" s="5">
        <v>5</v>
      </c>
      <c r="BS610" s="4" t="s">
        <v>97</v>
      </c>
      <c r="BT610" s="5">
        <v>4</v>
      </c>
      <c r="BU610" s="5">
        <v>4</v>
      </c>
      <c r="BV610" s="5">
        <v>4</v>
      </c>
      <c r="BW610" s="5">
        <v>4</v>
      </c>
      <c r="BX610" s="5">
        <v>4</v>
      </c>
      <c r="BY610" t="s">
        <v>98</v>
      </c>
    </row>
    <row r="611" spans="1:78">
      <c r="A611" t="s">
        <v>100</v>
      </c>
      <c r="B611" t="s">
        <v>615</v>
      </c>
      <c r="C611" s="4" t="s">
        <v>101</v>
      </c>
      <c r="D611" t="s">
        <v>125</v>
      </c>
      <c r="F611" s="4" t="str">
        <f t="shared" si="27"/>
        <v>Argentina</v>
      </c>
      <c r="G611" s="4">
        <v>1976</v>
      </c>
      <c r="H611" s="4">
        <f t="shared" si="28"/>
        <v>42</v>
      </c>
      <c r="I611" s="4" t="s">
        <v>126</v>
      </c>
      <c r="K611" s="3">
        <v>0</v>
      </c>
      <c r="L611" s="4" t="s">
        <v>141</v>
      </c>
      <c r="N611" s="6" t="s">
        <v>83</v>
      </c>
      <c r="P611">
        <v>12</v>
      </c>
      <c r="Q611">
        <v>20</v>
      </c>
      <c r="R611" s="7">
        <v>200</v>
      </c>
      <c r="S611">
        <v>6</v>
      </c>
      <c r="T611">
        <v>4</v>
      </c>
      <c r="U611">
        <v>130</v>
      </c>
      <c r="V611">
        <v>0</v>
      </c>
      <c r="W611">
        <v>0</v>
      </c>
      <c r="X611">
        <v>4</v>
      </c>
      <c r="Y611" s="4" t="s">
        <v>143</v>
      </c>
      <c r="AA611" s="10">
        <v>70000000000</v>
      </c>
      <c r="AB611" s="8">
        <f t="shared" si="29"/>
        <v>7</v>
      </c>
      <c r="AC611" s="4" t="s">
        <v>230</v>
      </c>
      <c r="AD611" s="1">
        <v>70000000000</v>
      </c>
      <c r="AE611" s="1">
        <v>20000000000</v>
      </c>
      <c r="AF611" t="s">
        <v>171</v>
      </c>
      <c r="AH611" t="s">
        <v>105</v>
      </c>
      <c r="AJ611" s="4" t="s">
        <v>90</v>
      </c>
      <c r="AK611" s="4" t="s">
        <v>89</v>
      </c>
      <c r="AL611" s="4" t="s">
        <v>90</v>
      </c>
      <c r="AM611" s="4" t="s">
        <v>90</v>
      </c>
      <c r="AO611" t="s">
        <v>92</v>
      </c>
      <c r="AP611" t="s">
        <v>92</v>
      </c>
      <c r="AQ611" t="s">
        <v>92</v>
      </c>
      <c r="AR611" t="s">
        <v>92</v>
      </c>
      <c r="AS611" t="s">
        <v>92</v>
      </c>
      <c r="AT611" t="s">
        <v>92</v>
      </c>
      <c r="AU611" t="s">
        <v>106</v>
      </c>
      <c r="AV611" t="s">
        <v>106</v>
      </c>
      <c r="AW611" t="s">
        <v>106</v>
      </c>
      <c r="AX611" t="s">
        <v>106</v>
      </c>
      <c r="AY611" t="s">
        <v>106</v>
      </c>
      <c r="AZ611" t="s">
        <v>106</v>
      </c>
      <c r="BA611" t="s">
        <v>106</v>
      </c>
      <c r="BB611" t="s">
        <v>106</v>
      </c>
      <c r="BC611" t="s">
        <v>106</v>
      </c>
      <c r="BD611" t="s">
        <v>106</v>
      </c>
      <c r="BE611" s="5">
        <v>4</v>
      </c>
      <c r="BF611" s="5">
        <v>3</v>
      </c>
      <c r="BG611" s="5">
        <v>5</v>
      </c>
      <c r="BH611" s="5">
        <v>3</v>
      </c>
      <c r="BI611" s="5">
        <v>5</v>
      </c>
      <c r="BJ611" s="5">
        <v>5</v>
      </c>
      <c r="BK611" s="4" t="s">
        <v>96</v>
      </c>
      <c r="BL611" s="4" t="s">
        <v>96</v>
      </c>
      <c r="BM611" s="4" t="s">
        <v>96</v>
      </c>
      <c r="BN611" s="4" t="s">
        <v>110</v>
      </c>
      <c r="BO611" s="4" t="s">
        <v>110</v>
      </c>
      <c r="BP611" s="5">
        <v>5</v>
      </c>
      <c r="BQ611" s="5">
        <v>5</v>
      </c>
      <c r="BR611" s="5">
        <v>5</v>
      </c>
      <c r="BS611" s="4" t="s">
        <v>97</v>
      </c>
      <c r="BT611" s="5">
        <v>5</v>
      </c>
      <c r="BU611" s="5">
        <v>5</v>
      </c>
      <c r="BV611" s="5">
        <v>5</v>
      </c>
      <c r="BW611" s="5">
        <v>5</v>
      </c>
      <c r="BX611" s="5">
        <v>5</v>
      </c>
      <c r="BY611" t="s">
        <v>98</v>
      </c>
      <c r="BZ611" t="s">
        <v>1211</v>
      </c>
    </row>
    <row r="612" spans="1:78">
      <c r="A612" t="s">
        <v>727</v>
      </c>
      <c r="B612" t="s">
        <v>1215</v>
      </c>
      <c r="C612" s="4" t="s">
        <v>101</v>
      </c>
      <c r="D612" t="s">
        <v>80</v>
      </c>
      <c r="F612" s="4" t="str">
        <f t="shared" si="27"/>
        <v>España</v>
      </c>
      <c r="G612" s="4">
        <v>1987</v>
      </c>
      <c r="H612" s="4">
        <f t="shared" si="28"/>
        <v>31</v>
      </c>
      <c r="I612" s="4" t="s">
        <v>81</v>
      </c>
      <c r="K612" s="3">
        <v>0</v>
      </c>
      <c r="L612" s="4" t="s">
        <v>141</v>
      </c>
      <c r="N612" s="6" t="s">
        <v>117</v>
      </c>
      <c r="P612">
        <v>0</v>
      </c>
      <c r="Q612">
        <v>0</v>
      </c>
      <c r="R612" s="7">
        <v>120</v>
      </c>
      <c r="S612">
        <v>0</v>
      </c>
      <c r="T612">
        <v>0</v>
      </c>
      <c r="U612">
        <v>120</v>
      </c>
      <c r="V612">
        <v>0</v>
      </c>
      <c r="W612">
        <v>0</v>
      </c>
      <c r="X612">
        <v>0</v>
      </c>
      <c r="Y612" s="4" t="s">
        <v>220</v>
      </c>
      <c r="AA612" s="10">
        <v>150000000000</v>
      </c>
      <c r="AB612" s="8">
        <f t="shared" si="29"/>
        <v>15</v>
      </c>
      <c r="AC612" s="4" t="s">
        <v>230</v>
      </c>
      <c r="AD612" s="1">
        <v>150000000000</v>
      </c>
      <c r="AE612" s="1">
        <v>90000000000</v>
      </c>
      <c r="AF612" t="s">
        <v>171</v>
      </c>
      <c r="AH612" t="s">
        <v>88</v>
      </c>
      <c r="AJ612" s="4" t="s">
        <v>89</v>
      </c>
      <c r="AK612" s="4" t="s">
        <v>89</v>
      </c>
      <c r="AL612" s="4" t="s">
        <v>90</v>
      </c>
      <c r="AM612" s="4" t="s">
        <v>90</v>
      </c>
      <c r="AO612" t="s">
        <v>92</v>
      </c>
      <c r="AP612" t="s">
        <v>92</v>
      </c>
      <c r="AQ612" t="s">
        <v>92</v>
      </c>
      <c r="AR612" t="s">
        <v>92</v>
      </c>
      <c r="AS612" t="s">
        <v>92</v>
      </c>
      <c r="AT612" t="s">
        <v>92</v>
      </c>
      <c r="AU612" t="s">
        <v>107</v>
      </c>
      <c r="AV612" t="s">
        <v>106</v>
      </c>
      <c r="AW612" t="s">
        <v>106</v>
      </c>
      <c r="AX612" t="s">
        <v>106</v>
      </c>
      <c r="AY612" t="s">
        <v>106</v>
      </c>
      <c r="AZ612" t="s">
        <v>137</v>
      </c>
      <c r="BA612" t="s">
        <v>106</v>
      </c>
      <c r="BB612" t="s">
        <v>106</v>
      </c>
      <c r="BC612" t="s">
        <v>106</v>
      </c>
      <c r="BD612" t="s">
        <v>106</v>
      </c>
      <c r="BE612" s="5">
        <v>4</v>
      </c>
      <c r="BF612" s="5">
        <v>4</v>
      </c>
      <c r="BG612" s="5">
        <v>5</v>
      </c>
      <c r="BH612" s="5">
        <v>5</v>
      </c>
      <c r="BI612" s="5">
        <v>5</v>
      </c>
      <c r="BJ612" s="5">
        <v>5</v>
      </c>
      <c r="BK612" s="4" t="s">
        <v>96</v>
      </c>
      <c r="BL612" s="4" t="s">
        <v>96</v>
      </c>
      <c r="BM612" s="4" t="s">
        <v>96</v>
      </c>
      <c r="BN612" s="4" t="s">
        <v>96</v>
      </c>
      <c r="BO612" s="4" t="s">
        <v>96</v>
      </c>
      <c r="BP612" s="5">
        <v>5</v>
      </c>
      <c r="BQ612" s="5">
        <v>5</v>
      </c>
      <c r="BR612" s="5">
        <v>5</v>
      </c>
      <c r="BS612" s="4" t="s">
        <v>111</v>
      </c>
      <c r="BT612" s="5">
        <v>4</v>
      </c>
      <c r="BU612" s="5">
        <v>5</v>
      </c>
      <c r="BV612" s="5">
        <v>5</v>
      </c>
      <c r="BW612" s="5">
        <v>5</v>
      </c>
      <c r="BX612" s="5">
        <v>5</v>
      </c>
      <c r="BY612" t="s">
        <v>98</v>
      </c>
      <c r="BZ612" t="s">
        <v>1216</v>
      </c>
    </row>
    <row r="613" spans="1:78">
      <c r="A613" t="s">
        <v>165</v>
      </c>
      <c r="B613" t="s">
        <v>470</v>
      </c>
      <c r="C613" s="4" t="s">
        <v>101</v>
      </c>
      <c r="D613" t="s">
        <v>80</v>
      </c>
      <c r="F613" s="4" t="str">
        <f t="shared" si="27"/>
        <v>España</v>
      </c>
      <c r="G613" s="4">
        <v>1998</v>
      </c>
      <c r="H613" s="4">
        <f t="shared" si="28"/>
        <v>20</v>
      </c>
      <c r="I613" s="4" t="s">
        <v>102</v>
      </c>
      <c r="K613" s="3">
        <v>0</v>
      </c>
      <c r="L613" s="4" t="s">
        <v>82</v>
      </c>
      <c r="N613" s="6" t="s">
        <v>104</v>
      </c>
      <c r="P613">
        <v>0</v>
      </c>
      <c r="Q613">
        <v>0</v>
      </c>
      <c r="R613" s="7">
        <v>0</v>
      </c>
      <c r="S613">
        <v>0</v>
      </c>
      <c r="T613">
        <v>0</v>
      </c>
      <c r="U613">
        <v>0</v>
      </c>
      <c r="V613">
        <v>0</v>
      </c>
      <c r="W613">
        <v>0</v>
      </c>
      <c r="X613">
        <v>0</v>
      </c>
      <c r="Y613" s="4" t="s">
        <v>275</v>
      </c>
      <c r="AA613" s="10">
        <v>0</v>
      </c>
      <c r="AB613" s="8">
        <f t="shared" si="29"/>
        <v>0</v>
      </c>
      <c r="AC613" s="4" t="s">
        <v>86</v>
      </c>
      <c r="AD613">
        <v>0</v>
      </c>
      <c r="AE613">
        <v>0</v>
      </c>
      <c r="AF613" t="s">
        <v>87</v>
      </c>
      <c r="AH613" t="s">
        <v>136</v>
      </c>
      <c r="AI613" s="1">
        <v>10000000000</v>
      </c>
      <c r="AJ613" s="4" t="s">
        <v>89</v>
      </c>
      <c r="AK613" s="4" t="s">
        <v>89</v>
      </c>
      <c r="AL613" s="4" t="s">
        <v>90</v>
      </c>
      <c r="AM613" s="4" t="s">
        <v>89</v>
      </c>
      <c r="AO613" t="s">
        <v>179</v>
      </c>
      <c r="AP613" t="s">
        <v>179</v>
      </c>
      <c r="AQ613" t="s">
        <v>172</v>
      </c>
      <c r="AR613" t="s">
        <v>179</v>
      </c>
      <c r="AS613" t="s">
        <v>179</v>
      </c>
      <c r="AT613" t="s">
        <v>179</v>
      </c>
      <c r="AU613" t="s">
        <v>93</v>
      </c>
      <c r="AV613" t="s">
        <v>93</v>
      </c>
      <c r="AW613" t="s">
        <v>93</v>
      </c>
      <c r="AX613" t="s">
        <v>93</v>
      </c>
      <c r="AY613" t="s">
        <v>93</v>
      </c>
      <c r="AZ613" t="s">
        <v>93</v>
      </c>
      <c r="BA613" t="s">
        <v>93</v>
      </c>
      <c r="BB613" t="s">
        <v>93</v>
      </c>
      <c r="BC613" t="s">
        <v>93</v>
      </c>
      <c r="BD613" t="s">
        <v>93</v>
      </c>
      <c r="BE613" s="5">
        <v>4</v>
      </c>
      <c r="BF613" s="5">
        <v>4</v>
      </c>
      <c r="BG613" s="5">
        <v>4</v>
      </c>
      <c r="BH613" s="5">
        <v>3</v>
      </c>
      <c r="BI613" s="5">
        <v>5</v>
      </c>
      <c r="BJ613" s="5">
        <v>5</v>
      </c>
      <c r="BK613" s="4" t="s">
        <v>96</v>
      </c>
      <c r="BL613" s="4" t="s">
        <v>96</v>
      </c>
      <c r="BM613" s="4" t="s">
        <v>96</v>
      </c>
      <c r="BN613" s="4" t="s">
        <v>120</v>
      </c>
      <c r="BO613" s="4" t="s">
        <v>120</v>
      </c>
      <c r="BP613" s="5">
        <v>4</v>
      </c>
      <c r="BQ613" s="5">
        <v>5</v>
      </c>
      <c r="BR613" s="5">
        <v>5</v>
      </c>
      <c r="BS613" s="4" t="s">
        <v>111</v>
      </c>
      <c r="BT613" s="5">
        <v>4</v>
      </c>
      <c r="BU613" s="5">
        <v>3</v>
      </c>
      <c r="BV613" s="5">
        <v>5</v>
      </c>
      <c r="BW613" s="5">
        <v>5</v>
      </c>
      <c r="BX613" s="5">
        <v>5</v>
      </c>
      <c r="BY613" t="s">
        <v>98</v>
      </c>
    </row>
    <row r="614" spans="1:78">
      <c r="A614" t="s">
        <v>1224</v>
      </c>
      <c r="B614" t="s">
        <v>903</v>
      </c>
      <c r="C614" s="4" t="s">
        <v>79</v>
      </c>
      <c r="D614" t="s">
        <v>225</v>
      </c>
      <c r="F614" s="4" t="str">
        <f t="shared" si="27"/>
        <v>Ecuador</v>
      </c>
      <c r="G614" s="4">
        <v>1982</v>
      </c>
      <c r="H614" s="4">
        <f t="shared" si="28"/>
        <v>36</v>
      </c>
      <c r="I614" s="4" t="s">
        <v>131</v>
      </c>
      <c r="K614" s="3">
        <v>30000000000</v>
      </c>
      <c r="L614" s="4" t="s">
        <v>103</v>
      </c>
      <c r="N614" s="6" t="s">
        <v>83</v>
      </c>
      <c r="P614">
        <v>0</v>
      </c>
      <c r="Q614">
        <v>0</v>
      </c>
      <c r="R614" s="7">
        <v>0</v>
      </c>
      <c r="S614">
        <v>0</v>
      </c>
      <c r="T614">
        <v>0</v>
      </c>
      <c r="U614">
        <v>0</v>
      </c>
      <c r="V614">
        <v>0</v>
      </c>
      <c r="W614">
        <v>0</v>
      </c>
      <c r="X614">
        <v>0</v>
      </c>
      <c r="Y614" s="4" t="s">
        <v>84</v>
      </c>
      <c r="AA614" s="10">
        <v>0</v>
      </c>
      <c r="AB614" s="8">
        <f t="shared" si="29"/>
        <v>0</v>
      </c>
      <c r="AC614" s="4" t="s">
        <v>86</v>
      </c>
      <c r="AD614">
        <v>0</v>
      </c>
      <c r="AE614">
        <v>0</v>
      </c>
      <c r="AF614" t="s">
        <v>87</v>
      </c>
      <c r="AH614" t="s">
        <v>105</v>
      </c>
      <c r="AJ614" s="4" t="s">
        <v>90</v>
      </c>
      <c r="AK614" s="4" t="s">
        <v>89</v>
      </c>
      <c r="AL614" s="4" t="s">
        <v>89</v>
      </c>
      <c r="AM614" s="4" t="s">
        <v>89</v>
      </c>
      <c r="AO614" t="s">
        <v>92</v>
      </c>
      <c r="AP614" t="s">
        <v>92</v>
      </c>
      <c r="AQ614" t="s">
        <v>92</v>
      </c>
      <c r="AR614" t="s">
        <v>92</v>
      </c>
      <c r="AS614" t="s">
        <v>92</v>
      </c>
      <c r="AT614" t="s">
        <v>92</v>
      </c>
      <c r="AU614" t="s">
        <v>106</v>
      </c>
      <c r="AV614" t="s">
        <v>106</v>
      </c>
      <c r="AW614" t="s">
        <v>106</v>
      </c>
      <c r="AX614" t="s">
        <v>106</v>
      </c>
      <c r="AY614" t="s">
        <v>107</v>
      </c>
      <c r="AZ614" t="s">
        <v>106</v>
      </c>
      <c r="BA614" t="s">
        <v>106</v>
      </c>
      <c r="BB614" t="s">
        <v>106</v>
      </c>
      <c r="BC614" t="s">
        <v>106</v>
      </c>
      <c r="BD614" t="s">
        <v>106</v>
      </c>
      <c r="BE614" s="5">
        <v>4</v>
      </c>
      <c r="BF614" s="5">
        <v>4</v>
      </c>
      <c r="BG614" s="5">
        <v>5</v>
      </c>
      <c r="BH614" s="5">
        <v>4</v>
      </c>
      <c r="BI614" s="5">
        <v>5</v>
      </c>
      <c r="BJ614" s="5">
        <v>4</v>
      </c>
      <c r="BK614" s="4" t="s">
        <v>96</v>
      </c>
      <c r="BL614" s="4" t="s">
        <v>96</v>
      </c>
      <c r="BM614" s="4" t="s">
        <v>96</v>
      </c>
      <c r="BN614" s="4" t="s">
        <v>120</v>
      </c>
      <c r="BO614" s="4" t="s">
        <v>96</v>
      </c>
      <c r="BP614" s="5">
        <v>5</v>
      </c>
      <c r="BQ614" s="5">
        <v>5</v>
      </c>
      <c r="BR614" s="5">
        <v>5</v>
      </c>
      <c r="BS614" s="4" t="s">
        <v>97</v>
      </c>
      <c r="BT614" s="5">
        <v>4</v>
      </c>
      <c r="BU614" s="5">
        <v>4</v>
      </c>
      <c r="BV614" s="5">
        <v>4</v>
      </c>
      <c r="BW614" s="5">
        <v>4</v>
      </c>
      <c r="BX614" s="5">
        <v>4</v>
      </c>
      <c r="BY614" t="s">
        <v>98</v>
      </c>
      <c r="BZ614" t="s">
        <v>1225</v>
      </c>
    </row>
    <row r="615" spans="1:78">
      <c r="A615" t="s">
        <v>1226</v>
      </c>
      <c r="B615" t="s">
        <v>1194</v>
      </c>
      <c r="C615" s="4" t="s">
        <v>101</v>
      </c>
      <c r="D615" t="s">
        <v>115</v>
      </c>
      <c r="E615" t="s">
        <v>1227</v>
      </c>
      <c r="F615" s="4" t="str">
        <f t="shared" si="27"/>
        <v>Bélgica</v>
      </c>
      <c r="G615" s="4">
        <v>1993</v>
      </c>
      <c r="H615" s="4">
        <f t="shared" si="28"/>
        <v>25</v>
      </c>
      <c r="I615" s="4" t="s">
        <v>131</v>
      </c>
      <c r="K615" s="3">
        <v>0</v>
      </c>
      <c r="L615" s="4" t="s">
        <v>141</v>
      </c>
      <c r="N615" s="6" t="s">
        <v>117</v>
      </c>
      <c r="P615">
        <v>0</v>
      </c>
      <c r="Q615">
        <v>0</v>
      </c>
      <c r="R615" s="7">
        <v>0</v>
      </c>
      <c r="S615">
        <v>0</v>
      </c>
      <c r="T615">
        <v>0</v>
      </c>
      <c r="U615">
        <v>60</v>
      </c>
      <c r="V615">
        <v>0</v>
      </c>
      <c r="W615">
        <v>0</v>
      </c>
      <c r="X615">
        <v>0</v>
      </c>
      <c r="Y615" s="4" t="s">
        <v>143</v>
      </c>
      <c r="AA615" s="10">
        <v>0</v>
      </c>
      <c r="AB615" s="8">
        <f t="shared" si="29"/>
        <v>0</v>
      </c>
      <c r="AC615" s="4" t="s">
        <v>86</v>
      </c>
      <c r="AD615">
        <v>0</v>
      </c>
      <c r="AE615">
        <v>0</v>
      </c>
      <c r="AF615" t="s">
        <v>87</v>
      </c>
      <c r="AH615" t="s">
        <v>105</v>
      </c>
      <c r="AJ615" s="4" t="s">
        <v>89</v>
      </c>
      <c r="AK615" s="4" t="s">
        <v>89</v>
      </c>
      <c r="AL615" s="4" t="s">
        <v>89</v>
      </c>
      <c r="AM615" s="4" t="s">
        <v>90</v>
      </c>
      <c r="AO615" t="s">
        <v>92</v>
      </c>
      <c r="AP615" t="s">
        <v>92</v>
      </c>
      <c r="AQ615" t="s">
        <v>92</v>
      </c>
      <c r="AR615" t="s">
        <v>92</v>
      </c>
      <c r="AS615" t="s">
        <v>92</v>
      </c>
      <c r="AT615" t="s">
        <v>92</v>
      </c>
      <c r="AU615" t="s">
        <v>107</v>
      </c>
      <c r="AV615" t="s">
        <v>107</v>
      </c>
      <c r="AW615" t="s">
        <v>107</v>
      </c>
      <c r="AX615" t="s">
        <v>106</v>
      </c>
      <c r="AY615" t="s">
        <v>137</v>
      </c>
      <c r="AZ615" t="s">
        <v>107</v>
      </c>
      <c r="BA615" t="s">
        <v>107</v>
      </c>
      <c r="BB615" t="s">
        <v>106</v>
      </c>
      <c r="BC615" t="s">
        <v>106</v>
      </c>
      <c r="BD615" t="s">
        <v>137</v>
      </c>
      <c r="BE615" s="5">
        <v>4</v>
      </c>
      <c r="BF615" s="5">
        <v>4</v>
      </c>
      <c r="BG615" s="5">
        <v>4</v>
      </c>
      <c r="BH615" s="5">
        <v>3</v>
      </c>
      <c r="BI615" s="5">
        <v>5</v>
      </c>
      <c r="BJ615" s="5">
        <v>5</v>
      </c>
      <c r="BK615" s="4" t="s">
        <v>120</v>
      </c>
      <c r="BL615" s="4" t="s">
        <v>96</v>
      </c>
      <c r="BM615" s="4" t="s">
        <v>96</v>
      </c>
      <c r="BN615" s="4" t="s">
        <v>120</v>
      </c>
      <c r="BO615" s="4" t="s">
        <v>110</v>
      </c>
      <c r="BP615" s="5">
        <v>4</v>
      </c>
      <c r="BQ615" s="5">
        <v>5</v>
      </c>
      <c r="BR615" s="5">
        <v>4</v>
      </c>
      <c r="BS615" s="4" t="s">
        <v>111</v>
      </c>
      <c r="BT615" s="5">
        <v>4</v>
      </c>
      <c r="BU615" s="5">
        <v>5</v>
      </c>
      <c r="BV615" s="5">
        <v>4</v>
      </c>
      <c r="BW615" s="5">
        <v>4</v>
      </c>
      <c r="BX615" s="5">
        <v>4</v>
      </c>
      <c r="BY615" t="s">
        <v>98</v>
      </c>
    </row>
    <row r="616" spans="1:78">
      <c r="A616" t="s">
        <v>868</v>
      </c>
      <c r="B616" t="s">
        <v>869</v>
      </c>
      <c r="C616" s="4" t="s">
        <v>101</v>
      </c>
      <c r="D616" t="s">
        <v>115</v>
      </c>
      <c r="E616" t="s">
        <v>116</v>
      </c>
      <c r="F616" s="4" t="str">
        <f t="shared" si="27"/>
        <v>Brasil</v>
      </c>
      <c r="G616" s="4">
        <v>2000</v>
      </c>
      <c r="H616" s="4">
        <f t="shared" si="28"/>
        <v>18</v>
      </c>
      <c r="I616" s="4" t="s">
        <v>102</v>
      </c>
      <c r="K616" s="3">
        <v>0</v>
      </c>
      <c r="L616" s="4" t="s">
        <v>176</v>
      </c>
      <c r="N616" s="6" t="s">
        <v>104</v>
      </c>
      <c r="P616">
        <v>0</v>
      </c>
      <c r="Q616">
        <v>0</v>
      </c>
      <c r="R616" s="7">
        <v>0</v>
      </c>
      <c r="S616">
        <v>0</v>
      </c>
      <c r="T616">
        <v>0</v>
      </c>
      <c r="U616">
        <v>0</v>
      </c>
      <c r="V616">
        <v>0</v>
      </c>
      <c r="W616">
        <v>0</v>
      </c>
      <c r="X616">
        <v>0</v>
      </c>
      <c r="Y616" s="4" t="s">
        <v>134</v>
      </c>
      <c r="AA616" s="10">
        <v>0</v>
      </c>
      <c r="AB616" s="8">
        <f t="shared" si="29"/>
        <v>0</v>
      </c>
      <c r="AC616" s="4" t="s">
        <v>86</v>
      </c>
      <c r="AD616">
        <v>0</v>
      </c>
      <c r="AE616">
        <v>0</v>
      </c>
      <c r="AF616" t="s">
        <v>87</v>
      </c>
      <c r="AH616" t="s">
        <v>177</v>
      </c>
      <c r="AJ616" s="4" t="s">
        <v>90</v>
      </c>
      <c r="AK616" s="4" t="s">
        <v>89</v>
      </c>
      <c r="AL616" s="4" t="s">
        <v>89</v>
      </c>
      <c r="AM616" s="4" t="s">
        <v>89</v>
      </c>
      <c r="AO616" t="s">
        <v>212</v>
      </c>
      <c r="AP616" t="s">
        <v>92</v>
      </c>
      <c r="AQ616" t="s">
        <v>212</v>
      </c>
      <c r="AR616" t="s">
        <v>441</v>
      </c>
      <c r="AS616" t="s">
        <v>441</v>
      </c>
      <c r="AT616" t="s">
        <v>179</v>
      </c>
      <c r="AU616" t="s">
        <v>93</v>
      </c>
      <c r="AV616" t="s">
        <v>93</v>
      </c>
      <c r="AW616" t="s">
        <v>107</v>
      </c>
      <c r="AX616" t="s">
        <v>107</v>
      </c>
      <c r="AY616" t="s">
        <v>93</v>
      </c>
      <c r="AZ616" t="s">
        <v>93</v>
      </c>
      <c r="BA616" t="s">
        <v>107</v>
      </c>
      <c r="BB616" t="s">
        <v>93</v>
      </c>
      <c r="BC616" t="s">
        <v>137</v>
      </c>
      <c r="BD616" t="s">
        <v>118</v>
      </c>
      <c r="BE616" s="5">
        <v>4</v>
      </c>
      <c r="BF616" s="5">
        <v>4</v>
      </c>
      <c r="BG616" s="5">
        <v>4</v>
      </c>
      <c r="BH616" s="5">
        <v>2</v>
      </c>
      <c r="BI616" s="5">
        <v>5</v>
      </c>
      <c r="BJ616" s="5">
        <v>5</v>
      </c>
      <c r="BK616" s="4" t="s">
        <v>96</v>
      </c>
      <c r="BL616" s="4" t="s">
        <v>96</v>
      </c>
      <c r="BM616" s="4" t="s">
        <v>96</v>
      </c>
      <c r="BN616" s="4" t="s">
        <v>120</v>
      </c>
      <c r="BO616" s="4" t="s">
        <v>120</v>
      </c>
      <c r="BP616" s="5">
        <v>4</v>
      </c>
      <c r="BQ616" s="5">
        <v>5</v>
      </c>
      <c r="BR616" s="5">
        <v>5</v>
      </c>
      <c r="BS616" s="4" t="s">
        <v>111</v>
      </c>
      <c r="BT616" s="5">
        <v>5</v>
      </c>
      <c r="BU616" s="5">
        <v>5</v>
      </c>
      <c r="BV616" s="5">
        <v>5</v>
      </c>
      <c r="BW616" s="5">
        <v>5</v>
      </c>
      <c r="BX616" s="5">
        <v>4</v>
      </c>
      <c r="BY616" t="s">
        <v>98</v>
      </c>
    </row>
    <row r="617" spans="1:78">
      <c r="A617" t="s">
        <v>341</v>
      </c>
      <c r="B617" t="s">
        <v>592</v>
      </c>
      <c r="C617" s="4" t="s">
        <v>79</v>
      </c>
      <c r="D617" t="s">
        <v>125</v>
      </c>
      <c r="F617" s="4" t="str">
        <f t="shared" si="27"/>
        <v>Argentina</v>
      </c>
      <c r="G617" s="4">
        <v>1990</v>
      </c>
      <c r="H617" s="4">
        <f t="shared" si="28"/>
        <v>28</v>
      </c>
      <c r="I617" s="4" t="s">
        <v>131</v>
      </c>
      <c r="K617" s="3">
        <v>0</v>
      </c>
      <c r="L617" s="4" t="s">
        <v>82</v>
      </c>
      <c r="N617" s="6" t="s">
        <v>132</v>
      </c>
      <c r="P617">
        <v>2</v>
      </c>
      <c r="Q617">
        <v>0</v>
      </c>
      <c r="R617" s="7">
        <v>0</v>
      </c>
      <c r="S617">
        <v>2</v>
      </c>
      <c r="T617">
        <v>0</v>
      </c>
      <c r="U617">
        <v>280</v>
      </c>
      <c r="V617">
        <v>0</v>
      </c>
      <c r="W617">
        <v>0</v>
      </c>
      <c r="X617">
        <v>0</v>
      </c>
      <c r="Y617" s="4" t="s">
        <v>84</v>
      </c>
      <c r="AA617" s="10">
        <v>0</v>
      </c>
      <c r="AB617" s="8">
        <f t="shared" si="29"/>
        <v>0</v>
      </c>
      <c r="AC617" s="4" t="s">
        <v>86</v>
      </c>
      <c r="AD617">
        <v>0</v>
      </c>
      <c r="AE617">
        <v>0</v>
      </c>
      <c r="AF617" t="s">
        <v>87</v>
      </c>
      <c r="AH617" t="s">
        <v>105</v>
      </c>
      <c r="AJ617" s="4" t="s">
        <v>90</v>
      </c>
      <c r="AK617" s="4" t="s">
        <v>90</v>
      </c>
      <c r="AL617" s="4" t="s">
        <v>90</v>
      </c>
      <c r="AM617" s="4" t="s">
        <v>90</v>
      </c>
      <c r="AO617" t="s">
        <v>172</v>
      </c>
      <c r="AP617" t="s">
        <v>172</v>
      </c>
      <c r="AQ617" t="s">
        <v>179</v>
      </c>
      <c r="AR617" t="s">
        <v>172</v>
      </c>
      <c r="AS617" t="s">
        <v>172</v>
      </c>
      <c r="AT617" t="s">
        <v>172</v>
      </c>
      <c r="AU617" t="s">
        <v>107</v>
      </c>
      <c r="AV617" t="s">
        <v>107</v>
      </c>
      <c r="AW617" t="s">
        <v>106</v>
      </c>
      <c r="AX617" t="s">
        <v>107</v>
      </c>
      <c r="AY617" t="s">
        <v>106</v>
      </c>
      <c r="AZ617" t="s">
        <v>107</v>
      </c>
      <c r="BA617" t="s">
        <v>107</v>
      </c>
      <c r="BB617" t="s">
        <v>107</v>
      </c>
      <c r="BC617" t="s">
        <v>93</v>
      </c>
      <c r="BD617" t="s">
        <v>107</v>
      </c>
      <c r="BE617" s="5">
        <v>4</v>
      </c>
      <c r="BF617" s="5">
        <v>5</v>
      </c>
      <c r="BG617" s="5">
        <v>5</v>
      </c>
      <c r="BH617" s="5">
        <v>4</v>
      </c>
      <c r="BI617" s="5">
        <v>4</v>
      </c>
      <c r="BJ617" s="5">
        <v>5</v>
      </c>
      <c r="BK617" s="4" t="s">
        <v>96</v>
      </c>
      <c r="BL617" s="4" t="s">
        <v>96</v>
      </c>
      <c r="BM617" s="4" t="s">
        <v>96</v>
      </c>
      <c r="BN617" s="4" t="s">
        <v>96</v>
      </c>
      <c r="BO617" s="4" t="s">
        <v>96</v>
      </c>
      <c r="BP617" s="5">
        <v>5</v>
      </c>
      <c r="BQ617" s="5">
        <v>5</v>
      </c>
      <c r="BR617" s="5">
        <v>5</v>
      </c>
      <c r="BS617" s="4" t="s">
        <v>111</v>
      </c>
      <c r="BT617" s="5">
        <v>4</v>
      </c>
      <c r="BU617" s="5">
        <v>4</v>
      </c>
      <c r="BV617" s="5">
        <v>4</v>
      </c>
      <c r="BW617" s="5">
        <v>4</v>
      </c>
      <c r="BX617" s="5">
        <v>5</v>
      </c>
      <c r="BY617" t="s">
        <v>98</v>
      </c>
      <c r="BZ617" t="s">
        <v>1235</v>
      </c>
    </row>
    <row r="618" spans="1:78">
      <c r="A618" t="s">
        <v>548</v>
      </c>
      <c r="B618" t="s">
        <v>411</v>
      </c>
      <c r="C618" s="4" t="s">
        <v>79</v>
      </c>
      <c r="D618" t="s">
        <v>115</v>
      </c>
      <c r="E618" t="s">
        <v>1219</v>
      </c>
      <c r="F618" s="4" t="str">
        <f t="shared" si="27"/>
        <v>portugal</v>
      </c>
      <c r="G618" s="4">
        <v>1965</v>
      </c>
      <c r="H618" s="4">
        <f t="shared" si="28"/>
        <v>53</v>
      </c>
      <c r="I618" s="4" t="s">
        <v>131</v>
      </c>
      <c r="K618" s="3">
        <v>10000000000</v>
      </c>
      <c r="L618" s="4" t="s">
        <v>141</v>
      </c>
      <c r="N618" s="6" t="s">
        <v>83</v>
      </c>
      <c r="P618">
        <v>6</v>
      </c>
      <c r="Q618">
        <v>36</v>
      </c>
      <c r="R618" s="7">
        <v>200</v>
      </c>
      <c r="S618">
        <v>1</v>
      </c>
      <c r="T618">
        <v>1</v>
      </c>
      <c r="U618">
        <v>1</v>
      </c>
      <c r="V618">
        <v>6</v>
      </c>
      <c r="W618">
        <v>36</v>
      </c>
      <c r="X618">
        <v>200</v>
      </c>
      <c r="Y618" s="4" t="s">
        <v>220</v>
      </c>
      <c r="AA618" s="10">
        <v>10000000000</v>
      </c>
      <c r="AB618" s="8">
        <f t="shared" si="29"/>
        <v>1</v>
      </c>
      <c r="AC618" s="4" t="s">
        <v>86</v>
      </c>
      <c r="AD618" s="1">
        <v>10000000000</v>
      </c>
      <c r="AE618" s="1">
        <v>10000000000</v>
      </c>
      <c r="AF618" t="s">
        <v>171</v>
      </c>
      <c r="AH618" t="s">
        <v>184</v>
      </c>
      <c r="AJ618" s="4" t="s">
        <v>89</v>
      </c>
      <c r="AK618" s="4" t="s">
        <v>90</v>
      </c>
      <c r="AL618" s="4" t="s">
        <v>89</v>
      </c>
      <c r="AM618" s="4" t="s">
        <v>89</v>
      </c>
      <c r="AO618" t="s">
        <v>172</v>
      </c>
      <c r="AP618" t="s">
        <v>179</v>
      </c>
      <c r="AQ618" t="s">
        <v>179</v>
      </c>
      <c r="AR618" t="s">
        <v>179</v>
      </c>
      <c r="AS618" t="s">
        <v>179</v>
      </c>
      <c r="AT618" t="s">
        <v>179</v>
      </c>
      <c r="AU618" t="s">
        <v>107</v>
      </c>
      <c r="AV618" t="s">
        <v>107</v>
      </c>
      <c r="AW618" t="s">
        <v>107</v>
      </c>
      <c r="AX618" t="s">
        <v>107</v>
      </c>
      <c r="AY618" t="s">
        <v>107</v>
      </c>
      <c r="AZ618" t="s">
        <v>107</v>
      </c>
      <c r="BA618" t="s">
        <v>107</v>
      </c>
      <c r="BB618" t="s">
        <v>107</v>
      </c>
      <c r="BC618" t="s">
        <v>107</v>
      </c>
      <c r="BD618" t="s">
        <v>107</v>
      </c>
      <c r="BE618" s="5">
        <v>4</v>
      </c>
      <c r="BF618" s="5">
        <v>5</v>
      </c>
      <c r="BG618" s="5">
        <v>5</v>
      </c>
      <c r="BH618" s="5">
        <v>5</v>
      </c>
      <c r="BI618" s="5">
        <v>5</v>
      </c>
      <c r="BJ618" s="5">
        <v>5</v>
      </c>
      <c r="BK618" s="4" t="s">
        <v>96</v>
      </c>
      <c r="BL618" s="4" t="s">
        <v>110</v>
      </c>
      <c r="BM618" s="4" t="s">
        <v>110</v>
      </c>
      <c r="BN618" s="4" t="s">
        <v>110</v>
      </c>
      <c r="BO618" s="4" t="s">
        <v>96</v>
      </c>
      <c r="BP618" s="5">
        <v>3</v>
      </c>
      <c r="BQ618" s="5">
        <v>3</v>
      </c>
      <c r="BR618" s="5">
        <v>3</v>
      </c>
      <c r="BS618" s="4" t="s">
        <v>111</v>
      </c>
      <c r="BT618" s="5">
        <v>3</v>
      </c>
      <c r="BU618" s="5">
        <v>3</v>
      </c>
      <c r="BV618" s="5">
        <v>3</v>
      </c>
      <c r="BW618" s="5">
        <v>3</v>
      </c>
      <c r="BX618" s="5">
        <v>3</v>
      </c>
      <c r="BY618" t="s">
        <v>98</v>
      </c>
      <c r="BZ618" t="s">
        <v>1236</v>
      </c>
    </row>
    <row r="619" spans="1:78">
      <c r="A619" t="s">
        <v>165</v>
      </c>
      <c r="B619" t="s">
        <v>289</v>
      </c>
      <c r="C619" s="4" t="s">
        <v>101</v>
      </c>
      <c r="D619" t="s">
        <v>115</v>
      </c>
      <c r="E619" t="s">
        <v>116</v>
      </c>
      <c r="F619" s="4" t="str">
        <f t="shared" si="27"/>
        <v>Brasil</v>
      </c>
      <c r="G619" s="4">
        <v>1986</v>
      </c>
      <c r="H619" s="4">
        <f t="shared" si="28"/>
        <v>32</v>
      </c>
      <c r="I619" s="4" t="s">
        <v>81</v>
      </c>
      <c r="K619" s="3">
        <v>0</v>
      </c>
      <c r="L619" s="4" t="s">
        <v>190</v>
      </c>
      <c r="N619" s="6" t="s">
        <v>104</v>
      </c>
      <c r="P619">
        <v>0</v>
      </c>
      <c r="Q619">
        <v>0</v>
      </c>
      <c r="R619" s="7">
        <v>10</v>
      </c>
      <c r="S619">
        <v>0</v>
      </c>
      <c r="T619">
        <v>0</v>
      </c>
      <c r="U619">
        <v>20</v>
      </c>
      <c r="V619">
        <v>0</v>
      </c>
      <c r="W619">
        <v>0</v>
      </c>
      <c r="X619">
        <v>900</v>
      </c>
      <c r="Y619" s="4" t="s">
        <v>301</v>
      </c>
      <c r="AA619" s="10">
        <v>90000000000</v>
      </c>
      <c r="AB619" s="8">
        <f t="shared" si="29"/>
        <v>9</v>
      </c>
      <c r="AC619" s="4" t="s">
        <v>170</v>
      </c>
      <c r="AD619" s="1">
        <v>80000000000</v>
      </c>
      <c r="AE619" s="1">
        <v>80000000000</v>
      </c>
      <c r="AF619" t="s">
        <v>171</v>
      </c>
      <c r="AH619" t="s">
        <v>105</v>
      </c>
      <c r="AJ619" s="4" t="s">
        <v>89</v>
      </c>
      <c r="AK619" s="4" t="s">
        <v>89</v>
      </c>
      <c r="AL619" s="4" t="s">
        <v>90</v>
      </c>
      <c r="AM619" s="4" t="s">
        <v>90</v>
      </c>
      <c r="AO619" t="s">
        <v>91</v>
      </c>
      <c r="AP619" t="s">
        <v>91</v>
      </c>
      <c r="AQ619" t="s">
        <v>91</v>
      </c>
      <c r="AR619" t="s">
        <v>91</v>
      </c>
      <c r="AS619" t="s">
        <v>91</v>
      </c>
      <c r="AT619" t="s">
        <v>91</v>
      </c>
      <c r="AU619" t="s">
        <v>107</v>
      </c>
      <c r="AV619" t="s">
        <v>107</v>
      </c>
      <c r="AW619" t="s">
        <v>107</v>
      </c>
      <c r="AX619" t="s">
        <v>107</v>
      </c>
      <c r="AY619" t="s">
        <v>93</v>
      </c>
      <c r="AZ619" t="s">
        <v>107</v>
      </c>
      <c r="BA619" t="s">
        <v>106</v>
      </c>
      <c r="BB619" t="s">
        <v>106</v>
      </c>
      <c r="BC619" t="s">
        <v>107</v>
      </c>
      <c r="BD619" t="s">
        <v>106</v>
      </c>
      <c r="BE619" s="5">
        <v>4</v>
      </c>
      <c r="BF619" s="5">
        <v>4</v>
      </c>
      <c r="BG619" s="5">
        <v>5</v>
      </c>
      <c r="BH619" s="5">
        <v>5</v>
      </c>
      <c r="BI619" s="5">
        <v>5</v>
      </c>
      <c r="BJ619" s="5">
        <v>3</v>
      </c>
      <c r="BK619" s="4" t="s">
        <v>96</v>
      </c>
      <c r="BL619" s="4" t="s">
        <v>96</v>
      </c>
      <c r="BM619" s="4" t="s">
        <v>96</v>
      </c>
      <c r="BN619" s="4" t="s">
        <v>96</v>
      </c>
      <c r="BO619" s="4" t="s">
        <v>96</v>
      </c>
      <c r="BP619" s="5">
        <v>4</v>
      </c>
      <c r="BQ619" s="5">
        <v>5</v>
      </c>
      <c r="BR619" s="5">
        <v>5</v>
      </c>
      <c r="BS619" s="4" t="s">
        <v>97</v>
      </c>
      <c r="BT619" s="5">
        <v>4</v>
      </c>
      <c r="BU619" s="5">
        <v>5</v>
      </c>
      <c r="BV619" s="5">
        <v>5</v>
      </c>
      <c r="BW619" s="5">
        <v>5</v>
      </c>
      <c r="BX619" s="5">
        <v>4</v>
      </c>
      <c r="BY619" t="s">
        <v>98</v>
      </c>
      <c r="BZ619" t="s">
        <v>1239</v>
      </c>
    </row>
    <row r="620" spans="1:78">
      <c r="A620" t="s">
        <v>100</v>
      </c>
      <c r="B620" t="s">
        <v>484</v>
      </c>
      <c r="C620" s="4" t="s">
        <v>101</v>
      </c>
      <c r="D620" t="s">
        <v>80</v>
      </c>
      <c r="F620" s="4" t="str">
        <f t="shared" si="27"/>
        <v>España</v>
      </c>
      <c r="G620" s="4">
        <v>1978</v>
      </c>
      <c r="H620" s="4">
        <f t="shared" si="28"/>
        <v>40</v>
      </c>
      <c r="I620" s="4" t="s">
        <v>126</v>
      </c>
      <c r="K620" s="3">
        <v>0</v>
      </c>
      <c r="L620" s="4" t="s">
        <v>103</v>
      </c>
      <c r="N620" s="6" t="s">
        <v>83</v>
      </c>
      <c r="P620">
        <v>0</v>
      </c>
      <c r="Q620">
        <v>0</v>
      </c>
      <c r="R620" s="7">
        <v>25</v>
      </c>
      <c r="S620">
        <v>0</v>
      </c>
      <c r="T620">
        <v>0</v>
      </c>
      <c r="U620">
        <v>25</v>
      </c>
      <c r="V620">
        <v>0</v>
      </c>
      <c r="W620">
        <v>0</v>
      </c>
      <c r="X620">
        <v>25</v>
      </c>
      <c r="Y620" s="4" t="s">
        <v>134</v>
      </c>
      <c r="AA620" s="10">
        <v>10000000000</v>
      </c>
      <c r="AB620" s="8">
        <f t="shared" si="29"/>
        <v>1</v>
      </c>
      <c r="AC620" s="4" t="s">
        <v>170</v>
      </c>
      <c r="AD620" s="1">
        <v>10000000000</v>
      </c>
      <c r="AE620" s="1">
        <v>10000000000</v>
      </c>
      <c r="AF620" t="s">
        <v>171</v>
      </c>
      <c r="AH620" t="s">
        <v>365</v>
      </c>
      <c r="AI620" s="1">
        <v>10000000000</v>
      </c>
      <c r="AJ620" s="4" t="s">
        <v>89</v>
      </c>
      <c r="AK620" s="4" t="s">
        <v>89</v>
      </c>
      <c r="AL620" s="4" t="s">
        <v>89</v>
      </c>
      <c r="AM620" s="4" t="s">
        <v>90</v>
      </c>
      <c r="AO620" t="s">
        <v>179</v>
      </c>
      <c r="AP620" t="s">
        <v>179</v>
      </c>
      <c r="AQ620" t="s">
        <v>179</v>
      </c>
      <c r="AR620" t="s">
        <v>179</v>
      </c>
      <c r="AS620" t="s">
        <v>179</v>
      </c>
      <c r="AT620" t="s">
        <v>179</v>
      </c>
      <c r="AU620" t="s">
        <v>107</v>
      </c>
      <c r="AV620" t="s">
        <v>107</v>
      </c>
      <c r="AW620" t="s">
        <v>107</v>
      </c>
      <c r="AX620" t="s">
        <v>107</v>
      </c>
      <c r="AY620" t="s">
        <v>107</v>
      </c>
      <c r="AZ620" t="s">
        <v>107</v>
      </c>
      <c r="BA620" t="s">
        <v>107</v>
      </c>
      <c r="BB620" t="s">
        <v>107</v>
      </c>
      <c r="BC620" t="s">
        <v>107</v>
      </c>
      <c r="BD620" t="s">
        <v>107</v>
      </c>
      <c r="BE620" s="5">
        <v>4</v>
      </c>
      <c r="BF620" s="5">
        <v>3</v>
      </c>
      <c r="BG620" s="5">
        <v>3</v>
      </c>
      <c r="BH620" s="5">
        <v>3</v>
      </c>
      <c r="BI620" s="5">
        <v>3</v>
      </c>
      <c r="BJ620" s="5">
        <v>3</v>
      </c>
      <c r="BK620" s="4" t="s">
        <v>96</v>
      </c>
      <c r="BL620" s="4" t="s">
        <v>96</v>
      </c>
      <c r="BM620" s="4" t="s">
        <v>96</v>
      </c>
      <c r="BN620" s="4" t="s">
        <v>96</v>
      </c>
      <c r="BO620" s="4" t="s">
        <v>96</v>
      </c>
      <c r="BP620" s="5">
        <v>4</v>
      </c>
      <c r="BQ620" s="5">
        <v>5</v>
      </c>
      <c r="BR620" s="5">
        <v>5</v>
      </c>
      <c r="BS620" s="4" t="s">
        <v>111</v>
      </c>
      <c r="BT620" s="5">
        <v>4</v>
      </c>
      <c r="BU620" s="5">
        <v>4</v>
      </c>
      <c r="BV620" s="5">
        <v>4</v>
      </c>
      <c r="BW620" s="5">
        <v>4</v>
      </c>
      <c r="BX620" s="5">
        <v>4</v>
      </c>
      <c r="BY620" t="s">
        <v>98</v>
      </c>
    </row>
    <row r="621" spans="1:78">
      <c r="A621" t="s">
        <v>1244</v>
      </c>
      <c r="B621" t="s">
        <v>1245</v>
      </c>
      <c r="C621" s="4" t="s">
        <v>101</v>
      </c>
      <c r="D621" t="s">
        <v>349</v>
      </c>
      <c r="F621" s="4" t="str">
        <f t="shared" si="27"/>
        <v>Panamá</v>
      </c>
      <c r="G621" s="4">
        <v>1985</v>
      </c>
      <c r="H621" s="4">
        <f t="shared" si="28"/>
        <v>33</v>
      </c>
      <c r="I621" s="4" t="s">
        <v>126</v>
      </c>
      <c r="K621" s="3">
        <v>0</v>
      </c>
      <c r="L621" s="4" t="s">
        <v>103</v>
      </c>
      <c r="N621" s="6" t="s">
        <v>83</v>
      </c>
      <c r="P621">
        <v>0</v>
      </c>
      <c r="Q621">
        <v>0</v>
      </c>
      <c r="R621" s="7">
        <v>0</v>
      </c>
      <c r="S621" t="s">
        <v>1246</v>
      </c>
      <c r="T621">
        <v>0</v>
      </c>
      <c r="U621">
        <v>0</v>
      </c>
      <c r="V621">
        <v>0</v>
      </c>
      <c r="W621">
        <v>0</v>
      </c>
      <c r="X621">
        <v>0</v>
      </c>
      <c r="Y621" s="4" t="s">
        <v>84</v>
      </c>
      <c r="AA621" s="10">
        <v>0</v>
      </c>
      <c r="AB621" s="8">
        <f t="shared" si="29"/>
        <v>0</v>
      </c>
      <c r="AC621" s="4" t="s">
        <v>86</v>
      </c>
      <c r="AD621">
        <v>0</v>
      </c>
      <c r="AE621">
        <v>0</v>
      </c>
      <c r="AF621" t="s">
        <v>87</v>
      </c>
      <c r="AH621" t="s">
        <v>177</v>
      </c>
      <c r="AJ621" s="4" t="s">
        <v>90</v>
      </c>
      <c r="AK621" s="4" t="s">
        <v>90</v>
      </c>
      <c r="AL621" s="4" t="s">
        <v>90</v>
      </c>
      <c r="AM621" s="4" t="s">
        <v>89</v>
      </c>
      <c r="AO621" t="s">
        <v>91</v>
      </c>
      <c r="AP621" t="s">
        <v>91</v>
      </c>
      <c r="AQ621" t="s">
        <v>91</v>
      </c>
      <c r="AR621" t="s">
        <v>92</v>
      </c>
      <c r="AS621" t="s">
        <v>92</v>
      </c>
      <c r="AT621" t="s">
        <v>179</v>
      </c>
      <c r="AU621" t="s">
        <v>137</v>
      </c>
      <c r="AV621" t="s">
        <v>106</v>
      </c>
      <c r="AW621" t="s">
        <v>137</v>
      </c>
      <c r="AX621" t="s">
        <v>137</v>
      </c>
      <c r="AY621" t="s">
        <v>106</v>
      </c>
      <c r="AZ621" t="s">
        <v>106</v>
      </c>
      <c r="BA621" t="s">
        <v>137</v>
      </c>
      <c r="BB621" t="s">
        <v>137</v>
      </c>
      <c r="BC621" t="s">
        <v>106</v>
      </c>
      <c r="BD621" t="s">
        <v>137</v>
      </c>
      <c r="BE621" s="5">
        <v>4</v>
      </c>
      <c r="BF621" s="5">
        <v>5</v>
      </c>
      <c r="BG621" s="5">
        <v>5</v>
      </c>
      <c r="BH621" s="5">
        <v>5</v>
      </c>
      <c r="BI621" s="5">
        <v>5</v>
      </c>
      <c r="BJ621" s="5">
        <v>5</v>
      </c>
      <c r="BK621" s="4" t="s">
        <v>96</v>
      </c>
      <c r="BL621" s="4" t="s">
        <v>96</v>
      </c>
      <c r="BM621" s="4" t="s">
        <v>96</v>
      </c>
      <c r="BN621" s="4" t="s">
        <v>96</v>
      </c>
      <c r="BO621" s="4" t="s">
        <v>96</v>
      </c>
      <c r="BP621" s="5">
        <v>4</v>
      </c>
      <c r="BQ621" s="5">
        <v>5</v>
      </c>
      <c r="BR621" s="5">
        <v>5</v>
      </c>
      <c r="BS621" s="4" t="s">
        <v>97</v>
      </c>
      <c r="BT621" s="5">
        <v>4</v>
      </c>
      <c r="BU621" s="5">
        <v>5</v>
      </c>
      <c r="BV621" s="5">
        <v>5</v>
      </c>
      <c r="BW621" s="5">
        <v>4</v>
      </c>
      <c r="BX621" s="5">
        <v>5</v>
      </c>
      <c r="BY621" t="s">
        <v>98</v>
      </c>
    </row>
    <row r="622" spans="1:78">
      <c r="A622" t="s">
        <v>237</v>
      </c>
      <c r="B622" t="s">
        <v>123</v>
      </c>
      <c r="C622" s="4" t="s">
        <v>101</v>
      </c>
      <c r="D622" t="s">
        <v>239</v>
      </c>
      <c r="F622" s="4" t="str">
        <f t="shared" si="27"/>
        <v>México</v>
      </c>
      <c r="G622" s="4">
        <v>1975</v>
      </c>
      <c r="H622" s="4">
        <f t="shared" si="28"/>
        <v>43</v>
      </c>
      <c r="I622" s="4" t="s">
        <v>115</v>
      </c>
      <c r="J622" t="s">
        <v>1247</v>
      </c>
      <c r="K622" s="3">
        <v>20000000000</v>
      </c>
      <c r="L622" s="4" t="s">
        <v>141</v>
      </c>
      <c r="N622" s="6" t="s">
        <v>83</v>
      </c>
      <c r="P622" t="s">
        <v>1248</v>
      </c>
      <c r="Q622">
        <v>30</v>
      </c>
      <c r="R622" s="7">
        <v>30</v>
      </c>
      <c r="S622" t="s">
        <v>1249</v>
      </c>
      <c r="T622">
        <v>8</v>
      </c>
      <c r="U622">
        <v>20</v>
      </c>
      <c r="V622" t="s">
        <v>1250</v>
      </c>
      <c r="W622">
        <v>8</v>
      </c>
      <c r="X622">
        <v>30</v>
      </c>
      <c r="Y622" s="4" t="s">
        <v>143</v>
      </c>
      <c r="AA622" s="10">
        <v>0</v>
      </c>
      <c r="AB622" s="8">
        <f t="shared" si="29"/>
        <v>0</v>
      </c>
      <c r="AC622" s="4" t="s">
        <v>253</v>
      </c>
      <c r="AD622" s="1">
        <v>80000000000</v>
      </c>
      <c r="AE622" s="1">
        <v>80000000000</v>
      </c>
      <c r="AF622" t="s">
        <v>115</v>
      </c>
      <c r="AG622" t="s">
        <v>1251</v>
      </c>
      <c r="AH622" t="s">
        <v>105</v>
      </c>
      <c r="AJ622" s="4" t="s">
        <v>89</v>
      </c>
      <c r="AK622" s="4" t="s">
        <v>90</v>
      </c>
      <c r="AL622" s="4" t="s">
        <v>89</v>
      </c>
      <c r="AM622" s="4" t="s">
        <v>89</v>
      </c>
      <c r="AO622" t="s">
        <v>91</v>
      </c>
      <c r="AP622" t="s">
        <v>91</v>
      </c>
      <c r="AQ622" t="s">
        <v>92</v>
      </c>
      <c r="AR622" t="s">
        <v>92</v>
      </c>
      <c r="AS622" t="s">
        <v>92</v>
      </c>
      <c r="AT622" t="s">
        <v>91</v>
      </c>
      <c r="AU622" t="s">
        <v>106</v>
      </c>
      <c r="AV622" t="s">
        <v>106</v>
      </c>
      <c r="AW622" t="s">
        <v>137</v>
      </c>
      <c r="AX622" t="s">
        <v>137</v>
      </c>
      <c r="AY622" t="s">
        <v>106</v>
      </c>
      <c r="AZ622" t="s">
        <v>107</v>
      </c>
      <c r="BA622" t="s">
        <v>106</v>
      </c>
      <c r="BB622" t="s">
        <v>106</v>
      </c>
      <c r="BC622" t="s">
        <v>107</v>
      </c>
      <c r="BD622" t="s">
        <v>106</v>
      </c>
      <c r="BE622" s="5">
        <v>4</v>
      </c>
      <c r="BF622" s="5">
        <v>4</v>
      </c>
      <c r="BG622" s="5">
        <v>4</v>
      </c>
      <c r="BH622" s="5">
        <v>3</v>
      </c>
      <c r="BI622" s="5">
        <v>5</v>
      </c>
      <c r="BJ622" s="5">
        <v>5</v>
      </c>
      <c r="BK622" s="4" t="s">
        <v>96</v>
      </c>
      <c r="BL622" s="4" t="s">
        <v>96</v>
      </c>
      <c r="BM622" s="4" t="s">
        <v>96</v>
      </c>
      <c r="BN622" s="4" t="s">
        <v>120</v>
      </c>
      <c r="BO622" s="4" t="s">
        <v>96</v>
      </c>
      <c r="BP622" s="5">
        <v>4</v>
      </c>
      <c r="BQ622" s="5">
        <v>5</v>
      </c>
      <c r="BR622" s="5">
        <v>5</v>
      </c>
      <c r="BS622" s="4" t="s">
        <v>111</v>
      </c>
      <c r="BT622" s="5">
        <v>4</v>
      </c>
      <c r="BU622" s="5">
        <v>4</v>
      </c>
      <c r="BV622" s="5">
        <v>5</v>
      </c>
      <c r="BW622" s="5">
        <v>4</v>
      </c>
      <c r="BX622" s="5">
        <v>5</v>
      </c>
      <c r="BY622" t="s">
        <v>98</v>
      </c>
      <c r="BZ622" t="s">
        <v>1252</v>
      </c>
    </row>
    <row r="623" spans="1:78">
      <c r="A623" t="s">
        <v>1253</v>
      </c>
      <c r="B623" t="s">
        <v>1254</v>
      </c>
      <c r="C623" s="4" t="s">
        <v>101</v>
      </c>
      <c r="D623" t="s">
        <v>115</v>
      </c>
      <c r="E623" t="s">
        <v>116</v>
      </c>
      <c r="F623" s="4" t="str">
        <f t="shared" si="27"/>
        <v>Brasil</v>
      </c>
      <c r="G623" s="4">
        <v>1982</v>
      </c>
      <c r="H623" s="4">
        <f t="shared" si="28"/>
        <v>36</v>
      </c>
      <c r="I623" s="4" t="s">
        <v>131</v>
      </c>
      <c r="K623" s="3">
        <v>0</v>
      </c>
      <c r="L623" s="4" t="s">
        <v>82</v>
      </c>
      <c r="N623" s="6" t="s">
        <v>899</v>
      </c>
      <c r="P623">
        <v>0</v>
      </c>
      <c r="Q623">
        <v>0</v>
      </c>
      <c r="R623" s="7">
        <v>0</v>
      </c>
      <c r="S623">
        <v>10</v>
      </c>
      <c r="T623">
        <v>0</v>
      </c>
      <c r="U623">
        <v>15</v>
      </c>
      <c r="V623">
        <v>0</v>
      </c>
      <c r="W623">
        <v>0</v>
      </c>
      <c r="X623">
        <v>50</v>
      </c>
      <c r="Y623" s="4" t="s">
        <v>84</v>
      </c>
      <c r="AA623" s="10">
        <v>0</v>
      </c>
      <c r="AB623" s="8">
        <f t="shared" si="29"/>
        <v>0</v>
      </c>
      <c r="AC623" s="4" t="s">
        <v>86</v>
      </c>
      <c r="AD623">
        <v>0</v>
      </c>
      <c r="AE623">
        <v>0</v>
      </c>
      <c r="AF623" t="s">
        <v>87</v>
      </c>
      <c r="AH623" t="s">
        <v>184</v>
      </c>
      <c r="AJ623" s="4" t="s">
        <v>89</v>
      </c>
      <c r="AK623" s="4" t="s">
        <v>89</v>
      </c>
      <c r="AL623" s="4" t="s">
        <v>90</v>
      </c>
      <c r="AM623" s="4" t="s">
        <v>89</v>
      </c>
      <c r="AO623" t="s">
        <v>172</v>
      </c>
      <c r="AP623" t="s">
        <v>172</v>
      </c>
      <c r="AQ623" t="s">
        <v>172</v>
      </c>
      <c r="AR623" t="s">
        <v>179</v>
      </c>
      <c r="AS623" t="s">
        <v>179</v>
      </c>
      <c r="AT623" t="s">
        <v>179</v>
      </c>
      <c r="AU623" t="s">
        <v>107</v>
      </c>
      <c r="AV623" t="s">
        <v>107</v>
      </c>
      <c r="AW623" t="s">
        <v>118</v>
      </c>
      <c r="AX623" t="s">
        <v>93</v>
      </c>
      <c r="AY623" t="s">
        <v>118</v>
      </c>
      <c r="AZ623" t="s">
        <v>106</v>
      </c>
      <c r="BA623" t="s">
        <v>107</v>
      </c>
      <c r="BB623" t="s">
        <v>107</v>
      </c>
      <c r="BC623" t="s">
        <v>118</v>
      </c>
      <c r="BD623" t="s">
        <v>93</v>
      </c>
      <c r="BE623" s="5">
        <v>4</v>
      </c>
      <c r="BF623" s="5">
        <v>5</v>
      </c>
      <c r="BG623" s="5">
        <v>5</v>
      </c>
      <c r="BH623" s="5">
        <v>5</v>
      </c>
      <c r="BI623" s="5">
        <v>5</v>
      </c>
      <c r="BJ623" s="5">
        <v>5</v>
      </c>
      <c r="BK623" s="4" t="s">
        <v>96</v>
      </c>
      <c r="BL623" s="4" t="s">
        <v>96</v>
      </c>
      <c r="BM623" s="4" t="s">
        <v>96</v>
      </c>
      <c r="BN623" s="4" t="s">
        <v>110</v>
      </c>
      <c r="BO623" s="4" t="s">
        <v>96</v>
      </c>
      <c r="BP623" s="5">
        <v>5</v>
      </c>
      <c r="BQ623" s="5">
        <v>5</v>
      </c>
      <c r="BR623" s="5">
        <v>5</v>
      </c>
      <c r="BS623" s="4" t="s">
        <v>97</v>
      </c>
      <c r="BT623" s="5">
        <v>5</v>
      </c>
      <c r="BU623" s="5">
        <v>5</v>
      </c>
      <c r="BV623" s="5">
        <v>5</v>
      </c>
      <c r="BW623" s="5">
        <v>5</v>
      </c>
      <c r="BX623" s="5">
        <v>5</v>
      </c>
      <c r="BY623" t="s">
        <v>98</v>
      </c>
      <c r="BZ623" t="s">
        <v>1255</v>
      </c>
    </row>
    <row r="624" spans="1:78">
      <c r="A624" t="s">
        <v>619</v>
      </c>
      <c r="B624" t="s">
        <v>880</v>
      </c>
      <c r="C624" s="4" t="s">
        <v>79</v>
      </c>
      <c r="D624" t="s">
        <v>80</v>
      </c>
      <c r="F624" s="4" t="str">
        <f t="shared" si="27"/>
        <v>España</v>
      </c>
      <c r="G624" s="4">
        <v>1989</v>
      </c>
      <c r="H624" s="4">
        <f t="shared" si="28"/>
        <v>29</v>
      </c>
      <c r="I624" s="4" t="s">
        <v>131</v>
      </c>
      <c r="K624" s="3">
        <v>0</v>
      </c>
      <c r="L624" s="4" t="s">
        <v>82</v>
      </c>
      <c r="N624" s="6" t="s">
        <v>83</v>
      </c>
      <c r="P624">
        <v>0</v>
      </c>
      <c r="Q624">
        <v>0</v>
      </c>
      <c r="R624" s="7">
        <v>50</v>
      </c>
      <c r="S624">
        <v>0</v>
      </c>
      <c r="T624">
        <v>0</v>
      </c>
      <c r="U624">
        <v>120</v>
      </c>
      <c r="V624">
        <v>0</v>
      </c>
      <c r="W624">
        <v>0</v>
      </c>
      <c r="X624">
        <v>400</v>
      </c>
      <c r="Y624" s="4" t="s">
        <v>143</v>
      </c>
      <c r="AA624" s="10">
        <v>20000000000</v>
      </c>
      <c r="AB624" s="8">
        <f t="shared" si="29"/>
        <v>2</v>
      </c>
      <c r="AC624" s="4" t="s">
        <v>170</v>
      </c>
      <c r="AD624" s="1">
        <v>30000000000</v>
      </c>
      <c r="AE624" s="1">
        <v>30000000000</v>
      </c>
      <c r="AF624" t="s">
        <v>216</v>
      </c>
      <c r="AH624" t="s">
        <v>105</v>
      </c>
      <c r="AJ624" s="4" t="s">
        <v>90</v>
      </c>
      <c r="AK624" s="4" t="s">
        <v>89</v>
      </c>
      <c r="AL624" s="4" t="s">
        <v>89</v>
      </c>
      <c r="AM624" s="4" t="s">
        <v>89</v>
      </c>
      <c r="AO624" t="s">
        <v>91</v>
      </c>
      <c r="AP624" t="s">
        <v>91</v>
      </c>
      <c r="AQ624" t="s">
        <v>92</v>
      </c>
      <c r="AR624" t="s">
        <v>92</v>
      </c>
      <c r="AS624" t="s">
        <v>92</v>
      </c>
      <c r="AT624" t="s">
        <v>91</v>
      </c>
      <c r="AU624" t="s">
        <v>107</v>
      </c>
      <c r="AV624" t="s">
        <v>107</v>
      </c>
      <c r="AW624" t="s">
        <v>107</v>
      </c>
      <c r="AX624" t="s">
        <v>107</v>
      </c>
      <c r="AY624" t="s">
        <v>107</v>
      </c>
      <c r="AZ624" t="s">
        <v>107</v>
      </c>
      <c r="BA624" t="s">
        <v>107</v>
      </c>
      <c r="BB624" t="s">
        <v>107</v>
      </c>
      <c r="BC624" t="s">
        <v>107</v>
      </c>
      <c r="BD624" t="s">
        <v>107</v>
      </c>
      <c r="BE624" s="5">
        <v>4</v>
      </c>
      <c r="BF624" s="5">
        <v>4</v>
      </c>
      <c r="BG624" s="5">
        <v>4</v>
      </c>
      <c r="BH624" s="5">
        <v>3</v>
      </c>
      <c r="BI624" s="5">
        <v>5</v>
      </c>
      <c r="BJ624" s="5">
        <v>5</v>
      </c>
      <c r="BK624" s="4" t="s">
        <v>96</v>
      </c>
      <c r="BL624" s="4" t="s">
        <v>96</v>
      </c>
      <c r="BM624" s="4" t="s">
        <v>96</v>
      </c>
      <c r="BN624" s="4" t="s">
        <v>120</v>
      </c>
      <c r="BO624" s="4" t="s">
        <v>120</v>
      </c>
      <c r="BP624" s="5">
        <v>5</v>
      </c>
      <c r="BQ624" s="5">
        <v>5</v>
      </c>
      <c r="BR624" s="5">
        <v>5</v>
      </c>
      <c r="BS624" s="4" t="s">
        <v>97</v>
      </c>
      <c r="BT624" s="5">
        <v>5</v>
      </c>
      <c r="BU624" s="5">
        <v>5</v>
      </c>
      <c r="BV624" s="5">
        <v>4</v>
      </c>
      <c r="BW624" s="5">
        <v>4</v>
      </c>
      <c r="BX624" s="5">
        <v>5</v>
      </c>
      <c r="BY624" t="s">
        <v>98</v>
      </c>
    </row>
    <row r="625" spans="1:78">
      <c r="A625" t="s">
        <v>973</v>
      </c>
      <c r="B625" t="s">
        <v>251</v>
      </c>
      <c r="C625" s="4" t="s">
        <v>101</v>
      </c>
      <c r="D625" t="s">
        <v>80</v>
      </c>
      <c r="F625" s="4" t="str">
        <f t="shared" si="27"/>
        <v>España</v>
      </c>
      <c r="G625" s="4">
        <v>1979</v>
      </c>
      <c r="H625" s="4">
        <f t="shared" si="28"/>
        <v>39</v>
      </c>
      <c r="I625" s="4" t="s">
        <v>131</v>
      </c>
      <c r="K625" s="3">
        <v>0</v>
      </c>
      <c r="L625" s="4" t="s">
        <v>141</v>
      </c>
      <c r="N625" s="6" t="s">
        <v>83</v>
      </c>
      <c r="P625">
        <v>0</v>
      </c>
      <c r="Q625">
        <v>0</v>
      </c>
      <c r="R625" s="7">
        <v>0</v>
      </c>
      <c r="S625">
        <v>3</v>
      </c>
      <c r="T625">
        <v>5</v>
      </c>
      <c r="U625">
        <v>30</v>
      </c>
      <c r="V625">
        <v>0</v>
      </c>
      <c r="W625">
        <v>0</v>
      </c>
      <c r="X625">
        <v>30</v>
      </c>
      <c r="Y625" s="4" t="s">
        <v>210</v>
      </c>
      <c r="AA625" s="10">
        <v>0</v>
      </c>
      <c r="AB625" s="8">
        <f t="shared" si="29"/>
        <v>0</v>
      </c>
      <c r="AC625" s="4" t="s">
        <v>86</v>
      </c>
      <c r="AD625">
        <v>0</v>
      </c>
      <c r="AE625">
        <v>0</v>
      </c>
      <c r="AF625" t="s">
        <v>87</v>
      </c>
      <c r="AH625" t="s">
        <v>88</v>
      </c>
      <c r="AJ625" s="4" t="s">
        <v>90</v>
      </c>
      <c r="AK625" s="4" t="s">
        <v>89</v>
      </c>
      <c r="AL625" s="4" t="s">
        <v>89</v>
      </c>
      <c r="AM625" s="4" t="s">
        <v>90</v>
      </c>
      <c r="AO625" t="s">
        <v>92</v>
      </c>
      <c r="AP625" t="s">
        <v>92</v>
      </c>
      <c r="AQ625" t="s">
        <v>92</v>
      </c>
      <c r="AR625" t="s">
        <v>92</v>
      </c>
      <c r="AS625" t="s">
        <v>92</v>
      </c>
      <c r="AT625" t="s">
        <v>92</v>
      </c>
      <c r="AU625" t="s">
        <v>106</v>
      </c>
      <c r="AV625" t="s">
        <v>107</v>
      </c>
      <c r="AW625" t="s">
        <v>93</v>
      </c>
      <c r="AX625" t="s">
        <v>106</v>
      </c>
      <c r="AY625" t="s">
        <v>93</v>
      </c>
      <c r="AZ625" t="s">
        <v>93</v>
      </c>
      <c r="BA625" t="s">
        <v>106</v>
      </c>
      <c r="BB625" t="s">
        <v>93</v>
      </c>
      <c r="BC625" t="s">
        <v>93</v>
      </c>
      <c r="BD625" t="s">
        <v>106</v>
      </c>
      <c r="BE625" s="5">
        <v>4</v>
      </c>
      <c r="BF625" s="5">
        <v>3</v>
      </c>
      <c r="BG625" s="5">
        <v>3</v>
      </c>
      <c r="BH625" s="5">
        <v>3</v>
      </c>
      <c r="BI625" s="5">
        <v>3</v>
      </c>
      <c r="BJ625" s="5">
        <v>3</v>
      </c>
      <c r="BK625" s="4" t="s">
        <v>96</v>
      </c>
      <c r="BL625" s="4" t="s">
        <v>96</v>
      </c>
      <c r="BM625" s="4" t="s">
        <v>96</v>
      </c>
      <c r="BN625" s="4" t="s">
        <v>96</v>
      </c>
      <c r="BO625" s="4" t="s">
        <v>96</v>
      </c>
      <c r="BP625" s="5">
        <v>2</v>
      </c>
      <c r="BQ625" s="5">
        <v>5</v>
      </c>
      <c r="BR625" s="5">
        <v>5</v>
      </c>
      <c r="BS625" s="4" t="s">
        <v>111</v>
      </c>
      <c r="BT625" s="5">
        <v>4</v>
      </c>
      <c r="BU625" s="5">
        <v>4</v>
      </c>
      <c r="BV625" s="5">
        <v>5</v>
      </c>
      <c r="BW625" s="5">
        <v>5</v>
      </c>
      <c r="BX625" s="5">
        <v>4</v>
      </c>
      <c r="BY625" t="s">
        <v>98</v>
      </c>
      <c r="BZ625" t="s">
        <v>1262</v>
      </c>
    </row>
    <row r="626" spans="1:78">
      <c r="A626" t="s">
        <v>328</v>
      </c>
      <c r="B626" t="s">
        <v>912</v>
      </c>
      <c r="C626" s="4" t="s">
        <v>79</v>
      </c>
      <c r="D626" t="s">
        <v>239</v>
      </c>
      <c r="F626" s="4" t="str">
        <f t="shared" si="27"/>
        <v>México</v>
      </c>
      <c r="G626" s="4">
        <v>1972</v>
      </c>
      <c r="H626" s="4">
        <f t="shared" si="28"/>
        <v>46</v>
      </c>
      <c r="I626" s="4" t="s">
        <v>131</v>
      </c>
      <c r="K626" s="3">
        <v>20000000000</v>
      </c>
      <c r="L626" s="4" t="s">
        <v>141</v>
      </c>
      <c r="N626" s="6" t="s">
        <v>83</v>
      </c>
      <c r="P626">
        <v>0</v>
      </c>
      <c r="Q626">
        <v>0</v>
      </c>
      <c r="R626" s="7">
        <v>0</v>
      </c>
      <c r="S626">
        <v>0</v>
      </c>
      <c r="T626">
        <v>0</v>
      </c>
      <c r="U626">
        <v>0</v>
      </c>
      <c r="V626">
        <v>0</v>
      </c>
      <c r="W626">
        <v>0</v>
      </c>
      <c r="X626">
        <v>30</v>
      </c>
      <c r="Y626" s="4" t="s">
        <v>84</v>
      </c>
      <c r="AA626" s="10">
        <v>0</v>
      </c>
      <c r="AB626" s="8">
        <f t="shared" si="29"/>
        <v>0</v>
      </c>
      <c r="AC626" s="4" t="s">
        <v>86</v>
      </c>
      <c r="AD626">
        <v>0</v>
      </c>
      <c r="AE626">
        <v>0</v>
      </c>
      <c r="AF626" t="s">
        <v>87</v>
      </c>
      <c r="AH626" t="s">
        <v>105</v>
      </c>
      <c r="AJ626" s="4" t="s">
        <v>90</v>
      </c>
      <c r="AK626" s="4" t="s">
        <v>90</v>
      </c>
      <c r="AL626" s="4" t="s">
        <v>90</v>
      </c>
      <c r="AM626" s="4" t="s">
        <v>90</v>
      </c>
      <c r="AO626" t="s">
        <v>91</v>
      </c>
      <c r="AP626" t="s">
        <v>91</v>
      </c>
      <c r="AQ626" t="s">
        <v>92</v>
      </c>
      <c r="AR626" t="s">
        <v>92</v>
      </c>
      <c r="AS626" t="s">
        <v>92</v>
      </c>
      <c r="AT626" t="s">
        <v>92</v>
      </c>
      <c r="AU626" t="s">
        <v>107</v>
      </c>
      <c r="AV626" t="s">
        <v>107</v>
      </c>
      <c r="AW626" t="s">
        <v>106</v>
      </c>
      <c r="AX626" t="s">
        <v>107</v>
      </c>
      <c r="AY626" t="s">
        <v>93</v>
      </c>
      <c r="AZ626" t="s">
        <v>107</v>
      </c>
      <c r="BA626" t="s">
        <v>106</v>
      </c>
      <c r="BB626" t="s">
        <v>137</v>
      </c>
      <c r="BC626" t="s">
        <v>107</v>
      </c>
      <c r="BD626" t="s">
        <v>107</v>
      </c>
      <c r="BE626" s="5">
        <v>4</v>
      </c>
      <c r="BF626" s="5">
        <v>5</v>
      </c>
      <c r="BG626" s="5">
        <v>5</v>
      </c>
      <c r="BH626" s="5">
        <v>5</v>
      </c>
      <c r="BI626" s="5">
        <v>5</v>
      </c>
      <c r="BJ626" s="5">
        <v>5</v>
      </c>
      <c r="BK626" s="4" t="s">
        <v>120</v>
      </c>
      <c r="BL626" s="4" t="s">
        <v>120</v>
      </c>
      <c r="BM626" s="4" t="s">
        <v>120</v>
      </c>
      <c r="BN626" s="4" t="s">
        <v>96</v>
      </c>
      <c r="BO626" s="4" t="s">
        <v>96</v>
      </c>
      <c r="BP626" s="5">
        <v>3</v>
      </c>
      <c r="BQ626" s="5">
        <v>4</v>
      </c>
      <c r="BR626" s="5">
        <v>5</v>
      </c>
      <c r="BS626" s="4" t="s">
        <v>97</v>
      </c>
      <c r="BT626" s="5">
        <v>5</v>
      </c>
      <c r="BU626" s="5">
        <v>4</v>
      </c>
      <c r="BV626" s="5">
        <v>4</v>
      </c>
      <c r="BW626" s="5">
        <v>4</v>
      </c>
      <c r="BX626" s="5">
        <v>5</v>
      </c>
      <c r="BY626" t="s">
        <v>98</v>
      </c>
      <c r="BZ626" t="s">
        <v>1267</v>
      </c>
    </row>
    <row r="627" spans="1:78">
      <c r="A627" t="s">
        <v>279</v>
      </c>
      <c r="B627" t="s">
        <v>201</v>
      </c>
      <c r="C627" s="4" t="s">
        <v>79</v>
      </c>
      <c r="D627" t="s">
        <v>80</v>
      </c>
      <c r="F627" s="4" t="str">
        <f t="shared" si="27"/>
        <v>España</v>
      </c>
      <c r="G627" s="4">
        <v>1995</v>
      </c>
      <c r="H627" s="4">
        <f t="shared" si="28"/>
        <v>23</v>
      </c>
      <c r="I627" s="4" t="s">
        <v>102</v>
      </c>
      <c r="K627" s="3">
        <v>0</v>
      </c>
      <c r="L627" s="4" t="s">
        <v>103</v>
      </c>
      <c r="N627" s="6" t="s">
        <v>104</v>
      </c>
      <c r="P627">
        <v>0</v>
      </c>
      <c r="Q627">
        <v>0</v>
      </c>
      <c r="R627" s="7">
        <v>0</v>
      </c>
      <c r="S627">
        <v>0</v>
      </c>
      <c r="T627">
        <v>0</v>
      </c>
      <c r="U627">
        <v>0</v>
      </c>
      <c r="V627">
        <v>0</v>
      </c>
      <c r="W627">
        <v>0</v>
      </c>
      <c r="X627">
        <v>30</v>
      </c>
      <c r="Y627" s="4" t="s">
        <v>346</v>
      </c>
      <c r="AA627" s="10">
        <v>0</v>
      </c>
      <c r="AB627" s="8">
        <f t="shared" si="29"/>
        <v>0</v>
      </c>
      <c r="AC627" s="4" t="s">
        <v>283</v>
      </c>
      <c r="AD627">
        <v>0</v>
      </c>
      <c r="AE627">
        <v>0</v>
      </c>
      <c r="AF627" t="s">
        <v>87</v>
      </c>
      <c r="AH627" t="s">
        <v>365</v>
      </c>
      <c r="AI627" s="1">
        <v>10000000000</v>
      </c>
      <c r="AJ627" s="4" t="s">
        <v>90</v>
      </c>
      <c r="AK627" s="4" t="s">
        <v>90</v>
      </c>
      <c r="AL627" s="4" t="s">
        <v>90</v>
      </c>
      <c r="AM627" s="4" t="s">
        <v>89</v>
      </c>
      <c r="AO627" t="s">
        <v>92</v>
      </c>
      <c r="AP627" t="s">
        <v>172</v>
      </c>
      <c r="AQ627" t="s">
        <v>172</v>
      </c>
      <c r="AR627" t="s">
        <v>172</v>
      </c>
      <c r="AS627" t="s">
        <v>172</v>
      </c>
      <c r="AT627" t="s">
        <v>92</v>
      </c>
      <c r="AU627" t="s">
        <v>107</v>
      </c>
      <c r="AV627" t="s">
        <v>106</v>
      </c>
      <c r="AW627" t="s">
        <v>107</v>
      </c>
      <c r="AX627" t="s">
        <v>106</v>
      </c>
      <c r="AY627" t="s">
        <v>106</v>
      </c>
      <c r="AZ627" t="s">
        <v>107</v>
      </c>
      <c r="BA627" t="s">
        <v>106</v>
      </c>
      <c r="BB627" t="s">
        <v>107</v>
      </c>
      <c r="BC627" t="s">
        <v>107</v>
      </c>
      <c r="BD627" t="s">
        <v>107</v>
      </c>
      <c r="BE627" s="5">
        <v>4</v>
      </c>
      <c r="BF627" s="5">
        <v>3</v>
      </c>
      <c r="BG627" s="5">
        <v>5</v>
      </c>
      <c r="BH627" s="5">
        <v>5</v>
      </c>
      <c r="BI627" s="5">
        <v>3</v>
      </c>
      <c r="BJ627" s="5">
        <v>3</v>
      </c>
      <c r="BK627" s="4" t="s">
        <v>96</v>
      </c>
      <c r="BL627" s="4" t="s">
        <v>96</v>
      </c>
      <c r="BM627" s="4" t="s">
        <v>96</v>
      </c>
      <c r="BN627" s="4" t="s">
        <v>110</v>
      </c>
      <c r="BO627" s="4" t="s">
        <v>120</v>
      </c>
      <c r="BP627" s="5">
        <v>4</v>
      </c>
      <c r="BQ627" s="5">
        <v>5</v>
      </c>
      <c r="BR627" s="5">
        <v>5</v>
      </c>
      <c r="BS627" s="4" t="s">
        <v>111</v>
      </c>
      <c r="BT627" s="5">
        <v>4</v>
      </c>
      <c r="BU627" s="5">
        <v>4</v>
      </c>
      <c r="BV627" s="5">
        <v>4</v>
      </c>
      <c r="BW627" s="5">
        <v>4</v>
      </c>
      <c r="BX627" s="5">
        <v>4</v>
      </c>
      <c r="BY627" t="s">
        <v>98</v>
      </c>
      <c r="BZ627" t="s">
        <v>1268</v>
      </c>
    </row>
    <row r="628" spans="1:78">
      <c r="A628" t="s">
        <v>1272</v>
      </c>
      <c r="B628" t="s">
        <v>205</v>
      </c>
      <c r="C628" s="4" t="s">
        <v>101</v>
      </c>
      <c r="D628" t="s">
        <v>189</v>
      </c>
      <c r="F628" s="4" t="str">
        <f t="shared" si="27"/>
        <v>Colombia</v>
      </c>
      <c r="G628" s="4">
        <v>1993</v>
      </c>
      <c r="H628" s="4">
        <f t="shared" si="28"/>
        <v>25</v>
      </c>
      <c r="I628" s="4" t="s">
        <v>115</v>
      </c>
      <c r="J628" t="s">
        <v>1273</v>
      </c>
      <c r="K628" s="3">
        <v>0</v>
      </c>
      <c r="L628" s="4" t="s">
        <v>141</v>
      </c>
      <c r="N628" s="6" t="s">
        <v>83</v>
      </c>
      <c r="P628">
        <v>0</v>
      </c>
      <c r="Q628">
        <v>0</v>
      </c>
      <c r="R628" s="7">
        <v>0</v>
      </c>
      <c r="S628">
        <v>0</v>
      </c>
      <c r="T628">
        <v>0</v>
      </c>
      <c r="U628">
        <v>0</v>
      </c>
      <c r="V628">
        <v>10</v>
      </c>
      <c r="W628">
        <v>50</v>
      </c>
      <c r="X628">
        <v>500</v>
      </c>
      <c r="Y628" s="4" t="s">
        <v>84</v>
      </c>
      <c r="AA628" s="10">
        <v>0</v>
      </c>
      <c r="AB628" s="8">
        <f t="shared" si="29"/>
        <v>0</v>
      </c>
      <c r="AC628" s="4" t="s">
        <v>86</v>
      </c>
      <c r="AD628">
        <v>0</v>
      </c>
      <c r="AE628">
        <v>0</v>
      </c>
      <c r="AF628" t="s">
        <v>87</v>
      </c>
      <c r="AH628" t="s">
        <v>88</v>
      </c>
      <c r="AJ628" s="4" t="s">
        <v>89</v>
      </c>
      <c r="AK628" s="4" t="s">
        <v>89</v>
      </c>
      <c r="AL628" s="4" t="s">
        <v>89</v>
      </c>
      <c r="AM628" s="4" t="s">
        <v>90</v>
      </c>
      <c r="AO628" t="s">
        <v>92</v>
      </c>
      <c r="AP628" t="s">
        <v>172</v>
      </c>
      <c r="AQ628" t="s">
        <v>92</v>
      </c>
      <c r="AR628" t="s">
        <v>92</v>
      </c>
      <c r="AS628" t="s">
        <v>92</v>
      </c>
      <c r="AT628" t="s">
        <v>172</v>
      </c>
      <c r="AU628" t="s">
        <v>93</v>
      </c>
      <c r="AV628" t="s">
        <v>107</v>
      </c>
      <c r="AW628" t="s">
        <v>107</v>
      </c>
      <c r="AX628" t="s">
        <v>107</v>
      </c>
      <c r="AY628" t="s">
        <v>107</v>
      </c>
      <c r="AZ628" t="s">
        <v>107</v>
      </c>
      <c r="BA628" t="s">
        <v>107</v>
      </c>
      <c r="BB628" t="s">
        <v>107</v>
      </c>
      <c r="BC628" t="s">
        <v>107</v>
      </c>
      <c r="BD628" t="s">
        <v>107</v>
      </c>
      <c r="BE628" s="5">
        <v>4</v>
      </c>
      <c r="BF628" s="5">
        <v>4</v>
      </c>
      <c r="BG628" s="5">
        <v>5</v>
      </c>
      <c r="BH628" s="5">
        <v>4</v>
      </c>
      <c r="BI628" s="5">
        <v>5</v>
      </c>
      <c r="BJ628" s="5">
        <v>5</v>
      </c>
      <c r="BK628" s="4" t="s">
        <v>96</v>
      </c>
      <c r="BL628" s="4" t="s">
        <v>96</v>
      </c>
      <c r="BM628" s="4" t="s">
        <v>96</v>
      </c>
      <c r="BN628" s="4" t="s">
        <v>110</v>
      </c>
      <c r="BO628" s="4" t="s">
        <v>110</v>
      </c>
      <c r="BP628" s="5">
        <v>5</v>
      </c>
      <c r="BQ628" s="5">
        <v>5</v>
      </c>
      <c r="BR628" s="5">
        <v>5</v>
      </c>
      <c r="BS628" s="4" t="s">
        <v>111</v>
      </c>
      <c r="BT628" s="5">
        <v>5</v>
      </c>
      <c r="BU628" s="5">
        <v>5</v>
      </c>
      <c r="BV628" s="5">
        <v>5</v>
      </c>
      <c r="BW628" s="5">
        <v>5</v>
      </c>
      <c r="BX628" s="5">
        <v>5</v>
      </c>
      <c r="BY628" t="s">
        <v>98</v>
      </c>
    </row>
    <row r="629" spans="1:78">
      <c r="A629" t="s">
        <v>311</v>
      </c>
      <c r="B629" t="s">
        <v>215</v>
      </c>
      <c r="C629" s="4" t="s">
        <v>101</v>
      </c>
      <c r="D629" t="s">
        <v>125</v>
      </c>
      <c r="F629" s="4" t="str">
        <f t="shared" si="27"/>
        <v>Argentina</v>
      </c>
      <c r="G629" s="4">
        <v>1993</v>
      </c>
      <c r="H629" s="4">
        <f t="shared" si="28"/>
        <v>25</v>
      </c>
      <c r="I629" s="4" t="s">
        <v>115</v>
      </c>
      <c r="J629" t="s">
        <v>1274</v>
      </c>
      <c r="K629" s="3">
        <v>0</v>
      </c>
      <c r="L629" s="4" t="s">
        <v>82</v>
      </c>
      <c r="N629" s="6" t="s">
        <v>104</v>
      </c>
      <c r="P629">
        <v>0</v>
      </c>
      <c r="Q629">
        <v>0</v>
      </c>
      <c r="R629" s="7">
        <v>0</v>
      </c>
      <c r="S629">
        <v>0</v>
      </c>
      <c r="T629">
        <v>0</v>
      </c>
      <c r="U629">
        <v>0</v>
      </c>
      <c r="V629">
        <v>0</v>
      </c>
      <c r="W629">
        <v>0</v>
      </c>
      <c r="X629">
        <v>0</v>
      </c>
      <c r="Y629" s="4" t="s">
        <v>143</v>
      </c>
      <c r="AA629" s="10">
        <v>0</v>
      </c>
      <c r="AB629" s="8">
        <f t="shared" si="29"/>
        <v>0</v>
      </c>
      <c r="AC629" s="4" t="s">
        <v>86</v>
      </c>
      <c r="AD629">
        <v>0</v>
      </c>
      <c r="AE629">
        <v>0</v>
      </c>
      <c r="AF629" t="s">
        <v>87</v>
      </c>
      <c r="AH629" t="s">
        <v>177</v>
      </c>
      <c r="AJ629" s="4" t="s">
        <v>90</v>
      </c>
      <c r="AK629" s="4" t="s">
        <v>90</v>
      </c>
      <c r="AL629" s="4" t="s">
        <v>90</v>
      </c>
      <c r="AM629" s="4" t="s">
        <v>90</v>
      </c>
      <c r="AO629" t="s">
        <v>179</v>
      </c>
      <c r="AP629" t="s">
        <v>172</v>
      </c>
      <c r="AQ629" t="s">
        <v>92</v>
      </c>
      <c r="AR629" t="s">
        <v>92</v>
      </c>
      <c r="AS629" t="s">
        <v>92</v>
      </c>
      <c r="AT629" t="s">
        <v>92</v>
      </c>
      <c r="AU629" t="s">
        <v>118</v>
      </c>
      <c r="AV629" t="s">
        <v>118</v>
      </c>
      <c r="AW629" t="s">
        <v>106</v>
      </c>
      <c r="AX629" t="s">
        <v>106</v>
      </c>
      <c r="AY629" t="s">
        <v>118</v>
      </c>
      <c r="AZ629" t="s">
        <v>118</v>
      </c>
      <c r="BA629" t="s">
        <v>107</v>
      </c>
      <c r="BB629" t="s">
        <v>118</v>
      </c>
      <c r="BC629" t="s">
        <v>106</v>
      </c>
      <c r="BD629" t="s">
        <v>118</v>
      </c>
      <c r="BE629" s="5">
        <v>4</v>
      </c>
      <c r="BF629" s="5">
        <v>4</v>
      </c>
      <c r="BG629" s="5">
        <v>5</v>
      </c>
      <c r="BH629" s="5">
        <v>3</v>
      </c>
      <c r="BI629" s="5">
        <v>5</v>
      </c>
      <c r="BJ629" s="5">
        <v>5</v>
      </c>
      <c r="BK629" s="4" t="s">
        <v>96</v>
      </c>
      <c r="BL629" s="4" t="s">
        <v>96</v>
      </c>
      <c r="BM629" s="4" t="s">
        <v>96</v>
      </c>
      <c r="BN629" s="4" t="s">
        <v>96</v>
      </c>
      <c r="BO629" s="4" t="s">
        <v>96</v>
      </c>
      <c r="BP629" s="5">
        <v>5</v>
      </c>
      <c r="BQ629" s="5">
        <v>5</v>
      </c>
      <c r="BR629" s="5">
        <v>5</v>
      </c>
      <c r="BS629" s="4" t="s">
        <v>111</v>
      </c>
      <c r="BT629" s="5">
        <v>5</v>
      </c>
      <c r="BU629" s="5">
        <v>4</v>
      </c>
      <c r="BV629" s="5">
        <v>4</v>
      </c>
      <c r="BW629" s="5">
        <v>4</v>
      </c>
      <c r="BX629" s="5">
        <v>5</v>
      </c>
      <c r="BY629" t="s">
        <v>98</v>
      </c>
      <c r="BZ629" t="s">
        <v>1275</v>
      </c>
    </row>
    <row r="630" spans="1:78">
      <c r="A630" t="s">
        <v>419</v>
      </c>
      <c r="B630" t="s">
        <v>1000</v>
      </c>
      <c r="C630" s="4" t="s">
        <v>101</v>
      </c>
      <c r="D630" t="s">
        <v>115</v>
      </c>
      <c r="E630" t="s">
        <v>116</v>
      </c>
      <c r="F630" s="4" t="str">
        <f t="shared" si="27"/>
        <v>Brasil</v>
      </c>
      <c r="G630" s="4">
        <v>1992</v>
      </c>
      <c r="H630" s="4">
        <f t="shared" si="28"/>
        <v>26</v>
      </c>
      <c r="I630" s="4" t="s">
        <v>126</v>
      </c>
      <c r="K630" s="3">
        <v>0</v>
      </c>
      <c r="L630" s="4" t="s">
        <v>103</v>
      </c>
      <c r="N630" s="6" t="s">
        <v>104</v>
      </c>
      <c r="P630">
        <v>0</v>
      </c>
      <c r="Q630">
        <v>0</v>
      </c>
      <c r="R630" s="7">
        <v>0</v>
      </c>
      <c r="S630">
        <v>0</v>
      </c>
      <c r="T630">
        <v>0</v>
      </c>
      <c r="U630">
        <v>0</v>
      </c>
      <c r="V630">
        <v>0</v>
      </c>
      <c r="W630">
        <v>0</v>
      </c>
      <c r="X630">
        <v>0</v>
      </c>
      <c r="Y630" s="4" t="s">
        <v>84</v>
      </c>
      <c r="AA630" s="10">
        <v>0</v>
      </c>
      <c r="AB630" s="8">
        <f t="shared" si="29"/>
        <v>0</v>
      </c>
      <c r="AC630" s="4" t="s">
        <v>86</v>
      </c>
      <c r="AD630">
        <v>0</v>
      </c>
      <c r="AE630">
        <v>0</v>
      </c>
      <c r="AF630" t="s">
        <v>87</v>
      </c>
      <c r="AH630" t="s">
        <v>136</v>
      </c>
      <c r="AI630" s="1">
        <v>20000000000</v>
      </c>
      <c r="AJ630" s="4" t="s">
        <v>89</v>
      </c>
      <c r="AK630" s="4" t="s">
        <v>89</v>
      </c>
      <c r="AL630" s="4" t="s">
        <v>90</v>
      </c>
      <c r="AM630" s="4" t="s">
        <v>90</v>
      </c>
      <c r="AO630" t="s">
        <v>92</v>
      </c>
      <c r="AP630" t="s">
        <v>92</v>
      </c>
      <c r="AQ630" t="s">
        <v>179</v>
      </c>
      <c r="AR630" t="s">
        <v>172</v>
      </c>
      <c r="AS630" t="s">
        <v>172</v>
      </c>
      <c r="AT630" t="s">
        <v>172</v>
      </c>
      <c r="AU630" t="s">
        <v>107</v>
      </c>
      <c r="AV630" t="s">
        <v>107</v>
      </c>
      <c r="AW630" t="s">
        <v>107</v>
      </c>
      <c r="AX630" t="s">
        <v>107</v>
      </c>
      <c r="AY630" t="s">
        <v>93</v>
      </c>
      <c r="AZ630" t="s">
        <v>107</v>
      </c>
      <c r="BA630" t="s">
        <v>107</v>
      </c>
      <c r="BB630" t="s">
        <v>107</v>
      </c>
      <c r="BC630" t="s">
        <v>107</v>
      </c>
      <c r="BD630" t="s">
        <v>107</v>
      </c>
      <c r="BE630" s="5">
        <v>4</v>
      </c>
      <c r="BF630" s="5">
        <v>3</v>
      </c>
      <c r="BG630" s="5">
        <v>5</v>
      </c>
      <c r="BH630" s="5">
        <v>4</v>
      </c>
      <c r="BI630" s="5">
        <v>5</v>
      </c>
      <c r="BJ630" s="5">
        <v>5</v>
      </c>
      <c r="BK630" s="4" t="s">
        <v>96</v>
      </c>
      <c r="BL630" s="4" t="s">
        <v>96</v>
      </c>
      <c r="BM630" s="4" t="s">
        <v>96</v>
      </c>
      <c r="BN630" s="4" t="s">
        <v>110</v>
      </c>
      <c r="BO630" s="4" t="s">
        <v>96</v>
      </c>
      <c r="BP630" s="5">
        <v>5</v>
      </c>
      <c r="BQ630" s="5">
        <v>5</v>
      </c>
      <c r="BR630" s="5">
        <v>5</v>
      </c>
      <c r="BS630" s="4" t="s">
        <v>97</v>
      </c>
      <c r="BT630" s="5">
        <v>4</v>
      </c>
      <c r="BU630" s="5">
        <v>4</v>
      </c>
      <c r="BV630" s="5">
        <v>3</v>
      </c>
      <c r="BW630" s="5">
        <v>4</v>
      </c>
      <c r="BX630" s="5">
        <v>4</v>
      </c>
      <c r="BY630" t="s">
        <v>98</v>
      </c>
      <c r="BZ630" t="s">
        <v>1276</v>
      </c>
    </row>
    <row r="631" spans="1:78">
      <c r="A631" t="s">
        <v>100</v>
      </c>
      <c r="B631" t="s">
        <v>263</v>
      </c>
      <c r="C631" s="4" t="s">
        <v>101</v>
      </c>
      <c r="D631" t="s">
        <v>312</v>
      </c>
      <c r="F631" s="4" t="str">
        <f t="shared" si="27"/>
        <v>Perú</v>
      </c>
      <c r="G631" s="4">
        <v>1998</v>
      </c>
      <c r="H631" s="4">
        <f t="shared" si="28"/>
        <v>20</v>
      </c>
      <c r="I631" s="4" t="s">
        <v>81</v>
      </c>
      <c r="K631" s="3">
        <v>0</v>
      </c>
      <c r="L631" s="4" t="s">
        <v>82</v>
      </c>
      <c r="N631" s="6" t="s">
        <v>104</v>
      </c>
      <c r="P631">
        <v>0</v>
      </c>
      <c r="Q631">
        <v>0</v>
      </c>
      <c r="R631" s="7">
        <v>0</v>
      </c>
      <c r="S631">
        <v>0</v>
      </c>
      <c r="T631">
        <v>0</v>
      </c>
      <c r="U631">
        <v>0</v>
      </c>
      <c r="V631">
        <v>20</v>
      </c>
      <c r="W631">
        <v>80</v>
      </c>
      <c r="X631">
        <v>120</v>
      </c>
      <c r="Y631" s="4" t="s">
        <v>143</v>
      </c>
      <c r="AA631" s="10">
        <v>0</v>
      </c>
      <c r="AB631" s="8">
        <f t="shared" si="29"/>
        <v>0</v>
      </c>
      <c r="AC631" s="4" t="s">
        <v>86</v>
      </c>
      <c r="AD631">
        <v>0</v>
      </c>
      <c r="AE631">
        <v>0</v>
      </c>
      <c r="AF631" t="s">
        <v>87</v>
      </c>
      <c r="AH631" t="s">
        <v>177</v>
      </c>
      <c r="AJ631" s="4" t="s">
        <v>89</v>
      </c>
      <c r="AK631" s="4" t="s">
        <v>89</v>
      </c>
      <c r="AL631" s="4" t="s">
        <v>89</v>
      </c>
      <c r="AM631" s="4" t="s">
        <v>89</v>
      </c>
      <c r="AN631" s="4" t="s">
        <v>1290</v>
      </c>
      <c r="AO631" t="s">
        <v>91</v>
      </c>
      <c r="AP631" t="s">
        <v>91</v>
      </c>
      <c r="AQ631" t="s">
        <v>92</v>
      </c>
      <c r="AR631" t="s">
        <v>92</v>
      </c>
      <c r="AS631" t="s">
        <v>92</v>
      </c>
      <c r="AT631" t="s">
        <v>179</v>
      </c>
      <c r="AU631" t="s">
        <v>107</v>
      </c>
      <c r="AV631" t="s">
        <v>106</v>
      </c>
      <c r="AW631" t="s">
        <v>107</v>
      </c>
      <c r="AX631" t="s">
        <v>106</v>
      </c>
      <c r="AY631" t="s">
        <v>107</v>
      </c>
      <c r="AZ631" t="s">
        <v>93</v>
      </c>
      <c r="BA631" t="s">
        <v>106</v>
      </c>
      <c r="BB631" t="s">
        <v>93</v>
      </c>
      <c r="BC631" t="s">
        <v>107</v>
      </c>
      <c r="BD631" t="s">
        <v>106</v>
      </c>
      <c r="BE631" s="5">
        <v>4</v>
      </c>
      <c r="BF631" s="5">
        <v>4</v>
      </c>
      <c r="BG631" s="5">
        <v>4</v>
      </c>
      <c r="BH631" s="5">
        <v>4</v>
      </c>
      <c r="BI631" s="5">
        <v>5</v>
      </c>
      <c r="BJ631" s="5">
        <v>5</v>
      </c>
      <c r="BK631" s="4" t="s">
        <v>120</v>
      </c>
      <c r="BL631" s="4" t="s">
        <v>96</v>
      </c>
      <c r="BM631" s="4" t="s">
        <v>96</v>
      </c>
      <c r="BN631" s="4" t="s">
        <v>110</v>
      </c>
      <c r="BO631" s="4" t="s">
        <v>120</v>
      </c>
      <c r="BP631" s="5">
        <v>4</v>
      </c>
      <c r="BQ631" s="5">
        <v>5</v>
      </c>
      <c r="BR631" s="5">
        <v>5</v>
      </c>
      <c r="BS631" s="4" t="s">
        <v>111</v>
      </c>
      <c r="BT631" s="5">
        <v>4</v>
      </c>
      <c r="BU631" s="5">
        <v>4</v>
      </c>
      <c r="BV631" s="5">
        <v>4</v>
      </c>
      <c r="BW631" s="5">
        <v>4</v>
      </c>
      <c r="BX631" s="5">
        <v>4</v>
      </c>
      <c r="BY631" t="s">
        <v>98</v>
      </c>
      <c r="BZ631" t="s">
        <v>1291</v>
      </c>
    </row>
    <row r="632" spans="1:78">
      <c r="A632" t="s">
        <v>123</v>
      </c>
      <c r="B632" t="s">
        <v>1292</v>
      </c>
      <c r="C632" s="4" t="s">
        <v>101</v>
      </c>
      <c r="D632" t="s">
        <v>115</v>
      </c>
      <c r="E632" t="s">
        <v>116</v>
      </c>
      <c r="F632" s="4" t="str">
        <f t="shared" si="27"/>
        <v>Brasil</v>
      </c>
      <c r="G632" s="4">
        <v>1984</v>
      </c>
      <c r="H632" s="4">
        <f t="shared" si="28"/>
        <v>34</v>
      </c>
      <c r="I632" s="4" t="s">
        <v>81</v>
      </c>
      <c r="K632" s="3">
        <v>20000000000</v>
      </c>
      <c r="L632" s="4" t="s">
        <v>103</v>
      </c>
      <c r="N632" s="6" t="s">
        <v>104</v>
      </c>
      <c r="P632">
        <v>0</v>
      </c>
      <c r="Q632">
        <v>0</v>
      </c>
      <c r="R632" s="7">
        <v>0</v>
      </c>
      <c r="S632">
        <v>0</v>
      </c>
      <c r="T632">
        <v>3</v>
      </c>
      <c r="U632">
        <v>10</v>
      </c>
      <c r="V632">
        <v>20</v>
      </c>
      <c r="W632">
        <v>80</v>
      </c>
      <c r="X632">
        <v>400</v>
      </c>
      <c r="Y632" s="4" t="s">
        <v>84</v>
      </c>
      <c r="AA632" s="10">
        <v>0</v>
      </c>
      <c r="AB632" s="8">
        <f t="shared" si="29"/>
        <v>0</v>
      </c>
      <c r="AC632" s="4" t="s">
        <v>86</v>
      </c>
      <c r="AD632">
        <v>0</v>
      </c>
      <c r="AE632">
        <v>0</v>
      </c>
      <c r="AF632" t="s">
        <v>87</v>
      </c>
      <c r="AH632" t="s">
        <v>105</v>
      </c>
      <c r="AJ632" s="4" t="s">
        <v>89</v>
      </c>
      <c r="AK632" s="4" t="s">
        <v>89</v>
      </c>
      <c r="AL632" s="4" t="s">
        <v>89</v>
      </c>
      <c r="AM632" s="4" t="s">
        <v>90</v>
      </c>
      <c r="AO632" t="s">
        <v>91</v>
      </c>
      <c r="AP632" t="s">
        <v>91</v>
      </c>
      <c r="AQ632" t="s">
        <v>91</v>
      </c>
      <c r="AR632" t="s">
        <v>91</v>
      </c>
      <c r="AS632" t="s">
        <v>179</v>
      </c>
      <c r="AT632" t="s">
        <v>179</v>
      </c>
      <c r="AU632" t="s">
        <v>106</v>
      </c>
      <c r="AV632" t="s">
        <v>106</v>
      </c>
      <c r="AW632" t="s">
        <v>106</v>
      </c>
      <c r="AX632" t="s">
        <v>106</v>
      </c>
      <c r="AY632" t="s">
        <v>106</v>
      </c>
      <c r="AZ632" t="s">
        <v>106</v>
      </c>
      <c r="BA632" t="s">
        <v>106</v>
      </c>
      <c r="BB632" t="s">
        <v>106</v>
      </c>
      <c r="BC632" t="s">
        <v>106</v>
      </c>
      <c r="BD632" t="s">
        <v>106</v>
      </c>
      <c r="BE632" s="5">
        <v>4</v>
      </c>
      <c r="BF632" s="5">
        <v>4</v>
      </c>
      <c r="BG632" s="5">
        <v>5</v>
      </c>
      <c r="BH632" s="5">
        <v>4</v>
      </c>
      <c r="BI632" s="5">
        <v>5</v>
      </c>
      <c r="BJ632" s="5">
        <v>4</v>
      </c>
      <c r="BK632" s="4" t="s">
        <v>96</v>
      </c>
      <c r="BL632" s="4" t="s">
        <v>96</v>
      </c>
      <c r="BM632" s="4" t="s">
        <v>96</v>
      </c>
      <c r="BN632" s="4" t="s">
        <v>96</v>
      </c>
      <c r="BO632" s="4" t="s">
        <v>96</v>
      </c>
      <c r="BP632" s="5">
        <v>5</v>
      </c>
      <c r="BQ632" s="5">
        <v>5</v>
      </c>
      <c r="BR632" s="5">
        <v>5</v>
      </c>
      <c r="BS632" s="4" t="s">
        <v>97</v>
      </c>
      <c r="BT632" s="5">
        <v>4</v>
      </c>
      <c r="BU632" s="5">
        <v>4</v>
      </c>
      <c r="BV632" s="5">
        <v>4</v>
      </c>
      <c r="BW632" s="5">
        <v>4</v>
      </c>
      <c r="BX632" s="5">
        <v>4</v>
      </c>
      <c r="BY632" t="s">
        <v>98</v>
      </c>
      <c r="BZ632" t="s">
        <v>1293</v>
      </c>
    </row>
    <row r="633" spans="1:78">
      <c r="A633" t="s">
        <v>271</v>
      </c>
      <c r="B633" t="s">
        <v>373</v>
      </c>
      <c r="C633" s="4" t="s">
        <v>101</v>
      </c>
      <c r="D633" t="s">
        <v>312</v>
      </c>
      <c r="F633" s="4" t="str">
        <f t="shared" si="27"/>
        <v>Perú</v>
      </c>
      <c r="G633" s="4">
        <v>1986</v>
      </c>
      <c r="H633" s="4">
        <f t="shared" si="28"/>
        <v>32</v>
      </c>
      <c r="I633" s="4" t="s">
        <v>81</v>
      </c>
      <c r="K633" s="3">
        <v>0</v>
      </c>
      <c r="L633" s="4" t="s">
        <v>103</v>
      </c>
      <c r="N633" s="6" t="s">
        <v>83</v>
      </c>
      <c r="P633">
        <v>0</v>
      </c>
      <c r="Q633">
        <v>0</v>
      </c>
      <c r="R633" s="7">
        <v>0</v>
      </c>
      <c r="S633">
        <v>0</v>
      </c>
      <c r="T633">
        <v>0</v>
      </c>
      <c r="U633">
        <v>0</v>
      </c>
      <c r="V633">
        <v>18</v>
      </c>
      <c r="W633">
        <v>72</v>
      </c>
      <c r="X633">
        <v>216</v>
      </c>
      <c r="Y633" s="4" t="s">
        <v>84</v>
      </c>
      <c r="AA633" s="10">
        <v>0</v>
      </c>
      <c r="AB633" s="8">
        <f t="shared" si="29"/>
        <v>0</v>
      </c>
      <c r="AC633" s="4" t="s">
        <v>86</v>
      </c>
      <c r="AD633">
        <v>0</v>
      </c>
      <c r="AE633">
        <v>0</v>
      </c>
      <c r="AF633" t="s">
        <v>231</v>
      </c>
      <c r="AH633" t="s">
        <v>184</v>
      </c>
      <c r="AJ633" s="4" t="s">
        <v>89</v>
      </c>
      <c r="AK633" s="4" t="s">
        <v>89</v>
      </c>
      <c r="AL633" s="4" t="s">
        <v>89</v>
      </c>
      <c r="AM633" s="4" t="s">
        <v>89</v>
      </c>
      <c r="AN633" s="4" t="s">
        <v>1294</v>
      </c>
      <c r="AO633" t="s">
        <v>172</v>
      </c>
      <c r="AP633" t="s">
        <v>172</v>
      </c>
      <c r="AQ633" t="s">
        <v>179</v>
      </c>
      <c r="AR633" t="s">
        <v>172</v>
      </c>
      <c r="AS633" t="s">
        <v>92</v>
      </c>
      <c r="AT633" t="s">
        <v>560</v>
      </c>
      <c r="AU633" t="s">
        <v>107</v>
      </c>
      <c r="AV633" t="s">
        <v>107</v>
      </c>
      <c r="AW633" t="s">
        <v>107</v>
      </c>
      <c r="AX633" t="s">
        <v>107</v>
      </c>
      <c r="AY633" t="s">
        <v>107</v>
      </c>
      <c r="AZ633" t="s">
        <v>106</v>
      </c>
      <c r="BA633" t="s">
        <v>106</v>
      </c>
      <c r="BB633" t="s">
        <v>106</v>
      </c>
      <c r="BC633" t="s">
        <v>106</v>
      </c>
      <c r="BD633" t="s">
        <v>106</v>
      </c>
      <c r="BE633" s="5">
        <v>4</v>
      </c>
      <c r="BF633" s="5">
        <v>2</v>
      </c>
      <c r="BG633" s="5">
        <v>3</v>
      </c>
      <c r="BH633" s="5">
        <v>4</v>
      </c>
      <c r="BI633" s="5">
        <v>5</v>
      </c>
      <c r="BJ633" s="5">
        <v>2</v>
      </c>
      <c r="BK633" s="4" t="s">
        <v>96</v>
      </c>
      <c r="BL633" s="4" t="s">
        <v>96</v>
      </c>
      <c r="BM633" s="4" t="s">
        <v>96</v>
      </c>
      <c r="BN633" s="4" t="s">
        <v>96</v>
      </c>
      <c r="BO633" s="4" t="s">
        <v>96</v>
      </c>
      <c r="BP633" s="5">
        <v>3</v>
      </c>
      <c r="BQ633" s="5">
        <v>5</v>
      </c>
      <c r="BR633" s="5">
        <v>5</v>
      </c>
      <c r="BS633" s="4" t="s">
        <v>97</v>
      </c>
      <c r="BT633" s="5">
        <v>4</v>
      </c>
      <c r="BU633" s="5">
        <v>4</v>
      </c>
      <c r="BV633" s="5">
        <v>4</v>
      </c>
      <c r="BW633" s="5">
        <v>4</v>
      </c>
      <c r="BX633" s="5">
        <v>4</v>
      </c>
      <c r="BY633" t="s">
        <v>98</v>
      </c>
      <c r="BZ633" t="s">
        <v>1295</v>
      </c>
    </row>
    <row r="634" spans="1:78">
      <c r="A634" t="s">
        <v>592</v>
      </c>
      <c r="B634" t="s">
        <v>341</v>
      </c>
      <c r="C634" s="4" t="s">
        <v>101</v>
      </c>
      <c r="D634" t="s">
        <v>239</v>
      </c>
      <c r="F634" s="4" t="str">
        <f t="shared" si="27"/>
        <v>México</v>
      </c>
      <c r="G634" s="4">
        <v>1998</v>
      </c>
      <c r="H634" s="4">
        <f t="shared" si="28"/>
        <v>20</v>
      </c>
      <c r="I634" s="4" t="s">
        <v>81</v>
      </c>
      <c r="K634" s="3">
        <v>10000000000</v>
      </c>
      <c r="L634" s="4" t="s">
        <v>82</v>
      </c>
      <c r="N634" s="6" t="s">
        <v>104</v>
      </c>
      <c r="P634">
        <v>0</v>
      </c>
      <c r="Q634">
        <v>0</v>
      </c>
      <c r="R634" s="7">
        <v>0</v>
      </c>
      <c r="S634">
        <v>5</v>
      </c>
      <c r="T634">
        <v>0</v>
      </c>
      <c r="U634">
        <v>20</v>
      </c>
      <c r="V634">
        <v>30</v>
      </c>
      <c r="W634">
        <v>600</v>
      </c>
      <c r="X634">
        <v>3600</v>
      </c>
      <c r="Y634" s="4" t="s">
        <v>84</v>
      </c>
      <c r="AA634" s="10">
        <v>0</v>
      </c>
      <c r="AB634" s="8">
        <f t="shared" si="29"/>
        <v>0</v>
      </c>
      <c r="AC634" s="4" t="s">
        <v>86</v>
      </c>
      <c r="AD634">
        <v>0</v>
      </c>
      <c r="AE634">
        <v>0</v>
      </c>
      <c r="AF634" t="s">
        <v>87</v>
      </c>
      <c r="AH634" t="s">
        <v>88</v>
      </c>
      <c r="AJ634" s="4" t="s">
        <v>89</v>
      </c>
      <c r="AK634" s="4" t="s">
        <v>89</v>
      </c>
      <c r="AL634" s="4" t="s">
        <v>89</v>
      </c>
      <c r="AM634" s="4" t="s">
        <v>90</v>
      </c>
      <c r="AO634" t="s">
        <v>91</v>
      </c>
      <c r="AP634" t="s">
        <v>91</v>
      </c>
      <c r="AQ634" t="s">
        <v>92</v>
      </c>
      <c r="AR634" t="s">
        <v>91</v>
      </c>
      <c r="AS634" t="s">
        <v>91</v>
      </c>
      <c r="AT634" t="s">
        <v>91</v>
      </c>
      <c r="AU634" t="s">
        <v>107</v>
      </c>
      <c r="AV634" t="s">
        <v>137</v>
      </c>
      <c r="AW634" t="s">
        <v>137</v>
      </c>
      <c r="AX634" t="s">
        <v>106</v>
      </c>
      <c r="AY634" t="s">
        <v>106</v>
      </c>
      <c r="AZ634" t="s">
        <v>106</v>
      </c>
      <c r="BA634" t="s">
        <v>106</v>
      </c>
      <c r="BB634" t="s">
        <v>106</v>
      </c>
      <c r="BC634" t="s">
        <v>107</v>
      </c>
      <c r="BD634" t="s">
        <v>137</v>
      </c>
      <c r="BE634" s="5">
        <v>4</v>
      </c>
      <c r="BF634" s="5">
        <v>5</v>
      </c>
      <c r="BG634" s="5">
        <v>4</v>
      </c>
      <c r="BH634" s="5">
        <v>3</v>
      </c>
      <c r="BI634" s="5">
        <v>5</v>
      </c>
      <c r="BJ634" s="5">
        <v>5</v>
      </c>
      <c r="BK634" s="4" t="s">
        <v>96</v>
      </c>
      <c r="BL634" s="4" t="s">
        <v>96</v>
      </c>
      <c r="BM634" s="4" t="s">
        <v>96</v>
      </c>
      <c r="BN634" s="4" t="s">
        <v>96</v>
      </c>
      <c r="BO634" s="4" t="s">
        <v>96</v>
      </c>
      <c r="BP634" s="5">
        <v>5</v>
      </c>
      <c r="BQ634" s="5">
        <v>5</v>
      </c>
      <c r="BR634" s="5">
        <v>5</v>
      </c>
      <c r="BS634" s="4" t="s">
        <v>97</v>
      </c>
      <c r="BT634" s="5">
        <v>5</v>
      </c>
      <c r="BU634" s="5">
        <v>5</v>
      </c>
      <c r="BV634" s="5">
        <v>5</v>
      </c>
      <c r="BW634" s="5">
        <v>5</v>
      </c>
      <c r="BX634" s="5">
        <v>5</v>
      </c>
      <c r="BY634" t="s">
        <v>98</v>
      </c>
      <c r="BZ634" t="s">
        <v>1296</v>
      </c>
    </row>
    <row r="635" spans="1:78">
      <c r="A635" t="s">
        <v>1301</v>
      </c>
      <c r="B635" t="s">
        <v>1301</v>
      </c>
      <c r="C635" s="4" t="s">
        <v>101</v>
      </c>
      <c r="D635" t="s">
        <v>115</v>
      </c>
      <c r="E635" t="s">
        <v>116</v>
      </c>
      <c r="F635" s="4" t="str">
        <f t="shared" si="27"/>
        <v>Brasil</v>
      </c>
      <c r="G635" s="4">
        <v>1983</v>
      </c>
      <c r="H635" s="4">
        <f t="shared" si="28"/>
        <v>35</v>
      </c>
      <c r="I635" s="4" t="s">
        <v>131</v>
      </c>
      <c r="K635" s="3">
        <v>0</v>
      </c>
      <c r="L635" s="4" t="s">
        <v>141</v>
      </c>
      <c r="N635" s="6" t="s">
        <v>117</v>
      </c>
      <c r="P635">
        <v>7</v>
      </c>
      <c r="Q635">
        <v>30</v>
      </c>
      <c r="R635" s="7">
        <v>90</v>
      </c>
      <c r="S635">
        <v>10</v>
      </c>
      <c r="T635">
        <v>50</v>
      </c>
      <c r="U635">
        <v>120</v>
      </c>
      <c r="V635">
        <v>0</v>
      </c>
      <c r="W635">
        <v>3</v>
      </c>
      <c r="X635">
        <v>15</v>
      </c>
      <c r="Y635" s="4" t="s">
        <v>210</v>
      </c>
      <c r="AA635" s="10">
        <v>40000000000</v>
      </c>
      <c r="AB635" s="8">
        <f t="shared" si="29"/>
        <v>4</v>
      </c>
      <c r="AC635" s="4" t="s">
        <v>170</v>
      </c>
      <c r="AD635" s="1">
        <v>40000000000</v>
      </c>
      <c r="AE635" s="1">
        <v>20000000000</v>
      </c>
      <c r="AF635" t="s">
        <v>509</v>
      </c>
      <c r="AH635" t="s">
        <v>105</v>
      </c>
      <c r="AJ635" s="4" t="s">
        <v>90</v>
      </c>
      <c r="AK635" s="4" t="s">
        <v>90</v>
      </c>
      <c r="AL635" s="4" t="s">
        <v>90</v>
      </c>
      <c r="AM635" s="4" t="s">
        <v>90</v>
      </c>
      <c r="AO635" t="s">
        <v>91</v>
      </c>
      <c r="AP635" t="s">
        <v>91</v>
      </c>
      <c r="AQ635" t="s">
        <v>91</v>
      </c>
      <c r="AR635" t="s">
        <v>91</v>
      </c>
      <c r="AS635" t="s">
        <v>91</v>
      </c>
      <c r="AT635" t="s">
        <v>91</v>
      </c>
      <c r="AU635" t="s">
        <v>137</v>
      </c>
      <c r="AV635" t="s">
        <v>106</v>
      </c>
      <c r="AW635" t="s">
        <v>137</v>
      </c>
      <c r="AX635" t="s">
        <v>137</v>
      </c>
      <c r="AY635" t="s">
        <v>137</v>
      </c>
      <c r="AZ635" t="s">
        <v>137</v>
      </c>
      <c r="BA635" t="s">
        <v>137</v>
      </c>
      <c r="BB635" t="s">
        <v>137</v>
      </c>
      <c r="BC635" t="s">
        <v>137</v>
      </c>
      <c r="BD635" t="s">
        <v>137</v>
      </c>
      <c r="BE635" s="5">
        <v>4</v>
      </c>
      <c r="BF635" s="5">
        <v>5</v>
      </c>
      <c r="BG635" s="5">
        <v>5</v>
      </c>
      <c r="BH635" s="5">
        <v>5</v>
      </c>
      <c r="BI635" s="5">
        <v>5</v>
      </c>
      <c r="BJ635" s="5">
        <v>5</v>
      </c>
      <c r="BK635" s="4" t="s">
        <v>120</v>
      </c>
      <c r="BL635" s="4" t="s">
        <v>120</v>
      </c>
      <c r="BM635" s="4" t="s">
        <v>120</v>
      </c>
      <c r="BN635" s="4" t="s">
        <v>110</v>
      </c>
      <c r="BO635" s="4" t="s">
        <v>110</v>
      </c>
      <c r="BP635" s="5">
        <v>5</v>
      </c>
      <c r="BQ635" s="5">
        <v>5</v>
      </c>
      <c r="BR635" s="5">
        <v>5</v>
      </c>
      <c r="BS635" s="4" t="s">
        <v>97</v>
      </c>
      <c r="BT635" s="5">
        <v>1</v>
      </c>
      <c r="BU635" s="5">
        <v>1</v>
      </c>
      <c r="BV635" s="5">
        <v>1</v>
      </c>
      <c r="BW635" s="5">
        <v>1</v>
      </c>
      <c r="BX635" s="5">
        <v>1</v>
      </c>
      <c r="BY635" t="s">
        <v>98</v>
      </c>
      <c r="BZ635" t="s">
        <v>1302</v>
      </c>
    </row>
    <row r="636" spans="1:78">
      <c r="A636" t="s">
        <v>271</v>
      </c>
      <c r="B636" t="s">
        <v>323</v>
      </c>
      <c r="C636" s="4" t="s">
        <v>79</v>
      </c>
      <c r="D636" t="s">
        <v>312</v>
      </c>
      <c r="F636" s="4" t="str">
        <f t="shared" si="27"/>
        <v>Perú</v>
      </c>
      <c r="G636" s="4">
        <v>1987</v>
      </c>
      <c r="H636" s="4">
        <f t="shared" si="28"/>
        <v>31</v>
      </c>
      <c r="I636" s="4" t="s">
        <v>102</v>
      </c>
      <c r="K636" s="3">
        <v>10000000000</v>
      </c>
      <c r="L636" s="4" t="s">
        <v>82</v>
      </c>
      <c r="N636" s="6" t="s">
        <v>83</v>
      </c>
      <c r="P636">
        <v>0</v>
      </c>
      <c r="Q636">
        <v>0</v>
      </c>
      <c r="R636" s="7">
        <v>0</v>
      </c>
      <c r="S636">
        <v>0</v>
      </c>
      <c r="T636">
        <v>0</v>
      </c>
      <c r="U636">
        <v>0</v>
      </c>
      <c r="V636">
        <v>0</v>
      </c>
      <c r="W636">
        <v>0</v>
      </c>
      <c r="X636">
        <v>0</v>
      </c>
      <c r="Y636" s="4" t="s">
        <v>143</v>
      </c>
      <c r="AA636" s="10">
        <v>0</v>
      </c>
      <c r="AB636" s="8">
        <f t="shared" si="29"/>
        <v>0</v>
      </c>
      <c r="AC636" s="4" t="s">
        <v>86</v>
      </c>
      <c r="AD636">
        <v>0</v>
      </c>
      <c r="AE636">
        <v>0</v>
      </c>
      <c r="AF636" t="s">
        <v>87</v>
      </c>
      <c r="AH636" t="s">
        <v>105</v>
      </c>
      <c r="AJ636" s="4" t="s">
        <v>90</v>
      </c>
      <c r="AK636" s="4" t="s">
        <v>90</v>
      </c>
      <c r="AL636" s="4" t="s">
        <v>90</v>
      </c>
      <c r="AM636" s="4" t="s">
        <v>90</v>
      </c>
      <c r="AO636" t="s">
        <v>92</v>
      </c>
      <c r="AP636" t="s">
        <v>92</v>
      </c>
      <c r="AQ636" t="s">
        <v>92</v>
      </c>
      <c r="AR636" t="s">
        <v>92</v>
      </c>
      <c r="AS636" t="s">
        <v>92</v>
      </c>
      <c r="AT636" t="s">
        <v>179</v>
      </c>
      <c r="AU636" t="s">
        <v>107</v>
      </c>
      <c r="AV636" t="s">
        <v>107</v>
      </c>
      <c r="AW636" t="s">
        <v>107</v>
      </c>
      <c r="AX636" t="s">
        <v>106</v>
      </c>
      <c r="AY636" t="s">
        <v>107</v>
      </c>
      <c r="AZ636" t="s">
        <v>93</v>
      </c>
      <c r="BA636" t="s">
        <v>107</v>
      </c>
      <c r="BB636" t="s">
        <v>107</v>
      </c>
      <c r="BC636" t="s">
        <v>107</v>
      </c>
      <c r="BD636" t="s">
        <v>106</v>
      </c>
      <c r="BE636" s="5">
        <v>4</v>
      </c>
      <c r="BF636" s="5">
        <v>4</v>
      </c>
      <c r="BG636" s="5">
        <v>5</v>
      </c>
      <c r="BH636" s="5">
        <v>5</v>
      </c>
      <c r="BI636" s="5">
        <v>5</v>
      </c>
      <c r="BJ636" s="5">
        <v>5</v>
      </c>
      <c r="BK636" s="4" t="s">
        <v>96</v>
      </c>
      <c r="BL636" s="4" t="s">
        <v>96</v>
      </c>
      <c r="BM636" s="4" t="s">
        <v>96</v>
      </c>
      <c r="BN636" s="4" t="s">
        <v>120</v>
      </c>
      <c r="BO636" s="4" t="s">
        <v>120</v>
      </c>
      <c r="BP636" s="5">
        <v>5</v>
      </c>
      <c r="BQ636" s="5">
        <v>5</v>
      </c>
      <c r="BR636" s="5">
        <v>5</v>
      </c>
      <c r="BS636" s="4" t="s">
        <v>97</v>
      </c>
      <c r="BT636" s="5">
        <v>5</v>
      </c>
      <c r="BU636" s="5">
        <v>5</v>
      </c>
      <c r="BV636" s="5">
        <v>5</v>
      </c>
      <c r="BW636" s="5">
        <v>5</v>
      </c>
      <c r="BX636" s="5">
        <v>5</v>
      </c>
      <c r="BY636" t="s">
        <v>98</v>
      </c>
      <c r="BZ636" t="s">
        <v>1304</v>
      </c>
    </row>
    <row r="637" spans="1:78">
      <c r="A637" t="s">
        <v>1184</v>
      </c>
      <c r="B637" t="s">
        <v>1305</v>
      </c>
      <c r="C637" s="4" t="s">
        <v>79</v>
      </c>
      <c r="D637" t="s">
        <v>125</v>
      </c>
      <c r="F637" s="4" t="str">
        <f t="shared" si="27"/>
        <v>Argentina</v>
      </c>
      <c r="G637" s="4">
        <v>1992</v>
      </c>
      <c r="H637" s="4">
        <f t="shared" si="28"/>
        <v>26</v>
      </c>
      <c r="I637" s="4" t="s">
        <v>81</v>
      </c>
      <c r="K637" s="3">
        <v>0</v>
      </c>
      <c r="L637" s="4" t="s">
        <v>82</v>
      </c>
      <c r="N637" s="6" t="s">
        <v>83</v>
      </c>
      <c r="P637">
        <v>0</v>
      </c>
      <c r="Q637">
        <v>0</v>
      </c>
      <c r="R637" s="7">
        <v>0</v>
      </c>
      <c r="S637">
        <v>0</v>
      </c>
      <c r="T637">
        <v>0</v>
      </c>
      <c r="U637">
        <v>0</v>
      </c>
      <c r="V637">
        <v>0</v>
      </c>
      <c r="W637">
        <v>0</v>
      </c>
      <c r="X637">
        <v>480</v>
      </c>
      <c r="Y637" s="4" t="s">
        <v>143</v>
      </c>
      <c r="AA637" s="10">
        <v>0</v>
      </c>
      <c r="AB637" s="8">
        <f t="shared" si="29"/>
        <v>0</v>
      </c>
      <c r="AC637" s="4" t="s">
        <v>86</v>
      </c>
      <c r="AD637">
        <v>0</v>
      </c>
      <c r="AE637">
        <v>0</v>
      </c>
      <c r="AF637" t="s">
        <v>87</v>
      </c>
      <c r="AH637" t="s">
        <v>177</v>
      </c>
      <c r="AJ637" s="4" t="s">
        <v>89</v>
      </c>
      <c r="AK637" s="4" t="s">
        <v>90</v>
      </c>
      <c r="AL637" s="4" t="s">
        <v>90</v>
      </c>
      <c r="AM637" s="4" t="s">
        <v>90</v>
      </c>
      <c r="AO637" t="s">
        <v>92</v>
      </c>
      <c r="AP637" t="s">
        <v>92</v>
      </c>
      <c r="AQ637" t="s">
        <v>179</v>
      </c>
      <c r="AR637" t="s">
        <v>179</v>
      </c>
      <c r="AS637" t="s">
        <v>179</v>
      </c>
      <c r="AT637" t="s">
        <v>179</v>
      </c>
      <c r="AU637" t="s">
        <v>107</v>
      </c>
      <c r="AV637" t="s">
        <v>107</v>
      </c>
      <c r="AW637" t="s">
        <v>93</v>
      </c>
      <c r="AX637" t="s">
        <v>93</v>
      </c>
      <c r="AY637" t="s">
        <v>118</v>
      </c>
      <c r="AZ637" t="s">
        <v>106</v>
      </c>
      <c r="BA637" t="s">
        <v>107</v>
      </c>
      <c r="BB637" t="s">
        <v>93</v>
      </c>
      <c r="BC637" t="s">
        <v>93</v>
      </c>
      <c r="BD637" t="s">
        <v>106</v>
      </c>
      <c r="BE637" s="5">
        <v>4</v>
      </c>
      <c r="BF637" s="5">
        <v>4</v>
      </c>
      <c r="BG637" s="5">
        <v>5</v>
      </c>
      <c r="BH637" s="5">
        <v>4</v>
      </c>
      <c r="BI637" s="5">
        <v>5</v>
      </c>
      <c r="BJ637" s="5">
        <v>5</v>
      </c>
      <c r="BK637" s="4" t="s">
        <v>96</v>
      </c>
      <c r="BL637" s="4" t="s">
        <v>96</v>
      </c>
      <c r="BM637" s="4" t="s">
        <v>96</v>
      </c>
      <c r="BN637" s="4" t="s">
        <v>120</v>
      </c>
      <c r="BO637" s="4" t="s">
        <v>96</v>
      </c>
      <c r="BP637" s="5">
        <v>5</v>
      </c>
      <c r="BQ637" s="5">
        <v>5</v>
      </c>
      <c r="BR637" s="5">
        <v>5</v>
      </c>
      <c r="BS637" s="4" t="s">
        <v>97</v>
      </c>
      <c r="BT637" s="5">
        <v>4</v>
      </c>
      <c r="BU637" s="5">
        <v>4</v>
      </c>
      <c r="BV637" s="5">
        <v>5</v>
      </c>
      <c r="BW637" s="5">
        <v>4</v>
      </c>
      <c r="BX637" s="5">
        <v>4</v>
      </c>
      <c r="BY637" t="s">
        <v>98</v>
      </c>
    </row>
    <row r="638" spans="1:78">
      <c r="A638" t="s">
        <v>311</v>
      </c>
      <c r="B638" t="s">
        <v>552</v>
      </c>
      <c r="C638" s="4" t="s">
        <v>79</v>
      </c>
      <c r="D638" t="s">
        <v>312</v>
      </c>
      <c r="F638" s="4" t="str">
        <f t="shared" si="27"/>
        <v>Perú</v>
      </c>
      <c r="G638" s="4">
        <v>1989</v>
      </c>
      <c r="H638" s="4">
        <f t="shared" si="28"/>
        <v>29</v>
      </c>
      <c r="I638" s="4" t="s">
        <v>102</v>
      </c>
      <c r="K638" s="3">
        <v>0</v>
      </c>
      <c r="L638" s="4" t="s">
        <v>103</v>
      </c>
      <c r="N638" s="6" t="s">
        <v>132</v>
      </c>
      <c r="P638">
        <v>0</v>
      </c>
      <c r="Q638">
        <v>0</v>
      </c>
      <c r="R638" s="7">
        <v>30</v>
      </c>
      <c r="S638">
        <v>0</v>
      </c>
      <c r="T638">
        <v>0</v>
      </c>
      <c r="U638">
        <v>0</v>
      </c>
      <c r="V638">
        <v>0</v>
      </c>
      <c r="W638">
        <v>0</v>
      </c>
      <c r="X638">
        <v>200</v>
      </c>
      <c r="Y638" s="4" t="s">
        <v>134</v>
      </c>
      <c r="AA638" s="10">
        <v>30000000000</v>
      </c>
      <c r="AB638" s="8">
        <f t="shared" si="29"/>
        <v>3</v>
      </c>
      <c r="AC638" s="4" t="s">
        <v>86</v>
      </c>
      <c r="AD638" s="1">
        <v>20000000000</v>
      </c>
      <c r="AE638">
        <v>0</v>
      </c>
      <c r="AF638" t="s">
        <v>87</v>
      </c>
      <c r="AH638" t="s">
        <v>105</v>
      </c>
      <c r="AJ638" s="4" t="s">
        <v>90</v>
      </c>
      <c r="AK638" s="4" t="s">
        <v>90</v>
      </c>
      <c r="AL638" s="4" t="s">
        <v>90</v>
      </c>
      <c r="AM638" s="4" t="s">
        <v>90</v>
      </c>
      <c r="AN638" s="4" t="s">
        <v>1306</v>
      </c>
      <c r="AO638" t="s">
        <v>91</v>
      </c>
      <c r="AP638" t="s">
        <v>91</v>
      </c>
      <c r="AQ638" t="s">
        <v>91</v>
      </c>
      <c r="AR638" t="s">
        <v>91</v>
      </c>
      <c r="AS638" t="s">
        <v>91</v>
      </c>
      <c r="AT638" t="s">
        <v>179</v>
      </c>
      <c r="AU638" t="s">
        <v>106</v>
      </c>
      <c r="AV638" t="s">
        <v>106</v>
      </c>
      <c r="AW638" t="s">
        <v>106</v>
      </c>
      <c r="AX638" t="s">
        <v>106</v>
      </c>
      <c r="AY638" t="s">
        <v>106</v>
      </c>
      <c r="AZ638" t="s">
        <v>106</v>
      </c>
      <c r="BA638" t="s">
        <v>106</v>
      </c>
      <c r="BB638" t="s">
        <v>106</v>
      </c>
      <c r="BC638" t="s">
        <v>106</v>
      </c>
      <c r="BD638" t="s">
        <v>106</v>
      </c>
      <c r="BE638" s="5">
        <v>4</v>
      </c>
      <c r="BF638" s="5">
        <v>4</v>
      </c>
      <c r="BG638" s="5">
        <v>4</v>
      </c>
      <c r="BH638" s="5">
        <v>3</v>
      </c>
      <c r="BI638" s="5">
        <v>5</v>
      </c>
      <c r="BJ638" s="5">
        <v>5</v>
      </c>
      <c r="BK638" s="4" t="s">
        <v>96</v>
      </c>
      <c r="BL638" s="4" t="s">
        <v>96</v>
      </c>
      <c r="BM638" s="4" t="s">
        <v>96</v>
      </c>
      <c r="BN638" s="4" t="s">
        <v>120</v>
      </c>
      <c r="BO638" s="4" t="s">
        <v>96</v>
      </c>
      <c r="BP638" s="5">
        <v>5</v>
      </c>
      <c r="BQ638" s="5">
        <v>5</v>
      </c>
      <c r="BR638" s="5">
        <v>5</v>
      </c>
      <c r="BS638" s="4" t="s">
        <v>97</v>
      </c>
      <c r="BT638" s="5">
        <v>5</v>
      </c>
      <c r="BU638" s="5">
        <v>5</v>
      </c>
      <c r="BV638" s="5">
        <v>5</v>
      </c>
      <c r="BW638" s="5">
        <v>5</v>
      </c>
      <c r="BX638" s="5">
        <v>5</v>
      </c>
      <c r="BY638" t="s">
        <v>98</v>
      </c>
      <c r="BZ638" t="s">
        <v>1307</v>
      </c>
    </row>
    <row r="639" spans="1:78">
      <c r="A639" t="s">
        <v>1308</v>
      </c>
      <c r="B639" t="s">
        <v>279</v>
      </c>
      <c r="C639" s="4" t="s">
        <v>101</v>
      </c>
      <c r="D639" t="s">
        <v>239</v>
      </c>
      <c r="F639" s="4" t="str">
        <f t="shared" si="27"/>
        <v>México</v>
      </c>
      <c r="G639" s="4">
        <v>1977</v>
      </c>
      <c r="H639" s="4">
        <f t="shared" si="28"/>
        <v>41</v>
      </c>
      <c r="I639" s="4" t="s">
        <v>131</v>
      </c>
      <c r="K639" s="3">
        <v>0</v>
      </c>
      <c r="L639" s="4" t="s">
        <v>141</v>
      </c>
      <c r="N639" s="6" t="s">
        <v>83</v>
      </c>
      <c r="P639">
        <v>0</v>
      </c>
      <c r="Q639">
        <v>0</v>
      </c>
      <c r="R639" s="7">
        <v>200</v>
      </c>
      <c r="S639">
        <v>0</v>
      </c>
      <c r="T639">
        <v>0</v>
      </c>
      <c r="U639">
        <v>0</v>
      </c>
      <c r="V639">
        <v>0</v>
      </c>
      <c r="W639">
        <v>0</v>
      </c>
      <c r="X639">
        <v>60</v>
      </c>
      <c r="Y639" s="4" t="s">
        <v>115</v>
      </c>
      <c r="Z639" t="s">
        <v>1309</v>
      </c>
      <c r="AA639" s="10">
        <v>40000000000</v>
      </c>
      <c r="AB639" s="8">
        <f t="shared" si="29"/>
        <v>4</v>
      </c>
      <c r="AC639" s="4" t="s">
        <v>170</v>
      </c>
      <c r="AD639" s="1">
        <v>30000000000</v>
      </c>
      <c r="AE639">
        <v>0</v>
      </c>
      <c r="AF639" t="s">
        <v>87</v>
      </c>
      <c r="AH639" t="s">
        <v>105</v>
      </c>
      <c r="AJ639" s="4" t="s">
        <v>89</v>
      </c>
      <c r="AK639" s="4" t="s">
        <v>89</v>
      </c>
      <c r="AL639" s="4" t="s">
        <v>89</v>
      </c>
      <c r="AM639" s="4" t="s">
        <v>89</v>
      </c>
      <c r="AN639" s="4" t="s">
        <v>1310</v>
      </c>
      <c r="AO639" t="s">
        <v>91</v>
      </c>
      <c r="AP639" t="s">
        <v>560</v>
      </c>
      <c r="AQ639" t="s">
        <v>91</v>
      </c>
      <c r="AR639" t="s">
        <v>91</v>
      </c>
      <c r="AS639" t="s">
        <v>91</v>
      </c>
      <c r="AT639" t="s">
        <v>179</v>
      </c>
      <c r="AU639" t="s">
        <v>118</v>
      </c>
      <c r="AV639" t="s">
        <v>137</v>
      </c>
      <c r="AW639" t="s">
        <v>107</v>
      </c>
      <c r="AX639" t="s">
        <v>137</v>
      </c>
      <c r="AY639" t="s">
        <v>137</v>
      </c>
      <c r="AZ639" t="s">
        <v>118</v>
      </c>
      <c r="BA639" t="s">
        <v>137</v>
      </c>
      <c r="BB639" t="s">
        <v>118</v>
      </c>
      <c r="BC639" t="s">
        <v>137</v>
      </c>
      <c r="BD639" t="s">
        <v>137</v>
      </c>
      <c r="BE639" s="5">
        <v>4</v>
      </c>
      <c r="BF639" s="5">
        <v>3</v>
      </c>
      <c r="BG639" s="5">
        <v>4</v>
      </c>
      <c r="BH639" s="5">
        <v>3</v>
      </c>
      <c r="BI639" s="5">
        <v>5</v>
      </c>
      <c r="BJ639" s="5">
        <v>5</v>
      </c>
      <c r="BK639" s="4" t="s">
        <v>96</v>
      </c>
      <c r="BL639" s="4" t="s">
        <v>96</v>
      </c>
      <c r="BM639" s="4" t="s">
        <v>96</v>
      </c>
      <c r="BN639" s="4" t="s">
        <v>96</v>
      </c>
      <c r="BO639" s="4" t="s">
        <v>96</v>
      </c>
      <c r="BP639" s="5">
        <v>5</v>
      </c>
      <c r="BQ639" s="5">
        <v>5</v>
      </c>
      <c r="BR639" s="5">
        <v>5</v>
      </c>
      <c r="BS639" s="4" t="s">
        <v>97</v>
      </c>
      <c r="BT639" s="5">
        <v>4</v>
      </c>
      <c r="BU639" s="5">
        <v>4</v>
      </c>
      <c r="BV639" s="5">
        <v>4</v>
      </c>
      <c r="BW639" s="5">
        <v>5</v>
      </c>
      <c r="BX639" s="5">
        <v>5</v>
      </c>
      <c r="BY639" t="s">
        <v>98</v>
      </c>
    </row>
    <row r="640" spans="1:78">
      <c r="A640" t="s">
        <v>293</v>
      </c>
      <c r="B640" t="s">
        <v>246</v>
      </c>
      <c r="C640" s="4" t="s">
        <v>79</v>
      </c>
      <c r="D640" t="s">
        <v>80</v>
      </c>
      <c r="F640" s="4" t="str">
        <f t="shared" si="27"/>
        <v>España</v>
      </c>
      <c r="G640" s="4">
        <v>1971</v>
      </c>
      <c r="H640" s="4">
        <f t="shared" si="28"/>
        <v>47</v>
      </c>
      <c r="I640" s="4" t="s">
        <v>131</v>
      </c>
      <c r="K640" s="3">
        <v>20000000000</v>
      </c>
      <c r="L640" s="4" t="s">
        <v>103</v>
      </c>
      <c r="N640" s="6" t="s">
        <v>83</v>
      </c>
      <c r="P640">
        <v>0</v>
      </c>
      <c r="Q640">
        <v>0</v>
      </c>
      <c r="R640" s="7">
        <v>0</v>
      </c>
      <c r="S640">
        <v>0</v>
      </c>
      <c r="T640">
        <v>0</v>
      </c>
      <c r="U640">
        <v>100</v>
      </c>
      <c r="V640">
        <v>0</v>
      </c>
      <c r="W640">
        <v>0</v>
      </c>
      <c r="X640">
        <v>0</v>
      </c>
      <c r="Y640" s="4" t="s">
        <v>84</v>
      </c>
      <c r="AA640" s="10">
        <v>0</v>
      </c>
      <c r="AB640" s="8">
        <f t="shared" si="29"/>
        <v>0</v>
      </c>
      <c r="AC640" s="4" t="s">
        <v>86</v>
      </c>
      <c r="AD640">
        <v>0</v>
      </c>
      <c r="AE640">
        <v>0</v>
      </c>
      <c r="AF640" t="s">
        <v>87</v>
      </c>
      <c r="AH640" t="s">
        <v>365</v>
      </c>
      <c r="AI640" s="1">
        <v>10000000000</v>
      </c>
      <c r="AJ640" s="4" t="s">
        <v>89</v>
      </c>
      <c r="AK640" s="4" t="s">
        <v>89</v>
      </c>
      <c r="AL640" s="4" t="s">
        <v>89</v>
      </c>
      <c r="AM640" s="4" t="s">
        <v>89</v>
      </c>
      <c r="AN640" s="4" t="s">
        <v>769</v>
      </c>
      <c r="AO640" t="s">
        <v>92</v>
      </c>
      <c r="AP640" t="s">
        <v>92</v>
      </c>
      <c r="AQ640" t="s">
        <v>172</v>
      </c>
      <c r="AR640" t="s">
        <v>172</v>
      </c>
      <c r="AS640" t="s">
        <v>172</v>
      </c>
      <c r="AT640" t="s">
        <v>179</v>
      </c>
      <c r="AU640" t="s">
        <v>118</v>
      </c>
      <c r="AV640" t="s">
        <v>107</v>
      </c>
      <c r="AW640" t="s">
        <v>93</v>
      </c>
      <c r="AX640" t="s">
        <v>107</v>
      </c>
      <c r="AY640" t="s">
        <v>93</v>
      </c>
      <c r="AZ640" t="s">
        <v>93</v>
      </c>
      <c r="BA640" t="s">
        <v>107</v>
      </c>
      <c r="BB640" t="s">
        <v>107</v>
      </c>
      <c r="BC640" t="s">
        <v>93</v>
      </c>
      <c r="BD640" t="s">
        <v>93</v>
      </c>
      <c r="BE640" s="5">
        <v>4</v>
      </c>
      <c r="BF640" s="5">
        <v>4</v>
      </c>
      <c r="BG640" s="5">
        <v>4</v>
      </c>
      <c r="BH640" s="5">
        <v>4</v>
      </c>
      <c r="BI640" s="5">
        <v>4</v>
      </c>
      <c r="BJ640" s="5">
        <v>4</v>
      </c>
      <c r="BK640" s="4" t="s">
        <v>96</v>
      </c>
      <c r="BL640" s="4" t="s">
        <v>96</v>
      </c>
      <c r="BM640" s="4" t="s">
        <v>96</v>
      </c>
      <c r="BN640" s="4" t="s">
        <v>110</v>
      </c>
      <c r="BO640" s="4" t="s">
        <v>120</v>
      </c>
      <c r="BP640" s="5">
        <v>3</v>
      </c>
      <c r="BQ640" s="5">
        <v>4</v>
      </c>
      <c r="BR640" s="5">
        <v>3</v>
      </c>
      <c r="BS640" s="4" t="s">
        <v>111</v>
      </c>
      <c r="BT640" s="5">
        <v>4</v>
      </c>
      <c r="BU640" s="5">
        <v>4</v>
      </c>
      <c r="BV640" s="5">
        <v>4</v>
      </c>
      <c r="BW640" s="5">
        <v>4</v>
      </c>
      <c r="BX640" s="5">
        <v>4</v>
      </c>
      <c r="BY640" t="s">
        <v>98</v>
      </c>
      <c r="BZ640" t="s">
        <v>1312</v>
      </c>
    </row>
    <row r="641" spans="1:78">
      <c r="A641" t="s">
        <v>151</v>
      </c>
      <c r="B641" t="s">
        <v>436</v>
      </c>
      <c r="C641" s="4" t="s">
        <v>101</v>
      </c>
      <c r="D641" t="s">
        <v>146</v>
      </c>
      <c r="F641" s="4" t="str">
        <f t="shared" si="27"/>
        <v>Venezuela</v>
      </c>
      <c r="G641" s="4">
        <v>1966</v>
      </c>
      <c r="H641" s="4">
        <f t="shared" si="28"/>
        <v>52</v>
      </c>
      <c r="I641" s="4" t="s">
        <v>131</v>
      </c>
      <c r="K641" s="3">
        <v>0</v>
      </c>
      <c r="L641" s="4" t="s">
        <v>141</v>
      </c>
      <c r="N641" s="6" t="s">
        <v>83</v>
      </c>
      <c r="P641">
        <v>0</v>
      </c>
      <c r="Q641">
        <v>0</v>
      </c>
      <c r="R641" s="7">
        <v>0</v>
      </c>
      <c r="S641">
        <v>16</v>
      </c>
      <c r="T641">
        <v>84</v>
      </c>
      <c r="U641">
        <v>1008</v>
      </c>
      <c r="V641">
        <v>24</v>
      </c>
      <c r="W641">
        <v>84</v>
      </c>
      <c r="X641">
        <v>500</v>
      </c>
      <c r="Y641" s="4" t="s">
        <v>220</v>
      </c>
      <c r="AA641" s="10">
        <v>0</v>
      </c>
      <c r="AB641" s="8">
        <f t="shared" si="29"/>
        <v>0</v>
      </c>
      <c r="AC641" s="4" t="s">
        <v>86</v>
      </c>
      <c r="AD641">
        <v>0</v>
      </c>
      <c r="AE641">
        <v>0</v>
      </c>
      <c r="AF641" t="s">
        <v>87</v>
      </c>
      <c r="AH641" t="s">
        <v>105</v>
      </c>
      <c r="AJ641" s="4" t="s">
        <v>89</v>
      </c>
      <c r="AK641" s="4" t="s">
        <v>89</v>
      </c>
      <c r="AL641" s="4" t="s">
        <v>90</v>
      </c>
      <c r="AM641" s="4" t="s">
        <v>89</v>
      </c>
      <c r="AO641" t="s">
        <v>92</v>
      </c>
      <c r="AP641" t="s">
        <v>92</v>
      </c>
      <c r="AQ641" t="s">
        <v>92</v>
      </c>
      <c r="AR641" t="s">
        <v>92</v>
      </c>
      <c r="AS641" t="s">
        <v>92</v>
      </c>
      <c r="AT641" t="s">
        <v>92</v>
      </c>
      <c r="AU641" t="s">
        <v>106</v>
      </c>
      <c r="AV641" t="s">
        <v>106</v>
      </c>
      <c r="AW641" t="s">
        <v>106</v>
      </c>
      <c r="AX641" t="s">
        <v>106</v>
      </c>
      <c r="AY641" t="s">
        <v>106</v>
      </c>
      <c r="AZ641" t="s">
        <v>106</v>
      </c>
      <c r="BA641" t="s">
        <v>106</v>
      </c>
      <c r="BB641" t="s">
        <v>106</v>
      </c>
      <c r="BC641" t="s">
        <v>106</v>
      </c>
      <c r="BD641" t="s">
        <v>106</v>
      </c>
      <c r="BE641" s="5">
        <v>4</v>
      </c>
      <c r="BF641" s="5">
        <v>5</v>
      </c>
      <c r="BG641" s="5">
        <v>5</v>
      </c>
      <c r="BH641" s="5">
        <v>5</v>
      </c>
      <c r="BI641" s="5">
        <v>5</v>
      </c>
      <c r="BJ641" s="5">
        <v>5</v>
      </c>
      <c r="BK641" s="4" t="s">
        <v>120</v>
      </c>
      <c r="BL641" s="4" t="s">
        <v>120</v>
      </c>
      <c r="BM641" s="4" t="s">
        <v>120</v>
      </c>
      <c r="BN641" s="4" t="s">
        <v>120</v>
      </c>
      <c r="BO641" s="4" t="s">
        <v>120</v>
      </c>
      <c r="BP641" s="5">
        <v>5</v>
      </c>
      <c r="BQ641" s="5">
        <v>5</v>
      </c>
      <c r="BR641" s="5">
        <v>5</v>
      </c>
      <c r="BS641" s="4" t="s">
        <v>111</v>
      </c>
      <c r="BT641" s="5">
        <v>4</v>
      </c>
      <c r="BU641" s="5">
        <v>4</v>
      </c>
      <c r="BV641" s="5">
        <v>4</v>
      </c>
      <c r="BW641" s="5">
        <v>4</v>
      </c>
      <c r="BX641" s="5">
        <v>4</v>
      </c>
      <c r="BY641" t="s">
        <v>98</v>
      </c>
      <c r="BZ641" t="s">
        <v>1318</v>
      </c>
    </row>
    <row r="642" spans="1:78">
      <c r="A642" t="s">
        <v>327</v>
      </c>
      <c r="B642" t="s">
        <v>755</v>
      </c>
      <c r="C642" s="4" t="s">
        <v>101</v>
      </c>
      <c r="D642" t="s">
        <v>146</v>
      </c>
      <c r="F642" s="4" t="str">
        <f t="shared" ref="F642:F705" si="30">IF(LEN(E642)&gt;0, E642,IF(LEN(D642)&lt;1, "España",D642))</f>
        <v>Venezuela</v>
      </c>
      <c r="G642" s="4">
        <v>1996</v>
      </c>
      <c r="H642" s="4">
        <f t="shared" si="28"/>
        <v>22</v>
      </c>
      <c r="I642" s="4" t="s">
        <v>131</v>
      </c>
      <c r="K642" s="3">
        <v>20000000000</v>
      </c>
      <c r="L642" s="4" t="s">
        <v>103</v>
      </c>
      <c r="N642" s="6" t="s">
        <v>83</v>
      </c>
      <c r="P642">
        <v>1</v>
      </c>
      <c r="Q642">
        <v>0</v>
      </c>
      <c r="R642" s="7">
        <v>0</v>
      </c>
      <c r="S642">
        <v>3</v>
      </c>
      <c r="T642">
        <v>5</v>
      </c>
      <c r="U642">
        <v>8</v>
      </c>
      <c r="V642">
        <v>15</v>
      </c>
      <c r="W642">
        <v>15</v>
      </c>
      <c r="X642">
        <v>30</v>
      </c>
      <c r="Y642" s="4" t="s">
        <v>84</v>
      </c>
      <c r="AA642" s="10">
        <v>0</v>
      </c>
      <c r="AB642" s="8">
        <f t="shared" si="29"/>
        <v>0</v>
      </c>
      <c r="AC642" s="4" t="s">
        <v>86</v>
      </c>
      <c r="AD642">
        <v>0</v>
      </c>
      <c r="AE642">
        <v>0</v>
      </c>
      <c r="AF642" t="s">
        <v>87</v>
      </c>
      <c r="AH642" t="s">
        <v>245</v>
      </c>
      <c r="AI642" s="1">
        <v>20000000000</v>
      </c>
      <c r="AJ642" s="4" t="s">
        <v>89</v>
      </c>
      <c r="AK642" s="4" t="s">
        <v>89</v>
      </c>
      <c r="AL642" s="4" t="s">
        <v>90</v>
      </c>
      <c r="AM642" s="4" t="s">
        <v>89</v>
      </c>
      <c r="AO642" t="s">
        <v>179</v>
      </c>
      <c r="AP642" t="s">
        <v>179</v>
      </c>
      <c r="AQ642" t="s">
        <v>179</v>
      </c>
      <c r="AR642" t="s">
        <v>179</v>
      </c>
      <c r="AS642" t="s">
        <v>179</v>
      </c>
      <c r="AT642" t="s">
        <v>179</v>
      </c>
      <c r="AU642" t="s">
        <v>107</v>
      </c>
      <c r="AV642" t="s">
        <v>107</v>
      </c>
      <c r="AW642" t="s">
        <v>107</v>
      </c>
      <c r="AX642" t="s">
        <v>107</v>
      </c>
      <c r="AY642" t="s">
        <v>107</v>
      </c>
      <c r="AZ642" t="s">
        <v>107</v>
      </c>
      <c r="BA642" t="s">
        <v>107</v>
      </c>
      <c r="BB642" t="s">
        <v>107</v>
      </c>
      <c r="BC642" t="s">
        <v>107</v>
      </c>
      <c r="BD642" t="s">
        <v>107</v>
      </c>
      <c r="BE642" s="5">
        <v>4</v>
      </c>
      <c r="BF642" s="5">
        <v>4</v>
      </c>
      <c r="BG642" s="5">
        <v>4</v>
      </c>
      <c r="BH642" s="5">
        <v>3</v>
      </c>
      <c r="BI642" s="5">
        <v>4</v>
      </c>
      <c r="BJ642" s="5">
        <v>4</v>
      </c>
      <c r="BK642" s="4" t="s">
        <v>96</v>
      </c>
      <c r="BL642" s="4" t="s">
        <v>96</v>
      </c>
      <c r="BM642" s="4" t="s">
        <v>96</v>
      </c>
      <c r="BN642" s="4" t="s">
        <v>96</v>
      </c>
      <c r="BO642" s="4" t="s">
        <v>96</v>
      </c>
      <c r="BP642" s="5">
        <v>4</v>
      </c>
      <c r="BQ642" s="5">
        <v>4</v>
      </c>
      <c r="BR642" s="5">
        <v>4</v>
      </c>
      <c r="BS642" s="4" t="s">
        <v>97</v>
      </c>
      <c r="BT642" s="5">
        <v>4</v>
      </c>
      <c r="BU642" s="5">
        <v>4</v>
      </c>
      <c r="BV642" s="5">
        <v>4</v>
      </c>
      <c r="BW642" s="5">
        <v>4</v>
      </c>
      <c r="BX642" s="5">
        <v>4</v>
      </c>
      <c r="BY642" t="s">
        <v>98</v>
      </c>
      <c r="BZ642" t="s">
        <v>1325</v>
      </c>
    </row>
    <row r="643" spans="1:78">
      <c r="A643" t="s">
        <v>969</v>
      </c>
      <c r="B643" t="s">
        <v>470</v>
      </c>
      <c r="C643" s="4" t="s">
        <v>101</v>
      </c>
      <c r="D643" t="s">
        <v>239</v>
      </c>
      <c r="F643" s="4" t="str">
        <f t="shared" si="30"/>
        <v>México</v>
      </c>
      <c r="G643" s="4">
        <v>1984</v>
      </c>
      <c r="H643" s="4">
        <f t="shared" ref="H643:H706" si="31">2018-G643</f>
        <v>34</v>
      </c>
      <c r="I643" s="4" t="s">
        <v>115</v>
      </c>
      <c r="J643" t="s">
        <v>1326</v>
      </c>
      <c r="K643" s="3">
        <v>20000000000</v>
      </c>
      <c r="L643" s="4" t="s">
        <v>141</v>
      </c>
      <c r="N643" s="6" t="s">
        <v>83</v>
      </c>
      <c r="P643">
        <v>0</v>
      </c>
      <c r="Q643">
        <v>0</v>
      </c>
      <c r="R643" s="7">
        <v>0</v>
      </c>
      <c r="S643">
        <v>0</v>
      </c>
      <c r="T643">
        <v>0</v>
      </c>
      <c r="U643">
        <v>60</v>
      </c>
      <c r="V643">
        <v>0</v>
      </c>
      <c r="W643">
        <v>0</v>
      </c>
      <c r="X643">
        <v>48</v>
      </c>
      <c r="Y643" s="4" t="s">
        <v>143</v>
      </c>
      <c r="AA643" s="10">
        <v>0</v>
      </c>
      <c r="AB643" s="8">
        <f t="shared" ref="AB643:AB706" si="32">AA643/10000000000</f>
        <v>0</v>
      </c>
      <c r="AC643" s="4" t="s">
        <v>86</v>
      </c>
      <c r="AD643">
        <v>0</v>
      </c>
      <c r="AE643">
        <v>0</v>
      </c>
      <c r="AF643" t="s">
        <v>87</v>
      </c>
      <c r="AH643" t="s">
        <v>211</v>
      </c>
      <c r="AJ643" s="4" t="s">
        <v>89</v>
      </c>
      <c r="AK643" s="4" t="s">
        <v>89</v>
      </c>
      <c r="AL643" s="4" t="s">
        <v>89</v>
      </c>
      <c r="AM643" s="4" t="s">
        <v>90</v>
      </c>
      <c r="AO643" t="s">
        <v>92</v>
      </c>
      <c r="AP643" t="s">
        <v>92</v>
      </c>
      <c r="AQ643" t="s">
        <v>92</v>
      </c>
      <c r="AR643" t="s">
        <v>92</v>
      </c>
      <c r="AS643" t="s">
        <v>92</v>
      </c>
      <c r="AT643" t="s">
        <v>92</v>
      </c>
      <c r="AU643" t="s">
        <v>107</v>
      </c>
      <c r="AV643" t="s">
        <v>106</v>
      </c>
      <c r="AW643" t="s">
        <v>107</v>
      </c>
      <c r="AX643" t="s">
        <v>106</v>
      </c>
      <c r="AY643" t="s">
        <v>107</v>
      </c>
      <c r="AZ643" t="s">
        <v>107</v>
      </c>
      <c r="BA643" t="s">
        <v>106</v>
      </c>
      <c r="BB643" t="s">
        <v>107</v>
      </c>
      <c r="BC643" t="s">
        <v>106</v>
      </c>
      <c r="BD643" t="s">
        <v>106</v>
      </c>
      <c r="BE643" s="5">
        <v>4</v>
      </c>
      <c r="BF643" s="5">
        <v>4</v>
      </c>
      <c r="BG643" s="5">
        <v>5</v>
      </c>
      <c r="BH643" s="5">
        <v>5</v>
      </c>
      <c r="BI643" s="5">
        <v>4</v>
      </c>
      <c r="BJ643" s="5">
        <v>4</v>
      </c>
      <c r="BK643" s="4" t="s">
        <v>120</v>
      </c>
      <c r="BL643" s="4" t="s">
        <v>96</v>
      </c>
      <c r="BM643" s="4" t="s">
        <v>120</v>
      </c>
      <c r="BN643" s="4" t="s">
        <v>120</v>
      </c>
      <c r="BO643" s="4" t="s">
        <v>120</v>
      </c>
      <c r="BP643" s="5">
        <v>3</v>
      </c>
      <c r="BQ643" s="5">
        <v>5</v>
      </c>
      <c r="BR643" s="5">
        <v>5</v>
      </c>
      <c r="BS643" s="4" t="s">
        <v>97</v>
      </c>
      <c r="BT643" s="5">
        <v>4</v>
      </c>
      <c r="BU643" s="5">
        <v>3</v>
      </c>
      <c r="BV643" s="5">
        <v>4</v>
      </c>
      <c r="BW643" s="5">
        <v>4</v>
      </c>
      <c r="BX643" s="5">
        <v>4</v>
      </c>
      <c r="BY643" t="s">
        <v>98</v>
      </c>
      <c r="BZ643" t="s">
        <v>1327</v>
      </c>
    </row>
    <row r="644" spans="1:78">
      <c r="A644" t="s">
        <v>528</v>
      </c>
      <c r="B644" t="s">
        <v>886</v>
      </c>
      <c r="C644" s="4" t="s">
        <v>101</v>
      </c>
      <c r="D644" t="s">
        <v>446</v>
      </c>
      <c r="F644" s="4" t="str">
        <f t="shared" si="30"/>
        <v>Honduras</v>
      </c>
      <c r="G644" s="4">
        <v>1987</v>
      </c>
      <c r="H644" s="4">
        <f t="shared" si="31"/>
        <v>31</v>
      </c>
      <c r="I644" s="4" t="s">
        <v>131</v>
      </c>
      <c r="K644" s="3">
        <v>0</v>
      </c>
      <c r="L644" s="4" t="s">
        <v>103</v>
      </c>
      <c r="N644" s="6" t="s">
        <v>117</v>
      </c>
      <c r="P644">
        <v>0</v>
      </c>
      <c r="Q644">
        <v>0</v>
      </c>
      <c r="R644" s="7">
        <v>0</v>
      </c>
      <c r="S644">
        <v>0</v>
      </c>
      <c r="T644">
        <v>0</v>
      </c>
      <c r="U644">
        <v>0</v>
      </c>
      <c r="V644">
        <v>0</v>
      </c>
      <c r="W644">
        <v>96</v>
      </c>
      <c r="X644">
        <v>300</v>
      </c>
      <c r="Y644" s="4" t="s">
        <v>143</v>
      </c>
      <c r="AA644" s="10">
        <v>0</v>
      </c>
      <c r="AB644" s="8">
        <f t="shared" si="32"/>
        <v>0</v>
      </c>
      <c r="AC644" s="4" t="s">
        <v>86</v>
      </c>
      <c r="AD644">
        <v>0</v>
      </c>
      <c r="AE644">
        <v>0</v>
      </c>
      <c r="AF644" t="s">
        <v>87</v>
      </c>
      <c r="AH644" t="s">
        <v>105</v>
      </c>
      <c r="AJ644" s="4" t="s">
        <v>89</v>
      </c>
      <c r="AK644" s="4" t="s">
        <v>89</v>
      </c>
      <c r="AL644" s="4" t="s">
        <v>89</v>
      </c>
      <c r="AM644" s="4" t="s">
        <v>89</v>
      </c>
      <c r="AN644" s="4" t="s">
        <v>1331</v>
      </c>
      <c r="AO644" t="s">
        <v>92</v>
      </c>
      <c r="AP644" t="s">
        <v>92</v>
      </c>
      <c r="AQ644" t="s">
        <v>92</v>
      </c>
      <c r="AR644" t="s">
        <v>92</v>
      </c>
      <c r="AS644" t="s">
        <v>92</v>
      </c>
      <c r="AT644" t="s">
        <v>92</v>
      </c>
      <c r="AU644" t="s">
        <v>107</v>
      </c>
      <c r="AV644" t="s">
        <v>107</v>
      </c>
      <c r="AW644" t="s">
        <v>118</v>
      </c>
      <c r="AX644" t="s">
        <v>118</v>
      </c>
      <c r="AY644" t="s">
        <v>118</v>
      </c>
      <c r="AZ644" t="s">
        <v>107</v>
      </c>
      <c r="BA644" t="s">
        <v>107</v>
      </c>
      <c r="BB644" t="s">
        <v>107</v>
      </c>
      <c r="BC644" t="s">
        <v>107</v>
      </c>
      <c r="BD644" t="s">
        <v>93</v>
      </c>
      <c r="BE644" s="5">
        <v>4</v>
      </c>
      <c r="BF644" s="5">
        <v>3</v>
      </c>
      <c r="BG644" s="5">
        <v>4</v>
      </c>
      <c r="BH644" s="5">
        <v>3</v>
      </c>
      <c r="BI644" s="5">
        <v>5</v>
      </c>
      <c r="BJ644" s="5">
        <v>5</v>
      </c>
      <c r="BK644" s="4" t="s">
        <v>96</v>
      </c>
      <c r="BL644" s="4" t="s">
        <v>96</v>
      </c>
      <c r="BM644" s="4" t="s">
        <v>96</v>
      </c>
      <c r="BN644" s="4" t="s">
        <v>96</v>
      </c>
      <c r="BO644" s="4" t="s">
        <v>96</v>
      </c>
      <c r="BP644" s="5">
        <v>4</v>
      </c>
      <c r="BQ644" s="5">
        <v>5</v>
      </c>
      <c r="BR644" s="5">
        <v>5</v>
      </c>
      <c r="BS644" s="4" t="s">
        <v>111</v>
      </c>
      <c r="BT644" s="5">
        <v>5</v>
      </c>
      <c r="BU644" s="5">
        <v>4</v>
      </c>
      <c r="BV644" s="5">
        <v>4</v>
      </c>
      <c r="BW644" s="5">
        <v>5</v>
      </c>
      <c r="BX644" s="5">
        <v>5</v>
      </c>
      <c r="BY644" t="s">
        <v>98</v>
      </c>
      <c r="BZ644" t="s">
        <v>1332</v>
      </c>
    </row>
    <row r="645" spans="1:78">
      <c r="A645" t="s">
        <v>1206</v>
      </c>
      <c r="B645" t="s">
        <v>186</v>
      </c>
      <c r="C645" s="4" t="s">
        <v>101</v>
      </c>
      <c r="D645" t="s">
        <v>239</v>
      </c>
      <c r="F645" s="4" t="str">
        <f t="shared" si="30"/>
        <v>México</v>
      </c>
      <c r="G645" s="4">
        <v>1987</v>
      </c>
      <c r="H645" s="4">
        <f t="shared" si="31"/>
        <v>31</v>
      </c>
      <c r="I645" s="4" t="s">
        <v>131</v>
      </c>
      <c r="K645" s="3">
        <v>10000000000</v>
      </c>
      <c r="L645" s="4" t="s">
        <v>141</v>
      </c>
      <c r="N645" s="6" t="s">
        <v>83</v>
      </c>
      <c r="P645">
        <v>0</v>
      </c>
      <c r="Q645">
        <v>0</v>
      </c>
      <c r="R645" s="7">
        <v>0</v>
      </c>
      <c r="S645">
        <v>4</v>
      </c>
      <c r="T645">
        <v>20</v>
      </c>
      <c r="U645">
        <v>40</v>
      </c>
      <c r="V645">
        <v>0</v>
      </c>
      <c r="W645">
        <v>0</v>
      </c>
      <c r="X645">
        <v>42</v>
      </c>
      <c r="Y645" s="4" t="s">
        <v>143</v>
      </c>
      <c r="AA645" s="10">
        <v>0</v>
      </c>
      <c r="AB645" s="8">
        <f t="shared" si="32"/>
        <v>0</v>
      </c>
      <c r="AC645" s="4" t="s">
        <v>170</v>
      </c>
      <c r="AD645">
        <v>0</v>
      </c>
      <c r="AE645">
        <v>0</v>
      </c>
      <c r="AF645" t="s">
        <v>115</v>
      </c>
      <c r="AH645" t="s">
        <v>177</v>
      </c>
      <c r="AJ645" s="4" t="s">
        <v>90</v>
      </c>
      <c r="AK645" s="4" t="s">
        <v>89</v>
      </c>
      <c r="AL645" s="4" t="s">
        <v>89</v>
      </c>
      <c r="AM645" s="4" t="s">
        <v>90</v>
      </c>
      <c r="AO645" t="s">
        <v>91</v>
      </c>
      <c r="AP645" t="s">
        <v>91</v>
      </c>
      <c r="AQ645" t="s">
        <v>92</v>
      </c>
      <c r="AR645" t="s">
        <v>92</v>
      </c>
      <c r="AS645" t="s">
        <v>92</v>
      </c>
      <c r="AT645" t="s">
        <v>91</v>
      </c>
      <c r="AU645" t="s">
        <v>106</v>
      </c>
      <c r="AV645" t="s">
        <v>106</v>
      </c>
      <c r="AW645" t="s">
        <v>106</v>
      </c>
      <c r="AX645" t="s">
        <v>137</v>
      </c>
      <c r="AY645" t="s">
        <v>106</v>
      </c>
      <c r="AZ645" t="s">
        <v>106</v>
      </c>
      <c r="BA645" t="s">
        <v>106</v>
      </c>
      <c r="BB645" t="s">
        <v>106</v>
      </c>
      <c r="BC645" t="s">
        <v>106</v>
      </c>
      <c r="BD645" t="s">
        <v>137</v>
      </c>
      <c r="BE645" s="5">
        <v>4</v>
      </c>
      <c r="BF645" s="5">
        <v>4</v>
      </c>
      <c r="BG645" s="5">
        <v>5</v>
      </c>
      <c r="BH645" s="5">
        <v>5</v>
      </c>
      <c r="BI645" s="5">
        <v>5</v>
      </c>
      <c r="BJ645" s="5">
        <v>4</v>
      </c>
      <c r="BK645" s="4" t="s">
        <v>96</v>
      </c>
      <c r="BL645" s="4" t="s">
        <v>96</v>
      </c>
      <c r="BM645" s="4" t="s">
        <v>96</v>
      </c>
      <c r="BN645" s="4" t="s">
        <v>120</v>
      </c>
      <c r="BO645" s="4" t="s">
        <v>120</v>
      </c>
      <c r="BP645" s="5">
        <v>5</v>
      </c>
      <c r="BQ645" s="5">
        <v>4</v>
      </c>
      <c r="BR645" s="5">
        <v>5</v>
      </c>
      <c r="BS645" s="4" t="s">
        <v>97</v>
      </c>
      <c r="BT645" s="5">
        <v>4</v>
      </c>
      <c r="BU645" s="5">
        <v>5</v>
      </c>
      <c r="BV645" s="5">
        <v>5</v>
      </c>
      <c r="BW645" s="5">
        <v>5</v>
      </c>
      <c r="BX645" s="5">
        <v>5</v>
      </c>
      <c r="BY645" t="s">
        <v>98</v>
      </c>
      <c r="BZ645" t="s">
        <v>1333</v>
      </c>
    </row>
    <row r="646" spans="1:78">
      <c r="A646" t="s">
        <v>421</v>
      </c>
      <c r="B646" t="s">
        <v>615</v>
      </c>
      <c r="C646" s="4" t="s">
        <v>79</v>
      </c>
      <c r="D646" t="s">
        <v>115</v>
      </c>
      <c r="E646" t="s">
        <v>116</v>
      </c>
      <c r="F646" s="4" t="str">
        <f t="shared" si="30"/>
        <v>Brasil</v>
      </c>
      <c r="G646" s="4">
        <v>1998</v>
      </c>
      <c r="H646" s="4">
        <f t="shared" si="31"/>
        <v>20</v>
      </c>
      <c r="I646" s="4" t="s">
        <v>81</v>
      </c>
      <c r="K646" s="3">
        <v>10000000000</v>
      </c>
      <c r="L646" s="4" t="s">
        <v>176</v>
      </c>
      <c r="N646" s="6" t="s">
        <v>104</v>
      </c>
      <c r="P646">
        <v>0</v>
      </c>
      <c r="Q646">
        <v>0</v>
      </c>
      <c r="R646" s="7">
        <v>0</v>
      </c>
      <c r="S646">
        <v>5</v>
      </c>
      <c r="T646">
        <v>0</v>
      </c>
      <c r="U646">
        <v>0</v>
      </c>
      <c r="V646">
        <v>0</v>
      </c>
      <c r="W646">
        <v>0</v>
      </c>
      <c r="X646">
        <v>12</v>
      </c>
      <c r="Y646" s="4" t="s">
        <v>143</v>
      </c>
      <c r="AA646" s="10">
        <v>10000000000</v>
      </c>
      <c r="AB646" s="8">
        <f t="shared" si="32"/>
        <v>1</v>
      </c>
      <c r="AC646" s="4" t="s">
        <v>170</v>
      </c>
      <c r="AD646">
        <v>0</v>
      </c>
      <c r="AE646">
        <v>0</v>
      </c>
      <c r="AF646" t="s">
        <v>171</v>
      </c>
      <c r="AH646" t="s">
        <v>177</v>
      </c>
      <c r="AJ646" s="4" t="s">
        <v>89</v>
      </c>
      <c r="AK646" s="4" t="s">
        <v>89</v>
      </c>
      <c r="AL646" s="4" t="s">
        <v>90</v>
      </c>
      <c r="AM646" s="4" t="s">
        <v>90</v>
      </c>
      <c r="AO646" t="s">
        <v>91</v>
      </c>
      <c r="AP646" t="s">
        <v>92</v>
      </c>
      <c r="AQ646" t="s">
        <v>179</v>
      </c>
      <c r="AR646" t="s">
        <v>179</v>
      </c>
      <c r="AS646" t="s">
        <v>179</v>
      </c>
      <c r="AT646" t="s">
        <v>179</v>
      </c>
      <c r="AU646" t="s">
        <v>106</v>
      </c>
      <c r="AV646" t="s">
        <v>106</v>
      </c>
      <c r="AW646" t="s">
        <v>106</v>
      </c>
      <c r="AX646" t="s">
        <v>93</v>
      </c>
      <c r="AY646" t="s">
        <v>118</v>
      </c>
      <c r="AZ646" t="s">
        <v>106</v>
      </c>
      <c r="BA646" t="s">
        <v>106</v>
      </c>
      <c r="BB646" t="s">
        <v>106</v>
      </c>
      <c r="BC646" t="s">
        <v>106</v>
      </c>
      <c r="BD646" t="s">
        <v>106</v>
      </c>
      <c r="BE646" s="5">
        <v>4</v>
      </c>
      <c r="BF646" s="5">
        <v>3</v>
      </c>
      <c r="BG646" s="5">
        <v>2</v>
      </c>
      <c r="BH646" s="5">
        <v>4</v>
      </c>
      <c r="BI646" s="5">
        <v>5</v>
      </c>
      <c r="BJ646" s="5">
        <v>5</v>
      </c>
      <c r="BK646" s="4" t="s">
        <v>96</v>
      </c>
      <c r="BL646" s="4" t="s">
        <v>96</v>
      </c>
      <c r="BM646" s="4" t="s">
        <v>96</v>
      </c>
      <c r="BN646" s="4" t="s">
        <v>110</v>
      </c>
      <c r="BO646" s="4" t="s">
        <v>120</v>
      </c>
      <c r="BP646" s="5">
        <v>5</v>
      </c>
      <c r="BQ646" s="5">
        <v>4</v>
      </c>
      <c r="BR646" s="5">
        <v>5</v>
      </c>
      <c r="BS646" s="4" t="s">
        <v>97</v>
      </c>
      <c r="BT646" s="5">
        <v>4</v>
      </c>
      <c r="BU646" s="5">
        <v>5</v>
      </c>
      <c r="BV646" s="5">
        <v>3</v>
      </c>
      <c r="BW646" s="5">
        <v>5</v>
      </c>
      <c r="BX646" s="5">
        <v>4</v>
      </c>
      <c r="BY646" t="s">
        <v>98</v>
      </c>
      <c r="BZ646" t="s">
        <v>1339</v>
      </c>
    </row>
    <row r="647" spans="1:78">
      <c r="A647" t="s">
        <v>174</v>
      </c>
      <c r="B647" t="s">
        <v>263</v>
      </c>
      <c r="C647" s="4" t="s">
        <v>101</v>
      </c>
      <c r="D647" t="s">
        <v>115</v>
      </c>
      <c r="E647" t="s">
        <v>298</v>
      </c>
      <c r="F647" s="4" t="str">
        <f t="shared" si="30"/>
        <v xml:space="preserve">Brasil </v>
      </c>
      <c r="G647" s="4">
        <v>1987</v>
      </c>
      <c r="H647" s="4">
        <f t="shared" si="31"/>
        <v>31</v>
      </c>
      <c r="I647" s="4" t="s">
        <v>131</v>
      </c>
      <c r="K647" s="3">
        <v>0</v>
      </c>
      <c r="L647" s="4" t="s">
        <v>141</v>
      </c>
      <c r="N647" s="6" t="s">
        <v>104</v>
      </c>
      <c r="P647">
        <v>5</v>
      </c>
      <c r="Q647">
        <v>15</v>
      </c>
      <c r="R647" s="7">
        <v>60</v>
      </c>
      <c r="S647">
        <v>2</v>
      </c>
      <c r="T647">
        <v>10</v>
      </c>
      <c r="U647">
        <v>30</v>
      </c>
      <c r="V647">
        <v>0</v>
      </c>
      <c r="W647">
        <v>120</v>
      </c>
      <c r="X647">
        <v>1000</v>
      </c>
      <c r="Y647" s="4" t="s">
        <v>301</v>
      </c>
      <c r="AA647" s="10">
        <v>70000000000</v>
      </c>
      <c r="AB647" s="8">
        <f t="shared" si="32"/>
        <v>7</v>
      </c>
      <c r="AC647" s="4" t="s">
        <v>170</v>
      </c>
      <c r="AD647" s="1">
        <v>50000000000</v>
      </c>
      <c r="AE647" s="1">
        <v>50000000000</v>
      </c>
      <c r="AF647" t="s">
        <v>171</v>
      </c>
      <c r="AH647" t="s">
        <v>105</v>
      </c>
      <c r="AJ647" s="4" t="s">
        <v>89</v>
      </c>
      <c r="AK647" s="4" t="s">
        <v>90</v>
      </c>
      <c r="AL647" s="4" t="s">
        <v>89</v>
      </c>
      <c r="AM647" s="4" t="s">
        <v>89</v>
      </c>
      <c r="AO647" t="s">
        <v>91</v>
      </c>
      <c r="AP647" t="s">
        <v>91</v>
      </c>
      <c r="AQ647" t="s">
        <v>92</v>
      </c>
      <c r="AR647" t="s">
        <v>92</v>
      </c>
      <c r="AS647" t="s">
        <v>92</v>
      </c>
      <c r="AT647" t="s">
        <v>92</v>
      </c>
      <c r="AU647" t="s">
        <v>93</v>
      </c>
      <c r="AV647" t="s">
        <v>107</v>
      </c>
      <c r="AW647" t="s">
        <v>107</v>
      </c>
      <c r="AX647" t="s">
        <v>93</v>
      </c>
      <c r="AY647" t="s">
        <v>93</v>
      </c>
      <c r="AZ647" t="s">
        <v>93</v>
      </c>
      <c r="BA647" t="s">
        <v>107</v>
      </c>
      <c r="BB647" t="s">
        <v>93</v>
      </c>
      <c r="BC647" t="s">
        <v>107</v>
      </c>
      <c r="BD647" t="s">
        <v>107</v>
      </c>
      <c r="BE647" s="5">
        <v>4</v>
      </c>
      <c r="BF647" s="5">
        <v>4</v>
      </c>
      <c r="BG647" s="5">
        <v>5</v>
      </c>
      <c r="BH647" s="5">
        <v>4</v>
      </c>
      <c r="BI647" s="5">
        <v>5</v>
      </c>
      <c r="BJ647" s="5">
        <v>5</v>
      </c>
      <c r="BK647" s="4" t="s">
        <v>96</v>
      </c>
      <c r="BL647" s="4" t="s">
        <v>96</v>
      </c>
      <c r="BM647" s="4" t="s">
        <v>96</v>
      </c>
      <c r="BN647" s="4" t="s">
        <v>120</v>
      </c>
      <c r="BO647" s="4" t="s">
        <v>96</v>
      </c>
      <c r="BP647" s="5">
        <v>5</v>
      </c>
      <c r="BQ647" s="5">
        <v>5</v>
      </c>
      <c r="BR647" s="5">
        <v>5</v>
      </c>
      <c r="BS647" s="4" t="s">
        <v>111</v>
      </c>
      <c r="BT647" s="5">
        <v>4</v>
      </c>
      <c r="BU647" s="5">
        <v>4</v>
      </c>
      <c r="BV647" s="5">
        <v>5</v>
      </c>
      <c r="BW647" s="5">
        <v>5</v>
      </c>
      <c r="BX647" s="5">
        <v>5</v>
      </c>
      <c r="BY647" t="s">
        <v>89</v>
      </c>
    </row>
    <row r="648" spans="1:78">
      <c r="A648" t="s">
        <v>1340</v>
      </c>
      <c r="B648" t="s">
        <v>1341</v>
      </c>
      <c r="C648" s="4" t="s">
        <v>79</v>
      </c>
      <c r="D648" t="s">
        <v>115</v>
      </c>
      <c r="E648" t="s">
        <v>116</v>
      </c>
      <c r="F648" s="4" t="str">
        <f t="shared" si="30"/>
        <v>Brasil</v>
      </c>
      <c r="G648" s="4">
        <v>1969</v>
      </c>
      <c r="H648" s="4">
        <f t="shared" si="31"/>
        <v>49</v>
      </c>
      <c r="I648" s="4" t="s">
        <v>102</v>
      </c>
      <c r="K648" s="3">
        <v>20000000000</v>
      </c>
      <c r="L648" s="4" t="s">
        <v>82</v>
      </c>
      <c r="N648" s="6" t="s">
        <v>83</v>
      </c>
      <c r="P648">
        <v>0</v>
      </c>
      <c r="Q648">
        <v>0</v>
      </c>
      <c r="R648" s="7">
        <v>0</v>
      </c>
      <c r="S648">
        <v>0</v>
      </c>
      <c r="T648">
        <v>0</v>
      </c>
      <c r="U648">
        <v>0</v>
      </c>
      <c r="V648">
        <v>0</v>
      </c>
      <c r="W648">
        <v>0</v>
      </c>
      <c r="X648">
        <v>0</v>
      </c>
      <c r="Y648" s="4" t="s">
        <v>134</v>
      </c>
      <c r="AA648" s="10">
        <v>0</v>
      </c>
      <c r="AB648" s="8">
        <f t="shared" si="32"/>
        <v>0</v>
      </c>
      <c r="AC648" s="4" t="s">
        <v>86</v>
      </c>
      <c r="AD648">
        <v>0</v>
      </c>
      <c r="AE648">
        <v>0</v>
      </c>
      <c r="AF648" t="s">
        <v>87</v>
      </c>
      <c r="AH648" t="s">
        <v>105</v>
      </c>
      <c r="AJ648" s="4" t="s">
        <v>89</v>
      </c>
      <c r="AK648" s="4" t="s">
        <v>89</v>
      </c>
      <c r="AL648" s="4" t="s">
        <v>89</v>
      </c>
      <c r="AM648" s="4" t="s">
        <v>90</v>
      </c>
      <c r="AO648" t="s">
        <v>91</v>
      </c>
      <c r="AP648" t="s">
        <v>91</v>
      </c>
      <c r="AQ648" t="s">
        <v>92</v>
      </c>
      <c r="AR648" t="s">
        <v>92</v>
      </c>
      <c r="AS648" t="s">
        <v>91</v>
      </c>
      <c r="AT648" t="s">
        <v>91</v>
      </c>
      <c r="AU648" t="s">
        <v>118</v>
      </c>
      <c r="AV648" t="s">
        <v>118</v>
      </c>
      <c r="AW648" t="s">
        <v>118</v>
      </c>
      <c r="AX648" t="s">
        <v>137</v>
      </c>
      <c r="AY648" t="s">
        <v>137</v>
      </c>
      <c r="AZ648" t="s">
        <v>107</v>
      </c>
      <c r="BA648" t="s">
        <v>137</v>
      </c>
      <c r="BB648" t="s">
        <v>107</v>
      </c>
      <c r="BC648" t="s">
        <v>137</v>
      </c>
      <c r="BD648" t="s">
        <v>137</v>
      </c>
      <c r="BE648" s="5">
        <v>4</v>
      </c>
      <c r="BF648" s="5">
        <v>5</v>
      </c>
      <c r="BG648" s="5">
        <v>4</v>
      </c>
      <c r="BH648" s="5">
        <v>3</v>
      </c>
      <c r="BI648" s="5">
        <v>5</v>
      </c>
      <c r="BJ648" s="5">
        <v>5</v>
      </c>
      <c r="BK648" s="4" t="s">
        <v>120</v>
      </c>
      <c r="BL648" s="4" t="s">
        <v>96</v>
      </c>
      <c r="BM648" s="4" t="s">
        <v>96</v>
      </c>
      <c r="BN648" s="4" t="s">
        <v>120</v>
      </c>
      <c r="BO648" s="4" t="s">
        <v>120</v>
      </c>
      <c r="BP648" s="5">
        <v>5</v>
      </c>
      <c r="BQ648" s="5">
        <v>5</v>
      </c>
      <c r="BR648" s="5">
        <v>5</v>
      </c>
      <c r="BS648" s="4" t="s">
        <v>97</v>
      </c>
      <c r="BT648" s="5">
        <v>5</v>
      </c>
      <c r="BU648" s="5">
        <v>4</v>
      </c>
      <c r="BV648" s="5">
        <v>4</v>
      </c>
      <c r="BW648" s="5">
        <v>4</v>
      </c>
      <c r="BX648" s="5">
        <v>5</v>
      </c>
      <c r="BY648" t="s">
        <v>98</v>
      </c>
      <c r="BZ648" t="s">
        <v>1342</v>
      </c>
    </row>
    <row r="649" spans="1:78">
      <c r="A649" t="s">
        <v>619</v>
      </c>
      <c r="B649" t="s">
        <v>501</v>
      </c>
      <c r="C649" s="4" t="s">
        <v>79</v>
      </c>
      <c r="D649" t="s">
        <v>239</v>
      </c>
      <c r="F649" s="4" t="str">
        <f t="shared" si="30"/>
        <v>México</v>
      </c>
      <c r="G649" s="4">
        <v>1965</v>
      </c>
      <c r="H649" s="4">
        <f t="shared" si="31"/>
        <v>53</v>
      </c>
      <c r="I649" s="4" t="s">
        <v>131</v>
      </c>
      <c r="K649" s="3">
        <v>20000000000</v>
      </c>
      <c r="L649" s="4" t="s">
        <v>141</v>
      </c>
      <c r="N649" s="6" t="s">
        <v>83</v>
      </c>
      <c r="P649">
        <v>0</v>
      </c>
      <c r="Q649">
        <v>0</v>
      </c>
      <c r="R649" s="7">
        <v>0</v>
      </c>
      <c r="S649">
        <v>5</v>
      </c>
      <c r="T649">
        <v>40</v>
      </c>
      <c r="U649">
        <v>140</v>
      </c>
      <c r="V649">
        <v>0</v>
      </c>
      <c r="W649">
        <v>0</v>
      </c>
      <c r="X649">
        <v>20</v>
      </c>
      <c r="Y649" s="4" t="s">
        <v>84</v>
      </c>
      <c r="AA649" s="10">
        <v>0</v>
      </c>
      <c r="AB649" s="8">
        <f t="shared" si="32"/>
        <v>0</v>
      </c>
      <c r="AC649" s="4" t="s">
        <v>86</v>
      </c>
      <c r="AD649">
        <v>0</v>
      </c>
      <c r="AE649">
        <v>0</v>
      </c>
      <c r="AF649" t="s">
        <v>87</v>
      </c>
      <c r="AH649" t="s">
        <v>105</v>
      </c>
      <c r="AJ649" s="4" t="s">
        <v>89</v>
      </c>
      <c r="AK649" s="4" t="s">
        <v>89</v>
      </c>
      <c r="AL649" s="4" t="s">
        <v>89</v>
      </c>
      <c r="AM649" s="4" t="s">
        <v>90</v>
      </c>
      <c r="AO649" t="s">
        <v>92</v>
      </c>
      <c r="AP649" t="s">
        <v>92</v>
      </c>
      <c r="AQ649" t="s">
        <v>92</v>
      </c>
      <c r="AR649" t="s">
        <v>92</v>
      </c>
      <c r="AS649" t="s">
        <v>92</v>
      </c>
      <c r="AT649" t="s">
        <v>92</v>
      </c>
      <c r="AU649" t="s">
        <v>106</v>
      </c>
      <c r="AV649" t="s">
        <v>107</v>
      </c>
      <c r="AW649" t="s">
        <v>106</v>
      </c>
      <c r="AX649" t="s">
        <v>106</v>
      </c>
      <c r="AY649" t="s">
        <v>106</v>
      </c>
      <c r="AZ649" t="s">
        <v>106</v>
      </c>
      <c r="BA649" t="s">
        <v>106</v>
      </c>
      <c r="BB649" t="s">
        <v>106</v>
      </c>
      <c r="BC649" t="s">
        <v>106</v>
      </c>
      <c r="BD649" t="s">
        <v>106</v>
      </c>
      <c r="BE649" s="5">
        <v>4</v>
      </c>
      <c r="BF649" s="5">
        <v>4</v>
      </c>
      <c r="BG649" s="5">
        <v>5</v>
      </c>
      <c r="BH649" s="5">
        <v>5</v>
      </c>
      <c r="BI649" s="5">
        <v>5</v>
      </c>
      <c r="BJ649" s="5">
        <v>5</v>
      </c>
      <c r="BK649" s="4" t="s">
        <v>96</v>
      </c>
      <c r="BL649" s="4" t="s">
        <v>96</v>
      </c>
      <c r="BM649" s="4" t="s">
        <v>120</v>
      </c>
      <c r="BN649" s="4" t="s">
        <v>120</v>
      </c>
      <c r="BO649" s="4" t="s">
        <v>120</v>
      </c>
      <c r="BP649" s="5">
        <v>4</v>
      </c>
      <c r="BQ649" s="5">
        <v>5</v>
      </c>
      <c r="BR649" s="5">
        <v>4</v>
      </c>
      <c r="BS649" s="4" t="s">
        <v>97</v>
      </c>
      <c r="BT649" s="5">
        <v>5</v>
      </c>
      <c r="BU649" s="5">
        <v>4</v>
      </c>
      <c r="BV649" s="5">
        <v>4</v>
      </c>
      <c r="BW649" s="5">
        <v>4</v>
      </c>
      <c r="BX649" s="5">
        <v>5</v>
      </c>
      <c r="BY649" t="s">
        <v>98</v>
      </c>
      <c r="BZ649" t="s">
        <v>1343</v>
      </c>
    </row>
    <row r="650" spans="1:78">
      <c r="A650" t="s">
        <v>1222</v>
      </c>
      <c r="B650" t="s">
        <v>1222</v>
      </c>
      <c r="C650" s="4" t="s">
        <v>101</v>
      </c>
      <c r="D650" t="s">
        <v>115</v>
      </c>
      <c r="E650" t="s">
        <v>298</v>
      </c>
      <c r="F650" s="4" t="str">
        <f t="shared" si="30"/>
        <v xml:space="preserve">Brasil </v>
      </c>
      <c r="G650" s="4">
        <v>1976</v>
      </c>
      <c r="H650" s="4">
        <f t="shared" si="31"/>
        <v>42</v>
      </c>
      <c r="I650" s="4" t="s">
        <v>81</v>
      </c>
      <c r="K650" s="3">
        <v>20000000000</v>
      </c>
      <c r="L650" s="4" t="s">
        <v>82</v>
      </c>
      <c r="N650" s="6" t="s">
        <v>83</v>
      </c>
      <c r="P650">
        <v>2</v>
      </c>
      <c r="Q650">
        <v>10</v>
      </c>
      <c r="R650" s="7">
        <v>60</v>
      </c>
      <c r="S650">
        <v>10</v>
      </c>
      <c r="T650">
        <v>40</v>
      </c>
      <c r="U650">
        <v>460</v>
      </c>
      <c r="V650">
        <v>40</v>
      </c>
      <c r="W650">
        <v>160</v>
      </c>
      <c r="X650">
        <v>2000</v>
      </c>
      <c r="Y650" s="4" t="s">
        <v>220</v>
      </c>
      <c r="AA650" s="10">
        <v>20000000000</v>
      </c>
      <c r="AB650" s="8">
        <f t="shared" si="32"/>
        <v>2</v>
      </c>
      <c r="AC650" s="4" t="s">
        <v>230</v>
      </c>
      <c r="AD650" s="1">
        <v>10000000000</v>
      </c>
      <c r="AE650" s="1">
        <v>10000000000</v>
      </c>
      <c r="AF650" t="s">
        <v>171</v>
      </c>
      <c r="AH650" t="s">
        <v>184</v>
      </c>
      <c r="AJ650" s="4" t="s">
        <v>89</v>
      </c>
      <c r="AK650" s="4" t="s">
        <v>89</v>
      </c>
      <c r="AL650" s="4" t="s">
        <v>90</v>
      </c>
      <c r="AM650" s="4" t="s">
        <v>89</v>
      </c>
      <c r="AO650" t="s">
        <v>91</v>
      </c>
      <c r="AP650" t="s">
        <v>91</v>
      </c>
      <c r="AQ650" t="s">
        <v>91</v>
      </c>
      <c r="AR650" t="s">
        <v>91</v>
      </c>
      <c r="AS650" t="s">
        <v>91</v>
      </c>
      <c r="AT650" t="s">
        <v>179</v>
      </c>
      <c r="AU650" t="s">
        <v>137</v>
      </c>
      <c r="AV650" t="s">
        <v>137</v>
      </c>
      <c r="AW650" t="s">
        <v>106</v>
      </c>
      <c r="AX650" t="s">
        <v>137</v>
      </c>
      <c r="AY650" t="s">
        <v>106</v>
      </c>
      <c r="AZ650" t="s">
        <v>137</v>
      </c>
      <c r="BA650" t="s">
        <v>137</v>
      </c>
      <c r="BB650" t="s">
        <v>106</v>
      </c>
      <c r="BC650" t="s">
        <v>106</v>
      </c>
      <c r="BD650" t="s">
        <v>137</v>
      </c>
      <c r="BE650" s="5">
        <v>4</v>
      </c>
      <c r="BF650" s="5">
        <v>5</v>
      </c>
      <c r="BG650" s="5">
        <v>5</v>
      </c>
      <c r="BH650" s="5">
        <v>5</v>
      </c>
      <c r="BI650" s="5">
        <v>5</v>
      </c>
      <c r="BJ650" s="5">
        <v>5</v>
      </c>
      <c r="BK650" s="4" t="s">
        <v>120</v>
      </c>
      <c r="BL650" s="4" t="s">
        <v>96</v>
      </c>
      <c r="BM650" s="4" t="s">
        <v>96</v>
      </c>
      <c r="BN650" s="4" t="s">
        <v>120</v>
      </c>
      <c r="BO650" s="4" t="s">
        <v>120</v>
      </c>
      <c r="BP650" s="5">
        <v>4</v>
      </c>
      <c r="BQ650" s="5">
        <v>5</v>
      </c>
      <c r="BR650" s="5">
        <v>5</v>
      </c>
      <c r="BS650" s="4" t="s">
        <v>111</v>
      </c>
      <c r="BT650" s="5">
        <v>5</v>
      </c>
      <c r="BU650" s="5">
        <v>5</v>
      </c>
      <c r="BV650" s="5">
        <v>5</v>
      </c>
      <c r="BW650" s="5">
        <v>5</v>
      </c>
      <c r="BX650" s="5">
        <v>5</v>
      </c>
      <c r="BY650" t="s">
        <v>98</v>
      </c>
      <c r="BZ650" t="s">
        <v>1344</v>
      </c>
    </row>
    <row r="651" spans="1:78">
      <c r="A651" t="s">
        <v>279</v>
      </c>
      <c r="B651" t="s">
        <v>755</v>
      </c>
      <c r="C651" s="4" t="s">
        <v>101</v>
      </c>
      <c r="D651" t="s">
        <v>239</v>
      </c>
      <c r="F651" s="4" t="str">
        <f t="shared" si="30"/>
        <v>México</v>
      </c>
      <c r="G651" s="4">
        <v>1978</v>
      </c>
      <c r="H651" s="4">
        <f t="shared" si="31"/>
        <v>40</v>
      </c>
      <c r="I651" s="4" t="s">
        <v>131</v>
      </c>
      <c r="K651" s="3">
        <v>10000000000</v>
      </c>
      <c r="L651" s="4" t="s">
        <v>103</v>
      </c>
      <c r="N651" s="6" t="s">
        <v>83</v>
      </c>
      <c r="P651">
        <v>0</v>
      </c>
      <c r="Q651">
        <v>0</v>
      </c>
      <c r="R651" s="7">
        <v>0</v>
      </c>
      <c r="S651">
        <v>0</v>
      </c>
      <c r="T651">
        <v>0</v>
      </c>
      <c r="U651">
        <v>0</v>
      </c>
      <c r="V651">
        <v>0</v>
      </c>
      <c r="W651">
        <v>0</v>
      </c>
      <c r="X651">
        <v>0</v>
      </c>
      <c r="Y651" s="4" t="s">
        <v>143</v>
      </c>
      <c r="AA651" s="10">
        <v>0</v>
      </c>
      <c r="AB651" s="8">
        <f t="shared" si="32"/>
        <v>0</v>
      </c>
      <c r="AC651" s="4" t="s">
        <v>86</v>
      </c>
      <c r="AD651">
        <v>0</v>
      </c>
      <c r="AE651">
        <v>0</v>
      </c>
      <c r="AF651" t="s">
        <v>87</v>
      </c>
      <c r="AH651" t="s">
        <v>105</v>
      </c>
      <c r="AJ651" s="4" t="s">
        <v>90</v>
      </c>
      <c r="AK651" s="4" t="s">
        <v>89</v>
      </c>
      <c r="AL651" s="4" t="s">
        <v>89</v>
      </c>
      <c r="AM651" s="4" t="s">
        <v>89</v>
      </c>
      <c r="AO651" t="s">
        <v>92</v>
      </c>
      <c r="AP651" t="s">
        <v>92</v>
      </c>
      <c r="AQ651" t="s">
        <v>92</v>
      </c>
      <c r="AR651" t="s">
        <v>92</v>
      </c>
      <c r="AS651" t="s">
        <v>92</v>
      </c>
      <c r="AT651" t="s">
        <v>92</v>
      </c>
      <c r="AU651" t="s">
        <v>93</v>
      </c>
      <c r="AV651" t="s">
        <v>93</v>
      </c>
      <c r="AW651" t="s">
        <v>106</v>
      </c>
      <c r="AX651" t="s">
        <v>106</v>
      </c>
      <c r="AY651" t="s">
        <v>106</v>
      </c>
      <c r="AZ651" t="s">
        <v>106</v>
      </c>
      <c r="BA651" t="s">
        <v>106</v>
      </c>
      <c r="BB651" t="s">
        <v>137</v>
      </c>
      <c r="BC651" t="s">
        <v>106</v>
      </c>
      <c r="BD651" t="s">
        <v>106</v>
      </c>
      <c r="BE651" s="5">
        <v>4</v>
      </c>
      <c r="BF651" s="5">
        <v>4</v>
      </c>
      <c r="BG651" s="5">
        <v>1</v>
      </c>
      <c r="BH651" s="5">
        <v>1</v>
      </c>
      <c r="BI651" s="5">
        <v>5</v>
      </c>
      <c r="BJ651" s="5">
        <v>5</v>
      </c>
      <c r="BK651" s="4" t="s">
        <v>120</v>
      </c>
      <c r="BL651" s="4" t="s">
        <v>110</v>
      </c>
      <c r="BM651" s="4" t="s">
        <v>96</v>
      </c>
      <c r="BN651" s="4" t="s">
        <v>120</v>
      </c>
      <c r="BO651" s="4" t="s">
        <v>96</v>
      </c>
      <c r="BP651" s="5">
        <v>5</v>
      </c>
      <c r="BQ651" s="5">
        <v>5</v>
      </c>
      <c r="BR651" s="5">
        <v>5</v>
      </c>
      <c r="BS651" s="4" t="s">
        <v>111</v>
      </c>
      <c r="BT651" s="5">
        <v>4</v>
      </c>
      <c r="BU651" s="5">
        <v>5</v>
      </c>
      <c r="BV651" s="5">
        <v>4</v>
      </c>
      <c r="BW651" s="5">
        <v>4</v>
      </c>
      <c r="BX651" s="5">
        <v>5</v>
      </c>
      <c r="BY651" t="s">
        <v>98</v>
      </c>
      <c r="BZ651" t="s">
        <v>1348</v>
      </c>
    </row>
    <row r="652" spans="1:78">
      <c r="A652" t="s">
        <v>323</v>
      </c>
      <c r="B652" t="s">
        <v>751</v>
      </c>
      <c r="C652" s="4" t="s">
        <v>79</v>
      </c>
      <c r="D652" t="s">
        <v>239</v>
      </c>
      <c r="F652" s="4" t="str">
        <f t="shared" si="30"/>
        <v>México</v>
      </c>
      <c r="G652" s="4">
        <v>1971</v>
      </c>
      <c r="H652" s="4">
        <f t="shared" si="31"/>
        <v>47</v>
      </c>
      <c r="I652" s="4" t="s">
        <v>131</v>
      </c>
      <c r="K652" s="3">
        <v>10000000000</v>
      </c>
      <c r="L652" s="4" t="s">
        <v>199</v>
      </c>
      <c r="N652" s="6" t="s">
        <v>83</v>
      </c>
      <c r="P652">
        <v>0</v>
      </c>
      <c r="Q652">
        <v>0</v>
      </c>
      <c r="R652" s="7">
        <v>40</v>
      </c>
      <c r="S652">
        <v>0</v>
      </c>
      <c r="T652">
        <v>0</v>
      </c>
      <c r="U652">
        <v>40</v>
      </c>
      <c r="V652">
        <v>0</v>
      </c>
      <c r="W652">
        <v>0</v>
      </c>
      <c r="X652">
        <v>80</v>
      </c>
      <c r="Y652" s="4" t="s">
        <v>210</v>
      </c>
      <c r="AA652" s="10">
        <v>10000000000</v>
      </c>
      <c r="AB652" s="8">
        <f t="shared" si="32"/>
        <v>1</v>
      </c>
      <c r="AC652" s="4" t="s">
        <v>170</v>
      </c>
      <c r="AD652" s="1">
        <v>10000000000</v>
      </c>
      <c r="AE652">
        <v>0</v>
      </c>
      <c r="AF652" t="s">
        <v>87</v>
      </c>
      <c r="AH652" t="s">
        <v>105</v>
      </c>
      <c r="AJ652" s="4" t="s">
        <v>90</v>
      </c>
      <c r="AK652" s="4" t="s">
        <v>90</v>
      </c>
      <c r="AL652" s="4" t="s">
        <v>90</v>
      </c>
      <c r="AM652" s="4" t="s">
        <v>90</v>
      </c>
      <c r="AO652" t="s">
        <v>92</v>
      </c>
      <c r="AP652" t="s">
        <v>92</v>
      </c>
      <c r="AQ652" t="s">
        <v>92</v>
      </c>
      <c r="AR652" t="s">
        <v>92</v>
      </c>
      <c r="AS652" t="s">
        <v>92</v>
      </c>
      <c r="AT652" t="s">
        <v>92</v>
      </c>
      <c r="AU652" t="s">
        <v>118</v>
      </c>
      <c r="AV652" t="s">
        <v>118</v>
      </c>
      <c r="AW652" t="s">
        <v>118</v>
      </c>
      <c r="AX652" t="s">
        <v>118</v>
      </c>
      <c r="AY652" t="s">
        <v>118</v>
      </c>
      <c r="AZ652" t="s">
        <v>118</v>
      </c>
      <c r="BA652" t="s">
        <v>118</v>
      </c>
      <c r="BB652" t="s">
        <v>118</v>
      </c>
      <c r="BC652" t="s">
        <v>118</v>
      </c>
      <c r="BD652" t="s">
        <v>118</v>
      </c>
      <c r="BE652" s="5">
        <v>4</v>
      </c>
      <c r="BF652" s="5">
        <v>3</v>
      </c>
      <c r="BG652" s="5">
        <v>5</v>
      </c>
      <c r="BH652" s="5">
        <v>5</v>
      </c>
      <c r="BI652" s="5">
        <v>5</v>
      </c>
      <c r="BJ652" s="5">
        <v>3</v>
      </c>
      <c r="BK652" s="4" t="s">
        <v>96</v>
      </c>
      <c r="BL652" s="4" t="s">
        <v>96</v>
      </c>
      <c r="BM652" s="4" t="s">
        <v>96</v>
      </c>
      <c r="BN652" s="4" t="s">
        <v>120</v>
      </c>
      <c r="BO652" s="4" t="s">
        <v>120</v>
      </c>
      <c r="BP652" s="5">
        <v>5</v>
      </c>
      <c r="BQ652" s="5">
        <v>5</v>
      </c>
      <c r="BR652" s="5">
        <v>5</v>
      </c>
      <c r="BS652" s="4" t="s">
        <v>97</v>
      </c>
      <c r="BT652" s="5">
        <v>2</v>
      </c>
      <c r="BU652" s="5">
        <v>2</v>
      </c>
      <c r="BV652" s="5">
        <v>2</v>
      </c>
      <c r="BW652" s="5">
        <v>2</v>
      </c>
      <c r="BX652" s="5">
        <v>2</v>
      </c>
      <c r="BY652" t="s">
        <v>98</v>
      </c>
      <c r="BZ652" t="s">
        <v>1363</v>
      </c>
    </row>
    <row r="653" spans="1:78">
      <c r="A653" t="s">
        <v>311</v>
      </c>
      <c r="B653" t="s">
        <v>233</v>
      </c>
      <c r="C653" s="4" t="s">
        <v>79</v>
      </c>
      <c r="D653" t="s">
        <v>115</v>
      </c>
      <c r="E653" t="s">
        <v>116</v>
      </c>
      <c r="F653" s="4" t="str">
        <f t="shared" si="30"/>
        <v>Brasil</v>
      </c>
      <c r="G653" s="4">
        <v>1975</v>
      </c>
      <c r="H653" s="4">
        <f t="shared" si="31"/>
        <v>43</v>
      </c>
      <c r="I653" s="4" t="s">
        <v>131</v>
      </c>
      <c r="K653" s="3">
        <v>20000000000</v>
      </c>
      <c r="L653" s="4" t="s">
        <v>141</v>
      </c>
      <c r="N653" s="6" t="s">
        <v>83</v>
      </c>
      <c r="P653">
        <v>0</v>
      </c>
      <c r="Q653">
        <v>0</v>
      </c>
      <c r="R653" s="7">
        <v>20</v>
      </c>
      <c r="S653">
        <v>0</v>
      </c>
      <c r="T653">
        <v>0</v>
      </c>
      <c r="U653">
        <v>20</v>
      </c>
      <c r="V653">
        <v>0</v>
      </c>
      <c r="W653">
        <v>0</v>
      </c>
      <c r="X653">
        <v>80</v>
      </c>
      <c r="Y653" s="4" t="s">
        <v>220</v>
      </c>
      <c r="AA653" s="10">
        <v>20000000000</v>
      </c>
      <c r="AB653" s="8">
        <f t="shared" si="32"/>
        <v>2</v>
      </c>
      <c r="AC653" s="4" t="s">
        <v>170</v>
      </c>
      <c r="AD653" s="1">
        <v>20000000000</v>
      </c>
      <c r="AE653" s="1">
        <v>20000000000</v>
      </c>
      <c r="AF653" t="s">
        <v>171</v>
      </c>
      <c r="AH653" t="s">
        <v>177</v>
      </c>
      <c r="AJ653" s="4" t="s">
        <v>90</v>
      </c>
      <c r="AK653" s="4" t="s">
        <v>90</v>
      </c>
      <c r="AL653" s="4" t="s">
        <v>90</v>
      </c>
      <c r="AM653" s="4" t="s">
        <v>90</v>
      </c>
      <c r="AO653" t="s">
        <v>92</v>
      </c>
      <c r="AP653" t="s">
        <v>92</v>
      </c>
      <c r="AQ653" t="s">
        <v>92</v>
      </c>
      <c r="AR653" t="s">
        <v>92</v>
      </c>
      <c r="AS653" t="s">
        <v>92</v>
      </c>
      <c r="AT653" t="s">
        <v>92</v>
      </c>
      <c r="AU653" t="s">
        <v>93</v>
      </c>
      <c r="AV653" t="s">
        <v>93</v>
      </c>
      <c r="AW653" t="s">
        <v>93</v>
      </c>
      <c r="AX653" t="s">
        <v>93</v>
      </c>
      <c r="AY653" t="s">
        <v>118</v>
      </c>
      <c r="AZ653" t="s">
        <v>118</v>
      </c>
      <c r="BA653" t="s">
        <v>118</v>
      </c>
      <c r="BB653" t="s">
        <v>118</v>
      </c>
      <c r="BC653" t="s">
        <v>118</v>
      </c>
      <c r="BD653" t="s">
        <v>118</v>
      </c>
      <c r="BE653" s="5">
        <v>4</v>
      </c>
      <c r="BF653" s="5">
        <v>4</v>
      </c>
      <c r="BG653" s="5">
        <v>4</v>
      </c>
      <c r="BH653" s="5">
        <v>5</v>
      </c>
      <c r="BI653" s="5">
        <v>4</v>
      </c>
      <c r="BJ653" s="5">
        <v>5</v>
      </c>
      <c r="BK653" s="4" t="s">
        <v>120</v>
      </c>
      <c r="BL653" s="4" t="s">
        <v>96</v>
      </c>
      <c r="BM653" s="4" t="s">
        <v>96</v>
      </c>
      <c r="BN653" s="4" t="s">
        <v>96</v>
      </c>
      <c r="BO653" s="4" t="s">
        <v>96</v>
      </c>
      <c r="BP653" s="5">
        <v>5</v>
      </c>
      <c r="BQ653" s="5">
        <v>5</v>
      </c>
      <c r="BR653" s="5">
        <v>5</v>
      </c>
      <c r="BS653" s="4" t="s">
        <v>97</v>
      </c>
      <c r="BT653" s="5">
        <v>5</v>
      </c>
      <c r="BU653" s="5">
        <v>5</v>
      </c>
      <c r="BV653" s="5">
        <v>5</v>
      </c>
      <c r="BW653" s="5">
        <v>5</v>
      </c>
      <c r="BX653" s="5">
        <v>5</v>
      </c>
      <c r="BY653" t="s">
        <v>98</v>
      </c>
    </row>
    <row r="654" spans="1:78">
      <c r="A654" t="s">
        <v>77</v>
      </c>
      <c r="B654" t="s">
        <v>558</v>
      </c>
      <c r="C654" s="4" t="s">
        <v>101</v>
      </c>
      <c r="D654" t="s">
        <v>175</v>
      </c>
      <c r="F654" s="4" t="str">
        <f t="shared" si="30"/>
        <v>Chile</v>
      </c>
      <c r="G654" s="4">
        <v>1986</v>
      </c>
      <c r="H654" s="4">
        <f t="shared" si="31"/>
        <v>32</v>
      </c>
      <c r="I654" s="4" t="s">
        <v>81</v>
      </c>
      <c r="K654" s="3">
        <v>0</v>
      </c>
      <c r="L654" s="4" t="s">
        <v>190</v>
      </c>
      <c r="N654" s="6" t="s">
        <v>83</v>
      </c>
      <c r="P654">
        <v>0</v>
      </c>
      <c r="Q654">
        <v>0</v>
      </c>
      <c r="R654" s="7">
        <v>0</v>
      </c>
      <c r="S654">
        <v>0</v>
      </c>
      <c r="T654">
        <v>0</v>
      </c>
      <c r="U654">
        <v>32</v>
      </c>
      <c r="V654">
        <v>4</v>
      </c>
      <c r="W654">
        <v>44</v>
      </c>
      <c r="X654">
        <v>120</v>
      </c>
      <c r="Y654" s="4" t="s">
        <v>84</v>
      </c>
      <c r="AA654" s="10">
        <v>0</v>
      </c>
      <c r="AB654" s="8">
        <f t="shared" si="32"/>
        <v>0</v>
      </c>
      <c r="AC654" s="4" t="s">
        <v>86</v>
      </c>
      <c r="AD654">
        <v>0</v>
      </c>
      <c r="AE654">
        <v>0</v>
      </c>
      <c r="AF654" t="s">
        <v>87</v>
      </c>
      <c r="AH654" t="s">
        <v>105</v>
      </c>
      <c r="AJ654" s="4" t="s">
        <v>89</v>
      </c>
      <c r="AK654" s="4" t="s">
        <v>89</v>
      </c>
      <c r="AL654" s="4" t="s">
        <v>90</v>
      </c>
      <c r="AM654" s="4" t="s">
        <v>90</v>
      </c>
      <c r="AO654" t="s">
        <v>172</v>
      </c>
      <c r="AP654" t="s">
        <v>172</v>
      </c>
      <c r="AQ654" t="s">
        <v>179</v>
      </c>
      <c r="AR654" t="s">
        <v>179</v>
      </c>
      <c r="AS654" t="s">
        <v>179</v>
      </c>
      <c r="AT654" t="s">
        <v>179</v>
      </c>
      <c r="AU654" t="s">
        <v>93</v>
      </c>
      <c r="AV654" t="s">
        <v>93</v>
      </c>
      <c r="AW654" t="s">
        <v>93</v>
      </c>
      <c r="AX654" t="s">
        <v>93</v>
      </c>
      <c r="AY654" t="s">
        <v>93</v>
      </c>
      <c r="AZ654" t="s">
        <v>93</v>
      </c>
      <c r="BA654" t="s">
        <v>93</v>
      </c>
      <c r="BB654" t="s">
        <v>93</v>
      </c>
      <c r="BC654" t="s">
        <v>93</v>
      </c>
      <c r="BD654" t="s">
        <v>93</v>
      </c>
      <c r="BE654" s="5">
        <v>4</v>
      </c>
      <c r="BF654" s="5">
        <v>5</v>
      </c>
      <c r="BG654" s="5">
        <v>5</v>
      </c>
      <c r="BH654" s="5">
        <v>5</v>
      </c>
      <c r="BI654" s="5">
        <v>5</v>
      </c>
      <c r="BJ654" s="5">
        <v>5</v>
      </c>
      <c r="BK654" s="4" t="s">
        <v>96</v>
      </c>
      <c r="BL654" s="4" t="s">
        <v>96</v>
      </c>
      <c r="BM654" s="4" t="s">
        <v>96</v>
      </c>
      <c r="BN654" s="4" t="s">
        <v>110</v>
      </c>
      <c r="BO654" s="4" t="s">
        <v>110</v>
      </c>
      <c r="BP654" s="5">
        <v>5</v>
      </c>
      <c r="BQ654" s="5">
        <v>5</v>
      </c>
      <c r="BR654" s="5">
        <v>5</v>
      </c>
      <c r="BS654" s="4" t="s">
        <v>97</v>
      </c>
      <c r="BT654" s="5">
        <v>5</v>
      </c>
      <c r="BU654" s="5">
        <v>5</v>
      </c>
      <c r="BV654" s="5">
        <v>5</v>
      </c>
      <c r="BW654" s="5">
        <v>5</v>
      </c>
      <c r="BX654" s="5">
        <v>5</v>
      </c>
      <c r="BY654" t="s">
        <v>98</v>
      </c>
      <c r="BZ654" t="s">
        <v>1374</v>
      </c>
    </row>
    <row r="655" spans="1:78">
      <c r="A655" t="s">
        <v>339</v>
      </c>
      <c r="B655" t="s">
        <v>323</v>
      </c>
      <c r="C655" s="4" t="s">
        <v>79</v>
      </c>
      <c r="D655" t="s">
        <v>115</v>
      </c>
      <c r="E655" t="s">
        <v>116</v>
      </c>
      <c r="F655" s="4" t="str">
        <f t="shared" si="30"/>
        <v>Brasil</v>
      </c>
      <c r="G655" s="4">
        <v>1981</v>
      </c>
      <c r="H655" s="4">
        <f t="shared" si="31"/>
        <v>37</v>
      </c>
      <c r="I655" s="4" t="s">
        <v>126</v>
      </c>
      <c r="K655" s="3">
        <v>0</v>
      </c>
      <c r="L655" s="4" t="s">
        <v>103</v>
      </c>
      <c r="N655" s="6" t="s">
        <v>83</v>
      </c>
      <c r="P655">
        <v>2</v>
      </c>
      <c r="Q655">
        <v>8</v>
      </c>
      <c r="R655" s="7">
        <v>48</v>
      </c>
      <c r="S655">
        <v>4</v>
      </c>
      <c r="T655">
        <v>16</v>
      </c>
      <c r="U655">
        <v>360</v>
      </c>
      <c r="V655">
        <v>40</v>
      </c>
      <c r="W655">
        <v>160</v>
      </c>
      <c r="X655">
        <v>960</v>
      </c>
      <c r="Y655" s="4" t="s">
        <v>84</v>
      </c>
      <c r="AA655" s="10">
        <v>0</v>
      </c>
      <c r="AB655" s="8">
        <f t="shared" si="32"/>
        <v>0</v>
      </c>
      <c r="AC655" s="4" t="s">
        <v>86</v>
      </c>
      <c r="AD655">
        <v>0</v>
      </c>
      <c r="AE655">
        <v>0</v>
      </c>
      <c r="AF655" t="s">
        <v>87</v>
      </c>
      <c r="AH655" t="s">
        <v>105</v>
      </c>
      <c r="AJ655" s="4" t="s">
        <v>89</v>
      </c>
      <c r="AK655" s="4" t="s">
        <v>89</v>
      </c>
      <c r="AL655" s="4" t="s">
        <v>89</v>
      </c>
      <c r="AM655" s="4" t="s">
        <v>90</v>
      </c>
      <c r="AO655" t="s">
        <v>91</v>
      </c>
      <c r="AP655" t="s">
        <v>91</v>
      </c>
      <c r="AQ655" t="s">
        <v>91</v>
      </c>
      <c r="AR655" t="s">
        <v>91</v>
      </c>
      <c r="AS655" t="s">
        <v>91</v>
      </c>
      <c r="AT655" t="s">
        <v>91</v>
      </c>
      <c r="AU655" t="s">
        <v>106</v>
      </c>
      <c r="AV655" t="s">
        <v>106</v>
      </c>
      <c r="AW655" t="s">
        <v>106</v>
      </c>
      <c r="AX655" t="s">
        <v>106</v>
      </c>
      <c r="AY655" t="s">
        <v>106</v>
      </c>
      <c r="AZ655" t="s">
        <v>106</v>
      </c>
      <c r="BA655" t="s">
        <v>106</v>
      </c>
      <c r="BB655" t="s">
        <v>106</v>
      </c>
      <c r="BC655" t="s">
        <v>106</v>
      </c>
      <c r="BD655" t="s">
        <v>106</v>
      </c>
      <c r="BE655" s="5">
        <v>4</v>
      </c>
      <c r="BF655" s="5">
        <v>5</v>
      </c>
      <c r="BG655" s="5">
        <v>5</v>
      </c>
      <c r="BH655" s="5">
        <v>5</v>
      </c>
      <c r="BI655" s="5">
        <v>5</v>
      </c>
      <c r="BJ655" s="5">
        <v>5</v>
      </c>
      <c r="BK655" s="4" t="s">
        <v>120</v>
      </c>
      <c r="BL655" s="4" t="s">
        <v>120</v>
      </c>
      <c r="BM655" s="4" t="s">
        <v>120</v>
      </c>
      <c r="BN655" s="4" t="s">
        <v>120</v>
      </c>
      <c r="BO655" s="4" t="s">
        <v>120</v>
      </c>
      <c r="BP655" s="5">
        <v>5</v>
      </c>
      <c r="BQ655" s="5">
        <v>5</v>
      </c>
      <c r="BR655" s="5">
        <v>5</v>
      </c>
      <c r="BS655" s="4" t="s">
        <v>111</v>
      </c>
      <c r="BT655" s="5">
        <v>5</v>
      </c>
      <c r="BU655" s="5">
        <v>5</v>
      </c>
      <c r="BV655" s="5">
        <v>5</v>
      </c>
      <c r="BW655" s="5">
        <v>5</v>
      </c>
      <c r="BX655" s="5">
        <v>5</v>
      </c>
      <c r="BY655" t="s">
        <v>98</v>
      </c>
      <c r="BZ655" t="s">
        <v>1375</v>
      </c>
    </row>
    <row r="656" spans="1:78">
      <c r="A656" t="s">
        <v>1377</v>
      </c>
      <c r="B656" t="s">
        <v>151</v>
      </c>
      <c r="C656" s="4" t="s">
        <v>79</v>
      </c>
      <c r="D656" t="s">
        <v>115</v>
      </c>
      <c r="E656" t="s">
        <v>116</v>
      </c>
      <c r="F656" s="4" t="str">
        <f t="shared" si="30"/>
        <v>Brasil</v>
      </c>
      <c r="G656" s="4">
        <v>1960</v>
      </c>
      <c r="H656" s="4">
        <f t="shared" si="31"/>
        <v>58</v>
      </c>
      <c r="I656" s="4" t="s">
        <v>131</v>
      </c>
      <c r="K656" s="3">
        <v>20000000000</v>
      </c>
      <c r="L656" s="4" t="s">
        <v>103</v>
      </c>
      <c r="N656" s="6" t="s">
        <v>132</v>
      </c>
      <c r="P656">
        <v>1</v>
      </c>
      <c r="Q656">
        <v>0</v>
      </c>
      <c r="R656" s="7">
        <v>0</v>
      </c>
      <c r="S656">
        <v>0</v>
      </c>
      <c r="T656">
        <v>0</v>
      </c>
      <c r="U656">
        <v>1000</v>
      </c>
      <c r="V656">
        <v>0</v>
      </c>
      <c r="W656">
        <v>18</v>
      </c>
      <c r="X656">
        <v>0</v>
      </c>
      <c r="Y656" s="4" t="s">
        <v>84</v>
      </c>
      <c r="AA656" s="10">
        <v>0</v>
      </c>
      <c r="AB656" s="8">
        <f t="shared" si="32"/>
        <v>0</v>
      </c>
      <c r="AC656" s="4" t="s">
        <v>86</v>
      </c>
      <c r="AD656" s="1">
        <v>80000000000</v>
      </c>
      <c r="AE656" s="1">
        <v>80000000000</v>
      </c>
      <c r="AF656" t="s">
        <v>231</v>
      </c>
      <c r="AH656" t="s">
        <v>105</v>
      </c>
      <c r="AJ656" s="4" t="s">
        <v>89</v>
      </c>
      <c r="AK656" s="4" t="s">
        <v>89</v>
      </c>
      <c r="AL656" s="4" t="s">
        <v>89</v>
      </c>
      <c r="AM656" s="4" t="s">
        <v>90</v>
      </c>
      <c r="AO656" t="s">
        <v>92</v>
      </c>
      <c r="AP656" t="s">
        <v>92</v>
      </c>
      <c r="AQ656" t="s">
        <v>92</v>
      </c>
      <c r="AR656" t="s">
        <v>92</v>
      </c>
      <c r="AS656" t="s">
        <v>92</v>
      </c>
      <c r="AT656" t="s">
        <v>92</v>
      </c>
      <c r="AU656" t="s">
        <v>118</v>
      </c>
      <c r="AV656" t="s">
        <v>118</v>
      </c>
      <c r="AW656" t="s">
        <v>118</v>
      </c>
      <c r="AX656" t="s">
        <v>118</v>
      </c>
      <c r="AY656" t="s">
        <v>118</v>
      </c>
      <c r="AZ656" t="s">
        <v>118</v>
      </c>
      <c r="BA656" t="s">
        <v>118</v>
      </c>
      <c r="BB656" t="s">
        <v>118</v>
      </c>
      <c r="BC656" t="s">
        <v>118</v>
      </c>
      <c r="BD656" t="s">
        <v>118</v>
      </c>
      <c r="BE656" s="5">
        <v>4</v>
      </c>
      <c r="BF656" s="5">
        <v>5</v>
      </c>
      <c r="BG656" s="5">
        <v>5</v>
      </c>
      <c r="BH656" s="5">
        <v>1</v>
      </c>
      <c r="BI656" s="5">
        <v>5</v>
      </c>
      <c r="BJ656" s="5">
        <v>5</v>
      </c>
      <c r="BK656" s="4" t="s">
        <v>96</v>
      </c>
      <c r="BL656" s="4" t="s">
        <v>96</v>
      </c>
      <c r="BM656" s="4" t="s">
        <v>96</v>
      </c>
      <c r="BN656" s="4" t="s">
        <v>96</v>
      </c>
      <c r="BO656" s="4" t="s">
        <v>96</v>
      </c>
      <c r="BP656" s="5">
        <v>5</v>
      </c>
      <c r="BQ656" s="5">
        <v>5</v>
      </c>
      <c r="BR656" s="5">
        <v>5</v>
      </c>
      <c r="BS656" s="4" t="s">
        <v>111</v>
      </c>
      <c r="BT656" s="5">
        <v>5</v>
      </c>
      <c r="BU656" s="5">
        <v>5</v>
      </c>
      <c r="BV656" s="5">
        <v>5</v>
      </c>
      <c r="BW656" s="5">
        <v>5</v>
      </c>
      <c r="BX656" s="5">
        <v>5</v>
      </c>
      <c r="BY656" t="s">
        <v>98</v>
      </c>
    </row>
    <row r="657" spans="1:78">
      <c r="A657" t="s">
        <v>100</v>
      </c>
      <c r="B657" t="s">
        <v>831</v>
      </c>
      <c r="C657" s="4" t="s">
        <v>101</v>
      </c>
      <c r="D657" t="s">
        <v>225</v>
      </c>
      <c r="F657" s="4" t="str">
        <f t="shared" si="30"/>
        <v>Ecuador</v>
      </c>
      <c r="G657" s="4">
        <v>1994</v>
      </c>
      <c r="H657" s="4">
        <f t="shared" si="31"/>
        <v>24</v>
      </c>
      <c r="I657" s="4" t="s">
        <v>115</v>
      </c>
      <c r="K657" s="3">
        <v>0</v>
      </c>
      <c r="L657" s="4" t="s">
        <v>176</v>
      </c>
      <c r="N657" s="6" t="s">
        <v>104</v>
      </c>
      <c r="P657">
        <v>0</v>
      </c>
      <c r="Q657">
        <v>0</v>
      </c>
      <c r="R657" s="7">
        <v>2</v>
      </c>
      <c r="S657">
        <v>0</v>
      </c>
      <c r="T657">
        <v>2</v>
      </c>
      <c r="U657">
        <v>5</v>
      </c>
      <c r="V657">
        <v>8</v>
      </c>
      <c r="W657">
        <v>15</v>
      </c>
      <c r="X657">
        <v>24</v>
      </c>
      <c r="Y657" s="4" t="s">
        <v>143</v>
      </c>
      <c r="AA657" s="10">
        <v>30000000000</v>
      </c>
      <c r="AB657" s="8">
        <f t="shared" si="32"/>
        <v>3</v>
      </c>
      <c r="AC657" s="4" t="s">
        <v>283</v>
      </c>
      <c r="AD657" s="1">
        <v>30000000000</v>
      </c>
      <c r="AE657" s="1">
        <v>20000000000</v>
      </c>
      <c r="AF657" t="s">
        <v>171</v>
      </c>
      <c r="AH657" t="s">
        <v>365</v>
      </c>
      <c r="AI657" s="1">
        <v>60000000000</v>
      </c>
      <c r="AJ657" s="4" t="s">
        <v>89</v>
      </c>
      <c r="AK657" s="4" t="s">
        <v>89</v>
      </c>
      <c r="AL657" s="4" t="s">
        <v>90</v>
      </c>
      <c r="AM657" s="4" t="s">
        <v>89</v>
      </c>
      <c r="AO657" t="s">
        <v>92</v>
      </c>
      <c r="AP657" t="s">
        <v>92</v>
      </c>
      <c r="AQ657" t="s">
        <v>92</v>
      </c>
      <c r="AR657" t="s">
        <v>92</v>
      </c>
      <c r="AS657" t="s">
        <v>92</v>
      </c>
      <c r="AT657" t="s">
        <v>92</v>
      </c>
      <c r="AU657" t="s">
        <v>107</v>
      </c>
      <c r="AV657" t="s">
        <v>107</v>
      </c>
      <c r="AW657" t="s">
        <v>93</v>
      </c>
      <c r="AX657" t="s">
        <v>93</v>
      </c>
      <c r="AY657" t="s">
        <v>107</v>
      </c>
      <c r="AZ657" t="s">
        <v>93</v>
      </c>
      <c r="BA657" t="s">
        <v>93</v>
      </c>
      <c r="BB657" t="s">
        <v>93</v>
      </c>
      <c r="BC657" t="s">
        <v>93</v>
      </c>
      <c r="BD657" t="s">
        <v>93</v>
      </c>
      <c r="BE657" s="5">
        <v>4</v>
      </c>
      <c r="BF657" s="5">
        <v>5</v>
      </c>
      <c r="BG657" s="5">
        <v>5</v>
      </c>
      <c r="BH657" s="5">
        <v>4</v>
      </c>
      <c r="BI657" s="5">
        <v>5</v>
      </c>
      <c r="BJ657" s="5">
        <v>4</v>
      </c>
      <c r="BK657" s="4" t="s">
        <v>96</v>
      </c>
      <c r="BL657" s="4" t="s">
        <v>96</v>
      </c>
      <c r="BM657" s="4" t="s">
        <v>96</v>
      </c>
      <c r="BN657" s="4" t="s">
        <v>120</v>
      </c>
      <c r="BO657" s="4" t="s">
        <v>96</v>
      </c>
      <c r="BP657" s="5">
        <v>5</v>
      </c>
      <c r="BQ657" s="5">
        <v>5</v>
      </c>
      <c r="BR657" s="5">
        <v>5</v>
      </c>
      <c r="BS657" s="4" t="s">
        <v>111</v>
      </c>
      <c r="BT657" s="5">
        <v>4</v>
      </c>
      <c r="BU657" s="5">
        <v>4</v>
      </c>
      <c r="BV657" s="5">
        <v>5</v>
      </c>
      <c r="BW657" s="5">
        <v>4</v>
      </c>
      <c r="BX657" s="5">
        <v>4</v>
      </c>
      <c r="BY657" t="s">
        <v>98</v>
      </c>
      <c r="BZ657" t="s">
        <v>1381</v>
      </c>
    </row>
    <row r="658" spans="1:78">
      <c r="A658" t="s">
        <v>1172</v>
      </c>
      <c r="B658" t="s">
        <v>289</v>
      </c>
      <c r="C658" s="4" t="s">
        <v>79</v>
      </c>
      <c r="D658" t="s">
        <v>239</v>
      </c>
      <c r="F658" s="4" t="str">
        <f t="shared" si="30"/>
        <v>México</v>
      </c>
      <c r="G658" s="4">
        <v>1998</v>
      </c>
      <c r="H658" s="4">
        <f t="shared" si="31"/>
        <v>20</v>
      </c>
      <c r="I658" s="4" t="s">
        <v>81</v>
      </c>
      <c r="K658" s="3">
        <v>0</v>
      </c>
      <c r="L658" s="4" t="s">
        <v>82</v>
      </c>
      <c r="N658" s="6" t="s">
        <v>104</v>
      </c>
      <c r="P658">
        <v>0</v>
      </c>
      <c r="Q658">
        <v>0</v>
      </c>
      <c r="R658" s="7">
        <v>0</v>
      </c>
      <c r="S658">
        <v>0</v>
      </c>
      <c r="T658">
        <v>0</v>
      </c>
      <c r="U658">
        <v>0</v>
      </c>
      <c r="V658">
        <v>40</v>
      </c>
      <c r="W658">
        <v>160</v>
      </c>
      <c r="X658">
        <v>960</v>
      </c>
      <c r="Y658" s="4" t="s">
        <v>275</v>
      </c>
      <c r="AA658" s="10">
        <v>0</v>
      </c>
      <c r="AB658" s="8">
        <f t="shared" si="32"/>
        <v>0</v>
      </c>
      <c r="AC658" s="4" t="s">
        <v>86</v>
      </c>
      <c r="AD658">
        <v>0</v>
      </c>
      <c r="AE658" s="1">
        <v>10000000000</v>
      </c>
      <c r="AF658" t="s">
        <v>171</v>
      </c>
      <c r="AH658" t="s">
        <v>245</v>
      </c>
      <c r="AI658" s="1">
        <v>30000000000</v>
      </c>
      <c r="AJ658" s="4" t="s">
        <v>90</v>
      </c>
      <c r="AK658" s="4" t="s">
        <v>90</v>
      </c>
      <c r="AL658" s="4" t="s">
        <v>90</v>
      </c>
      <c r="AM658" s="4" t="s">
        <v>90</v>
      </c>
      <c r="AO658" t="s">
        <v>92</v>
      </c>
      <c r="AP658" t="s">
        <v>92</v>
      </c>
      <c r="AQ658" t="s">
        <v>172</v>
      </c>
      <c r="AR658" t="s">
        <v>172</v>
      </c>
      <c r="AS658" t="s">
        <v>92</v>
      </c>
      <c r="AT658" t="s">
        <v>92</v>
      </c>
      <c r="AU658" t="s">
        <v>106</v>
      </c>
      <c r="AV658" t="s">
        <v>106</v>
      </c>
      <c r="AW658" t="s">
        <v>106</v>
      </c>
      <c r="AX658" t="s">
        <v>106</v>
      </c>
      <c r="AY658" t="s">
        <v>106</v>
      </c>
      <c r="AZ658" t="s">
        <v>106</v>
      </c>
      <c r="BA658" t="s">
        <v>106</v>
      </c>
      <c r="BB658" t="s">
        <v>106</v>
      </c>
      <c r="BC658" t="s">
        <v>107</v>
      </c>
      <c r="BD658" t="s">
        <v>107</v>
      </c>
      <c r="BE658" s="5">
        <v>4</v>
      </c>
      <c r="BF658" s="5">
        <v>5</v>
      </c>
      <c r="BG658" s="5">
        <v>5</v>
      </c>
      <c r="BH658" s="5">
        <v>5</v>
      </c>
      <c r="BI658" s="5">
        <v>5</v>
      </c>
      <c r="BJ658" s="5">
        <v>5</v>
      </c>
      <c r="BK658" s="4" t="s">
        <v>96</v>
      </c>
      <c r="BL658" s="4" t="s">
        <v>120</v>
      </c>
      <c r="BM658" s="4" t="s">
        <v>120</v>
      </c>
      <c r="BN658" s="4" t="s">
        <v>96</v>
      </c>
      <c r="BO658" s="4" t="s">
        <v>96</v>
      </c>
      <c r="BP658" s="5">
        <v>5</v>
      </c>
      <c r="BQ658" s="5">
        <v>5</v>
      </c>
      <c r="BR658" s="5">
        <v>5</v>
      </c>
      <c r="BS658" s="4" t="s">
        <v>97</v>
      </c>
      <c r="BT658" s="5">
        <v>5</v>
      </c>
      <c r="BU658" s="5">
        <v>5</v>
      </c>
      <c r="BV658" s="5">
        <v>5</v>
      </c>
      <c r="BW658" s="5">
        <v>5</v>
      </c>
      <c r="BX658" s="5">
        <v>5</v>
      </c>
      <c r="BY658" t="s">
        <v>98</v>
      </c>
      <c r="BZ658" t="s">
        <v>1383</v>
      </c>
    </row>
    <row r="659" spans="1:78">
      <c r="A659" t="s">
        <v>339</v>
      </c>
      <c r="B659" t="s">
        <v>579</v>
      </c>
      <c r="C659" s="4" t="s">
        <v>79</v>
      </c>
      <c r="D659" t="s">
        <v>239</v>
      </c>
      <c r="F659" s="4" t="str">
        <f t="shared" si="30"/>
        <v>México</v>
      </c>
      <c r="G659" s="4">
        <v>1966</v>
      </c>
      <c r="H659" s="4">
        <f t="shared" si="31"/>
        <v>52</v>
      </c>
      <c r="I659" s="4" t="s">
        <v>126</v>
      </c>
      <c r="K659" s="3">
        <v>10000000000</v>
      </c>
      <c r="L659" s="4" t="s">
        <v>103</v>
      </c>
      <c r="N659" s="6" t="s">
        <v>83</v>
      </c>
      <c r="P659">
        <v>0</v>
      </c>
      <c r="Q659">
        <v>0</v>
      </c>
      <c r="R659" s="7">
        <v>0</v>
      </c>
      <c r="S659">
        <v>1</v>
      </c>
      <c r="T659">
        <v>5</v>
      </c>
      <c r="U659">
        <v>20</v>
      </c>
      <c r="V659">
        <v>5</v>
      </c>
      <c r="W659">
        <v>20</v>
      </c>
      <c r="X659">
        <v>50</v>
      </c>
      <c r="Y659" s="4" t="s">
        <v>346</v>
      </c>
      <c r="AA659" s="10">
        <v>0</v>
      </c>
      <c r="AB659" s="8">
        <f t="shared" si="32"/>
        <v>0</v>
      </c>
      <c r="AC659" s="4" t="s">
        <v>86</v>
      </c>
      <c r="AD659">
        <v>0</v>
      </c>
      <c r="AE659" s="1">
        <v>10000000000</v>
      </c>
      <c r="AF659" t="s">
        <v>171</v>
      </c>
      <c r="AH659" t="s">
        <v>136</v>
      </c>
      <c r="AI659" s="1">
        <v>50000000000</v>
      </c>
      <c r="AJ659" s="4" t="s">
        <v>89</v>
      </c>
      <c r="AK659" s="4" t="s">
        <v>89</v>
      </c>
      <c r="AL659" s="4" t="s">
        <v>90</v>
      </c>
      <c r="AM659" s="4" t="s">
        <v>89</v>
      </c>
      <c r="AO659" t="s">
        <v>172</v>
      </c>
      <c r="AP659" t="s">
        <v>172</v>
      </c>
      <c r="AQ659" t="s">
        <v>172</v>
      </c>
      <c r="AR659" t="s">
        <v>172</v>
      </c>
      <c r="AS659" t="s">
        <v>172</v>
      </c>
      <c r="AT659" t="s">
        <v>172</v>
      </c>
      <c r="AU659" t="s">
        <v>118</v>
      </c>
      <c r="AV659" t="s">
        <v>118</v>
      </c>
      <c r="AW659" t="s">
        <v>118</v>
      </c>
      <c r="AX659" t="s">
        <v>118</v>
      </c>
      <c r="AY659" t="s">
        <v>118</v>
      </c>
      <c r="AZ659" t="s">
        <v>118</v>
      </c>
      <c r="BA659" t="s">
        <v>118</v>
      </c>
      <c r="BB659" t="s">
        <v>118</v>
      </c>
      <c r="BC659" t="s">
        <v>118</v>
      </c>
      <c r="BD659" t="s">
        <v>118</v>
      </c>
      <c r="BE659" s="5">
        <v>4</v>
      </c>
      <c r="BF659" s="5">
        <v>4</v>
      </c>
      <c r="BG659" s="5">
        <v>5</v>
      </c>
      <c r="BH659" s="5">
        <v>5</v>
      </c>
      <c r="BI659" s="5">
        <v>5</v>
      </c>
      <c r="BJ659" s="5">
        <v>5</v>
      </c>
      <c r="BK659" s="4" t="s">
        <v>96</v>
      </c>
      <c r="BL659" s="4" t="s">
        <v>96</v>
      </c>
      <c r="BM659" s="4" t="s">
        <v>96</v>
      </c>
      <c r="BN659" s="4" t="s">
        <v>96</v>
      </c>
      <c r="BO659" s="4" t="s">
        <v>96</v>
      </c>
      <c r="BP659" s="5">
        <v>4</v>
      </c>
      <c r="BQ659" s="5">
        <v>4</v>
      </c>
      <c r="BR659" s="5">
        <v>5</v>
      </c>
      <c r="BS659" s="4" t="s">
        <v>97</v>
      </c>
      <c r="BT659" s="5">
        <v>4</v>
      </c>
      <c r="BU659" s="5">
        <v>4</v>
      </c>
      <c r="BV659" s="5">
        <v>4</v>
      </c>
      <c r="BW659" s="5">
        <v>4</v>
      </c>
      <c r="BX659" s="5">
        <v>4</v>
      </c>
      <c r="BY659" t="s">
        <v>98</v>
      </c>
      <c r="BZ659" t="s">
        <v>1384</v>
      </c>
    </row>
    <row r="660" spans="1:78">
      <c r="A660" t="s">
        <v>197</v>
      </c>
      <c r="B660" t="s">
        <v>279</v>
      </c>
      <c r="C660" s="4" t="s">
        <v>101</v>
      </c>
      <c r="D660" t="s">
        <v>80</v>
      </c>
      <c r="F660" s="4" t="str">
        <f t="shared" si="30"/>
        <v>España</v>
      </c>
      <c r="G660" s="4">
        <v>1993</v>
      </c>
      <c r="H660" s="4">
        <f t="shared" si="31"/>
        <v>25</v>
      </c>
      <c r="I660" s="4" t="s">
        <v>131</v>
      </c>
      <c r="K660" s="3">
        <v>0</v>
      </c>
      <c r="L660" s="4" t="s">
        <v>141</v>
      </c>
      <c r="N660" s="6" t="s">
        <v>104</v>
      </c>
      <c r="P660">
        <v>0</v>
      </c>
      <c r="Q660">
        <v>0</v>
      </c>
      <c r="R660" s="7">
        <v>0</v>
      </c>
      <c r="S660">
        <v>0</v>
      </c>
      <c r="T660">
        <v>0</v>
      </c>
      <c r="U660" t="s">
        <v>1391</v>
      </c>
      <c r="V660" t="s">
        <v>1022</v>
      </c>
      <c r="W660" t="s">
        <v>607</v>
      </c>
      <c r="X660" t="s">
        <v>1392</v>
      </c>
      <c r="Y660" s="4" t="s">
        <v>143</v>
      </c>
      <c r="AA660" s="10">
        <v>0</v>
      </c>
      <c r="AB660" s="8">
        <f t="shared" si="32"/>
        <v>0</v>
      </c>
      <c r="AC660" s="4" t="s">
        <v>86</v>
      </c>
      <c r="AD660">
        <v>0</v>
      </c>
      <c r="AE660">
        <v>0</v>
      </c>
      <c r="AF660" t="s">
        <v>87</v>
      </c>
      <c r="AH660" t="s">
        <v>105</v>
      </c>
      <c r="AJ660" s="4" t="s">
        <v>90</v>
      </c>
      <c r="AK660" s="4" t="s">
        <v>90</v>
      </c>
      <c r="AL660" s="4" t="s">
        <v>90</v>
      </c>
      <c r="AM660" s="4" t="s">
        <v>90</v>
      </c>
      <c r="AO660" t="s">
        <v>91</v>
      </c>
      <c r="AP660" t="s">
        <v>91</v>
      </c>
      <c r="AQ660" t="s">
        <v>91</v>
      </c>
      <c r="AR660" t="s">
        <v>91</v>
      </c>
      <c r="AS660" t="s">
        <v>91</v>
      </c>
      <c r="AT660" t="s">
        <v>91</v>
      </c>
      <c r="AU660" t="s">
        <v>106</v>
      </c>
      <c r="AV660" t="s">
        <v>106</v>
      </c>
      <c r="AW660" t="s">
        <v>106</v>
      </c>
      <c r="AX660" t="s">
        <v>106</v>
      </c>
      <c r="AY660" t="s">
        <v>137</v>
      </c>
      <c r="AZ660" t="s">
        <v>106</v>
      </c>
      <c r="BA660" t="s">
        <v>137</v>
      </c>
      <c r="BB660" t="s">
        <v>106</v>
      </c>
      <c r="BC660" t="s">
        <v>106</v>
      </c>
      <c r="BD660" t="s">
        <v>106</v>
      </c>
      <c r="BE660" s="5">
        <v>4</v>
      </c>
      <c r="BF660" s="5">
        <v>3</v>
      </c>
      <c r="BG660" s="5">
        <v>5</v>
      </c>
      <c r="BH660" s="5">
        <v>2</v>
      </c>
      <c r="BI660" s="5">
        <v>5</v>
      </c>
      <c r="BJ660" s="5">
        <v>5</v>
      </c>
      <c r="BK660" s="4" t="s">
        <v>96</v>
      </c>
      <c r="BL660" s="4" t="s">
        <v>96</v>
      </c>
      <c r="BM660" s="4" t="s">
        <v>96</v>
      </c>
      <c r="BN660" s="4" t="s">
        <v>120</v>
      </c>
      <c r="BO660" s="4" t="s">
        <v>120</v>
      </c>
      <c r="BP660" s="5">
        <v>5</v>
      </c>
      <c r="BQ660" s="5">
        <v>5</v>
      </c>
      <c r="BR660" s="5">
        <v>5</v>
      </c>
      <c r="BS660" s="4" t="s">
        <v>111</v>
      </c>
      <c r="BT660" s="5">
        <v>5</v>
      </c>
      <c r="BU660" s="5">
        <v>5</v>
      </c>
      <c r="BV660" s="5">
        <v>5</v>
      </c>
      <c r="BW660" s="5">
        <v>5</v>
      </c>
      <c r="BX660" s="5">
        <v>5</v>
      </c>
      <c r="BY660" t="s">
        <v>98</v>
      </c>
      <c r="BZ660" t="s">
        <v>1393</v>
      </c>
    </row>
    <row r="661" spans="1:78">
      <c r="A661" t="s">
        <v>497</v>
      </c>
      <c r="B661" t="s">
        <v>331</v>
      </c>
      <c r="C661" s="4" t="s">
        <v>79</v>
      </c>
      <c r="D661" t="s">
        <v>239</v>
      </c>
      <c r="F661" s="4" t="str">
        <f t="shared" si="30"/>
        <v>México</v>
      </c>
      <c r="G661" s="4">
        <v>1978</v>
      </c>
      <c r="H661" s="4">
        <f t="shared" si="31"/>
        <v>40</v>
      </c>
      <c r="I661" s="4" t="s">
        <v>131</v>
      </c>
      <c r="K661" s="3">
        <v>30000000000</v>
      </c>
      <c r="L661" s="4" t="s">
        <v>176</v>
      </c>
      <c r="N661" s="6" t="s">
        <v>132</v>
      </c>
      <c r="P661" t="s">
        <v>1394</v>
      </c>
      <c r="Q661">
        <v>12</v>
      </c>
      <c r="R661" s="7">
        <v>22</v>
      </c>
      <c r="S661">
        <v>0</v>
      </c>
      <c r="T661">
        <v>0</v>
      </c>
      <c r="U661">
        <v>0</v>
      </c>
      <c r="V661">
        <v>0</v>
      </c>
      <c r="W661">
        <v>0</v>
      </c>
      <c r="X661">
        <v>30</v>
      </c>
      <c r="Y661" s="4" t="s">
        <v>143</v>
      </c>
      <c r="AA661" s="10">
        <v>50000000000</v>
      </c>
      <c r="AB661" s="8">
        <f t="shared" si="32"/>
        <v>5</v>
      </c>
      <c r="AC661" s="4" t="s">
        <v>230</v>
      </c>
      <c r="AD661" s="1">
        <v>60000000000</v>
      </c>
      <c r="AE661" s="1">
        <v>40000000000</v>
      </c>
      <c r="AF661" t="s">
        <v>509</v>
      </c>
      <c r="AH661" t="s">
        <v>105</v>
      </c>
      <c r="AJ661" s="4" t="s">
        <v>89</v>
      </c>
      <c r="AK661" s="4" t="s">
        <v>89</v>
      </c>
      <c r="AL661" s="4" t="s">
        <v>89</v>
      </c>
      <c r="AM661" s="4" t="s">
        <v>90</v>
      </c>
      <c r="AO661" t="s">
        <v>172</v>
      </c>
      <c r="AP661" t="s">
        <v>172</v>
      </c>
      <c r="AQ661" t="s">
        <v>172</v>
      </c>
      <c r="AR661" t="s">
        <v>172</v>
      </c>
      <c r="AS661" t="s">
        <v>172</v>
      </c>
      <c r="AT661" t="s">
        <v>172</v>
      </c>
      <c r="AU661" t="s">
        <v>106</v>
      </c>
      <c r="AV661" t="s">
        <v>107</v>
      </c>
      <c r="AW661" t="s">
        <v>107</v>
      </c>
      <c r="AX661" t="s">
        <v>106</v>
      </c>
      <c r="AY661" t="s">
        <v>106</v>
      </c>
      <c r="AZ661" t="s">
        <v>106</v>
      </c>
      <c r="BA661" t="s">
        <v>107</v>
      </c>
      <c r="BB661" t="s">
        <v>107</v>
      </c>
      <c r="BC661" t="s">
        <v>106</v>
      </c>
      <c r="BD661" t="s">
        <v>106</v>
      </c>
      <c r="BE661" s="5">
        <v>4</v>
      </c>
      <c r="BF661" s="5">
        <v>4</v>
      </c>
      <c r="BG661" s="5">
        <v>4</v>
      </c>
      <c r="BH661" s="5">
        <v>3</v>
      </c>
      <c r="BI661" s="5">
        <v>5</v>
      </c>
      <c r="BJ661" s="5">
        <v>5</v>
      </c>
      <c r="BK661" s="4" t="s">
        <v>96</v>
      </c>
      <c r="BL661" s="4" t="s">
        <v>96</v>
      </c>
      <c r="BM661" s="4" t="s">
        <v>96</v>
      </c>
      <c r="BN661" s="4" t="s">
        <v>120</v>
      </c>
      <c r="BO661" s="4" t="s">
        <v>120</v>
      </c>
      <c r="BP661" s="5">
        <v>5</v>
      </c>
      <c r="BQ661" s="5">
        <v>5</v>
      </c>
      <c r="BR661" s="5">
        <v>5</v>
      </c>
      <c r="BS661" s="4" t="s">
        <v>97</v>
      </c>
      <c r="BT661" s="5">
        <v>5</v>
      </c>
      <c r="BU661" s="5">
        <v>5</v>
      </c>
      <c r="BV661" s="5">
        <v>5</v>
      </c>
      <c r="BW661" s="5">
        <v>5</v>
      </c>
      <c r="BX661" s="5">
        <v>5</v>
      </c>
      <c r="BY661" t="s">
        <v>98</v>
      </c>
    </row>
    <row r="662" spans="1:78">
      <c r="A662" t="s">
        <v>311</v>
      </c>
      <c r="B662" t="s">
        <v>339</v>
      </c>
      <c r="C662" s="4" t="s">
        <v>79</v>
      </c>
      <c r="D662" t="s">
        <v>115</v>
      </c>
      <c r="E662" t="s">
        <v>116</v>
      </c>
      <c r="F662" s="4" t="str">
        <f t="shared" si="30"/>
        <v>Brasil</v>
      </c>
      <c r="G662" s="4">
        <v>1997</v>
      </c>
      <c r="H662" s="4">
        <f t="shared" si="31"/>
        <v>21</v>
      </c>
      <c r="I662" s="4" t="s">
        <v>81</v>
      </c>
      <c r="K662" s="3">
        <v>10000000000</v>
      </c>
      <c r="L662" s="4" t="s">
        <v>176</v>
      </c>
      <c r="N662" s="6" t="s">
        <v>132</v>
      </c>
      <c r="P662" t="s">
        <v>1402</v>
      </c>
      <c r="Q662" t="s">
        <v>1402</v>
      </c>
      <c r="R662" s="7" t="s">
        <v>1402</v>
      </c>
      <c r="S662" t="s">
        <v>1402</v>
      </c>
      <c r="T662" t="s">
        <v>1402</v>
      </c>
      <c r="U662" t="s">
        <v>1402</v>
      </c>
      <c r="V662" t="s">
        <v>1402</v>
      </c>
      <c r="W662" t="s">
        <v>1402</v>
      </c>
      <c r="X662" t="s">
        <v>1402</v>
      </c>
      <c r="Y662" s="4" t="s">
        <v>143</v>
      </c>
      <c r="AA662" s="10">
        <v>0</v>
      </c>
      <c r="AB662" s="8">
        <f t="shared" si="32"/>
        <v>0</v>
      </c>
      <c r="AC662" s="4" t="s">
        <v>170</v>
      </c>
      <c r="AD662">
        <v>0</v>
      </c>
      <c r="AE662">
        <v>0</v>
      </c>
      <c r="AF662" t="s">
        <v>509</v>
      </c>
      <c r="AH662" t="s">
        <v>105</v>
      </c>
      <c r="AJ662" s="4" t="s">
        <v>89</v>
      </c>
      <c r="AK662" s="4" t="s">
        <v>89</v>
      </c>
      <c r="AL662" s="4" t="s">
        <v>89</v>
      </c>
      <c r="AM662" s="4" t="s">
        <v>90</v>
      </c>
      <c r="AO662" t="s">
        <v>91</v>
      </c>
      <c r="AP662" t="s">
        <v>91</v>
      </c>
      <c r="AQ662" t="s">
        <v>91</v>
      </c>
      <c r="AR662" t="s">
        <v>91</v>
      </c>
      <c r="AS662" t="s">
        <v>91</v>
      </c>
      <c r="AT662" t="s">
        <v>91</v>
      </c>
      <c r="AU662" t="s">
        <v>118</v>
      </c>
      <c r="AV662" t="s">
        <v>137</v>
      </c>
      <c r="AW662" t="s">
        <v>137</v>
      </c>
      <c r="AX662" t="s">
        <v>137</v>
      </c>
      <c r="AY662" t="s">
        <v>137</v>
      </c>
      <c r="AZ662" t="s">
        <v>137</v>
      </c>
      <c r="BA662" t="s">
        <v>137</v>
      </c>
      <c r="BB662" t="s">
        <v>137</v>
      </c>
      <c r="BC662" t="s">
        <v>106</v>
      </c>
      <c r="BD662" t="s">
        <v>137</v>
      </c>
      <c r="BE662" s="5">
        <v>4</v>
      </c>
      <c r="BF662" s="5">
        <v>5</v>
      </c>
      <c r="BG662" s="5">
        <v>5</v>
      </c>
      <c r="BH662" s="5">
        <v>5</v>
      </c>
      <c r="BI662" s="5">
        <v>5</v>
      </c>
      <c r="BJ662" s="5">
        <v>5</v>
      </c>
      <c r="BK662" s="4" t="s">
        <v>96</v>
      </c>
      <c r="BL662" s="4" t="s">
        <v>96</v>
      </c>
      <c r="BM662" s="4" t="s">
        <v>96</v>
      </c>
      <c r="BN662" s="4" t="s">
        <v>120</v>
      </c>
      <c r="BO662" s="4" t="s">
        <v>96</v>
      </c>
      <c r="BP662" s="5">
        <v>5</v>
      </c>
      <c r="BQ662" s="5">
        <v>5</v>
      </c>
      <c r="BR662" s="5">
        <v>5</v>
      </c>
      <c r="BS662" s="4" t="s">
        <v>111</v>
      </c>
      <c r="BT662" s="5">
        <v>4</v>
      </c>
      <c r="BU662" s="5">
        <v>2</v>
      </c>
      <c r="BV662" s="5">
        <v>4</v>
      </c>
      <c r="BW662" s="5">
        <v>4</v>
      </c>
      <c r="BX662" s="5">
        <v>3</v>
      </c>
      <c r="BY662" t="s">
        <v>98</v>
      </c>
      <c r="BZ662" t="s">
        <v>1403</v>
      </c>
    </row>
    <row r="663" spans="1:78">
      <c r="A663" t="s">
        <v>552</v>
      </c>
      <c r="B663" t="s">
        <v>727</v>
      </c>
      <c r="C663" s="4" t="s">
        <v>101</v>
      </c>
      <c r="D663" t="s">
        <v>225</v>
      </c>
      <c r="F663" s="4" t="str">
        <f t="shared" si="30"/>
        <v>Ecuador</v>
      </c>
      <c r="G663" s="4">
        <v>1986</v>
      </c>
      <c r="H663" s="4">
        <f t="shared" si="31"/>
        <v>32</v>
      </c>
      <c r="I663" s="4" t="s">
        <v>131</v>
      </c>
      <c r="K663" s="3">
        <v>0</v>
      </c>
      <c r="L663" s="4" t="s">
        <v>141</v>
      </c>
      <c r="N663" s="6" t="s">
        <v>117</v>
      </c>
      <c r="P663">
        <v>0</v>
      </c>
      <c r="Q663">
        <v>0</v>
      </c>
      <c r="R663" s="7">
        <v>0</v>
      </c>
      <c r="S663">
        <v>40</v>
      </c>
      <c r="T663">
        <v>100</v>
      </c>
      <c r="U663">
        <v>300</v>
      </c>
      <c r="V663">
        <v>40</v>
      </c>
      <c r="W663">
        <v>100</v>
      </c>
      <c r="X663">
        <v>300</v>
      </c>
      <c r="Y663" s="4" t="s">
        <v>275</v>
      </c>
      <c r="AA663" s="10">
        <v>0</v>
      </c>
      <c r="AB663" s="8">
        <f t="shared" si="32"/>
        <v>0</v>
      </c>
      <c r="AC663" s="4" t="s">
        <v>86</v>
      </c>
      <c r="AD663">
        <v>0</v>
      </c>
      <c r="AE663">
        <v>0</v>
      </c>
      <c r="AF663" t="s">
        <v>115</v>
      </c>
      <c r="AG663" t="s">
        <v>1406</v>
      </c>
      <c r="AH663" t="s">
        <v>88</v>
      </c>
      <c r="AJ663" s="4" t="s">
        <v>89</v>
      </c>
      <c r="AK663" s="4" t="s">
        <v>89</v>
      </c>
      <c r="AL663" s="4" t="s">
        <v>90</v>
      </c>
      <c r="AM663" s="4" t="s">
        <v>89</v>
      </c>
      <c r="AO663" t="s">
        <v>92</v>
      </c>
      <c r="AP663" t="s">
        <v>92</v>
      </c>
      <c r="AQ663" t="s">
        <v>92</v>
      </c>
      <c r="AR663" t="s">
        <v>92</v>
      </c>
      <c r="AS663" t="s">
        <v>92</v>
      </c>
      <c r="AT663" t="s">
        <v>92</v>
      </c>
      <c r="AU663" t="s">
        <v>93</v>
      </c>
      <c r="AV663" t="s">
        <v>106</v>
      </c>
      <c r="AW663" t="s">
        <v>106</v>
      </c>
      <c r="AX663" t="s">
        <v>106</v>
      </c>
      <c r="AY663" t="s">
        <v>137</v>
      </c>
      <c r="AZ663" t="s">
        <v>106</v>
      </c>
      <c r="BA663" t="s">
        <v>137</v>
      </c>
      <c r="BB663" t="s">
        <v>106</v>
      </c>
      <c r="BC663" t="s">
        <v>137</v>
      </c>
      <c r="BD663" t="s">
        <v>137</v>
      </c>
      <c r="BE663" s="5">
        <v>4</v>
      </c>
      <c r="BF663" s="5">
        <v>2</v>
      </c>
      <c r="BG663" s="5">
        <v>3</v>
      </c>
      <c r="BH663" s="5">
        <v>2</v>
      </c>
      <c r="BI663" s="5">
        <v>3</v>
      </c>
      <c r="BJ663" s="5">
        <v>4</v>
      </c>
      <c r="BK663" s="4" t="s">
        <v>96</v>
      </c>
      <c r="BL663" s="4" t="s">
        <v>96</v>
      </c>
      <c r="BM663" s="4" t="s">
        <v>96</v>
      </c>
      <c r="BN663" s="4" t="s">
        <v>96</v>
      </c>
      <c r="BO663" s="4" t="s">
        <v>96</v>
      </c>
      <c r="BP663" s="5">
        <v>5</v>
      </c>
      <c r="BQ663" s="5">
        <v>5</v>
      </c>
      <c r="BR663" s="5">
        <v>5</v>
      </c>
      <c r="BS663" s="4" t="s">
        <v>97</v>
      </c>
      <c r="BT663" s="5">
        <v>5</v>
      </c>
      <c r="BU663" s="5">
        <v>5</v>
      </c>
      <c r="BV663" s="5">
        <v>5</v>
      </c>
      <c r="BW663" s="5">
        <v>5</v>
      </c>
      <c r="BX663" s="5">
        <v>5</v>
      </c>
      <c r="BY663" t="s">
        <v>98</v>
      </c>
      <c r="BZ663" t="s">
        <v>1407</v>
      </c>
    </row>
    <row r="664" spans="1:78">
      <c r="A664" t="s">
        <v>619</v>
      </c>
      <c r="B664" t="s">
        <v>1258</v>
      </c>
      <c r="C664" s="4" t="s">
        <v>79</v>
      </c>
      <c r="D664" t="s">
        <v>239</v>
      </c>
      <c r="F664" s="4" t="str">
        <f t="shared" si="30"/>
        <v>México</v>
      </c>
      <c r="G664" s="4">
        <v>1968</v>
      </c>
      <c r="H664" s="4">
        <f t="shared" si="31"/>
        <v>50</v>
      </c>
      <c r="I664" s="4" t="s">
        <v>131</v>
      </c>
      <c r="K664" s="3">
        <v>20000000000</v>
      </c>
      <c r="L664" s="4" t="s">
        <v>103</v>
      </c>
      <c r="N664" s="6" t="s">
        <v>83</v>
      </c>
      <c r="P664">
        <v>0</v>
      </c>
      <c r="Q664">
        <v>0</v>
      </c>
      <c r="R664" s="7">
        <v>0</v>
      </c>
      <c r="S664">
        <v>0</v>
      </c>
      <c r="T664">
        <v>0</v>
      </c>
      <c r="U664">
        <v>0</v>
      </c>
      <c r="V664">
        <v>0</v>
      </c>
      <c r="W664">
        <v>0</v>
      </c>
      <c r="X664">
        <v>0</v>
      </c>
      <c r="Y664" s="4" t="s">
        <v>115</v>
      </c>
      <c r="Z664" t="s">
        <v>1409</v>
      </c>
      <c r="AA664" s="10">
        <v>0</v>
      </c>
      <c r="AB664" s="8">
        <f t="shared" si="32"/>
        <v>0</v>
      </c>
      <c r="AC664" s="4" t="s">
        <v>86</v>
      </c>
      <c r="AD664">
        <v>0</v>
      </c>
      <c r="AE664">
        <v>0</v>
      </c>
      <c r="AF664" t="s">
        <v>87</v>
      </c>
      <c r="AH664" t="s">
        <v>105</v>
      </c>
      <c r="AJ664" s="4" t="s">
        <v>89</v>
      </c>
      <c r="AK664" s="4" t="s">
        <v>90</v>
      </c>
      <c r="AL664" s="4" t="s">
        <v>89</v>
      </c>
      <c r="AM664" s="4" t="s">
        <v>89</v>
      </c>
      <c r="AO664" t="s">
        <v>179</v>
      </c>
      <c r="AP664" t="s">
        <v>91</v>
      </c>
      <c r="AQ664" t="s">
        <v>179</v>
      </c>
      <c r="AR664" t="s">
        <v>179</v>
      </c>
      <c r="AS664" t="s">
        <v>179</v>
      </c>
      <c r="AT664" t="s">
        <v>179</v>
      </c>
      <c r="AU664" t="s">
        <v>118</v>
      </c>
      <c r="AV664" t="s">
        <v>107</v>
      </c>
      <c r="AW664" t="s">
        <v>106</v>
      </c>
      <c r="AX664" t="s">
        <v>106</v>
      </c>
      <c r="AY664" t="s">
        <v>107</v>
      </c>
      <c r="AZ664" t="s">
        <v>107</v>
      </c>
      <c r="BA664" t="s">
        <v>106</v>
      </c>
      <c r="BB664" t="s">
        <v>107</v>
      </c>
      <c r="BC664" t="s">
        <v>107</v>
      </c>
      <c r="BD664" t="s">
        <v>107</v>
      </c>
      <c r="BE664" s="5">
        <v>4</v>
      </c>
      <c r="BF664" s="5">
        <v>5</v>
      </c>
      <c r="BG664" s="5">
        <v>4</v>
      </c>
      <c r="BH664" s="5">
        <v>4</v>
      </c>
      <c r="BI664" s="5">
        <v>5</v>
      </c>
      <c r="BJ664" s="5">
        <v>5</v>
      </c>
      <c r="BK664" s="4" t="s">
        <v>96</v>
      </c>
      <c r="BL664" s="4" t="s">
        <v>96</v>
      </c>
      <c r="BM664" s="4" t="s">
        <v>96</v>
      </c>
      <c r="BN664" s="4" t="s">
        <v>96</v>
      </c>
      <c r="BO664" s="4" t="s">
        <v>96</v>
      </c>
      <c r="BP664" s="5">
        <v>4</v>
      </c>
      <c r="BQ664" s="5">
        <v>5</v>
      </c>
      <c r="BR664" s="5">
        <v>5</v>
      </c>
      <c r="BS664" s="4" t="s">
        <v>111</v>
      </c>
      <c r="BT664" s="5">
        <v>4</v>
      </c>
      <c r="BU664" s="5">
        <v>4</v>
      </c>
      <c r="BV664" s="5">
        <v>5</v>
      </c>
      <c r="BW664" s="5">
        <v>4</v>
      </c>
      <c r="BX664" s="5">
        <v>5</v>
      </c>
      <c r="BY664" t="s">
        <v>98</v>
      </c>
      <c r="BZ664" t="s">
        <v>1410</v>
      </c>
    </row>
    <row r="665" spans="1:78">
      <c r="A665" t="s">
        <v>165</v>
      </c>
      <c r="B665" t="s">
        <v>1229</v>
      </c>
      <c r="C665" s="4" t="s">
        <v>101</v>
      </c>
      <c r="D665" t="s">
        <v>115</v>
      </c>
      <c r="E665" t="s">
        <v>116</v>
      </c>
      <c r="F665" s="4" t="str">
        <f t="shared" si="30"/>
        <v>Brasil</v>
      </c>
      <c r="G665" s="4">
        <v>1999</v>
      </c>
      <c r="H665" s="4">
        <f t="shared" si="31"/>
        <v>19</v>
      </c>
      <c r="I665" s="4" t="s">
        <v>126</v>
      </c>
      <c r="K665" s="3">
        <v>0</v>
      </c>
      <c r="L665" s="4" t="s">
        <v>103</v>
      </c>
      <c r="N665" s="6" t="s">
        <v>104</v>
      </c>
      <c r="P665">
        <v>0</v>
      </c>
      <c r="Q665">
        <v>0</v>
      </c>
      <c r="R665" s="7">
        <v>0</v>
      </c>
      <c r="S665">
        <v>0</v>
      </c>
      <c r="T665">
        <v>0</v>
      </c>
      <c r="U665" t="s">
        <v>1416</v>
      </c>
      <c r="V665">
        <v>0</v>
      </c>
      <c r="W665" t="s">
        <v>651</v>
      </c>
      <c r="X665" t="s">
        <v>609</v>
      </c>
      <c r="Y665" s="4" t="s">
        <v>143</v>
      </c>
      <c r="AA665" s="10">
        <v>0</v>
      </c>
      <c r="AB665" s="8">
        <f t="shared" si="32"/>
        <v>0</v>
      </c>
      <c r="AC665" s="4" t="s">
        <v>86</v>
      </c>
      <c r="AD665">
        <v>0</v>
      </c>
      <c r="AE665">
        <v>0</v>
      </c>
      <c r="AF665" t="s">
        <v>87</v>
      </c>
      <c r="AH665" t="s">
        <v>136</v>
      </c>
      <c r="AJ665" s="4" t="s">
        <v>90</v>
      </c>
      <c r="AK665" s="4" t="s">
        <v>90</v>
      </c>
      <c r="AL665" s="4" t="s">
        <v>90</v>
      </c>
      <c r="AM665" s="4" t="s">
        <v>90</v>
      </c>
      <c r="AO665" t="s">
        <v>92</v>
      </c>
      <c r="AP665" t="s">
        <v>92</v>
      </c>
      <c r="AQ665" t="s">
        <v>92</v>
      </c>
      <c r="AR665" t="s">
        <v>92</v>
      </c>
      <c r="AS665" t="s">
        <v>91</v>
      </c>
      <c r="AT665" t="s">
        <v>91</v>
      </c>
      <c r="AU665" t="s">
        <v>93</v>
      </c>
      <c r="AV665" t="s">
        <v>93</v>
      </c>
      <c r="AW665" t="s">
        <v>93</v>
      </c>
      <c r="AX665" t="s">
        <v>93</v>
      </c>
      <c r="AY665" t="s">
        <v>93</v>
      </c>
      <c r="AZ665" t="s">
        <v>93</v>
      </c>
      <c r="BA665" t="s">
        <v>93</v>
      </c>
      <c r="BB665" t="s">
        <v>93</v>
      </c>
      <c r="BC665" t="s">
        <v>93</v>
      </c>
      <c r="BD665" t="s">
        <v>93</v>
      </c>
      <c r="BE665" s="5">
        <v>4</v>
      </c>
      <c r="BF665" s="5">
        <v>1</v>
      </c>
      <c r="BG665" s="5">
        <v>1</v>
      </c>
      <c r="BH665" s="5">
        <v>1</v>
      </c>
      <c r="BI665" s="5">
        <v>1</v>
      </c>
      <c r="BJ665" s="5">
        <v>1</v>
      </c>
      <c r="BK665" s="4" t="s">
        <v>96</v>
      </c>
      <c r="BL665" s="4" t="s">
        <v>96</v>
      </c>
      <c r="BM665" s="4" t="s">
        <v>96</v>
      </c>
      <c r="BN665" s="4" t="s">
        <v>120</v>
      </c>
      <c r="BO665" s="4" t="s">
        <v>120</v>
      </c>
      <c r="BP665" s="5">
        <v>5</v>
      </c>
      <c r="BQ665" s="5">
        <v>5</v>
      </c>
      <c r="BR665" s="5">
        <v>4</v>
      </c>
      <c r="BS665" s="4" t="s">
        <v>111</v>
      </c>
      <c r="BT665" s="5">
        <v>5</v>
      </c>
      <c r="BU665" s="5">
        <v>5</v>
      </c>
      <c r="BV665" s="5">
        <v>5</v>
      </c>
      <c r="BW665" s="5">
        <v>5</v>
      </c>
      <c r="BX665" s="5">
        <v>5</v>
      </c>
      <c r="BY665" t="s">
        <v>98</v>
      </c>
    </row>
    <row r="666" spans="1:78">
      <c r="A666" t="s">
        <v>293</v>
      </c>
      <c r="B666" t="s">
        <v>246</v>
      </c>
      <c r="C666" s="4" t="s">
        <v>79</v>
      </c>
      <c r="D666" t="s">
        <v>189</v>
      </c>
      <c r="F666" s="4" t="str">
        <f t="shared" si="30"/>
        <v>Colombia</v>
      </c>
      <c r="G666" s="4">
        <v>1991</v>
      </c>
      <c r="H666" s="4">
        <f t="shared" si="31"/>
        <v>27</v>
      </c>
      <c r="I666" s="4" t="s">
        <v>102</v>
      </c>
      <c r="K666" s="3">
        <v>0</v>
      </c>
      <c r="L666" s="4" t="s">
        <v>103</v>
      </c>
      <c r="N666" s="6" t="s">
        <v>83</v>
      </c>
      <c r="P666">
        <v>0</v>
      </c>
      <c r="Q666">
        <v>0</v>
      </c>
      <c r="R666" s="7">
        <v>0</v>
      </c>
      <c r="S666">
        <v>5</v>
      </c>
      <c r="T666">
        <v>20</v>
      </c>
      <c r="U666">
        <v>5000</v>
      </c>
      <c r="V666">
        <v>9</v>
      </c>
      <c r="W666">
        <v>54</v>
      </c>
      <c r="X666">
        <v>6000</v>
      </c>
      <c r="Y666" s="4" t="s">
        <v>143</v>
      </c>
      <c r="AA666" s="10">
        <v>0</v>
      </c>
      <c r="AB666" s="8">
        <f t="shared" si="32"/>
        <v>0</v>
      </c>
      <c r="AC666" s="4" t="s">
        <v>86</v>
      </c>
      <c r="AD666">
        <v>0</v>
      </c>
      <c r="AE666">
        <v>0</v>
      </c>
      <c r="AF666" t="s">
        <v>87</v>
      </c>
      <c r="AH666" t="s">
        <v>136</v>
      </c>
      <c r="AI666" s="1">
        <v>40000000000</v>
      </c>
      <c r="AJ666" s="4" t="s">
        <v>90</v>
      </c>
      <c r="AK666" s="4" t="s">
        <v>90</v>
      </c>
      <c r="AL666" s="4" t="s">
        <v>90</v>
      </c>
      <c r="AM666" s="4" t="s">
        <v>90</v>
      </c>
      <c r="AO666" t="s">
        <v>92</v>
      </c>
      <c r="AP666" t="s">
        <v>92</v>
      </c>
      <c r="AQ666" t="s">
        <v>92</v>
      </c>
      <c r="AR666" t="s">
        <v>92</v>
      </c>
      <c r="AS666" t="s">
        <v>92</v>
      </c>
      <c r="AT666" t="s">
        <v>92</v>
      </c>
      <c r="AU666" t="s">
        <v>106</v>
      </c>
      <c r="AV666" t="s">
        <v>106</v>
      </c>
      <c r="AW666" t="s">
        <v>106</v>
      </c>
      <c r="AX666" t="s">
        <v>106</v>
      </c>
      <c r="AY666" t="s">
        <v>106</v>
      </c>
      <c r="AZ666" t="s">
        <v>106</v>
      </c>
      <c r="BA666" t="s">
        <v>106</v>
      </c>
      <c r="BB666" t="s">
        <v>106</v>
      </c>
      <c r="BC666" t="s">
        <v>106</v>
      </c>
      <c r="BD666" t="s">
        <v>106</v>
      </c>
      <c r="BE666" s="5">
        <v>4</v>
      </c>
      <c r="BF666" s="5">
        <v>5</v>
      </c>
      <c r="BG666" s="5">
        <v>5</v>
      </c>
      <c r="BH666" s="5">
        <v>4</v>
      </c>
      <c r="BI666" s="5">
        <v>5</v>
      </c>
      <c r="BJ666" s="5">
        <v>5</v>
      </c>
      <c r="BK666" s="4" t="s">
        <v>120</v>
      </c>
      <c r="BL666" s="4" t="s">
        <v>120</v>
      </c>
      <c r="BM666" s="4" t="s">
        <v>120</v>
      </c>
      <c r="BN666" s="4" t="s">
        <v>120</v>
      </c>
      <c r="BO666" s="4" t="s">
        <v>120</v>
      </c>
      <c r="BP666" s="5">
        <v>5</v>
      </c>
      <c r="BQ666" s="5">
        <v>5</v>
      </c>
      <c r="BR666" s="5">
        <v>5</v>
      </c>
      <c r="BS666" s="4" t="s">
        <v>97</v>
      </c>
      <c r="BT666" s="5">
        <v>2</v>
      </c>
      <c r="BU666" s="5">
        <v>2</v>
      </c>
      <c r="BV666" s="5">
        <v>2</v>
      </c>
      <c r="BW666" s="5">
        <v>2</v>
      </c>
      <c r="BX666" s="5">
        <v>2</v>
      </c>
      <c r="BY666" t="s">
        <v>98</v>
      </c>
    </row>
    <row r="667" spans="1:78">
      <c r="A667" t="s">
        <v>100</v>
      </c>
      <c r="B667" t="s">
        <v>174</v>
      </c>
      <c r="C667" s="4" t="s">
        <v>101</v>
      </c>
      <c r="D667" t="s">
        <v>239</v>
      </c>
      <c r="F667" s="4" t="str">
        <f t="shared" si="30"/>
        <v>México</v>
      </c>
      <c r="G667" s="4">
        <v>1991</v>
      </c>
      <c r="H667" s="4">
        <f t="shared" si="31"/>
        <v>27</v>
      </c>
      <c r="I667" s="4" t="s">
        <v>81</v>
      </c>
      <c r="K667" s="3">
        <v>0</v>
      </c>
      <c r="L667" s="4" t="s">
        <v>103</v>
      </c>
      <c r="N667" s="6" t="s">
        <v>132</v>
      </c>
      <c r="P667">
        <v>0</v>
      </c>
      <c r="Q667">
        <v>0</v>
      </c>
      <c r="R667" s="7">
        <v>0</v>
      </c>
      <c r="S667">
        <v>0</v>
      </c>
      <c r="T667">
        <v>0</v>
      </c>
      <c r="U667">
        <v>0</v>
      </c>
      <c r="V667" t="s">
        <v>1425</v>
      </c>
      <c r="W667" t="s">
        <v>1425</v>
      </c>
      <c r="X667" t="s">
        <v>1426</v>
      </c>
      <c r="Y667" s="4" t="s">
        <v>134</v>
      </c>
      <c r="AA667" s="10">
        <v>0</v>
      </c>
      <c r="AB667" s="8">
        <f t="shared" si="32"/>
        <v>0</v>
      </c>
      <c r="AC667" s="4" t="s">
        <v>86</v>
      </c>
      <c r="AD667">
        <v>0</v>
      </c>
      <c r="AE667">
        <v>0</v>
      </c>
      <c r="AF667" t="s">
        <v>115</v>
      </c>
      <c r="AG667" t="s">
        <v>1427</v>
      </c>
      <c r="AH667" t="s">
        <v>105</v>
      </c>
      <c r="AJ667" s="4" t="s">
        <v>89</v>
      </c>
      <c r="AK667" s="4" t="s">
        <v>89</v>
      </c>
      <c r="AL667" s="4" t="s">
        <v>89</v>
      </c>
      <c r="AM667" s="4" t="s">
        <v>89</v>
      </c>
      <c r="AN667" s="4" t="s">
        <v>1428</v>
      </c>
      <c r="AO667" t="s">
        <v>92</v>
      </c>
      <c r="AP667" t="s">
        <v>172</v>
      </c>
      <c r="AQ667" t="s">
        <v>172</v>
      </c>
      <c r="AR667" t="s">
        <v>172</v>
      </c>
      <c r="AS667" t="s">
        <v>172</v>
      </c>
      <c r="AT667" t="s">
        <v>179</v>
      </c>
      <c r="AU667" t="s">
        <v>107</v>
      </c>
      <c r="AV667" t="s">
        <v>107</v>
      </c>
      <c r="AW667" t="s">
        <v>107</v>
      </c>
      <c r="AX667" t="s">
        <v>107</v>
      </c>
      <c r="AY667" t="s">
        <v>107</v>
      </c>
      <c r="AZ667" t="s">
        <v>107</v>
      </c>
      <c r="BA667" t="s">
        <v>107</v>
      </c>
      <c r="BB667" t="s">
        <v>107</v>
      </c>
      <c r="BC667" t="s">
        <v>107</v>
      </c>
      <c r="BD667" t="s">
        <v>107</v>
      </c>
      <c r="BE667" s="5">
        <v>4</v>
      </c>
      <c r="BF667" s="5">
        <v>5</v>
      </c>
      <c r="BG667" s="5">
        <v>5</v>
      </c>
      <c r="BH667" s="5">
        <v>5</v>
      </c>
      <c r="BI667" s="5">
        <v>5</v>
      </c>
      <c r="BJ667" s="5">
        <v>5</v>
      </c>
      <c r="BK667" s="4" t="s">
        <v>96</v>
      </c>
      <c r="BL667" s="4" t="s">
        <v>96</v>
      </c>
      <c r="BM667" s="4" t="s">
        <v>96</v>
      </c>
      <c r="BN667" s="4" t="s">
        <v>120</v>
      </c>
      <c r="BO667" s="4" t="s">
        <v>96</v>
      </c>
      <c r="BP667" s="5">
        <v>5</v>
      </c>
      <c r="BQ667" s="5">
        <v>5</v>
      </c>
      <c r="BR667" s="5">
        <v>5</v>
      </c>
      <c r="BS667" s="4" t="s">
        <v>97</v>
      </c>
      <c r="BT667" s="5">
        <v>4</v>
      </c>
      <c r="BU667" s="5">
        <v>5</v>
      </c>
      <c r="BV667" s="5">
        <v>4</v>
      </c>
      <c r="BW667" s="5">
        <v>4</v>
      </c>
      <c r="BX667" s="5">
        <v>4</v>
      </c>
      <c r="BY667" t="s">
        <v>98</v>
      </c>
      <c r="BZ667" t="s">
        <v>1429</v>
      </c>
    </row>
    <row r="668" spans="1:78">
      <c r="A668" t="s">
        <v>364</v>
      </c>
      <c r="B668" t="s">
        <v>215</v>
      </c>
      <c r="C668" s="4" t="s">
        <v>79</v>
      </c>
      <c r="D668" t="s">
        <v>146</v>
      </c>
      <c r="F668" s="4" t="str">
        <f t="shared" si="30"/>
        <v>Venezuela</v>
      </c>
      <c r="G668" s="4">
        <v>1986</v>
      </c>
      <c r="H668" s="4">
        <f t="shared" si="31"/>
        <v>32</v>
      </c>
      <c r="I668" s="4" t="s">
        <v>131</v>
      </c>
      <c r="K668" s="3">
        <v>10000000000</v>
      </c>
      <c r="L668" s="4" t="s">
        <v>103</v>
      </c>
      <c r="N668" s="6" t="s">
        <v>83</v>
      </c>
      <c r="P668">
        <v>0</v>
      </c>
      <c r="Q668">
        <v>0</v>
      </c>
      <c r="R668" s="7">
        <v>0</v>
      </c>
      <c r="S668">
        <v>0</v>
      </c>
      <c r="T668">
        <v>0</v>
      </c>
      <c r="U668">
        <v>15</v>
      </c>
      <c r="V668">
        <v>0</v>
      </c>
      <c r="W668">
        <v>0</v>
      </c>
      <c r="X668">
        <v>76</v>
      </c>
      <c r="Y668" s="4" t="s">
        <v>84</v>
      </c>
      <c r="AA668" s="10">
        <v>0</v>
      </c>
      <c r="AB668" s="8">
        <f t="shared" si="32"/>
        <v>0</v>
      </c>
      <c r="AC668" s="4" t="s">
        <v>86</v>
      </c>
      <c r="AD668">
        <v>0</v>
      </c>
      <c r="AE668">
        <v>0</v>
      </c>
      <c r="AF668" t="s">
        <v>87</v>
      </c>
      <c r="AH668" t="s">
        <v>177</v>
      </c>
      <c r="AJ668" s="4" t="s">
        <v>89</v>
      </c>
      <c r="AK668" s="4" t="s">
        <v>89</v>
      </c>
      <c r="AL668" s="4" t="s">
        <v>89</v>
      </c>
      <c r="AM668" s="4" t="s">
        <v>89</v>
      </c>
      <c r="AN668" s="4" t="s">
        <v>1430</v>
      </c>
      <c r="AO668" t="s">
        <v>92</v>
      </c>
      <c r="AP668" t="s">
        <v>92</v>
      </c>
      <c r="AQ668" t="s">
        <v>92</v>
      </c>
      <c r="AR668" t="s">
        <v>92</v>
      </c>
      <c r="AS668" t="s">
        <v>92</v>
      </c>
      <c r="AT668" t="s">
        <v>92</v>
      </c>
      <c r="AU668" t="s">
        <v>106</v>
      </c>
      <c r="AV668" t="s">
        <v>106</v>
      </c>
      <c r="AW668" t="s">
        <v>106</v>
      </c>
      <c r="AX668" t="s">
        <v>106</v>
      </c>
      <c r="AY668" t="s">
        <v>106</v>
      </c>
      <c r="AZ668" t="s">
        <v>106</v>
      </c>
      <c r="BA668" t="s">
        <v>106</v>
      </c>
      <c r="BB668" t="s">
        <v>106</v>
      </c>
      <c r="BC668" t="s">
        <v>106</v>
      </c>
      <c r="BD668" t="s">
        <v>106</v>
      </c>
      <c r="BE668" s="5">
        <v>4</v>
      </c>
      <c r="BF668" s="5">
        <v>5</v>
      </c>
      <c r="BG668" s="5">
        <v>5</v>
      </c>
      <c r="BH668" s="5">
        <v>4</v>
      </c>
      <c r="BI668" s="5">
        <v>5</v>
      </c>
      <c r="BJ668" s="5">
        <v>5</v>
      </c>
      <c r="BK668" s="4" t="s">
        <v>96</v>
      </c>
      <c r="BL668" s="4" t="s">
        <v>96</v>
      </c>
      <c r="BM668" s="4" t="s">
        <v>120</v>
      </c>
      <c r="BN668" s="4" t="s">
        <v>96</v>
      </c>
      <c r="BO668" s="4" t="s">
        <v>96</v>
      </c>
      <c r="BP668" s="5">
        <v>5</v>
      </c>
      <c r="BQ668" s="5">
        <v>5</v>
      </c>
      <c r="BR668" s="5">
        <v>5</v>
      </c>
      <c r="BS668" s="4" t="s">
        <v>254</v>
      </c>
      <c r="BT668" s="5">
        <v>5</v>
      </c>
      <c r="BU668" s="5">
        <v>4</v>
      </c>
      <c r="BV668" s="5">
        <v>4</v>
      </c>
      <c r="BW668" s="5">
        <v>5</v>
      </c>
      <c r="BX668" s="5">
        <v>5</v>
      </c>
      <c r="BY668" t="s">
        <v>98</v>
      </c>
      <c r="BZ668" t="s">
        <v>1431</v>
      </c>
    </row>
    <row r="669" spans="1:78">
      <c r="A669" t="s">
        <v>1433</v>
      </c>
      <c r="B669" t="s">
        <v>196</v>
      </c>
      <c r="C669" s="4" t="s">
        <v>79</v>
      </c>
      <c r="D669" t="s">
        <v>115</v>
      </c>
      <c r="E669" t="s">
        <v>116</v>
      </c>
      <c r="F669" s="4" t="str">
        <f t="shared" si="30"/>
        <v>Brasil</v>
      </c>
      <c r="G669" s="4">
        <v>1989</v>
      </c>
      <c r="H669" s="4">
        <f t="shared" si="31"/>
        <v>29</v>
      </c>
      <c r="I669" s="4" t="s">
        <v>126</v>
      </c>
      <c r="K669" s="3">
        <v>0</v>
      </c>
      <c r="L669" s="4" t="s">
        <v>103</v>
      </c>
      <c r="N669" s="6" t="s">
        <v>104</v>
      </c>
      <c r="P669">
        <v>5</v>
      </c>
      <c r="Q669">
        <v>20</v>
      </c>
      <c r="R669" s="7">
        <v>240</v>
      </c>
      <c r="S669">
        <v>0</v>
      </c>
      <c r="T669">
        <v>0</v>
      </c>
      <c r="U669">
        <v>0</v>
      </c>
      <c r="V669">
        <v>50</v>
      </c>
      <c r="W669">
        <v>100</v>
      </c>
      <c r="X669">
        <v>1200</v>
      </c>
      <c r="Y669" s="4" t="s">
        <v>220</v>
      </c>
      <c r="AA669" s="10">
        <v>30000000000</v>
      </c>
      <c r="AB669" s="8">
        <f t="shared" si="32"/>
        <v>3</v>
      </c>
      <c r="AC669" s="4" t="s">
        <v>86</v>
      </c>
      <c r="AD669" s="1">
        <v>20000000000</v>
      </c>
      <c r="AE669" s="1">
        <v>20000000000</v>
      </c>
      <c r="AF669" t="s">
        <v>171</v>
      </c>
      <c r="AH669" t="s">
        <v>105</v>
      </c>
      <c r="AJ669" s="4" t="s">
        <v>89</v>
      </c>
      <c r="AK669" s="4" t="s">
        <v>89</v>
      </c>
      <c r="AL669" s="4" t="s">
        <v>89</v>
      </c>
      <c r="AM669" s="4" t="s">
        <v>90</v>
      </c>
      <c r="AO669" t="s">
        <v>92</v>
      </c>
      <c r="AP669" t="s">
        <v>92</v>
      </c>
      <c r="AQ669" t="s">
        <v>92</v>
      </c>
      <c r="AR669" t="s">
        <v>92</v>
      </c>
      <c r="AS669" t="s">
        <v>92</v>
      </c>
      <c r="AT669" t="s">
        <v>92</v>
      </c>
      <c r="AU669" t="s">
        <v>106</v>
      </c>
      <c r="AV669" t="s">
        <v>106</v>
      </c>
      <c r="AW669" t="s">
        <v>107</v>
      </c>
      <c r="AX669" t="s">
        <v>106</v>
      </c>
      <c r="AY669" t="s">
        <v>106</v>
      </c>
      <c r="AZ669" t="s">
        <v>106</v>
      </c>
      <c r="BA669" t="s">
        <v>106</v>
      </c>
      <c r="BB669" t="s">
        <v>106</v>
      </c>
      <c r="BC669" t="s">
        <v>106</v>
      </c>
      <c r="BD669" t="s">
        <v>106</v>
      </c>
      <c r="BE669" s="5">
        <v>4</v>
      </c>
      <c r="BF669" s="5">
        <v>4</v>
      </c>
      <c r="BG669" s="5">
        <v>4</v>
      </c>
      <c r="BH669" s="5">
        <v>4</v>
      </c>
      <c r="BI669" s="5">
        <v>4</v>
      </c>
      <c r="BJ669" s="5">
        <v>4</v>
      </c>
      <c r="BK669" s="4" t="s">
        <v>96</v>
      </c>
      <c r="BL669" s="4" t="s">
        <v>96</v>
      </c>
      <c r="BM669" s="4" t="s">
        <v>96</v>
      </c>
      <c r="BN669" s="4" t="s">
        <v>110</v>
      </c>
      <c r="BO669" s="4" t="s">
        <v>96</v>
      </c>
      <c r="BP669" s="5">
        <v>5</v>
      </c>
      <c r="BQ669" s="5">
        <v>5</v>
      </c>
      <c r="BR669" s="5">
        <v>5</v>
      </c>
      <c r="BS669" s="4" t="s">
        <v>254</v>
      </c>
      <c r="BT669" s="5">
        <v>4</v>
      </c>
      <c r="BU669" s="5">
        <v>4</v>
      </c>
      <c r="BV669" s="5">
        <v>4</v>
      </c>
      <c r="BW669" s="5">
        <v>4</v>
      </c>
      <c r="BX669" s="5">
        <v>4</v>
      </c>
      <c r="BY669" t="s">
        <v>98</v>
      </c>
      <c r="BZ669" t="s">
        <v>1434</v>
      </c>
    </row>
    <row r="670" spans="1:78">
      <c r="A670" t="s">
        <v>541</v>
      </c>
      <c r="B670" t="s">
        <v>1442</v>
      </c>
      <c r="C670" s="4" t="s">
        <v>79</v>
      </c>
      <c r="D670" t="s">
        <v>239</v>
      </c>
      <c r="F670" s="4" t="str">
        <f t="shared" si="30"/>
        <v>México</v>
      </c>
      <c r="G670" s="4">
        <v>1974</v>
      </c>
      <c r="H670" s="4">
        <f t="shared" si="31"/>
        <v>44</v>
      </c>
      <c r="I670" s="4" t="s">
        <v>131</v>
      </c>
      <c r="K670" s="3">
        <v>20000000000</v>
      </c>
      <c r="L670" s="4" t="s">
        <v>199</v>
      </c>
      <c r="N670" s="6" t="s">
        <v>83</v>
      </c>
      <c r="P670">
        <v>0</v>
      </c>
      <c r="Q670">
        <v>0</v>
      </c>
      <c r="R670" s="7">
        <v>0</v>
      </c>
      <c r="S670">
        <v>2</v>
      </c>
      <c r="T670">
        <v>6</v>
      </c>
      <c r="U670">
        <v>20</v>
      </c>
      <c r="V670">
        <v>10</v>
      </c>
      <c r="W670">
        <v>25</v>
      </c>
      <c r="X670">
        <v>60</v>
      </c>
      <c r="Y670" s="4" t="s">
        <v>84</v>
      </c>
      <c r="AA670" s="10">
        <v>10000000000</v>
      </c>
      <c r="AB670" s="8">
        <f t="shared" si="32"/>
        <v>1</v>
      </c>
      <c r="AC670" s="4" t="s">
        <v>283</v>
      </c>
      <c r="AD670" s="1">
        <v>10000000000</v>
      </c>
      <c r="AE670" s="1">
        <v>10000000000</v>
      </c>
      <c r="AF670" t="s">
        <v>171</v>
      </c>
      <c r="AH670" t="s">
        <v>105</v>
      </c>
      <c r="AJ670" s="4" t="s">
        <v>89</v>
      </c>
      <c r="AK670" s="4" t="s">
        <v>90</v>
      </c>
      <c r="AL670" s="4" t="s">
        <v>90</v>
      </c>
      <c r="AM670" s="4" t="s">
        <v>90</v>
      </c>
      <c r="AO670" t="s">
        <v>172</v>
      </c>
      <c r="AP670" t="s">
        <v>92</v>
      </c>
      <c r="AQ670" t="s">
        <v>92</v>
      </c>
      <c r="AR670" t="s">
        <v>92</v>
      </c>
      <c r="AS670" t="s">
        <v>92</v>
      </c>
      <c r="AT670" t="s">
        <v>560</v>
      </c>
      <c r="AU670" t="s">
        <v>106</v>
      </c>
      <c r="AV670" t="s">
        <v>106</v>
      </c>
      <c r="AW670" t="s">
        <v>106</v>
      </c>
      <c r="AX670" t="s">
        <v>106</v>
      </c>
      <c r="AY670" t="s">
        <v>106</v>
      </c>
      <c r="AZ670" t="s">
        <v>106</v>
      </c>
      <c r="BA670" t="s">
        <v>106</v>
      </c>
      <c r="BB670" t="s">
        <v>106</v>
      </c>
      <c r="BC670" t="s">
        <v>106</v>
      </c>
      <c r="BD670" t="s">
        <v>106</v>
      </c>
      <c r="BE670" s="5">
        <v>4</v>
      </c>
      <c r="BF670" s="5">
        <v>3</v>
      </c>
      <c r="BG670" s="5">
        <v>4</v>
      </c>
      <c r="BH670" s="5">
        <v>4</v>
      </c>
      <c r="BI670" s="5">
        <v>5</v>
      </c>
      <c r="BJ670" s="5">
        <v>5</v>
      </c>
      <c r="BK670" s="4" t="s">
        <v>96</v>
      </c>
      <c r="BL670" s="4" t="s">
        <v>96</v>
      </c>
      <c r="BM670" s="4" t="s">
        <v>96</v>
      </c>
      <c r="BN670" s="4" t="s">
        <v>120</v>
      </c>
      <c r="BO670" s="4" t="s">
        <v>120</v>
      </c>
      <c r="BP670" s="5">
        <v>4</v>
      </c>
      <c r="BQ670" s="5">
        <v>4</v>
      </c>
      <c r="BR670" s="5">
        <v>4</v>
      </c>
      <c r="BS670" s="4" t="s">
        <v>111</v>
      </c>
      <c r="BT670" s="5">
        <v>4</v>
      </c>
      <c r="BU670" s="5">
        <v>4</v>
      </c>
      <c r="BV670" s="5">
        <v>4</v>
      </c>
      <c r="BW670" s="5">
        <v>4</v>
      </c>
      <c r="BX670" s="5">
        <v>4</v>
      </c>
      <c r="BY670" t="s">
        <v>98</v>
      </c>
      <c r="BZ670" t="s">
        <v>1443</v>
      </c>
    </row>
    <row r="671" spans="1:78">
      <c r="A671" t="s">
        <v>811</v>
      </c>
      <c r="B671" t="s">
        <v>881</v>
      </c>
      <c r="C671" s="4" t="s">
        <v>101</v>
      </c>
      <c r="D671" t="s">
        <v>125</v>
      </c>
      <c r="F671" s="4" t="str">
        <f t="shared" si="30"/>
        <v>Argentina</v>
      </c>
      <c r="G671" s="4">
        <v>1988</v>
      </c>
      <c r="H671" s="4">
        <f t="shared" si="31"/>
        <v>30</v>
      </c>
      <c r="I671" s="4" t="s">
        <v>115</v>
      </c>
      <c r="J671" t="s">
        <v>1137</v>
      </c>
      <c r="K671" s="3">
        <v>20000000000</v>
      </c>
      <c r="L671" s="4" t="s">
        <v>103</v>
      </c>
      <c r="N671" s="6" t="s">
        <v>83</v>
      </c>
      <c r="P671">
        <v>0</v>
      </c>
      <c r="Q671">
        <v>0</v>
      </c>
      <c r="R671" s="7">
        <v>0</v>
      </c>
      <c r="S671">
        <v>0</v>
      </c>
      <c r="T671">
        <v>0</v>
      </c>
      <c r="U671">
        <v>20</v>
      </c>
      <c r="V671">
        <v>0</v>
      </c>
      <c r="W671">
        <v>6</v>
      </c>
      <c r="X671">
        <v>36</v>
      </c>
      <c r="Y671" s="4" t="s">
        <v>143</v>
      </c>
      <c r="AA671" s="10">
        <v>0</v>
      </c>
      <c r="AB671" s="8">
        <f t="shared" si="32"/>
        <v>0</v>
      </c>
      <c r="AC671" s="4" t="s">
        <v>86</v>
      </c>
      <c r="AD671">
        <v>0</v>
      </c>
      <c r="AE671">
        <v>0</v>
      </c>
      <c r="AF671" t="s">
        <v>87</v>
      </c>
      <c r="AH671" t="s">
        <v>105</v>
      </c>
      <c r="AJ671" s="4" t="s">
        <v>89</v>
      </c>
      <c r="AK671" s="4" t="s">
        <v>89</v>
      </c>
      <c r="AL671" s="4" t="s">
        <v>89</v>
      </c>
      <c r="AM671" s="4" t="s">
        <v>89</v>
      </c>
      <c r="AN671" s="4" t="s">
        <v>735</v>
      </c>
      <c r="AO671" t="s">
        <v>92</v>
      </c>
      <c r="AP671" t="s">
        <v>92</v>
      </c>
      <c r="AQ671" t="s">
        <v>179</v>
      </c>
      <c r="AR671" t="s">
        <v>179</v>
      </c>
      <c r="AS671" t="s">
        <v>179</v>
      </c>
      <c r="AT671" t="s">
        <v>179</v>
      </c>
      <c r="AU671" t="s">
        <v>107</v>
      </c>
      <c r="AV671" t="s">
        <v>107</v>
      </c>
      <c r="AW671" t="s">
        <v>106</v>
      </c>
      <c r="AX671" t="s">
        <v>106</v>
      </c>
      <c r="AY671" t="s">
        <v>106</v>
      </c>
      <c r="AZ671" t="s">
        <v>106</v>
      </c>
      <c r="BA671" t="s">
        <v>107</v>
      </c>
      <c r="BB671" t="s">
        <v>106</v>
      </c>
      <c r="BC671" t="s">
        <v>107</v>
      </c>
      <c r="BD671" t="s">
        <v>107</v>
      </c>
      <c r="BE671" s="5">
        <v>4</v>
      </c>
      <c r="BF671" s="5">
        <v>5</v>
      </c>
      <c r="BG671" s="5">
        <v>5</v>
      </c>
      <c r="BH671" s="5">
        <v>3</v>
      </c>
      <c r="BI671" s="5">
        <v>5</v>
      </c>
      <c r="BJ671" s="5">
        <v>3</v>
      </c>
      <c r="BK671" s="4" t="s">
        <v>96</v>
      </c>
      <c r="BL671" s="4" t="s">
        <v>96</v>
      </c>
      <c r="BM671" s="4" t="s">
        <v>96</v>
      </c>
      <c r="BN671" s="4" t="s">
        <v>120</v>
      </c>
      <c r="BO671" s="4" t="s">
        <v>96</v>
      </c>
      <c r="BP671" s="5">
        <v>5</v>
      </c>
      <c r="BQ671" s="5">
        <v>5</v>
      </c>
      <c r="BR671" s="5">
        <v>5</v>
      </c>
      <c r="BS671" s="4" t="s">
        <v>97</v>
      </c>
      <c r="BT671" s="5">
        <v>5</v>
      </c>
      <c r="BU671" s="5">
        <v>5</v>
      </c>
      <c r="BV671" s="5">
        <v>5</v>
      </c>
      <c r="BW671" s="5">
        <v>5</v>
      </c>
      <c r="BX671" s="5">
        <v>5</v>
      </c>
      <c r="BY671" t="s">
        <v>89</v>
      </c>
      <c r="BZ671" t="s">
        <v>1446</v>
      </c>
    </row>
    <row r="672" spans="1:78">
      <c r="A672" t="s">
        <v>599</v>
      </c>
      <c r="B672" t="s">
        <v>151</v>
      </c>
      <c r="C672" s="4" t="s">
        <v>79</v>
      </c>
      <c r="D672" t="s">
        <v>239</v>
      </c>
      <c r="F672" s="4" t="str">
        <f t="shared" si="30"/>
        <v>México</v>
      </c>
      <c r="G672" s="4">
        <v>1993</v>
      </c>
      <c r="H672" s="4">
        <f t="shared" si="31"/>
        <v>25</v>
      </c>
      <c r="I672" s="4" t="s">
        <v>81</v>
      </c>
      <c r="K672" s="3">
        <v>0</v>
      </c>
      <c r="L672" s="4" t="s">
        <v>103</v>
      </c>
      <c r="N672" s="6" t="s">
        <v>117</v>
      </c>
      <c r="P672">
        <v>0</v>
      </c>
      <c r="Q672">
        <v>0</v>
      </c>
      <c r="R672" s="7">
        <v>0</v>
      </c>
      <c r="S672">
        <v>0</v>
      </c>
      <c r="T672">
        <v>0</v>
      </c>
      <c r="U672">
        <v>0</v>
      </c>
      <c r="V672">
        <v>6</v>
      </c>
      <c r="W672">
        <v>120</v>
      </c>
      <c r="X672">
        <v>3495</v>
      </c>
      <c r="Y672" s="4" t="s">
        <v>143</v>
      </c>
      <c r="AA672" s="10">
        <v>0</v>
      </c>
      <c r="AB672" s="8">
        <f t="shared" si="32"/>
        <v>0</v>
      </c>
      <c r="AC672" s="4" t="s">
        <v>86</v>
      </c>
      <c r="AD672">
        <v>0</v>
      </c>
      <c r="AE672">
        <v>0</v>
      </c>
      <c r="AF672" t="s">
        <v>87</v>
      </c>
      <c r="AH672" t="s">
        <v>105</v>
      </c>
      <c r="AJ672" s="4" t="s">
        <v>89</v>
      </c>
      <c r="AK672" s="4" t="s">
        <v>89</v>
      </c>
      <c r="AL672" s="4" t="s">
        <v>90</v>
      </c>
      <c r="AM672" s="4" t="s">
        <v>89</v>
      </c>
      <c r="AO672" t="s">
        <v>91</v>
      </c>
      <c r="AP672" t="s">
        <v>91</v>
      </c>
      <c r="AQ672" t="s">
        <v>91</v>
      </c>
      <c r="AR672" t="s">
        <v>91</v>
      </c>
      <c r="AS672" t="s">
        <v>91</v>
      </c>
      <c r="AT672" t="s">
        <v>91</v>
      </c>
      <c r="AU672" t="s">
        <v>137</v>
      </c>
      <c r="AV672" t="s">
        <v>137</v>
      </c>
      <c r="AW672" t="s">
        <v>137</v>
      </c>
      <c r="AX672" t="s">
        <v>137</v>
      </c>
      <c r="AY672" t="s">
        <v>106</v>
      </c>
      <c r="AZ672" t="s">
        <v>106</v>
      </c>
      <c r="BA672" t="s">
        <v>137</v>
      </c>
      <c r="BB672" t="s">
        <v>106</v>
      </c>
      <c r="BC672" t="s">
        <v>137</v>
      </c>
      <c r="BD672" t="s">
        <v>137</v>
      </c>
      <c r="BE672" s="5">
        <v>4</v>
      </c>
      <c r="BF672" s="5">
        <v>5</v>
      </c>
      <c r="BG672" s="5">
        <v>4</v>
      </c>
      <c r="BH672" s="5">
        <v>3</v>
      </c>
      <c r="BI672" s="5">
        <v>5</v>
      </c>
      <c r="BJ672" s="5">
        <v>5</v>
      </c>
      <c r="BK672" s="4" t="s">
        <v>120</v>
      </c>
      <c r="BL672" s="4" t="s">
        <v>120</v>
      </c>
      <c r="BM672" s="4" t="s">
        <v>110</v>
      </c>
      <c r="BN672" s="4" t="s">
        <v>120</v>
      </c>
      <c r="BO672" s="4" t="s">
        <v>120</v>
      </c>
      <c r="BP672" s="5">
        <v>5</v>
      </c>
      <c r="BQ672" s="5">
        <v>5</v>
      </c>
      <c r="BR672" s="5">
        <v>5</v>
      </c>
      <c r="BS672" s="4" t="s">
        <v>97</v>
      </c>
      <c r="BT672" s="5">
        <v>5</v>
      </c>
      <c r="BU672" s="5">
        <v>5</v>
      </c>
      <c r="BV672" s="5">
        <v>5</v>
      </c>
      <c r="BW672" s="5">
        <v>5</v>
      </c>
      <c r="BX672" s="5">
        <v>5</v>
      </c>
      <c r="BY672" t="s">
        <v>98</v>
      </c>
      <c r="BZ672" t="s">
        <v>1449</v>
      </c>
    </row>
    <row r="673" spans="1:78">
      <c r="A673" t="s">
        <v>404</v>
      </c>
      <c r="B673" t="s">
        <v>845</v>
      </c>
      <c r="C673" s="4" t="s">
        <v>101</v>
      </c>
      <c r="D673" t="s">
        <v>225</v>
      </c>
      <c r="F673" s="4" t="str">
        <f t="shared" si="30"/>
        <v>Ecuador</v>
      </c>
      <c r="G673" s="4">
        <v>1989</v>
      </c>
      <c r="H673" s="4">
        <f t="shared" si="31"/>
        <v>29</v>
      </c>
      <c r="I673" s="4" t="s">
        <v>81</v>
      </c>
      <c r="K673" s="3">
        <v>0</v>
      </c>
      <c r="L673" s="4" t="s">
        <v>103</v>
      </c>
      <c r="N673" s="6" t="s">
        <v>83</v>
      </c>
      <c r="P673">
        <v>0</v>
      </c>
      <c r="Q673">
        <v>0</v>
      </c>
      <c r="R673" s="7">
        <v>60</v>
      </c>
      <c r="S673">
        <v>0</v>
      </c>
      <c r="T673">
        <v>0</v>
      </c>
      <c r="U673">
        <v>60</v>
      </c>
      <c r="V673">
        <v>0</v>
      </c>
      <c r="W673">
        <v>0</v>
      </c>
      <c r="X673">
        <v>0</v>
      </c>
      <c r="Y673" s="4" t="s">
        <v>143</v>
      </c>
      <c r="AA673" s="10">
        <v>50000000000</v>
      </c>
      <c r="AB673" s="8">
        <f t="shared" si="32"/>
        <v>5</v>
      </c>
      <c r="AC673" s="4" t="s">
        <v>253</v>
      </c>
      <c r="AD673" s="1">
        <v>30000000000</v>
      </c>
      <c r="AE673" s="1">
        <v>30000000000</v>
      </c>
      <c r="AF673" t="s">
        <v>171</v>
      </c>
      <c r="AH673" t="s">
        <v>245</v>
      </c>
      <c r="AI673" s="1">
        <v>50000000000</v>
      </c>
      <c r="AJ673" s="4" t="s">
        <v>89</v>
      </c>
      <c r="AK673" s="4" t="s">
        <v>90</v>
      </c>
      <c r="AL673" s="4" t="s">
        <v>89</v>
      </c>
      <c r="AM673" s="4" t="s">
        <v>89</v>
      </c>
      <c r="AO673" t="s">
        <v>92</v>
      </c>
      <c r="AP673" t="s">
        <v>92</v>
      </c>
      <c r="AQ673" t="s">
        <v>92</v>
      </c>
      <c r="AR673" t="s">
        <v>92</v>
      </c>
      <c r="AS673" t="s">
        <v>92</v>
      </c>
      <c r="AT673" t="s">
        <v>91</v>
      </c>
      <c r="AU673" t="s">
        <v>107</v>
      </c>
      <c r="AV673" t="s">
        <v>107</v>
      </c>
      <c r="AW673" t="s">
        <v>107</v>
      </c>
      <c r="AX673" t="s">
        <v>107</v>
      </c>
      <c r="AY673" t="s">
        <v>107</v>
      </c>
      <c r="AZ673" t="s">
        <v>107</v>
      </c>
      <c r="BA673" t="s">
        <v>107</v>
      </c>
      <c r="BB673" t="s">
        <v>107</v>
      </c>
      <c r="BC673" t="s">
        <v>107</v>
      </c>
      <c r="BD673" t="s">
        <v>107</v>
      </c>
      <c r="BE673" s="5">
        <v>4</v>
      </c>
      <c r="BF673" s="5">
        <v>5</v>
      </c>
      <c r="BG673" s="5">
        <v>5</v>
      </c>
      <c r="BH673" s="5">
        <v>5</v>
      </c>
      <c r="BI673" s="5">
        <v>5</v>
      </c>
      <c r="BJ673" s="5">
        <v>5</v>
      </c>
      <c r="BK673" s="4" t="s">
        <v>120</v>
      </c>
      <c r="BL673" s="4" t="s">
        <v>120</v>
      </c>
      <c r="BM673" s="4" t="s">
        <v>120</v>
      </c>
      <c r="BN673" s="4" t="s">
        <v>120</v>
      </c>
      <c r="BO673" s="4" t="s">
        <v>120</v>
      </c>
      <c r="BP673" s="5">
        <v>5</v>
      </c>
      <c r="BQ673" s="5">
        <v>5</v>
      </c>
      <c r="BR673" s="5">
        <v>5</v>
      </c>
      <c r="BS673" s="4" t="s">
        <v>111</v>
      </c>
      <c r="BT673" s="5">
        <v>5</v>
      </c>
      <c r="BU673" s="5">
        <v>5</v>
      </c>
      <c r="BV673" s="5">
        <v>5</v>
      </c>
      <c r="BW673" s="5">
        <v>5</v>
      </c>
      <c r="BX673" s="5">
        <v>5</v>
      </c>
      <c r="BY673" t="s">
        <v>98</v>
      </c>
      <c r="BZ673" t="s">
        <v>1452</v>
      </c>
    </row>
    <row r="674" spans="1:78">
      <c r="A674" t="s">
        <v>1154</v>
      </c>
      <c r="B674" t="s">
        <v>373</v>
      </c>
      <c r="C674" s="4" t="s">
        <v>101</v>
      </c>
      <c r="D674" t="s">
        <v>239</v>
      </c>
      <c r="F674" s="4" t="str">
        <f t="shared" si="30"/>
        <v>México</v>
      </c>
      <c r="G674" s="4">
        <v>1999</v>
      </c>
      <c r="H674" s="4">
        <f t="shared" si="31"/>
        <v>19</v>
      </c>
      <c r="I674" s="4" t="s">
        <v>81</v>
      </c>
      <c r="K674" s="3">
        <v>0</v>
      </c>
      <c r="L674" s="4" t="s">
        <v>176</v>
      </c>
      <c r="N674" s="6" t="s">
        <v>104</v>
      </c>
      <c r="P674">
        <v>0</v>
      </c>
      <c r="Q674">
        <v>0</v>
      </c>
      <c r="R674" s="7">
        <v>0</v>
      </c>
      <c r="S674">
        <v>10</v>
      </c>
      <c r="T674">
        <v>0</v>
      </c>
      <c r="U674">
        <v>0</v>
      </c>
      <c r="V674">
        <v>0</v>
      </c>
      <c r="W674">
        <v>0</v>
      </c>
      <c r="X674">
        <v>0</v>
      </c>
      <c r="Y674" s="4" t="s">
        <v>143</v>
      </c>
      <c r="AA674" s="10">
        <v>0</v>
      </c>
      <c r="AB674" s="8">
        <f t="shared" si="32"/>
        <v>0</v>
      </c>
      <c r="AC674" s="4" t="s">
        <v>86</v>
      </c>
      <c r="AD674">
        <v>0</v>
      </c>
      <c r="AE674">
        <v>0</v>
      </c>
      <c r="AF674" t="s">
        <v>87</v>
      </c>
      <c r="AH674" t="s">
        <v>177</v>
      </c>
      <c r="AJ674" s="4" t="s">
        <v>90</v>
      </c>
      <c r="AK674" s="4" t="s">
        <v>89</v>
      </c>
      <c r="AL674" s="4" t="s">
        <v>90</v>
      </c>
      <c r="AM674" s="4" t="s">
        <v>90</v>
      </c>
      <c r="AO674" t="s">
        <v>92</v>
      </c>
      <c r="AP674" t="s">
        <v>91</v>
      </c>
      <c r="AQ674" t="s">
        <v>172</v>
      </c>
      <c r="AR674" t="s">
        <v>172</v>
      </c>
      <c r="AS674" t="s">
        <v>92</v>
      </c>
      <c r="AT674" t="s">
        <v>91</v>
      </c>
      <c r="AU674" t="s">
        <v>106</v>
      </c>
      <c r="AV674" t="s">
        <v>106</v>
      </c>
      <c r="AW674" t="s">
        <v>107</v>
      </c>
      <c r="AX674" t="s">
        <v>137</v>
      </c>
      <c r="AY674" t="s">
        <v>137</v>
      </c>
      <c r="AZ674" t="s">
        <v>93</v>
      </c>
      <c r="BA674" t="s">
        <v>106</v>
      </c>
      <c r="BB674" t="s">
        <v>93</v>
      </c>
      <c r="BC674" t="s">
        <v>93</v>
      </c>
      <c r="BD674" t="s">
        <v>137</v>
      </c>
      <c r="BE674" s="5">
        <v>4</v>
      </c>
      <c r="BF674" s="5">
        <v>3</v>
      </c>
      <c r="BG674" s="5">
        <v>5</v>
      </c>
      <c r="BH674" s="5">
        <v>3</v>
      </c>
      <c r="BI674" s="5">
        <v>5</v>
      </c>
      <c r="BJ674" s="5">
        <v>4</v>
      </c>
      <c r="BK674" s="4" t="s">
        <v>120</v>
      </c>
      <c r="BL674" s="4" t="s">
        <v>120</v>
      </c>
      <c r="BM674" s="4" t="s">
        <v>120</v>
      </c>
      <c r="BN674" s="4" t="s">
        <v>96</v>
      </c>
      <c r="BO674" s="4" t="s">
        <v>110</v>
      </c>
      <c r="BP674" s="5">
        <v>5</v>
      </c>
      <c r="BQ674" s="5">
        <v>5</v>
      </c>
      <c r="BR674" s="5">
        <v>5</v>
      </c>
      <c r="BS674" s="4" t="s">
        <v>97</v>
      </c>
      <c r="BT674" s="5">
        <v>1</v>
      </c>
      <c r="BU674" s="5">
        <v>1</v>
      </c>
      <c r="BV674" s="5">
        <v>1</v>
      </c>
      <c r="BW674" s="5">
        <v>1</v>
      </c>
      <c r="BX674" s="5">
        <v>1</v>
      </c>
      <c r="BY674" t="s">
        <v>98</v>
      </c>
      <c r="BZ674" t="s">
        <v>1453</v>
      </c>
    </row>
    <row r="675" spans="1:78">
      <c r="A675" t="s">
        <v>727</v>
      </c>
      <c r="B675" t="s">
        <v>272</v>
      </c>
      <c r="C675" s="4" t="s">
        <v>79</v>
      </c>
      <c r="D675" t="s">
        <v>239</v>
      </c>
      <c r="F675" s="4" t="str">
        <f t="shared" si="30"/>
        <v>México</v>
      </c>
      <c r="G675" s="4">
        <v>1997</v>
      </c>
      <c r="H675" s="4">
        <f t="shared" si="31"/>
        <v>21</v>
      </c>
      <c r="I675" s="4" t="s">
        <v>81</v>
      </c>
      <c r="K675" s="3">
        <v>0</v>
      </c>
      <c r="L675" s="4" t="s">
        <v>103</v>
      </c>
      <c r="N675" s="6" t="s">
        <v>104</v>
      </c>
      <c r="P675" t="s">
        <v>759</v>
      </c>
      <c r="Q675">
        <v>0</v>
      </c>
      <c r="R675" s="7" t="s">
        <v>963</v>
      </c>
      <c r="S675" t="s">
        <v>759</v>
      </c>
      <c r="T675">
        <v>0</v>
      </c>
      <c r="U675" t="s">
        <v>760</v>
      </c>
      <c r="V675" t="s">
        <v>193</v>
      </c>
      <c r="W675">
        <v>0</v>
      </c>
      <c r="X675" t="s">
        <v>192</v>
      </c>
      <c r="Y675" s="4" t="s">
        <v>275</v>
      </c>
      <c r="AA675" s="10">
        <v>60000000000</v>
      </c>
      <c r="AB675" s="8">
        <f t="shared" si="32"/>
        <v>6</v>
      </c>
      <c r="AC675" s="4" t="s">
        <v>253</v>
      </c>
      <c r="AD675" s="1">
        <v>50000000000</v>
      </c>
      <c r="AE675">
        <v>0</v>
      </c>
      <c r="AF675" t="s">
        <v>87</v>
      </c>
      <c r="AH675" t="s">
        <v>211</v>
      </c>
      <c r="AJ675" s="4" t="s">
        <v>89</v>
      </c>
      <c r="AK675" s="4" t="s">
        <v>89</v>
      </c>
      <c r="AL675" s="4" t="s">
        <v>90</v>
      </c>
      <c r="AM675" s="4" t="s">
        <v>90</v>
      </c>
      <c r="AO675" t="s">
        <v>92</v>
      </c>
      <c r="AP675" t="s">
        <v>92</v>
      </c>
      <c r="AQ675" t="s">
        <v>92</v>
      </c>
      <c r="AR675" t="s">
        <v>92</v>
      </c>
      <c r="AS675" t="s">
        <v>92</v>
      </c>
      <c r="AT675" t="s">
        <v>92</v>
      </c>
      <c r="AU675" t="s">
        <v>107</v>
      </c>
      <c r="AV675" t="s">
        <v>107</v>
      </c>
      <c r="AW675" t="s">
        <v>107</v>
      </c>
      <c r="AX675" t="s">
        <v>107</v>
      </c>
      <c r="AY675" t="s">
        <v>107</v>
      </c>
      <c r="AZ675" t="s">
        <v>107</v>
      </c>
      <c r="BA675" t="s">
        <v>107</v>
      </c>
      <c r="BB675" t="s">
        <v>107</v>
      </c>
      <c r="BC675" t="s">
        <v>107</v>
      </c>
      <c r="BD675" t="s">
        <v>107</v>
      </c>
      <c r="BE675" s="5">
        <v>4</v>
      </c>
      <c r="BF675" s="5">
        <v>2</v>
      </c>
      <c r="BG675" s="5">
        <v>5</v>
      </c>
      <c r="BH675" s="5">
        <v>4</v>
      </c>
      <c r="BI675" s="5">
        <v>5</v>
      </c>
      <c r="BJ675" s="5">
        <v>4</v>
      </c>
      <c r="BK675" s="4" t="s">
        <v>96</v>
      </c>
      <c r="BL675" s="4" t="s">
        <v>96</v>
      </c>
      <c r="BM675" s="4" t="s">
        <v>96</v>
      </c>
      <c r="BN675" s="4" t="s">
        <v>96</v>
      </c>
      <c r="BO675" s="4" t="s">
        <v>96</v>
      </c>
      <c r="BP675" s="5">
        <v>5</v>
      </c>
      <c r="BQ675" s="5">
        <v>4</v>
      </c>
      <c r="BR675" s="5">
        <v>4</v>
      </c>
      <c r="BS675" s="4" t="s">
        <v>111</v>
      </c>
      <c r="BT675" s="5">
        <v>4</v>
      </c>
      <c r="BU675" s="5">
        <v>4</v>
      </c>
      <c r="BV675" s="5">
        <v>4</v>
      </c>
      <c r="BW675" s="5">
        <v>4</v>
      </c>
      <c r="BX675" s="5">
        <v>4</v>
      </c>
      <c r="BY675" t="s">
        <v>98</v>
      </c>
      <c r="BZ675" t="s">
        <v>1458</v>
      </c>
    </row>
    <row r="676" spans="1:78">
      <c r="A676" t="s">
        <v>279</v>
      </c>
      <c r="B676" t="s">
        <v>912</v>
      </c>
      <c r="C676" s="4" t="s">
        <v>101</v>
      </c>
      <c r="D676" t="s">
        <v>312</v>
      </c>
      <c r="F676" s="4" t="str">
        <f t="shared" si="30"/>
        <v>Perú</v>
      </c>
      <c r="G676" s="4">
        <v>1992</v>
      </c>
      <c r="H676" s="4">
        <f t="shared" si="31"/>
        <v>26</v>
      </c>
      <c r="I676" s="4" t="s">
        <v>102</v>
      </c>
      <c r="K676" s="3">
        <v>0</v>
      </c>
      <c r="L676" s="4" t="s">
        <v>103</v>
      </c>
      <c r="N676" s="6" t="s">
        <v>83</v>
      </c>
      <c r="P676">
        <v>0</v>
      </c>
      <c r="Q676">
        <v>0</v>
      </c>
      <c r="R676" s="7">
        <v>0</v>
      </c>
      <c r="S676">
        <v>0</v>
      </c>
      <c r="T676">
        <v>0</v>
      </c>
      <c r="U676">
        <v>0</v>
      </c>
      <c r="V676">
        <v>0</v>
      </c>
      <c r="W676">
        <v>0</v>
      </c>
      <c r="X676">
        <v>0</v>
      </c>
      <c r="Y676" s="4" t="s">
        <v>143</v>
      </c>
      <c r="AA676" s="10">
        <v>0</v>
      </c>
      <c r="AB676" s="8">
        <f t="shared" si="32"/>
        <v>0</v>
      </c>
      <c r="AC676" s="4" t="s">
        <v>86</v>
      </c>
      <c r="AD676">
        <v>0</v>
      </c>
      <c r="AE676">
        <v>0</v>
      </c>
      <c r="AF676" t="s">
        <v>87</v>
      </c>
      <c r="AH676" t="s">
        <v>177</v>
      </c>
      <c r="AJ676" s="4" t="s">
        <v>89</v>
      </c>
      <c r="AK676" s="4" t="s">
        <v>89</v>
      </c>
      <c r="AL676" s="4" t="s">
        <v>90</v>
      </c>
      <c r="AM676" s="4" t="s">
        <v>89</v>
      </c>
      <c r="AO676" t="s">
        <v>92</v>
      </c>
      <c r="AP676" t="s">
        <v>92</v>
      </c>
      <c r="AQ676" t="s">
        <v>92</v>
      </c>
      <c r="AR676" t="s">
        <v>92</v>
      </c>
      <c r="AS676" t="s">
        <v>92</v>
      </c>
      <c r="AT676" t="s">
        <v>92</v>
      </c>
      <c r="AU676" t="s">
        <v>118</v>
      </c>
      <c r="AV676" t="s">
        <v>107</v>
      </c>
      <c r="AW676" t="s">
        <v>93</v>
      </c>
      <c r="AX676" t="s">
        <v>106</v>
      </c>
      <c r="AY676" t="s">
        <v>106</v>
      </c>
      <c r="AZ676" t="s">
        <v>107</v>
      </c>
      <c r="BA676" t="s">
        <v>106</v>
      </c>
      <c r="BB676" t="s">
        <v>106</v>
      </c>
      <c r="BC676" t="s">
        <v>93</v>
      </c>
      <c r="BD676" t="s">
        <v>106</v>
      </c>
      <c r="BE676" s="5">
        <v>4</v>
      </c>
      <c r="BF676" s="5">
        <v>3</v>
      </c>
      <c r="BG676" s="5">
        <v>5</v>
      </c>
      <c r="BH676" s="5">
        <v>5</v>
      </c>
      <c r="BI676" s="5">
        <v>5</v>
      </c>
      <c r="BJ676" s="5">
        <v>3</v>
      </c>
      <c r="BK676" s="4" t="s">
        <v>96</v>
      </c>
      <c r="BL676" s="4" t="s">
        <v>96</v>
      </c>
      <c r="BM676" s="4" t="s">
        <v>96</v>
      </c>
      <c r="BN676" s="4" t="s">
        <v>110</v>
      </c>
      <c r="BO676" s="4" t="s">
        <v>96</v>
      </c>
      <c r="BP676" s="5">
        <v>5</v>
      </c>
      <c r="BQ676" s="5">
        <v>3</v>
      </c>
      <c r="BR676" s="5">
        <v>4</v>
      </c>
      <c r="BS676" s="4" t="s">
        <v>111</v>
      </c>
      <c r="BT676" s="5">
        <v>4</v>
      </c>
      <c r="BU676" s="5">
        <v>4</v>
      </c>
      <c r="BV676" s="5">
        <v>4</v>
      </c>
      <c r="BW676" s="5">
        <v>4</v>
      </c>
      <c r="BX676" s="5">
        <v>4</v>
      </c>
      <c r="BY676" t="s">
        <v>98</v>
      </c>
      <c r="BZ676" t="s">
        <v>1469</v>
      </c>
    </row>
    <row r="677" spans="1:78">
      <c r="A677" t="s">
        <v>1470</v>
      </c>
      <c r="B677" t="s">
        <v>1471</v>
      </c>
      <c r="C677" s="4" t="s">
        <v>101</v>
      </c>
      <c r="D677" t="s">
        <v>239</v>
      </c>
      <c r="F677" s="4" t="str">
        <f t="shared" si="30"/>
        <v>México</v>
      </c>
      <c r="G677" s="4">
        <v>1997</v>
      </c>
      <c r="H677" s="4">
        <f t="shared" si="31"/>
        <v>21</v>
      </c>
      <c r="I677" s="4" t="s">
        <v>81</v>
      </c>
      <c r="K677" s="3">
        <v>0</v>
      </c>
      <c r="L677" s="4" t="s">
        <v>103</v>
      </c>
      <c r="N677" s="6" t="s">
        <v>104</v>
      </c>
      <c r="P677">
        <v>2</v>
      </c>
      <c r="Q677">
        <v>2</v>
      </c>
      <c r="R677" s="7">
        <v>2</v>
      </c>
      <c r="S677">
        <v>0</v>
      </c>
      <c r="T677">
        <v>0</v>
      </c>
      <c r="U677">
        <v>0</v>
      </c>
      <c r="V677">
        <v>0</v>
      </c>
      <c r="W677">
        <v>0</v>
      </c>
      <c r="X677">
        <v>3</v>
      </c>
      <c r="Y677" s="4" t="s">
        <v>301</v>
      </c>
      <c r="AA677" s="10">
        <v>0</v>
      </c>
      <c r="AB677" s="8">
        <f t="shared" si="32"/>
        <v>0</v>
      </c>
      <c r="AC677" s="4" t="s">
        <v>253</v>
      </c>
      <c r="AD677">
        <v>0</v>
      </c>
      <c r="AE677">
        <v>0</v>
      </c>
      <c r="AF677" t="s">
        <v>171</v>
      </c>
      <c r="AH677" t="s">
        <v>365</v>
      </c>
      <c r="AI677" s="1">
        <v>10000000000</v>
      </c>
      <c r="AJ677" s="4" t="s">
        <v>90</v>
      </c>
      <c r="AK677" s="4" t="s">
        <v>89</v>
      </c>
      <c r="AL677" s="4" t="s">
        <v>89</v>
      </c>
      <c r="AM677" s="4" t="s">
        <v>89</v>
      </c>
      <c r="AO677" t="s">
        <v>92</v>
      </c>
      <c r="AP677" t="s">
        <v>92</v>
      </c>
      <c r="AQ677" t="s">
        <v>92</v>
      </c>
      <c r="AR677" t="s">
        <v>92</v>
      </c>
      <c r="AS677" t="s">
        <v>92</v>
      </c>
      <c r="AT677" t="s">
        <v>92</v>
      </c>
      <c r="AU677" t="s">
        <v>106</v>
      </c>
      <c r="AV677" t="s">
        <v>106</v>
      </c>
      <c r="AW677" t="s">
        <v>106</v>
      </c>
      <c r="AX677" t="s">
        <v>106</v>
      </c>
      <c r="AY677" t="s">
        <v>107</v>
      </c>
      <c r="AZ677" t="s">
        <v>107</v>
      </c>
      <c r="BA677" t="s">
        <v>107</v>
      </c>
      <c r="BB677" t="s">
        <v>107</v>
      </c>
      <c r="BC677" t="s">
        <v>106</v>
      </c>
      <c r="BD677" t="s">
        <v>106</v>
      </c>
      <c r="BE677" s="5">
        <v>4</v>
      </c>
      <c r="BF677" s="5">
        <v>3</v>
      </c>
      <c r="BG677" s="5">
        <v>3</v>
      </c>
      <c r="BH677" s="5">
        <v>4</v>
      </c>
      <c r="BI677" s="5">
        <v>5</v>
      </c>
      <c r="BJ677" s="5">
        <v>4</v>
      </c>
      <c r="BK677" s="4" t="s">
        <v>120</v>
      </c>
      <c r="BL677" s="4" t="s">
        <v>120</v>
      </c>
      <c r="BM677" s="4" t="s">
        <v>120</v>
      </c>
      <c r="BN677" s="4" t="s">
        <v>120</v>
      </c>
      <c r="BO677" s="4" t="s">
        <v>120</v>
      </c>
      <c r="BP677" s="5">
        <v>3</v>
      </c>
      <c r="BQ677" s="5">
        <v>5</v>
      </c>
      <c r="BR677" s="5">
        <v>5</v>
      </c>
      <c r="BS677" s="4" t="s">
        <v>111</v>
      </c>
      <c r="BT677" s="5">
        <v>2</v>
      </c>
      <c r="BU677" s="5">
        <v>2</v>
      </c>
      <c r="BV677" s="5">
        <v>2</v>
      </c>
      <c r="BW677" s="5">
        <v>2</v>
      </c>
      <c r="BX677" s="5">
        <v>2</v>
      </c>
      <c r="BY677" t="s">
        <v>98</v>
      </c>
      <c r="BZ677" t="s">
        <v>1472</v>
      </c>
    </row>
    <row r="678" spans="1:78">
      <c r="A678" t="s">
        <v>271</v>
      </c>
      <c r="B678" t="s">
        <v>282</v>
      </c>
      <c r="C678" s="4" t="s">
        <v>101</v>
      </c>
      <c r="D678" t="s">
        <v>312</v>
      </c>
      <c r="F678" s="4" t="str">
        <f t="shared" si="30"/>
        <v>Perú</v>
      </c>
      <c r="G678" s="4">
        <v>1998</v>
      </c>
      <c r="H678" s="4">
        <f t="shared" si="31"/>
        <v>20</v>
      </c>
      <c r="I678" s="4" t="s">
        <v>81</v>
      </c>
      <c r="K678" s="3">
        <v>0</v>
      </c>
      <c r="L678" s="4" t="s">
        <v>176</v>
      </c>
      <c r="N678" s="6" t="s">
        <v>104</v>
      </c>
      <c r="P678" t="s">
        <v>1475</v>
      </c>
      <c r="Q678">
        <v>0</v>
      </c>
      <c r="R678" s="7">
        <v>0</v>
      </c>
      <c r="S678">
        <v>6</v>
      </c>
      <c r="T678" t="s">
        <v>1476</v>
      </c>
      <c r="U678">
        <v>0</v>
      </c>
      <c r="V678">
        <v>0</v>
      </c>
      <c r="W678">
        <v>0</v>
      </c>
      <c r="X678">
        <v>0</v>
      </c>
      <c r="Y678" s="4" t="s">
        <v>84</v>
      </c>
      <c r="AA678" s="10">
        <v>0</v>
      </c>
      <c r="AB678" s="8">
        <f t="shared" si="32"/>
        <v>0</v>
      </c>
      <c r="AC678" s="4" t="s">
        <v>170</v>
      </c>
      <c r="AD678">
        <v>0</v>
      </c>
      <c r="AE678">
        <v>0</v>
      </c>
      <c r="AF678" t="s">
        <v>87</v>
      </c>
      <c r="AH678" t="s">
        <v>136</v>
      </c>
      <c r="AI678" s="1">
        <v>500000000000</v>
      </c>
      <c r="AJ678" s="4" t="s">
        <v>89</v>
      </c>
      <c r="AK678" s="4" t="s">
        <v>89</v>
      </c>
      <c r="AL678" s="4" t="s">
        <v>89</v>
      </c>
      <c r="AM678" s="4" t="s">
        <v>90</v>
      </c>
      <c r="AO678" t="s">
        <v>92</v>
      </c>
      <c r="AP678" t="s">
        <v>172</v>
      </c>
      <c r="AQ678" t="s">
        <v>172</v>
      </c>
      <c r="AR678" t="s">
        <v>179</v>
      </c>
      <c r="AS678" t="s">
        <v>92</v>
      </c>
      <c r="AT678" t="s">
        <v>92</v>
      </c>
      <c r="AU678" t="s">
        <v>107</v>
      </c>
      <c r="AV678" t="s">
        <v>106</v>
      </c>
      <c r="AW678" t="s">
        <v>107</v>
      </c>
      <c r="AX678" t="s">
        <v>106</v>
      </c>
      <c r="AY678" t="s">
        <v>106</v>
      </c>
      <c r="AZ678" t="s">
        <v>106</v>
      </c>
      <c r="BA678" t="s">
        <v>106</v>
      </c>
      <c r="BB678" t="s">
        <v>106</v>
      </c>
      <c r="BC678" t="s">
        <v>107</v>
      </c>
      <c r="BD678" t="s">
        <v>107</v>
      </c>
      <c r="BE678" s="5">
        <v>4</v>
      </c>
      <c r="BF678" s="5">
        <v>5</v>
      </c>
      <c r="BG678" s="5">
        <v>5</v>
      </c>
      <c r="BH678" s="5">
        <v>5</v>
      </c>
      <c r="BI678" s="5">
        <v>5</v>
      </c>
      <c r="BJ678" s="5">
        <v>5</v>
      </c>
      <c r="BK678" s="4" t="s">
        <v>96</v>
      </c>
      <c r="BL678" s="4" t="s">
        <v>96</v>
      </c>
      <c r="BM678" s="4" t="s">
        <v>110</v>
      </c>
      <c r="BN678" s="4" t="s">
        <v>96</v>
      </c>
      <c r="BO678" s="4" t="s">
        <v>96</v>
      </c>
      <c r="BP678" s="5">
        <v>5</v>
      </c>
      <c r="BQ678" s="5">
        <v>5</v>
      </c>
      <c r="BR678" s="5">
        <v>5</v>
      </c>
      <c r="BS678" s="4" t="s">
        <v>97</v>
      </c>
      <c r="BT678" s="5">
        <v>5</v>
      </c>
      <c r="BU678" s="5">
        <v>5</v>
      </c>
      <c r="BV678" s="5">
        <v>5</v>
      </c>
      <c r="BW678" s="5">
        <v>5</v>
      </c>
      <c r="BX678" s="5">
        <v>5</v>
      </c>
      <c r="BY678" t="s">
        <v>98</v>
      </c>
      <c r="BZ678" t="s">
        <v>1477</v>
      </c>
    </row>
    <row r="679" spans="1:78">
      <c r="A679" t="s">
        <v>1478</v>
      </c>
      <c r="B679" t="s">
        <v>204</v>
      </c>
      <c r="C679" s="4" t="s">
        <v>101</v>
      </c>
      <c r="D679" t="s">
        <v>175</v>
      </c>
      <c r="F679" s="4" t="str">
        <f t="shared" si="30"/>
        <v>Chile</v>
      </c>
      <c r="G679" s="4">
        <v>1992</v>
      </c>
      <c r="H679" s="4">
        <f t="shared" si="31"/>
        <v>26</v>
      </c>
      <c r="I679" s="4" t="s">
        <v>81</v>
      </c>
      <c r="K679" s="3">
        <v>0</v>
      </c>
      <c r="L679" s="4" t="s">
        <v>82</v>
      </c>
      <c r="N679" s="6" t="s">
        <v>104</v>
      </c>
      <c r="P679">
        <v>0</v>
      </c>
      <c r="Q679">
        <v>0</v>
      </c>
      <c r="R679" s="7">
        <v>0</v>
      </c>
      <c r="S679">
        <v>0</v>
      </c>
      <c r="T679">
        <v>3</v>
      </c>
      <c r="U679">
        <v>5</v>
      </c>
      <c r="V679">
        <v>15</v>
      </c>
      <c r="W679">
        <v>10</v>
      </c>
      <c r="X679">
        <v>360</v>
      </c>
      <c r="Y679" s="4" t="s">
        <v>84</v>
      </c>
      <c r="AA679" s="10">
        <v>0</v>
      </c>
      <c r="AB679" s="8">
        <f t="shared" si="32"/>
        <v>0</v>
      </c>
      <c r="AC679" s="4" t="s">
        <v>86</v>
      </c>
      <c r="AD679">
        <v>0</v>
      </c>
      <c r="AE679">
        <v>0</v>
      </c>
      <c r="AF679" t="s">
        <v>171</v>
      </c>
      <c r="AH679" t="s">
        <v>105</v>
      </c>
      <c r="AJ679" s="4" t="s">
        <v>89</v>
      </c>
      <c r="AK679" s="4" t="s">
        <v>89</v>
      </c>
      <c r="AL679" s="4" t="s">
        <v>89</v>
      </c>
      <c r="AM679" s="4" t="s">
        <v>89</v>
      </c>
      <c r="AN679" s="4" t="s">
        <v>735</v>
      </c>
      <c r="AO679" t="s">
        <v>92</v>
      </c>
      <c r="AP679" t="s">
        <v>92</v>
      </c>
      <c r="AQ679" t="s">
        <v>172</v>
      </c>
      <c r="AR679" t="s">
        <v>172</v>
      </c>
      <c r="AS679" t="s">
        <v>179</v>
      </c>
      <c r="AT679" t="s">
        <v>92</v>
      </c>
      <c r="AU679" t="s">
        <v>107</v>
      </c>
      <c r="AV679" t="s">
        <v>107</v>
      </c>
      <c r="AW679" t="s">
        <v>107</v>
      </c>
      <c r="AX679" t="s">
        <v>107</v>
      </c>
      <c r="AY679" t="s">
        <v>93</v>
      </c>
      <c r="AZ679" t="s">
        <v>107</v>
      </c>
      <c r="BA679" t="s">
        <v>106</v>
      </c>
      <c r="BB679" t="s">
        <v>106</v>
      </c>
      <c r="BC679" t="s">
        <v>93</v>
      </c>
      <c r="BD679" t="s">
        <v>106</v>
      </c>
      <c r="BE679" s="5">
        <v>4</v>
      </c>
      <c r="BF679" s="5">
        <v>3</v>
      </c>
      <c r="BG679" s="5">
        <v>5</v>
      </c>
      <c r="BH679" s="5">
        <v>5</v>
      </c>
      <c r="BI679" s="5">
        <v>5</v>
      </c>
      <c r="BJ679" s="5">
        <v>4</v>
      </c>
      <c r="BK679" s="4" t="s">
        <v>96</v>
      </c>
      <c r="BL679" s="4" t="s">
        <v>96</v>
      </c>
      <c r="BM679" s="4" t="s">
        <v>96</v>
      </c>
      <c r="BN679" s="4" t="s">
        <v>110</v>
      </c>
      <c r="BO679" s="4" t="s">
        <v>96</v>
      </c>
      <c r="BP679" s="5">
        <v>5</v>
      </c>
      <c r="BQ679" s="5">
        <v>5</v>
      </c>
      <c r="BR679" s="5">
        <v>5</v>
      </c>
      <c r="BS679" s="4" t="s">
        <v>97</v>
      </c>
      <c r="BT679" s="5">
        <v>4</v>
      </c>
      <c r="BU679" s="5">
        <v>4</v>
      </c>
      <c r="BV679" s="5">
        <v>4</v>
      </c>
      <c r="BW679" s="5">
        <v>4</v>
      </c>
      <c r="BX679" s="5">
        <v>4</v>
      </c>
      <c r="BY679" t="s">
        <v>98</v>
      </c>
      <c r="BZ679" t="s">
        <v>1479</v>
      </c>
    </row>
    <row r="680" spans="1:78">
      <c r="A680" t="s">
        <v>1483</v>
      </c>
      <c r="B680" t="s">
        <v>846</v>
      </c>
      <c r="C680" s="4" t="s">
        <v>79</v>
      </c>
      <c r="D680" t="s">
        <v>239</v>
      </c>
      <c r="F680" s="4" t="str">
        <f t="shared" si="30"/>
        <v>México</v>
      </c>
      <c r="G680" s="4">
        <v>1980</v>
      </c>
      <c r="H680" s="4">
        <f t="shared" si="31"/>
        <v>38</v>
      </c>
      <c r="I680" s="4" t="s">
        <v>131</v>
      </c>
      <c r="K680" s="3">
        <v>0</v>
      </c>
      <c r="L680" s="4" t="s">
        <v>82</v>
      </c>
      <c r="N680" s="6" t="s">
        <v>132</v>
      </c>
      <c r="P680">
        <v>0</v>
      </c>
      <c r="Q680">
        <v>20</v>
      </c>
      <c r="R680" s="7">
        <v>40</v>
      </c>
      <c r="S680">
        <v>0</v>
      </c>
      <c r="T680">
        <v>5</v>
      </c>
      <c r="U680">
        <v>15</v>
      </c>
      <c r="V680">
        <v>6</v>
      </c>
      <c r="W680">
        <v>12</v>
      </c>
      <c r="X680">
        <v>30</v>
      </c>
      <c r="Y680" s="4" t="s">
        <v>346</v>
      </c>
      <c r="AA680" s="10">
        <v>40000000000</v>
      </c>
      <c r="AB680" s="8">
        <f t="shared" si="32"/>
        <v>4</v>
      </c>
      <c r="AC680" s="4" t="s">
        <v>170</v>
      </c>
      <c r="AD680" s="1">
        <v>50000000000</v>
      </c>
      <c r="AE680" s="1">
        <v>50000000000</v>
      </c>
      <c r="AF680" t="s">
        <v>171</v>
      </c>
      <c r="AH680" t="s">
        <v>105</v>
      </c>
      <c r="AJ680" s="4" t="s">
        <v>90</v>
      </c>
      <c r="AK680" s="4" t="s">
        <v>90</v>
      </c>
      <c r="AL680" s="4" t="s">
        <v>90</v>
      </c>
      <c r="AM680" s="4" t="s">
        <v>90</v>
      </c>
      <c r="AO680" t="s">
        <v>91</v>
      </c>
      <c r="AP680" t="s">
        <v>441</v>
      </c>
      <c r="AQ680" t="s">
        <v>91</v>
      </c>
      <c r="AR680" t="s">
        <v>91</v>
      </c>
      <c r="AS680" t="s">
        <v>91</v>
      </c>
      <c r="AT680" t="s">
        <v>179</v>
      </c>
      <c r="AU680" t="s">
        <v>118</v>
      </c>
      <c r="AV680" t="s">
        <v>118</v>
      </c>
      <c r="AW680" t="s">
        <v>118</v>
      </c>
      <c r="AX680" t="s">
        <v>137</v>
      </c>
      <c r="AY680" t="s">
        <v>137</v>
      </c>
      <c r="AZ680" t="s">
        <v>118</v>
      </c>
      <c r="BA680" t="s">
        <v>137</v>
      </c>
      <c r="BB680" t="s">
        <v>118</v>
      </c>
      <c r="BC680" t="s">
        <v>137</v>
      </c>
      <c r="BD680" t="s">
        <v>137</v>
      </c>
      <c r="BE680" s="5">
        <v>4</v>
      </c>
      <c r="BF680" s="5">
        <v>5</v>
      </c>
      <c r="BG680" s="5">
        <v>4</v>
      </c>
      <c r="BH680" s="5">
        <v>5</v>
      </c>
      <c r="BI680" s="5">
        <v>5</v>
      </c>
      <c r="BJ680" s="5">
        <v>5</v>
      </c>
      <c r="BK680" s="4" t="s">
        <v>96</v>
      </c>
      <c r="BL680" s="4" t="s">
        <v>96</v>
      </c>
      <c r="BM680" s="4" t="s">
        <v>96</v>
      </c>
      <c r="BN680" s="4" t="s">
        <v>110</v>
      </c>
      <c r="BO680" s="4" t="s">
        <v>96</v>
      </c>
      <c r="BP680" s="5">
        <v>5</v>
      </c>
      <c r="BQ680" s="5">
        <v>5</v>
      </c>
      <c r="BR680" s="5">
        <v>5</v>
      </c>
      <c r="BS680" s="4" t="s">
        <v>111</v>
      </c>
      <c r="BT680" s="5">
        <v>5</v>
      </c>
      <c r="BU680" s="5">
        <v>5</v>
      </c>
      <c r="BV680" s="5">
        <v>5</v>
      </c>
      <c r="BW680" s="5">
        <v>5</v>
      </c>
      <c r="BX680" s="5">
        <v>5</v>
      </c>
      <c r="BY680" t="s">
        <v>89</v>
      </c>
    </row>
    <row r="681" spans="1:78">
      <c r="A681" t="s">
        <v>196</v>
      </c>
      <c r="B681" t="s">
        <v>196</v>
      </c>
      <c r="C681" s="4" t="s">
        <v>79</v>
      </c>
      <c r="D681" t="s">
        <v>80</v>
      </c>
      <c r="F681" s="4" t="str">
        <f t="shared" si="30"/>
        <v>España</v>
      </c>
      <c r="G681" s="4">
        <v>1980</v>
      </c>
      <c r="H681" s="4">
        <f t="shared" si="31"/>
        <v>38</v>
      </c>
      <c r="I681" s="4" t="s">
        <v>131</v>
      </c>
      <c r="K681" s="3">
        <v>10000000000</v>
      </c>
      <c r="L681" s="4" t="s">
        <v>199</v>
      </c>
      <c r="N681" s="6" t="s">
        <v>83</v>
      </c>
      <c r="P681">
        <v>0</v>
      </c>
      <c r="Q681">
        <v>0</v>
      </c>
      <c r="R681" s="7">
        <v>0</v>
      </c>
      <c r="S681">
        <v>0</v>
      </c>
      <c r="T681">
        <v>0</v>
      </c>
      <c r="U681">
        <v>0</v>
      </c>
      <c r="V681">
        <v>0</v>
      </c>
      <c r="W681">
        <v>0</v>
      </c>
      <c r="X681">
        <v>0</v>
      </c>
      <c r="Y681" s="4" t="s">
        <v>346</v>
      </c>
      <c r="AA681" s="10">
        <v>0</v>
      </c>
      <c r="AB681" s="8">
        <f t="shared" si="32"/>
        <v>0</v>
      </c>
      <c r="AC681" s="4" t="s">
        <v>86</v>
      </c>
      <c r="AD681">
        <v>0</v>
      </c>
      <c r="AE681">
        <v>0</v>
      </c>
      <c r="AF681" t="s">
        <v>171</v>
      </c>
      <c r="AH681" t="s">
        <v>105</v>
      </c>
      <c r="AJ681" s="4" t="s">
        <v>89</v>
      </c>
      <c r="AK681" s="4" t="s">
        <v>89</v>
      </c>
      <c r="AL681" s="4" t="s">
        <v>90</v>
      </c>
      <c r="AM681" s="4" t="s">
        <v>89</v>
      </c>
      <c r="AO681" t="s">
        <v>179</v>
      </c>
      <c r="AP681" t="s">
        <v>179</v>
      </c>
      <c r="AQ681" t="s">
        <v>179</v>
      </c>
      <c r="AR681" t="s">
        <v>179</v>
      </c>
      <c r="AS681" t="s">
        <v>179</v>
      </c>
      <c r="AT681" t="s">
        <v>179</v>
      </c>
      <c r="AU681" t="s">
        <v>107</v>
      </c>
      <c r="AV681" t="s">
        <v>107</v>
      </c>
      <c r="AW681" t="s">
        <v>107</v>
      </c>
      <c r="AX681" t="s">
        <v>107</v>
      </c>
      <c r="AY681" t="s">
        <v>107</v>
      </c>
      <c r="AZ681" t="s">
        <v>107</v>
      </c>
      <c r="BA681" t="s">
        <v>107</v>
      </c>
      <c r="BB681" t="s">
        <v>107</v>
      </c>
      <c r="BC681" t="s">
        <v>107</v>
      </c>
      <c r="BD681" t="s">
        <v>107</v>
      </c>
      <c r="BE681" s="5">
        <v>4</v>
      </c>
      <c r="BF681" s="5">
        <v>3</v>
      </c>
      <c r="BG681" s="5">
        <v>3</v>
      </c>
      <c r="BH681" s="5">
        <v>3</v>
      </c>
      <c r="BI681" s="5">
        <v>3</v>
      </c>
      <c r="BJ681" s="5">
        <v>3</v>
      </c>
      <c r="BK681" s="4" t="s">
        <v>96</v>
      </c>
      <c r="BL681" s="4" t="s">
        <v>96</v>
      </c>
      <c r="BM681" s="4" t="s">
        <v>96</v>
      </c>
      <c r="BN681" s="4" t="s">
        <v>96</v>
      </c>
      <c r="BO681" s="4" t="s">
        <v>96</v>
      </c>
      <c r="BP681" s="5">
        <v>2</v>
      </c>
      <c r="BQ681" s="5">
        <v>5</v>
      </c>
      <c r="BR681" s="5">
        <v>5</v>
      </c>
      <c r="BS681" s="4" t="s">
        <v>97</v>
      </c>
      <c r="BT681" s="5">
        <v>3</v>
      </c>
      <c r="BU681" s="5">
        <v>3</v>
      </c>
      <c r="BV681" s="5">
        <v>3</v>
      </c>
      <c r="BW681" s="5">
        <v>3</v>
      </c>
      <c r="BX681" s="5">
        <v>3</v>
      </c>
      <c r="BY681" t="s">
        <v>98</v>
      </c>
    </row>
    <row r="682" spans="1:78">
      <c r="A682" t="s">
        <v>1486</v>
      </c>
      <c r="B682" t="s">
        <v>1487</v>
      </c>
      <c r="C682" s="4" t="s">
        <v>101</v>
      </c>
      <c r="D682" t="s">
        <v>115</v>
      </c>
      <c r="E682" t="s">
        <v>461</v>
      </c>
      <c r="F682" s="4" t="str">
        <f t="shared" si="30"/>
        <v>Portugal</v>
      </c>
      <c r="G682" s="4">
        <v>1965</v>
      </c>
      <c r="H682" s="4">
        <f t="shared" si="31"/>
        <v>53</v>
      </c>
      <c r="I682" s="4" t="s">
        <v>131</v>
      </c>
      <c r="K682" s="3">
        <v>0</v>
      </c>
      <c r="L682" s="4" t="s">
        <v>176</v>
      </c>
      <c r="N682" s="6" t="s">
        <v>309</v>
      </c>
      <c r="P682">
        <v>0</v>
      </c>
      <c r="Q682">
        <v>0</v>
      </c>
      <c r="R682" s="7">
        <v>0</v>
      </c>
      <c r="S682">
        <v>0</v>
      </c>
      <c r="T682">
        <v>0</v>
      </c>
      <c r="U682">
        <v>0</v>
      </c>
      <c r="V682">
        <v>0</v>
      </c>
      <c r="W682">
        <v>0</v>
      </c>
      <c r="X682">
        <v>0</v>
      </c>
      <c r="Y682" s="4" t="s">
        <v>143</v>
      </c>
      <c r="AA682" s="10">
        <v>0</v>
      </c>
      <c r="AB682" s="8">
        <f t="shared" si="32"/>
        <v>0</v>
      </c>
      <c r="AC682" s="4" t="s">
        <v>86</v>
      </c>
      <c r="AD682">
        <v>0</v>
      </c>
      <c r="AE682">
        <v>0</v>
      </c>
      <c r="AF682" t="s">
        <v>87</v>
      </c>
      <c r="AH682" t="s">
        <v>365</v>
      </c>
      <c r="AI682" s="1">
        <v>90000000000</v>
      </c>
      <c r="AJ682" s="4" t="s">
        <v>89</v>
      </c>
      <c r="AK682" s="4" t="s">
        <v>90</v>
      </c>
      <c r="AL682" s="4" t="s">
        <v>90</v>
      </c>
      <c r="AM682" s="4" t="s">
        <v>89</v>
      </c>
      <c r="AO682" t="s">
        <v>91</v>
      </c>
      <c r="AP682" t="s">
        <v>91</v>
      </c>
      <c r="AQ682" t="s">
        <v>91</v>
      </c>
      <c r="AR682" t="s">
        <v>91</v>
      </c>
      <c r="AS682" t="s">
        <v>91</v>
      </c>
      <c r="AT682" t="s">
        <v>91</v>
      </c>
      <c r="AU682" t="s">
        <v>106</v>
      </c>
      <c r="AV682" t="s">
        <v>106</v>
      </c>
      <c r="AW682" t="s">
        <v>106</v>
      </c>
      <c r="AX682" t="s">
        <v>106</v>
      </c>
      <c r="AY682" t="s">
        <v>106</v>
      </c>
      <c r="AZ682" t="s">
        <v>106</v>
      </c>
      <c r="BA682" t="s">
        <v>106</v>
      </c>
      <c r="BB682" t="s">
        <v>106</v>
      </c>
      <c r="BC682" t="s">
        <v>106</v>
      </c>
      <c r="BD682" t="s">
        <v>106</v>
      </c>
      <c r="BE682" s="5">
        <v>4</v>
      </c>
      <c r="BF682" s="5">
        <v>3</v>
      </c>
      <c r="BG682" s="5">
        <v>5</v>
      </c>
      <c r="BH682" s="5">
        <v>3</v>
      </c>
      <c r="BI682" s="5">
        <v>5</v>
      </c>
      <c r="BJ682" s="5">
        <v>5</v>
      </c>
      <c r="BK682" s="4" t="s">
        <v>96</v>
      </c>
      <c r="BL682" s="4" t="s">
        <v>96</v>
      </c>
      <c r="BM682" s="4" t="s">
        <v>96</v>
      </c>
      <c r="BN682" s="4" t="s">
        <v>120</v>
      </c>
      <c r="BO682" s="4" t="s">
        <v>120</v>
      </c>
      <c r="BP682" s="5">
        <v>5</v>
      </c>
      <c r="BQ682" s="5">
        <v>5</v>
      </c>
      <c r="BR682" s="5">
        <v>5</v>
      </c>
      <c r="BS682" s="4" t="s">
        <v>111</v>
      </c>
      <c r="BT682" s="5">
        <v>1</v>
      </c>
      <c r="BU682" s="5">
        <v>1</v>
      </c>
      <c r="BV682" s="5">
        <v>1</v>
      </c>
      <c r="BW682" s="5">
        <v>1</v>
      </c>
      <c r="BX682" s="5">
        <v>1</v>
      </c>
      <c r="BY682" t="s">
        <v>98</v>
      </c>
    </row>
    <row r="683" spans="1:78">
      <c r="A683" t="s">
        <v>558</v>
      </c>
      <c r="B683" t="s">
        <v>328</v>
      </c>
      <c r="C683" s="4" t="s">
        <v>101</v>
      </c>
      <c r="D683" t="s">
        <v>80</v>
      </c>
      <c r="F683" s="4" t="str">
        <f t="shared" si="30"/>
        <v>España</v>
      </c>
      <c r="G683" s="4">
        <v>1983</v>
      </c>
      <c r="H683" s="4">
        <f t="shared" si="31"/>
        <v>35</v>
      </c>
      <c r="I683" s="4" t="s">
        <v>102</v>
      </c>
      <c r="K683" s="3">
        <v>0</v>
      </c>
      <c r="L683" s="4" t="s">
        <v>141</v>
      </c>
      <c r="N683" s="6" t="s">
        <v>117</v>
      </c>
      <c r="P683">
        <v>0</v>
      </c>
      <c r="Q683">
        <v>0</v>
      </c>
      <c r="R683" s="7">
        <v>50</v>
      </c>
      <c r="S683">
        <v>0</v>
      </c>
      <c r="T683">
        <v>0</v>
      </c>
      <c r="U683">
        <v>5</v>
      </c>
      <c r="V683">
        <v>0</v>
      </c>
      <c r="W683">
        <v>0</v>
      </c>
      <c r="X683">
        <v>6</v>
      </c>
      <c r="Y683" s="4" t="s">
        <v>210</v>
      </c>
      <c r="AA683" s="10">
        <v>50000000000</v>
      </c>
      <c r="AB683" s="8">
        <f t="shared" si="32"/>
        <v>5</v>
      </c>
      <c r="AC683" s="4" t="s">
        <v>283</v>
      </c>
      <c r="AD683" s="1">
        <v>50000000000</v>
      </c>
      <c r="AE683" s="1">
        <v>50000000000</v>
      </c>
      <c r="AF683" t="s">
        <v>171</v>
      </c>
      <c r="AH683" t="s">
        <v>211</v>
      </c>
      <c r="AJ683" s="4" t="s">
        <v>90</v>
      </c>
      <c r="AK683" s="4" t="s">
        <v>89</v>
      </c>
      <c r="AL683" s="4" t="s">
        <v>89</v>
      </c>
      <c r="AM683" s="4" t="s">
        <v>89</v>
      </c>
      <c r="AO683" t="s">
        <v>92</v>
      </c>
      <c r="AP683" t="s">
        <v>92</v>
      </c>
      <c r="AQ683" t="s">
        <v>92</v>
      </c>
      <c r="AR683" t="s">
        <v>92</v>
      </c>
      <c r="AS683" t="s">
        <v>92</v>
      </c>
      <c r="AT683" t="s">
        <v>92</v>
      </c>
      <c r="AU683" t="s">
        <v>107</v>
      </c>
      <c r="AV683" t="s">
        <v>107</v>
      </c>
      <c r="AW683" t="s">
        <v>107</v>
      </c>
      <c r="AX683" t="s">
        <v>107</v>
      </c>
      <c r="AY683" t="s">
        <v>107</v>
      </c>
      <c r="AZ683" t="s">
        <v>107</v>
      </c>
      <c r="BA683" t="s">
        <v>107</v>
      </c>
      <c r="BB683" t="s">
        <v>107</v>
      </c>
      <c r="BC683" t="s">
        <v>107</v>
      </c>
      <c r="BD683" t="s">
        <v>107</v>
      </c>
      <c r="BE683" s="5">
        <v>4</v>
      </c>
      <c r="BF683" s="5">
        <v>2</v>
      </c>
      <c r="BG683" s="5">
        <v>2</v>
      </c>
      <c r="BH683" s="5">
        <v>2</v>
      </c>
      <c r="BI683" s="5">
        <v>2</v>
      </c>
      <c r="BJ683" s="5">
        <v>2</v>
      </c>
      <c r="BK683" s="4" t="s">
        <v>96</v>
      </c>
      <c r="BL683" s="4" t="s">
        <v>96</v>
      </c>
      <c r="BM683" s="4" t="s">
        <v>96</v>
      </c>
      <c r="BN683" s="4" t="s">
        <v>96</v>
      </c>
      <c r="BO683" s="4" t="s">
        <v>96</v>
      </c>
      <c r="BP683" s="5">
        <v>5</v>
      </c>
      <c r="BQ683" s="5">
        <v>5</v>
      </c>
      <c r="BR683" s="5">
        <v>5</v>
      </c>
      <c r="BS683" s="4" t="s">
        <v>97</v>
      </c>
      <c r="BT683" s="5">
        <v>1</v>
      </c>
      <c r="BU683" s="5">
        <v>1</v>
      </c>
      <c r="BV683" s="5">
        <v>1</v>
      </c>
      <c r="BW683" s="5">
        <v>1</v>
      </c>
      <c r="BX683" s="5">
        <v>1</v>
      </c>
      <c r="BY683" t="s">
        <v>89</v>
      </c>
    </row>
    <row r="684" spans="1:78">
      <c r="A684" t="s">
        <v>326</v>
      </c>
      <c r="B684" t="s">
        <v>419</v>
      </c>
      <c r="C684" s="4" t="s">
        <v>79</v>
      </c>
      <c r="D684" t="s">
        <v>80</v>
      </c>
      <c r="F684" s="4" t="str">
        <f t="shared" si="30"/>
        <v>España</v>
      </c>
      <c r="G684" s="4">
        <v>1964</v>
      </c>
      <c r="H684" s="4">
        <f t="shared" si="31"/>
        <v>54</v>
      </c>
      <c r="I684" s="4" t="s">
        <v>131</v>
      </c>
      <c r="K684" s="3">
        <v>10000000000</v>
      </c>
      <c r="L684" s="4" t="s">
        <v>141</v>
      </c>
      <c r="N684" s="6" t="s">
        <v>132</v>
      </c>
      <c r="P684">
        <v>0</v>
      </c>
      <c r="Q684">
        <v>0</v>
      </c>
      <c r="R684" s="7">
        <v>30</v>
      </c>
      <c r="S684">
        <v>0</v>
      </c>
      <c r="T684">
        <v>0</v>
      </c>
      <c r="U684">
        <v>0</v>
      </c>
      <c r="V684">
        <v>0</v>
      </c>
      <c r="W684">
        <v>0</v>
      </c>
      <c r="X684">
        <v>0</v>
      </c>
      <c r="Y684" s="4" t="s">
        <v>301</v>
      </c>
      <c r="AA684" s="10">
        <v>30000000000</v>
      </c>
      <c r="AB684" s="8">
        <f t="shared" si="32"/>
        <v>3</v>
      </c>
      <c r="AC684" s="4" t="s">
        <v>283</v>
      </c>
      <c r="AD684" s="1">
        <v>10000000000</v>
      </c>
      <c r="AE684" s="1">
        <v>10000000000</v>
      </c>
      <c r="AF684" t="s">
        <v>171</v>
      </c>
      <c r="AH684" t="s">
        <v>105</v>
      </c>
      <c r="AJ684" s="4" t="s">
        <v>89</v>
      </c>
      <c r="AK684" s="4" t="s">
        <v>90</v>
      </c>
      <c r="AL684" s="4" t="s">
        <v>89</v>
      </c>
      <c r="AM684" s="4" t="s">
        <v>89</v>
      </c>
      <c r="AO684" t="s">
        <v>92</v>
      </c>
      <c r="AP684" t="s">
        <v>92</v>
      </c>
      <c r="AQ684" t="s">
        <v>172</v>
      </c>
      <c r="AR684" t="s">
        <v>172</v>
      </c>
      <c r="AS684" t="s">
        <v>172</v>
      </c>
      <c r="AT684" t="s">
        <v>172</v>
      </c>
      <c r="AU684" t="s">
        <v>107</v>
      </c>
      <c r="AV684" t="s">
        <v>107</v>
      </c>
      <c r="AW684" t="s">
        <v>106</v>
      </c>
      <c r="AX684" t="s">
        <v>107</v>
      </c>
      <c r="AY684" t="s">
        <v>107</v>
      </c>
      <c r="AZ684" t="s">
        <v>107</v>
      </c>
      <c r="BA684" t="s">
        <v>107</v>
      </c>
      <c r="BB684" t="s">
        <v>107</v>
      </c>
      <c r="BC684" t="s">
        <v>107</v>
      </c>
      <c r="BD684" t="s">
        <v>107</v>
      </c>
      <c r="BE684" s="5">
        <v>4</v>
      </c>
      <c r="BF684" s="5">
        <v>4</v>
      </c>
      <c r="BG684" s="5">
        <v>5</v>
      </c>
      <c r="BH684" s="5">
        <v>4</v>
      </c>
      <c r="BI684" s="5">
        <v>4</v>
      </c>
      <c r="BJ684" s="5">
        <v>4</v>
      </c>
      <c r="BK684" s="4" t="s">
        <v>96</v>
      </c>
      <c r="BL684" s="4" t="s">
        <v>96</v>
      </c>
      <c r="BM684" s="4" t="s">
        <v>96</v>
      </c>
      <c r="BN684" s="4" t="s">
        <v>110</v>
      </c>
      <c r="BO684" s="4" t="s">
        <v>120</v>
      </c>
      <c r="BP684" s="5">
        <v>4</v>
      </c>
      <c r="BQ684" s="5">
        <v>4</v>
      </c>
      <c r="BR684" s="5">
        <v>4</v>
      </c>
      <c r="BS684" s="4" t="s">
        <v>111</v>
      </c>
      <c r="BT684" s="5">
        <v>3</v>
      </c>
      <c r="BU684" s="5">
        <v>4</v>
      </c>
      <c r="BV684" s="5">
        <v>4</v>
      </c>
      <c r="BW684" s="5">
        <v>5</v>
      </c>
      <c r="BX684" s="5">
        <v>4</v>
      </c>
      <c r="BY684" t="s">
        <v>89</v>
      </c>
    </row>
    <row r="685" spans="1:78">
      <c r="A685" t="s">
        <v>100</v>
      </c>
      <c r="B685" t="s">
        <v>174</v>
      </c>
      <c r="C685" s="4" t="s">
        <v>101</v>
      </c>
      <c r="D685" t="s">
        <v>80</v>
      </c>
      <c r="F685" s="4" t="str">
        <f t="shared" si="30"/>
        <v>España</v>
      </c>
      <c r="G685" s="4">
        <v>1980</v>
      </c>
      <c r="H685" s="4">
        <f t="shared" si="31"/>
        <v>38</v>
      </c>
      <c r="I685" s="4" t="s">
        <v>126</v>
      </c>
      <c r="K685" s="3">
        <v>0</v>
      </c>
      <c r="L685" s="4" t="s">
        <v>141</v>
      </c>
      <c r="N685" s="6" t="s">
        <v>83</v>
      </c>
      <c r="P685">
        <v>0</v>
      </c>
      <c r="Q685">
        <v>0</v>
      </c>
      <c r="R685" s="7">
        <v>0</v>
      </c>
      <c r="S685">
        <v>0</v>
      </c>
      <c r="T685">
        <v>0</v>
      </c>
      <c r="U685">
        <v>20</v>
      </c>
      <c r="V685">
        <v>0</v>
      </c>
      <c r="W685">
        <v>0</v>
      </c>
      <c r="X685">
        <v>15</v>
      </c>
      <c r="Y685" s="4" t="s">
        <v>346</v>
      </c>
      <c r="AA685" s="10">
        <v>10000000000</v>
      </c>
      <c r="AB685" s="8">
        <f t="shared" si="32"/>
        <v>1</v>
      </c>
      <c r="AC685" s="4" t="s">
        <v>170</v>
      </c>
      <c r="AD685" s="1">
        <v>10000000000</v>
      </c>
      <c r="AE685" s="1">
        <v>10000000000</v>
      </c>
      <c r="AF685" t="s">
        <v>216</v>
      </c>
      <c r="AH685" t="s">
        <v>88</v>
      </c>
      <c r="AJ685" s="4" t="s">
        <v>89</v>
      </c>
      <c r="AK685" s="4" t="s">
        <v>89</v>
      </c>
      <c r="AL685" s="4" t="s">
        <v>89</v>
      </c>
      <c r="AM685" s="4" t="s">
        <v>89</v>
      </c>
      <c r="AN685" s="4" t="s">
        <v>1492</v>
      </c>
      <c r="AO685" t="s">
        <v>179</v>
      </c>
      <c r="AP685" t="s">
        <v>179</v>
      </c>
      <c r="AQ685" t="s">
        <v>179</v>
      </c>
      <c r="AR685" t="s">
        <v>179</v>
      </c>
      <c r="AS685" t="s">
        <v>179</v>
      </c>
      <c r="AT685" t="s">
        <v>179</v>
      </c>
      <c r="AU685" t="s">
        <v>107</v>
      </c>
      <c r="AV685" t="s">
        <v>107</v>
      </c>
      <c r="AW685" t="s">
        <v>106</v>
      </c>
      <c r="AX685" t="s">
        <v>106</v>
      </c>
      <c r="AY685" t="s">
        <v>106</v>
      </c>
      <c r="AZ685" t="s">
        <v>107</v>
      </c>
      <c r="BA685" t="s">
        <v>106</v>
      </c>
      <c r="BB685" t="s">
        <v>107</v>
      </c>
      <c r="BC685" t="s">
        <v>107</v>
      </c>
      <c r="BD685" t="s">
        <v>107</v>
      </c>
      <c r="BE685" s="5">
        <v>4</v>
      </c>
      <c r="BF685" s="5">
        <v>5</v>
      </c>
      <c r="BG685" s="5">
        <v>5</v>
      </c>
      <c r="BH685" s="5">
        <v>5</v>
      </c>
      <c r="BI685" s="5">
        <v>5</v>
      </c>
      <c r="BJ685" s="5">
        <v>5</v>
      </c>
      <c r="BK685" s="4" t="s">
        <v>96</v>
      </c>
      <c r="BL685" s="4" t="s">
        <v>110</v>
      </c>
      <c r="BM685" s="4" t="s">
        <v>110</v>
      </c>
      <c r="BN685" s="4" t="s">
        <v>96</v>
      </c>
      <c r="BO685" s="4" t="s">
        <v>96</v>
      </c>
      <c r="BP685" s="5">
        <v>4</v>
      </c>
      <c r="BQ685" s="5">
        <v>5</v>
      </c>
      <c r="BR685" s="5">
        <v>5</v>
      </c>
      <c r="BS685" s="4" t="s">
        <v>97</v>
      </c>
      <c r="BT685" s="5">
        <v>4</v>
      </c>
      <c r="BU685" s="5">
        <v>3</v>
      </c>
      <c r="BV685" s="5">
        <v>4</v>
      </c>
      <c r="BW685" s="5">
        <v>4</v>
      </c>
      <c r="BX685" s="5">
        <v>4</v>
      </c>
      <c r="BY685" t="s">
        <v>89</v>
      </c>
    </row>
    <row r="686" spans="1:78">
      <c r="A686" t="s">
        <v>558</v>
      </c>
      <c r="B686" t="s">
        <v>501</v>
      </c>
      <c r="C686" s="4" t="s">
        <v>101</v>
      </c>
      <c r="D686" t="s">
        <v>175</v>
      </c>
      <c r="F686" s="4" t="str">
        <f t="shared" si="30"/>
        <v>Chile</v>
      </c>
      <c r="G686" s="4">
        <v>1976</v>
      </c>
      <c r="H686" s="4">
        <f t="shared" si="31"/>
        <v>42</v>
      </c>
      <c r="I686" s="4" t="s">
        <v>81</v>
      </c>
      <c r="K686" s="3">
        <v>0</v>
      </c>
      <c r="L686" s="4" t="s">
        <v>103</v>
      </c>
      <c r="N686" s="6" t="s">
        <v>132</v>
      </c>
      <c r="P686">
        <v>0</v>
      </c>
      <c r="Q686">
        <v>0</v>
      </c>
      <c r="R686" s="7">
        <v>0</v>
      </c>
      <c r="S686">
        <v>40</v>
      </c>
      <c r="T686">
        <v>70</v>
      </c>
      <c r="U686">
        <v>300</v>
      </c>
      <c r="V686">
        <v>12</v>
      </c>
      <c r="W686">
        <v>80</v>
      </c>
      <c r="X686">
        <v>120</v>
      </c>
      <c r="Y686" s="4" t="s">
        <v>143</v>
      </c>
      <c r="AA686" s="10">
        <v>0</v>
      </c>
      <c r="AB686" s="8">
        <f t="shared" si="32"/>
        <v>0</v>
      </c>
      <c r="AC686" s="4" t="s">
        <v>86</v>
      </c>
      <c r="AD686">
        <v>0</v>
      </c>
      <c r="AE686">
        <v>0</v>
      </c>
      <c r="AF686" t="s">
        <v>87</v>
      </c>
      <c r="AH686" t="s">
        <v>105</v>
      </c>
      <c r="AJ686" s="4" t="s">
        <v>89</v>
      </c>
      <c r="AK686" s="4" t="s">
        <v>89</v>
      </c>
      <c r="AL686" s="4" t="s">
        <v>89</v>
      </c>
      <c r="AM686" s="4" t="s">
        <v>90</v>
      </c>
      <c r="AO686" t="s">
        <v>91</v>
      </c>
      <c r="AP686" t="s">
        <v>91</v>
      </c>
      <c r="AQ686" t="s">
        <v>91</v>
      </c>
      <c r="AR686" t="s">
        <v>91</v>
      </c>
      <c r="AS686" t="s">
        <v>91</v>
      </c>
      <c r="AT686" t="s">
        <v>91</v>
      </c>
      <c r="AU686" t="s">
        <v>106</v>
      </c>
      <c r="AV686" t="s">
        <v>106</v>
      </c>
      <c r="AW686" t="s">
        <v>106</v>
      </c>
      <c r="AX686" t="s">
        <v>106</v>
      </c>
      <c r="AY686" t="s">
        <v>106</v>
      </c>
      <c r="AZ686" t="s">
        <v>106</v>
      </c>
      <c r="BA686" t="s">
        <v>106</v>
      </c>
      <c r="BB686" t="s">
        <v>106</v>
      </c>
      <c r="BC686" t="s">
        <v>106</v>
      </c>
      <c r="BD686" t="s">
        <v>106</v>
      </c>
      <c r="BE686" s="5">
        <v>4</v>
      </c>
      <c r="BF686" s="5">
        <v>3</v>
      </c>
      <c r="BG686" s="5">
        <v>3</v>
      </c>
      <c r="BH686" s="5">
        <v>3</v>
      </c>
      <c r="BI686" s="5">
        <v>3</v>
      </c>
      <c r="BJ686" s="5">
        <v>3</v>
      </c>
      <c r="BK686" s="4" t="s">
        <v>96</v>
      </c>
      <c r="BL686" s="4" t="s">
        <v>96</v>
      </c>
      <c r="BM686" s="4" t="s">
        <v>96</v>
      </c>
      <c r="BN686" s="4" t="s">
        <v>120</v>
      </c>
      <c r="BO686" s="4" t="s">
        <v>96</v>
      </c>
      <c r="BP686" s="5">
        <v>5</v>
      </c>
      <c r="BQ686" s="5">
        <v>5</v>
      </c>
      <c r="BR686" s="5">
        <v>5</v>
      </c>
      <c r="BS686" s="4" t="s">
        <v>111</v>
      </c>
      <c r="BT686" s="5">
        <v>1</v>
      </c>
      <c r="BU686" s="5">
        <v>1</v>
      </c>
      <c r="BV686" s="5">
        <v>1</v>
      </c>
      <c r="BW686" s="5">
        <v>1</v>
      </c>
      <c r="BX686" s="5">
        <v>1</v>
      </c>
      <c r="BY686" t="s">
        <v>98</v>
      </c>
      <c r="BZ686" t="s">
        <v>1493</v>
      </c>
    </row>
    <row r="687" spans="1:78">
      <c r="A687" t="s">
        <v>339</v>
      </c>
      <c r="B687" t="s">
        <v>419</v>
      </c>
      <c r="C687" s="4" t="s">
        <v>101</v>
      </c>
      <c r="D687" t="s">
        <v>115</v>
      </c>
      <c r="E687" t="s">
        <v>116</v>
      </c>
      <c r="F687" s="4" t="str">
        <f t="shared" si="30"/>
        <v>Brasil</v>
      </c>
      <c r="G687" s="4">
        <v>1992</v>
      </c>
      <c r="H687" s="4">
        <f t="shared" si="31"/>
        <v>26</v>
      </c>
      <c r="I687" s="4" t="s">
        <v>131</v>
      </c>
      <c r="K687" s="3">
        <v>0</v>
      </c>
      <c r="L687" s="4" t="s">
        <v>103</v>
      </c>
      <c r="N687" s="6" t="s">
        <v>104</v>
      </c>
      <c r="P687">
        <v>0</v>
      </c>
      <c r="Q687">
        <v>0</v>
      </c>
      <c r="R687" s="7">
        <v>0</v>
      </c>
      <c r="S687">
        <v>0</v>
      </c>
      <c r="T687">
        <v>0</v>
      </c>
      <c r="U687">
        <v>0</v>
      </c>
      <c r="V687">
        <v>0</v>
      </c>
      <c r="W687">
        <v>0</v>
      </c>
      <c r="X687">
        <v>1000</v>
      </c>
      <c r="Y687" s="4" t="s">
        <v>143</v>
      </c>
      <c r="AA687" s="10">
        <v>0</v>
      </c>
      <c r="AB687" s="8">
        <f t="shared" si="32"/>
        <v>0</v>
      </c>
      <c r="AC687" s="4" t="s">
        <v>86</v>
      </c>
      <c r="AD687">
        <v>0</v>
      </c>
      <c r="AE687">
        <v>0</v>
      </c>
      <c r="AF687" t="s">
        <v>87</v>
      </c>
      <c r="AH687" t="s">
        <v>177</v>
      </c>
      <c r="AJ687" s="4" t="s">
        <v>89</v>
      </c>
      <c r="AK687" s="4" t="s">
        <v>89</v>
      </c>
      <c r="AL687" s="4" t="s">
        <v>90</v>
      </c>
      <c r="AM687" s="4" t="s">
        <v>89</v>
      </c>
      <c r="AO687" t="s">
        <v>91</v>
      </c>
      <c r="AP687" t="s">
        <v>91</v>
      </c>
      <c r="AQ687" t="s">
        <v>91</v>
      </c>
      <c r="AR687" t="s">
        <v>91</v>
      </c>
      <c r="AS687" t="s">
        <v>91</v>
      </c>
      <c r="AT687" t="s">
        <v>91</v>
      </c>
      <c r="AU687" t="s">
        <v>107</v>
      </c>
      <c r="AV687" t="s">
        <v>107</v>
      </c>
      <c r="AW687" t="s">
        <v>107</v>
      </c>
      <c r="AX687" t="s">
        <v>107</v>
      </c>
      <c r="AY687" t="s">
        <v>107</v>
      </c>
      <c r="AZ687" t="s">
        <v>107</v>
      </c>
      <c r="BA687" t="s">
        <v>107</v>
      </c>
      <c r="BB687" t="s">
        <v>107</v>
      </c>
      <c r="BC687" t="s">
        <v>107</v>
      </c>
      <c r="BD687" t="s">
        <v>107</v>
      </c>
      <c r="BE687" s="5">
        <v>4</v>
      </c>
      <c r="BF687" s="5">
        <v>5</v>
      </c>
      <c r="BG687" s="5">
        <v>4</v>
      </c>
      <c r="BH687" s="5">
        <v>4</v>
      </c>
      <c r="BI687" s="5">
        <v>5</v>
      </c>
      <c r="BJ687" s="5">
        <v>5</v>
      </c>
      <c r="BK687" s="4" t="s">
        <v>96</v>
      </c>
      <c r="BL687" s="4" t="s">
        <v>96</v>
      </c>
      <c r="BM687" s="4" t="s">
        <v>96</v>
      </c>
      <c r="BN687" s="4" t="s">
        <v>120</v>
      </c>
      <c r="BO687" s="4" t="s">
        <v>120</v>
      </c>
      <c r="BP687" s="5">
        <v>5</v>
      </c>
      <c r="BQ687" s="5">
        <v>5</v>
      </c>
      <c r="BR687" s="5">
        <v>5</v>
      </c>
      <c r="BS687" s="4" t="s">
        <v>97</v>
      </c>
      <c r="BT687" s="5">
        <v>4</v>
      </c>
      <c r="BU687" s="5">
        <v>5</v>
      </c>
      <c r="BV687" s="5">
        <v>5</v>
      </c>
      <c r="BW687" s="5">
        <v>4</v>
      </c>
      <c r="BX687" s="5">
        <v>5</v>
      </c>
      <c r="BY687" t="s">
        <v>98</v>
      </c>
      <c r="BZ687" t="s">
        <v>1499</v>
      </c>
    </row>
    <row r="688" spans="1:78">
      <c r="A688" t="s">
        <v>703</v>
      </c>
      <c r="B688" t="s">
        <v>278</v>
      </c>
      <c r="C688" s="4" t="s">
        <v>101</v>
      </c>
      <c r="D688" t="s">
        <v>80</v>
      </c>
      <c r="F688" s="4" t="str">
        <f t="shared" si="30"/>
        <v>España</v>
      </c>
      <c r="G688" s="4">
        <v>1978</v>
      </c>
      <c r="H688" s="4">
        <f t="shared" si="31"/>
        <v>40</v>
      </c>
      <c r="I688" s="4" t="s">
        <v>131</v>
      </c>
      <c r="K688" s="3">
        <v>10000000000</v>
      </c>
      <c r="L688" s="4" t="s">
        <v>103</v>
      </c>
      <c r="N688" s="6" t="s">
        <v>83</v>
      </c>
      <c r="P688">
        <v>0</v>
      </c>
      <c r="Q688">
        <v>0</v>
      </c>
      <c r="R688" s="7">
        <v>0</v>
      </c>
      <c r="S688">
        <v>0</v>
      </c>
      <c r="T688">
        <v>0</v>
      </c>
      <c r="U688">
        <v>0</v>
      </c>
      <c r="V688">
        <v>15</v>
      </c>
      <c r="W688">
        <v>0</v>
      </c>
      <c r="X688">
        <v>35</v>
      </c>
      <c r="Y688" s="4" t="s">
        <v>346</v>
      </c>
      <c r="AA688" s="10">
        <v>100000000000</v>
      </c>
      <c r="AB688" s="8">
        <f t="shared" si="32"/>
        <v>10</v>
      </c>
      <c r="AC688" s="4" t="s">
        <v>170</v>
      </c>
      <c r="AD688" s="1">
        <v>100000000000</v>
      </c>
      <c r="AE688" s="1">
        <v>100000000000</v>
      </c>
      <c r="AF688" t="s">
        <v>171</v>
      </c>
      <c r="AH688" t="s">
        <v>365</v>
      </c>
      <c r="AI688" s="1">
        <v>50000000000</v>
      </c>
      <c r="AJ688" s="4" t="s">
        <v>89</v>
      </c>
      <c r="AK688" s="4" t="s">
        <v>89</v>
      </c>
      <c r="AL688" s="4" t="s">
        <v>89</v>
      </c>
      <c r="AM688" s="4" t="s">
        <v>90</v>
      </c>
      <c r="AO688" t="s">
        <v>92</v>
      </c>
      <c r="AP688" t="s">
        <v>91</v>
      </c>
      <c r="AQ688" t="s">
        <v>92</v>
      </c>
      <c r="AR688" t="s">
        <v>92</v>
      </c>
      <c r="AS688" t="s">
        <v>92</v>
      </c>
      <c r="AT688" t="s">
        <v>179</v>
      </c>
      <c r="AU688" t="s">
        <v>93</v>
      </c>
      <c r="AV688" t="s">
        <v>93</v>
      </c>
      <c r="AW688" t="s">
        <v>93</v>
      </c>
      <c r="AX688" t="s">
        <v>93</v>
      </c>
      <c r="AY688" t="s">
        <v>93</v>
      </c>
      <c r="AZ688" t="s">
        <v>93</v>
      </c>
      <c r="BA688" t="s">
        <v>93</v>
      </c>
      <c r="BB688" t="s">
        <v>93</v>
      </c>
      <c r="BC688" t="s">
        <v>93</v>
      </c>
      <c r="BD688" t="s">
        <v>93</v>
      </c>
      <c r="BE688" s="5">
        <v>4</v>
      </c>
      <c r="BF688" s="5">
        <v>5</v>
      </c>
      <c r="BG688" s="5">
        <v>5</v>
      </c>
      <c r="BH688" s="5">
        <v>5</v>
      </c>
      <c r="BI688" s="5">
        <v>5</v>
      </c>
      <c r="BJ688" s="5">
        <v>5</v>
      </c>
      <c r="BK688" s="4" t="s">
        <v>96</v>
      </c>
      <c r="BL688" s="4" t="s">
        <v>96</v>
      </c>
      <c r="BM688" s="4" t="s">
        <v>96</v>
      </c>
      <c r="BN688" s="4" t="s">
        <v>96</v>
      </c>
      <c r="BO688" s="4" t="s">
        <v>96</v>
      </c>
      <c r="BP688" s="5">
        <v>5</v>
      </c>
      <c r="BQ688" s="5">
        <v>5</v>
      </c>
      <c r="BR688" s="5">
        <v>5</v>
      </c>
      <c r="BS688" s="4" t="s">
        <v>97</v>
      </c>
      <c r="BT688" s="5">
        <v>5</v>
      </c>
      <c r="BU688" s="5">
        <v>5</v>
      </c>
      <c r="BV688" s="5">
        <v>5</v>
      </c>
      <c r="BW688" s="5">
        <v>5</v>
      </c>
      <c r="BX688" s="5">
        <v>5</v>
      </c>
      <c r="BY688" t="s">
        <v>98</v>
      </c>
      <c r="BZ688" t="s">
        <v>1504</v>
      </c>
    </row>
    <row r="689" spans="1:78">
      <c r="A689" t="s">
        <v>528</v>
      </c>
      <c r="B689" t="s">
        <v>1229</v>
      </c>
      <c r="C689" s="4" t="s">
        <v>101</v>
      </c>
      <c r="D689" t="s">
        <v>312</v>
      </c>
      <c r="F689" s="4" t="str">
        <f t="shared" si="30"/>
        <v>Perú</v>
      </c>
      <c r="G689" s="4">
        <v>1992</v>
      </c>
      <c r="H689" s="4">
        <f t="shared" si="31"/>
        <v>26</v>
      </c>
      <c r="I689" s="4" t="s">
        <v>81</v>
      </c>
      <c r="K689" s="3">
        <v>0</v>
      </c>
      <c r="L689" s="4" t="s">
        <v>82</v>
      </c>
      <c r="N689" s="6" t="s">
        <v>83</v>
      </c>
      <c r="P689">
        <v>0</v>
      </c>
      <c r="Q689">
        <v>0</v>
      </c>
      <c r="R689" s="7">
        <v>0</v>
      </c>
      <c r="S689">
        <v>0</v>
      </c>
      <c r="T689">
        <v>0</v>
      </c>
      <c r="U689">
        <v>10</v>
      </c>
      <c r="V689">
        <v>0</v>
      </c>
      <c r="W689">
        <v>5</v>
      </c>
      <c r="X689">
        <v>20</v>
      </c>
      <c r="Y689" s="4" t="s">
        <v>143</v>
      </c>
      <c r="AA689" s="10">
        <v>0</v>
      </c>
      <c r="AB689" s="8">
        <f t="shared" si="32"/>
        <v>0</v>
      </c>
      <c r="AC689" s="4" t="s">
        <v>230</v>
      </c>
      <c r="AD689">
        <v>0</v>
      </c>
      <c r="AE689">
        <v>0</v>
      </c>
      <c r="AF689" t="s">
        <v>87</v>
      </c>
      <c r="AH689" t="s">
        <v>177</v>
      </c>
      <c r="AJ689" s="4" t="s">
        <v>89</v>
      </c>
      <c r="AK689" s="4" t="s">
        <v>89</v>
      </c>
      <c r="AL689" s="4" t="s">
        <v>89</v>
      </c>
      <c r="AM689" s="4" t="s">
        <v>90</v>
      </c>
      <c r="AO689" t="s">
        <v>92</v>
      </c>
      <c r="AP689" t="s">
        <v>92</v>
      </c>
      <c r="AQ689" t="s">
        <v>172</v>
      </c>
      <c r="AR689" t="s">
        <v>172</v>
      </c>
      <c r="AS689" t="s">
        <v>172</v>
      </c>
      <c r="AT689" t="s">
        <v>179</v>
      </c>
      <c r="AU689" t="s">
        <v>107</v>
      </c>
      <c r="AV689" t="s">
        <v>107</v>
      </c>
      <c r="AW689" t="s">
        <v>107</v>
      </c>
      <c r="AX689" t="s">
        <v>107</v>
      </c>
      <c r="AY689" t="s">
        <v>107</v>
      </c>
      <c r="AZ689" t="s">
        <v>107</v>
      </c>
      <c r="BA689" t="s">
        <v>107</v>
      </c>
      <c r="BB689" t="s">
        <v>107</v>
      </c>
      <c r="BC689" t="s">
        <v>107</v>
      </c>
      <c r="BD689" t="s">
        <v>107</v>
      </c>
      <c r="BE689" s="5">
        <v>4</v>
      </c>
      <c r="BF689" s="5">
        <v>4</v>
      </c>
      <c r="BG689" s="5">
        <v>5</v>
      </c>
      <c r="BH689" s="5">
        <v>3</v>
      </c>
      <c r="BI689" s="5">
        <v>5</v>
      </c>
      <c r="BJ689" s="5">
        <v>5</v>
      </c>
      <c r="BK689" s="4" t="s">
        <v>96</v>
      </c>
      <c r="BL689" s="4" t="s">
        <v>96</v>
      </c>
      <c r="BM689" s="4" t="s">
        <v>96</v>
      </c>
      <c r="BN689" s="4" t="s">
        <v>120</v>
      </c>
      <c r="BO689" s="4" t="s">
        <v>96</v>
      </c>
      <c r="BP689" s="5">
        <v>5</v>
      </c>
      <c r="BQ689" s="5">
        <v>5</v>
      </c>
      <c r="BR689" s="5">
        <v>5</v>
      </c>
      <c r="BS689" s="4" t="s">
        <v>111</v>
      </c>
      <c r="BT689" s="5">
        <v>4</v>
      </c>
      <c r="BU689" s="5">
        <v>4</v>
      </c>
      <c r="BV689" s="5">
        <v>5</v>
      </c>
      <c r="BW689" s="5">
        <v>5</v>
      </c>
      <c r="BX689" s="5">
        <v>5</v>
      </c>
      <c r="BY689" t="s">
        <v>98</v>
      </c>
      <c r="BZ689" t="s">
        <v>1511</v>
      </c>
    </row>
    <row r="690" spans="1:78">
      <c r="A690" t="s">
        <v>992</v>
      </c>
      <c r="B690" t="s">
        <v>562</v>
      </c>
      <c r="C690" s="4" t="s">
        <v>79</v>
      </c>
      <c r="D690" t="s">
        <v>80</v>
      </c>
      <c r="F690" s="4" t="str">
        <f t="shared" si="30"/>
        <v>España</v>
      </c>
      <c r="G690" s="4">
        <v>1988</v>
      </c>
      <c r="H690" s="4">
        <f t="shared" si="31"/>
        <v>30</v>
      </c>
      <c r="I690" s="4" t="s">
        <v>102</v>
      </c>
      <c r="K690" s="3">
        <v>0</v>
      </c>
      <c r="L690" s="4" t="s">
        <v>141</v>
      </c>
      <c r="N690" s="6" t="s">
        <v>83</v>
      </c>
      <c r="P690">
        <v>0</v>
      </c>
      <c r="Q690">
        <v>0</v>
      </c>
      <c r="R690" s="7">
        <v>0</v>
      </c>
      <c r="S690">
        <v>0</v>
      </c>
      <c r="T690">
        <v>0</v>
      </c>
      <c r="U690">
        <v>0</v>
      </c>
      <c r="V690">
        <v>0</v>
      </c>
      <c r="W690">
        <v>0</v>
      </c>
      <c r="X690">
        <v>0</v>
      </c>
      <c r="Y690" s="4" t="s">
        <v>346</v>
      </c>
      <c r="AA690" s="10">
        <v>0</v>
      </c>
      <c r="AB690" s="8">
        <f t="shared" si="32"/>
        <v>0</v>
      </c>
      <c r="AC690" s="4" t="s">
        <v>86</v>
      </c>
      <c r="AD690">
        <v>0</v>
      </c>
      <c r="AE690">
        <v>0</v>
      </c>
      <c r="AF690" t="s">
        <v>87</v>
      </c>
      <c r="AH690" t="s">
        <v>105</v>
      </c>
      <c r="AJ690" s="4" t="s">
        <v>90</v>
      </c>
      <c r="AK690" s="4" t="s">
        <v>89</v>
      </c>
      <c r="AL690" s="4" t="s">
        <v>90</v>
      </c>
      <c r="AM690" s="4" t="s">
        <v>90</v>
      </c>
      <c r="AO690" t="s">
        <v>92</v>
      </c>
      <c r="AP690" t="s">
        <v>92</v>
      </c>
      <c r="AQ690" t="s">
        <v>172</v>
      </c>
      <c r="AR690" t="s">
        <v>172</v>
      </c>
      <c r="AS690" t="s">
        <v>172</v>
      </c>
      <c r="AT690" t="s">
        <v>92</v>
      </c>
      <c r="AU690" t="s">
        <v>107</v>
      </c>
      <c r="AV690" t="s">
        <v>107</v>
      </c>
      <c r="AW690" t="s">
        <v>107</v>
      </c>
      <c r="AX690" t="s">
        <v>107</v>
      </c>
      <c r="AY690" t="s">
        <v>107</v>
      </c>
      <c r="AZ690" t="s">
        <v>107</v>
      </c>
      <c r="BA690" t="s">
        <v>107</v>
      </c>
      <c r="BB690" t="s">
        <v>107</v>
      </c>
      <c r="BC690" t="s">
        <v>107</v>
      </c>
      <c r="BD690" t="s">
        <v>107</v>
      </c>
      <c r="BE690" s="5">
        <v>4</v>
      </c>
      <c r="BF690" s="5">
        <v>5</v>
      </c>
      <c r="BG690" s="5">
        <v>5</v>
      </c>
      <c r="BH690" s="5">
        <v>4</v>
      </c>
      <c r="BI690" s="5">
        <v>5</v>
      </c>
      <c r="BJ690" s="5">
        <v>5</v>
      </c>
      <c r="BK690" s="4" t="s">
        <v>120</v>
      </c>
      <c r="BL690" s="4" t="s">
        <v>120</v>
      </c>
      <c r="BM690" s="4" t="s">
        <v>120</v>
      </c>
      <c r="BN690" s="4" t="s">
        <v>120</v>
      </c>
      <c r="BO690" s="4" t="s">
        <v>120</v>
      </c>
      <c r="BP690" s="5">
        <v>3</v>
      </c>
      <c r="BQ690" s="5">
        <v>5</v>
      </c>
      <c r="BR690" s="5">
        <v>5</v>
      </c>
      <c r="BS690" s="4" t="s">
        <v>254</v>
      </c>
      <c r="BT690" s="5">
        <v>4</v>
      </c>
      <c r="BU690" s="5">
        <v>5</v>
      </c>
      <c r="BV690" s="5">
        <v>4</v>
      </c>
      <c r="BW690" s="5">
        <v>4</v>
      </c>
      <c r="BX690" s="5">
        <v>4</v>
      </c>
      <c r="BY690" t="s">
        <v>98</v>
      </c>
      <c r="BZ690" t="s">
        <v>1512</v>
      </c>
    </row>
    <row r="691" spans="1:78">
      <c r="A691" t="s">
        <v>490</v>
      </c>
      <c r="B691" t="s">
        <v>271</v>
      </c>
      <c r="C691" s="4" t="s">
        <v>101</v>
      </c>
      <c r="D691" t="s">
        <v>239</v>
      </c>
      <c r="F691" s="4" t="str">
        <f t="shared" si="30"/>
        <v>México</v>
      </c>
      <c r="G691" s="4">
        <v>1981</v>
      </c>
      <c r="H691" s="4">
        <f t="shared" si="31"/>
        <v>37</v>
      </c>
      <c r="I691" s="4" t="s">
        <v>131</v>
      </c>
      <c r="K691" s="3">
        <v>10000000000</v>
      </c>
      <c r="L691" s="4" t="s">
        <v>103</v>
      </c>
      <c r="N691" s="6" t="s">
        <v>899</v>
      </c>
      <c r="P691">
        <v>0</v>
      </c>
      <c r="Q691">
        <v>0</v>
      </c>
      <c r="R691" s="7">
        <v>0</v>
      </c>
      <c r="S691">
        <v>0</v>
      </c>
      <c r="T691">
        <v>0</v>
      </c>
      <c r="U691">
        <v>0</v>
      </c>
      <c r="V691">
        <v>0</v>
      </c>
      <c r="W691">
        <v>40</v>
      </c>
      <c r="X691">
        <v>30</v>
      </c>
      <c r="Y691" s="4" t="s">
        <v>115</v>
      </c>
      <c r="Z691" t="s">
        <v>1513</v>
      </c>
      <c r="AA691" s="10">
        <v>0</v>
      </c>
      <c r="AB691" s="8">
        <f t="shared" si="32"/>
        <v>0</v>
      </c>
      <c r="AC691" s="4" t="s">
        <v>86</v>
      </c>
      <c r="AD691">
        <v>0</v>
      </c>
      <c r="AE691">
        <v>0</v>
      </c>
      <c r="AF691" t="s">
        <v>87</v>
      </c>
      <c r="AH691" t="s">
        <v>105</v>
      </c>
      <c r="AJ691" s="4" t="s">
        <v>89</v>
      </c>
      <c r="AK691" s="4" t="s">
        <v>90</v>
      </c>
      <c r="AL691" s="4" t="s">
        <v>89</v>
      </c>
      <c r="AM691" s="4" t="s">
        <v>89</v>
      </c>
      <c r="AO691" t="s">
        <v>91</v>
      </c>
      <c r="AP691" t="s">
        <v>91</v>
      </c>
      <c r="AQ691" t="s">
        <v>91</v>
      </c>
      <c r="AR691" t="s">
        <v>91</v>
      </c>
      <c r="AS691" t="s">
        <v>91</v>
      </c>
      <c r="AT691" t="s">
        <v>91</v>
      </c>
      <c r="AU691" t="s">
        <v>106</v>
      </c>
      <c r="AV691" t="s">
        <v>106</v>
      </c>
      <c r="AW691" t="s">
        <v>106</v>
      </c>
      <c r="AX691" t="s">
        <v>106</v>
      </c>
      <c r="AY691" t="s">
        <v>106</v>
      </c>
      <c r="AZ691" t="s">
        <v>106</v>
      </c>
      <c r="BA691" t="s">
        <v>106</v>
      </c>
      <c r="BB691" t="s">
        <v>106</v>
      </c>
      <c r="BC691" t="s">
        <v>106</v>
      </c>
      <c r="BD691" t="s">
        <v>106</v>
      </c>
      <c r="BE691" s="5">
        <v>4</v>
      </c>
      <c r="BF691" s="5">
        <v>4</v>
      </c>
      <c r="BG691" s="5">
        <v>5</v>
      </c>
      <c r="BH691" s="5">
        <v>3</v>
      </c>
      <c r="BI691" s="5">
        <v>5</v>
      </c>
      <c r="BJ691" s="5">
        <v>4</v>
      </c>
      <c r="BK691" s="4" t="s">
        <v>96</v>
      </c>
      <c r="BL691" s="4" t="s">
        <v>96</v>
      </c>
      <c r="BM691" s="4" t="s">
        <v>96</v>
      </c>
      <c r="BN691" s="4" t="s">
        <v>96</v>
      </c>
      <c r="BO691" s="4" t="s">
        <v>96</v>
      </c>
      <c r="BP691" s="5">
        <v>5</v>
      </c>
      <c r="BQ691" s="5">
        <v>5</v>
      </c>
      <c r="BR691" s="5">
        <v>5</v>
      </c>
      <c r="BS691" s="4" t="s">
        <v>97</v>
      </c>
      <c r="BT691" s="5">
        <v>5</v>
      </c>
      <c r="BU691" s="5">
        <v>5</v>
      </c>
      <c r="BV691" s="5">
        <v>4</v>
      </c>
      <c r="BW691" s="5">
        <v>4</v>
      </c>
      <c r="BX691" s="5">
        <v>4</v>
      </c>
      <c r="BY691" t="s">
        <v>89</v>
      </c>
    </row>
    <row r="692" spans="1:78">
      <c r="A692" t="s">
        <v>268</v>
      </c>
      <c r="B692" t="s">
        <v>599</v>
      </c>
      <c r="C692" s="4" t="s">
        <v>101</v>
      </c>
      <c r="D692" t="s">
        <v>385</v>
      </c>
      <c r="F692" s="4" t="str">
        <f t="shared" si="30"/>
        <v>Guatemala</v>
      </c>
      <c r="G692" s="4">
        <v>1988</v>
      </c>
      <c r="H692" s="4">
        <f t="shared" si="31"/>
        <v>30</v>
      </c>
      <c r="I692" s="4" t="s">
        <v>126</v>
      </c>
      <c r="K692" s="3">
        <v>0</v>
      </c>
      <c r="L692" s="4" t="s">
        <v>103</v>
      </c>
      <c r="N692" s="6" t="s">
        <v>132</v>
      </c>
      <c r="P692">
        <v>0</v>
      </c>
      <c r="Q692">
        <v>0</v>
      </c>
      <c r="R692" s="7">
        <v>0</v>
      </c>
      <c r="S692">
        <v>0</v>
      </c>
      <c r="T692">
        <v>0</v>
      </c>
      <c r="U692">
        <v>0</v>
      </c>
      <c r="V692">
        <v>0</v>
      </c>
      <c r="W692">
        <v>4</v>
      </c>
      <c r="X692">
        <v>48</v>
      </c>
      <c r="Y692" s="4" t="s">
        <v>143</v>
      </c>
      <c r="AA692" s="10">
        <v>0</v>
      </c>
      <c r="AB692" s="8">
        <f t="shared" si="32"/>
        <v>0</v>
      </c>
      <c r="AC692" s="4" t="s">
        <v>170</v>
      </c>
      <c r="AD692">
        <v>0</v>
      </c>
      <c r="AE692">
        <v>0</v>
      </c>
      <c r="AF692" t="s">
        <v>87</v>
      </c>
      <c r="AH692" t="s">
        <v>105</v>
      </c>
      <c r="AJ692" s="4" t="s">
        <v>90</v>
      </c>
      <c r="AK692" s="4" t="s">
        <v>89</v>
      </c>
      <c r="AL692" s="4" t="s">
        <v>90</v>
      </c>
      <c r="AM692" s="4" t="s">
        <v>90</v>
      </c>
      <c r="AO692" t="s">
        <v>92</v>
      </c>
      <c r="AP692" t="s">
        <v>92</v>
      </c>
      <c r="AQ692" t="s">
        <v>92</v>
      </c>
      <c r="AR692" t="s">
        <v>92</v>
      </c>
      <c r="AS692" t="s">
        <v>92</v>
      </c>
      <c r="AT692" t="s">
        <v>179</v>
      </c>
      <c r="AU692" t="s">
        <v>106</v>
      </c>
      <c r="AV692" t="s">
        <v>137</v>
      </c>
      <c r="AW692" t="s">
        <v>137</v>
      </c>
      <c r="AX692" t="s">
        <v>106</v>
      </c>
      <c r="AY692" t="s">
        <v>107</v>
      </c>
      <c r="AZ692" t="s">
        <v>106</v>
      </c>
      <c r="BA692" t="s">
        <v>106</v>
      </c>
      <c r="BB692" t="s">
        <v>106</v>
      </c>
      <c r="BC692" t="s">
        <v>106</v>
      </c>
      <c r="BD692" t="s">
        <v>106</v>
      </c>
      <c r="BE692" s="5">
        <v>4</v>
      </c>
      <c r="BF692" s="5">
        <v>4</v>
      </c>
      <c r="BG692" s="5">
        <v>5</v>
      </c>
      <c r="BH692" s="5">
        <v>4</v>
      </c>
      <c r="BI692" s="5">
        <v>5</v>
      </c>
      <c r="BJ692" s="5">
        <v>5</v>
      </c>
      <c r="BK692" s="4" t="s">
        <v>120</v>
      </c>
      <c r="BL692" s="4" t="s">
        <v>96</v>
      </c>
      <c r="BM692" s="4" t="s">
        <v>120</v>
      </c>
      <c r="BN692" s="4" t="s">
        <v>110</v>
      </c>
      <c r="BO692" s="4" t="s">
        <v>110</v>
      </c>
      <c r="BP692" s="5">
        <v>5</v>
      </c>
      <c r="BQ692" s="5">
        <v>5</v>
      </c>
      <c r="BR692" s="5">
        <v>5</v>
      </c>
      <c r="BS692" s="4" t="s">
        <v>97</v>
      </c>
      <c r="BT692" s="5">
        <v>5</v>
      </c>
      <c r="BU692" s="5">
        <v>4</v>
      </c>
      <c r="BV692" s="5">
        <v>5</v>
      </c>
      <c r="BW692" s="5">
        <v>5</v>
      </c>
      <c r="BX692" s="5">
        <v>5</v>
      </c>
      <c r="BY692" t="s">
        <v>98</v>
      </c>
      <c r="BZ692" t="s">
        <v>1514</v>
      </c>
    </row>
    <row r="693" spans="1:78">
      <c r="A693" t="s">
        <v>279</v>
      </c>
      <c r="B693" t="s">
        <v>294</v>
      </c>
      <c r="C693" s="4" t="s">
        <v>101</v>
      </c>
      <c r="D693" t="s">
        <v>125</v>
      </c>
      <c r="F693" s="4" t="str">
        <f t="shared" si="30"/>
        <v>Argentina</v>
      </c>
      <c r="G693" s="4">
        <v>1972</v>
      </c>
      <c r="H693" s="4">
        <f t="shared" si="31"/>
        <v>46</v>
      </c>
      <c r="I693" s="4" t="s">
        <v>131</v>
      </c>
      <c r="K693" s="3">
        <v>0</v>
      </c>
      <c r="L693" s="4" t="s">
        <v>82</v>
      </c>
      <c r="N693" s="6" t="s">
        <v>83</v>
      </c>
      <c r="P693">
        <v>0</v>
      </c>
      <c r="Q693">
        <v>0</v>
      </c>
      <c r="R693" s="7">
        <v>0</v>
      </c>
      <c r="S693">
        <v>10</v>
      </c>
      <c r="T693">
        <v>25</v>
      </c>
      <c r="U693">
        <v>800</v>
      </c>
      <c r="V693">
        <v>0</v>
      </c>
      <c r="W693">
        <v>0</v>
      </c>
      <c r="X693">
        <v>40</v>
      </c>
      <c r="Y693" s="4" t="s">
        <v>84</v>
      </c>
      <c r="AA693" s="10">
        <v>0</v>
      </c>
      <c r="AB693" s="8">
        <f t="shared" si="32"/>
        <v>0</v>
      </c>
      <c r="AC693" s="4" t="s">
        <v>86</v>
      </c>
      <c r="AD693">
        <v>0</v>
      </c>
      <c r="AE693">
        <v>0</v>
      </c>
      <c r="AF693" t="s">
        <v>87</v>
      </c>
      <c r="AH693" t="s">
        <v>105</v>
      </c>
      <c r="AJ693" s="4" t="s">
        <v>89</v>
      </c>
      <c r="AK693" s="4" t="s">
        <v>89</v>
      </c>
      <c r="AL693" s="4" t="s">
        <v>89</v>
      </c>
      <c r="AM693" s="4" t="s">
        <v>90</v>
      </c>
      <c r="AO693" t="s">
        <v>91</v>
      </c>
      <c r="AP693" t="s">
        <v>92</v>
      </c>
      <c r="AQ693" t="s">
        <v>172</v>
      </c>
      <c r="AR693" t="s">
        <v>179</v>
      </c>
      <c r="AS693" t="s">
        <v>179</v>
      </c>
      <c r="AT693" t="s">
        <v>179</v>
      </c>
      <c r="AU693" t="s">
        <v>106</v>
      </c>
      <c r="AV693" t="s">
        <v>106</v>
      </c>
      <c r="AW693" t="s">
        <v>107</v>
      </c>
      <c r="AX693" t="s">
        <v>93</v>
      </c>
      <c r="AY693" t="s">
        <v>93</v>
      </c>
      <c r="AZ693" t="s">
        <v>107</v>
      </c>
      <c r="BA693" t="s">
        <v>93</v>
      </c>
      <c r="BB693" t="s">
        <v>107</v>
      </c>
      <c r="BC693" t="s">
        <v>107</v>
      </c>
      <c r="BD693" t="s">
        <v>106</v>
      </c>
      <c r="BE693" s="5">
        <v>4</v>
      </c>
      <c r="BF693" s="5">
        <v>4</v>
      </c>
      <c r="BG693" s="5">
        <v>5</v>
      </c>
      <c r="BH693" s="5">
        <v>4</v>
      </c>
      <c r="BI693" s="5">
        <v>5</v>
      </c>
      <c r="BJ693" s="5">
        <v>4</v>
      </c>
      <c r="BK693" s="4" t="s">
        <v>96</v>
      </c>
      <c r="BL693" s="4" t="s">
        <v>96</v>
      </c>
      <c r="BM693" s="4" t="s">
        <v>96</v>
      </c>
      <c r="BN693" s="4" t="s">
        <v>96</v>
      </c>
      <c r="BO693" s="4" t="s">
        <v>96</v>
      </c>
      <c r="BP693" s="5">
        <v>4</v>
      </c>
      <c r="BQ693" s="5">
        <v>5</v>
      </c>
      <c r="BR693" s="5">
        <v>5</v>
      </c>
      <c r="BS693" s="4" t="s">
        <v>111</v>
      </c>
      <c r="BT693" s="5">
        <v>4</v>
      </c>
      <c r="BU693" s="5">
        <v>4</v>
      </c>
      <c r="BV693" s="5">
        <v>4</v>
      </c>
      <c r="BW693" s="5">
        <v>4</v>
      </c>
      <c r="BX693" s="5">
        <v>4</v>
      </c>
      <c r="BY693" t="s">
        <v>98</v>
      </c>
      <c r="BZ693" t="s">
        <v>1515</v>
      </c>
    </row>
    <row r="694" spans="1:78">
      <c r="A694" t="s">
        <v>337</v>
      </c>
      <c r="B694" t="s">
        <v>215</v>
      </c>
      <c r="C694" s="4" t="s">
        <v>101</v>
      </c>
      <c r="D694" t="s">
        <v>312</v>
      </c>
      <c r="F694" s="4" t="str">
        <f t="shared" si="30"/>
        <v>Perú</v>
      </c>
      <c r="G694" s="4">
        <v>1990</v>
      </c>
      <c r="H694" s="4">
        <f t="shared" si="31"/>
        <v>28</v>
      </c>
      <c r="I694" s="4" t="s">
        <v>102</v>
      </c>
      <c r="K694" s="3">
        <v>0</v>
      </c>
      <c r="L694" s="4" t="s">
        <v>103</v>
      </c>
      <c r="N694" s="6" t="s">
        <v>83</v>
      </c>
      <c r="P694">
        <v>0</v>
      </c>
      <c r="Q694">
        <v>0</v>
      </c>
      <c r="R694" s="7">
        <v>0</v>
      </c>
      <c r="S694">
        <v>0</v>
      </c>
      <c r="T694">
        <v>0</v>
      </c>
      <c r="U694">
        <v>0</v>
      </c>
      <c r="V694">
        <v>6</v>
      </c>
      <c r="W694">
        <v>0</v>
      </c>
      <c r="X694">
        <v>102</v>
      </c>
      <c r="Y694" s="4" t="s">
        <v>143</v>
      </c>
      <c r="AA694" s="10">
        <v>0</v>
      </c>
      <c r="AB694" s="8">
        <f t="shared" si="32"/>
        <v>0</v>
      </c>
      <c r="AC694" s="4" t="s">
        <v>86</v>
      </c>
      <c r="AD694">
        <v>0</v>
      </c>
      <c r="AE694">
        <v>0</v>
      </c>
      <c r="AF694" t="s">
        <v>87</v>
      </c>
      <c r="AH694" t="s">
        <v>105</v>
      </c>
      <c r="AJ694" s="4" t="s">
        <v>90</v>
      </c>
      <c r="AK694" s="4" t="s">
        <v>90</v>
      </c>
      <c r="AL694" s="4" t="s">
        <v>90</v>
      </c>
      <c r="AM694" s="4" t="s">
        <v>90</v>
      </c>
      <c r="AO694" t="s">
        <v>91</v>
      </c>
      <c r="AP694" t="s">
        <v>91</v>
      </c>
      <c r="AQ694" t="s">
        <v>91</v>
      </c>
      <c r="AR694" t="s">
        <v>91</v>
      </c>
      <c r="AS694" t="s">
        <v>91</v>
      </c>
      <c r="AT694" t="s">
        <v>91</v>
      </c>
      <c r="AU694" t="s">
        <v>106</v>
      </c>
      <c r="AV694" t="s">
        <v>106</v>
      </c>
      <c r="AW694" t="s">
        <v>106</v>
      </c>
      <c r="AX694" t="s">
        <v>106</v>
      </c>
      <c r="AY694" t="s">
        <v>106</v>
      </c>
      <c r="AZ694" t="s">
        <v>106</v>
      </c>
      <c r="BA694" t="s">
        <v>106</v>
      </c>
      <c r="BB694" t="s">
        <v>106</v>
      </c>
      <c r="BC694" t="s">
        <v>106</v>
      </c>
      <c r="BD694" t="s">
        <v>137</v>
      </c>
      <c r="BE694" s="5">
        <v>4</v>
      </c>
      <c r="BF694" s="5">
        <v>3</v>
      </c>
      <c r="BG694" s="5">
        <v>5</v>
      </c>
      <c r="BH694" s="5">
        <v>4</v>
      </c>
      <c r="BI694" s="5">
        <v>5</v>
      </c>
      <c r="BJ694" s="5">
        <v>4</v>
      </c>
      <c r="BK694" s="4" t="s">
        <v>96</v>
      </c>
      <c r="BL694" s="4" t="s">
        <v>96</v>
      </c>
      <c r="BM694" s="4" t="s">
        <v>96</v>
      </c>
      <c r="BN694" s="4" t="s">
        <v>96</v>
      </c>
      <c r="BO694" s="4" t="s">
        <v>96</v>
      </c>
      <c r="BP694" s="5">
        <v>5</v>
      </c>
      <c r="BQ694" s="5">
        <v>5</v>
      </c>
      <c r="BR694" s="5">
        <v>5</v>
      </c>
      <c r="BS694" s="4" t="s">
        <v>97</v>
      </c>
      <c r="BT694" s="5">
        <v>5</v>
      </c>
      <c r="BU694" s="5">
        <v>5</v>
      </c>
      <c r="BV694" s="5">
        <v>5</v>
      </c>
      <c r="BW694" s="5">
        <v>5</v>
      </c>
      <c r="BX694" s="5">
        <v>5</v>
      </c>
      <c r="BY694" t="s">
        <v>98</v>
      </c>
      <c r="BZ694" t="s">
        <v>1517</v>
      </c>
    </row>
    <row r="695" spans="1:78">
      <c r="A695" t="s">
        <v>1229</v>
      </c>
      <c r="B695" t="s">
        <v>541</v>
      </c>
      <c r="C695" s="4" t="s">
        <v>101</v>
      </c>
      <c r="D695" t="s">
        <v>336</v>
      </c>
      <c r="F695" s="4" t="str">
        <f t="shared" si="30"/>
        <v>Uruguay</v>
      </c>
      <c r="G695" s="4">
        <v>1996</v>
      </c>
      <c r="H695" s="4">
        <f t="shared" si="31"/>
        <v>22</v>
      </c>
      <c r="I695" s="4" t="s">
        <v>102</v>
      </c>
      <c r="K695" s="3">
        <v>0</v>
      </c>
      <c r="L695" s="4" t="s">
        <v>176</v>
      </c>
      <c r="N695" s="6" t="s">
        <v>104</v>
      </c>
      <c r="P695">
        <v>0</v>
      </c>
      <c r="Q695">
        <v>0</v>
      </c>
      <c r="R695" s="7">
        <v>0</v>
      </c>
      <c r="S695">
        <v>0</v>
      </c>
      <c r="T695">
        <v>0</v>
      </c>
      <c r="U695">
        <v>0</v>
      </c>
      <c r="V695">
        <v>0</v>
      </c>
      <c r="W695">
        <v>0</v>
      </c>
      <c r="X695">
        <v>400</v>
      </c>
      <c r="Y695" s="4" t="s">
        <v>84</v>
      </c>
      <c r="AA695" s="10">
        <v>0</v>
      </c>
      <c r="AB695" s="8">
        <f t="shared" si="32"/>
        <v>0</v>
      </c>
      <c r="AC695" s="4" t="s">
        <v>86</v>
      </c>
      <c r="AD695">
        <v>0</v>
      </c>
      <c r="AE695">
        <v>0</v>
      </c>
      <c r="AF695" t="s">
        <v>87</v>
      </c>
      <c r="AH695" t="s">
        <v>177</v>
      </c>
      <c r="AJ695" s="4" t="s">
        <v>90</v>
      </c>
      <c r="AK695" s="4" t="s">
        <v>89</v>
      </c>
      <c r="AL695" s="4" t="s">
        <v>90</v>
      </c>
      <c r="AM695" s="4" t="s">
        <v>89</v>
      </c>
      <c r="AO695" t="s">
        <v>179</v>
      </c>
      <c r="AP695" t="s">
        <v>179</v>
      </c>
      <c r="AQ695" t="s">
        <v>179</v>
      </c>
      <c r="AR695" t="s">
        <v>179</v>
      </c>
      <c r="AS695" t="s">
        <v>179</v>
      </c>
      <c r="AT695" t="s">
        <v>179</v>
      </c>
      <c r="AU695" t="s">
        <v>93</v>
      </c>
      <c r="AV695" t="s">
        <v>107</v>
      </c>
      <c r="AW695" t="s">
        <v>107</v>
      </c>
      <c r="AX695" t="s">
        <v>93</v>
      </c>
      <c r="AY695" t="s">
        <v>93</v>
      </c>
      <c r="AZ695" t="s">
        <v>93</v>
      </c>
      <c r="BA695" t="s">
        <v>93</v>
      </c>
      <c r="BB695" t="s">
        <v>93</v>
      </c>
      <c r="BC695" t="s">
        <v>93</v>
      </c>
      <c r="BD695" t="s">
        <v>93</v>
      </c>
      <c r="BE695" s="5">
        <v>4</v>
      </c>
      <c r="BF695" s="5">
        <v>4</v>
      </c>
      <c r="BG695" s="5">
        <v>5</v>
      </c>
      <c r="BH695" s="5">
        <v>5</v>
      </c>
      <c r="BI695" s="5">
        <v>4</v>
      </c>
      <c r="BJ695" s="5">
        <v>4</v>
      </c>
      <c r="BK695" s="4" t="s">
        <v>96</v>
      </c>
      <c r="BL695" s="4" t="s">
        <v>96</v>
      </c>
      <c r="BM695" s="4" t="s">
        <v>96</v>
      </c>
      <c r="BN695" s="4" t="s">
        <v>96</v>
      </c>
      <c r="BO695" s="4" t="s">
        <v>96</v>
      </c>
      <c r="BP695" s="5">
        <v>4</v>
      </c>
      <c r="BQ695" s="5">
        <v>5</v>
      </c>
      <c r="BR695" s="5">
        <v>5</v>
      </c>
      <c r="BS695" s="4" t="s">
        <v>97</v>
      </c>
      <c r="BT695" s="5">
        <v>4</v>
      </c>
      <c r="BU695" s="5">
        <v>4</v>
      </c>
      <c r="BV695" s="5">
        <v>4</v>
      </c>
      <c r="BW695" s="5">
        <v>4</v>
      </c>
      <c r="BX695" s="5">
        <v>4</v>
      </c>
      <c r="BY695" t="s">
        <v>98</v>
      </c>
      <c r="BZ695" t="s">
        <v>1520</v>
      </c>
    </row>
    <row r="696" spans="1:78">
      <c r="A696" t="s">
        <v>422</v>
      </c>
      <c r="B696" t="s">
        <v>530</v>
      </c>
      <c r="C696" s="4" t="s">
        <v>101</v>
      </c>
      <c r="D696" t="s">
        <v>446</v>
      </c>
      <c r="F696" s="4" t="str">
        <f t="shared" si="30"/>
        <v>Honduras</v>
      </c>
      <c r="G696" s="4">
        <v>1988</v>
      </c>
      <c r="H696" s="4">
        <f t="shared" si="31"/>
        <v>30</v>
      </c>
      <c r="I696" s="4" t="s">
        <v>131</v>
      </c>
      <c r="K696" s="3">
        <v>0</v>
      </c>
      <c r="L696" s="4" t="s">
        <v>141</v>
      </c>
      <c r="N696" s="6" t="s">
        <v>83</v>
      </c>
      <c r="P696">
        <v>4</v>
      </c>
      <c r="Q696">
        <v>0</v>
      </c>
      <c r="R696" s="7">
        <v>200</v>
      </c>
      <c r="S696">
        <v>15</v>
      </c>
      <c r="T696">
        <v>100</v>
      </c>
      <c r="U696">
        <v>300</v>
      </c>
      <c r="V696">
        <v>4</v>
      </c>
      <c r="W696">
        <v>0</v>
      </c>
      <c r="X696">
        <v>120</v>
      </c>
      <c r="Y696" s="4" t="s">
        <v>84</v>
      </c>
      <c r="AA696" s="10">
        <v>0</v>
      </c>
      <c r="AB696" s="8">
        <f t="shared" si="32"/>
        <v>0</v>
      </c>
      <c r="AC696" s="4" t="s">
        <v>86</v>
      </c>
      <c r="AD696">
        <v>0</v>
      </c>
      <c r="AE696">
        <v>0</v>
      </c>
      <c r="AF696" t="s">
        <v>87</v>
      </c>
      <c r="AH696" t="s">
        <v>105</v>
      </c>
      <c r="AJ696" s="4" t="s">
        <v>90</v>
      </c>
      <c r="AK696" s="4" t="s">
        <v>90</v>
      </c>
      <c r="AL696" s="4" t="s">
        <v>90</v>
      </c>
      <c r="AM696" s="4" t="s">
        <v>90</v>
      </c>
      <c r="AO696" t="s">
        <v>91</v>
      </c>
      <c r="AP696" t="s">
        <v>91</v>
      </c>
      <c r="AQ696" t="s">
        <v>91</v>
      </c>
      <c r="AR696" t="s">
        <v>91</v>
      </c>
      <c r="AS696" t="s">
        <v>91</v>
      </c>
      <c r="AT696" t="s">
        <v>91</v>
      </c>
      <c r="AU696" t="s">
        <v>118</v>
      </c>
      <c r="AV696" t="s">
        <v>118</v>
      </c>
      <c r="AW696" t="s">
        <v>107</v>
      </c>
      <c r="AX696" t="s">
        <v>106</v>
      </c>
      <c r="AY696" t="s">
        <v>106</v>
      </c>
      <c r="AZ696" t="s">
        <v>137</v>
      </c>
      <c r="BA696" t="s">
        <v>137</v>
      </c>
      <c r="BB696" t="s">
        <v>137</v>
      </c>
      <c r="BC696" t="s">
        <v>106</v>
      </c>
      <c r="BD696" t="s">
        <v>137</v>
      </c>
      <c r="BE696" s="5">
        <v>4</v>
      </c>
      <c r="BF696" s="5">
        <v>4</v>
      </c>
      <c r="BG696" s="5">
        <v>4</v>
      </c>
      <c r="BH696" s="5">
        <v>4</v>
      </c>
      <c r="BI696" s="5">
        <v>4</v>
      </c>
      <c r="BJ696" s="5">
        <v>4</v>
      </c>
      <c r="BK696" s="4" t="s">
        <v>120</v>
      </c>
      <c r="BL696" s="4" t="s">
        <v>96</v>
      </c>
      <c r="BM696" s="4" t="s">
        <v>120</v>
      </c>
      <c r="BN696" s="4" t="s">
        <v>110</v>
      </c>
      <c r="BO696" s="4" t="s">
        <v>96</v>
      </c>
      <c r="BP696" s="5">
        <v>5</v>
      </c>
      <c r="BQ696" s="5">
        <v>5</v>
      </c>
      <c r="BR696" s="5">
        <v>5</v>
      </c>
      <c r="BS696" s="4" t="s">
        <v>97</v>
      </c>
      <c r="BT696" s="5">
        <v>5</v>
      </c>
      <c r="BU696" s="5">
        <v>4</v>
      </c>
      <c r="BV696" s="5">
        <v>5</v>
      </c>
      <c r="BW696" s="5">
        <v>5</v>
      </c>
      <c r="BX696" s="5">
        <v>5</v>
      </c>
      <c r="BY696" t="s">
        <v>98</v>
      </c>
      <c r="BZ696" t="s">
        <v>1521</v>
      </c>
    </row>
    <row r="697" spans="1:78">
      <c r="A697" t="s">
        <v>434</v>
      </c>
      <c r="B697" t="s">
        <v>1527</v>
      </c>
      <c r="C697" s="4" t="s">
        <v>79</v>
      </c>
      <c r="D697" t="s">
        <v>336</v>
      </c>
      <c r="F697" s="4" t="str">
        <f t="shared" si="30"/>
        <v>Uruguay</v>
      </c>
      <c r="G697" s="4">
        <v>1988</v>
      </c>
      <c r="H697" s="4">
        <f t="shared" si="31"/>
        <v>30</v>
      </c>
      <c r="I697" s="4" t="s">
        <v>102</v>
      </c>
      <c r="K697" s="3">
        <v>0</v>
      </c>
      <c r="L697" s="4" t="s">
        <v>103</v>
      </c>
      <c r="N697" s="6" t="s">
        <v>83</v>
      </c>
      <c r="P697">
        <v>0</v>
      </c>
      <c r="Q697">
        <v>0</v>
      </c>
      <c r="R697" s="7">
        <v>0</v>
      </c>
      <c r="S697">
        <v>0</v>
      </c>
      <c r="T697">
        <v>0</v>
      </c>
      <c r="U697">
        <v>0</v>
      </c>
      <c r="V697">
        <v>0</v>
      </c>
      <c r="W697">
        <v>0</v>
      </c>
      <c r="X697">
        <v>0</v>
      </c>
      <c r="Y697" s="4" t="s">
        <v>84</v>
      </c>
      <c r="AA697" s="10">
        <v>0</v>
      </c>
      <c r="AB697" s="8">
        <f t="shared" si="32"/>
        <v>0</v>
      </c>
      <c r="AC697" s="4" t="s">
        <v>170</v>
      </c>
      <c r="AD697">
        <v>0</v>
      </c>
      <c r="AE697">
        <v>0</v>
      </c>
      <c r="AF697" t="s">
        <v>87</v>
      </c>
      <c r="AH697" t="s">
        <v>184</v>
      </c>
      <c r="AJ697" s="4" t="s">
        <v>90</v>
      </c>
      <c r="AK697" s="4" t="s">
        <v>89</v>
      </c>
      <c r="AL697" s="4" t="s">
        <v>89</v>
      </c>
      <c r="AM697" s="4" t="s">
        <v>89</v>
      </c>
      <c r="AO697" t="s">
        <v>92</v>
      </c>
      <c r="AP697" t="s">
        <v>92</v>
      </c>
      <c r="AQ697" t="s">
        <v>92</v>
      </c>
      <c r="AR697" t="s">
        <v>92</v>
      </c>
      <c r="AS697" t="s">
        <v>92</v>
      </c>
      <c r="AT697" t="s">
        <v>92</v>
      </c>
      <c r="AU697" t="s">
        <v>107</v>
      </c>
      <c r="AV697" t="s">
        <v>107</v>
      </c>
      <c r="AW697" t="s">
        <v>107</v>
      </c>
      <c r="AX697" t="s">
        <v>107</v>
      </c>
      <c r="AY697" t="s">
        <v>107</v>
      </c>
      <c r="AZ697" t="s">
        <v>107</v>
      </c>
      <c r="BA697" t="s">
        <v>107</v>
      </c>
      <c r="BB697" t="s">
        <v>107</v>
      </c>
      <c r="BC697" t="s">
        <v>107</v>
      </c>
      <c r="BD697" t="s">
        <v>107</v>
      </c>
      <c r="BE697" s="5">
        <v>4</v>
      </c>
      <c r="BF697" s="5">
        <v>2</v>
      </c>
      <c r="BG697" s="5">
        <v>5</v>
      </c>
      <c r="BH697" s="5">
        <v>5</v>
      </c>
      <c r="BI697" s="5">
        <v>5</v>
      </c>
      <c r="BJ697" s="5">
        <v>5</v>
      </c>
      <c r="BK697" s="4" t="s">
        <v>110</v>
      </c>
      <c r="BL697" s="4" t="s">
        <v>96</v>
      </c>
      <c r="BM697" s="4" t="s">
        <v>110</v>
      </c>
      <c r="BN697" s="4" t="s">
        <v>120</v>
      </c>
      <c r="BO697" s="4" t="s">
        <v>120</v>
      </c>
      <c r="BP697" s="5">
        <v>4</v>
      </c>
      <c r="BQ697" s="5">
        <v>5</v>
      </c>
      <c r="BR697" s="5">
        <v>5</v>
      </c>
      <c r="BS697" s="4" t="s">
        <v>111</v>
      </c>
      <c r="BT697" s="5">
        <v>1</v>
      </c>
      <c r="BU697" s="5">
        <v>1</v>
      </c>
      <c r="BV697" s="5">
        <v>1</v>
      </c>
      <c r="BW697" s="5">
        <v>1</v>
      </c>
      <c r="BX697" s="5">
        <v>1</v>
      </c>
      <c r="BY697" t="s">
        <v>98</v>
      </c>
    </row>
    <row r="698" spans="1:78">
      <c r="A698" t="s">
        <v>373</v>
      </c>
      <c r="B698" t="s">
        <v>592</v>
      </c>
      <c r="C698" s="4" t="s">
        <v>101</v>
      </c>
      <c r="D698" t="s">
        <v>115</v>
      </c>
      <c r="E698" t="s">
        <v>116</v>
      </c>
      <c r="F698" s="4" t="str">
        <f t="shared" si="30"/>
        <v>Brasil</v>
      </c>
      <c r="G698" s="4">
        <v>1997</v>
      </c>
      <c r="H698" s="4">
        <f t="shared" si="31"/>
        <v>21</v>
      </c>
      <c r="I698" s="4" t="s">
        <v>81</v>
      </c>
      <c r="K698" s="3">
        <v>0</v>
      </c>
      <c r="L698" s="4" t="s">
        <v>103</v>
      </c>
      <c r="N698" s="6" t="s">
        <v>104</v>
      </c>
      <c r="P698">
        <v>0</v>
      </c>
      <c r="Q698">
        <v>0</v>
      </c>
      <c r="R698" s="7">
        <v>0</v>
      </c>
      <c r="S698">
        <v>0</v>
      </c>
      <c r="T698">
        <v>20</v>
      </c>
      <c r="U698">
        <v>100</v>
      </c>
      <c r="V698">
        <v>8</v>
      </c>
      <c r="W698">
        <v>40</v>
      </c>
      <c r="X698">
        <v>200</v>
      </c>
      <c r="Y698" s="4" t="s">
        <v>134</v>
      </c>
      <c r="AA698" s="10">
        <v>0</v>
      </c>
      <c r="AB698" s="8">
        <f t="shared" si="32"/>
        <v>0</v>
      </c>
      <c r="AC698" s="4" t="s">
        <v>86</v>
      </c>
      <c r="AD698">
        <v>0</v>
      </c>
      <c r="AE698">
        <v>0</v>
      </c>
      <c r="AF698" t="s">
        <v>87</v>
      </c>
      <c r="AH698" t="s">
        <v>105</v>
      </c>
      <c r="AJ698" s="4" t="s">
        <v>89</v>
      </c>
      <c r="AK698" s="4" t="s">
        <v>89</v>
      </c>
      <c r="AL698" s="4" t="s">
        <v>89</v>
      </c>
      <c r="AM698" s="4" t="s">
        <v>90</v>
      </c>
      <c r="AO698" t="s">
        <v>92</v>
      </c>
      <c r="AP698" t="s">
        <v>92</v>
      </c>
      <c r="AQ698" t="s">
        <v>172</v>
      </c>
      <c r="AR698" t="s">
        <v>172</v>
      </c>
      <c r="AS698" t="s">
        <v>179</v>
      </c>
      <c r="AT698" t="s">
        <v>179</v>
      </c>
      <c r="AU698" t="s">
        <v>106</v>
      </c>
      <c r="AV698" t="s">
        <v>106</v>
      </c>
      <c r="AW698" t="s">
        <v>106</v>
      </c>
      <c r="AX698" t="s">
        <v>107</v>
      </c>
      <c r="AY698" t="s">
        <v>106</v>
      </c>
      <c r="AZ698" t="s">
        <v>106</v>
      </c>
      <c r="BA698" t="s">
        <v>93</v>
      </c>
      <c r="BB698" t="s">
        <v>106</v>
      </c>
      <c r="BC698" t="s">
        <v>93</v>
      </c>
      <c r="BD698" t="s">
        <v>107</v>
      </c>
      <c r="BE698" s="5">
        <v>4</v>
      </c>
      <c r="BF698" s="5">
        <v>3</v>
      </c>
      <c r="BG698" s="5">
        <v>5</v>
      </c>
      <c r="BH698" s="5">
        <v>4</v>
      </c>
      <c r="BI698" s="5">
        <v>5</v>
      </c>
      <c r="BJ698" s="5">
        <v>5</v>
      </c>
      <c r="BK698" s="4" t="s">
        <v>96</v>
      </c>
      <c r="BL698" s="4" t="s">
        <v>96</v>
      </c>
      <c r="BM698" s="4" t="s">
        <v>96</v>
      </c>
      <c r="BN698" s="4" t="s">
        <v>120</v>
      </c>
      <c r="BO698" s="4" t="s">
        <v>96</v>
      </c>
      <c r="BP698" s="5">
        <v>5</v>
      </c>
      <c r="BQ698" s="5">
        <v>5</v>
      </c>
      <c r="BR698" s="5">
        <v>5</v>
      </c>
      <c r="BS698" s="4" t="s">
        <v>111</v>
      </c>
      <c r="BT698" s="5">
        <v>4</v>
      </c>
      <c r="BU698" s="5">
        <v>4</v>
      </c>
      <c r="BV698" s="5">
        <v>4</v>
      </c>
      <c r="BW698" s="5">
        <v>4</v>
      </c>
      <c r="BX698" s="5">
        <v>5</v>
      </c>
      <c r="BY698" t="s">
        <v>98</v>
      </c>
      <c r="BZ698" t="s">
        <v>1534</v>
      </c>
    </row>
    <row r="699" spans="1:78">
      <c r="A699" t="s">
        <v>238</v>
      </c>
      <c r="B699" t="s">
        <v>672</v>
      </c>
      <c r="C699" s="4" t="s">
        <v>101</v>
      </c>
      <c r="D699" t="s">
        <v>115</v>
      </c>
      <c r="E699" t="s">
        <v>116</v>
      </c>
      <c r="F699" s="4" t="str">
        <f t="shared" si="30"/>
        <v>Brasil</v>
      </c>
      <c r="G699" s="4">
        <v>1996</v>
      </c>
      <c r="H699" s="4">
        <f t="shared" si="31"/>
        <v>22</v>
      </c>
      <c r="I699" s="4" t="s">
        <v>81</v>
      </c>
      <c r="K699" s="3">
        <v>0</v>
      </c>
      <c r="L699" s="4" t="s">
        <v>176</v>
      </c>
      <c r="N699" s="6" t="s">
        <v>104</v>
      </c>
      <c r="P699">
        <v>0</v>
      </c>
      <c r="Q699">
        <v>0</v>
      </c>
      <c r="R699" s="7">
        <v>0</v>
      </c>
      <c r="S699">
        <v>0</v>
      </c>
      <c r="T699">
        <v>0</v>
      </c>
      <c r="U699">
        <v>0</v>
      </c>
      <c r="V699">
        <v>0</v>
      </c>
      <c r="W699">
        <v>0</v>
      </c>
      <c r="X699">
        <v>0</v>
      </c>
      <c r="Y699" s="4" t="s">
        <v>134</v>
      </c>
      <c r="AA699" s="10">
        <v>0</v>
      </c>
      <c r="AB699" s="8">
        <f t="shared" si="32"/>
        <v>0</v>
      </c>
      <c r="AC699" s="4" t="s">
        <v>86</v>
      </c>
      <c r="AD699">
        <v>0</v>
      </c>
      <c r="AE699">
        <v>0</v>
      </c>
      <c r="AF699" t="s">
        <v>87</v>
      </c>
      <c r="AH699" t="s">
        <v>105</v>
      </c>
      <c r="AJ699" s="4" t="s">
        <v>89</v>
      </c>
      <c r="AK699" s="4" t="s">
        <v>89</v>
      </c>
      <c r="AL699" s="4" t="s">
        <v>89</v>
      </c>
      <c r="AM699" s="4" t="s">
        <v>90</v>
      </c>
      <c r="AO699" t="s">
        <v>92</v>
      </c>
      <c r="AP699" t="s">
        <v>92</v>
      </c>
      <c r="AQ699" t="s">
        <v>92</v>
      </c>
      <c r="AR699" t="s">
        <v>92</v>
      </c>
      <c r="AS699" t="s">
        <v>92</v>
      </c>
      <c r="AT699" t="s">
        <v>92</v>
      </c>
      <c r="AU699" t="s">
        <v>106</v>
      </c>
      <c r="AV699" t="s">
        <v>106</v>
      </c>
      <c r="AW699" t="s">
        <v>93</v>
      </c>
      <c r="AX699" t="s">
        <v>107</v>
      </c>
      <c r="AY699" t="s">
        <v>107</v>
      </c>
      <c r="AZ699" t="s">
        <v>107</v>
      </c>
      <c r="BA699" t="s">
        <v>93</v>
      </c>
      <c r="BB699" t="s">
        <v>93</v>
      </c>
      <c r="BC699" t="s">
        <v>107</v>
      </c>
      <c r="BD699" t="s">
        <v>107</v>
      </c>
      <c r="BE699" s="5">
        <v>4</v>
      </c>
      <c r="BF699" s="5">
        <v>5</v>
      </c>
      <c r="BG699" s="5">
        <v>5</v>
      </c>
      <c r="BH699" s="5">
        <v>4</v>
      </c>
      <c r="BI699" s="5">
        <v>5</v>
      </c>
      <c r="BJ699" s="5">
        <v>5</v>
      </c>
      <c r="BK699" s="4" t="s">
        <v>110</v>
      </c>
      <c r="BL699" s="4" t="s">
        <v>96</v>
      </c>
      <c r="BM699" s="4" t="s">
        <v>96</v>
      </c>
      <c r="BN699" s="4" t="s">
        <v>120</v>
      </c>
      <c r="BO699" s="4" t="s">
        <v>110</v>
      </c>
      <c r="BP699" s="5">
        <v>5</v>
      </c>
      <c r="BQ699" s="5">
        <v>5</v>
      </c>
      <c r="BR699" s="5">
        <v>5</v>
      </c>
      <c r="BS699" s="4" t="s">
        <v>97</v>
      </c>
      <c r="BT699" s="5">
        <v>4</v>
      </c>
      <c r="BU699" s="5">
        <v>5</v>
      </c>
      <c r="BV699" s="5">
        <v>5</v>
      </c>
      <c r="BW699" s="5">
        <v>5</v>
      </c>
      <c r="BX699" s="5">
        <v>4</v>
      </c>
      <c r="BY699" t="s">
        <v>98</v>
      </c>
      <c r="BZ699" t="s">
        <v>1535</v>
      </c>
    </row>
    <row r="700" spans="1:78">
      <c r="A700" t="s">
        <v>129</v>
      </c>
      <c r="B700" t="s">
        <v>268</v>
      </c>
      <c r="C700" s="4" t="s">
        <v>101</v>
      </c>
      <c r="D700" t="s">
        <v>80</v>
      </c>
      <c r="F700" s="4" t="str">
        <f t="shared" si="30"/>
        <v>España</v>
      </c>
      <c r="G700" s="4">
        <v>1977</v>
      </c>
      <c r="H700" s="4">
        <f t="shared" si="31"/>
        <v>41</v>
      </c>
      <c r="I700" s="4" t="s">
        <v>126</v>
      </c>
      <c r="K700" s="3">
        <v>0</v>
      </c>
      <c r="L700" s="4" t="s">
        <v>141</v>
      </c>
      <c r="N700" s="6" t="s">
        <v>83</v>
      </c>
      <c r="P700">
        <v>0</v>
      </c>
      <c r="Q700">
        <v>0</v>
      </c>
      <c r="R700" s="7">
        <v>0</v>
      </c>
      <c r="S700">
        <v>6</v>
      </c>
      <c r="T700">
        <v>18</v>
      </c>
      <c r="U700">
        <v>18</v>
      </c>
      <c r="V700">
        <v>0</v>
      </c>
      <c r="W700">
        <v>0</v>
      </c>
      <c r="X700">
        <v>0</v>
      </c>
      <c r="Y700" s="4" t="s">
        <v>84</v>
      </c>
      <c r="AA700" s="10">
        <v>50000000000</v>
      </c>
      <c r="AB700" s="8">
        <f t="shared" si="32"/>
        <v>5</v>
      </c>
      <c r="AC700" s="4" t="s">
        <v>230</v>
      </c>
      <c r="AD700" s="1">
        <v>40000000000</v>
      </c>
      <c r="AE700" s="1">
        <v>20000000000</v>
      </c>
      <c r="AF700" t="s">
        <v>171</v>
      </c>
      <c r="AH700" t="s">
        <v>88</v>
      </c>
      <c r="AJ700" s="4" t="s">
        <v>89</v>
      </c>
      <c r="AK700" s="4" t="s">
        <v>89</v>
      </c>
      <c r="AL700" s="4" t="s">
        <v>89</v>
      </c>
      <c r="AM700" s="4" t="s">
        <v>89</v>
      </c>
      <c r="AN700" s="4" t="s">
        <v>1536</v>
      </c>
      <c r="AO700" t="s">
        <v>92</v>
      </c>
      <c r="AP700" t="s">
        <v>92</v>
      </c>
      <c r="AQ700" t="s">
        <v>92</v>
      </c>
      <c r="AR700" t="s">
        <v>172</v>
      </c>
      <c r="AS700" t="s">
        <v>179</v>
      </c>
      <c r="AT700" t="s">
        <v>179</v>
      </c>
      <c r="AU700" t="s">
        <v>107</v>
      </c>
      <c r="AV700" t="s">
        <v>106</v>
      </c>
      <c r="AW700" t="s">
        <v>107</v>
      </c>
      <c r="AX700" t="s">
        <v>106</v>
      </c>
      <c r="AY700" t="s">
        <v>106</v>
      </c>
      <c r="AZ700" t="s">
        <v>106</v>
      </c>
      <c r="BA700" t="s">
        <v>93</v>
      </c>
      <c r="BB700" t="s">
        <v>93</v>
      </c>
      <c r="BC700" t="s">
        <v>107</v>
      </c>
      <c r="BD700" t="s">
        <v>137</v>
      </c>
      <c r="BE700" s="5">
        <v>4</v>
      </c>
      <c r="BF700" s="5">
        <v>5</v>
      </c>
      <c r="BG700" s="5">
        <v>5</v>
      </c>
      <c r="BH700" s="5">
        <v>5</v>
      </c>
      <c r="BI700" s="5">
        <v>5</v>
      </c>
      <c r="BJ700" s="5">
        <v>5</v>
      </c>
      <c r="BK700" s="4" t="s">
        <v>96</v>
      </c>
      <c r="BL700" s="4" t="s">
        <v>96</v>
      </c>
      <c r="BM700" s="4" t="s">
        <v>96</v>
      </c>
      <c r="BN700" s="4" t="s">
        <v>120</v>
      </c>
      <c r="BO700" s="4" t="s">
        <v>96</v>
      </c>
      <c r="BP700" s="5">
        <v>4</v>
      </c>
      <c r="BQ700" s="5">
        <v>5</v>
      </c>
      <c r="BR700" s="5">
        <v>5</v>
      </c>
      <c r="BS700" s="4" t="s">
        <v>254</v>
      </c>
      <c r="BT700" s="5">
        <v>4</v>
      </c>
      <c r="BU700" s="5">
        <v>4</v>
      </c>
      <c r="BV700" s="5">
        <v>4</v>
      </c>
      <c r="BW700" s="5">
        <v>4</v>
      </c>
      <c r="BX700" s="5">
        <v>4</v>
      </c>
      <c r="BY700" t="s">
        <v>98</v>
      </c>
      <c r="BZ700" t="s">
        <v>1537</v>
      </c>
    </row>
    <row r="701" spans="1:78">
      <c r="A701" t="s">
        <v>1000</v>
      </c>
      <c r="B701" t="s">
        <v>926</v>
      </c>
      <c r="C701" s="4" t="s">
        <v>79</v>
      </c>
      <c r="D701" t="s">
        <v>239</v>
      </c>
      <c r="F701" s="4" t="str">
        <f t="shared" si="30"/>
        <v>México</v>
      </c>
      <c r="G701" s="4">
        <v>1990</v>
      </c>
      <c r="H701" s="4">
        <f t="shared" si="31"/>
        <v>28</v>
      </c>
      <c r="I701" s="4" t="s">
        <v>131</v>
      </c>
      <c r="K701" s="3">
        <v>0</v>
      </c>
      <c r="L701" s="4" t="s">
        <v>141</v>
      </c>
      <c r="N701" s="6" t="s">
        <v>83</v>
      </c>
      <c r="P701">
        <v>0</v>
      </c>
      <c r="Q701">
        <v>0</v>
      </c>
      <c r="R701" s="7">
        <v>0</v>
      </c>
      <c r="S701">
        <v>8</v>
      </c>
      <c r="T701">
        <v>0</v>
      </c>
      <c r="U701">
        <v>0</v>
      </c>
      <c r="V701">
        <v>0</v>
      </c>
      <c r="W701">
        <v>48</v>
      </c>
      <c r="X701">
        <v>1920</v>
      </c>
      <c r="Y701" s="4" t="s">
        <v>143</v>
      </c>
      <c r="AA701" s="10">
        <v>0</v>
      </c>
      <c r="AB701" s="8">
        <f t="shared" si="32"/>
        <v>0</v>
      </c>
      <c r="AC701" s="4" t="s">
        <v>86</v>
      </c>
      <c r="AD701">
        <v>0</v>
      </c>
      <c r="AE701">
        <v>0</v>
      </c>
      <c r="AF701" t="s">
        <v>87</v>
      </c>
      <c r="AH701" t="s">
        <v>105</v>
      </c>
      <c r="AJ701" s="4" t="s">
        <v>90</v>
      </c>
      <c r="AK701" s="4" t="s">
        <v>90</v>
      </c>
      <c r="AL701" s="4" t="s">
        <v>90</v>
      </c>
      <c r="AM701" s="4" t="s">
        <v>90</v>
      </c>
      <c r="AO701" t="s">
        <v>91</v>
      </c>
      <c r="AP701" t="s">
        <v>91</v>
      </c>
      <c r="AQ701" t="s">
        <v>91</v>
      </c>
      <c r="AR701" t="s">
        <v>91</v>
      </c>
      <c r="AS701" t="s">
        <v>91</v>
      </c>
      <c r="AT701" t="s">
        <v>560</v>
      </c>
      <c r="AU701" t="s">
        <v>106</v>
      </c>
      <c r="AV701" t="s">
        <v>107</v>
      </c>
      <c r="AW701" t="s">
        <v>106</v>
      </c>
      <c r="AX701" t="s">
        <v>118</v>
      </c>
      <c r="AY701" t="s">
        <v>137</v>
      </c>
      <c r="AZ701" t="s">
        <v>107</v>
      </c>
      <c r="BA701" t="s">
        <v>107</v>
      </c>
      <c r="BB701" t="s">
        <v>107</v>
      </c>
      <c r="BC701" t="s">
        <v>107</v>
      </c>
      <c r="BD701" t="s">
        <v>107</v>
      </c>
      <c r="BE701" s="5">
        <v>4</v>
      </c>
      <c r="BF701" s="5">
        <v>3</v>
      </c>
      <c r="BG701" s="5">
        <v>5</v>
      </c>
      <c r="BH701" s="5">
        <v>5</v>
      </c>
      <c r="BI701" s="5">
        <v>5</v>
      </c>
      <c r="BJ701" s="5">
        <v>5</v>
      </c>
      <c r="BK701" s="4" t="s">
        <v>120</v>
      </c>
      <c r="BL701" s="4" t="s">
        <v>96</v>
      </c>
      <c r="BM701" s="4" t="s">
        <v>96</v>
      </c>
      <c r="BN701" s="4" t="s">
        <v>120</v>
      </c>
      <c r="BO701" s="4" t="s">
        <v>120</v>
      </c>
      <c r="BP701" s="5">
        <v>5</v>
      </c>
      <c r="BQ701" s="5">
        <v>5</v>
      </c>
      <c r="BR701" s="5">
        <v>5</v>
      </c>
      <c r="BS701" s="4" t="s">
        <v>97</v>
      </c>
      <c r="BT701" s="5">
        <v>5</v>
      </c>
      <c r="BU701" s="5">
        <v>4</v>
      </c>
      <c r="BV701" s="5">
        <v>4</v>
      </c>
      <c r="BW701" s="5">
        <v>4</v>
      </c>
      <c r="BX701" s="5">
        <v>4</v>
      </c>
      <c r="BY701" t="s">
        <v>98</v>
      </c>
      <c r="BZ701" t="s">
        <v>1538</v>
      </c>
    </row>
    <row r="702" spans="1:78">
      <c r="A702" t="s">
        <v>1154</v>
      </c>
      <c r="B702" t="s">
        <v>282</v>
      </c>
      <c r="C702" s="4" t="s">
        <v>101</v>
      </c>
      <c r="D702" t="s">
        <v>146</v>
      </c>
      <c r="F702" s="4" t="str">
        <f t="shared" si="30"/>
        <v>Venezuela</v>
      </c>
      <c r="G702" s="4">
        <v>1972</v>
      </c>
      <c r="H702" s="4">
        <f t="shared" si="31"/>
        <v>46</v>
      </c>
      <c r="I702" s="4" t="s">
        <v>131</v>
      </c>
      <c r="K702" s="3">
        <v>10000000000</v>
      </c>
      <c r="L702" s="4" t="s">
        <v>103</v>
      </c>
      <c r="N702" s="6" t="s">
        <v>83</v>
      </c>
      <c r="P702">
        <v>0</v>
      </c>
      <c r="Q702">
        <v>0</v>
      </c>
      <c r="R702" s="7">
        <v>0</v>
      </c>
      <c r="S702">
        <v>0</v>
      </c>
      <c r="T702">
        <v>0</v>
      </c>
      <c r="U702">
        <v>0</v>
      </c>
      <c r="V702">
        <v>0</v>
      </c>
      <c r="W702">
        <v>0</v>
      </c>
      <c r="X702">
        <v>0</v>
      </c>
      <c r="Y702" s="4" t="s">
        <v>346</v>
      </c>
      <c r="AA702" s="10">
        <v>0</v>
      </c>
      <c r="AB702" s="8">
        <f t="shared" si="32"/>
        <v>0</v>
      </c>
      <c r="AC702" s="4" t="s">
        <v>86</v>
      </c>
      <c r="AD702">
        <v>0</v>
      </c>
      <c r="AE702">
        <v>0</v>
      </c>
      <c r="AF702" t="s">
        <v>87</v>
      </c>
      <c r="AH702" t="s">
        <v>105</v>
      </c>
      <c r="AJ702" s="4" t="s">
        <v>89</v>
      </c>
      <c r="AK702" s="4" t="s">
        <v>89</v>
      </c>
      <c r="AL702" s="4" t="s">
        <v>90</v>
      </c>
      <c r="AM702" s="4" t="s">
        <v>90</v>
      </c>
      <c r="AO702" t="s">
        <v>92</v>
      </c>
      <c r="AP702" t="s">
        <v>92</v>
      </c>
      <c r="AQ702" t="s">
        <v>92</v>
      </c>
      <c r="AR702" t="s">
        <v>92</v>
      </c>
      <c r="AS702" t="s">
        <v>92</v>
      </c>
      <c r="AT702" t="s">
        <v>92</v>
      </c>
      <c r="AU702" t="s">
        <v>106</v>
      </c>
      <c r="AV702" t="s">
        <v>106</v>
      </c>
      <c r="AW702" t="s">
        <v>106</v>
      </c>
      <c r="AX702" t="s">
        <v>106</v>
      </c>
      <c r="AY702" t="s">
        <v>106</v>
      </c>
      <c r="AZ702" t="s">
        <v>106</v>
      </c>
      <c r="BA702" t="s">
        <v>106</v>
      </c>
      <c r="BB702" t="s">
        <v>106</v>
      </c>
      <c r="BC702" t="s">
        <v>106</v>
      </c>
      <c r="BD702" t="s">
        <v>106</v>
      </c>
      <c r="BE702" s="5">
        <v>4</v>
      </c>
      <c r="BF702" s="5">
        <v>5</v>
      </c>
      <c r="BG702" s="5">
        <v>5</v>
      </c>
      <c r="BH702" s="5">
        <v>5</v>
      </c>
      <c r="BI702" s="5">
        <v>5</v>
      </c>
      <c r="BJ702" s="5">
        <v>5</v>
      </c>
      <c r="BK702" s="4" t="s">
        <v>120</v>
      </c>
      <c r="BL702" s="4" t="s">
        <v>120</v>
      </c>
      <c r="BM702" s="4" t="s">
        <v>120</v>
      </c>
      <c r="BN702" s="4" t="s">
        <v>120</v>
      </c>
      <c r="BO702" s="4" t="s">
        <v>120</v>
      </c>
      <c r="BP702" s="5">
        <v>4</v>
      </c>
      <c r="BQ702" s="5">
        <v>5</v>
      </c>
      <c r="BR702" s="5">
        <v>5</v>
      </c>
      <c r="BS702" s="4" t="s">
        <v>97</v>
      </c>
      <c r="BT702" s="5">
        <v>4</v>
      </c>
      <c r="BU702" s="5">
        <v>4</v>
      </c>
      <c r="BV702" s="5">
        <v>4</v>
      </c>
      <c r="BW702" s="5">
        <v>4</v>
      </c>
      <c r="BX702" s="5">
        <v>4</v>
      </c>
      <c r="BY702" t="s">
        <v>98</v>
      </c>
      <c r="BZ702" t="s">
        <v>1547</v>
      </c>
    </row>
    <row r="703" spans="1:78">
      <c r="A703" t="s">
        <v>1549</v>
      </c>
      <c r="B703" t="s">
        <v>1549</v>
      </c>
      <c r="C703" s="4" t="s">
        <v>79</v>
      </c>
      <c r="D703" t="s">
        <v>115</v>
      </c>
      <c r="E703" t="s">
        <v>116</v>
      </c>
      <c r="F703" s="4" t="str">
        <f t="shared" si="30"/>
        <v>Brasil</v>
      </c>
      <c r="G703" s="4">
        <v>1996</v>
      </c>
      <c r="H703" s="4">
        <f t="shared" si="31"/>
        <v>22</v>
      </c>
      <c r="I703" s="4" t="s">
        <v>81</v>
      </c>
      <c r="K703" s="3">
        <v>10000000000</v>
      </c>
      <c r="L703" s="4" t="s">
        <v>103</v>
      </c>
      <c r="N703" s="6" t="s">
        <v>104</v>
      </c>
      <c r="P703">
        <v>12</v>
      </c>
      <c r="Q703">
        <v>30</v>
      </c>
      <c r="R703" s="7">
        <v>100</v>
      </c>
      <c r="S703">
        <v>10</v>
      </c>
      <c r="T703">
        <v>20</v>
      </c>
      <c r="U703">
        <v>100</v>
      </c>
      <c r="V703">
        <v>3</v>
      </c>
      <c r="W703">
        <v>20</v>
      </c>
      <c r="X703">
        <v>150</v>
      </c>
      <c r="Y703" s="4" t="s">
        <v>115</v>
      </c>
      <c r="Z703" t="s">
        <v>555</v>
      </c>
      <c r="AA703" s="10">
        <v>20000000000</v>
      </c>
      <c r="AB703" s="8">
        <f t="shared" si="32"/>
        <v>2</v>
      </c>
      <c r="AC703" s="4" t="s">
        <v>170</v>
      </c>
      <c r="AD703" s="1">
        <v>50000000000</v>
      </c>
      <c r="AE703" s="1">
        <v>50000000000</v>
      </c>
      <c r="AF703" t="s">
        <v>171</v>
      </c>
      <c r="AH703" t="s">
        <v>105</v>
      </c>
      <c r="AJ703" s="4" t="s">
        <v>90</v>
      </c>
      <c r="AK703" s="4" t="s">
        <v>90</v>
      </c>
      <c r="AL703" s="4" t="s">
        <v>90</v>
      </c>
      <c r="AM703" s="4" t="s">
        <v>90</v>
      </c>
      <c r="AO703" t="s">
        <v>92</v>
      </c>
      <c r="AP703" t="s">
        <v>172</v>
      </c>
      <c r="AQ703" t="s">
        <v>91</v>
      </c>
      <c r="AR703" t="s">
        <v>91</v>
      </c>
      <c r="AS703" t="s">
        <v>91</v>
      </c>
      <c r="AT703" t="s">
        <v>91</v>
      </c>
      <c r="AU703" t="s">
        <v>137</v>
      </c>
      <c r="AV703" t="s">
        <v>137</v>
      </c>
      <c r="AW703" t="s">
        <v>137</v>
      </c>
      <c r="AX703" t="s">
        <v>137</v>
      </c>
      <c r="AY703" t="s">
        <v>137</v>
      </c>
      <c r="AZ703" t="s">
        <v>137</v>
      </c>
      <c r="BA703" t="s">
        <v>137</v>
      </c>
      <c r="BB703" t="s">
        <v>137</v>
      </c>
      <c r="BC703" t="s">
        <v>137</v>
      </c>
      <c r="BD703" t="s">
        <v>137</v>
      </c>
      <c r="BE703" s="5">
        <v>4</v>
      </c>
      <c r="BF703" s="5">
        <v>1</v>
      </c>
      <c r="BG703" s="5">
        <v>1</v>
      </c>
      <c r="BH703" s="5">
        <v>1</v>
      </c>
      <c r="BI703" s="5">
        <v>1</v>
      </c>
      <c r="BJ703" s="5">
        <v>1</v>
      </c>
      <c r="BK703" s="4" t="s">
        <v>96</v>
      </c>
      <c r="BL703" s="4" t="s">
        <v>96</v>
      </c>
      <c r="BM703" s="4" t="s">
        <v>96</v>
      </c>
      <c r="BN703" s="4" t="s">
        <v>96</v>
      </c>
      <c r="BO703" s="4" t="s">
        <v>96</v>
      </c>
      <c r="BP703" s="5">
        <v>1</v>
      </c>
      <c r="BQ703" s="5">
        <v>1</v>
      </c>
      <c r="BR703" s="5">
        <v>1</v>
      </c>
      <c r="BS703" s="4" t="s">
        <v>97</v>
      </c>
      <c r="BT703" s="5">
        <v>5</v>
      </c>
      <c r="BU703" s="5">
        <v>5</v>
      </c>
      <c r="BV703" s="5">
        <v>5</v>
      </c>
      <c r="BW703" s="5">
        <v>4</v>
      </c>
      <c r="BX703" s="5">
        <v>5</v>
      </c>
      <c r="BY703" t="s">
        <v>89</v>
      </c>
    </row>
    <row r="704" spans="1:78">
      <c r="A704" t="s">
        <v>321</v>
      </c>
      <c r="B704" t="s">
        <v>1258</v>
      </c>
      <c r="C704" s="4" t="s">
        <v>101</v>
      </c>
      <c r="D704" t="s">
        <v>80</v>
      </c>
      <c r="F704" s="4" t="str">
        <f t="shared" si="30"/>
        <v>España</v>
      </c>
      <c r="G704" s="4">
        <v>1977</v>
      </c>
      <c r="H704" s="4">
        <f t="shared" si="31"/>
        <v>41</v>
      </c>
      <c r="I704" s="4" t="s">
        <v>126</v>
      </c>
      <c r="K704" s="3">
        <v>0</v>
      </c>
      <c r="L704" s="4" t="s">
        <v>141</v>
      </c>
      <c r="N704" s="6" t="s">
        <v>83</v>
      </c>
      <c r="P704">
        <v>0</v>
      </c>
      <c r="Q704">
        <v>0</v>
      </c>
      <c r="R704" s="7">
        <v>0</v>
      </c>
      <c r="S704">
        <v>0</v>
      </c>
      <c r="T704">
        <v>0</v>
      </c>
      <c r="U704">
        <v>50</v>
      </c>
      <c r="V704">
        <v>0</v>
      </c>
      <c r="W704">
        <v>20</v>
      </c>
      <c r="X704">
        <v>50</v>
      </c>
      <c r="Y704" s="4" t="s">
        <v>143</v>
      </c>
      <c r="AA704" s="10">
        <v>0</v>
      </c>
      <c r="AB704" s="8">
        <f t="shared" si="32"/>
        <v>0</v>
      </c>
      <c r="AC704" s="4" t="s">
        <v>170</v>
      </c>
      <c r="AD704">
        <v>0</v>
      </c>
      <c r="AE704">
        <v>0</v>
      </c>
      <c r="AF704" t="s">
        <v>87</v>
      </c>
      <c r="AH704" t="s">
        <v>105</v>
      </c>
      <c r="AJ704" s="4" t="s">
        <v>90</v>
      </c>
      <c r="AK704" s="4" t="s">
        <v>89</v>
      </c>
      <c r="AL704" s="4" t="s">
        <v>90</v>
      </c>
      <c r="AM704" s="4" t="s">
        <v>90</v>
      </c>
      <c r="AO704" t="s">
        <v>92</v>
      </c>
      <c r="AP704" t="s">
        <v>91</v>
      </c>
      <c r="AQ704" t="s">
        <v>92</v>
      </c>
      <c r="AR704" t="s">
        <v>92</v>
      </c>
      <c r="AS704" t="s">
        <v>92</v>
      </c>
      <c r="AT704" t="s">
        <v>91</v>
      </c>
      <c r="AU704" t="s">
        <v>93</v>
      </c>
      <c r="AV704" t="s">
        <v>106</v>
      </c>
      <c r="AW704" t="s">
        <v>107</v>
      </c>
      <c r="AX704" t="s">
        <v>106</v>
      </c>
      <c r="AY704" t="s">
        <v>107</v>
      </c>
      <c r="AZ704" t="s">
        <v>118</v>
      </c>
      <c r="BA704" t="s">
        <v>93</v>
      </c>
      <c r="BB704" t="s">
        <v>118</v>
      </c>
      <c r="BC704" t="s">
        <v>107</v>
      </c>
      <c r="BD704" t="s">
        <v>137</v>
      </c>
      <c r="BE704" s="5">
        <v>4</v>
      </c>
      <c r="BF704" s="5">
        <v>5</v>
      </c>
      <c r="BG704" s="5">
        <v>5</v>
      </c>
      <c r="BH704" s="5">
        <v>5</v>
      </c>
      <c r="BI704" s="5">
        <v>5</v>
      </c>
      <c r="BJ704" s="5">
        <v>5</v>
      </c>
      <c r="BK704" s="4" t="s">
        <v>120</v>
      </c>
      <c r="BL704" s="4" t="s">
        <v>120</v>
      </c>
      <c r="BM704" s="4" t="s">
        <v>120</v>
      </c>
      <c r="BN704" s="4" t="s">
        <v>120</v>
      </c>
      <c r="BO704" s="4" t="s">
        <v>120</v>
      </c>
      <c r="BP704" s="5">
        <v>4</v>
      </c>
      <c r="BQ704" s="5">
        <v>4</v>
      </c>
      <c r="BR704" s="5">
        <v>5</v>
      </c>
      <c r="BS704" s="4" t="s">
        <v>97</v>
      </c>
      <c r="BT704" s="5">
        <v>4</v>
      </c>
      <c r="BU704" s="5">
        <v>5</v>
      </c>
      <c r="BV704" s="5">
        <v>3</v>
      </c>
      <c r="BW704" s="5">
        <v>4</v>
      </c>
      <c r="BX704" s="5">
        <v>4</v>
      </c>
      <c r="BY704" t="s">
        <v>98</v>
      </c>
    </row>
    <row r="705" spans="1:78">
      <c r="A705" t="s">
        <v>426</v>
      </c>
      <c r="B705" t="s">
        <v>123</v>
      </c>
      <c r="C705" s="4" t="s">
        <v>101</v>
      </c>
      <c r="D705" t="s">
        <v>189</v>
      </c>
      <c r="F705" s="4" t="str">
        <f t="shared" si="30"/>
        <v>Colombia</v>
      </c>
      <c r="G705" s="4">
        <v>1978</v>
      </c>
      <c r="H705" s="4">
        <f t="shared" si="31"/>
        <v>40</v>
      </c>
      <c r="I705" s="4" t="s">
        <v>115</v>
      </c>
      <c r="K705" s="3">
        <v>0</v>
      </c>
      <c r="L705" s="4" t="s">
        <v>103</v>
      </c>
      <c r="N705" s="6" t="s">
        <v>83</v>
      </c>
      <c r="P705">
        <v>1</v>
      </c>
      <c r="Q705">
        <v>1</v>
      </c>
      <c r="R705" s="7">
        <v>1</v>
      </c>
      <c r="S705">
        <v>2</v>
      </c>
      <c r="T705">
        <v>2</v>
      </c>
      <c r="U705">
        <v>2</v>
      </c>
      <c r="V705">
        <v>2</v>
      </c>
      <c r="W705">
        <v>2</v>
      </c>
      <c r="X705">
        <v>2</v>
      </c>
      <c r="Y705" s="4" t="s">
        <v>134</v>
      </c>
      <c r="AA705" s="10">
        <v>0</v>
      </c>
      <c r="AB705" s="8">
        <f t="shared" si="32"/>
        <v>0</v>
      </c>
      <c r="AC705" s="4" t="s">
        <v>86</v>
      </c>
      <c r="AD705">
        <v>0</v>
      </c>
      <c r="AE705">
        <v>0</v>
      </c>
      <c r="AF705" t="s">
        <v>87</v>
      </c>
      <c r="AH705" t="s">
        <v>105</v>
      </c>
      <c r="AJ705" s="4" t="s">
        <v>89</v>
      </c>
      <c r="AK705" s="4" t="s">
        <v>89</v>
      </c>
      <c r="AL705" s="4" t="s">
        <v>89</v>
      </c>
      <c r="AM705" s="4" t="s">
        <v>90</v>
      </c>
      <c r="AO705" t="s">
        <v>91</v>
      </c>
      <c r="AP705" t="s">
        <v>91</v>
      </c>
      <c r="AQ705" t="s">
        <v>91</v>
      </c>
      <c r="AR705" t="s">
        <v>91</v>
      </c>
      <c r="AS705" t="s">
        <v>91</v>
      </c>
      <c r="AT705" t="s">
        <v>91</v>
      </c>
      <c r="AU705" t="s">
        <v>106</v>
      </c>
      <c r="AV705" t="s">
        <v>106</v>
      </c>
      <c r="AW705" t="s">
        <v>106</v>
      </c>
      <c r="AX705" t="s">
        <v>106</v>
      </c>
      <c r="AY705" t="s">
        <v>106</v>
      </c>
      <c r="AZ705" t="s">
        <v>106</v>
      </c>
      <c r="BA705" t="s">
        <v>106</v>
      </c>
      <c r="BB705" t="s">
        <v>106</v>
      </c>
      <c r="BC705" t="s">
        <v>106</v>
      </c>
      <c r="BD705" t="s">
        <v>106</v>
      </c>
      <c r="BE705" s="5">
        <v>4</v>
      </c>
      <c r="BF705" s="5">
        <v>5</v>
      </c>
      <c r="BG705" s="5">
        <v>5</v>
      </c>
      <c r="BH705" s="5">
        <v>5</v>
      </c>
      <c r="BI705" s="5">
        <v>5</v>
      </c>
      <c r="BJ705" s="5">
        <v>5</v>
      </c>
      <c r="BK705" s="4" t="s">
        <v>96</v>
      </c>
      <c r="BL705" s="4" t="s">
        <v>96</v>
      </c>
      <c r="BM705" s="4" t="s">
        <v>110</v>
      </c>
      <c r="BN705" s="4" t="s">
        <v>96</v>
      </c>
      <c r="BO705" s="4" t="s">
        <v>96</v>
      </c>
      <c r="BP705" s="5">
        <v>4</v>
      </c>
      <c r="BQ705" s="5">
        <v>5</v>
      </c>
      <c r="BR705" s="5">
        <v>5</v>
      </c>
      <c r="BS705" s="4" t="s">
        <v>97</v>
      </c>
      <c r="BT705" s="5">
        <v>4</v>
      </c>
      <c r="BU705" s="5">
        <v>4</v>
      </c>
      <c r="BV705" s="5">
        <v>4</v>
      </c>
      <c r="BW705" s="5">
        <v>4</v>
      </c>
      <c r="BX705" s="5">
        <v>4</v>
      </c>
      <c r="BY705" t="s">
        <v>98</v>
      </c>
      <c r="BZ705" t="s">
        <v>1550</v>
      </c>
    </row>
    <row r="706" spans="1:78">
      <c r="A706" t="s">
        <v>1551</v>
      </c>
      <c r="B706" t="s">
        <v>366</v>
      </c>
      <c r="C706" s="4" t="s">
        <v>101</v>
      </c>
      <c r="D706" t="s">
        <v>239</v>
      </c>
      <c r="F706" s="4" t="str">
        <f t="shared" ref="F706:F769" si="33">IF(LEN(E706)&gt;0, E706,IF(LEN(D706)&lt;1, "España",D706))</f>
        <v>México</v>
      </c>
      <c r="G706" s="4">
        <v>1998</v>
      </c>
      <c r="H706" s="4">
        <f t="shared" si="31"/>
        <v>20</v>
      </c>
      <c r="I706" s="4" t="s">
        <v>81</v>
      </c>
      <c r="K706" s="3">
        <v>10000000000</v>
      </c>
      <c r="L706" s="4" t="s">
        <v>176</v>
      </c>
      <c r="N706" s="6" t="s">
        <v>104</v>
      </c>
      <c r="P706">
        <v>0</v>
      </c>
      <c r="Q706">
        <v>0</v>
      </c>
      <c r="R706" s="7">
        <v>0</v>
      </c>
      <c r="S706">
        <v>0</v>
      </c>
      <c r="T706">
        <v>0</v>
      </c>
      <c r="U706">
        <v>0</v>
      </c>
      <c r="V706">
        <v>0</v>
      </c>
      <c r="W706">
        <v>0</v>
      </c>
      <c r="X706">
        <v>0</v>
      </c>
      <c r="Y706" s="4" t="s">
        <v>84</v>
      </c>
      <c r="AA706" s="10">
        <v>0</v>
      </c>
      <c r="AB706" s="8">
        <f t="shared" si="32"/>
        <v>0</v>
      </c>
      <c r="AC706" s="4" t="s">
        <v>86</v>
      </c>
      <c r="AD706">
        <v>0</v>
      </c>
      <c r="AE706">
        <v>0</v>
      </c>
      <c r="AF706" t="s">
        <v>87</v>
      </c>
      <c r="AH706" t="s">
        <v>184</v>
      </c>
      <c r="AJ706" s="4" t="s">
        <v>90</v>
      </c>
      <c r="AK706" s="4" t="s">
        <v>90</v>
      </c>
      <c r="AL706" s="4" t="s">
        <v>89</v>
      </c>
      <c r="AM706" s="4" t="s">
        <v>89</v>
      </c>
      <c r="AO706" t="s">
        <v>179</v>
      </c>
      <c r="AP706" t="s">
        <v>179</v>
      </c>
      <c r="AQ706" t="s">
        <v>179</v>
      </c>
      <c r="AR706" t="s">
        <v>179</v>
      </c>
      <c r="AS706" t="s">
        <v>172</v>
      </c>
      <c r="AT706" t="s">
        <v>179</v>
      </c>
      <c r="AU706" t="s">
        <v>93</v>
      </c>
      <c r="AV706" t="s">
        <v>118</v>
      </c>
      <c r="AW706" t="s">
        <v>118</v>
      </c>
      <c r="AX706" t="s">
        <v>93</v>
      </c>
      <c r="AY706" t="s">
        <v>106</v>
      </c>
      <c r="AZ706" t="s">
        <v>118</v>
      </c>
      <c r="BA706" t="s">
        <v>107</v>
      </c>
      <c r="BB706" t="s">
        <v>107</v>
      </c>
      <c r="BC706" t="s">
        <v>107</v>
      </c>
      <c r="BD706" t="s">
        <v>107</v>
      </c>
      <c r="BE706" s="5">
        <v>4</v>
      </c>
      <c r="BF706" s="5">
        <v>3</v>
      </c>
      <c r="BG706" s="5">
        <v>5</v>
      </c>
      <c r="BH706" s="5">
        <v>4</v>
      </c>
      <c r="BI706" s="5">
        <v>5</v>
      </c>
      <c r="BJ706" s="5">
        <v>5</v>
      </c>
      <c r="BK706" s="4" t="s">
        <v>96</v>
      </c>
      <c r="BL706" s="4" t="s">
        <v>96</v>
      </c>
      <c r="BM706" s="4" t="s">
        <v>96</v>
      </c>
      <c r="BN706" s="4" t="s">
        <v>96</v>
      </c>
      <c r="BO706" s="4" t="s">
        <v>96</v>
      </c>
      <c r="BP706" s="5">
        <v>4</v>
      </c>
      <c r="BQ706" s="5">
        <v>4</v>
      </c>
      <c r="BR706" s="5">
        <v>4</v>
      </c>
      <c r="BS706" s="4" t="s">
        <v>111</v>
      </c>
      <c r="BT706" s="5">
        <v>4</v>
      </c>
      <c r="BU706" s="5">
        <v>4</v>
      </c>
      <c r="BV706" s="5">
        <v>4</v>
      </c>
      <c r="BW706" s="5">
        <v>4</v>
      </c>
      <c r="BX706" s="5">
        <v>3</v>
      </c>
      <c r="BY706" t="s">
        <v>98</v>
      </c>
      <c r="BZ706" t="s">
        <v>1552</v>
      </c>
    </row>
    <row r="707" spans="1:78">
      <c r="A707" t="s">
        <v>123</v>
      </c>
      <c r="B707" t="s">
        <v>484</v>
      </c>
      <c r="C707" s="4" t="s">
        <v>101</v>
      </c>
      <c r="D707" t="s">
        <v>239</v>
      </c>
      <c r="F707" s="4" t="str">
        <f t="shared" si="33"/>
        <v>México</v>
      </c>
      <c r="G707" s="4">
        <v>1998</v>
      </c>
      <c r="H707" s="4">
        <f t="shared" ref="H707:H770" si="34">2018-G707</f>
        <v>20</v>
      </c>
      <c r="I707" s="4" t="s">
        <v>131</v>
      </c>
      <c r="K707" s="3">
        <v>0</v>
      </c>
      <c r="L707" s="4" t="s">
        <v>176</v>
      </c>
      <c r="N707" s="6" t="s">
        <v>104</v>
      </c>
      <c r="P707">
        <v>0</v>
      </c>
      <c r="Q707">
        <v>0</v>
      </c>
      <c r="R707" s="7">
        <v>0</v>
      </c>
      <c r="S707">
        <v>0</v>
      </c>
      <c r="T707">
        <v>0</v>
      </c>
      <c r="U707">
        <v>0</v>
      </c>
      <c r="V707">
        <v>0</v>
      </c>
      <c r="W707">
        <v>0</v>
      </c>
      <c r="X707">
        <v>0</v>
      </c>
      <c r="Y707" s="4" t="s">
        <v>84</v>
      </c>
      <c r="AA707" s="10">
        <v>0</v>
      </c>
      <c r="AB707" s="8">
        <f t="shared" ref="AB707:AB770" si="35">AA707/10000000000</f>
        <v>0</v>
      </c>
      <c r="AC707" s="4" t="s">
        <v>86</v>
      </c>
      <c r="AD707">
        <v>0</v>
      </c>
      <c r="AE707">
        <v>0</v>
      </c>
      <c r="AF707" t="s">
        <v>87</v>
      </c>
      <c r="AH707" t="s">
        <v>211</v>
      </c>
      <c r="AJ707" s="4" t="s">
        <v>89</v>
      </c>
      <c r="AK707" s="4" t="s">
        <v>90</v>
      </c>
      <c r="AL707" s="4" t="s">
        <v>90</v>
      </c>
      <c r="AM707" s="4" t="s">
        <v>89</v>
      </c>
      <c r="AO707" t="s">
        <v>92</v>
      </c>
      <c r="AP707" t="s">
        <v>92</v>
      </c>
      <c r="AQ707" t="s">
        <v>92</v>
      </c>
      <c r="AR707" t="s">
        <v>92</v>
      </c>
      <c r="AS707" t="s">
        <v>92</v>
      </c>
      <c r="AT707" t="s">
        <v>179</v>
      </c>
      <c r="AU707" t="s">
        <v>107</v>
      </c>
      <c r="AV707" t="s">
        <v>107</v>
      </c>
      <c r="AW707" t="s">
        <v>107</v>
      </c>
      <c r="AX707" t="s">
        <v>106</v>
      </c>
      <c r="AY707" t="s">
        <v>106</v>
      </c>
      <c r="AZ707" t="s">
        <v>106</v>
      </c>
      <c r="BA707" t="s">
        <v>107</v>
      </c>
      <c r="BB707" t="s">
        <v>107</v>
      </c>
      <c r="BC707" t="s">
        <v>106</v>
      </c>
      <c r="BD707" t="s">
        <v>106</v>
      </c>
      <c r="BE707" s="5">
        <v>4</v>
      </c>
      <c r="BF707" s="5">
        <v>3</v>
      </c>
      <c r="BG707" s="5">
        <v>5</v>
      </c>
      <c r="BH707" s="5">
        <v>5</v>
      </c>
      <c r="BI707" s="5">
        <v>5</v>
      </c>
      <c r="BJ707" s="5">
        <v>4</v>
      </c>
      <c r="BK707" s="4" t="s">
        <v>120</v>
      </c>
      <c r="BL707" s="4" t="s">
        <v>96</v>
      </c>
      <c r="BM707" s="4" t="s">
        <v>96</v>
      </c>
      <c r="BN707" s="4" t="s">
        <v>96</v>
      </c>
      <c r="BO707" s="4" t="s">
        <v>96</v>
      </c>
      <c r="BP707" s="5">
        <v>5</v>
      </c>
      <c r="BQ707" s="5">
        <v>5</v>
      </c>
      <c r="BR707" s="5">
        <v>5</v>
      </c>
      <c r="BS707" s="4" t="s">
        <v>97</v>
      </c>
      <c r="BT707" s="5">
        <v>5</v>
      </c>
      <c r="BU707" s="5">
        <v>5</v>
      </c>
      <c r="BV707" s="5">
        <v>5</v>
      </c>
      <c r="BW707" s="5">
        <v>5</v>
      </c>
      <c r="BX707" s="5">
        <v>5</v>
      </c>
      <c r="BY707" t="s">
        <v>98</v>
      </c>
      <c r="BZ707" t="s">
        <v>1553</v>
      </c>
    </row>
    <row r="708" spans="1:78">
      <c r="A708" t="s">
        <v>271</v>
      </c>
      <c r="B708" t="s">
        <v>113</v>
      </c>
      <c r="C708" s="4" t="s">
        <v>101</v>
      </c>
      <c r="D708" t="s">
        <v>239</v>
      </c>
      <c r="F708" s="4" t="str">
        <f t="shared" si="33"/>
        <v>México</v>
      </c>
      <c r="G708" s="4">
        <v>1994</v>
      </c>
      <c r="H708" s="4">
        <f t="shared" si="34"/>
        <v>24</v>
      </c>
      <c r="I708" s="4" t="s">
        <v>81</v>
      </c>
      <c r="K708" s="3">
        <v>0</v>
      </c>
      <c r="L708" s="4" t="s">
        <v>103</v>
      </c>
      <c r="N708" s="6" t="s">
        <v>309</v>
      </c>
      <c r="P708">
        <v>0</v>
      </c>
      <c r="Q708">
        <v>0</v>
      </c>
      <c r="R708" s="7">
        <v>0</v>
      </c>
      <c r="S708">
        <v>0</v>
      </c>
      <c r="T708">
        <v>0</v>
      </c>
      <c r="U708">
        <v>20</v>
      </c>
      <c r="V708">
        <v>0</v>
      </c>
      <c r="W708">
        <v>0</v>
      </c>
      <c r="X708">
        <v>50</v>
      </c>
      <c r="Y708" s="4" t="s">
        <v>143</v>
      </c>
      <c r="AA708" s="10">
        <v>0</v>
      </c>
      <c r="AB708" s="8">
        <f t="shared" si="35"/>
        <v>0</v>
      </c>
      <c r="AC708" s="4" t="s">
        <v>86</v>
      </c>
      <c r="AD708">
        <v>0</v>
      </c>
      <c r="AE708">
        <v>0</v>
      </c>
      <c r="AF708" t="s">
        <v>87</v>
      </c>
      <c r="AH708" t="s">
        <v>177</v>
      </c>
      <c r="AJ708" s="4" t="s">
        <v>89</v>
      </c>
      <c r="AK708" s="4" t="s">
        <v>89</v>
      </c>
      <c r="AL708" s="4" t="s">
        <v>90</v>
      </c>
      <c r="AM708" s="4" t="s">
        <v>89</v>
      </c>
      <c r="AO708" t="s">
        <v>91</v>
      </c>
      <c r="AP708" t="s">
        <v>91</v>
      </c>
      <c r="AQ708" t="s">
        <v>92</v>
      </c>
      <c r="AR708" t="s">
        <v>92</v>
      </c>
      <c r="AS708" t="s">
        <v>92</v>
      </c>
      <c r="AT708" t="s">
        <v>92</v>
      </c>
      <c r="AU708" t="s">
        <v>137</v>
      </c>
      <c r="AV708" t="s">
        <v>106</v>
      </c>
      <c r="AW708" t="s">
        <v>107</v>
      </c>
      <c r="AX708" t="s">
        <v>107</v>
      </c>
      <c r="AY708" t="s">
        <v>93</v>
      </c>
      <c r="AZ708" t="s">
        <v>137</v>
      </c>
      <c r="BA708" t="s">
        <v>107</v>
      </c>
      <c r="BB708" t="s">
        <v>106</v>
      </c>
      <c r="BC708" t="s">
        <v>107</v>
      </c>
      <c r="BD708" t="s">
        <v>137</v>
      </c>
      <c r="BE708" s="5">
        <v>4</v>
      </c>
      <c r="BF708" s="5">
        <v>3</v>
      </c>
      <c r="BG708" s="5">
        <v>5</v>
      </c>
      <c r="BH708" s="5">
        <v>4</v>
      </c>
      <c r="BI708" s="5">
        <v>5</v>
      </c>
      <c r="BJ708" s="5">
        <v>5</v>
      </c>
      <c r="BK708" s="4" t="s">
        <v>96</v>
      </c>
      <c r="BL708" s="4" t="s">
        <v>96</v>
      </c>
      <c r="BM708" s="4" t="s">
        <v>96</v>
      </c>
      <c r="BN708" s="4" t="s">
        <v>120</v>
      </c>
      <c r="BO708" s="4" t="s">
        <v>96</v>
      </c>
      <c r="BP708" s="5">
        <v>5</v>
      </c>
      <c r="BQ708" s="5">
        <v>5</v>
      </c>
      <c r="BR708" s="5">
        <v>5</v>
      </c>
      <c r="BS708" s="4" t="s">
        <v>97</v>
      </c>
      <c r="BT708" s="5">
        <v>5</v>
      </c>
      <c r="BU708" s="5">
        <v>5</v>
      </c>
      <c r="BV708" s="5">
        <v>4</v>
      </c>
      <c r="BW708" s="5">
        <v>5</v>
      </c>
      <c r="BX708" s="5">
        <v>5</v>
      </c>
      <c r="BY708" t="s">
        <v>98</v>
      </c>
      <c r="BZ708" t="s">
        <v>1555</v>
      </c>
    </row>
    <row r="709" spans="1:78">
      <c r="A709" t="s">
        <v>280</v>
      </c>
      <c r="B709" t="s">
        <v>287</v>
      </c>
      <c r="C709" s="4" t="s">
        <v>101</v>
      </c>
      <c r="D709" t="s">
        <v>336</v>
      </c>
      <c r="F709" s="4" t="str">
        <f t="shared" si="33"/>
        <v>Uruguay</v>
      </c>
      <c r="G709" s="4">
        <v>2000</v>
      </c>
      <c r="H709" s="4">
        <f t="shared" si="34"/>
        <v>18</v>
      </c>
      <c r="I709" s="4" t="s">
        <v>81</v>
      </c>
      <c r="K709" s="3">
        <v>0</v>
      </c>
      <c r="L709" s="4" t="s">
        <v>176</v>
      </c>
      <c r="N709" s="6" t="s">
        <v>104</v>
      </c>
      <c r="P709">
        <v>0</v>
      </c>
      <c r="Q709">
        <v>0</v>
      </c>
      <c r="R709" s="7">
        <v>0</v>
      </c>
      <c r="S709">
        <v>0</v>
      </c>
      <c r="T709">
        <v>0</v>
      </c>
      <c r="U709">
        <v>0</v>
      </c>
      <c r="V709">
        <v>0</v>
      </c>
      <c r="W709">
        <v>0</v>
      </c>
      <c r="X709">
        <v>0</v>
      </c>
      <c r="Y709" s="4" t="s">
        <v>84</v>
      </c>
      <c r="AA709" s="10">
        <v>0</v>
      </c>
      <c r="AB709" s="8">
        <f t="shared" si="35"/>
        <v>0</v>
      </c>
      <c r="AC709" s="4" t="s">
        <v>86</v>
      </c>
      <c r="AD709">
        <v>0</v>
      </c>
      <c r="AE709">
        <v>0</v>
      </c>
      <c r="AF709" t="s">
        <v>87</v>
      </c>
      <c r="AH709" t="s">
        <v>105</v>
      </c>
      <c r="AJ709" s="4" t="s">
        <v>89</v>
      </c>
      <c r="AK709" s="4" t="s">
        <v>89</v>
      </c>
      <c r="AL709" s="4" t="s">
        <v>90</v>
      </c>
      <c r="AM709" s="4" t="s">
        <v>89</v>
      </c>
      <c r="AO709" t="s">
        <v>172</v>
      </c>
      <c r="AP709" t="s">
        <v>92</v>
      </c>
      <c r="AQ709" t="s">
        <v>172</v>
      </c>
      <c r="AR709" t="s">
        <v>172</v>
      </c>
      <c r="AS709" t="s">
        <v>92</v>
      </c>
      <c r="AT709" t="s">
        <v>172</v>
      </c>
      <c r="AU709" t="s">
        <v>118</v>
      </c>
      <c r="AV709" t="s">
        <v>118</v>
      </c>
      <c r="AW709" t="s">
        <v>106</v>
      </c>
      <c r="AX709" t="s">
        <v>107</v>
      </c>
      <c r="AY709" t="s">
        <v>106</v>
      </c>
      <c r="AZ709" t="s">
        <v>106</v>
      </c>
      <c r="BA709" t="s">
        <v>107</v>
      </c>
      <c r="BB709" t="s">
        <v>107</v>
      </c>
      <c r="BC709" t="s">
        <v>107</v>
      </c>
      <c r="BD709" t="s">
        <v>106</v>
      </c>
      <c r="BE709" s="5">
        <v>4</v>
      </c>
      <c r="BF709" s="5">
        <v>4</v>
      </c>
      <c r="BG709" s="5">
        <v>2</v>
      </c>
      <c r="BH709" s="5">
        <v>2</v>
      </c>
      <c r="BI709" s="5">
        <v>5</v>
      </c>
      <c r="BJ709" s="5">
        <v>3</v>
      </c>
      <c r="BK709" s="4" t="s">
        <v>96</v>
      </c>
      <c r="BL709" s="4" t="s">
        <v>96</v>
      </c>
      <c r="BM709" s="4" t="s">
        <v>96</v>
      </c>
      <c r="BN709" s="4" t="s">
        <v>120</v>
      </c>
      <c r="BO709" s="4" t="s">
        <v>120</v>
      </c>
      <c r="BP709" s="5">
        <v>5</v>
      </c>
      <c r="BQ709" s="5">
        <v>5</v>
      </c>
      <c r="BR709" s="5">
        <v>5</v>
      </c>
      <c r="BS709" s="4" t="s">
        <v>97</v>
      </c>
      <c r="BT709" s="5">
        <v>1</v>
      </c>
      <c r="BU709" s="5">
        <v>1</v>
      </c>
      <c r="BV709" s="5">
        <v>1</v>
      </c>
      <c r="BW709" s="5">
        <v>2</v>
      </c>
      <c r="BX709" s="5">
        <v>1</v>
      </c>
      <c r="BY709" t="s">
        <v>98</v>
      </c>
      <c r="BZ709" t="s">
        <v>1556</v>
      </c>
    </row>
    <row r="710" spans="1:78">
      <c r="A710" t="s">
        <v>897</v>
      </c>
      <c r="B710" t="s">
        <v>677</v>
      </c>
      <c r="C710" s="4" t="s">
        <v>101</v>
      </c>
      <c r="D710" t="s">
        <v>336</v>
      </c>
      <c r="F710" s="4" t="str">
        <f t="shared" si="33"/>
        <v>Uruguay</v>
      </c>
      <c r="G710" s="4">
        <v>1994</v>
      </c>
      <c r="H710" s="4">
        <f t="shared" si="34"/>
        <v>24</v>
      </c>
      <c r="I710" s="4" t="s">
        <v>126</v>
      </c>
      <c r="K710" s="3">
        <v>0</v>
      </c>
      <c r="L710" s="4" t="s">
        <v>176</v>
      </c>
      <c r="N710" s="6" t="s">
        <v>83</v>
      </c>
      <c r="P710">
        <v>0</v>
      </c>
      <c r="Q710">
        <v>0</v>
      </c>
      <c r="R710" s="7">
        <v>0</v>
      </c>
      <c r="S710">
        <v>0</v>
      </c>
      <c r="T710">
        <v>0</v>
      </c>
      <c r="U710">
        <v>0</v>
      </c>
      <c r="V710">
        <v>0</v>
      </c>
      <c r="W710">
        <v>0</v>
      </c>
      <c r="X710">
        <v>0</v>
      </c>
      <c r="Y710" s="4" t="s">
        <v>84</v>
      </c>
      <c r="AA710" s="10">
        <v>0</v>
      </c>
      <c r="AB710" s="8">
        <f t="shared" si="35"/>
        <v>0</v>
      </c>
      <c r="AC710" s="4" t="s">
        <v>86</v>
      </c>
      <c r="AD710">
        <v>0</v>
      </c>
      <c r="AE710">
        <v>0</v>
      </c>
      <c r="AF710" t="s">
        <v>87</v>
      </c>
      <c r="AH710" t="s">
        <v>88</v>
      </c>
      <c r="AJ710" s="4" t="s">
        <v>90</v>
      </c>
      <c r="AK710" s="4" t="s">
        <v>89</v>
      </c>
      <c r="AL710" s="4" t="s">
        <v>90</v>
      </c>
      <c r="AM710" s="4" t="s">
        <v>90</v>
      </c>
      <c r="AO710" t="s">
        <v>179</v>
      </c>
      <c r="AP710" t="s">
        <v>92</v>
      </c>
      <c r="AQ710" t="s">
        <v>212</v>
      </c>
      <c r="AR710" t="s">
        <v>441</v>
      </c>
      <c r="AS710" t="s">
        <v>441</v>
      </c>
      <c r="AT710" t="s">
        <v>179</v>
      </c>
      <c r="AU710" t="s">
        <v>106</v>
      </c>
      <c r="AV710" t="s">
        <v>106</v>
      </c>
      <c r="AW710" t="s">
        <v>93</v>
      </c>
      <c r="AX710" t="s">
        <v>106</v>
      </c>
      <c r="AY710" t="s">
        <v>106</v>
      </c>
      <c r="AZ710" t="s">
        <v>106</v>
      </c>
      <c r="BA710" t="s">
        <v>106</v>
      </c>
      <c r="BB710" t="s">
        <v>106</v>
      </c>
      <c r="BC710" t="s">
        <v>93</v>
      </c>
      <c r="BD710" t="s">
        <v>106</v>
      </c>
      <c r="BE710" s="5">
        <v>4</v>
      </c>
      <c r="BF710" s="5">
        <v>5</v>
      </c>
      <c r="BG710" s="5">
        <v>2</v>
      </c>
      <c r="BH710" s="5">
        <v>4</v>
      </c>
      <c r="BI710" s="5">
        <v>5</v>
      </c>
      <c r="BJ710" s="5">
        <v>5</v>
      </c>
      <c r="BK710" s="4" t="s">
        <v>120</v>
      </c>
      <c r="BL710" s="4" t="s">
        <v>96</v>
      </c>
      <c r="BM710" s="4" t="s">
        <v>96</v>
      </c>
      <c r="BN710" s="4" t="s">
        <v>110</v>
      </c>
      <c r="BO710" s="4" t="s">
        <v>96</v>
      </c>
      <c r="BP710" s="5">
        <v>5</v>
      </c>
      <c r="BQ710" s="5">
        <v>5</v>
      </c>
      <c r="BR710" s="5">
        <v>5</v>
      </c>
      <c r="BS710" s="4" t="s">
        <v>111</v>
      </c>
      <c r="BT710" s="5">
        <v>1</v>
      </c>
      <c r="BU710" s="5">
        <v>1</v>
      </c>
      <c r="BV710" s="5">
        <v>1</v>
      </c>
      <c r="BW710" s="5">
        <v>1</v>
      </c>
      <c r="BX710" s="5">
        <v>1</v>
      </c>
      <c r="BY710" t="s">
        <v>98</v>
      </c>
      <c r="BZ710" t="s">
        <v>1559</v>
      </c>
    </row>
    <row r="711" spans="1:78">
      <c r="A711" t="s">
        <v>214</v>
      </c>
      <c r="B711" t="s">
        <v>323</v>
      </c>
      <c r="C711" s="4" t="s">
        <v>79</v>
      </c>
      <c r="D711" t="s">
        <v>189</v>
      </c>
      <c r="F711" s="4" t="str">
        <f t="shared" si="33"/>
        <v>Colombia</v>
      </c>
      <c r="G711" s="4">
        <v>1996</v>
      </c>
      <c r="H711" s="4">
        <f t="shared" si="34"/>
        <v>22</v>
      </c>
      <c r="I711" s="4" t="s">
        <v>81</v>
      </c>
      <c r="K711" s="3">
        <v>0</v>
      </c>
      <c r="L711" s="4" t="s">
        <v>103</v>
      </c>
      <c r="N711" s="6" t="s">
        <v>309</v>
      </c>
      <c r="P711">
        <v>0</v>
      </c>
      <c r="Q711">
        <v>0</v>
      </c>
      <c r="R711" s="7">
        <v>20</v>
      </c>
      <c r="S711">
        <v>3</v>
      </c>
      <c r="T711">
        <v>12</v>
      </c>
      <c r="U711">
        <v>50</v>
      </c>
      <c r="V711">
        <v>0</v>
      </c>
      <c r="W711">
        <v>0</v>
      </c>
      <c r="X711">
        <v>20</v>
      </c>
      <c r="Y711" s="4" t="s">
        <v>143</v>
      </c>
      <c r="AA711" s="10">
        <v>50000000000</v>
      </c>
      <c r="AB711" s="8">
        <f t="shared" si="35"/>
        <v>5</v>
      </c>
      <c r="AC711" s="4" t="s">
        <v>283</v>
      </c>
      <c r="AD711" s="1">
        <v>50000000000</v>
      </c>
      <c r="AE711" s="1">
        <v>50000000000</v>
      </c>
      <c r="AF711" t="s">
        <v>509</v>
      </c>
      <c r="AH711" t="s">
        <v>105</v>
      </c>
      <c r="AJ711" s="4" t="s">
        <v>89</v>
      </c>
      <c r="AK711" s="4" t="s">
        <v>90</v>
      </c>
      <c r="AL711" s="4" t="s">
        <v>89</v>
      </c>
      <c r="AM711" s="4" t="s">
        <v>89</v>
      </c>
      <c r="AO711" t="s">
        <v>91</v>
      </c>
      <c r="AP711" t="s">
        <v>91</v>
      </c>
      <c r="AQ711" t="s">
        <v>92</v>
      </c>
      <c r="AR711" t="s">
        <v>92</v>
      </c>
      <c r="AS711" t="s">
        <v>92</v>
      </c>
      <c r="AT711" t="s">
        <v>179</v>
      </c>
      <c r="AU711" t="s">
        <v>106</v>
      </c>
      <c r="AV711" t="s">
        <v>107</v>
      </c>
      <c r="AW711" t="s">
        <v>107</v>
      </c>
      <c r="AX711" t="s">
        <v>106</v>
      </c>
      <c r="AY711" t="s">
        <v>106</v>
      </c>
      <c r="AZ711" t="s">
        <v>106</v>
      </c>
      <c r="BA711" t="s">
        <v>107</v>
      </c>
      <c r="BB711" t="s">
        <v>106</v>
      </c>
      <c r="BC711" t="s">
        <v>93</v>
      </c>
      <c r="BD711" t="s">
        <v>137</v>
      </c>
      <c r="BE711" s="5">
        <v>4</v>
      </c>
      <c r="BF711" s="5">
        <v>5</v>
      </c>
      <c r="BG711" s="5">
        <v>5</v>
      </c>
      <c r="BH711" s="5">
        <v>5</v>
      </c>
      <c r="BI711" s="5">
        <v>5</v>
      </c>
      <c r="BJ711" s="5">
        <v>4</v>
      </c>
      <c r="BK711" s="4" t="s">
        <v>96</v>
      </c>
      <c r="BL711" s="4" t="s">
        <v>96</v>
      </c>
      <c r="BM711" s="4" t="s">
        <v>96</v>
      </c>
      <c r="BN711" s="4" t="s">
        <v>96</v>
      </c>
      <c r="BO711" s="4" t="s">
        <v>96</v>
      </c>
      <c r="BP711" s="5">
        <v>5</v>
      </c>
      <c r="BQ711" s="5">
        <v>5</v>
      </c>
      <c r="BR711" s="5">
        <v>5</v>
      </c>
      <c r="BS711" s="4" t="s">
        <v>111</v>
      </c>
      <c r="BT711" s="5">
        <v>5</v>
      </c>
      <c r="BU711" s="5">
        <v>5</v>
      </c>
      <c r="BV711" s="5">
        <v>5</v>
      </c>
      <c r="BW711" s="5">
        <v>5</v>
      </c>
      <c r="BX711" s="5">
        <v>5</v>
      </c>
      <c r="BY711" t="s">
        <v>89</v>
      </c>
    </row>
    <row r="712" spans="1:78">
      <c r="A712" t="s">
        <v>1560</v>
      </c>
      <c r="B712" t="s">
        <v>291</v>
      </c>
      <c r="C712" s="4" t="s">
        <v>79</v>
      </c>
      <c r="D712" t="s">
        <v>80</v>
      </c>
      <c r="F712" s="4" t="str">
        <f t="shared" si="33"/>
        <v>España</v>
      </c>
      <c r="G712" s="4">
        <v>1966</v>
      </c>
      <c r="H712" s="4">
        <f t="shared" si="34"/>
        <v>52</v>
      </c>
      <c r="I712" s="4" t="s">
        <v>131</v>
      </c>
      <c r="K712" s="3">
        <v>20000000000</v>
      </c>
      <c r="L712" s="4" t="s">
        <v>141</v>
      </c>
      <c r="N712" s="6" t="s">
        <v>83</v>
      </c>
      <c r="P712">
        <v>0</v>
      </c>
      <c r="Q712">
        <v>0</v>
      </c>
      <c r="R712" s="7">
        <v>0</v>
      </c>
      <c r="S712">
        <v>20</v>
      </c>
      <c r="T712">
        <v>300</v>
      </c>
      <c r="U712">
        <v>1000</v>
      </c>
      <c r="V712">
        <v>35</v>
      </c>
      <c r="W712">
        <v>750</v>
      </c>
      <c r="X712">
        <v>4000</v>
      </c>
      <c r="Y712" s="4" t="s">
        <v>84</v>
      </c>
      <c r="AA712" s="10">
        <v>0</v>
      </c>
      <c r="AB712" s="8">
        <f t="shared" si="35"/>
        <v>0</v>
      </c>
      <c r="AC712" s="4" t="s">
        <v>86</v>
      </c>
      <c r="AD712">
        <v>0</v>
      </c>
      <c r="AE712">
        <v>0</v>
      </c>
      <c r="AF712" t="s">
        <v>87</v>
      </c>
      <c r="AH712" t="s">
        <v>147</v>
      </c>
      <c r="AJ712" s="4" t="s">
        <v>89</v>
      </c>
      <c r="AK712" s="4" t="s">
        <v>90</v>
      </c>
      <c r="AL712" s="4" t="s">
        <v>89</v>
      </c>
      <c r="AM712" s="4" t="s">
        <v>89</v>
      </c>
      <c r="AO712" t="s">
        <v>92</v>
      </c>
      <c r="AP712" t="s">
        <v>92</v>
      </c>
      <c r="AQ712" t="s">
        <v>92</v>
      </c>
      <c r="AR712" t="s">
        <v>172</v>
      </c>
      <c r="AS712" t="s">
        <v>172</v>
      </c>
      <c r="AT712" t="s">
        <v>92</v>
      </c>
      <c r="AU712" t="s">
        <v>106</v>
      </c>
      <c r="AV712" t="s">
        <v>106</v>
      </c>
      <c r="AW712" t="s">
        <v>107</v>
      </c>
      <c r="AX712" t="s">
        <v>137</v>
      </c>
      <c r="AY712" t="s">
        <v>107</v>
      </c>
      <c r="AZ712" t="s">
        <v>107</v>
      </c>
      <c r="BA712" t="s">
        <v>106</v>
      </c>
      <c r="BB712" t="s">
        <v>107</v>
      </c>
      <c r="BC712" t="s">
        <v>106</v>
      </c>
      <c r="BD712" t="s">
        <v>106</v>
      </c>
      <c r="BE712" s="5">
        <v>4</v>
      </c>
      <c r="BF712" s="5">
        <v>3</v>
      </c>
      <c r="BG712" s="5">
        <v>5</v>
      </c>
      <c r="BH712" s="5">
        <v>3</v>
      </c>
      <c r="BI712" s="5">
        <v>4</v>
      </c>
      <c r="BJ712" s="5">
        <v>4</v>
      </c>
      <c r="BK712" s="4" t="s">
        <v>96</v>
      </c>
      <c r="BL712" s="4" t="s">
        <v>96</v>
      </c>
      <c r="BM712" s="4" t="s">
        <v>96</v>
      </c>
      <c r="BN712" s="4" t="s">
        <v>120</v>
      </c>
      <c r="BO712" s="4" t="s">
        <v>120</v>
      </c>
      <c r="BP712" s="5">
        <v>3</v>
      </c>
      <c r="BQ712" s="5">
        <v>5</v>
      </c>
      <c r="BR712" s="5">
        <v>5</v>
      </c>
      <c r="BS712" s="4" t="s">
        <v>97</v>
      </c>
      <c r="BT712" s="5">
        <v>2</v>
      </c>
      <c r="BU712" s="5">
        <v>2</v>
      </c>
      <c r="BV712" s="5">
        <v>3</v>
      </c>
      <c r="BW712" s="5">
        <v>2</v>
      </c>
      <c r="BX712" s="5">
        <v>3</v>
      </c>
      <c r="BY712" t="s">
        <v>98</v>
      </c>
      <c r="BZ712" t="s">
        <v>1561</v>
      </c>
    </row>
    <row r="713" spans="1:78">
      <c r="A713" t="s">
        <v>321</v>
      </c>
      <c r="B713" t="s">
        <v>328</v>
      </c>
      <c r="C713" s="4" t="s">
        <v>79</v>
      </c>
      <c r="D713" t="s">
        <v>239</v>
      </c>
      <c r="F713" s="4" t="str">
        <f t="shared" si="33"/>
        <v>México</v>
      </c>
      <c r="G713" s="4">
        <v>1986</v>
      </c>
      <c r="H713" s="4">
        <f t="shared" si="34"/>
        <v>32</v>
      </c>
      <c r="I713" s="4" t="s">
        <v>131</v>
      </c>
      <c r="K713" s="3">
        <v>20000000000</v>
      </c>
      <c r="L713" s="4" t="s">
        <v>103</v>
      </c>
      <c r="N713" s="6" t="s">
        <v>83</v>
      </c>
      <c r="P713">
        <v>0</v>
      </c>
      <c r="Q713">
        <v>0</v>
      </c>
      <c r="R713" s="7">
        <v>0</v>
      </c>
      <c r="S713">
        <v>10</v>
      </c>
      <c r="T713">
        <v>40</v>
      </c>
      <c r="U713">
        <v>240</v>
      </c>
      <c r="V713">
        <v>30</v>
      </c>
      <c r="W713">
        <v>900</v>
      </c>
      <c r="X713">
        <v>5400</v>
      </c>
      <c r="Y713" s="4" t="s">
        <v>84</v>
      </c>
      <c r="AA713" s="10">
        <v>0</v>
      </c>
      <c r="AB713" s="8">
        <f t="shared" si="35"/>
        <v>0</v>
      </c>
      <c r="AC713" s="4" t="s">
        <v>86</v>
      </c>
      <c r="AD713">
        <v>0</v>
      </c>
      <c r="AE713">
        <v>0</v>
      </c>
      <c r="AF713" t="s">
        <v>231</v>
      </c>
      <c r="AH713" t="s">
        <v>105</v>
      </c>
      <c r="AJ713" s="4" t="s">
        <v>89</v>
      </c>
      <c r="AK713" s="4" t="s">
        <v>90</v>
      </c>
      <c r="AL713" s="4" t="s">
        <v>90</v>
      </c>
      <c r="AM713" s="4" t="s">
        <v>90</v>
      </c>
      <c r="AO713" t="s">
        <v>91</v>
      </c>
      <c r="AP713" t="s">
        <v>91</v>
      </c>
      <c r="AQ713" t="s">
        <v>92</v>
      </c>
      <c r="AR713" t="s">
        <v>92</v>
      </c>
      <c r="AS713" t="s">
        <v>91</v>
      </c>
      <c r="AT713" t="s">
        <v>91</v>
      </c>
      <c r="AU713" t="s">
        <v>106</v>
      </c>
      <c r="AV713" t="s">
        <v>137</v>
      </c>
      <c r="AW713" t="s">
        <v>106</v>
      </c>
      <c r="AX713" t="s">
        <v>137</v>
      </c>
      <c r="AY713" t="s">
        <v>106</v>
      </c>
      <c r="AZ713" t="s">
        <v>106</v>
      </c>
      <c r="BA713" t="s">
        <v>137</v>
      </c>
      <c r="BB713" t="s">
        <v>106</v>
      </c>
      <c r="BC713" t="s">
        <v>137</v>
      </c>
      <c r="BD713" t="s">
        <v>137</v>
      </c>
      <c r="BE713" s="5">
        <v>4</v>
      </c>
      <c r="BF713" s="5">
        <v>4</v>
      </c>
      <c r="BG713" s="5">
        <v>5</v>
      </c>
      <c r="BH713" s="5">
        <v>3</v>
      </c>
      <c r="BI713" s="5">
        <v>5</v>
      </c>
      <c r="BJ713" s="5">
        <v>5</v>
      </c>
      <c r="BK713" s="4" t="s">
        <v>110</v>
      </c>
      <c r="BL713" s="4" t="s">
        <v>96</v>
      </c>
      <c r="BM713" s="4" t="s">
        <v>96</v>
      </c>
      <c r="BN713" s="4" t="s">
        <v>96</v>
      </c>
      <c r="BO713" s="4" t="s">
        <v>96</v>
      </c>
      <c r="BP713" s="5">
        <v>5</v>
      </c>
      <c r="BQ713" s="5">
        <v>5</v>
      </c>
      <c r="BR713" s="5">
        <v>5</v>
      </c>
      <c r="BS713" s="4" t="s">
        <v>97</v>
      </c>
      <c r="BT713" s="5">
        <v>5</v>
      </c>
      <c r="BU713" s="5">
        <v>4</v>
      </c>
      <c r="BV713" s="5">
        <v>4</v>
      </c>
      <c r="BW713" s="5">
        <v>4</v>
      </c>
      <c r="BX713" s="5">
        <v>5</v>
      </c>
      <c r="BY713" t="s">
        <v>98</v>
      </c>
      <c r="BZ713" t="s">
        <v>1565</v>
      </c>
    </row>
    <row r="714" spans="1:78">
      <c r="A714" t="s">
        <v>834</v>
      </c>
      <c r="B714" t="s">
        <v>1566</v>
      </c>
      <c r="C714" s="4" t="s">
        <v>101</v>
      </c>
      <c r="D714" t="s">
        <v>125</v>
      </c>
      <c r="F714" s="4" t="str">
        <f t="shared" si="33"/>
        <v>Argentina</v>
      </c>
      <c r="G714" s="4">
        <v>1993</v>
      </c>
      <c r="H714" s="4">
        <f t="shared" si="34"/>
        <v>25</v>
      </c>
      <c r="I714" s="4" t="s">
        <v>81</v>
      </c>
      <c r="K714" s="3">
        <v>0</v>
      </c>
      <c r="L714" s="4" t="s">
        <v>176</v>
      </c>
      <c r="N714" s="6" t="s">
        <v>104</v>
      </c>
      <c r="P714">
        <v>0</v>
      </c>
      <c r="Q714">
        <v>0</v>
      </c>
      <c r="R714" s="7">
        <v>0</v>
      </c>
      <c r="S714">
        <v>0</v>
      </c>
      <c r="T714">
        <v>0</v>
      </c>
      <c r="U714">
        <v>0</v>
      </c>
      <c r="V714">
        <v>0</v>
      </c>
      <c r="W714">
        <v>0</v>
      </c>
      <c r="X714">
        <v>0</v>
      </c>
      <c r="Y714" s="4" t="s">
        <v>143</v>
      </c>
      <c r="AA714" s="10">
        <v>0</v>
      </c>
      <c r="AB714" s="8">
        <f t="shared" si="35"/>
        <v>0</v>
      </c>
      <c r="AC714" s="4" t="s">
        <v>86</v>
      </c>
      <c r="AD714">
        <v>0</v>
      </c>
      <c r="AE714">
        <v>0</v>
      </c>
      <c r="AF714" t="s">
        <v>87</v>
      </c>
      <c r="AH714" t="s">
        <v>105</v>
      </c>
      <c r="AJ714" s="4" t="s">
        <v>89</v>
      </c>
      <c r="AK714" s="4" t="s">
        <v>89</v>
      </c>
      <c r="AL714" s="4" t="s">
        <v>90</v>
      </c>
      <c r="AM714" s="4" t="s">
        <v>89</v>
      </c>
      <c r="AO714" t="s">
        <v>179</v>
      </c>
      <c r="AP714" t="s">
        <v>179</v>
      </c>
      <c r="AQ714" t="s">
        <v>92</v>
      </c>
      <c r="AR714" t="s">
        <v>172</v>
      </c>
      <c r="AS714" t="s">
        <v>92</v>
      </c>
      <c r="AT714" t="s">
        <v>179</v>
      </c>
      <c r="AU714" t="s">
        <v>106</v>
      </c>
      <c r="AV714" t="s">
        <v>107</v>
      </c>
      <c r="AW714" t="s">
        <v>107</v>
      </c>
      <c r="AX714" t="s">
        <v>107</v>
      </c>
      <c r="AY714" t="s">
        <v>107</v>
      </c>
      <c r="AZ714" t="s">
        <v>107</v>
      </c>
      <c r="BA714" t="s">
        <v>107</v>
      </c>
      <c r="BB714" t="s">
        <v>107</v>
      </c>
      <c r="BC714" t="s">
        <v>107</v>
      </c>
      <c r="BD714" t="s">
        <v>107</v>
      </c>
      <c r="BE714" s="5">
        <v>4</v>
      </c>
      <c r="BF714" s="5">
        <v>3</v>
      </c>
      <c r="BG714" s="5">
        <v>4</v>
      </c>
      <c r="BH714" s="5">
        <v>4</v>
      </c>
      <c r="BI714" s="5">
        <v>5</v>
      </c>
      <c r="BJ714" s="5">
        <v>4</v>
      </c>
      <c r="BK714" s="4" t="s">
        <v>96</v>
      </c>
      <c r="BL714" s="4" t="s">
        <v>96</v>
      </c>
      <c r="BM714" s="4" t="s">
        <v>96</v>
      </c>
      <c r="BN714" s="4" t="s">
        <v>110</v>
      </c>
      <c r="BO714" s="4" t="s">
        <v>110</v>
      </c>
      <c r="BP714" s="5">
        <v>5</v>
      </c>
      <c r="BQ714" s="5">
        <v>5</v>
      </c>
      <c r="BR714" s="5">
        <v>5</v>
      </c>
      <c r="BS714" s="4" t="s">
        <v>97</v>
      </c>
      <c r="BT714" s="5">
        <v>4</v>
      </c>
      <c r="BU714" s="5">
        <v>4</v>
      </c>
      <c r="BV714" s="5">
        <v>5</v>
      </c>
      <c r="BW714" s="5">
        <v>5</v>
      </c>
      <c r="BX714" s="5">
        <v>4</v>
      </c>
      <c r="BY714" t="s">
        <v>98</v>
      </c>
      <c r="BZ714" t="s">
        <v>1567</v>
      </c>
    </row>
    <row r="715" spans="1:78">
      <c r="A715" t="s">
        <v>617</v>
      </c>
      <c r="B715" t="s">
        <v>186</v>
      </c>
      <c r="C715" s="4" t="s">
        <v>101</v>
      </c>
      <c r="D715" t="s">
        <v>239</v>
      </c>
      <c r="F715" s="4" t="str">
        <f t="shared" si="33"/>
        <v>México</v>
      </c>
      <c r="G715" s="4">
        <v>1983</v>
      </c>
      <c r="H715" s="4">
        <f t="shared" si="34"/>
        <v>35</v>
      </c>
      <c r="I715" s="4" t="s">
        <v>131</v>
      </c>
      <c r="K715" s="3">
        <v>0</v>
      </c>
      <c r="L715" s="4" t="s">
        <v>199</v>
      </c>
      <c r="N715" s="6" t="s">
        <v>104</v>
      </c>
      <c r="P715">
        <v>0</v>
      </c>
      <c r="Q715">
        <v>0</v>
      </c>
      <c r="R715" s="7">
        <v>12</v>
      </c>
      <c r="S715">
        <v>0</v>
      </c>
      <c r="T715">
        <v>0</v>
      </c>
      <c r="U715">
        <v>12</v>
      </c>
      <c r="V715">
        <v>40</v>
      </c>
      <c r="W715">
        <v>40</v>
      </c>
      <c r="X715">
        <v>200</v>
      </c>
      <c r="Y715" s="4" t="s">
        <v>143</v>
      </c>
      <c r="AA715" s="10">
        <v>40000000000</v>
      </c>
      <c r="AB715" s="8">
        <f t="shared" si="35"/>
        <v>4</v>
      </c>
      <c r="AC715" s="4" t="s">
        <v>170</v>
      </c>
      <c r="AD715" s="1">
        <v>40000000000</v>
      </c>
      <c r="AE715" s="1">
        <v>40000000000</v>
      </c>
      <c r="AF715" t="s">
        <v>171</v>
      </c>
      <c r="AH715" t="s">
        <v>105</v>
      </c>
      <c r="AJ715" s="4" t="s">
        <v>90</v>
      </c>
      <c r="AK715" s="4" t="s">
        <v>89</v>
      </c>
      <c r="AL715" s="4" t="s">
        <v>90</v>
      </c>
      <c r="AM715" s="4" t="s">
        <v>89</v>
      </c>
      <c r="AO715" t="s">
        <v>91</v>
      </c>
      <c r="AP715" t="s">
        <v>91</v>
      </c>
      <c r="AQ715" t="s">
        <v>91</v>
      </c>
      <c r="AR715" t="s">
        <v>91</v>
      </c>
      <c r="AS715" t="s">
        <v>91</v>
      </c>
      <c r="AT715" t="s">
        <v>91</v>
      </c>
      <c r="AU715" t="s">
        <v>137</v>
      </c>
      <c r="AV715" t="s">
        <v>137</v>
      </c>
      <c r="AW715" t="s">
        <v>137</v>
      </c>
      <c r="AX715" t="s">
        <v>137</v>
      </c>
      <c r="AY715" t="s">
        <v>137</v>
      </c>
      <c r="AZ715" t="s">
        <v>137</v>
      </c>
      <c r="BA715" t="s">
        <v>137</v>
      </c>
      <c r="BB715" t="s">
        <v>137</v>
      </c>
      <c r="BC715" t="s">
        <v>137</v>
      </c>
      <c r="BD715" t="s">
        <v>137</v>
      </c>
      <c r="BE715" s="5">
        <v>4</v>
      </c>
      <c r="BF715" s="5">
        <v>4</v>
      </c>
      <c r="BG715" s="5">
        <v>5</v>
      </c>
      <c r="BH715" s="5">
        <v>4</v>
      </c>
      <c r="BI715" s="5">
        <v>4</v>
      </c>
      <c r="BJ715" s="5">
        <v>4</v>
      </c>
      <c r="BK715" s="4" t="s">
        <v>96</v>
      </c>
      <c r="BL715" s="4" t="s">
        <v>96</v>
      </c>
      <c r="BM715" s="4" t="s">
        <v>96</v>
      </c>
      <c r="BN715" s="4" t="s">
        <v>96</v>
      </c>
      <c r="BO715" s="4" t="s">
        <v>96</v>
      </c>
      <c r="BP715" s="5">
        <v>5</v>
      </c>
      <c r="BQ715" s="5">
        <v>5</v>
      </c>
      <c r="BR715" s="5">
        <v>5</v>
      </c>
      <c r="BS715" s="4" t="s">
        <v>97</v>
      </c>
      <c r="BT715" s="5">
        <v>5</v>
      </c>
      <c r="BU715" s="5">
        <v>5</v>
      </c>
      <c r="BV715" s="5">
        <v>5</v>
      </c>
      <c r="BW715" s="5">
        <v>5</v>
      </c>
      <c r="BX715" s="5">
        <v>5</v>
      </c>
      <c r="BY715" t="s">
        <v>98</v>
      </c>
      <c r="BZ715" t="s">
        <v>1570</v>
      </c>
    </row>
    <row r="716" spans="1:78">
      <c r="A716" t="s">
        <v>1579</v>
      </c>
      <c r="B716" t="s">
        <v>419</v>
      </c>
      <c r="C716" s="4" t="s">
        <v>79</v>
      </c>
      <c r="D716" t="s">
        <v>239</v>
      </c>
      <c r="F716" s="4" t="str">
        <f t="shared" si="33"/>
        <v>México</v>
      </c>
      <c r="G716" s="4">
        <v>1985</v>
      </c>
      <c r="H716" s="4">
        <f t="shared" si="34"/>
        <v>33</v>
      </c>
      <c r="I716" s="4" t="s">
        <v>131</v>
      </c>
      <c r="K716" s="3">
        <v>0</v>
      </c>
      <c r="L716" s="4" t="s">
        <v>141</v>
      </c>
      <c r="N716" s="6" t="s">
        <v>83</v>
      </c>
      <c r="P716">
        <v>0</v>
      </c>
      <c r="Q716">
        <v>0</v>
      </c>
      <c r="R716" s="7">
        <v>0</v>
      </c>
      <c r="S716">
        <v>5</v>
      </c>
      <c r="T716">
        <v>5</v>
      </c>
      <c r="U716">
        <v>10</v>
      </c>
      <c r="V716">
        <v>0</v>
      </c>
      <c r="W716">
        <v>24</v>
      </c>
      <c r="X716">
        <v>24</v>
      </c>
      <c r="Y716" s="4" t="s">
        <v>346</v>
      </c>
      <c r="AA716" s="10">
        <v>0</v>
      </c>
      <c r="AB716" s="8">
        <f t="shared" si="35"/>
        <v>0</v>
      </c>
      <c r="AC716" s="4" t="s">
        <v>86</v>
      </c>
      <c r="AD716">
        <v>0</v>
      </c>
      <c r="AE716">
        <v>0</v>
      </c>
      <c r="AF716" t="s">
        <v>87</v>
      </c>
      <c r="AH716" t="s">
        <v>105</v>
      </c>
      <c r="AJ716" s="4" t="s">
        <v>90</v>
      </c>
      <c r="AK716" s="4" t="s">
        <v>89</v>
      </c>
      <c r="AL716" s="4" t="s">
        <v>90</v>
      </c>
      <c r="AM716" s="4" t="s">
        <v>90</v>
      </c>
      <c r="AN716" s="4" t="s">
        <v>1580</v>
      </c>
      <c r="AO716" t="s">
        <v>91</v>
      </c>
      <c r="AP716" t="s">
        <v>172</v>
      </c>
      <c r="AQ716" t="s">
        <v>91</v>
      </c>
      <c r="AR716" t="s">
        <v>92</v>
      </c>
      <c r="AS716" t="s">
        <v>92</v>
      </c>
      <c r="AT716" t="s">
        <v>92</v>
      </c>
      <c r="AU716" t="s">
        <v>106</v>
      </c>
      <c r="AV716" t="s">
        <v>137</v>
      </c>
      <c r="AW716" t="s">
        <v>107</v>
      </c>
      <c r="AX716" t="s">
        <v>107</v>
      </c>
      <c r="AY716" t="s">
        <v>137</v>
      </c>
      <c r="AZ716" t="s">
        <v>106</v>
      </c>
      <c r="BA716" t="s">
        <v>106</v>
      </c>
      <c r="BB716" t="s">
        <v>106</v>
      </c>
      <c r="BC716" t="s">
        <v>107</v>
      </c>
      <c r="BD716" t="s">
        <v>106</v>
      </c>
      <c r="BE716" s="5">
        <v>4</v>
      </c>
      <c r="BF716" s="5">
        <v>4</v>
      </c>
      <c r="BG716" s="5">
        <v>5</v>
      </c>
      <c r="BH716" s="5">
        <v>4</v>
      </c>
      <c r="BI716" s="5">
        <v>5</v>
      </c>
      <c r="BJ716" s="5">
        <v>5</v>
      </c>
      <c r="BK716" s="4" t="s">
        <v>96</v>
      </c>
      <c r="BL716" s="4" t="s">
        <v>96</v>
      </c>
      <c r="BM716" s="4" t="s">
        <v>96</v>
      </c>
      <c r="BN716" s="4" t="s">
        <v>120</v>
      </c>
      <c r="BO716" s="4" t="s">
        <v>96</v>
      </c>
      <c r="BP716" s="5">
        <v>5</v>
      </c>
      <c r="BQ716" s="5">
        <v>5</v>
      </c>
      <c r="BR716" s="5">
        <v>5</v>
      </c>
      <c r="BS716" s="4" t="s">
        <v>111</v>
      </c>
      <c r="BT716" s="5">
        <v>4</v>
      </c>
      <c r="BU716" s="5">
        <v>5</v>
      </c>
      <c r="BV716" s="5">
        <v>4</v>
      </c>
      <c r="BW716" s="5">
        <v>5</v>
      </c>
      <c r="BX716" s="5">
        <v>5</v>
      </c>
      <c r="BY716" t="s">
        <v>98</v>
      </c>
      <c r="BZ716" t="s">
        <v>1581</v>
      </c>
    </row>
    <row r="717" spans="1:78">
      <c r="A717" t="s">
        <v>543</v>
      </c>
      <c r="B717" t="s">
        <v>920</v>
      </c>
      <c r="C717" s="4" t="s">
        <v>101</v>
      </c>
      <c r="D717" t="s">
        <v>115</v>
      </c>
      <c r="E717" t="s">
        <v>116</v>
      </c>
      <c r="F717" s="4" t="str">
        <f t="shared" si="33"/>
        <v>Brasil</v>
      </c>
      <c r="G717" s="4">
        <v>1992</v>
      </c>
      <c r="H717" s="4">
        <f t="shared" si="34"/>
        <v>26</v>
      </c>
      <c r="I717" s="4" t="s">
        <v>115</v>
      </c>
      <c r="J717" t="s">
        <v>1583</v>
      </c>
      <c r="K717" s="3">
        <v>0</v>
      </c>
      <c r="L717" s="4" t="s">
        <v>103</v>
      </c>
      <c r="N717" s="6" t="s">
        <v>83</v>
      </c>
      <c r="P717">
        <v>0</v>
      </c>
      <c r="Q717">
        <v>0</v>
      </c>
      <c r="R717" s="7">
        <v>0</v>
      </c>
      <c r="S717">
        <v>10</v>
      </c>
      <c r="T717">
        <v>20</v>
      </c>
      <c r="U717">
        <v>100</v>
      </c>
      <c r="V717">
        <v>30</v>
      </c>
      <c r="W717">
        <v>0</v>
      </c>
      <c r="X717">
        <v>300</v>
      </c>
      <c r="Y717" s="4" t="s">
        <v>84</v>
      </c>
      <c r="AA717" s="10">
        <v>0</v>
      </c>
      <c r="AB717" s="8">
        <f t="shared" si="35"/>
        <v>0</v>
      </c>
      <c r="AC717" s="4" t="s">
        <v>86</v>
      </c>
      <c r="AD717">
        <v>0</v>
      </c>
      <c r="AE717">
        <v>0</v>
      </c>
      <c r="AF717" t="s">
        <v>87</v>
      </c>
      <c r="AH717" t="s">
        <v>105</v>
      </c>
      <c r="AJ717" s="4" t="s">
        <v>90</v>
      </c>
      <c r="AK717" s="4" t="s">
        <v>89</v>
      </c>
      <c r="AL717" s="4" t="s">
        <v>90</v>
      </c>
      <c r="AM717" s="4" t="s">
        <v>90</v>
      </c>
      <c r="AO717" t="s">
        <v>92</v>
      </c>
      <c r="AP717" t="s">
        <v>92</v>
      </c>
      <c r="AQ717" t="s">
        <v>92</v>
      </c>
      <c r="AR717" t="s">
        <v>92</v>
      </c>
      <c r="AS717" t="s">
        <v>92</v>
      </c>
      <c r="AT717" t="s">
        <v>179</v>
      </c>
      <c r="AU717" t="s">
        <v>106</v>
      </c>
      <c r="AV717" t="s">
        <v>106</v>
      </c>
      <c r="AW717" t="s">
        <v>106</v>
      </c>
      <c r="AX717" t="s">
        <v>106</v>
      </c>
      <c r="AY717" t="s">
        <v>106</v>
      </c>
      <c r="AZ717" t="s">
        <v>106</v>
      </c>
      <c r="BA717" t="s">
        <v>106</v>
      </c>
      <c r="BB717" t="s">
        <v>107</v>
      </c>
      <c r="BC717" t="s">
        <v>106</v>
      </c>
      <c r="BD717" t="s">
        <v>106</v>
      </c>
      <c r="BE717" s="5">
        <v>4</v>
      </c>
      <c r="BF717" s="5">
        <v>3</v>
      </c>
      <c r="BG717" s="5">
        <v>4</v>
      </c>
      <c r="BH717" s="5">
        <v>2</v>
      </c>
      <c r="BI717" s="5">
        <v>4</v>
      </c>
      <c r="BJ717" s="5">
        <v>4</v>
      </c>
      <c r="BK717" s="4" t="s">
        <v>96</v>
      </c>
      <c r="BL717" s="4" t="s">
        <v>96</v>
      </c>
      <c r="BM717" s="4" t="s">
        <v>96</v>
      </c>
      <c r="BN717" s="4" t="s">
        <v>120</v>
      </c>
      <c r="BO717" s="4" t="s">
        <v>96</v>
      </c>
      <c r="BP717" s="5">
        <v>4</v>
      </c>
      <c r="BQ717" s="5">
        <v>5</v>
      </c>
      <c r="BR717" s="5">
        <v>5</v>
      </c>
      <c r="BS717" s="4" t="s">
        <v>111</v>
      </c>
      <c r="BT717" s="5">
        <v>5</v>
      </c>
      <c r="BU717" s="5">
        <v>5</v>
      </c>
      <c r="BV717" s="5">
        <v>5</v>
      </c>
      <c r="BW717" s="5">
        <v>5</v>
      </c>
      <c r="BX717" s="5">
        <v>5</v>
      </c>
      <c r="BY717" t="s">
        <v>98</v>
      </c>
      <c r="BZ717" t="s">
        <v>1584</v>
      </c>
    </row>
    <row r="718" spans="1:78">
      <c r="A718" t="s">
        <v>1244</v>
      </c>
      <c r="B718" t="s">
        <v>910</v>
      </c>
      <c r="C718" s="4" t="s">
        <v>79</v>
      </c>
      <c r="D718" t="s">
        <v>125</v>
      </c>
      <c r="F718" s="4" t="str">
        <f t="shared" si="33"/>
        <v>Argentina</v>
      </c>
      <c r="G718" s="4">
        <v>1993</v>
      </c>
      <c r="H718" s="4">
        <f t="shared" si="34"/>
        <v>25</v>
      </c>
      <c r="I718" s="4" t="s">
        <v>81</v>
      </c>
      <c r="K718" s="3">
        <v>0</v>
      </c>
      <c r="L718" s="4" t="s">
        <v>103</v>
      </c>
      <c r="N718" s="6" t="s">
        <v>83</v>
      </c>
      <c r="P718">
        <v>4</v>
      </c>
      <c r="Q718">
        <v>0</v>
      </c>
      <c r="R718" s="7">
        <v>0</v>
      </c>
      <c r="S718">
        <v>3</v>
      </c>
      <c r="T718">
        <v>0</v>
      </c>
      <c r="U718">
        <v>320</v>
      </c>
      <c r="V718">
        <v>8</v>
      </c>
      <c r="W718">
        <v>40</v>
      </c>
      <c r="X718">
        <v>320</v>
      </c>
      <c r="Y718" s="4" t="s">
        <v>134</v>
      </c>
      <c r="AA718" s="10">
        <v>0</v>
      </c>
      <c r="AB718" s="8">
        <f t="shared" si="35"/>
        <v>0</v>
      </c>
      <c r="AC718" s="4" t="s">
        <v>86</v>
      </c>
      <c r="AD718">
        <v>0</v>
      </c>
      <c r="AE718">
        <v>0</v>
      </c>
      <c r="AF718" t="s">
        <v>115</v>
      </c>
      <c r="AG718" t="s">
        <v>1586</v>
      </c>
      <c r="AH718" t="s">
        <v>105</v>
      </c>
      <c r="AJ718" s="4" t="s">
        <v>90</v>
      </c>
      <c r="AK718" s="4" t="s">
        <v>89</v>
      </c>
      <c r="AL718" s="4" t="s">
        <v>89</v>
      </c>
      <c r="AM718" s="4" t="s">
        <v>89</v>
      </c>
      <c r="AO718" t="s">
        <v>91</v>
      </c>
      <c r="AP718" t="s">
        <v>91</v>
      </c>
      <c r="AQ718" t="s">
        <v>91</v>
      </c>
      <c r="AR718" t="s">
        <v>91</v>
      </c>
      <c r="AS718" t="s">
        <v>91</v>
      </c>
      <c r="AT718" t="s">
        <v>91</v>
      </c>
      <c r="AU718" t="s">
        <v>93</v>
      </c>
      <c r="AV718" t="s">
        <v>107</v>
      </c>
      <c r="AW718" t="s">
        <v>107</v>
      </c>
      <c r="AX718" t="s">
        <v>106</v>
      </c>
      <c r="AY718" t="s">
        <v>107</v>
      </c>
      <c r="AZ718" t="s">
        <v>93</v>
      </c>
      <c r="BA718" t="s">
        <v>107</v>
      </c>
      <c r="BB718" t="s">
        <v>107</v>
      </c>
      <c r="BC718" t="s">
        <v>137</v>
      </c>
      <c r="BD718" t="s">
        <v>106</v>
      </c>
      <c r="BE718" s="5">
        <v>4</v>
      </c>
      <c r="BF718" s="5">
        <v>3</v>
      </c>
      <c r="BG718" s="5">
        <v>5</v>
      </c>
      <c r="BH718" s="5">
        <v>2</v>
      </c>
      <c r="BI718" s="5">
        <v>5</v>
      </c>
      <c r="BJ718" s="5">
        <v>4</v>
      </c>
      <c r="BK718" s="4" t="s">
        <v>96</v>
      </c>
      <c r="BL718" s="4" t="s">
        <v>96</v>
      </c>
      <c r="BM718" s="4" t="s">
        <v>96</v>
      </c>
      <c r="BN718" s="4" t="s">
        <v>110</v>
      </c>
      <c r="BO718" s="4" t="s">
        <v>96</v>
      </c>
      <c r="BP718" s="5">
        <v>5</v>
      </c>
      <c r="BQ718" s="5">
        <v>5</v>
      </c>
      <c r="BR718" s="5">
        <v>5</v>
      </c>
      <c r="BS718" s="4" t="s">
        <v>111</v>
      </c>
      <c r="BT718" s="5">
        <v>4</v>
      </c>
      <c r="BU718" s="5">
        <v>5</v>
      </c>
      <c r="BV718" s="5">
        <v>4</v>
      </c>
      <c r="BW718" s="5">
        <v>4</v>
      </c>
      <c r="BX718" s="5">
        <v>3</v>
      </c>
      <c r="BY718" t="s">
        <v>98</v>
      </c>
      <c r="BZ718" t="s">
        <v>1587</v>
      </c>
    </row>
    <row r="719" spans="1:78">
      <c r="A719" t="s">
        <v>1593</v>
      </c>
      <c r="B719" t="s">
        <v>291</v>
      </c>
      <c r="C719" s="4" t="s">
        <v>79</v>
      </c>
      <c r="D719" t="s">
        <v>312</v>
      </c>
      <c r="F719" s="4" t="str">
        <f t="shared" si="33"/>
        <v>Perú</v>
      </c>
      <c r="G719" s="4">
        <v>1997</v>
      </c>
      <c r="H719" s="4">
        <f t="shared" si="34"/>
        <v>21</v>
      </c>
      <c r="I719" s="4" t="s">
        <v>81</v>
      </c>
      <c r="K719" s="3">
        <v>0</v>
      </c>
      <c r="L719" s="4" t="s">
        <v>115</v>
      </c>
      <c r="M719" t="s">
        <v>1594</v>
      </c>
      <c r="N719" s="6" t="s">
        <v>104</v>
      </c>
      <c r="P719">
        <v>0</v>
      </c>
      <c r="Q719">
        <v>0</v>
      </c>
      <c r="R719" s="7">
        <v>0</v>
      </c>
      <c r="S719">
        <v>0</v>
      </c>
      <c r="T719">
        <v>0</v>
      </c>
      <c r="U719">
        <v>0</v>
      </c>
      <c r="V719">
        <v>0</v>
      </c>
      <c r="W719">
        <v>0</v>
      </c>
      <c r="X719">
        <v>0</v>
      </c>
      <c r="Y719" s="4" t="s">
        <v>143</v>
      </c>
      <c r="AA719" s="10">
        <v>0</v>
      </c>
      <c r="AB719" s="8">
        <f t="shared" si="35"/>
        <v>0</v>
      </c>
      <c r="AC719" s="4" t="s">
        <v>86</v>
      </c>
      <c r="AD719">
        <v>0</v>
      </c>
      <c r="AE719">
        <v>0</v>
      </c>
      <c r="AF719" t="s">
        <v>87</v>
      </c>
      <c r="AH719" t="s">
        <v>105</v>
      </c>
      <c r="AJ719" s="4" t="s">
        <v>89</v>
      </c>
      <c r="AK719" s="4" t="s">
        <v>89</v>
      </c>
      <c r="AL719" s="4" t="s">
        <v>89</v>
      </c>
      <c r="AM719" s="4" t="s">
        <v>90</v>
      </c>
      <c r="AO719" t="s">
        <v>92</v>
      </c>
      <c r="AP719" t="s">
        <v>92</v>
      </c>
      <c r="AQ719" t="s">
        <v>92</v>
      </c>
      <c r="AR719" t="s">
        <v>92</v>
      </c>
      <c r="AS719" t="s">
        <v>92</v>
      </c>
      <c r="AT719" t="s">
        <v>92</v>
      </c>
      <c r="AU719" t="s">
        <v>107</v>
      </c>
      <c r="AV719" t="s">
        <v>106</v>
      </c>
      <c r="AW719" t="s">
        <v>137</v>
      </c>
      <c r="AX719" t="s">
        <v>106</v>
      </c>
      <c r="AY719" t="s">
        <v>106</v>
      </c>
      <c r="AZ719" t="s">
        <v>106</v>
      </c>
      <c r="BA719" t="s">
        <v>137</v>
      </c>
      <c r="BB719" t="s">
        <v>137</v>
      </c>
      <c r="BC719" t="s">
        <v>106</v>
      </c>
      <c r="BD719" t="s">
        <v>106</v>
      </c>
      <c r="BE719" s="5">
        <v>4</v>
      </c>
      <c r="BF719" s="5">
        <v>4</v>
      </c>
      <c r="BG719" s="5">
        <v>5</v>
      </c>
      <c r="BH719" s="5">
        <v>4</v>
      </c>
      <c r="BI719" s="5">
        <v>5</v>
      </c>
      <c r="BJ719" s="5">
        <v>5</v>
      </c>
      <c r="BK719" s="4" t="s">
        <v>96</v>
      </c>
      <c r="BL719" s="4" t="s">
        <v>96</v>
      </c>
      <c r="BM719" s="4" t="s">
        <v>96</v>
      </c>
      <c r="BN719" s="4" t="s">
        <v>110</v>
      </c>
      <c r="BO719" s="4" t="s">
        <v>120</v>
      </c>
      <c r="BP719" s="5">
        <v>5</v>
      </c>
      <c r="BQ719" s="5">
        <v>5</v>
      </c>
      <c r="BR719" s="5">
        <v>5</v>
      </c>
      <c r="BS719" s="4" t="s">
        <v>97</v>
      </c>
      <c r="BT719" s="5">
        <v>4</v>
      </c>
      <c r="BU719" s="5">
        <v>3</v>
      </c>
      <c r="BV719" s="5">
        <v>5</v>
      </c>
      <c r="BW719" s="5">
        <v>5</v>
      </c>
      <c r="BX719" s="5">
        <v>4</v>
      </c>
      <c r="BY719" t="s">
        <v>98</v>
      </c>
    </row>
    <row r="720" spans="1:78">
      <c r="A720" t="s">
        <v>214</v>
      </c>
      <c r="B720" t="s">
        <v>341</v>
      </c>
      <c r="C720" s="4" t="s">
        <v>101</v>
      </c>
      <c r="D720" t="s">
        <v>239</v>
      </c>
      <c r="F720" s="4" t="str">
        <f t="shared" si="33"/>
        <v>México</v>
      </c>
      <c r="G720" s="4">
        <v>1986</v>
      </c>
      <c r="H720" s="4">
        <f t="shared" si="34"/>
        <v>32</v>
      </c>
      <c r="I720" s="4" t="s">
        <v>115</v>
      </c>
      <c r="J720" t="s">
        <v>1595</v>
      </c>
      <c r="K720" s="3">
        <v>10000000000</v>
      </c>
      <c r="L720" s="4" t="s">
        <v>103</v>
      </c>
      <c r="N720" s="6" t="s">
        <v>83</v>
      </c>
      <c r="P720">
        <v>0</v>
      </c>
      <c r="Q720">
        <v>21</v>
      </c>
      <c r="R720" s="7">
        <v>40</v>
      </c>
      <c r="S720">
        <v>0</v>
      </c>
      <c r="T720">
        <v>0</v>
      </c>
      <c r="U720">
        <v>0</v>
      </c>
      <c r="V720">
        <v>2</v>
      </c>
      <c r="W720">
        <v>4</v>
      </c>
      <c r="X720">
        <v>15</v>
      </c>
      <c r="Y720" s="4" t="s">
        <v>143</v>
      </c>
      <c r="AA720" s="10">
        <v>10000000000</v>
      </c>
      <c r="AB720" s="8">
        <f t="shared" si="35"/>
        <v>1</v>
      </c>
      <c r="AC720" s="4" t="s">
        <v>170</v>
      </c>
      <c r="AD720" s="1">
        <v>10000000000</v>
      </c>
      <c r="AE720">
        <v>0</v>
      </c>
      <c r="AF720" t="s">
        <v>87</v>
      </c>
      <c r="AH720" t="s">
        <v>105</v>
      </c>
      <c r="AJ720" s="4" t="s">
        <v>89</v>
      </c>
      <c r="AK720" s="4" t="s">
        <v>90</v>
      </c>
      <c r="AL720" s="4" t="s">
        <v>89</v>
      </c>
      <c r="AM720" s="4" t="s">
        <v>89</v>
      </c>
      <c r="AO720" t="s">
        <v>92</v>
      </c>
      <c r="AP720" t="s">
        <v>92</v>
      </c>
      <c r="AQ720" t="s">
        <v>92</v>
      </c>
      <c r="AR720" t="s">
        <v>92</v>
      </c>
      <c r="AS720" t="s">
        <v>92</v>
      </c>
      <c r="AT720" t="s">
        <v>91</v>
      </c>
      <c r="AU720" t="s">
        <v>106</v>
      </c>
      <c r="AV720" t="s">
        <v>106</v>
      </c>
      <c r="AW720" t="s">
        <v>106</v>
      </c>
      <c r="AX720" t="s">
        <v>137</v>
      </c>
      <c r="AY720" t="s">
        <v>137</v>
      </c>
      <c r="AZ720" t="s">
        <v>106</v>
      </c>
      <c r="BA720" t="s">
        <v>106</v>
      </c>
      <c r="BB720" t="s">
        <v>106</v>
      </c>
      <c r="BC720" t="s">
        <v>106</v>
      </c>
      <c r="BD720" t="s">
        <v>106</v>
      </c>
      <c r="BE720" s="5">
        <v>4</v>
      </c>
      <c r="BF720" s="5">
        <v>3</v>
      </c>
      <c r="BG720" s="5">
        <v>4</v>
      </c>
      <c r="BH720" s="5">
        <v>4</v>
      </c>
      <c r="BI720" s="5">
        <v>5</v>
      </c>
      <c r="BJ720" s="5">
        <v>5</v>
      </c>
      <c r="BK720" s="4" t="s">
        <v>120</v>
      </c>
      <c r="BL720" s="4" t="s">
        <v>110</v>
      </c>
      <c r="BM720" s="4" t="s">
        <v>110</v>
      </c>
      <c r="BN720" s="4" t="s">
        <v>96</v>
      </c>
      <c r="BO720" s="4" t="s">
        <v>120</v>
      </c>
      <c r="BP720" s="5">
        <v>5</v>
      </c>
      <c r="BQ720" s="5">
        <v>5</v>
      </c>
      <c r="BR720" s="5">
        <v>5</v>
      </c>
      <c r="BS720" s="4" t="s">
        <v>97</v>
      </c>
      <c r="BT720" s="5">
        <v>5</v>
      </c>
      <c r="BU720" s="5">
        <v>5</v>
      </c>
      <c r="BV720" s="5">
        <v>5</v>
      </c>
      <c r="BW720" s="5">
        <v>5</v>
      </c>
      <c r="BX720" s="5">
        <v>4</v>
      </c>
      <c r="BY720" t="s">
        <v>98</v>
      </c>
    </row>
    <row r="721" spans="1:78">
      <c r="A721" t="s">
        <v>332</v>
      </c>
      <c r="B721" t="s">
        <v>1600</v>
      </c>
      <c r="C721" s="4" t="s">
        <v>79</v>
      </c>
      <c r="D721" t="s">
        <v>175</v>
      </c>
      <c r="F721" s="4" t="str">
        <f t="shared" si="33"/>
        <v>Chile</v>
      </c>
      <c r="G721" s="4">
        <v>1994</v>
      </c>
      <c r="H721" s="4">
        <f t="shared" si="34"/>
        <v>24</v>
      </c>
      <c r="I721" s="4" t="s">
        <v>81</v>
      </c>
      <c r="K721" s="3">
        <v>0</v>
      </c>
      <c r="L721" s="4" t="s">
        <v>176</v>
      </c>
      <c r="N721" s="6" t="s">
        <v>104</v>
      </c>
      <c r="P721">
        <v>0</v>
      </c>
      <c r="Q721">
        <v>0</v>
      </c>
      <c r="R721" s="7">
        <v>0</v>
      </c>
      <c r="S721">
        <v>0</v>
      </c>
      <c r="T721">
        <v>0</v>
      </c>
      <c r="U721">
        <v>0</v>
      </c>
      <c r="V721">
        <v>8</v>
      </c>
      <c r="W721">
        <v>8</v>
      </c>
      <c r="X721">
        <v>8</v>
      </c>
      <c r="Y721" s="4" t="s">
        <v>143</v>
      </c>
      <c r="AA721" s="10">
        <v>0</v>
      </c>
      <c r="AB721" s="8">
        <f t="shared" si="35"/>
        <v>0</v>
      </c>
      <c r="AC721" s="4" t="s">
        <v>86</v>
      </c>
      <c r="AD721">
        <v>0</v>
      </c>
      <c r="AE721">
        <v>0</v>
      </c>
      <c r="AF721" t="s">
        <v>87</v>
      </c>
      <c r="AH721" t="s">
        <v>365</v>
      </c>
      <c r="AI721" s="1">
        <v>80000000000</v>
      </c>
      <c r="AJ721" s="4" t="s">
        <v>89</v>
      </c>
      <c r="AK721" s="4" t="s">
        <v>90</v>
      </c>
      <c r="AL721" s="4" t="s">
        <v>89</v>
      </c>
      <c r="AM721" s="4" t="s">
        <v>89</v>
      </c>
      <c r="AO721" t="s">
        <v>172</v>
      </c>
      <c r="AP721" t="s">
        <v>92</v>
      </c>
      <c r="AQ721" t="s">
        <v>92</v>
      </c>
      <c r="AR721" t="s">
        <v>92</v>
      </c>
      <c r="AS721" t="s">
        <v>92</v>
      </c>
      <c r="AT721" t="s">
        <v>92</v>
      </c>
      <c r="AU721" t="s">
        <v>106</v>
      </c>
      <c r="AV721" t="s">
        <v>106</v>
      </c>
      <c r="AW721" t="s">
        <v>106</v>
      </c>
      <c r="AX721" t="s">
        <v>106</v>
      </c>
      <c r="AY721" t="s">
        <v>106</v>
      </c>
      <c r="AZ721" t="s">
        <v>106</v>
      </c>
      <c r="BA721" t="s">
        <v>106</v>
      </c>
      <c r="BB721" t="s">
        <v>106</v>
      </c>
      <c r="BC721" t="s">
        <v>106</v>
      </c>
      <c r="BD721" t="s">
        <v>106</v>
      </c>
      <c r="BE721" s="5">
        <v>4</v>
      </c>
      <c r="BF721" s="5">
        <v>3</v>
      </c>
      <c r="BG721" s="5">
        <v>3</v>
      </c>
      <c r="BH721" s="5">
        <v>3</v>
      </c>
      <c r="BI721" s="5">
        <v>3</v>
      </c>
      <c r="BJ721" s="5">
        <v>3</v>
      </c>
      <c r="BK721" s="4" t="s">
        <v>110</v>
      </c>
      <c r="BL721" s="4" t="s">
        <v>110</v>
      </c>
      <c r="BM721" s="4" t="s">
        <v>110</v>
      </c>
      <c r="BN721" s="4" t="s">
        <v>110</v>
      </c>
      <c r="BO721" s="4" t="s">
        <v>110</v>
      </c>
      <c r="BP721" s="5">
        <v>4</v>
      </c>
      <c r="BQ721" s="5">
        <v>4</v>
      </c>
      <c r="BR721" s="5">
        <v>4</v>
      </c>
      <c r="BS721" s="4" t="s">
        <v>111</v>
      </c>
      <c r="BT721" s="5">
        <v>1</v>
      </c>
      <c r="BU721" s="5">
        <v>1</v>
      </c>
      <c r="BV721" s="5">
        <v>1</v>
      </c>
      <c r="BW721" s="5">
        <v>1</v>
      </c>
      <c r="BX721" s="5">
        <v>1</v>
      </c>
      <c r="BY721" t="s">
        <v>98</v>
      </c>
    </row>
    <row r="722" spans="1:78">
      <c r="A722" t="s">
        <v>1081</v>
      </c>
      <c r="B722" t="s">
        <v>279</v>
      </c>
      <c r="C722" s="4" t="s">
        <v>101</v>
      </c>
      <c r="D722" t="s">
        <v>239</v>
      </c>
      <c r="F722" s="4" t="str">
        <f t="shared" si="33"/>
        <v>México</v>
      </c>
      <c r="G722" s="4">
        <v>1991</v>
      </c>
      <c r="H722" s="4">
        <f t="shared" si="34"/>
        <v>27</v>
      </c>
      <c r="I722" s="4" t="s">
        <v>126</v>
      </c>
      <c r="K722" s="3">
        <v>0</v>
      </c>
      <c r="L722" s="4" t="s">
        <v>103</v>
      </c>
      <c r="N722" s="6" t="s">
        <v>899</v>
      </c>
      <c r="P722">
        <v>0</v>
      </c>
      <c r="Q722">
        <v>0</v>
      </c>
      <c r="R722" s="7">
        <v>0</v>
      </c>
      <c r="S722">
        <v>0</v>
      </c>
      <c r="T722">
        <v>0</v>
      </c>
      <c r="U722">
        <v>0</v>
      </c>
      <c r="V722">
        <v>0</v>
      </c>
      <c r="W722">
        <v>0</v>
      </c>
      <c r="X722">
        <v>0</v>
      </c>
      <c r="Y722" s="4" t="s">
        <v>346</v>
      </c>
      <c r="AA722" s="10">
        <v>0</v>
      </c>
      <c r="AB722" s="8">
        <f t="shared" si="35"/>
        <v>0</v>
      </c>
      <c r="AC722" s="4" t="s">
        <v>86</v>
      </c>
      <c r="AD722">
        <v>0</v>
      </c>
      <c r="AE722">
        <v>0</v>
      </c>
      <c r="AF722" t="s">
        <v>87</v>
      </c>
      <c r="AH722" t="s">
        <v>105</v>
      </c>
      <c r="AJ722" s="4" t="s">
        <v>89</v>
      </c>
      <c r="AK722" s="4" t="s">
        <v>89</v>
      </c>
      <c r="AL722" s="4" t="s">
        <v>90</v>
      </c>
      <c r="AM722" s="4" t="s">
        <v>89</v>
      </c>
      <c r="AO722" t="s">
        <v>92</v>
      </c>
      <c r="AP722" t="s">
        <v>92</v>
      </c>
      <c r="AQ722" t="s">
        <v>92</v>
      </c>
      <c r="AR722" t="s">
        <v>92</v>
      </c>
      <c r="AS722" t="s">
        <v>92</v>
      </c>
      <c r="AT722" t="s">
        <v>92</v>
      </c>
      <c r="AU722" t="s">
        <v>106</v>
      </c>
      <c r="AV722" t="s">
        <v>106</v>
      </c>
      <c r="AW722" t="s">
        <v>107</v>
      </c>
      <c r="AX722" t="s">
        <v>107</v>
      </c>
      <c r="AY722" t="s">
        <v>106</v>
      </c>
      <c r="AZ722" t="s">
        <v>106</v>
      </c>
      <c r="BA722" t="s">
        <v>106</v>
      </c>
      <c r="BB722" t="s">
        <v>106</v>
      </c>
      <c r="BC722" t="s">
        <v>106</v>
      </c>
      <c r="BD722" t="s">
        <v>106</v>
      </c>
      <c r="BE722" s="5">
        <v>4</v>
      </c>
      <c r="BF722" s="5">
        <v>4</v>
      </c>
      <c r="BG722" s="5">
        <v>5</v>
      </c>
      <c r="BH722" s="5">
        <v>5</v>
      </c>
      <c r="BI722" s="5">
        <v>5</v>
      </c>
      <c r="BJ722" s="5">
        <v>5</v>
      </c>
      <c r="BK722" s="4" t="s">
        <v>96</v>
      </c>
      <c r="BL722" s="4" t="s">
        <v>96</v>
      </c>
      <c r="BM722" s="4" t="s">
        <v>96</v>
      </c>
      <c r="BN722" s="4" t="s">
        <v>96</v>
      </c>
      <c r="BO722" s="4" t="s">
        <v>96</v>
      </c>
      <c r="BP722" s="5">
        <v>4</v>
      </c>
      <c r="BQ722" s="5">
        <v>5</v>
      </c>
      <c r="BR722" s="5">
        <v>4</v>
      </c>
      <c r="BS722" s="4" t="s">
        <v>97</v>
      </c>
      <c r="BT722" s="5">
        <v>5</v>
      </c>
      <c r="BU722" s="5">
        <v>5</v>
      </c>
      <c r="BV722" s="5">
        <v>5</v>
      </c>
      <c r="BW722" s="5">
        <v>5</v>
      </c>
      <c r="BX722" s="5">
        <v>5</v>
      </c>
      <c r="BY722" t="s">
        <v>98</v>
      </c>
      <c r="BZ722" t="s">
        <v>1601</v>
      </c>
    </row>
    <row r="723" spans="1:78">
      <c r="A723" t="s">
        <v>1608</v>
      </c>
      <c r="B723" t="s">
        <v>128</v>
      </c>
      <c r="C723" s="4" t="s">
        <v>101</v>
      </c>
      <c r="D723" t="s">
        <v>239</v>
      </c>
      <c r="F723" s="4" t="str">
        <f t="shared" si="33"/>
        <v>México</v>
      </c>
      <c r="G723" s="4">
        <v>1997</v>
      </c>
      <c r="H723" s="4">
        <f t="shared" si="34"/>
        <v>21</v>
      </c>
      <c r="I723" s="4" t="s">
        <v>81</v>
      </c>
      <c r="K723" s="3">
        <v>0</v>
      </c>
      <c r="L723" s="4" t="s">
        <v>103</v>
      </c>
      <c r="N723" s="6" t="s">
        <v>104</v>
      </c>
      <c r="P723">
        <v>0</v>
      </c>
      <c r="Q723">
        <v>0</v>
      </c>
      <c r="R723" s="7">
        <v>0</v>
      </c>
      <c r="S723">
        <v>0</v>
      </c>
      <c r="T723">
        <v>0</v>
      </c>
      <c r="U723">
        <v>0</v>
      </c>
      <c r="V723">
        <v>0</v>
      </c>
      <c r="W723">
        <v>0</v>
      </c>
      <c r="X723">
        <v>0</v>
      </c>
      <c r="Y723" s="4" t="s">
        <v>275</v>
      </c>
      <c r="AA723" s="10">
        <v>0</v>
      </c>
      <c r="AB723" s="8">
        <f t="shared" si="35"/>
        <v>0</v>
      </c>
      <c r="AC723" s="4" t="s">
        <v>86</v>
      </c>
      <c r="AD723">
        <v>0</v>
      </c>
      <c r="AE723">
        <v>0</v>
      </c>
      <c r="AF723" t="s">
        <v>87</v>
      </c>
      <c r="AH723" t="s">
        <v>105</v>
      </c>
      <c r="AJ723" s="4" t="s">
        <v>89</v>
      </c>
      <c r="AK723" s="4" t="s">
        <v>89</v>
      </c>
      <c r="AL723" s="4" t="s">
        <v>90</v>
      </c>
      <c r="AM723" s="4" t="s">
        <v>89</v>
      </c>
      <c r="AO723" t="s">
        <v>92</v>
      </c>
      <c r="AP723" t="s">
        <v>92</v>
      </c>
      <c r="AQ723" t="s">
        <v>92</v>
      </c>
      <c r="AR723" t="s">
        <v>172</v>
      </c>
      <c r="AS723" t="s">
        <v>172</v>
      </c>
      <c r="AT723" t="s">
        <v>172</v>
      </c>
      <c r="AU723" t="s">
        <v>106</v>
      </c>
      <c r="AV723" t="s">
        <v>106</v>
      </c>
      <c r="AW723" t="s">
        <v>106</v>
      </c>
      <c r="AX723" t="s">
        <v>107</v>
      </c>
      <c r="AY723" t="s">
        <v>106</v>
      </c>
      <c r="AZ723" t="s">
        <v>107</v>
      </c>
      <c r="BA723" t="s">
        <v>106</v>
      </c>
      <c r="BB723" t="s">
        <v>106</v>
      </c>
      <c r="BC723" t="s">
        <v>107</v>
      </c>
      <c r="BD723" t="s">
        <v>106</v>
      </c>
      <c r="BE723" s="5">
        <v>4</v>
      </c>
      <c r="BF723" s="5">
        <v>4</v>
      </c>
      <c r="BG723" s="5">
        <v>5</v>
      </c>
      <c r="BH723" s="5">
        <v>4</v>
      </c>
      <c r="BI723" s="5">
        <v>5</v>
      </c>
      <c r="BJ723" s="5">
        <v>5</v>
      </c>
      <c r="BK723" s="4" t="s">
        <v>96</v>
      </c>
      <c r="BL723" s="4" t="s">
        <v>96</v>
      </c>
      <c r="BM723" s="4" t="s">
        <v>96</v>
      </c>
      <c r="BN723" s="4" t="s">
        <v>96</v>
      </c>
      <c r="BO723" s="4" t="s">
        <v>96</v>
      </c>
      <c r="BP723" s="5">
        <v>5</v>
      </c>
      <c r="BQ723" s="5">
        <v>5</v>
      </c>
      <c r="BR723" s="5">
        <v>5</v>
      </c>
      <c r="BS723" s="4" t="s">
        <v>97</v>
      </c>
      <c r="BT723" s="5">
        <v>4</v>
      </c>
      <c r="BU723" s="5">
        <v>5</v>
      </c>
      <c r="BV723" s="5">
        <v>5</v>
      </c>
      <c r="BW723" s="5">
        <v>5</v>
      </c>
      <c r="BX723" s="5">
        <v>5</v>
      </c>
      <c r="BY723" t="s">
        <v>98</v>
      </c>
      <c r="BZ723" t="s">
        <v>1609</v>
      </c>
    </row>
    <row r="724" spans="1:78">
      <c r="A724" t="s">
        <v>498</v>
      </c>
      <c r="B724" t="s">
        <v>483</v>
      </c>
      <c r="C724" s="4" t="s">
        <v>79</v>
      </c>
      <c r="D724" t="s">
        <v>125</v>
      </c>
      <c r="F724" s="4" t="str">
        <f t="shared" si="33"/>
        <v>Argentina</v>
      </c>
      <c r="G724" s="4">
        <v>1991</v>
      </c>
      <c r="H724" s="4">
        <f t="shared" si="34"/>
        <v>27</v>
      </c>
      <c r="I724" s="4" t="s">
        <v>81</v>
      </c>
      <c r="K724" s="3">
        <v>0</v>
      </c>
      <c r="L724" s="4" t="s">
        <v>82</v>
      </c>
      <c r="N724" s="6" t="s">
        <v>104</v>
      </c>
      <c r="P724">
        <v>0</v>
      </c>
      <c r="Q724">
        <v>0</v>
      </c>
      <c r="R724" s="7">
        <v>0</v>
      </c>
      <c r="S724">
        <v>0</v>
      </c>
      <c r="T724">
        <v>0</v>
      </c>
      <c r="U724">
        <v>0</v>
      </c>
      <c r="V724">
        <v>0</v>
      </c>
      <c r="W724">
        <v>0</v>
      </c>
      <c r="X724">
        <v>0</v>
      </c>
      <c r="Y724" s="4" t="s">
        <v>84</v>
      </c>
      <c r="AA724" s="10">
        <v>0</v>
      </c>
      <c r="AB724" s="8">
        <f t="shared" si="35"/>
        <v>0</v>
      </c>
      <c r="AC724" s="4" t="s">
        <v>86</v>
      </c>
      <c r="AD724">
        <v>0</v>
      </c>
      <c r="AE724">
        <v>0</v>
      </c>
      <c r="AF724" t="s">
        <v>87</v>
      </c>
      <c r="AH724" t="s">
        <v>105</v>
      </c>
      <c r="AJ724" s="4" t="s">
        <v>90</v>
      </c>
      <c r="AK724" s="4" t="s">
        <v>90</v>
      </c>
      <c r="AL724" s="4" t="s">
        <v>90</v>
      </c>
      <c r="AM724" s="4" t="s">
        <v>89</v>
      </c>
      <c r="AO724" t="s">
        <v>91</v>
      </c>
      <c r="AP724" t="s">
        <v>91</v>
      </c>
      <c r="AQ724" t="s">
        <v>91</v>
      </c>
      <c r="AR724" t="s">
        <v>92</v>
      </c>
      <c r="AS724" t="s">
        <v>92</v>
      </c>
      <c r="AT724" t="s">
        <v>179</v>
      </c>
      <c r="AU724" t="s">
        <v>106</v>
      </c>
      <c r="AV724" t="s">
        <v>106</v>
      </c>
      <c r="AW724" t="s">
        <v>106</v>
      </c>
      <c r="AX724" t="s">
        <v>107</v>
      </c>
      <c r="AY724" t="s">
        <v>107</v>
      </c>
      <c r="AZ724" t="s">
        <v>106</v>
      </c>
      <c r="BA724" t="s">
        <v>93</v>
      </c>
      <c r="BB724" t="s">
        <v>106</v>
      </c>
      <c r="BC724" t="s">
        <v>93</v>
      </c>
      <c r="BD724" t="s">
        <v>106</v>
      </c>
      <c r="BE724" s="5">
        <v>4</v>
      </c>
      <c r="BF724" s="5">
        <v>4</v>
      </c>
      <c r="BG724" s="5">
        <v>5</v>
      </c>
      <c r="BH724" s="5">
        <v>4</v>
      </c>
      <c r="BI724" s="5">
        <v>4</v>
      </c>
      <c r="BJ724" s="5">
        <v>3</v>
      </c>
      <c r="BK724" s="4" t="s">
        <v>96</v>
      </c>
      <c r="BL724" s="4" t="s">
        <v>96</v>
      </c>
      <c r="BM724" s="4" t="s">
        <v>96</v>
      </c>
      <c r="BN724" s="4" t="s">
        <v>96</v>
      </c>
      <c r="BO724" s="4" t="s">
        <v>96</v>
      </c>
      <c r="BP724" s="5">
        <v>3</v>
      </c>
      <c r="BQ724" s="5">
        <v>5</v>
      </c>
      <c r="BR724" s="5">
        <v>5</v>
      </c>
      <c r="BS724" s="4" t="s">
        <v>111</v>
      </c>
      <c r="BT724" s="5">
        <v>3</v>
      </c>
      <c r="BU724" s="5">
        <v>4</v>
      </c>
      <c r="BV724" s="5">
        <v>4</v>
      </c>
      <c r="BW724" s="5">
        <v>4</v>
      </c>
      <c r="BX724" s="5">
        <v>5</v>
      </c>
      <c r="BY724" t="s">
        <v>98</v>
      </c>
    </row>
    <row r="725" spans="1:78">
      <c r="A725" t="s">
        <v>280</v>
      </c>
      <c r="B725" t="s">
        <v>251</v>
      </c>
      <c r="C725" s="4" t="s">
        <v>79</v>
      </c>
      <c r="D725" t="s">
        <v>239</v>
      </c>
      <c r="F725" s="4" t="str">
        <f t="shared" si="33"/>
        <v>México</v>
      </c>
      <c r="G725" s="4">
        <v>1997</v>
      </c>
      <c r="H725" s="4">
        <f t="shared" si="34"/>
        <v>21</v>
      </c>
      <c r="I725" s="4" t="s">
        <v>81</v>
      </c>
      <c r="K725" s="3">
        <v>0</v>
      </c>
      <c r="L725" s="4" t="s">
        <v>82</v>
      </c>
      <c r="N725" s="6" t="s">
        <v>104</v>
      </c>
      <c r="P725">
        <v>3</v>
      </c>
      <c r="Q725">
        <v>0</v>
      </c>
      <c r="R725" s="7">
        <v>0</v>
      </c>
      <c r="S725">
        <v>0</v>
      </c>
      <c r="T725">
        <v>0</v>
      </c>
      <c r="U725">
        <v>0</v>
      </c>
      <c r="V725">
        <v>0</v>
      </c>
      <c r="W725">
        <v>0</v>
      </c>
      <c r="X725">
        <v>0</v>
      </c>
      <c r="Y725" s="4" t="s">
        <v>84</v>
      </c>
      <c r="AA725" s="10">
        <v>0</v>
      </c>
      <c r="AB725" s="8">
        <f t="shared" si="35"/>
        <v>0</v>
      </c>
      <c r="AC725" s="4" t="s">
        <v>86</v>
      </c>
      <c r="AD725">
        <v>0</v>
      </c>
      <c r="AE725">
        <v>0</v>
      </c>
      <c r="AF725" t="s">
        <v>87</v>
      </c>
      <c r="AH725" t="s">
        <v>211</v>
      </c>
      <c r="AJ725" s="4" t="s">
        <v>90</v>
      </c>
      <c r="AK725" s="4" t="s">
        <v>90</v>
      </c>
      <c r="AL725" s="4" t="s">
        <v>90</v>
      </c>
      <c r="AM725" s="4" t="s">
        <v>89</v>
      </c>
      <c r="AO725" t="s">
        <v>172</v>
      </c>
      <c r="AP725" t="s">
        <v>92</v>
      </c>
      <c r="AQ725" t="s">
        <v>92</v>
      </c>
      <c r="AR725" t="s">
        <v>172</v>
      </c>
      <c r="AS725" t="s">
        <v>92</v>
      </c>
      <c r="AT725" t="s">
        <v>92</v>
      </c>
      <c r="AU725" t="s">
        <v>107</v>
      </c>
      <c r="AV725" t="s">
        <v>137</v>
      </c>
      <c r="AW725" t="s">
        <v>107</v>
      </c>
      <c r="AX725" t="s">
        <v>106</v>
      </c>
      <c r="AY725" t="s">
        <v>106</v>
      </c>
      <c r="AZ725" t="s">
        <v>106</v>
      </c>
      <c r="BA725" t="s">
        <v>106</v>
      </c>
      <c r="BB725" t="s">
        <v>106</v>
      </c>
      <c r="BC725" t="s">
        <v>93</v>
      </c>
      <c r="BD725" t="s">
        <v>106</v>
      </c>
      <c r="BE725" s="5">
        <v>4</v>
      </c>
      <c r="BF725" s="5">
        <v>4</v>
      </c>
      <c r="BG725" s="5">
        <v>3</v>
      </c>
      <c r="BH725" s="5">
        <v>3</v>
      </c>
      <c r="BI725" s="5">
        <v>4</v>
      </c>
      <c r="BJ725" s="5">
        <v>5</v>
      </c>
      <c r="BK725" s="4" t="s">
        <v>96</v>
      </c>
      <c r="BL725" s="4" t="s">
        <v>96</v>
      </c>
      <c r="BM725" s="4" t="s">
        <v>96</v>
      </c>
      <c r="BN725" s="4" t="s">
        <v>96</v>
      </c>
      <c r="BO725" s="4" t="s">
        <v>96</v>
      </c>
      <c r="BP725" s="5">
        <v>5</v>
      </c>
      <c r="BQ725" s="5">
        <v>5</v>
      </c>
      <c r="BR725" s="5">
        <v>5</v>
      </c>
      <c r="BS725" s="4" t="s">
        <v>254</v>
      </c>
      <c r="BT725" s="5">
        <v>5</v>
      </c>
      <c r="BU725" s="5">
        <v>4</v>
      </c>
      <c r="BV725" s="5">
        <v>5</v>
      </c>
      <c r="BW725" s="5">
        <v>5</v>
      </c>
      <c r="BX725" s="5">
        <v>4</v>
      </c>
      <c r="BY725" t="s">
        <v>98</v>
      </c>
    </row>
    <row r="726" spans="1:78">
      <c r="A726" t="s">
        <v>331</v>
      </c>
      <c r="B726" t="s">
        <v>265</v>
      </c>
      <c r="C726" s="4" t="s">
        <v>101</v>
      </c>
      <c r="D726" t="s">
        <v>385</v>
      </c>
      <c r="F726" s="4" t="str">
        <f t="shared" si="33"/>
        <v>Guatemala</v>
      </c>
      <c r="G726" s="4">
        <v>1985</v>
      </c>
      <c r="H726" s="4">
        <f t="shared" si="34"/>
        <v>33</v>
      </c>
      <c r="I726" s="4" t="s">
        <v>81</v>
      </c>
      <c r="K726" s="3">
        <v>0</v>
      </c>
      <c r="L726" s="4" t="s">
        <v>103</v>
      </c>
      <c r="N726" s="6" t="s">
        <v>132</v>
      </c>
      <c r="P726">
        <v>0</v>
      </c>
      <c r="Q726">
        <v>0</v>
      </c>
      <c r="R726" s="7">
        <v>10</v>
      </c>
      <c r="S726">
        <v>0</v>
      </c>
      <c r="T726">
        <v>2</v>
      </c>
      <c r="U726">
        <v>5</v>
      </c>
      <c r="V726">
        <v>0</v>
      </c>
      <c r="W726">
        <v>2</v>
      </c>
      <c r="X726">
        <v>12</v>
      </c>
      <c r="Y726" s="4" t="s">
        <v>134</v>
      </c>
      <c r="AA726" s="10">
        <v>10000000000</v>
      </c>
      <c r="AB726" s="8">
        <f t="shared" si="35"/>
        <v>1</v>
      </c>
      <c r="AC726" s="4" t="s">
        <v>170</v>
      </c>
      <c r="AD726" s="1">
        <v>10000000000</v>
      </c>
      <c r="AE726" s="1">
        <v>10000000000</v>
      </c>
      <c r="AF726" t="s">
        <v>171</v>
      </c>
      <c r="AH726" t="s">
        <v>105</v>
      </c>
      <c r="AJ726" s="4" t="s">
        <v>90</v>
      </c>
      <c r="AK726" s="4" t="s">
        <v>90</v>
      </c>
      <c r="AL726" s="4" t="s">
        <v>90</v>
      </c>
      <c r="AM726" s="4" t="s">
        <v>90</v>
      </c>
      <c r="AO726" t="s">
        <v>91</v>
      </c>
      <c r="AP726" t="s">
        <v>91</v>
      </c>
      <c r="AQ726" t="s">
        <v>92</v>
      </c>
      <c r="AR726" t="s">
        <v>92</v>
      </c>
      <c r="AS726" t="s">
        <v>92</v>
      </c>
      <c r="AT726" t="s">
        <v>92</v>
      </c>
      <c r="AU726" t="s">
        <v>107</v>
      </c>
      <c r="AV726" t="s">
        <v>106</v>
      </c>
      <c r="AW726" t="s">
        <v>106</v>
      </c>
      <c r="AX726" t="s">
        <v>137</v>
      </c>
      <c r="AY726" t="s">
        <v>137</v>
      </c>
      <c r="AZ726" t="s">
        <v>106</v>
      </c>
      <c r="BA726" t="s">
        <v>137</v>
      </c>
      <c r="BB726" t="s">
        <v>106</v>
      </c>
      <c r="BC726" t="s">
        <v>137</v>
      </c>
      <c r="BD726" t="s">
        <v>137</v>
      </c>
      <c r="BE726" s="5">
        <v>4</v>
      </c>
      <c r="BF726" s="5">
        <v>5</v>
      </c>
      <c r="BG726" s="5">
        <v>4</v>
      </c>
      <c r="BH726" s="5">
        <v>4</v>
      </c>
      <c r="BI726" s="5">
        <v>5</v>
      </c>
      <c r="BJ726" s="5">
        <v>5</v>
      </c>
      <c r="BK726" s="4" t="s">
        <v>120</v>
      </c>
      <c r="BL726" s="4" t="s">
        <v>120</v>
      </c>
      <c r="BM726" s="4" t="s">
        <v>120</v>
      </c>
      <c r="BN726" s="4" t="s">
        <v>96</v>
      </c>
      <c r="BO726" s="4" t="s">
        <v>96</v>
      </c>
      <c r="BP726" s="5">
        <v>5</v>
      </c>
      <c r="BQ726" s="5">
        <v>5</v>
      </c>
      <c r="BR726" s="5">
        <v>5</v>
      </c>
      <c r="BS726" s="4" t="s">
        <v>97</v>
      </c>
      <c r="BT726" s="5">
        <v>4</v>
      </c>
      <c r="BU726" s="5">
        <v>5</v>
      </c>
      <c r="BV726" s="5">
        <v>4</v>
      </c>
      <c r="BW726" s="5">
        <v>4</v>
      </c>
      <c r="BX726" s="5">
        <v>4</v>
      </c>
      <c r="BY726" t="s">
        <v>98</v>
      </c>
    </row>
    <row r="727" spans="1:78">
      <c r="A727" t="s">
        <v>295</v>
      </c>
      <c r="B727" t="s">
        <v>100</v>
      </c>
      <c r="C727" s="4" t="s">
        <v>79</v>
      </c>
      <c r="D727" t="s">
        <v>239</v>
      </c>
      <c r="F727" s="4" t="str">
        <f t="shared" si="33"/>
        <v>México</v>
      </c>
      <c r="G727" s="4">
        <v>1994</v>
      </c>
      <c r="H727" s="4">
        <f t="shared" si="34"/>
        <v>24</v>
      </c>
      <c r="I727" s="4" t="s">
        <v>102</v>
      </c>
      <c r="K727" s="3">
        <v>0</v>
      </c>
      <c r="L727" s="4" t="s">
        <v>103</v>
      </c>
      <c r="N727" s="6" t="s">
        <v>104</v>
      </c>
      <c r="P727">
        <v>0</v>
      </c>
      <c r="Q727">
        <v>0</v>
      </c>
      <c r="R727" s="7">
        <v>0</v>
      </c>
      <c r="S727">
        <v>0</v>
      </c>
      <c r="T727">
        <v>0</v>
      </c>
      <c r="U727">
        <v>0</v>
      </c>
      <c r="V727">
        <v>40</v>
      </c>
      <c r="W727">
        <v>0</v>
      </c>
      <c r="X727">
        <v>0</v>
      </c>
      <c r="Y727" s="4" t="s">
        <v>143</v>
      </c>
      <c r="AA727" s="10">
        <v>0</v>
      </c>
      <c r="AB727" s="8">
        <f t="shared" si="35"/>
        <v>0</v>
      </c>
      <c r="AC727" s="4" t="s">
        <v>86</v>
      </c>
      <c r="AD727">
        <v>0</v>
      </c>
      <c r="AE727">
        <v>0</v>
      </c>
      <c r="AF727" t="s">
        <v>87</v>
      </c>
      <c r="AH727" t="s">
        <v>105</v>
      </c>
      <c r="AJ727" s="4" t="s">
        <v>90</v>
      </c>
      <c r="AK727" s="4" t="s">
        <v>90</v>
      </c>
      <c r="AL727" s="4" t="s">
        <v>90</v>
      </c>
      <c r="AM727" s="4" t="s">
        <v>90</v>
      </c>
      <c r="AO727" t="s">
        <v>91</v>
      </c>
      <c r="AP727" t="s">
        <v>91</v>
      </c>
      <c r="AQ727" t="s">
        <v>91</v>
      </c>
      <c r="AR727" t="s">
        <v>91</v>
      </c>
      <c r="AS727" t="s">
        <v>91</v>
      </c>
      <c r="AT727" t="s">
        <v>91</v>
      </c>
      <c r="AU727" t="s">
        <v>107</v>
      </c>
      <c r="AV727" t="s">
        <v>107</v>
      </c>
      <c r="AW727" t="s">
        <v>107</v>
      </c>
      <c r="AX727" t="s">
        <v>107</v>
      </c>
      <c r="AY727" t="s">
        <v>107</v>
      </c>
      <c r="AZ727" t="s">
        <v>107</v>
      </c>
      <c r="BA727" t="s">
        <v>107</v>
      </c>
      <c r="BB727" t="s">
        <v>107</v>
      </c>
      <c r="BC727" t="s">
        <v>107</v>
      </c>
      <c r="BD727" t="s">
        <v>107</v>
      </c>
      <c r="BE727" s="5">
        <v>4</v>
      </c>
      <c r="BF727" s="5">
        <v>2</v>
      </c>
      <c r="BG727" s="5">
        <v>4</v>
      </c>
      <c r="BH727" s="5">
        <v>2</v>
      </c>
      <c r="BI727" s="5">
        <v>5</v>
      </c>
      <c r="BJ727" s="5">
        <v>5</v>
      </c>
      <c r="BK727" s="4" t="s">
        <v>96</v>
      </c>
      <c r="BL727" s="4" t="s">
        <v>96</v>
      </c>
      <c r="BM727" s="4" t="s">
        <v>96</v>
      </c>
      <c r="BN727" s="4" t="s">
        <v>96</v>
      </c>
      <c r="BO727" s="4" t="s">
        <v>96</v>
      </c>
      <c r="BP727" s="5">
        <v>4</v>
      </c>
      <c r="BQ727" s="5">
        <v>5</v>
      </c>
      <c r="BR727" s="5">
        <v>5</v>
      </c>
      <c r="BS727" s="4" t="s">
        <v>111</v>
      </c>
      <c r="BT727" s="5">
        <v>1</v>
      </c>
      <c r="BU727" s="5">
        <v>1</v>
      </c>
      <c r="BV727" s="5">
        <v>1</v>
      </c>
      <c r="BW727" s="5">
        <v>1</v>
      </c>
      <c r="BX727" s="5">
        <v>1</v>
      </c>
      <c r="BY727" t="s">
        <v>89</v>
      </c>
      <c r="BZ727" t="s">
        <v>1622</v>
      </c>
    </row>
    <row r="728" spans="1:78">
      <c r="A728" t="s">
        <v>214</v>
      </c>
      <c r="B728" t="s">
        <v>281</v>
      </c>
      <c r="C728" s="4" t="s">
        <v>101</v>
      </c>
      <c r="D728" t="s">
        <v>239</v>
      </c>
      <c r="F728" s="4" t="str">
        <f t="shared" si="33"/>
        <v>México</v>
      </c>
      <c r="G728" s="4">
        <v>1995</v>
      </c>
      <c r="H728" s="4">
        <f t="shared" si="34"/>
        <v>23</v>
      </c>
      <c r="I728" s="4" t="s">
        <v>81</v>
      </c>
      <c r="K728" s="3">
        <v>0</v>
      </c>
      <c r="L728" s="4" t="s">
        <v>82</v>
      </c>
      <c r="N728" s="6" t="s">
        <v>104</v>
      </c>
      <c r="P728">
        <v>0</v>
      </c>
      <c r="Q728">
        <v>0</v>
      </c>
      <c r="R728" s="7">
        <v>0</v>
      </c>
      <c r="S728">
        <v>1</v>
      </c>
      <c r="T728">
        <v>5</v>
      </c>
      <c r="U728">
        <v>30</v>
      </c>
      <c r="V728">
        <v>0</v>
      </c>
      <c r="W728">
        <v>0</v>
      </c>
      <c r="X728">
        <v>0</v>
      </c>
      <c r="Y728" s="4" t="s">
        <v>143</v>
      </c>
      <c r="AA728" s="10">
        <v>0</v>
      </c>
      <c r="AB728" s="8">
        <f t="shared" si="35"/>
        <v>0</v>
      </c>
      <c r="AC728" s="4" t="s">
        <v>170</v>
      </c>
      <c r="AD728">
        <v>0</v>
      </c>
      <c r="AE728">
        <v>0</v>
      </c>
      <c r="AF728" t="s">
        <v>87</v>
      </c>
      <c r="AH728" t="s">
        <v>136</v>
      </c>
      <c r="AI728" s="1">
        <v>30000000000</v>
      </c>
      <c r="AJ728" s="4" t="s">
        <v>89</v>
      </c>
      <c r="AK728" s="4" t="s">
        <v>89</v>
      </c>
      <c r="AL728" s="4" t="s">
        <v>90</v>
      </c>
      <c r="AM728" s="4" t="s">
        <v>89</v>
      </c>
      <c r="AO728" t="s">
        <v>91</v>
      </c>
      <c r="AP728" t="s">
        <v>92</v>
      </c>
      <c r="AQ728" t="s">
        <v>92</v>
      </c>
      <c r="AR728" t="s">
        <v>92</v>
      </c>
      <c r="AS728" t="s">
        <v>172</v>
      </c>
      <c r="AT728" t="s">
        <v>92</v>
      </c>
      <c r="AU728" t="s">
        <v>107</v>
      </c>
      <c r="AV728" t="s">
        <v>106</v>
      </c>
      <c r="AW728" t="s">
        <v>137</v>
      </c>
      <c r="AX728" t="s">
        <v>106</v>
      </c>
      <c r="AY728" t="s">
        <v>106</v>
      </c>
      <c r="AZ728" t="s">
        <v>106</v>
      </c>
      <c r="BA728" t="s">
        <v>137</v>
      </c>
      <c r="BB728" t="s">
        <v>106</v>
      </c>
      <c r="BC728" t="s">
        <v>106</v>
      </c>
      <c r="BD728" t="s">
        <v>106</v>
      </c>
      <c r="BE728" s="5">
        <v>4</v>
      </c>
      <c r="BF728" s="5">
        <v>5</v>
      </c>
      <c r="BG728" s="5">
        <v>5</v>
      </c>
      <c r="BH728" s="5">
        <v>3</v>
      </c>
      <c r="BI728" s="5">
        <v>5</v>
      </c>
      <c r="BJ728" s="5">
        <v>5</v>
      </c>
      <c r="BK728" s="4" t="s">
        <v>96</v>
      </c>
      <c r="BL728" s="4" t="s">
        <v>96</v>
      </c>
      <c r="BM728" s="4" t="s">
        <v>96</v>
      </c>
      <c r="BN728" s="4" t="s">
        <v>110</v>
      </c>
      <c r="BO728" s="4" t="s">
        <v>96</v>
      </c>
      <c r="BP728" s="5">
        <v>4</v>
      </c>
      <c r="BQ728" s="5">
        <v>5</v>
      </c>
      <c r="BR728" s="5">
        <v>5</v>
      </c>
      <c r="BS728" s="4" t="s">
        <v>111</v>
      </c>
      <c r="BT728" s="5">
        <v>4</v>
      </c>
      <c r="BU728" s="5">
        <v>4</v>
      </c>
      <c r="BV728" s="5">
        <v>3</v>
      </c>
      <c r="BW728" s="5">
        <v>4</v>
      </c>
      <c r="BX728" s="5">
        <v>4</v>
      </c>
      <c r="BY728" t="s">
        <v>98</v>
      </c>
      <c r="BZ728" t="s">
        <v>1623</v>
      </c>
    </row>
    <row r="729" spans="1:78">
      <c r="A729" t="s">
        <v>197</v>
      </c>
      <c r="B729" t="s">
        <v>145</v>
      </c>
      <c r="C729" s="4" t="s">
        <v>101</v>
      </c>
      <c r="D729" t="s">
        <v>80</v>
      </c>
      <c r="F729" s="4" t="str">
        <f t="shared" si="33"/>
        <v>España</v>
      </c>
      <c r="G729" s="4">
        <v>1980</v>
      </c>
      <c r="H729" s="4">
        <f t="shared" si="34"/>
        <v>38</v>
      </c>
      <c r="I729" s="4" t="s">
        <v>126</v>
      </c>
      <c r="K729" s="3">
        <v>0</v>
      </c>
      <c r="L729" s="4" t="s">
        <v>141</v>
      </c>
      <c r="N729" s="6" t="s">
        <v>83</v>
      </c>
      <c r="P729">
        <v>0</v>
      </c>
      <c r="Q729">
        <v>0</v>
      </c>
      <c r="R729" s="7">
        <v>0</v>
      </c>
      <c r="S729">
        <v>0</v>
      </c>
      <c r="T729">
        <v>0</v>
      </c>
      <c r="U729">
        <v>0</v>
      </c>
      <c r="V729">
        <v>0</v>
      </c>
      <c r="W729">
        <v>0</v>
      </c>
      <c r="X729">
        <v>0</v>
      </c>
      <c r="Y729" s="4" t="s">
        <v>275</v>
      </c>
      <c r="AA729" s="10">
        <v>0</v>
      </c>
      <c r="AB729" s="8">
        <f t="shared" si="35"/>
        <v>0</v>
      </c>
      <c r="AC729" s="4" t="s">
        <v>86</v>
      </c>
      <c r="AD729">
        <v>0</v>
      </c>
      <c r="AE729">
        <v>0</v>
      </c>
      <c r="AF729" t="s">
        <v>87</v>
      </c>
      <c r="AH729" t="s">
        <v>105</v>
      </c>
      <c r="AJ729" s="4" t="s">
        <v>89</v>
      </c>
      <c r="AK729" s="4" t="s">
        <v>89</v>
      </c>
      <c r="AL729" s="4" t="s">
        <v>90</v>
      </c>
      <c r="AM729" s="4" t="s">
        <v>89</v>
      </c>
      <c r="AO729" t="s">
        <v>92</v>
      </c>
      <c r="AP729" t="s">
        <v>92</v>
      </c>
      <c r="AQ729" t="s">
        <v>179</v>
      </c>
      <c r="AR729" t="s">
        <v>212</v>
      </c>
      <c r="AS729" t="s">
        <v>212</v>
      </c>
      <c r="AT729" t="s">
        <v>212</v>
      </c>
      <c r="AU729" t="s">
        <v>93</v>
      </c>
      <c r="AV729" t="s">
        <v>93</v>
      </c>
      <c r="AW729" t="s">
        <v>93</v>
      </c>
      <c r="AX729" t="s">
        <v>93</v>
      </c>
      <c r="AY729" t="s">
        <v>93</v>
      </c>
      <c r="AZ729" t="s">
        <v>93</v>
      </c>
      <c r="BA729" t="s">
        <v>93</v>
      </c>
      <c r="BB729" t="s">
        <v>93</v>
      </c>
      <c r="BC729" t="s">
        <v>93</v>
      </c>
      <c r="BD729" t="s">
        <v>93</v>
      </c>
      <c r="BE729" s="5">
        <v>4</v>
      </c>
      <c r="BF729" s="5">
        <v>5</v>
      </c>
      <c r="BG729" s="5">
        <v>5</v>
      </c>
      <c r="BH729" s="5">
        <v>5</v>
      </c>
      <c r="BI729" s="5">
        <v>5</v>
      </c>
      <c r="BJ729" s="5">
        <v>5</v>
      </c>
      <c r="BK729" s="4" t="s">
        <v>96</v>
      </c>
      <c r="BL729" s="4" t="s">
        <v>96</v>
      </c>
      <c r="BM729" s="4" t="s">
        <v>96</v>
      </c>
      <c r="BN729" s="4" t="s">
        <v>96</v>
      </c>
      <c r="BO729" s="4" t="s">
        <v>96</v>
      </c>
      <c r="BP729" s="5">
        <v>4</v>
      </c>
      <c r="BQ729" s="5">
        <v>5</v>
      </c>
      <c r="BR729" s="5">
        <v>5</v>
      </c>
      <c r="BS729" s="4" t="s">
        <v>97</v>
      </c>
      <c r="BT729" s="5">
        <v>4</v>
      </c>
      <c r="BU729" s="5">
        <v>3</v>
      </c>
      <c r="BV729" s="5">
        <v>4</v>
      </c>
      <c r="BW729" s="5">
        <v>4</v>
      </c>
      <c r="BX729" s="5">
        <v>4</v>
      </c>
      <c r="BY729" t="s">
        <v>98</v>
      </c>
      <c r="BZ729" t="s">
        <v>1626</v>
      </c>
    </row>
    <row r="730" spans="1:78">
      <c r="A730" t="s">
        <v>1627</v>
      </c>
      <c r="B730" t="s">
        <v>566</v>
      </c>
      <c r="C730" s="4" t="s">
        <v>101</v>
      </c>
      <c r="D730" t="s">
        <v>80</v>
      </c>
      <c r="F730" s="4" t="str">
        <f t="shared" si="33"/>
        <v>España</v>
      </c>
      <c r="G730" s="4">
        <v>1978</v>
      </c>
      <c r="H730" s="4">
        <f t="shared" si="34"/>
        <v>40</v>
      </c>
      <c r="I730" s="4" t="s">
        <v>131</v>
      </c>
      <c r="K730" s="3">
        <v>0</v>
      </c>
      <c r="L730" s="4" t="s">
        <v>103</v>
      </c>
      <c r="N730" s="6" t="s">
        <v>83</v>
      </c>
      <c r="P730">
        <v>0</v>
      </c>
      <c r="Q730">
        <v>0</v>
      </c>
      <c r="R730" s="7">
        <v>0</v>
      </c>
      <c r="S730">
        <v>0</v>
      </c>
      <c r="T730">
        <v>0</v>
      </c>
      <c r="U730">
        <v>0</v>
      </c>
      <c r="V730">
        <v>6</v>
      </c>
      <c r="W730">
        <v>10</v>
      </c>
      <c r="X730">
        <v>0</v>
      </c>
      <c r="Y730" s="4" t="s">
        <v>143</v>
      </c>
      <c r="AA730" s="10">
        <v>0</v>
      </c>
      <c r="AB730" s="8">
        <f t="shared" si="35"/>
        <v>0</v>
      </c>
      <c r="AC730" s="4" t="s">
        <v>86</v>
      </c>
      <c r="AD730">
        <v>0</v>
      </c>
      <c r="AE730">
        <v>0</v>
      </c>
      <c r="AF730" t="s">
        <v>87</v>
      </c>
      <c r="AH730" t="s">
        <v>105</v>
      </c>
      <c r="AJ730" s="4" t="s">
        <v>89</v>
      </c>
      <c r="AK730" s="4" t="s">
        <v>89</v>
      </c>
      <c r="AL730" s="4" t="s">
        <v>90</v>
      </c>
      <c r="AM730" s="4" t="s">
        <v>90</v>
      </c>
      <c r="AO730" t="s">
        <v>91</v>
      </c>
      <c r="AP730" t="s">
        <v>91</v>
      </c>
      <c r="AQ730" t="s">
        <v>172</v>
      </c>
      <c r="AR730" t="s">
        <v>172</v>
      </c>
      <c r="AS730" t="s">
        <v>172</v>
      </c>
      <c r="AT730" t="s">
        <v>92</v>
      </c>
      <c r="AU730" t="s">
        <v>93</v>
      </c>
      <c r="AV730" t="s">
        <v>93</v>
      </c>
      <c r="AW730" t="s">
        <v>107</v>
      </c>
      <c r="AX730" t="s">
        <v>93</v>
      </c>
      <c r="AY730" t="s">
        <v>107</v>
      </c>
      <c r="AZ730" t="s">
        <v>93</v>
      </c>
      <c r="BA730" t="s">
        <v>93</v>
      </c>
      <c r="BB730" t="s">
        <v>93</v>
      </c>
      <c r="BC730" t="s">
        <v>107</v>
      </c>
      <c r="BD730" t="s">
        <v>93</v>
      </c>
      <c r="BE730" s="5">
        <v>4</v>
      </c>
      <c r="BF730" s="5">
        <v>3</v>
      </c>
      <c r="BG730" s="5">
        <v>5</v>
      </c>
      <c r="BH730" s="5">
        <v>2</v>
      </c>
      <c r="BI730" s="5">
        <v>4</v>
      </c>
      <c r="BJ730" s="5">
        <v>3</v>
      </c>
      <c r="BK730" s="4" t="s">
        <v>110</v>
      </c>
      <c r="BL730" s="4" t="s">
        <v>110</v>
      </c>
      <c r="BM730" s="4" t="s">
        <v>120</v>
      </c>
      <c r="BN730" s="4" t="s">
        <v>96</v>
      </c>
      <c r="BO730" s="4" t="s">
        <v>120</v>
      </c>
      <c r="BP730" s="5">
        <v>4</v>
      </c>
      <c r="BQ730" s="5">
        <v>5</v>
      </c>
      <c r="BR730" s="5">
        <v>5</v>
      </c>
      <c r="BS730" s="4" t="s">
        <v>111</v>
      </c>
      <c r="BT730" s="5">
        <v>5</v>
      </c>
      <c r="BU730" s="5">
        <v>4</v>
      </c>
      <c r="BV730" s="5">
        <v>5</v>
      </c>
      <c r="BW730" s="5">
        <v>4</v>
      </c>
      <c r="BX730" s="5">
        <v>5</v>
      </c>
      <c r="BY730" t="s">
        <v>98</v>
      </c>
      <c r="BZ730" t="s">
        <v>1628</v>
      </c>
    </row>
    <row r="731" spans="1:78">
      <c r="A731" t="s">
        <v>271</v>
      </c>
      <c r="B731" t="s">
        <v>451</v>
      </c>
      <c r="C731" s="4" t="s">
        <v>101</v>
      </c>
      <c r="D731" t="s">
        <v>80</v>
      </c>
      <c r="F731" s="4" t="str">
        <f t="shared" si="33"/>
        <v>España</v>
      </c>
      <c r="G731" s="4">
        <v>1993</v>
      </c>
      <c r="H731" s="4">
        <f t="shared" si="34"/>
        <v>25</v>
      </c>
      <c r="I731" s="4" t="s">
        <v>81</v>
      </c>
      <c r="K731" s="3">
        <v>0</v>
      </c>
      <c r="L731" s="4" t="s">
        <v>103</v>
      </c>
      <c r="N731" s="6" t="s">
        <v>83</v>
      </c>
      <c r="P731">
        <v>0</v>
      </c>
      <c r="Q731">
        <v>0</v>
      </c>
      <c r="R731" s="7">
        <v>0</v>
      </c>
      <c r="S731">
        <v>0</v>
      </c>
      <c r="T731">
        <v>0</v>
      </c>
      <c r="U731">
        <v>0</v>
      </c>
      <c r="V731">
        <v>10</v>
      </c>
      <c r="W731">
        <v>20</v>
      </c>
      <c r="X731">
        <v>50</v>
      </c>
      <c r="Y731" s="4" t="s">
        <v>210</v>
      </c>
      <c r="AA731" s="10">
        <v>0</v>
      </c>
      <c r="AB731" s="8">
        <f t="shared" si="35"/>
        <v>0</v>
      </c>
      <c r="AC731" s="4" t="s">
        <v>86</v>
      </c>
      <c r="AD731">
        <v>0</v>
      </c>
      <c r="AE731">
        <v>0</v>
      </c>
      <c r="AF731" t="s">
        <v>87</v>
      </c>
      <c r="AH731" t="s">
        <v>105</v>
      </c>
      <c r="AJ731" s="4" t="s">
        <v>89</v>
      </c>
      <c r="AK731" s="4" t="s">
        <v>89</v>
      </c>
      <c r="AL731" s="4" t="s">
        <v>89</v>
      </c>
      <c r="AM731" s="4" t="s">
        <v>89</v>
      </c>
      <c r="AN731" s="4" t="s">
        <v>1629</v>
      </c>
      <c r="AO731" t="s">
        <v>91</v>
      </c>
      <c r="AP731" t="s">
        <v>91</v>
      </c>
      <c r="AQ731" t="s">
        <v>92</v>
      </c>
      <c r="AR731" t="s">
        <v>92</v>
      </c>
      <c r="AS731" t="s">
        <v>92</v>
      </c>
      <c r="AT731" t="s">
        <v>179</v>
      </c>
      <c r="AU731" t="s">
        <v>106</v>
      </c>
      <c r="AV731" t="s">
        <v>106</v>
      </c>
      <c r="AW731" t="s">
        <v>106</v>
      </c>
      <c r="AX731" t="s">
        <v>106</v>
      </c>
      <c r="AY731" t="s">
        <v>106</v>
      </c>
      <c r="AZ731" t="s">
        <v>106</v>
      </c>
      <c r="BA731" t="s">
        <v>106</v>
      </c>
      <c r="BB731" t="s">
        <v>106</v>
      </c>
      <c r="BC731" t="s">
        <v>106</v>
      </c>
      <c r="BD731" t="s">
        <v>106</v>
      </c>
      <c r="BE731" s="5">
        <v>4</v>
      </c>
      <c r="BF731" s="5">
        <v>5</v>
      </c>
      <c r="BG731" s="5">
        <v>5</v>
      </c>
      <c r="BH731" s="5">
        <v>5</v>
      </c>
      <c r="BI731" s="5">
        <v>5</v>
      </c>
      <c r="BJ731" s="5">
        <v>5</v>
      </c>
      <c r="BK731" s="4" t="s">
        <v>96</v>
      </c>
      <c r="BL731" s="4" t="s">
        <v>96</v>
      </c>
      <c r="BM731" s="4" t="s">
        <v>96</v>
      </c>
      <c r="BN731" s="4" t="s">
        <v>96</v>
      </c>
      <c r="BO731" s="4" t="s">
        <v>96</v>
      </c>
      <c r="BP731" s="5">
        <v>5</v>
      </c>
      <c r="BQ731" s="5">
        <v>5</v>
      </c>
      <c r="BR731" s="5">
        <v>5</v>
      </c>
      <c r="BS731" s="4" t="s">
        <v>111</v>
      </c>
      <c r="BT731" s="5">
        <v>4</v>
      </c>
      <c r="BU731" s="5">
        <v>4</v>
      </c>
      <c r="BV731" s="5">
        <v>4</v>
      </c>
      <c r="BW731" s="5">
        <v>4</v>
      </c>
      <c r="BX731" s="5">
        <v>4</v>
      </c>
      <c r="BY731" t="s">
        <v>98</v>
      </c>
    </row>
    <row r="732" spans="1:78">
      <c r="A732" t="s">
        <v>268</v>
      </c>
      <c r="B732" t="s">
        <v>150</v>
      </c>
      <c r="C732" s="4" t="s">
        <v>101</v>
      </c>
      <c r="D732" t="s">
        <v>115</v>
      </c>
      <c r="E732" t="s">
        <v>461</v>
      </c>
      <c r="F732" s="4" t="str">
        <f t="shared" si="33"/>
        <v>Portugal</v>
      </c>
      <c r="G732" s="4">
        <v>1966</v>
      </c>
      <c r="H732" s="4">
        <f t="shared" si="34"/>
        <v>52</v>
      </c>
      <c r="I732" s="4" t="s">
        <v>115</v>
      </c>
      <c r="J732" t="s">
        <v>1632</v>
      </c>
      <c r="K732" s="3">
        <v>0</v>
      </c>
      <c r="L732" s="4" t="s">
        <v>103</v>
      </c>
      <c r="N732" s="6" t="s">
        <v>132</v>
      </c>
      <c r="P732">
        <v>0</v>
      </c>
      <c r="Q732">
        <v>0</v>
      </c>
      <c r="R732" s="7">
        <v>0</v>
      </c>
      <c r="S732">
        <v>0</v>
      </c>
      <c r="T732">
        <v>0</v>
      </c>
      <c r="U732">
        <v>0</v>
      </c>
      <c r="V732">
        <v>0</v>
      </c>
      <c r="W732">
        <v>0</v>
      </c>
      <c r="X732">
        <v>0</v>
      </c>
      <c r="Y732" s="4" t="s">
        <v>84</v>
      </c>
      <c r="AA732" s="10">
        <v>30000000000</v>
      </c>
      <c r="AB732" s="8">
        <f t="shared" si="35"/>
        <v>3</v>
      </c>
      <c r="AC732" s="4" t="s">
        <v>86</v>
      </c>
      <c r="AD732" s="1">
        <v>20000000000</v>
      </c>
      <c r="AE732">
        <v>0</v>
      </c>
      <c r="AF732" t="s">
        <v>87</v>
      </c>
      <c r="AH732" t="s">
        <v>105</v>
      </c>
      <c r="AJ732" s="4" t="s">
        <v>90</v>
      </c>
      <c r="AK732" s="4" t="s">
        <v>90</v>
      </c>
      <c r="AL732" s="4" t="s">
        <v>89</v>
      </c>
      <c r="AM732" s="4" t="s">
        <v>90</v>
      </c>
      <c r="AO732" t="s">
        <v>92</v>
      </c>
      <c r="AP732" t="s">
        <v>92</v>
      </c>
      <c r="AQ732" t="s">
        <v>92</v>
      </c>
      <c r="AR732" t="s">
        <v>92</v>
      </c>
      <c r="AS732" t="s">
        <v>92</v>
      </c>
      <c r="AT732" t="s">
        <v>92</v>
      </c>
      <c r="AU732" t="s">
        <v>118</v>
      </c>
      <c r="AV732" t="s">
        <v>118</v>
      </c>
      <c r="AW732" t="s">
        <v>118</v>
      </c>
      <c r="AX732" t="s">
        <v>107</v>
      </c>
      <c r="AY732" t="s">
        <v>118</v>
      </c>
      <c r="AZ732" t="s">
        <v>118</v>
      </c>
      <c r="BA732" t="s">
        <v>118</v>
      </c>
      <c r="BB732" t="s">
        <v>118</v>
      </c>
      <c r="BC732" t="s">
        <v>93</v>
      </c>
      <c r="BD732" t="s">
        <v>118</v>
      </c>
      <c r="BE732" s="5">
        <v>4</v>
      </c>
      <c r="BF732" s="5">
        <v>4</v>
      </c>
      <c r="BG732" s="5">
        <v>3</v>
      </c>
      <c r="BH732" s="5">
        <v>3</v>
      </c>
      <c r="BI732" s="5">
        <v>4</v>
      </c>
      <c r="BJ732" s="5">
        <v>5</v>
      </c>
      <c r="BK732" s="4" t="s">
        <v>96</v>
      </c>
      <c r="BL732" s="4" t="s">
        <v>96</v>
      </c>
      <c r="BM732" s="4" t="s">
        <v>96</v>
      </c>
      <c r="BN732" s="4" t="s">
        <v>110</v>
      </c>
      <c r="BO732" s="4" t="s">
        <v>96</v>
      </c>
      <c r="BP732" s="5">
        <v>5</v>
      </c>
      <c r="BQ732" s="5">
        <v>5</v>
      </c>
      <c r="BR732" s="5">
        <v>5</v>
      </c>
      <c r="BS732" s="4" t="s">
        <v>185</v>
      </c>
      <c r="BT732" s="5">
        <v>5</v>
      </c>
      <c r="BU732" s="5">
        <v>5</v>
      </c>
      <c r="BV732" s="5">
        <v>4</v>
      </c>
      <c r="BW732" s="5">
        <v>5</v>
      </c>
      <c r="BX732" s="5">
        <v>5</v>
      </c>
      <c r="BY732" t="s">
        <v>98</v>
      </c>
      <c r="BZ732" t="s">
        <v>1633</v>
      </c>
    </row>
    <row r="733" spans="1:78">
      <c r="A733" t="s">
        <v>811</v>
      </c>
      <c r="B733" t="s">
        <v>169</v>
      </c>
      <c r="C733" s="4" t="s">
        <v>79</v>
      </c>
      <c r="D733" t="s">
        <v>80</v>
      </c>
      <c r="F733" s="4" t="str">
        <f t="shared" si="33"/>
        <v>España</v>
      </c>
      <c r="G733" s="4">
        <v>1997</v>
      </c>
      <c r="H733" s="4">
        <f t="shared" si="34"/>
        <v>21</v>
      </c>
      <c r="I733" s="4" t="s">
        <v>102</v>
      </c>
      <c r="K733" s="3">
        <v>20000000000</v>
      </c>
      <c r="L733" s="4" t="s">
        <v>82</v>
      </c>
      <c r="N733" s="6" t="s">
        <v>104</v>
      </c>
      <c r="P733">
        <v>0</v>
      </c>
      <c r="Q733">
        <v>0</v>
      </c>
      <c r="R733" s="7">
        <v>0</v>
      </c>
      <c r="S733">
        <v>0</v>
      </c>
      <c r="T733">
        <v>0</v>
      </c>
      <c r="U733">
        <v>0</v>
      </c>
      <c r="V733">
        <v>30</v>
      </c>
      <c r="W733">
        <v>100</v>
      </c>
      <c r="X733">
        <v>500</v>
      </c>
      <c r="Y733" s="4" t="s">
        <v>275</v>
      </c>
      <c r="AA733" s="10">
        <v>0</v>
      </c>
      <c r="AB733" s="8">
        <f t="shared" si="35"/>
        <v>0</v>
      </c>
      <c r="AC733" s="4" t="s">
        <v>86</v>
      </c>
      <c r="AD733">
        <v>0</v>
      </c>
      <c r="AE733">
        <v>0</v>
      </c>
      <c r="AF733" t="s">
        <v>87</v>
      </c>
      <c r="AH733" t="s">
        <v>245</v>
      </c>
      <c r="AJ733" s="4" t="s">
        <v>90</v>
      </c>
      <c r="AK733" s="4" t="s">
        <v>89</v>
      </c>
      <c r="AL733" s="4" t="s">
        <v>89</v>
      </c>
      <c r="AM733" s="4" t="s">
        <v>89</v>
      </c>
      <c r="AO733" t="s">
        <v>92</v>
      </c>
      <c r="AP733" t="s">
        <v>172</v>
      </c>
      <c r="AQ733" t="s">
        <v>172</v>
      </c>
      <c r="AR733" t="s">
        <v>172</v>
      </c>
      <c r="AS733" t="s">
        <v>172</v>
      </c>
      <c r="AT733" t="s">
        <v>172</v>
      </c>
      <c r="AU733" t="s">
        <v>107</v>
      </c>
      <c r="AV733" t="s">
        <v>93</v>
      </c>
      <c r="AW733" t="s">
        <v>93</v>
      </c>
      <c r="AX733" t="s">
        <v>107</v>
      </c>
      <c r="AY733" t="s">
        <v>118</v>
      </c>
      <c r="AZ733" t="s">
        <v>93</v>
      </c>
      <c r="BA733" t="s">
        <v>93</v>
      </c>
      <c r="BB733" t="s">
        <v>93</v>
      </c>
      <c r="BC733" t="s">
        <v>93</v>
      </c>
      <c r="BD733" t="s">
        <v>93</v>
      </c>
      <c r="BE733" s="5">
        <v>4</v>
      </c>
      <c r="BF733" s="5">
        <v>3</v>
      </c>
      <c r="BG733" s="5">
        <v>4</v>
      </c>
      <c r="BH733" s="5">
        <v>3</v>
      </c>
      <c r="BI733" s="5">
        <v>5</v>
      </c>
      <c r="BJ733" s="5">
        <v>2</v>
      </c>
      <c r="BK733" s="4" t="s">
        <v>96</v>
      </c>
      <c r="BL733" s="4" t="s">
        <v>96</v>
      </c>
      <c r="BM733" s="4" t="s">
        <v>96</v>
      </c>
      <c r="BN733" s="4" t="s">
        <v>120</v>
      </c>
      <c r="BO733" s="4" t="s">
        <v>96</v>
      </c>
      <c r="BP733" s="5">
        <v>4</v>
      </c>
      <c r="BQ733" s="5">
        <v>5</v>
      </c>
      <c r="BR733" s="5">
        <v>4</v>
      </c>
      <c r="BS733" s="4" t="s">
        <v>97</v>
      </c>
      <c r="BT733" s="5">
        <v>4</v>
      </c>
      <c r="BU733" s="5">
        <v>4</v>
      </c>
      <c r="BV733" s="5">
        <v>4</v>
      </c>
      <c r="BW733" s="5">
        <v>4</v>
      </c>
      <c r="BX733" s="5">
        <v>4</v>
      </c>
      <c r="BY733" t="s">
        <v>98</v>
      </c>
    </row>
    <row r="734" spans="1:78">
      <c r="A734" t="s">
        <v>882</v>
      </c>
      <c r="B734" t="s">
        <v>975</v>
      </c>
      <c r="C734" s="4" t="s">
        <v>101</v>
      </c>
      <c r="D734" t="s">
        <v>115</v>
      </c>
      <c r="E734" t="s">
        <v>116</v>
      </c>
      <c r="F734" s="4" t="str">
        <f t="shared" si="33"/>
        <v>Brasil</v>
      </c>
      <c r="G734" s="4">
        <v>1999</v>
      </c>
      <c r="H734" s="4">
        <f t="shared" si="34"/>
        <v>19</v>
      </c>
      <c r="I734" s="4" t="s">
        <v>81</v>
      </c>
      <c r="K734" s="3">
        <v>30000000000</v>
      </c>
      <c r="L734" s="4" t="s">
        <v>103</v>
      </c>
      <c r="N734" s="6" t="s">
        <v>104</v>
      </c>
      <c r="P734">
        <v>0</v>
      </c>
      <c r="Q734">
        <v>0</v>
      </c>
      <c r="R734" s="7">
        <v>0</v>
      </c>
      <c r="S734">
        <v>0</v>
      </c>
      <c r="T734">
        <v>0</v>
      </c>
      <c r="U734">
        <v>0</v>
      </c>
      <c r="V734">
        <v>0</v>
      </c>
      <c r="W734">
        <v>0</v>
      </c>
      <c r="X734">
        <v>0</v>
      </c>
      <c r="Y734" s="4" t="s">
        <v>134</v>
      </c>
      <c r="AA734" s="10">
        <v>0</v>
      </c>
      <c r="AB734" s="8">
        <f t="shared" si="35"/>
        <v>0</v>
      </c>
      <c r="AC734" s="4" t="s">
        <v>86</v>
      </c>
      <c r="AD734">
        <v>0</v>
      </c>
      <c r="AE734">
        <v>0</v>
      </c>
      <c r="AF734" t="s">
        <v>87</v>
      </c>
      <c r="AH734" t="s">
        <v>105</v>
      </c>
      <c r="AJ734" s="4" t="s">
        <v>89</v>
      </c>
      <c r="AK734" s="4" t="s">
        <v>89</v>
      </c>
      <c r="AL734" s="4" t="s">
        <v>89</v>
      </c>
      <c r="AM734" s="4" t="s">
        <v>90</v>
      </c>
      <c r="AO734" t="s">
        <v>92</v>
      </c>
      <c r="AP734" t="s">
        <v>92</v>
      </c>
      <c r="AQ734" t="s">
        <v>92</v>
      </c>
      <c r="AR734" t="s">
        <v>92</v>
      </c>
      <c r="AS734" t="s">
        <v>92</v>
      </c>
      <c r="AT734" t="s">
        <v>92</v>
      </c>
      <c r="AU734" t="s">
        <v>107</v>
      </c>
      <c r="AV734" t="s">
        <v>107</v>
      </c>
      <c r="AW734" t="s">
        <v>107</v>
      </c>
      <c r="AX734" t="s">
        <v>107</v>
      </c>
      <c r="AY734" t="s">
        <v>107</v>
      </c>
      <c r="AZ734" t="s">
        <v>107</v>
      </c>
      <c r="BA734" t="s">
        <v>107</v>
      </c>
      <c r="BB734" t="s">
        <v>107</v>
      </c>
      <c r="BC734" t="s">
        <v>107</v>
      </c>
      <c r="BD734" t="s">
        <v>107</v>
      </c>
      <c r="BE734" s="5">
        <v>4</v>
      </c>
      <c r="BF734" s="5">
        <v>5</v>
      </c>
      <c r="BG734" s="5">
        <v>5</v>
      </c>
      <c r="BH734" s="5">
        <v>5</v>
      </c>
      <c r="BI734" s="5">
        <v>5</v>
      </c>
      <c r="BJ734" s="5">
        <v>5</v>
      </c>
      <c r="BK734" s="4" t="s">
        <v>96</v>
      </c>
      <c r="BL734" s="4" t="s">
        <v>96</v>
      </c>
      <c r="BM734" s="4" t="s">
        <v>96</v>
      </c>
      <c r="BN734" s="4" t="s">
        <v>120</v>
      </c>
      <c r="BO734" s="4" t="s">
        <v>120</v>
      </c>
      <c r="BP734" s="5">
        <v>5</v>
      </c>
      <c r="BQ734" s="5">
        <v>5</v>
      </c>
      <c r="BR734" s="5">
        <v>5</v>
      </c>
      <c r="BS734" s="4" t="s">
        <v>111</v>
      </c>
      <c r="BT734" s="5">
        <v>4</v>
      </c>
      <c r="BU734" s="5">
        <v>4</v>
      </c>
      <c r="BV734" s="5">
        <v>4</v>
      </c>
      <c r="BW734" s="5">
        <v>5</v>
      </c>
      <c r="BX734" s="5">
        <v>5</v>
      </c>
      <c r="BY734" t="s">
        <v>98</v>
      </c>
    </row>
    <row r="735" spans="1:78">
      <c r="A735" t="s">
        <v>968</v>
      </c>
      <c r="B735" t="s">
        <v>1168</v>
      </c>
      <c r="C735" s="4" t="s">
        <v>101</v>
      </c>
      <c r="D735" t="s">
        <v>80</v>
      </c>
      <c r="F735" s="4" t="str">
        <f t="shared" si="33"/>
        <v>España</v>
      </c>
      <c r="G735" s="4">
        <v>1991</v>
      </c>
      <c r="H735" s="4">
        <f t="shared" si="34"/>
        <v>27</v>
      </c>
      <c r="I735" s="4" t="s">
        <v>81</v>
      </c>
      <c r="K735" s="3">
        <v>0</v>
      </c>
      <c r="L735" s="4" t="s">
        <v>141</v>
      </c>
      <c r="N735" s="6" t="s">
        <v>104</v>
      </c>
      <c r="P735">
        <v>0</v>
      </c>
      <c r="Q735">
        <v>0</v>
      </c>
      <c r="R735" s="7">
        <v>0</v>
      </c>
      <c r="S735">
        <v>0</v>
      </c>
      <c r="T735">
        <v>0</v>
      </c>
      <c r="U735">
        <v>0</v>
      </c>
      <c r="V735">
        <v>3</v>
      </c>
      <c r="W735">
        <v>12</v>
      </c>
      <c r="X735">
        <v>72</v>
      </c>
      <c r="Y735" s="4" t="s">
        <v>346</v>
      </c>
      <c r="AA735" s="10">
        <v>0</v>
      </c>
      <c r="AB735" s="8">
        <f t="shared" si="35"/>
        <v>0</v>
      </c>
      <c r="AC735" s="4" t="s">
        <v>86</v>
      </c>
      <c r="AD735">
        <v>0</v>
      </c>
      <c r="AE735">
        <v>0</v>
      </c>
      <c r="AF735" t="s">
        <v>115</v>
      </c>
      <c r="AG735" t="s">
        <v>1639</v>
      </c>
      <c r="AH735" t="s">
        <v>177</v>
      </c>
      <c r="AJ735" s="4" t="s">
        <v>90</v>
      </c>
      <c r="AK735" s="4" t="s">
        <v>89</v>
      </c>
      <c r="AL735" s="4" t="s">
        <v>90</v>
      </c>
      <c r="AM735" s="4" t="s">
        <v>90</v>
      </c>
      <c r="AO735" t="s">
        <v>92</v>
      </c>
      <c r="AP735" t="s">
        <v>92</v>
      </c>
      <c r="AQ735" t="s">
        <v>92</v>
      </c>
      <c r="AR735" t="s">
        <v>92</v>
      </c>
      <c r="AS735" t="s">
        <v>92</v>
      </c>
      <c r="AT735" t="s">
        <v>179</v>
      </c>
      <c r="AU735" t="s">
        <v>107</v>
      </c>
      <c r="AV735" t="s">
        <v>107</v>
      </c>
      <c r="AW735" t="s">
        <v>107</v>
      </c>
      <c r="AX735" t="s">
        <v>107</v>
      </c>
      <c r="AY735" t="s">
        <v>107</v>
      </c>
      <c r="AZ735" t="s">
        <v>107</v>
      </c>
      <c r="BA735" t="s">
        <v>107</v>
      </c>
      <c r="BB735" t="s">
        <v>107</v>
      </c>
      <c r="BC735" t="s">
        <v>107</v>
      </c>
      <c r="BD735" t="s">
        <v>107</v>
      </c>
      <c r="BE735" s="5">
        <v>4</v>
      </c>
      <c r="BF735" s="5">
        <v>4</v>
      </c>
      <c r="BG735" s="5">
        <v>4</v>
      </c>
      <c r="BH735" s="5">
        <v>4</v>
      </c>
      <c r="BI735" s="5">
        <v>5</v>
      </c>
      <c r="BJ735" s="5">
        <v>4</v>
      </c>
      <c r="BK735" s="4" t="s">
        <v>96</v>
      </c>
      <c r="BL735" s="4" t="s">
        <v>96</v>
      </c>
      <c r="BM735" s="4" t="s">
        <v>96</v>
      </c>
      <c r="BN735" s="4" t="s">
        <v>96</v>
      </c>
      <c r="BO735" s="4" t="s">
        <v>96</v>
      </c>
      <c r="BP735" s="5">
        <v>3</v>
      </c>
      <c r="BQ735" s="5">
        <v>5</v>
      </c>
      <c r="BR735" s="5">
        <v>5</v>
      </c>
      <c r="BS735" s="4" t="s">
        <v>111</v>
      </c>
      <c r="BT735" s="5">
        <v>4</v>
      </c>
      <c r="BU735" s="5">
        <v>4</v>
      </c>
      <c r="BV735" s="5">
        <v>4</v>
      </c>
      <c r="BW735" s="5">
        <v>5</v>
      </c>
      <c r="BX735" s="5">
        <v>5</v>
      </c>
      <c r="BY735" t="s">
        <v>98</v>
      </c>
      <c r="BZ735" t="s">
        <v>1640</v>
      </c>
    </row>
    <row r="736" spans="1:78">
      <c r="A736" t="s">
        <v>1641</v>
      </c>
      <c r="B736" t="s">
        <v>168</v>
      </c>
      <c r="C736" s="4" t="s">
        <v>101</v>
      </c>
      <c r="D736" t="s">
        <v>115</v>
      </c>
      <c r="E736" t="s">
        <v>116</v>
      </c>
      <c r="F736" s="4" t="str">
        <f t="shared" si="33"/>
        <v>Brasil</v>
      </c>
      <c r="G736" s="4">
        <v>1992</v>
      </c>
      <c r="H736" s="4">
        <f t="shared" si="34"/>
        <v>26</v>
      </c>
      <c r="I736" s="4" t="s">
        <v>102</v>
      </c>
      <c r="K736" s="3">
        <v>0</v>
      </c>
      <c r="L736" s="4" t="s">
        <v>176</v>
      </c>
      <c r="N736" s="6" t="s">
        <v>104</v>
      </c>
      <c r="P736">
        <v>10</v>
      </c>
      <c r="Q736">
        <v>10</v>
      </c>
      <c r="R736" s="7">
        <v>30</v>
      </c>
      <c r="S736">
        <v>0</v>
      </c>
      <c r="T736">
        <v>0</v>
      </c>
      <c r="U736">
        <v>10</v>
      </c>
      <c r="V736">
        <v>0</v>
      </c>
      <c r="W736">
        <v>0</v>
      </c>
      <c r="X736">
        <v>30</v>
      </c>
      <c r="Y736" s="4" t="s">
        <v>143</v>
      </c>
      <c r="AA736" s="10">
        <v>70000000000</v>
      </c>
      <c r="AB736" s="8">
        <f t="shared" si="35"/>
        <v>7</v>
      </c>
      <c r="AC736" s="4" t="s">
        <v>170</v>
      </c>
      <c r="AD736" s="1">
        <v>70000000000</v>
      </c>
      <c r="AE736" s="1">
        <v>70000000000</v>
      </c>
      <c r="AF736" t="s">
        <v>171</v>
      </c>
      <c r="AH736" t="s">
        <v>177</v>
      </c>
      <c r="AJ736" s="4" t="s">
        <v>89</v>
      </c>
      <c r="AK736" s="4" t="s">
        <v>90</v>
      </c>
      <c r="AL736" s="4" t="s">
        <v>89</v>
      </c>
      <c r="AM736" s="4" t="s">
        <v>89</v>
      </c>
      <c r="AO736" t="s">
        <v>92</v>
      </c>
      <c r="AP736" t="s">
        <v>92</v>
      </c>
      <c r="AQ736" t="s">
        <v>92</v>
      </c>
      <c r="AR736" t="s">
        <v>91</v>
      </c>
      <c r="AS736" t="s">
        <v>91</v>
      </c>
      <c r="AT736" t="s">
        <v>92</v>
      </c>
      <c r="AU736" t="s">
        <v>107</v>
      </c>
      <c r="AV736" t="s">
        <v>107</v>
      </c>
      <c r="AW736" t="s">
        <v>107</v>
      </c>
      <c r="AX736" t="s">
        <v>107</v>
      </c>
      <c r="AY736" t="s">
        <v>107</v>
      </c>
      <c r="AZ736" t="s">
        <v>93</v>
      </c>
      <c r="BA736" t="s">
        <v>107</v>
      </c>
      <c r="BB736" t="s">
        <v>107</v>
      </c>
      <c r="BC736" t="s">
        <v>107</v>
      </c>
      <c r="BD736" t="s">
        <v>107</v>
      </c>
      <c r="BE736" s="5">
        <v>4</v>
      </c>
      <c r="BF736" s="5">
        <v>5</v>
      </c>
      <c r="BG736" s="5">
        <v>5</v>
      </c>
      <c r="BH736" s="5">
        <v>5</v>
      </c>
      <c r="BI736" s="5">
        <v>5</v>
      </c>
      <c r="BJ736" s="5">
        <v>5</v>
      </c>
      <c r="BK736" s="4" t="s">
        <v>96</v>
      </c>
      <c r="BL736" s="4" t="s">
        <v>96</v>
      </c>
      <c r="BM736" s="4" t="s">
        <v>96</v>
      </c>
      <c r="BN736" s="4" t="s">
        <v>96</v>
      </c>
      <c r="BO736" s="4" t="s">
        <v>96</v>
      </c>
      <c r="BP736" s="5">
        <v>5</v>
      </c>
      <c r="BQ736" s="5">
        <v>5</v>
      </c>
      <c r="BR736" s="5">
        <v>5</v>
      </c>
      <c r="BS736" s="4" t="s">
        <v>97</v>
      </c>
      <c r="BT736" s="5">
        <v>4</v>
      </c>
      <c r="BU736" s="5">
        <v>5</v>
      </c>
      <c r="BV736" s="5">
        <v>5</v>
      </c>
      <c r="BW736" s="5">
        <v>5</v>
      </c>
      <c r="BX736" s="5">
        <v>5</v>
      </c>
      <c r="BY736" t="s">
        <v>98</v>
      </c>
    </row>
    <row r="737" spans="1:78">
      <c r="A737" t="s">
        <v>599</v>
      </c>
      <c r="B737" t="s">
        <v>123</v>
      </c>
      <c r="C737" s="4" t="s">
        <v>101</v>
      </c>
      <c r="D737" t="s">
        <v>115</v>
      </c>
      <c r="E737" t="s">
        <v>116</v>
      </c>
      <c r="F737" s="4" t="str">
        <f t="shared" si="33"/>
        <v>Brasil</v>
      </c>
      <c r="G737" s="4">
        <v>1981</v>
      </c>
      <c r="H737" s="4">
        <f t="shared" si="34"/>
        <v>37</v>
      </c>
      <c r="I737" s="4" t="s">
        <v>131</v>
      </c>
      <c r="K737" s="3">
        <v>0</v>
      </c>
      <c r="L737" s="4" t="s">
        <v>141</v>
      </c>
      <c r="N737" s="6" t="s">
        <v>83</v>
      </c>
      <c r="P737">
        <v>0</v>
      </c>
      <c r="Q737">
        <v>0</v>
      </c>
      <c r="R737" s="7">
        <v>0</v>
      </c>
      <c r="S737">
        <v>0</v>
      </c>
      <c r="T737">
        <v>10</v>
      </c>
      <c r="U737">
        <v>30</v>
      </c>
      <c r="V737">
        <v>0</v>
      </c>
      <c r="W737">
        <v>0</v>
      </c>
      <c r="X737">
        <v>100</v>
      </c>
      <c r="Y737" s="4" t="s">
        <v>346</v>
      </c>
      <c r="AA737" s="10">
        <v>0</v>
      </c>
      <c r="AB737" s="8">
        <f t="shared" si="35"/>
        <v>0</v>
      </c>
      <c r="AC737" s="4" t="s">
        <v>86</v>
      </c>
      <c r="AD737">
        <v>0</v>
      </c>
      <c r="AE737">
        <v>0</v>
      </c>
      <c r="AF737" t="s">
        <v>87</v>
      </c>
      <c r="AH737" t="s">
        <v>105</v>
      </c>
      <c r="AJ737" s="4" t="s">
        <v>90</v>
      </c>
      <c r="AK737" s="4" t="s">
        <v>89</v>
      </c>
      <c r="AL737" s="4" t="s">
        <v>90</v>
      </c>
      <c r="AM737" s="4" t="s">
        <v>90</v>
      </c>
      <c r="AO737" t="s">
        <v>92</v>
      </c>
      <c r="AP737" t="s">
        <v>92</v>
      </c>
      <c r="AQ737" t="s">
        <v>92</v>
      </c>
      <c r="AR737" t="s">
        <v>92</v>
      </c>
      <c r="AS737" t="s">
        <v>92</v>
      </c>
      <c r="AT737" t="s">
        <v>92</v>
      </c>
      <c r="AU737" t="s">
        <v>93</v>
      </c>
      <c r="AV737" t="s">
        <v>107</v>
      </c>
      <c r="AW737" t="s">
        <v>107</v>
      </c>
      <c r="AX737" t="s">
        <v>107</v>
      </c>
      <c r="AY737" t="s">
        <v>106</v>
      </c>
      <c r="AZ737" t="s">
        <v>93</v>
      </c>
      <c r="BA737" t="s">
        <v>106</v>
      </c>
      <c r="BB737" t="s">
        <v>93</v>
      </c>
      <c r="BC737" t="s">
        <v>107</v>
      </c>
      <c r="BD737" t="s">
        <v>107</v>
      </c>
      <c r="BE737" s="5">
        <v>4</v>
      </c>
      <c r="BF737" s="5">
        <v>4</v>
      </c>
      <c r="BG737" s="5">
        <v>4</v>
      </c>
      <c r="BH737" s="5">
        <v>4</v>
      </c>
      <c r="BI737" s="5">
        <v>5</v>
      </c>
      <c r="BJ737" s="5">
        <v>5</v>
      </c>
      <c r="BK737" s="4" t="s">
        <v>96</v>
      </c>
      <c r="BL737" s="4" t="s">
        <v>96</v>
      </c>
      <c r="BM737" s="4" t="s">
        <v>96</v>
      </c>
      <c r="BN737" s="4" t="s">
        <v>96</v>
      </c>
      <c r="BO737" s="4" t="s">
        <v>96</v>
      </c>
      <c r="BP737" s="5">
        <v>5</v>
      </c>
      <c r="BQ737" s="5">
        <v>4</v>
      </c>
      <c r="BR737" s="5">
        <v>5</v>
      </c>
      <c r="BS737" s="4" t="s">
        <v>111</v>
      </c>
      <c r="BT737" s="5">
        <v>4</v>
      </c>
      <c r="BU737" s="5">
        <v>4</v>
      </c>
      <c r="BV737" s="5">
        <v>4</v>
      </c>
      <c r="BW737" s="5">
        <v>4</v>
      </c>
      <c r="BX737" s="5">
        <v>5</v>
      </c>
      <c r="BY737" t="s">
        <v>98</v>
      </c>
    </row>
    <row r="738" spans="1:78">
      <c r="A738" t="s">
        <v>1571</v>
      </c>
      <c r="B738" t="s">
        <v>1571</v>
      </c>
      <c r="C738" s="4" t="s">
        <v>79</v>
      </c>
      <c r="D738" t="s">
        <v>115</v>
      </c>
      <c r="E738" t="s">
        <v>116</v>
      </c>
      <c r="F738" s="4" t="str">
        <f t="shared" si="33"/>
        <v>Brasil</v>
      </c>
      <c r="G738" s="4">
        <v>1984</v>
      </c>
      <c r="H738" s="4">
        <f t="shared" si="34"/>
        <v>34</v>
      </c>
      <c r="I738" s="4" t="s">
        <v>131</v>
      </c>
      <c r="K738" s="3">
        <v>0</v>
      </c>
      <c r="L738" s="4" t="s">
        <v>103</v>
      </c>
      <c r="N738" s="6" t="s">
        <v>115</v>
      </c>
      <c r="O738" t="s">
        <v>1645</v>
      </c>
      <c r="P738">
        <v>0</v>
      </c>
      <c r="Q738">
        <v>0</v>
      </c>
      <c r="R738" s="7">
        <v>0</v>
      </c>
      <c r="S738">
        <v>5</v>
      </c>
      <c r="T738">
        <v>20</v>
      </c>
      <c r="U738">
        <v>240</v>
      </c>
      <c r="V738">
        <v>0</v>
      </c>
      <c r="W738">
        <v>40</v>
      </c>
      <c r="X738">
        <v>360</v>
      </c>
      <c r="Y738" s="4" t="s">
        <v>143</v>
      </c>
      <c r="AA738" s="10">
        <v>0</v>
      </c>
      <c r="AB738" s="8">
        <f t="shared" si="35"/>
        <v>0</v>
      </c>
      <c r="AC738" s="4" t="s">
        <v>230</v>
      </c>
      <c r="AD738">
        <v>0</v>
      </c>
      <c r="AE738">
        <v>0</v>
      </c>
      <c r="AF738" t="s">
        <v>87</v>
      </c>
      <c r="AH738" t="s">
        <v>105</v>
      </c>
      <c r="AJ738" s="4" t="s">
        <v>90</v>
      </c>
      <c r="AK738" s="4" t="s">
        <v>90</v>
      </c>
      <c r="AL738" s="4" t="s">
        <v>90</v>
      </c>
      <c r="AM738" s="4" t="s">
        <v>90</v>
      </c>
      <c r="AO738" t="s">
        <v>91</v>
      </c>
      <c r="AP738" t="s">
        <v>91</v>
      </c>
      <c r="AQ738" t="s">
        <v>91</v>
      </c>
      <c r="AR738" t="s">
        <v>91</v>
      </c>
      <c r="AS738" t="s">
        <v>91</v>
      </c>
      <c r="AT738" t="s">
        <v>92</v>
      </c>
      <c r="AU738" t="s">
        <v>106</v>
      </c>
      <c r="AV738" t="s">
        <v>106</v>
      </c>
      <c r="AW738" t="s">
        <v>137</v>
      </c>
      <c r="AX738" t="s">
        <v>106</v>
      </c>
      <c r="AY738" t="s">
        <v>106</v>
      </c>
      <c r="AZ738" t="s">
        <v>106</v>
      </c>
      <c r="BA738" t="s">
        <v>106</v>
      </c>
      <c r="BB738" t="s">
        <v>106</v>
      </c>
      <c r="BC738" t="s">
        <v>106</v>
      </c>
      <c r="BD738" t="s">
        <v>106</v>
      </c>
      <c r="BE738" s="5">
        <v>4</v>
      </c>
      <c r="BF738" s="5">
        <v>5</v>
      </c>
      <c r="BG738" s="5">
        <v>5</v>
      </c>
      <c r="BH738" s="5">
        <v>3</v>
      </c>
      <c r="BI738" s="5">
        <v>5</v>
      </c>
      <c r="BJ738" s="5">
        <v>5</v>
      </c>
      <c r="BK738" s="4" t="s">
        <v>96</v>
      </c>
      <c r="BL738" s="4" t="s">
        <v>96</v>
      </c>
      <c r="BM738" s="4" t="s">
        <v>96</v>
      </c>
      <c r="BN738" s="4" t="s">
        <v>96</v>
      </c>
      <c r="BO738" s="4" t="s">
        <v>96</v>
      </c>
      <c r="BP738" s="5">
        <v>5</v>
      </c>
      <c r="BQ738" s="5">
        <v>5</v>
      </c>
      <c r="BR738" s="5">
        <v>5</v>
      </c>
      <c r="BS738" s="4" t="s">
        <v>97</v>
      </c>
      <c r="BT738" s="5">
        <v>5</v>
      </c>
      <c r="BU738" s="5">
        <v>5</v>
      </c>
      <c r="BV738" s="5">
        <v>5</v>
      </c>
      <c r="BW738" s="5">
        <v>5</v>
      </c>
      <c r="BX738" s="5">
        <v>5</v>
      </c>
      <c r="BY738" t="s">
        <v>98</v>
      </c>
    </row>
    <row r="739" spans="1:78">
      <c r="A739" t="s">
        <v>281</v>
      </c>
      <c r="B739" t="s">
        <v>617</v>
      </c>
      <c r="C739" s="4" t="s">
        <v>101</v>
      </c>
      <c r="D739" t="s">
        <v>115</v>
      </c>
      <c r="E739" t="s">
        <v>116</v>
      </c>
      <c r="F739" s="4" t="str">
        <f t="shared" si="33"/>
        <v>Brasil</v>
      </c>
      <c r="G739" s="4">
        <v>1960</v>
      </c>
      <c r="H739" s="4">
        <f t="shared" si="34"/>
        <v>58</v>
      </c>
      <c r="I739" s="4" t="s">
        <v>131</v>
      </c>
      <c r="K739" s="3">
        <v>10000000000</v>
      </c>
      <c r="L739" s="4" t="s">
        <v>115</v>
      </c>
      <c r="M739" t="s">
        <v>1646</v>
      </c>
      <c r="N739" s="6" t="s">
        <v>115</v>
      </c>
      <c r="O739" t="s">
        <v>1647</v>
      </c>
      <c r="P739">
        <v>0</v>
      </c>
      <c r="Q739">
        <v>20</v>
      </c>
      <c r="R739" s="7">
        <v>20</v>
      </c>
      <c r="S739">
        <v>0</v>
      </c>
      <c r="T739">
        <v>0</v>
      </c>
      <c r="U739">
        <v>50</v>
      </c>
      <c r="V739">
        <v>0</v>
      </c>
      <c r="W739">
        <v>0</v>
      </c>
      <c r="X739">
        <v>0</v>
      </c>
      <c r="Y739" s="4" t="s">
        <v>220</v>
      </c>
      <c r="AA739" s="10">
        <v>50000000000</v>
      </c>
      <c r="AB739" s="8">
        <f t="shared" si="35"/>
        <v>5</v>
      </c>
      <c r="AC739" s="4" t="s">
        <v>253</v>
      </c>
      <c r="AD739" s="1">
        <v>30000000000</v>
      </c>
      <c r="AE739" s="1">
        <v>30000000000</v>
      </c>
      <c r="AF739" t="s">
        <v>171</v>
      </c>
      <c r="AH739" t="s">
        <v>105</v>
      </c>
      <c r="AJ739" s="4" t="s">
        <v>90</v>
      </c>
      <c r="AK739" s="4" t="s">
        <v>89</v>
      </c>
      <c r="AL739" s="4" t="s">
        <v>90</v>
      </c>
      <c r="AM739" s="4" t="s">
        <v>90</v>
      </c>
      <c r="AO739" t="s">
        <v>92</v>
      </c>
      <c r="AP739" t="s">
        <v>92</v>
      </c>
      <c r="AQ739" t="s">
        <v>92</v>
      </c>
      <c r="AR739" t="s">
        <v>92</v>
      </c>
      <c r="AS739" t="s">
        <v>92</v>
      </c>
      <c r="AT739" t="s">
        <v>92</v>
      </c>
      <c r="AU739" t="s">
        <v>106</v>
      </c>
      <c r="AV739" t="s">
        <v>106</v>
      </c>
      <c r="AW739" t="s">
        <v>106</v>
      </c>
      <c r="AX739" t="s">
        <v>106</v>
      </c>
      <c r="AY739" t="s">
        <v>106</v>
      </c>
      <c r="AZ739" t="s">
        <v>106</v>
      </c>
      <c r="BA739" t="s">
        <v>137</v>
      </c>
      <c r="BB739" t="s">
        <v>137</v>
      </c>
      <c r="BC739" t="s">
        <v>106</v>
      </c>
      <c r="BD739" t="s">
        <v>106</v>
      </c>
      <c r="BE739" s="5">
        <v>4</v>
      </c>
      <c r="BF739" s="5">
        <v>4</v>
      </c>
      <c r="BG739" s="5">
        <v>5</v>
      </c>
      <c r="BH739" s="5">
        <v>4</v>
      </c>
      <c r="BI739" s="5">
        <v>5</v>
      </c>
      <c r="BJ739" s="5">
        <v>5</v>
      </c>
      <c r="BK739" s="4" t="s">
        <v>120</v>
      </c>
      <c r="BL739" s="4" t="s">
        <v>96</v>
      </c>
      <c r="BM739" s="4" t="s">
        <v>96</v>
      </c>
      <c r="BN739" s="4" t="s">
        <v>96</v>
      </c>
      <c r="BO739" s="4" t="s">
        <v>96</v>
      </c>
      <c r="BP739" s="5">
        <v>5</v>
      </c>
      <c r="BQ739" s="5">
        <v>5</v>
      </c>
      <c r="BR739" s="5">
        <v>5</v>
      </c>
      <c r="BS739" s="4" t="s">
        <v>111</v>
      </c>
      <c r="BT739" s="5">
        <v>5</v>
      </c>
      <c r="BU739" s="5">
        <v>5</v>
      </c>
      <c r="BV739" s="5">
        <v>5</v>
      </c>
      <c r="BW739" s="5">
        <v>4</v>
      </c>
      <c r="BX739" s="5">
        <v>5</v>
      </c>
      <c r="BY739" t="s">
        <v>98</v>
      </c>
      <c r="BZ739" t="s">
        <v>1648</v>
      </c>
    </row>
    <row r="740" spans="1:78">
      <c r="A740" t="s">
        <v>279</v>
      </c>
      <c r="B740" t="s">
        <v>880</v>
      </c>
      <c r="C740" s="4" t="s">
        <v>101</v>
      </c>
      <c r="D740" t="s">
        <v>80</v>
      </c>
      <c r="F740" s="4" t="str">
        <f t="shared" si="33"/>
        <v>España</v>
      </c>
      <c r="G740" s="4">
        <v>1986</v>
      </c>
      <c r="H740" s="4">
        <f t="shared" si="34"/>
        <v>32</v>
      </c>
      <c r="I740" s="4" t="s">
        <v>126</v>
      </c>
      <c r="K740" s="3">
        <v>0</v>
      </c>
      <c r="L740" s="4" t="s">
        <v>103</v>
      </c>
      <c r="N740" s="6" t="s">
        <v>117</v>
      </c>
      <c r="P740">
        <v>0</v>
      </c>
      <c r="Q740">
        <v>0</v>
      </c>
      <c r="R740" s="7">
        <v>0</v>
      </c>
      <c r="S740">
        <v>20</v>
      </c>
      <c r="T740">
        <v>60</v>
      </c>
      <c r="U740">
        <v>300</v>
      </c>
      <c r="V740">
        <v>0</v>
      </c>
      <c r="W740">
        <v>5</v>
      </c>
      <c r="X740">
        <v>12</v>
      </c>
      <c r="Y740" s="4" t="s">
        <v>143</v>
      </c>
      <c r="AA740" s="10">
        <v>0</v>
      </c>
      <c r="AB740" s="8">
        <f t="shared" si="35"/>
        <v>0</v>
      </c>
      <c r="AC740" s="4" t="s">
        <v>86</v>
      </c>
      <c r="AD740">
        <v>0</v>
      </c>
      <c r="AE740">
        <v>0</v>
      </c>
      <c r="AF740" t="s">
        <v>87</v>
      </c>
      <c r="AH740" t="s">
        <v>105</v>
      </c>
      <c r="AJ740" s="4" t="s">
        <v>89</v>
      </c>
      <c r="AK740" s="4" t="s">
        <v>89</v>
      </c>
      <c r="AL740" s="4" t="s">
        <v>90</v>
      </c>
      <c r="AM740" s="4" t="s">
        <v>90</v>
      </c>
      <c r="AO740" t="s">
        <v>92</v>
      </c>
      <c r="AP740" t="s">
        <v>92</v>
      </c>
      <c r="AQ740" t="s">
        <v>172</v>
      </c>
      <c r="AR740" t="s">
        <v>172</v>
      </c>
      <c r="AS740" t="s">
        <v>172</v>
      </c>
      <c r="AT740" t="s">
        <v>172</v>
      </c>
      <c r="AU740" t="s">
        <v>93</v>
      </c>
      <c r="AV740" t="s">
        <v>106</v>
      </c>
      <c r="AW740" t="s">
        <v>107</v>
      </c>
      <c r="AX740" t="s">
        <v>107</v>
      </c>
      <c r="AY740" t="s">
        <v>107</v>
      </c>
      <c r="AZ740" t="s">
        <v>106</v>
      </c>
      <c r="BA740" t="s">
        <v>107</v>
      </c>
      <c r="BB740" t="s">
        <v>106</v>
      </c>
      <c r="BC740" t="s">
        <v>107</v>
      </c>
      <c r="BD740" t="s">
        <v>107</v>
      </c>
      <c r="BE740" s="5">
        <v>4</v>
      </c>
      <c r="BF740" s="5">
        <v>4</v>
      </c>
      <c r="BG740" s="5">
        <v>5</v>
      </c>
      <c r="BH740" s="5">
        <v>5</v>
      </c>
      <c r="BI740" s="5">
        <v>4</v>
      </c>
      <c r="BJ740" s="5">
        <v>5</v>
      </c>
      <c r="BK740" s="4" t="s">
        <v>96</v>
      </c>
      <c r="BL740" s="4" t="s">
        <v>96</v>
      </c>
      <c r="BM740" s="4" t="s">
        <v>96</v>
      </c>
      <c r="BN740" s="4" t="s">
        <v>96</v>
      </c>
      <c r="BO740" s="4" t="s">
        <v>96</v>
      </c>
      <c r="BP740" s="5">
        <v>4</v>
      </c>
      <c r="BQ740" s="5">
        <v>5</v>
      </c>
      <c r="BR740" s="5">
        <v>5</v>
      </c>
      <c r="BS740" s="4" t="s">
        <v>111</v>
      </c>
      <c r="BT740" s="5">
        <v>4</v>
      </c>
      <c r="BU740" s="5">
        <v>4</v>
      </c>
      <c r="BV740" s="5">
        <v>4</v>
      </c>
      <c r="BW740" s="5">
        <v>4</v>
      </c>
      <c r="BX740" s="5">
        <v>5</v>
      </c>
      <c r="BY740" t="s">
        <v>98</v>
      </c>
    </row>
    <row r="741" spans="1:78">
      <c r="A741" t="s">
        <v>174</v>
      </c>
      <c r="B741" t="s">
        <v>392</v>
      </c>
      <c r="C741" s="4" t="s">
        <v>101</v>
      </c>
      <c r="D741" t="s">
        <v>538</v>
      </c>
      <c r="F741" s="4" t="str">
        <f t="shared" si="33"/>
        <v>Costa Rica</v>
      </c>
      <c r="G741" s="4">
        <v>1990</v>
      </c>
      <c r="H741" s="4">
        <f t="shared" si="34"/>
        <v>28</v>
      </c>
      <c r="I741" s="4" t="s">
        <v>102</v>
      </c>
      <c r="K741" s="3">
        <v>0</v>
      </c>
      <c r="L741" s="4" t="s">
        <v>103</v>
      </c>
      <c r="N741" s="6" t="s">
        <v>104</v>
      </c>
      <c r="P741">
        <v>0</v>
      </c>
      <c r="Q741">
        <v>0</v>
      </c>
      <c r="R741" s="7">
        <v>0</v>
      </c>
      <c r="S741">
        <v>0</v>
      </c>
      <c r="T741">
        <v>0</v>
      </c>
      <c r="U741">
        <v>0</v>
      </c>
      <c r="V741">
        <v>0</v>
      </c>
      <c r="W741">
        <v>96</v>
      </c>
      <c r="X741">
        <v>500</v>
      </c>
      <c r="Y741" s="4" t="s">
        <v>84</v>
      </c>
      <c r="AA741" s="10">
        <v>0</v>
      </c>
      <c r="AB741" s="8">
        <f t="shared" si="35"/>
        <v>0</v>
      </c>
      <c r="AC741" s="4" t="s">
        <v>86</v>
      </c>
      <c r="AD741">
        <v>0</v>
      </c>
      <c r="AE741">
        <v>0</v>
      </c>
      <c r="AF741" t="s">
        <v>87</v>
      </c>
      <c r="AH741" t="s">
        <v>136</v>
      </c>
      <c r="AI741" s="1">
        <v>30000000000</v>
      </c>
      <c r="AJ741" s="4" t="s">
        <v>89</v>
      </c>
      <c r="AK741" s="4" t="s">
        <v>89</v>
      </c>
      <c r="AL741" s="4" t="s">
        <v>89</v>
      </c>
      <c r="AM741" s="4" t="s">
        <v>89</v>
      </c>
      <c r="AN741" s="4" t="s">
        <v>1661</v>
      </c>
      <c r="AO741" t="s">
        <v>179</v>
      </c>
      <c r="AP741" t="s">
        <v>179</v>
      </c>
      <c r="AQ741" t="s">
        <v>179</v>
      </c>
      <c r="AR741" t="s">
        <v>179</v>
      </c>
      <c r="AS741" t="s">
        <v>179</v>
      </c>
      <c r="AT741" t="s">
        <v>179</v>
      </c>
      <c r="AU741" t="s">
        <v>93</v>
      </c>
      <c r="AV741" t="s">
        <v>107</v>
      </c>
      <c r="AW741" t="s">
        <v>137</v>
      </c>
      <c r="AX741" t="s">
        <v>107</v>
      </c>
      <c r="AY741" t="s">
        <v>93</v>
      </c>
      <c r="AZ741" t="s">
        <v>107</v>
      </c>
      <c r="BA741" t="s">
        <v>107</v>
      </c>
      <c r="BB741" t="s">
        <v>107</v>
      </c>
      <c r="BC741" t="s">
        <v>106</v>
      </c>
      <c r="BD741" t="s">
        <v>107</v>
      </c>
      <c r="BE741" s="5">
        <v>4</v>
      </c>
      <c r="BF741" s="5">
        <v>3</v>
      </c>
      <c r="BG741" s="5">
        <v>4</v>
      </c>
      <c r="BH741" s="5">
        <v>4</v>
      </c>
      <c r="BI741" s="5">
        <v>5</v>
      </c>
      <c r="BJ741" s="5">
        <v>5</v>
      </c>
      <c r="BK741" s="4" t="s">
        <v>96</v>
      </c>
      <c r="BL741" s="4" t="s">
        <v>96</v>
      </c>
      <c r="BM741" s="4" t="s">
        <v>96</v>
      </c>
      <c r="BN741" s="4" t="s">
        <v>120</v>
      </c>
      <c r="BO741" s="4" t="s">
        <v>96</v>
      </c>
      <c r="BP741" s="5">
        <v>5</v>
      </c>
      <c r="BQ741" s="5">
        <v>5</v>
      </c>
      <c r="BR741" s="5">
        <v>5</v>
      </c>
      <c r="BS741" s="4" t="s">
        <v>111</v>
      </c>
      <c r="BT741" s="5">
        <v>5</v>
      </c>
      <c r="BU741" s="5">
        <v>4</v>
      </c>
      <c r="BV741" s="5">
        <v>4</v>
      </c>
      <c r="BW741" s="5">
        <v>4</v>
      </c>
      <c r="BX741" s="5">
        <v>5</v>
      </c>
      <c r="BY741" t="s">
        <v>98</v>
      </c>
      <c r="BZ741" t="s">
        <v>1662</v>
      </c>
    </row>
    <row r="742" spans="1:78">
      <c r="A742" t="s">
        <v>586</v>
      </c>
      <c r="B742" t="s">
        <v>174</v>
      </c>
      <c r="C742" s="4" t="s">
        <v>101</v>
      </c>
      <c r="D742" t="s">
        <v>115</v>
      </c>
      <c r="E742" t="s">
        <v>461</v>
      </c>
      <c r="F742" s="4" t="str">
        <f t="shared" si="33"/>
        <v>Portugal</v>
      </c>
      <c r="G742" s="4">
        <v>1973</v>
      </c>
      <c r="H742" s="4">
        <f t="shared" si="34"/>
        <v>45</v>
      </c>
      <c r="I742" s="4" t="s">
        <v>115</v>
      </c>
      <c r="J742" t="s">
        <v>1663</v>
      </c>
      <c r="K742" s="3">
        <v>20000000000</v>
      </c>
      <c r="L742" s="4" t="s">
        <v>103</v>
      </c>
      <c r="N742" s="6" t="s">
        <v>132</v>
      </c>
      <c r="P742">
        <v>0</v>
      </c>
      <c r="Q742">
        <v>0</v>
      </c>
      <c r="R742" s="7">
        <v>0</v>
      </c>
      <c r="S742">
        <v>0</v>
      </c>
      <c r="T742">
        <v>0</v>
      </c>
      <c r="U742">
        <v>0</v>
      </c>
      <c r="V742">
        <v>0</v>
      </c>
      <c r="W742">
        <v>0</v>
      </c>
      <c r="X742">
        <v>0</v>
      </c>
      <c r="Y742" s="4" t="s">
        <v>84</v>
      </c>
      <c r="AA742" s="10">
        <v>0</v>
      </c>
      <c r="AB742" s="8">
        <f t="shared" si="35"/>
        <v>0</v>
      </c>
      <c r="AC742" s="4" t="s">
        <v>86</v>
      </c>
      <c r="AD742">
        <v>0</v>
      </c>
      <c r="AE742">
        <v>0</v>
      </c>
      <c r="AF742" t="s">
        <v>87</v>
      </c>
      <c r="AH742" t="s">
        <v>177</v>
      </c>
      <c r="AJ742" s="4" t="s">
        <v>90</v>
      </c>
      <c r="AK742" s="4" t="s">
        <v>89</v>
      </c>
      <c r="AL742" s="4" t="s">
        <v>89</v>
      </c>
      <c r="AM742" s="4" t="s">
        <v>90</v>
      </c>
      <c r="AO742" t="s">
        <v>92</v>
      </c>
      <c r="AP742" t="s">
        <v>92</v>
      </c>
      <c r="AQ742" t="s">
        <v>92</v>
      </c>
      <c r="AR742" t="s">
        <v>92</v>
      </c>
      <c r="AS742" t="s">
        <v>172</v>
      </c>
      <c r="AT742" t="s">
        <v>92</v>
      </c>
      <c r="AU742" t="s">
        <v>93</v>
      </c>
      <c r="AV742" t="s">
        <v>93</v>
      </c>
      <c r="AW742" t="s">
        <v>107</v>
      </c>
      <c r="AX742" t="s">
        <v>106</v>
      </c>
      <c r="AY742" t="s">
        <v>106</v>
      </c>
      <c r="AZ742" t="s">
        <v>107</v>
      </c>
      <c r="BA742" t="s">
        <v>106</v>
      </c>
      <c r="BB742" t="s">
        <v>107</v>
      </c>
      <c r="BC742" t="s">
        <v>137</v>
      </c>
      <c r="BD742" t="s">
        <v>106</v>
      </c>
      <c r="BE742" s="5">
        <v>4</v>
      </c>
      <c r="BF742" s="5">
        <v>3</v>
      </c>
      <c r="BG742" s="5">
        <v>5</v>
      </c>
      <c r="BH742" s="5">
        <v>3</v>
      </c>
      <c r="BI742" s="5">
        <v>5</v>
      </c>
      <c r="BJ742" s="5">
        <v>4</v>
      </c>
      <c r="BK742" s="4" t="s">
        <v>96</v>
      </c>
      <c r="BL742" s="4" t="s">
        <v>96</v>
      </c>
      <c r="BM742" s="4" t="s">
        <v>96</v>
      </c>
      <c r="BN742" s="4" t="s">
        <v>110</v>
      </c>
      <c r="BO742" s="4" t="s">
        <v>120</v>
      </c>
      <c r="BP742" s="5">
        <v>5</v>
      </c>
      <c r="BQ742" s="5">
        <v>5</v>
      </c>
      <c r="BR742" s="5">
        <v>5</v>
      </c>
      <c r="BS742" s="4" t="s">
        <v>111</v>
      </c>
      <c r="BT742" s="5">
        <v>5</v>
      </c>
      <c r="BU742" s="5">
        <v>5</v>
      </c>
      <c r="BV742" s="5">
        <v>5</v>
      </c>
      <c r="BW742" s="5">
        <v>4</v>
      </c>
      <c r="BX742" s="5">
        <v>4</v>
      </c>
      <c r="BY742" t="s">
        <v>98</v>
      </c>
      <c r="BZ742" t="s">
        <v>1664</v>
      </c>
    </row>
    <row r="743" spans="1:78">
      <c r="A743" t="s">
        <v>250</v>
      </c>
      <c r="B743" t="s">
        <v>548</v>
      </c>
      <c r="C743" s="4" t="s">
        <v>79</v>
      </c>
      <c r="D743" t="s">
        <v>115</v>
      </c>
      <c r="E743" t="s">
        <v>116</v>
      </c>
      <c r="F743" s="4" t="str">
        <f t="shared" si="33"/>
        <v>Brasil</v>
      </c>
      <c r="G743" s="4">
        <v>1989</v>
      </c>
      <c r="H743" s="4">
        <f t="shared" si="34"/>
        <v>29</v>
      </c>
      <c r="I743" s="4" t="s">
        <v>81</v>
      </c>
      <c r="K743" s="3">
        <v>0</v>
      </c>
      <c r="L743" s="4" t="s">
        <v>103</v>
      </c>
      <c r="N743" s="6" t="s">
        <v>104</v>
      </c>
      <c r="P743">
        <v>0</v>
      </c>
      <c r="Q743">
        <v>0</v>
      </c>
      <c r="R743" s="7">
        <v>0</v>
      </c>
      <c r="S743">
        <v>0</v>
      </c>
      <c r="T743">
        <v>0</v>
      </c>
      <c r="U743">
        <v>0</v>
      </c>
      <c r="V743">
        <v>0</v>
      </c>
      <c r="W743">
        <v>0</v>
      </c>
      <c r="X743">
        <v>0</v>
      </c>
      <c r="Y743" s="4" t="s">
        <v>143</v>
      </c>
      <c r="AA743" s="10">
        <v>0</v>
      </c>
      <c r="AB743" s="8">
        <f t="shared" si="35"/>
        <v>0</v>
      </c>
      <c r="AC743" s="4" t="s">
        <v>170</v>
      </c>
      <c r="AD743">
        <v>0</v>
      </c>
      <c r="AE743">
        <v>0</v>
      </c>
      <c r="AF743" t="s">
        <v>509</v>
      </c>
      <c r="AH743" t="s">
        <v>105</v>
      </c>
      <c r="AJ743" s="4" t="s">
        <v>89</v>
      </c>
      <c r="AK743" s="4" t="s">
        <v>89</v>
      </c>
      <c r="AL743" s="4" t="s">
        <v>89</v>
      </c>
      <c r="AM743" s="4" t="s">
        <v>90</v>
      </c>
      <c r="AO743" t="s">
        <v>92</v>
      </c>
      <c r="AP743" t="s">
        <v>92</v>
      </c>
      <c r="AQ743" t="s">
        <v>92</v>
      </c>
      <c r="AR743" t="s">
        <v>92</v>
      </c>
      <c r="AS743" t="s">
        <v>92</v>
      </c>
      <c r="AT743" t="s">
        <v>92</v>
      </c>
      <c r="AU743" t="s">
        <v>106</v>
      </c>
      <c r="AV743" t="s">
        <v>106</v>
      </c>
      <c r="AW743" t="s">
        <v>106</v>
      </c>
      <c r="AX743" t="s">
        <v>106</v>
      </c>
      <c r="AY743" t="s">
        <v>106</v>
      </c>
      <c r="AZ743" t="s">
        <v>106</v>
      </c>
      <c r="BA743" t="s">
        <v>106</v>
      </c>
      <c r="BB743" t="s">
        <v>106</v>
      </c>
      <c r="BC743" t="s">
        <v>106</v>
      </c>
      <c r="BD743" t="s">
        <v>106</v>
      </c>
      <c r="BE743" s="5">
        <v>4</v>
      </c>
      <c r="BF743" s="5">
        <v>3</v>
      </c>
      <c r="BG743" s="5">
        <v>2</v>
      </c>
      <c r="BH743" s="5">
        <v>3</v>
      </c>
      <c r="BI743" s="5">
        <v>1</v>
      </c>
      <c r="BJ743" s="5">
        <v>1</v>
      </c>
      <c r="BK743" s="4" t="s">
        <v>120</v>
      </c>
      <c r="BL743" s="4" t="s">
        <v>96</v>
      </c>
      <c r="BM743" s="4" t="s">
        <v>96</v>
      </c>
      <c r="BN743" s="4" t="s">
        <v>120</v>
      </c>
      <c r="BO743" s="4" t="s">
        <v>120</v>
      </c>
      <c r="BP743" s="5">
        <v>5</v>
      </c>
      <c r="BQ743" s="5">
        <v>5</v>
      </c>
      <c r="BR743" s="5">
        <v>5</v>
      </c>
      <c r="BS743" s="4" t="s">
        <v>97</v>
      </c>
      <c r="BT743" s="5">
        <v>4</v>
      </c>
      <c r="BU743" s="5">
        <v>4</v>
      </c>
      <c r="BV743" s="5">
        <v>4</v>
      </c>
      <c r="BW743" s="5">
        <v>4</v>
      </c>
      <c r="BX743" s="5">
        <v>4</v>
      </c>
      <c r="BY743" t="s">
        <v>98</v>
      </c>
      <c r="BZ743" t="s">
        <v>1665</v>
      </c>
    </row>
    <row r="744" spans="1:78">
      <c r="A744" t="s">
        <v>123</v>
      </c>
      <c r="B744" t="s">
        <v>422</v>
      </c>
      <c r="C744" s="4" t="s">
        <v>101</v>
      </c>
      <c r="D744" t="s">
        <v>125</v>
      </c>
      <c r="F744" s="4" t="str">
        <f t="shared" si="33"/>
        <v>Argentina</v>
      </c>
      <c r="G744" s="4">
        <v>1979</v>
      </c>
      <c r="H744" s="4">
        <f t="shared" si="34"/>
        <v>39</v>
      </c>
      <c r="I744" s="4" t="s">
        <v>131</v>
      </c>
      <c r="K744" s="3">
        <v>0</v>
      </c>
      <c r="L744" s="4" t="s">
        <v>103</v>
      </c>
      <c r="N744" s="6" t="s">
        <v>83</v>
      </c>
      <c r="P744">
        <v>1</v>
      </c>
      <c r="Q744">
        <v>0</v>
      </c>
      <c r="R744" s="7">
        <v>0</v>
      </c>
      <c r="S744">
        <v>0</v>
      </c>
      <c r="T744">
        <v>0</v>
      </c>
      <c r="U744">
        <v>30</v>
      </c>
      <c r="V744">
        <v>0</v>
      </c>
      <c r="W744">
        <v>0</v>
      </c>
      <c r="X744">
        <v>40</v>
      </c>
      <c r="Y744" s="4" t="s">
        <v>84</v>
      </c>
      <c r="AA744" s="10">
        <v>0</v>
      </c>
      <c r="AB744" s="8">
        <f t="shared" si="35"/>
        <v>0</v>
      </c>
      <c r="AC744" s="4" t="s">
        <v>86</v>
      </c>
      <c r="AD744">
        <v>0</v>
      </c>
      <c r="AE744">
        <v>0</v>
      </c>
      <c r="AF744" t="s">
        <v>87</v>
      </c>
      <c r="AH744" t="s">
        <v>147</v>
      </c>
      <c r="AJ744" s="4" t="s">
        <v>89</v>
      </c>
      <c r="AK744" s="4" t="s">
        <v>89</v>
      </c>
      <c r="AL744" s="4" t="s">
        <v>89</v>
      </c>
      <c r="AM744" s="4" t="s">
        <v>90</v>
      </c>
      <c r="AO744" t="s">
        <v>92</v>
      </c>
      <c r="AP744" t="s">
        <v>92</v>
      </c>
      <c r="AQ744" t="s">
        <v>92</v>
      </c>
      <c r="AR744" t="s">
        <v>92</v>
      </c>
      <c r="AS744" t="s">
        <v>92</v>
      </c>
      <c r="AT744" t="s">
        <v>92</v>
      </c>
      <c r="AU744" t="s">
        <v>106</v>
      </c>
      <c r="AV744" t="s">
        <v>106</v>
      </c>
      <c r="AW744" t="s">
        <v>106</v>
      </c>
      <c r="AX744" t="s">
        <v>106</v>
      </c>
      <c r="AY744" t="s">
        <v>106</v>
      </c>
      <c r="AZ744" t="s">
        <v>106</v>
      </c>
      <c r="BA744" t="s">
        <v>106</v>
      </c>
      <c r="BB744" t="s">
        <v>106</v>
      </c>
      <c r="BC744" t="s">
        <v>106</v>
      </c>
      <c r="BD744" t="s">
        <v>106</v>
      </c>
      <c r="BE744" s="5">
        <v>4</v>
      </c>
      <c r="BF744" s="5">
        <v>4</v>
      </c>
      <c r="BG744" s="5">
        <v>5</v>
      </c>
      <c r="BH744" s="5">
        <v>5</v>
      </c>
      <c r="BI744" s="5">
        <v>5</v>
      </c>
      <c r="BJ744" s="5">
        <v>5</v>
      </c>
      <c r="BK744" s="4" t="s">
        <v>96</v>
      </c>
      <c r="BL744" s="4" t="s">
        <v>96</v>
      </c>
      <c r="BM744" s="4" t="s">
        <v>96</v>
      </c>
      <c r="BN744" s="4" t="s">
        <v>96</v>
      </c>
      <c r="BO744" s="4" t="s">
        <v>96</v>
      </c>
      <c r="BP744" s="5">
        <v>5</v>
      </c>
      <c r="BQ744" s="5">
        <v>5</v>
      </c>
      <c r="BR744" s="5">
        <v>5</v>
      </c>
      <c r="BS744" s="4" t="s">
        <v>111</v>
      </c>
      <c r="BT744" s="5">
        <v>4</v>
      </c>
      <c r="BU744" s="5">
        <v>4</v>
      </c>
      <c r="BV744" s="5">
        <v>5</v>
      </c>
      <c r="BW744" s="5">
        <v>4</v>
      </c>
      <c r="BX744" s="5">
        <v>5</v>
      </c>
      <c r="BY744" t="s">
        <v>98</v>
      </c>
      <c r="BZ744" t="s">
        <v>1666</v>
      </c>
    </row>
    <row r="745" spans="1:78">
      <c r="A745" t="s">
        <v>846</v>
      </c>
      <c r="B745" t="s">
        <v>1667</v>
      </c>
      <c r="C745" s="4" t="s">
        <v>79</v>
      </c>
      <c r="D745" t="s">
        <v>1668</v>
      </c>
      <c r="F745" s="4" t="str">
        <f t="shared" si="33"/>
        <v>Cuba</v>
      </c>
      <c r="G745" s="4">
        <v>1956</v>
      </c>
      <c r="H745" s="4">
        <f t="shared" si="34"/>
        <v>62</v>
      </c>
      <c r="I745" s="4" t="s">
        <v>126</v>
      </c>
      <c r="K745" s="3">
        <v>0</v>
      </c>
      <c r="L745" s="4" t="s">
        <v>199</v>
      </c>
      <c r="N745" s="6" t="s">
        <v>83</v>
      </c>
      <c r="P745">
        <v>3</v>
      </c>
      <c r="Q745">
        <v>8</v>
      </c>
      <c r="R745" s="7">
        <v>40</v>
      </c>
      <c r="S745">
        <v>5</v>
      </c>
      <c r="T745">
        <v>15</v>
      </c>
      <c r="U745">
        <v>90</v>
      </c>
      <c r="V745">
        <v>8</v>
      </c>
      <c r="W745">
        <v>30</v>
      </c>
      <c r="X745">
        <v>180</v>
      </c>
      <c r="Y745" s="4" t="s">
        <v>143</v>
      </c>
      <c r="AA745" s="10">
        <v>0</v>
      </c>
      <c r="AB745" s="8">
        <f t="shared" si="35"/>
        <v>0</v>
      </c>
      <c r="AC745" s="4" t="s">
        <v>86</v>
      </c>
      <c r="AD745">
        <v>0</v>
      </c>
      <c r="AE745">
        <v>0</v>
      </c>
      <c r="AF745" t="s">
        <v>87</v>
      </c>
      <c r="AH745" t="s">
        <v>105</v>
      </c>
      <c r="AJ745" s="4" t="s">
        <v>90</v>
      </c>
      <c r="AK745" s="4" t="s">
        <v>90</v>
      </c>
      <c r="AL745" s="4" t="s">
        <v>89</v>
      </c>
      <c r="AM745" s="4" t="s">
        <v>90</v>
      </c>
      <c r="AO745" t="s">
        <v>92</v>
      </c>
      <c r="AP745" t="s">
        <v>92</v>
      </c>
      <c r="AQ745" t="s">
        <v>92</v>
      </c>
      <c r="AR745" t="s">
        <v>92</v>
      </c>
      <c r="AS745" t="s">
        <v>92</v>
      </c>
      <c r="AT745" t="s">
        <v>92</v>
      </c>
      <c r="AU745" t="s">
        <v>106</v>
      </c>
      <c r="AV745" t="s">
        <v>106</v>
      </c>
      <c r="AW745" t="s">
        <v>106</v>
      </c>
      <c r="AX745" t="s">
        <v>106</v>
      </c>
      <c r="AY745" t="s">
        <v>93</v>
      </c>
      <c r="AZ745" t="s">
        <v>106</v>
      </c>
      <c r="BA745" t="s">
        <v>93</v>
      </c>
      <c r="BB745" t="s">
        <v>106</v>
      </c>
      <c r="BC745" t="s">
        <v>93</v>
      </c>
      <c r="BD745" t="s">
        <v>106</v>
      </c>
      <c r="BE745" s="5">
        <v>4</v>
      </c>
      <c r="BF745" s="5">
        <v>3</v>
      </c>
      <c r="BG745" s="5">
        <v>5</v>
      </c>
      <c r="BH745" s="5">
        <v>5</v>
      </c>
      <c r="BI745" s="5">
        <v>5</v>
      </c>
      <c r="BJ745" s="5">
        <v>5</v>
      </c>
      <c r="BK745" s="4" t="s">
        <v>120</v>
      </c>
      <c r="BL745" s="4" t="s">
        <v>96</v>
      </c>
      <c r="BM745" s="4" t="s">
        <v>96</v>
      </c>
      <c r="BN745" s="4" t="s">
        <v>96</v>
      </c>
      <c r="BO745" s="4" t="s">
        <v>120</v>
      </c>
      <c r="BP745" s="5">
        <v>4</v>
      </c>
      <c r="BQ745" s="5">
        <v>5</v>
      </c>
      <c r="BR745" s="5">
        <v>5</v>
      </c>
      <c r="BS745" s="4" t="s">
        <v>111</v>
      </c>
      <c r="BT745" s="5">
        <v>5</v>
      </c>
      <c r="BU745" s="5">
        <v>4</v>
      </c>
      <c r="BV745" s="5">
        <v>5</v>
      </c>
      <c r="BW745" s="5">
        <v>5</v>
      </c>
      <c r="BX745" s="5">
        <v>5</v>
      </c>
      <c r="BY745" t="s">
        <v>98</v>
      </c>
      <c r="BZ745" t="s">
        <v>1669</v>
      </c>
    </row>
    <row r="746" spans="1:78">
      <c r="A746" t="s">
        <v>454</v>
      </c>
      <c r="B746" t="s">
        <v>727</v>
      </c>
      <c r="C746" s="4" t="s">
        <v>79</v>
      </c>
      <c r="D746" t="s">
        <v>80</v>
      </c>
      <c r="F746" s="4" t="str">
        <f t="shared" si="33"/>
        <v>España</v>
      </c>
      <c r="G746" s="4">
        <v>1974</v>
      </c>
      <c r="H746" s="4">
        <f t="shared" si="34"/>
        <v>44</v>
      </c>
      <c r="I746" s="4" t="s">
        <v>102</v>
      </c>
      <c r="K746" s="3">
        <v>0</v>
      </c>
      <c r="L746" s="4" t="s">
        <v>176</v>
      </c>
      <c r="N746" s="6" t="s">
        <v>309</v>
      </c>
      <c r="P746">
        <v>0</v>
      </c>
      <c r="Q746">
        <v>0</v>
      </c>
      <c r="R746" s="7">
        <v>0</v>
      </c>
      <c r="S746">
        <v>0</v>
      </c>
      <c r="T746">
        <v>0</v>
      </c>
      <c r="U746">
        <v>0</v>
      </c>
      <c r="V746">
        <v>0</v>
      </c>
      <c r="W746">
        <v>0</v>
      </c>
      <c r="X746">
        <v>0</v>
      </c>
      <c r="Y746" s="4" t="s">
        <v>84</v>
      </c>
      <c r="AA746" s="10">
        <v>0</v>
      </c>
      <c r="AB746" s="8">
        <f t="shared" si="35"/>
        <v>0</v>
      </c>
      <c r="AC746" s="4" t="s">
        <v>86</v>
      </c>
      <c r="AD746">
        <v>0</v>
      </c>
      <c r="AE746">
        <v>0</v>
      </c>
      <c r="AF746" t="s">
        <v>87</v>
      </c>
      <c r="AH746" t="s">
        <v>105</v>
      </c>
      <c r="AJ746" s="4" t="s">
        <v>90</v>
      </c>
      <c r="AK746" s="4" t="s">
        <v>90</v>
      </c>
      <c r="AL746" s="4" t="s">
        <v>90</v>
      </c>
      <c r="AM746" s="4" t="s">
        <v>90</v>
      </c>
      <c r="AO746" t="s">
        <v>91</v>
      </c>
      <c r="AP746" t="s">
        <v>92</v>
      </c>
      <c r="AQ746" t="s">
        <v>92</v>
      </c>
      <c r="AR746" t="s">
        <v>172</v>
      </c>
      <c r="AS746" t="s">
        <v>172</v>
      </c>
      <c r="AT746" t="s">
        <v>179</v>
      </c>
      <c r="AU746" t="s">
        <v>107</v>
      </c>
      <c r="AV746" t="s">
        <v>107</v>
      </c>
      <c r="AW746" t="s">
        <v>107</v>
      </c>
      <c r="AX746" t="s">
        <v>107</v>
      </c>
      <c r="AY746" t="s">
        <v>107</v>
      </c>
      <c r="AZ746" t="s">
        <v>107</v>
      </c>
      <c r="BA746" t="s">
        <v>107</v>
      </c>
      <c r="BB746" t="s">
        <v>107</v>
      </c>
      <c r="BC746" t="s">
        <v>107</v>
      </c>
      <c r="BD746" t="s">
        <v>107</v>
      </c>
      <c r="BE746" s="5">
        <v>4</v>
      </c>
      <c r="BF746" s="5">
        <v>5</v>
      </c>
      <c r="BG746" s="5">
        <v>4</v>
      </c>
      <c r="BH746" s="5">
        <v>3</v>
      </c>
      <c r="BI746" s="5">
        <v>5</v>
      </c>
      <c r="BJ746" s="5">
        <v>5</v>
      </c>
      <c r="BK746" s="4" t="s">
        <v>96</v>
      </c>
      <c r="BL746" s="4" t="s">
        <v>96</v>
      </c>
      <c r="BM746" s="4" t="s">
        <v>96</v>
      </c>
      <c r="BN746" s="4" t="s">
        <v>120</v>
      </c>
      <c r="BO746" s="4" t="s">
        <v>120</v>
      </c>
      <c r="BP746" s="5">
        <v>5</v>
      </c>
      <c r="BQ746" s="5">
        <v>5</v>
      </c>
      <c r="BR746" s="5">
        <v>5</v>
      </c>
      <c r="BS746" s="4" t="s">
        <v>111</v>
      </c>
      <c r="BT746" s="5">
        <v>2</v>
      </c>
      <c r="BU746" s="5">
        <v>3</v>
      </c>
      <c r="BV746" s="5">
        <v>2</v>
      </c>
      <c r="BW746" s="5">
        <v>2</v>
      </c>
      <c r="BX746" s="5">
        <v>2</v>
      </c>
      <c r="BY746" t="s">
        <v>98</v>
      </c>
    </row>
    <row r="747" spans="1:78">
      <c r="A747" t="s">
        <v>280</v>
      </c>
      <c r="B747" t="s">
        <v>530</v>
      </c>
      <c r="C747" s="4" t="s">
        <v>79</v>
      </c>
      <c r="D747" t="s">
        <v>239</v>
      </c>
      <c r="F747" s="4" t="str">
        <f t="shared" si="33"/>
        <v>México</v>
      </c>
      <c r="G747" s="4">
        <v>1995</v>
      </c>
      <c r="H747" s="4">
        <f t="shared" si="34"/>
        <v>23</v>
      </c>
      <c r="I747" s="4" t="s">
        <v>81</v>
      </c>
      <c r="K747" s="3">
        <v>0</v>
      </c>
      <c r="L747" s="4" t="s">
        <v>103</v>
      </c>
      <c r="N747" s="6" t="s">
        <v>104</v>
      </c>
      <c r="P747">
        <v>0</v>
      </c>
      <c r="Q747">
        <v>0</v>
      </c>
      <c r="R747" s="7">
        <v>0</v>
      </c>
      <c r="S747">
        <v>5</v>
      </c>
      <c r="T747">
        <v>20</v>
      </c>
      <c r="U747">
        <v>40</v>
      </c>
      <c r="V747">
        <v>5</v>
      </c>
      <c r="W747">
        <v>20</v>
      </c>
      <c r="X747">
        <v>120</v>
      </c>
      <c r="Y747" s="4" t="s">
        <v>143</v>
      </c>
      <c r="AA747" s="10">
        <v>0</v>
      </c>
      <c r="AB747" s="8">
        <f t="shared" si="35"/>
        <v>0</v>
      </c>
      <c r="AC747" s="4" t="s">
        <v>253</v>
      </c>
      <c r="AD747">
        <v>0</v>
      </c>
      <c r="AE747">
        <v>0</v>
      </c>
      <c r="AF747" t="s">
        <v>87</v>
      </c>
      <c r="AH747" t="s">
        <v>105</v>
      </c>
      <c r="AJ747" s="4" t="s">
        <v>90</v>
      </c>
      <c r="AK747" s="4" t="s">
        <v>89</v>
      </c>
      <c r="AL747" s="4" t="s">
        <v>89</v>
      </c>
      <c r="AM747" s="4" t="s">
        <v>90</v>
      </c>
      <c r="AO747" t="s">
        <v>92</v>
      </c>
      <c r="AP747" t="s">
        <v>91</v>
      </c>
      <c r="AQ747" t="s">
        <v>92</v>
      </c>
      <c r="AR747" t="s">
        <v>92</v>
      </c>
      <c r="AS747" t="s">
        <v>92</v>
      </c>
      <c r="AT747" t="s">
        <v>92</v>
      </c>
      <c r="AU747" t="s">
        <v>107</v>
      </c>
      <c r="AV747" t="s">
        <v>106</v>
      </c>
      <c r="AW747" t="s">
        <v>107</v>
      </c>
      <c r="AX747" t="s">
        <v>106</v>
      </c>
      <c r="AY747" t="s">
        <v>137</v>
      </c>
      <c r="AZ747" t="s">
        <v>137</v>
      </c>
      <c r="BA747" t="s">
        <v>106</v>
      </c>
      <c r="BB747" t="s">
        <v>106</v>
      </c>
      <c r="BC747" t="s">
        <v>107</v>
      </c>
      <c r="BD747" t="s">
        <v>106</v>
      </c>
      <c r="BE747" s="5">
        <v>4</v>
      </c>
      <c r="BF747" s="5">
        <v>4</v>
      </c>
      <c r="BG747" s="5">
        <v>4</v>
      </c>
      <c r="BH747" s="5">
        <v>3</v>
      </c>
      <c r="BI747" s="5">
        <v>5</v>
      </c>
      <c r="BJ747" s="5">
        <v>5</v>
      </c>
      <c r="BK747" s="4" t="s">
        <v>96</v>
      </c>
      <c r="BL747" s="4" t="s">
        <v>96</v>
      </c>
      <c r="BM747" s="4" t="s">
        <v>96</v>
      </c>
      <c r="BN747" s="4" t="s">
        <v>120</v>
      </c>
      <c r="BO747" s="4" t="s">
        <v>120</v>
      </c>
      <c r="BP747" s="5">
        <v>5</v>
      </c>
      <c r="BQ747" s="5">
        <v>5</v>
      </c>
      <c r="BR747" s="5">
        <v>5</v>
      </c>
      <c r="BS747" s="4" t="s">
        <v>97</v>
      </c>
      <c r="BT747" s="5">
        <v>5</v>
      </c>
      <c r="BU747" s="5">
        <v>4</v>
      </c>
      <c r="BV747" s="5">
        <v>5</v>
      </c>
      <c r="BW747" s="5">
        <v>5</v>
      </c>
      <c r="BX747" s="5">
        <v>5</v>
      </c>
      <c r="BY747" t="s">
        <v>98</v>
      </c>
      <c r="BZ747" t="s">
        <v>1670</v>
      </c>
    </row>
    <row r="748" spans="1:78">
      <c r="A748" t="s">
        <v>586</v>
      </c>
      <c r="B748" t="s">
        <v>287</v>
      </c>
      <c r="C748" s="4" t="s">
        <v>101</v>
      </c>
      <c r="D748" t="s">
        <v>239</v>
      </c>
      <c r="F748" s="4" t="str">
        <f t="shared" si="33"/>
        <v>México</v>
      </c>
      <c r="G748" s="4">
        <v>1986</v>
      </c>
      <c r="H748" s="4">
        <f t="shared" si="34"/>
        <v>32</v>
      </c>
      <c r="I748" s="4" t="s">
        <v>131</v>
      </c>
      <c r="K748" s="3">
        <v>10000000000</v>
      </c>
      <c r="L748" s="4" t="s">
        <v>103</v>
      </c>
      <c r="N748" s="6" t="s">
        <v>899</v>
      </c>
      <c r="P748">
        <v>4</v>
      </c>
      <c r="Q748">
        <v>0</v>
      </c>
      <c r="R748" s="7">
        <v>0</v>
      </c>
      <c r="S748">
        <v>0</v>
      </c>
      <c r="T748">
        <v>0</v>
      </c>
      <c r="U748">
        <v>2</v>
      </c>
      <c r="V748">
        <v>0</v>
      </c>
      <c r="W748">
        <v>0</v>
      </c>
      <c r="X748">
        <v>5</v>
      </c>
      <c r="Y748" s="4" t="s">
        <v>346</v>
      </c>
      <c r="AA748" s="10">
        <v>0</v>
      </c>
      <c r="AB748" s="8">
        <f t="shared" si="35"/>
        <v>0</v>
      </c>
      <c r="AC748" s="4" t="s">
        <v>86</v>
      </c>
      <c r="AD748">
        <v>0</v>
      </c>
      <c r="AE748">
        <v>0</v>
      </c>
      <c r="AF748" t="s">
        <v>87</v>
      </c>
      <c r="AH748" t="s">
        <v>105</v>
      </c>
      <c r="AJ748" s="4" t="s">
        <v>89</v>
      </c>
      <c r="AK748" s="4" t="s">
        <v>90</v>
      </c>
      <c r="AL748" s="4" t="s">
        <v>90</v>
      </c>
      <c r="AM748" s="4" t="s">
        <v>89</v>
      </c>
      <c r="AO748" t="s">
        <v>172</v>
      </c>
      <c r="AP748" t="s">
        <v>172</v>
      </c>
      <c r="AQ748" t="s">
        <v>172</v>
      </c>
      <c r="AR748" t="s">
        <v>172</v>
      </c>
      <c r="AS748" t="s">
        <v>172</v>
      </c>
      <c r="AT748" t="s">
        <v>172</v>
      </c>
      <c r="AU748" t="s">
        <v>106</v>
      </c>
      <c r="AV748" t="s">
        <v>106</v>
      </c>
      <c r="AW748" t="s">
        <v>106</v>
      </c>
      <c r="AX748" t="s">
        <v>106</v>
      </c>
      <c r="AY748" t="s">
        <v>106</v>
      </c>
      <c r="AZ748" t="s">
        <v>106</v>
      </c>
      <c r="BA748" t="s">
        <v>106</v>
      </c>
      <c r="BB748" t="s">
        <v>106</v>
      </c>
      <c r="BC748" t="s">
        <v>106</v>
      </c>
      <c r="BD748" t="s">
        <v>106</v>
      </c>
      <c r="BE748" s="5">
        <v>4</v>
      </c>
      <c r="BF748" s="5">
        <v>4</v>
      </c>
      <c r="BG748" s="5">
        <v>5</v>
      </c>
      <c r="BH748" s="5">
        <v>4</v>
      </c>
      <c r="BI748" s="5">
        <v>5</v>
      </c>
      <c r="BJ748" s="5">
        <v>5</v>
      </c>
      <c r="BK748" s="4" t="s">
        <v>120</v>
      </c>
      <c r="BL748" s="4" t="s">
        <v>120</v>
      </c>
      <c r="BM748" s="4" t="s">
        <v>120</v>
      </c>
      <c r="BN748" s="4" t="s">
        <v>110</v>
      </c>
      <c r="BO748" s="4" t="s">
        <v>96</v>
      </c>
      <c r="BP748" s="5">
        <v>5</v>
      </c>
      <c r="BQ748" s="5">
        <v>5</v>
      </c>
      <c r="BR748" s="5">
        <v>5</v>
      </c>
      <c r="BS748" s="4" t="s">
        <v>97</v>
      </c>
      <c r="BT748" s="5">
        <v>4</v>
      </c>
      <c r="BU748" s="5">
        <v>4</v>
      </c>
      <c r="BV748" s="5">
        <v>5</v>
      </c>
      <c r="BW748" s="5">
        <v>5</v>
      </c>
      <c r="BX748" s="5">
        <v>5</v>
      </c>
      <c r="BY748" t="s">
        <v>98</v>
      </c>
    </row>
    <row r="749" spans="1:78">
      <c r="A749" t="s">
        <v>173</v>
      </c>
      <c r="B749" t="s">
        <v>287</v>
      </c>
      <c r="C749" s="4" t="s">
        <v>79</v>
      </c>
      <c r="D749" t="s">
        <v>189</v>
      </c>
      <c r="F749" s="4" t="str">
        <f t="shared" si="33"/>
        <v>Colombia</v>
      </c>
      <c r="G749" s="4">
        <v>1994</v>
      </c>
      <c r="H749" s="4">
        <f t="shared" si="34"/>
        <v>24</v>
      </c>
      <c r="I749" s="4" t="s">
        <v>81</v>
      </c>
      <c r="K749" s="3">
        <v>20000000000</v>
      </c>
      <c r="L749" s="4" t="s">
        <v>141</v>
      </c>
      <c r="N749" s="6" t="s">
        <v>117</v>
      </c>
      <c r="P749">
        <v>2</v>
      </c>
      <c r="Q749">
        <v>0</v>
      </c>
      <c r="R749" s="7">
        <v>0</v>
      </c>
      <c r="S749">
        <v>0</v>
      </c>
      <c r="T749">
        <v>0</v>
      </c>
      <c r="U749">
        <v>0</v>
      </c>
      <c r="V749">
        <v>0</v>
      </c>
      <c r="W749">
        <v>0</v>
      </c>
      <c r="X749">
        <v>0</v>
      </c>
      <c r="Y749" s="4" t="s">
        <v>134</v>
      </c>
      <c r="AA749" s="10">
        <v>0</v>
      </c>
      <c r="AB749" s="8">
        <f t="shared" si="35"/>
        <v>0</v>
      </c>
      <c r="AC749" s="4" t="s">
        <v>86</v>
      </c>
      <c r="AD749">
        <v>0</v>
      </c>
      <c r="AE749">
        <v>0</v>
      </c>
      <c r="AF749" t="s">
        <v>87</v>
      </c>
      <c r="AH749" t="s">
        <v>184</v>
      </c>
      <c r="AJ749" s="4" t="s">
        <v>89</v>
      </c>
      <c r="AK749" s="4" t="s">
        <v>90</v>
      </c>
      <c r="AL749" s="4" t="s">
        <v>89</v>
      </c>
      <c r="AM749" s="4" t="s">
        <v>89</v>
      </c>
      <c r="AO749" t="s">
        <v>92</v>
      </c>
      <c r="AP749" t="s">
        <v>92</v>
      </c>
      <c r="AQ749" t="s">
        <v>92</v>
      </c>
      <c r="AR749" t="s">
        <v>92</v>
      </c>
      <c r="AS749" t="s">
        <v>92</v>
      </c>
      <c r="AT749" t="s">
        <v>92</v>
      </c>
      <c r="AU749" t="s">
        <v>107</v>
      </c>
      <c r="AV749" t="s">
        <v>106</v>
      </c>
      <c r="AW749" t="s">
        <v>107</v>
      </c>
      <c r="AX749" t="s">
        <v>106</v>
      </c>
      <c r="AY749" t="s">
        <v>106</v>
      </c>
      <c r="AZ749" t="s">
        <v>106</v>
      </c>
      <c r="BA749" t="s">
        <v>137</v>
      </c>
      <c r="BB749" t="s">
        <v>107</v>
      </c>
      <c r="BC749" t="s">
        <v>107</v>
      </c>
      <c r="BD749" t="s">
        <v>106</v>
      </c>
      <c r="BE749" s="5">
        <v>4</v>
      </c>
      <c r="BF749" s="5">
        <v>2</v>
      </c>
      <c r="BG749" s="5">
        <v>3</v>
      </c>
      <c r="BH749" s="5">
        <v>3</v>
      </c>
      <c r="BI749" s="5">
        <v>5</v>
      </c>
      <c r="BJ749" s="5">
        <v>4</v>
      </c>
      <c r="BK749" s="4" t="s">
        <v>120</v>
      </c>
      <c r="BL749" s="4" t="s">
        <v>96</v>
      </c>
      <c r="BM749" s="4" t="s">
        <v>96</v>
      </c>
      <c r="BN749" s="4" t="s">
        <v>110</v>
      </c>
      <c r="BO749" s="4" t="s">
        <v>110</v>
      </c>
      <c r="BP749" s="5">
        <v>4</v>
      </c>
      <c r="BQ749" s="5">
        <v>5</v>
      </c>
      <c r="BR749" s="5">
        <v>5</v>
      </c>
      <c r="BS749" s="4" t="s">
        <v>111</v>
      </c>
      <c r="BT749" s="5">
        <v>4</v>
      </c>
      <c r="BU749" s="5">
        <v>4</v>
      </c>
      <c r="BV749" s="5">
        <v>5</v>
      </c>
      <c r="BW749" s="5">
        <v>4</v>
      </c>
      <c r="BX749" s="5">
        <v>4</v>
      </c>
      <c r="BY749" t="s">
        <v>98</v>
      </c>
      <c r="BZ749" t="s">
        <v>1671</v>
      </c>
    </row>
    <row r="750" spans="1:78">
      <c r="A750" t="s">
        <v>404</v>
      </c>
      <c r="B750" t="s">
        <v>250</v>
      </c>
      <c r="C750" s="4" t="s">
        <v>101</v>
      </c>
      <c r="D750" t="s">
        <v>239</v>
      </c>
      <c r="F750" s="4" t="str">
        <f t="shared" si="33"/>
        <v>México</v>
      </c>
      <c r="G750" s="4">
        <v>1971</v>
      </c>
      <c r="H750" s="4">
        <f t="shared" si="34"/>
        <v>47</v>
      </c>
      <c r="I750" s="4" t="s">
        <v>115</v>
      </c>
      <c r="J750" t="s">
        <v>1672</v>
      </c>
      <c r="K750" s="3">
        <v>10000000000</v>
      </c>
      <c r="L750" s="4" t="s">
        <v>141</v>
      </c>
      <c r="N750" s="6" t="s">
        <v>83</v>
      </c>
      <c r="P750">
        <v>0</v>
      </c>
      <c r="Q750">
        <v>0</v>
      </c>
      <c r="R750" s="7">
        <v>0</v>
      </c>
      <c r="S750">
        <v>0</v>
      </c>
      <c r="T750">
        <v>0</v>
      </c>
      <c r="U750">
        <v>60</v>
      </c>
      <c r="V750">
        <v>6</v>
      </c>
      <c r="W750">
        <v>20</v>
      </c>
      <c r="X750">
        <v>380</v>
      </c>
      <c r="Y750" s="4" t="s">
        <v>84</v>
      </c>
      <c r="AA750" s="10">
        <v>0</v>
      </c>
      <c r="AB750" s="8">
        <f t="shared" si="35"/>
        <v>0</v>
      </c>
      <c r="AC750" s="4" t="s">
        <v>86</v>
      </c>
      <c r="AD750">
        <v>0</v>
      </c>
      <c r="AE750">
        <v>0</v>
      </c>
      <c r="AF750" t="s">
        <v>87</v>
      </c>
      <c r="AH750" t="s">
        <v>105</v>
      </c>
      <c r="AJ750" s="4" t="s">
        <v>89</v>
      </c>
      <c r="AK750" s="4" t="s">
        <v>89</v>
      </c>
      <c r="AL750" s="4" t="s">
        <v>89</v>
      </c>
      <c r="AM750" s="4" t="s">
        <v>90</v>
      </c>
      <c r="AO750" t="s">
        <v>91</v>
      </c>
      <c r="AP750" t="s">
        <v>91</v>
      </c>
      <c r="AQ750" t="s">
        <v>91</v>
      </c>
      <c r="AR750" t="s">
        <v>92</v>
      </c>
      <c r="AS750" t="s">
        <v>92</v>
      </c>
      <c r="AT750" t="s">
        <v>92</v>
      </c>
      <c r="AU750" t="s">
        <v>93</v>
      </c>
      <c r="AV750" t="s">
        <v>93</v>
      </c>
      <c r="AW750" t="s">
        <v>93</v>
      </c>
      <c r="AX750" t="s">
        <v>106</v>
      </c>
      <c r="AY750" t="s">
        <v>106</v>
      </c>
      <c r="AZ750" t="s">
        <v>93</v>
      </c>
      <c r="BA750" t="s">
        <v>106</v>
      </c>
      <c r="BB750" t="s">
        <v>93</v>
      </c>
      <c r="BC750" t="s">
        <v>106</v>
      </c>
      <c r="BD750" t="s">
        <v>137</v>
      </c>
      <c r="BE750" s="5">
        <v>4</v>
      </c>
      <c r="BF750" s="5">
        <v>4</v>
      </c>
      <c r="BG750" s="5">
        <v>4</v>
      </c>
      <c r="BH750" s="5">
        <v>3</v>
      </c>
      <c r="BI750" s="5">
        <v>5</v>
      </c>
      <c r="BJ750" s="5">
        <v>5</v>
      </c>
      <c r="BK750" s="4" t="s">
        <v>96</v>
      </c>
      <c r="BL750" s="4" t="s">
        <v>96</v>
      </c>
      <c r="BM750" s="4" t="s">
        <v>96</v>
      </c>
      <c r="BN750" s="4" t="s">
        <v>96</v>
      </c>
      <c r="BO750" s="4" t="s">
        <v>96</v>
      </c>
      <c r="BP750" s="5">
        <v>5</v>
      </c>
      <c r="BQ750" s="5">
        <v>5</v>
      </c>
      <c r="BR750" s="5">
        <v>5</v>
      </c>
      <c r="BS750" s="4" t="s">
        <v>111</v>
      </c>
      <c r="BT750" s="5">
        <v>4</v>
      </c>
      <c r="BU750" s="5">
        <v>5</v>
      </c>
      <c r="BV750" s="5">
        <v>4</v>
      </c>
      <c r="BW750" s="5">
        <v>5</v>
      </c>
      <c r="BX750" s="5">
        <v>5</v>
      </c>
      <c r="BY750" t="s">
        <v>98</v>
      </c>
      <c r="BZ750" t="s">
        <v>1673</v>
      </c>
    </row>
    <row r="751" spans="1:78">
      <c r="A751" t="s">
        <v>384</v>
      </c>
      <c r="B751" t="s">
        <v>183</v>
      </c>
      <c r="C751" s="4" t="s">
        <v>79</v>
      </c>
      <c r="D751" t="s">
        <v>423</v>
      </c>
      <c r="F751" s="4" t="str">
        <f t="shared" si="33"/>
        <v>Estados Unidos</v>
      </c>
      <c r="G751" s="4">
        <v>2000</v>
      </c>
      <c r="H751" s="4">
        <f t="shared" si="34"/>
        <v>18</v>
      </c>
      <c r="I751" s="4" t="s">
        <v>81</v>
      </c>
      <c r="K751" s="3">
        <v>20000000000</v>
      </c>
      <c r="L751" s="4" t="s">
        <v>82</v>
      </c>
      <c r="N751" s="6" t="s">
        <v>104</v>
      </c>
      <c r="P751">
        <v>0</v>
      </c>
      <c r="Q751">
        <v>0</v>
      </c>
      <c r="R751" s="7">
        <v>0</v>
      </c>
      <c r="S751">
        <v>0</v>
      </c>
      <c r="T751">
        <v>0</v>
      </c>
      <c r="U751">
        <v>0</v>
      </c>
      <c r="V751">
        <v>0</v>
      </c>
      <c r="W751">
        <v>0</v>
      </c>
      <c r="X751">
        <v>0</v>
      </c>
      <c r="Y751" s="4" t="s">
        <v>84</v>
      </c>
      <c r="AA751" s="10">
        <v>0</v>
      </c>
      <c r="AB751" s="8">
        <f t="shared" si="35"/>
        <v>0</v>
      </c>
      <c r="AC751" s="4" t="s">
        <v>86</v>
      </c>
      <c r="AD751">
        <v>0</v>
      </c>
      <c r="AE751">
        <v>0</v>
      </c>
      <c r="AF751" t="s">
        <v>87</v>
      </c>
      <c r="AH751" t="s">
        <v>177</v>
      </c>
      <c r="AJ751" s="4" t="s">
        <v>89</v>
      </c>
      <c r="AK751" s="4" t="s">
        <v>89</v>
      </c>
      <c r="AL751" s="4" t="s">
        <v>89</v>
      </c>
      <c r="AM751" s="4" t="s">
        <v>89</v>
      </c>
      <c r="AN751" s="4" t="s">
        <v>221</v>
      </c>
      <c r="AO751" t="s">
        <v>91</v>
      </c>
      <c r="AP751" t="s">
        <v>91</v>
      </c>
      <c r="AQ751" t="s">
        <v>172</v>
      </c>
      <c r="AR751" t="s">
        <v>172</v>
      </c>
      <c r="AS751" t="s">
        <v>172</v>
      </c>
      <c r="AT751" t="s">
        <v>179</v>
      </c>
      <c r="AU751" t="s">
        <v>107</v>
      </c>
      <c r="AV751" t="s">
        <v>107</v>
      </c>
      <c r="AW751" t="s">
        <v>107</v>
      </c>
      <c r="AX751" t="s">
        <v>107</v>
      </c>
      <c r="AY751" t="s">
        <v>107</v>
      </c>
      <c r="AZ751" t="s">
        <v>107</v>
      </c>
      <c r="BA751" t="s">
        <v>107</v>
      </c>
      <c r="BB751" t="s">
        <v>107</v>
      </c>
      <c r="BC751" t="s">
        <v>107</v>
      </c>
      <c r="BD751" t="s">
        <v>107</v>
      </c>
      <c r="BE751" s="5">
        <v>4</v>
      </c>
      <c r="BF751" s="5">
        <v>4</v>
      </c>
      <c r="BG751" s="5">
        <v>4</v>
      </c>
      <c r="BH751" s="5">
        <v>3</v>
      </c>
      <c r="BI751" s="5">
        <v>5</v>
      </c>
      <c r="BJ751" s="5">
        <v>5</v>
      </c>
      <c r="BK751" s="4" t="s">
        <v>96</v>
      </c>
      <c r="BL751" s="4" t="s">
        <v>96</v>
      </c>
      <c r="BM751" s="4" t="s">
        <v>96</v>
      </c>
      <c r="BN751" s="4" t="s">
        <v>96</v>
      </c>
      <c r="BO751" s="4" t="s">
        <v>96</v>
      </c>
      <c r="BP751" s="5">
        <v>4</v>
      </c>
      <c r="BQ751" s="5">
        <v>4</v>
      </c>
      <c r="BR751" s="5">
        <v>4</v>
      </c>
      <c r="BS751" s="4" t="s">
        <v>111</v>
      </c>
      <c r="BT751" s="5">
        <v>4</v>
      </c>
      <c r="BU751" s="5">
        <v>5</v>
      </c>
      <c r="BV751" s="5">
        <v>4</v>
      </c>
      <c r="BW751" s="5">
        <v>4</v>
      </c>
      <c r="BX751" s="5">
        <v>3</v>
      </c>
      <c r="BY751" t="s">
        <v>89</v>
      </c>
    </row>
    <row r="752" spans="1:78">
      <c r="A752" t="s">
        <v>1229</v>
      </c>
      <c r="B752" t="s">
        <v>187</v>
      </c>
      <c r="C752" s="4" t="s">
        <v>101</v>
      </c>
      <c r="D752" t="s">
        <v>80</v>
      </c>
      <c r="F752" s="4" t="str">
        <f t="shared" si="33"/>
        <v>España</v>
      </c>
      <c r="G752" s="4">
        <v>1981</v>
      </c>
      <c r="H752" s="4">
        <f t="shared" si="34"/>
        <v>37</v>
      </c>
      <c r="I752" s="4" t="s">
        <v>115</v>
      </c>
      <c r="J752" t="s">
        <v>1679</v>
      </c>
      <c r="K752" s="3">
        <v>10000000000</v>
      </c>
      <c r="L752" s="4" t="s">
        <v>141</v>
      </c>
      <c r="N752" s="6" t="s">
        <v>83</v>
      </c>
      <c r="P752">
        <v>0</v>
      </c>
      <c r="Q752">
        <v>0</v>
      </c>
      <c r="R752" s="7">
        <v>10</v>
      </c>
      <c r="S752">
        <v>0</v>
      </c>
      <c r="T752">
        <v>0</v>
      </c>
      <c r="U752">
        <v>20</v>
      </c>
      <c r="V752">
        <v>0</v>
      </c>
      <c r="W752">
        <v>0</v>
      </c>
      <c r="X752">
        <v>50</v>
      </c>
      <c r="Y752" s="4" t="s">
        <v>134</v>
      </c>
      <c r="AA752" s="10">
        <v>10000000000</v>
      </c>
      <c r="AB752" s="8">
        <f t="shared" si="35"/>
        <v>1</v>
      </c>
      <c r="AC752" s="4" t="s">
        <v>86</v>
      </c>
      <c r="AD752" s="1">
        <v>10000000000</v>
      </c>
      <c r="AE752">
        <v>0</v>
      </c>
      <c r="AF752" t="s">
        <v>87</v>
      </c>
      <c r="AH752" t="s">
        <v>245</v>
      </c>
      <c r="AI752" s="1">
        <v>60000000000</v>
      </c>
      <c r="AJ752" s="4" t="s">
        <v>90</v>
      </c>
      <c r="AK752" s="4" t="s">
        <v>89</v>
      </c>
      <c r="AL752" s="4" t="s">
        <v>89</v>
      </c>
      <c r="AM752" s="4" t="s">
        <v>90</v>
      </c>
      <c r="AO752" t="s">
        <v>92</v>
      </c>
      <c r="AP752" t="s">
        <v>92</v>
      </c>
      <c r="AQ752" t="s">
        <v>172</v>
      </c>
      <c r="AR752" t="s">
        <v>172</v>
      </c>
      <c r="AS752" t="s">
        <v>172</v>
      </c>
      <c r="AT752" t="s">
        <v>172</v>
      </c>
      <c r="AU752" t="s">
        <v>107</v>
      </c>
      <c r="AV752" t="s">
        <v>106</v>
      </c>
      <c r="AW752" t="s">
        <v>107</v>
      </c>
      <c r="AX752" t="s">
        <v>107</v>
      </c>
      <c r="AY752" t="s">
        <v>107</v>
      </c>
      <c r="AZ752" t="s">
        <v>107</v>
      </c>
      <c r="BA752" t="s">
        <v>106</v>
      </c>
      <c r="BB752" t="s">
        <v>107</v>
      </c>
      <c r="BC752" t="s">
        <v>107</v>
      </c>
      <c r="BD752" t="s">
        <v>106</v>
      </c>
      <c r="BE752" s="5">
        <v>4</v>
      </c>
      <c r="BF752" s="5">
        <v>4</v>
      </c>
      <c r="BG752" s="5">
        <v>5</v>
      </c>
      <c r="BH752" s="5">
        <v>4</v>
      </c>
      <c r="BI752" s="5">
        <v>5</v>
      </c>
      <c r="BJ752" s="5">
        <v>5</v>
      </c>
      <c r="BK752" s="4" t="s">
        <v>96</v>
      </c>
      <c r="BL752" s="4" t="s">
        <v>96</v>
      </c>
      <c r="BM752" s="4" t="s">
        <v>96</v>
      </c>
      <c r="BN752" s="4" t="s">
        <v>96</v>
      </c>
      <c r="BO752" s="4" t="s">
        <v>96</v>
      </c>
      <c r="BP752" s="5">
        <v>3</v>
      </c>
      <c r="BQ752" s="5">
        <v>4</v>
      </c>
      <c r="BR752" s="5">
        <v>5</v>
      </c>
      <c r="BS752" s="4" t="s">
        <v>111</v>
      </c>
      <c r="BT752" s="5">
        <v>4</v>
      </c>
      <c r="BU752" s="5">
        <v>5</v>
      </c>
      <c r="BV752" s="5">
        <v>4</v>
      </c>
      <c r="BW752" s="5">
        <v>5</v>
      </c>
      <c r="BX752" s="5">
        <v>4</v>
      </c>
      <c r="BY752" t="s">
        <v>98</v>
      </c>
      <c r="BZ752" t="s">
        <v>1680</v>
      </c>
    </row>
    <row r="753" spans="1:78">
      <c r="A753" t="s">
        <v>1682</v>
      </c>
      <c r="B753" t="s">
        <v>223</v>
      </c>
      <c r="C753" s="4" t="s">
        <v>79</v>
      </c>
      <c r="D753" t="s">
        <v>115</v>
      </c>
      <c r="E753" t="s">
        <v>116</v>
      </c>
      <c r="F753" s="4" t="str">
        <f t="shared" si="33"/>
        <v>Brasil</v>
      </c>
      <c r="G753" s="4">
        <v>1963</v>
      </c>
      <c r="H753" s="4">
        <f t="shared" si="34"/>
        <v>55</v>
      </c>
      <c r="I753" s="4" t="s">
        <v>131</v>
      </c>
      <c r="K753" s="3">
        <v>10000000000</v>
      </c>
      <c r="L753" s="4" t="s">
        <v>141</v>
      </c>
      <c r="N753" s="6" t="s">
        <v>83</v>
      </c>
      <c r="P753">
        <v>5</v>
      </c>
      <c r="Q753">
        <v>15</v>
      </c>
      <c r="R753" s="7">
        <v>60</v>
      </c>
      <c r="S753">
        <v>0</v>
      </c>
      <c r="T753">
        <v>0</v>
      </c>
      <c r="U753">
        <v>50</v>
      </c>
      <c r="V753">
        <v>5</v>
      </c>
      <c r="W753">
        <v>25</v>
      </c>
      <c r="X753">
        <v>300</v>
      </c>
      <c r="Y753" s="4" t="s">
        <v>84</v>
      </c>
      <c r="AA753" s="10">
        <v>40000000000</v>
      </c>
      <c r="AB753" s="8">
        <f t="shared" si="35"/>
        <v>4</v>
      </c>
      <c r="AC753" s="4" t="s">
        <v>170</v>
      </c>
      <c r="AD753" s="1">
        <v>40000000000</v>
      </c>
      <c r="AE753" s="1">
        <v>40000000000</v>
      </c>
      <c r="AF753" t="s">
        <v>171</v>
      </c>
      <c r="AH753" t="s">
        <v>105</v>
      </c>
      <c r="AJ753" s="4" t="s">
        <v>89</v>
      </c>
      <c r="AK753" s="4" t="s">
        <v>89</v>
      </c>
      <c r="AL753" s="4" t="s">
        <v>90</v>
      </c>
      <c r="AM753" s="4" t="s">
        <v>89</v>
      </c>
      <c r="AO753" t="s">
        <v>92</v>
      </c>
      <c r="AP753" t="s">
        <v>92</v>
      </c>
      <c r="AQ753" t="s">
        <v>92</v>
      </c>
      <c r="AR753" t="s">
        <v>92</v>
      </c>
      <c r="AS753" t="s">
        <v>92</v>
      </c>
      <c r="AT753" t="s">
        <v>92</v>
      </c>
      <c r="AU753" t="s">
        <v>106</v>
      </c>
      <c r="AV753" t="s">
        <v>106</v>
      </c>
      <c r="AW753" t="s">
        <v>106</v>
      </c>
      <c r="AX753" t="s">
        <v>106</v>
      </c>
      <c r="AY753" t="s">
        <v>106</v>
      </c>
      <c r="AZ753" t="s">
        <v>106</v>
      </c>
      <c r="BA753" t="s">
        <v>106</v>
      </c>
      <c r="BB753" t="s">
        <v>106</v>
      </c>
      <c r="BC753" t="s">
        <v>106</v>
      </c>
      <c r="BD753" t="s">
        <v>106</v>
      </c>
      <c r="BE753" s="5">
        <v>4</v>
      </c>
      <c r="BF753" s="5">
        <v>4</v>
      </c>
      <c r="BG753" s="5">
        <v>5</v>
      </c>
      <c r="BH753" s="5">
        <v>4</v>
      </c>
      <c r="BI753" s="5">
        <v>5</v>
      </c>
      <c r="BJ753" s="5">
        <v>5</v>
      </c>
      <c r="BK753" s="4" t="s">
        <v>110</v>
      </c>
      <c r="BL753" s="4" t="s">
        <v>96</v>
      </c>
      <c r="BM753" s="4" t="s">
        <v>96</v>
      </c>
      <c r="BN753" s="4" t="s">
        <v>96</v>
      </c>
      <c r="BO753" s="4" t="s">
        <v>96</v>
      </c>
      <c r="BP753" s="5">
        <v>5</v>
      </c>
      <c r="BQ753" s="5">
        <v>5</v>
      </c>
      <c r="BR753" s="5">
        <v>5</v>
      </c>
      <c r="BS753" s="4" t="s">
        <v>97</v>
      </c>
      <c r="BT753" s="5">
        <v>4</v>
      </c>
      <c r="BU753" s="5">
        <v>4</v>
      </c>
      <c r="BV753" s="5">
        <v>4</v>
      </c>
      <c r="BW753" s="5">
        <v>4</v>
      </c>
      <c r="BX753" s="5">
        <v>4</v>
      </c>
      <c r="BY753" t="s">
        <v>98</v>
      </c>
      <c r="BZ753" t="s">
        <v>1683</v>
      </c>
    </row>
    <row r="754" spans="1:78">
      <c r="A754" t="s">
        <v>969</v>
      </c>
      <c r="B754" t="s">
        <v>1684</v>
      </c>
      <c r="C754" s="4" t="s">
        <v>79</v>
      </c>
      <c r="D754" t="s">
        <v>115</v>
      </c>
      <c r="E754" t="s">
        <v>116</v>
      </c>
      <c r="F754" s="4" t="str">
        <f t="shared" si="33"/>
        <v>Brasil</v>
      </c>
      <c r="G754" s="4">
        <v>1978</v>
      </c>
      <c r="H754" s="4">
        <f t="shared" si="34"/>
        <v>40</v>
      </c>
      <c r="I754" s="4" t="s">
        <v>126</v>
      </c>
      <c r="K754" s="3">
        <v>0</v>
      </c>
      <c r="L754" s="4" t="s">
        <v>190</v>
      </c>
      <c r="N754" s="6" t="s">
        <v>899</v>
      </c>
      <c r="P754">
        <v>0</v>
      </c>
      <c r="Q754">
        <v>0</v>
      </c>
      <c r="R754" s="7">
        <v>0</v>
      </c>
      <c r="S754">
        <v>0</v>
      </c>
      <c r="T754">
        <v>0</v>
      </c>
      <c r="U754">
        <v>0</v>
      </c>
      <c r="V754">
        <v>48</v>
      </c>
      <c r="W754">
        <v>168</v>
      </c>
      <c r="X754">
        <v>1008</v>
      </c>
      <c r="Y754" s="4" t="s">
        <v>143</v>
      </c>
      <c r="AA754" s="10">
        <v>0</v>
      </c>
      <c r="AB754" s="8">
        <f t="shared" si="35"/>
        <v>0</v>
      </c>
      <c r="AC754" s="4" t="s">
        <v>86</v>
      </c>
      <c r="AD754">
        <v>0</v>
      </c>
      <c r="AE754">
        <v>0</v>
      </c>
      <c r="AF754" t="s">
        <v>550</v>
      </c>
      <c r="AH754" t="s">
        <v>105</v>
      </c>
      <c r="AJ754" s="4" t="s">
        <v>89</v>
      </c>
      <c r="AK754" s="4" t="s">
        <v>89</v>
      </c>
      <c r="AL754" s="4" t="s">
        <v>90</v>
      </c>
      <c r="AM754" s="4" t="s">
        <v>90</v>
      </c>
      <c r="AO754" t="s">
        <v>91</v>
      </c>
      <c r="AP754" t="s">
        <v>179</v>
      </c>
      <c r="AQ754" t="s">
        <v>172</v>
      </c>
      <c r="AR754" t="s">
        <v>179</v>
      </c>
      <c r="AS754" t="s">
        <v>179</v>
      </c>
      <c r="AT754" t="s">
        <v>179</v>
      </c>
      <c r="AU754" t="s">
        <v>107</v>
      </c>
      <c r="AV754" t="s">
        <v>107</v>
      </c>
      <c r="AW754" t="s">
        <v>106</v>
      </c>
      <c r="AX754" t="s">
        <v>107</v>
      </c>
      <c r="AY754" t="s">
        <v>93</v>
      </c>
      <c r="AZ754" t="s">
        <v>93</v>
      </c>
      <c r="BA754" t="s">
        <v>93</v>
      </c>
      <c r="BB754" t="s">
        <v>93</v>
      </c>
      <c r="BC754" t="s">
        <v>107</v>
      </c>
      <c r="BD754" t="s">
        <v>107</v>
      </c>
      <c r="BE754" s="5">
        <v>4</v>
      </c>
      <c r="BF754" s="5">
        <v>5</v>
      </c>
      <c r="BG754" s="5">
        <v>5</v>
      </c>
      <c r="BH754" s="5">
        <v>4</v>
      </c>
      <c r="BI754" s="5">
        <v>5</v>
      </c>
      <c r="BJ754" s="5">
        <v>5</v>
      </c>
      <c r="BK754" s="4" t="s">
        <v>96</v>
      </c>
      <c r="BL754" s="4" t="s">
        <v>96</v>
      </c>
      <c r="BM754" s="4" t="s">
        <v>96</v>
      </c>
      <c r="BN754" s="4" t="s">
        <v>120</v>
      </c>
      <c r="BO754" s="4" t="s">
        <v>120</v>
      </c>
      <c r="BP754" s="5">
        <v>5</v>
      </c>
      <c r="BQ754" s="5">
        <v>5</v>
      </c>
      <c r="BR754" s="5">
        <v>5</v>
      </c>
      <c r="BS754" s="4" t="s">
        <v>111</v>
      </c>
      <c r="BT754" s="5">
        <v>4</v>
      </c>
      <c r="BU754" s="5">
        <v>5</v>
      </c>
      <c r="BV754" s="5">
        <v>4</v>
      </c>
      <c r="BW754" s="5">
        <v>5</v>
      </c>
      <c r="BX754" s="5">
        <v>5</v>
      </c>
      <c r="BY754" t="s">
        <v>98</v>
      </c>
    </row>
    <row r="755" spans="1:78">
      <c r="A755" t="s">
        <v>274</v>
      </c>
      <c r="B755" t="s">
        <v>348</v>
      </c>
      <c r="C755" s="4" t="s">
        <v>79</v>
      </c>
      <c r="D755" t="s">
        <v>239</v>
      </c>
      <c r="F755" s="4" t="str">
        <f t="shared" si="33"/>
        <v>México</v>
      </c>
      <c r="G755" s="4">
        <v>1987</v>
      </c>
      <c r="H755" s="4">
        <f t="shared" si="34"/>
        <v>31</v>
      </c>
      <c r="I755" s="4" t="s">
        <v>131</v>
      </c>
      <c r="K755" s="3">
        <v>0</v>
      </c>
      <c r="L755" s="4" t="s">
        <v>103</v>
      </c>
      <c r="N755" s="6" t="s">
        <v>83</v>
      </c>
      <c r="P755">
        <v>0</v>
      </c>
      <c r="Q755">
        <v>0</v>
      </c>
      <c r="R755" s="7">
        <v>0</v>
      </c>
      <c r="S755">
        <v>5</v>
      </c>
      <c r="T755">
        <v>12</v>
      </c>
      <c r="U755">
        <v>30</v>
      </c>
      <c r="V755">
        <v>5</v>
      </c>
      <c r="W755">
        <v>20</v>
      </c>
      <c r="X755">
        <v>40</v>
      </c>
      <c r="Y755" s="4" t="s">
        <v>143</v>
      </c>
      <c r="AA755" s="10">
        <v>0</v>
      </c>
      <c r="AB755" s="8">
        <f t="shared" si="35"/>
        <v>0</v>
      </c>
      <c r="AC755" s="4" t="s">
        <v>86</v>
      </c>
      <c r="AD755">
        <v>0</v>
      </c>
      <c r="AE755">
        <v>0</v>
      </c>
      <c r="AF755" t="s">
        <v>171</v>
      </c>
      <c r="AH755" t="s">
        <v>105</v>
      </c>
      <c r="AJ755" s="4" t="s">
        <v>90</v>
      </c>
      <c r="AK755" s="4" t="s">
        <v>90</v>
      </c>
      <c r="AL755" s="4" t="s">
        <v>89</v>
      </c>
      <c r="AM755" s="4" t="s">
        <v>90</v>
      </c>
      <c r="AO755" t="s">
        <v>91</v>
      </c>
      <c r="AP755" t="s">
        <v>91</v>
      </c>
      <c r="AQ755" t="s">
        <v>91</v>
      </c>
      <c r="AR755" t="s">
        <v>91</v>
      </c>
      <c r="AS755" t="s">
        <v>91</v>
      </c>
      <c r="AT755" t="s">
        <v>91</v>
      </c>
      <c r="AU755" t="s">
        <v>107</v>
      </c>
      <c r="AV755" t="s">
        <v>106</v>
      </c>
      <c r="AW755" t="s">
        <v>106</v>
      </c>
      <c r="AX755" t="s">
        <v>107</v>
      </c>
      <c r="AY755" t="s">
        <v>118</v>
      </c>
      <c r="AZ755" t="s">
        <v>107</v>
      </c>
      <c r="BA755" t="s">
        <v>107</v>
      </c>
      <c r="BB755" t="s">
        <v>106</v>
      </c>
      <c r="BC755" t="s">
        <v>106</v>
      </c>
      <c r="BD755" t="s">
        <v>106</v>
      </c>
      <c r="BE755" s="5">
        <v>4</v>
      </c>
      <c r="BF755" s="5">
        <v>4</v>
      </c>
      <c r="BG755" s="5">
        <v>3</v>
      </c>
      <c r="BH755" s="5">
        <v>3</v>
      </c>
      <c r="BI755" s="5">
        <v>5</v>
      </c>
      <c r="BJ755" s="5">
        <v>5</v>
      </c>
      <c r="BK755" s="4" t="s">
        <v>96</v>
      </c>
      <c r="BL755" s="4" t="s">
        <v>96</v>
      </c>
      <c r="BM755" s="4" t="s">
        <v>110</v>
      </c>
      <c r="BN755" s="4" t="s">
        <v>120</v>
      </c>
      <c r="BO755" s="4" t="s">
        <v>120</v>
      </c>
      <c r="BP755" s="5">
        <v>5</v>
      </c>
      <c r="BQ755" s="5">
        <v>5</v>
      </c>
      <c r="BR755" s="5">
        <v>5</v>
      </c>
      <c r="BS755" s="4" t="s">
        <v>254</v>
      </c>
      <c r="BT755" s="5">
        <v>5</v>
      </c>
      <c r="BU755" s="5">
        <v>5</v>
      </c>
      <c r="BV755" s="5">
        <v>5</v>
      </c>
      <c r="BW755" s="5">
        <v>5</v>
      </c>
      <c r="BX755" s="5">
        <v>5</v>
      </c>
      <c r="BY755" t="s">
        <v>98</v>
      </c>
      <c r="BZ755" t="s">
        <v>1685</v>
      </c>
    </row>
    <row r="756" spans="1:78">
      <c r="A756" t="s">
        <v>543</v>
      </c>
      <c r="B756" t="s">
        <v>291</v>
      </c>
      <c r="C756" s="4" t="s">
        <v>79</v>
      </c>
      <c r="D756" t="s">
        <v>239</v>
      </c>
      <c r="F756" s="4" t="str">
        <f t="shared" si="33"/>
        <v>México</v>
      </c>
      <c r="G756" s="4">
        <v>1966</v>
      </c>
      <c r="H756" s="4">
        <f t="shared" si="34"/>
        <v>52</v>
      </c>
      <c r="I756" s="4" t="s">
        <v>131</v>
      </c>
      <c r="K756" s="3">
        <v>30000000000</v>
      </c>
      <c r="L756" s="4" t="s">
        <v>141</v>
      </c>
      <c r="N756" s="6" t="s">
        <v>132</v>
      </c>
      <c r="P756">
        <v>8</v>
      </c>
      <c r="Q756">
        <v>30</v>
      </c>
      <c r="R756" s="7">
        <v>300</v>
      </c>
      <c r="S756">
        <v>8</v>
      </c>
      <c r="T756">
        <v>30</v>
      </c>
      <c r="U756">
        <v>300</v>
      </c>
      <c r="V756">
        <v>4</v>
      </c>
      <c r="W756">
        <v>0</v>
      </c>
      <c r="X756">
        <v>60</v>
      </c>
      <c r="Y756" s="4" t="s">
        <v>143</v>
      </c>
      <c r="AA756" s="10">
        <v>30000000000</v>
      </c>
      <c r="AB756" s="8">
        <f t="shared" si="35"/>
        <v>3</v>
      </c>
      <c r="AC756" s="4" t="s">
        <v>170</v>
      </c>
      <c r="AD756" s="1">
        <v>20000000000</v>
      </c>
      <c r="AE756" s="1">
        <v>10000000000</v>
      </c>
      <c r="AF756" t="s">
        <v>171</v>
      </c>
      <c r="AH756" t="s">
        <v>136</v>
      </c>
      <c r="AI756" s="1">
        <v>50000000000</v>
      </c>
      <c r="AJ756" s="4" t="s">
        <v>89</v>
      </c>
      <c r="AK756" s="4" t="s">
        <v>89</v>
      </c>
      <c r="AL756" s="4" t="s">
        <v>90</v>
      </c>
      <c r="AM756" s="4" t="s">
        <v>89</v>
      </c>
      <c r="AO756" t="s">
        <v>92</v>
      </c>
      <c r="AP756" t="s">
        <v>92</v>
      </c>
      <c r="AQ756" t="s">
        <v>92</v>
      </c>
      <c r="AR756" t="s">
        <v>92</v>
      </c>
      <c r="AS756" t="s">
        <v>92</v>
      </c>
      <c r="AT756" t="s">
        <v>172</v>
      </c>
      <c r="AU756" t="s">
        <v>106</v>
      </c>
      <c r="AV756" t="s">
        <v>137</v>
      </c>
      <c r="AW756" t="s">
        <v>106</v>
      </c>
      <c r="AX756" t="s">
        <v>106</v>
      </c>
      <c r="AY756" t="s">
        <v>106</v>
      </c>
      <c r="AZ756" t="s">
        <v>106</v>
      </c>
      <c r="BA756" t="s">
        <v>106</v>
      </c>
      <c r="BB756" t="s">
        <v>106</v>
      </c>
      <c r="BC756" t="s">
        <v>106</v>
      </c>
      <c r="BD756" t="s">
        <v>106</v>
      </c>
      <c r="BE756" s="5">
        <v>4</v>
      </c>
      <c r="BF756" s="5">
        <v>3</v>
      </c>
      <c r="BG756" s="5">
        <v>5</v>
      </c>
      <c r="BH756" s="5">
        <v>4</v>
      </c>
      <c r="BI756" s="5">
        <v>5</v>
      </c>
      <c r="BJ756" s="5">
        <v>5</v>
      </c>
      <c r="BK756" s="4" t="s">
        <v>96</v>
      </c>
      <c r="BL756" s="4" t="s">
        <v>96</v>
      </c>
      <c r="BM756" s="4" t="s">
        <v>96</v>
      </c>
      <c r="BN756" s="4" t="s">
        <v>96</v>
      </c>
      <c r="BO756" s="4" t="s">
        <v>96</v>
      </c>
      <c r="BP756" s="5">
        <v>5</v>
      </c>
      <c r="BQ756" s="5">
        <v>5</v>
      </c>
      <c r="BR756" s="5">
        <v>5</v>
      </c>
      <c r="BS756" s="4" t="s">
        <v>111</v>
      </c>
      <c r="BT756" s="5">
        <v>5</v>
      </c>
      <c r="BU756" s="5">
        <v>5</v>
      </c>
      <c r="BV756" s="5">
        <v>5</v>
      </c>
      <c r="BW756" s="5">
        <v>5</v>
      </c>
      <c r="BX756" s="5">
        <v>5</v>
      </c>
      <c r="BY756" t="s">
        <v>89</v>
      </c>
    </row>
    <row r="757" spans="1:78">
      <c r="A757" t="s">
        <v>284</v>
      </c>
      <c r="B757" t="s">
        <v>880</v>
      </c>
      <c r="C757" s="4" t="s">
        <v>101</v>
      </c>
      <c r="D757" t="s">
        <v>125</v>
      </c>
      <c r="F757" s="4" t="str">
        <f t="shared" si="33"/>
        <v>Argentina</v>
      </c>
      <c r="G757" s="4">
        <v>1995</v>
      </c>
      <c r="H757" s="4">
        <f t="shared" si="34"/>
        <v>23</v>
      </c>
      <c r="I757" s="4" t="s">
        <v>81</v>
      </c>
      <c r="K757" s="3">
        <v>10000000000</v>
      </c>
      <c r="L757" s="4" t="s">
        <v>176</v>
      </c>
      <c r="N757" s="6" t="s">
        <v>104</v>
      </c>
      <c r="P757">
        <v>0</v>
      </c>
      <c r="Q757">
        <v>0</v>
      </c>
      <c r="R757" s="7">
        <v>0</v>
      </c>
      <c r="S757">
        <v>0</v>
      </c>
      <c r="T757">
        <v>0</v>
      </c>
      <c r="U757">
        <v>0</v>
      </c>
      <c r="V757">
        <v>0</v>
      </c>
      <c r="W757">
        <v>0</v>
      </c>
      <c r="X757">
        <v>20</v>
      </c>
      <c r="Y757" s="4" t="s">
        <v>84</v>
      </c>
      <c r="AA757" s="10">
        <v>0</v>
      </c>
      <c r="AB757" s="8">
        <f t="shared" si="35"/>
        <v>0</v>
      </c>
      <c r="AC757" s="4" t="s">
        <v>86</v>
      </c>
      <c r="AD757">
        <v>0</v>
      </c>
      <c r="AE757">
        <v>0</v>
      </c>
      <c r="AF757" t="s">
        <v>87</v>
      </c>
      <c r="AH757" t="s">
        <v>105</v>
      </c>
      <c r="AJ757" s="4" t="s">
        <v>89</v>
      </c>
      <c r="AK757" s="4" t="s">
        <v>89</v>
      </c>
      <c r="AL757" s="4" t="s">
        <v>89</v>
      </c>
      <c r="AM757" s="4" t="s">
        <v>89</v>
      </c>
      <c r="AN757" s="4" t="s">
        <v>1687</v>
      </c>
      <c r="AO757" t="s">
        <v>91</v>
      </c>
      <c r="AP757" t="s">
        <v>91</v>
      </c>
      <c r="AQ757" t="s">
        <v>179</v>
      </c>
      <c r="AR757" t="s">
        <v>179</v>
      </c>
      <c r="AS757" t="s">
        <v>179</v>
      </c>
      <c r="AT757" t="s">
        <v>92</v>
      </c>
      <c r="AU757" t="s">
        <v>106</v>
      </c>
      <c r="AV757" t="s">
        <v>106</v>
      </c>
      <c r="AW757" t="s">
        <v>106</v>
      </c>
      <c r="AX757" t="s">
        <v>106</v>
      </c>
      <c r="AY757" t="s">
        <v>93</v>
      </c>
      <c r="AZ757" t="s">
        <v>93</v>
      </c>
      <c r="BA757" t="s">
        <v>106</v>
      </c>
      <c r="BB757" t="s">
        <v>93</v>
      </c>
      <c r="BC757" t="s">
        <v>93</v>
      </c>
      <c r="BD757" t="s">
        <v>106</v>
      </c>
      <c r="BE757" s="5">
        <v>4</v>
      </c>
      <c r="BF757" s="5">
        <v>5</v>
      </c>
      <c r="BG757" s="5">
        <v>2</v>
      </c>
      <c r="BH757" s="5">
        <v>2</v>
      </c>
      <c r="BI757" s="5">
        <v>5</v>
      </c>
      <c r="BJ757" s="5">
        <v>5</v>
      </c>
      <c r="BK757" s="4" t="s">
        <v>96</v>
      </c>
      <c r="BL757" s="4" t="s">
        <v>96</v>
      </c>
      <c r="BM757" s="4" t="s">
        <v>96</v>
      </c>
      <c r="BN757" s="4" t="s">
        <v>96</v>
      </c>
      <c r="BO757" s="4" t="s">
        <v>96</v>
      </c>
      <c r="BP757" s="5">
        <v>5</v>
      </c>
      <c r="BQ757" s="5">
        <v>5</v>
      </c>
      <c r="BR757" s="5">
        <v>5</v>
      </c>
      <c r="BS757" s="4" t="s">
        <v>97</v>
      </c>
      <c r="BT757" s="5">
        <v>5</v>
      </c>
      <c r="BU757" s="5">
        <v>5</v>
      </c>
      <c r="BV757" s="5">
        <v>5</v>
      </c>
      <c r="BW757" s="5">
        <v>5</v>
      </c>
      <c r="BX757" s="5">
        <v>5</v>
      </c>
      <c r="BY757" t="s">
        <v>98</v>
      </c>
      <c r="BZ757" t="s">
        <v>1688</v>
      </c>
    </row>
    <row r="758" spans="1:78">
      <c r="A758" t="s">
        <v>421</v>
      </c>
      <c r="B758" t="s">
        <v>1697</v>
      </c>
      <c r="C758" s="4" t="s">
        <v>101</v>
      </c>
      <c r="D758" t="s">
        <v>115</v>
      </c>
      <c r="E758" t="s">
        <v>116</v>
      </c>
      <c r="F758" s="4" t="str">
        <f t="shared" si="33"/>
        <v>Brasil</v>
      </c>
      <c r="G758" s="4">
        <v>1998</v>
      </c>
      <c r="H758" s="4">
        <f t="shared" si="34"/>
        <v>20</v>
      </c>
      <c r="I758" s="4" t="s">
        <v>81</v>
      </c>
      <c r="K758" s="3">
        <v>30000000000</v>
      </c>
      <c r="L758" s="4" t="s">
        <v>176</v>
      </c>
      <c r="N758" s="6" t="s">
        <v>104</v>
      </c>
      <c r="P758">
        <v>0</v>
      </c>
      <c r="Q758">
        <v>0</v>
      </c>
      <c r="R758" s="7">
        <v>0</v>
      </c>
      <c r="S758">
        <v>0</v>
      </c>
      <c r="T758">
        <v>0</v>
      </c>
      <c r="U758">
        <v>0</v>
      </c>
      <c r="V758">
        <v>0</v>
      </c>
      <c r="W758">
        <v>0</v>
      </c>
      <c r="X758">
        <v>0</v>
      </c>
      <c r="Y758" s="4" t="s">
        <v>134</v>
      </c>
      <c r="AA758" s="10">
        <v>0</v>
      </c>
      <c r="AB758" s="8">
        <f t="shared" si="35"/>
        <v>0</v>
      </c>
      <c r="AC758" s="4" t="s">
        <v>170</v>
      </c>
      <c r="AD758">
        <v>0</v>
      </c>
      <c r="AE758">
        <v>0</v>
      </c>
      <c r="AF758" t="s">
        <v>87</v>
      </c>
      <c r="AH758" t="s">
        <v>105</v>
      </c>
      <c r="AJ758" s="4" t="s">
        <v>90</v>
      </c>
      <c r="AK758" s="4" t="s">
        <v>90</v>
      </c>
      <c r="AL758" s="4" t="s">
        <v>90</v>
      </c>
      <c r="AM758" s="4" t="s">
        <v>90</v>
      </c>
      <c r="AO758" t="s">
        <v>92</v>
      </c>
      <c r="AP758" t="s">
        <v>92</v>
      </c>
      <c r="AQ758" t="s">
        <v>172</v>
      </c>
      <c r="AR758" t="s">
        <v>172</v>
      </c>
      <c r="AS758" t="s">
        <v>172</v>
      </c>
      <c r="AT758" t="s">
        <v>92</v>
      </c>
      <c r="AU758" t="s">
        <v>107</v>
      </c>
      <c r="AV758" t="s">
        <v>107</v>
      </c>
      <c r="AW758" t="s">
        <v>107</v>
      </c>
      <c r="AX758" t="s">
        <v>107</v>
      </c>
      <c r="AY758" t="s">
        <v>107</v>
      </c>
      <c r="AZ758" t="s">
        <v>107</v>
      </c>
      <c r="BA758" t="s">
        <v>107</v>
      </c>
      <c r="BB758" t="s">
        <v>107</v>
      </c>
      <c r="BC758" t="s">
        <v>107</v>
      </c>
      <c r="BD758" t="s">
        <v>107</v>
      </c>
      <c r="BE758" s="5">
        <v>4</v>
      </c>
      <c r="BF758" s="5">
        <v>5</v>
      </c>
      <c r="BG758" s="5">
        <v>5</v>
      </c>
      <c r="BH758" s="5">
        <v>5</v>
      </c>
      <c r="BI758" s="5">
        <v>5</v>
      </c>
      <c r="BJ758" s="5">
        <v>5</v>
      </c>
      <c r="BK758" s="4" t="s">
        <v>96</v>
      </c>
      <c r="BL758" s="4" t="s">
        <v>96</v>
      </c>
      <c r="BM758" s="4" t="s">
        <v>96</v>
      </c>
      <c r="BN758" s="4" t="s">
        <v>120</v>
      </c>
      <c r="BO758" s="4" t="s">
        <v>96</v>
      </c>
      <c r="BP758" s="5">
        <v>5</v>
      </c>
      <c r="BQ758" s="5">
        <v>5</v>
      </c>
      <c r="BR758" s="5">
        <v>5</v>
      </c>
      <c r="BS758" s="4" t="s">
        <v>97</v>
      </c>
      <c r="BT758" s="5">
        <v>4</v>
      </c>
      <c r="BU758" s="5">
        <v>5</v>
      </c>
      <c r="BV758" s="5">
        <v>5</v>
      </c>
      <c r="BW758" s="5">
        <v>5</v>
      </c>
      <c r="BX758" s="5">
        <v>5</v>
      </c>
      <c r="BY758" t="s">
        <v>98</v>
      </c>
      <c r="BZ758" t="s">
        <v>1698</v>
      </c>
    </row>
    <row r="759" spans="1:78">
      <c r="A759" t="s">
        <v>490</v>
      </c>
      <c r="B759" t="s">
        <v>186</v>
      </c>
      <c r="C759" s="4" t="s">
        <v>79</v>
      </c>
      <c r="D759" t="s">
        <v>239</v>
      </c>
      <c r="F759" s="4" t="str">
        <f t="shared" si="33"/>
        <v>México</v>
      </c>
      <c r="G759" s="4">
        <v>1991</v>
      </c>
      <c r="H759" s="4">
        <f t="shared" si="34"/>
        <v>27</v>
      </c>
      <c r="I759" s="4" t="s">
        <v>126</v>
      </c>
      <c r="K759" s="3">
        <v>0</v>
      </c>
      <c r="L759" s="4" t="s">
        <v>103</v>
      </c>
      <c r="N759" s="6" t="s">
        <v>83</v>
      </c>
      <c r="P759">
        <v>0</v>
      </c>
      <c r="Q759">
        <v>0</v>
      </c>
      <c r="R759" s="7">
        <v>5</v>
      </c>
      <c r="S759">
        <v>0</v>
      </c>
      <c r="T759">
        <v>10</v>
      </c>
      <c r="U759">
        <v>20</v>
      </c>
      <c r="V759">
        <v>0</v>
      </c>
      <c r="W759">
        <v>0</v>
      </c>
      <c r="X759">
        <v>24</v>
      </c>
      <c r="Y759" s="4" t="s">
        <v>143</v>
      </c>
      <c r="AA759" s="10">
        <v>0</v>
      </c>
      <c r="AB759" s="8">
        <f t="shared" si="35"/>
        <v>0</v>
      </c>
      <c r="AC759" s="4" t="s">
        <v>86</v>
      </c>
      <c r="AD759">
        <v>0</v>
      </c>
      <c r="AE759">
        <v>0</v>
      </c>
      <c r="AF759" t="s">
        <v>87</v>
      </c>
      <c r="AH759" t="s">
        <v>105</v>
      </c>
      <c r="AJ759" s="4" t="s">
        <v>90</v>
      </c>
      <c r="AK759" s="4" t="s">
        <v>90</v>
      </c>
      <c r="AL759" s="4" t="s">
        <v>90</v>
      </c>
      <c r="AM759" s="4" t="s">
        <v>90</v>
      </c>
      <c r="AN759" s="4" t="s">
        <v>1699</v>
      </c>
      <c r="AO759" t="s">
        <v>92</v>
      </c>
      <c r="AP759" t="s">
        <v>92</v>
      </c>
      <c r="AQ759" t="s">
        <v>92</v>
      </c>
      <c r="AR759" t="s">
        <v>92</v>
      </c>
      <c r="AS759" t="s">
        <v>92</v>
      </c>
      <c r="AT759" t="s">
        <v>92</v>
      </c>
      <c r="AU759" t="s">
        <v>93</v>
      </c>
      <c r="AV759" t="s">
        <v>106</v>
      </c>
      <c r="AW759" t="s">
        <v>106</v>
      </c>
      <c r="AX759" t="s">
        <v>106</v>
      </c>
      <c r="AY759" t="s">
        <v>106</v>
      </c>
      <c r="AZ759" t="s">
        <v>137</v>
      </c>
      <c r="BA759" t="s">
        <v>106</v>
      </c>
      <c r="BB759" t="s">
        <v>106</v>
      </c>
      <c r="BC759" t="s">
        <v>106</v>
      </c>
      <c r="BD759" t="s">
        <v>106</v>
      </c>
      <c r="BE759" s="5">
        <v>4</v>
      </c>
      <c r="BF759" s="5">
        <v>2</v>
      </c>
      <c r="BG759" s="5">
        <v>5</v>
      </c>
      <c r="BH759" s="5">
        <v>2</v>
      </c>
      <c r="BI759" s="5">
        <v>5</v>
      </c>
      <c r="BJ759" s="5">
        <v>5</v>
      </c>
      <c r="BK759" s="4" t="s">
        <v>96</v>
      </c>
      <c r="BL759" s="4" t="s">
        <v>96</v>
      </c>
      <c r="BM759" s="4" t="s">
        <v>96</v>
      </c>
      <c r="BN759" s="4" t="s">
        <v>110</v>
      </c>
      <c r="BO759" s="4" t="s">
        <v>120</v>
      </c>
      <c r="BP759" s="5">
        <v>5</v>
      </c>
      <c r="BQ759" s="5">
        <v>5</v>
      </c>
      <c r="BR759" s="5">
        <v>5</v>
      </c>
      <c r="BS759" s="4" t="s">
        <v>111</v>
      </c>
      <c r="BT759" s="5">
        <v>5</v>
      </c>
      <c r="BU759" s="5">
        <v>5</v>
      </c>
      <c r="BV759" s="5">
        <v>5</v>
      </c>
      <c r="BW759" s="5">
        <v>4</v>
      </c>
      <c r="BX759" s="5">
        <v>3</v>
      </c>
      <c r="BY759" t="s">
        <v>98</v>
      </c>
      <c r="BZ759" t="s">
        <v>1700</v>
      </c>
    </row>
    <row r="760" spans="1:78">
      <c r="A760" t="s">
        <v>218</v>
      </c>
      <c r="B760" t="s">
        <v>317</v>
      </c>
      <c r="C760" s="4" t="s">
        <v>101</v>
      </c>
      <c r="D760" t="s">
        <v>115</v>
      </c>
      <c r="E760" t="s">
        <v>116</v>
      </c>
      <c r="F760" s="4" t="str">
        <f t="shared" si="33"/>
        <v>Brasil</v>
      </c>
      <c r="G760" s="4">
        <v>1990</v>
      </c>
      <c r="H760" s="4">
        <f t="shared" si="34"/>
        <v>28</v>
      </c>
      <c r="I760" s="4" t="s">
        <v>81</v>
      </c>
      <c r="K760" s="3">
        <v>0</v>
      </c>
      <c r="L760" s="4" t="s">
        <v>141</v>
      </c>
      <c r="N760" s="6" t="s">
        <v>104</v>
      </c>
      <c r="P760">
        <v>0</v>
      </c>
      <c r="Q760">
        <v>0</v>
      </c>
      <c r="R760" s="7">
        <v>0</v>
      </c>
      <c r="S760">
        <v>2</v>
      </c>
      <c r="T760">
        <v>4</v>
      </c>
      <c r="U760">
        <v>16</v>
      </c>
      <c r="V760">
        <v>0</v>
      </c>
      <c r="W760">
        <v>0</v>
      </c>
      <c r="X760">
        <v>20</v>
      </c>
      <c r="Y760" s="4" t="s">
        <v>84</v>
      </c>
      <c r="AA760" s="10">
        <v>0</v>
      </c>
      <c r="AB760" s="8">
        <f t="shared" si="35"/>
        <v>0</v>
      </c>
      <c r="AC760" s="4" t="s">
        <v>86</v>
      </c>
      <c r="AD760">
        <v>0</v>
      </c>
      <c r="AE760">
        <v>0</v>
      </c>
      <c r="AF760" t="s">
        <v>87</v>
      </c>
      <c r="AH760" t="s">
        <v>88</v>
      </c>
      <c r="AJ760" s="4" t="s">
        <v>90</v>
      </c>
      <c r="AK760" s="4" t="s">
        <v>89</v>
      </c>
      <c r="AL760" s="4" t="s">
        <v>90</v>
      </c>
      <c r="AM760" s="4" t="s">
        <v>90</v>
      </c>
      <c r="AO760" t="s">
        <v>92</v>
      </c>
      <c r="AP760" t="s">
        <v>92</v>
      </c>
      <c r="AQ760" t="s">
        <v>179</v>
      </c>
      <c r="AR760" t="s">
        <v>179</v>
      </c>
      <c r="AS760" t="s">
        <v>179</v>
      </c>
      <c r="AT760" t="s">
        <v>179</v>
      </c>
      <c r="AU760" t="s">
        <v>107</v>
      </c>
      <c r="AV760" t="s">
        <v>107</v>
      </c>
      <c r="AW760" t="s">
        <v>93</v>
      </c>
      <c r="AX760" t="s">
        <v>106</v>
      </c>
      <c r="AY760" t="s">
        <v>107</v>
      </c>
      <c r="AZ760" t="s">
        <v>107</v>
      </c>
      <c r="BA760" t="s">
        <v>93</v>
      </c>
      <c r="BB760" t="s">
        <v>107</v>
      </c>
      <c r="BC760" t="s">
        <v>93</v>
      </c>
      <c r="BD760" t="s">
        <v>106</v>
      </c>
      <c r="BE760" s="5">
        <v>4</v>
      </c>
      <c r="BF760" s="5">
        <v>4</v>
      </c>
      <c r="BG760" s="5">
        <v>4</v>
      </c>
      <c r="BH760" s="5">
        <v>2</v>
      </c>
      <c r="BI760" s="5">
        <v>5</v>
      </c>
      <c r="BJ760" s="5">
        <v>5</v>
      </c>
      <c r="BK760" s="4" t="s">
        <v>96</v>
      </c>
      <c r="BL760" s="4" t="s">
        <v>96</v>
      </c>
      <c r="BM760" s="4" t="s">
        <v>96</v>
      </c>
      <c r="BN760" s="4" t="s">
        <v>110</v>
      </c>
      <c r="BO760" s="4" t="s">
        <v>110</v>
      </c>
      <c r="BP760" s="5">
        <v>5</v>
      </c>
      <c r="BQ760" s="5">
        <v>5</v>
      </c>
      <c r="BR760" s="5">
        <v>5</v>
      </c>
      <c r="BS760" s="4" t="s">
        <v>97</v>
      </c>
      <c r="BT760" s="5">
        <v>4</v>
      </c>
      <c r="BU760" s="5">
        <v>4</v>
      </c>
      <c r="BV760" s="5">
        <v>5</v>
      </c>
      <c r="BW760" s="5">
        <v>4</v>
      </c>
      <c r="BX760" s="5">
        <v>5</v>
      </c>
      <c r="BY760" t="s">
        <v>89</v>
      </c>
    </row>
    <row r="761" spans="1:78">
      <c r="A761" t="s">
        <v>271</v>
      </c>
      <c r="B761" t="s">
        <v>490</v>
      </c>
      <c r="C761" s="4" t="s">
        <v>101</v>
      </c>
      <c r="D761" t="s">
        <v>239</v>
      </c>
      <c r="F761" s="4" t="str">
        <f t="shared" si="33"/>
        <v>México</v>
      </c>
      <c r="G761" s="4">
        <v>1998</v>
      </c>
      <c r="H761" s="4">
        <f t="shared" si="34"/>
        <v>20</v>
      </c>
      <c r="I761" s="4" t="s">
        <v>81</v>
      </c>
      <c r="K761" s="3">
        <v>0</v>
      </c>
      <c r="L761" s="4" t="s">
        <v>103</v>
      </c>
      <c r="N761" s="6" t="s">
        <v>104</v>
      </c>
      <c r="P761">
        <v>0</v>
      </c>
      <c r="Q761">
        <v>0</v>
      </c>
      <c r="R761" s="7">
        <v>0</v>
      </c>
      <c r="S761">
        <v>0</v>
      </c>
      <c r="T761">
        <v>0</v>
      </c>
      <c r="U761">
        <v>0</v>
      </c>
      <c r="V761">
        <v>0</v>
      </c>
      <c r="W761">
        <v>0</v>
      </c>
      <c r="X761">
        <v>0</v>
      </c>
      <c r="Y761" s="4" t="s">
        <v>275</v>
      </c>
      <c r="AA761" s="10">
        <v>0</v>
      </c>
      <c r="AB761" s="8">
        <f t="shared" si="35"/>
        <v>0</v>
      </c>
      <c r="AC761" s="4" t="s">
        <v>86</v>
      </c>
      <c r="AD761">
        <v>0</v>
      </c>
      <c r="AE761">
        <v>0</v>
      </c>
      <c r="AF761" t="s">
        <v>87</v>
      </c>
      <c r="AH761" t="s">
        <v>809</v>
      </c>
      <c r="AJ761" s="4" t="s">
        <v>89</v>
      </c>
      <c r="AK761" s="4" t="s">
        <v>90</v>
      </c>
      <c r="AL761" s="4" t="s">
        <v>89</v>
      </c>
      <c r="AM761" s="4" t="s">
        <v>89</v>
      </c>
      <c r="AO761" t="s">
        <v>179</v>
      </c>
      <c r="AP761" t="s">
        <v>179</v>
      </c>
      <c r="AQ761" t="s">
        <v>179</v>
      </c>
      <c r="AR761" t="s">
        <v>179</v>
      </c>
      <c r="AS761" t="s">
        <v>179</v>
      </c>
      <c r="AT761" t="s">
        <v>179</v>
      </c>
      <c r="AU761" t="s">
        <v>107</v>
      </c>
      <c r="AV761" t="s">
        <v>93</v>
      </c>
      <c r="AW761" t="s">
        <v>93</v>
      </c>
      <c r="AX761" t="s">
        <v>93</v>
      </c>
      <c r="AY761" t="s">
        <v>93</v>
      </c>
      <c r="AZ761" t="s">
        <v>93</v>
      </c>
      <c r="BA761" t="s">
        <v>93</v>
      </c>
      <c r="BB761" t="s">
        <v>93</v>
      </c>
      <c r="BC761" t="s">
        <v>93</v>
      </c>
      <c r="BD761" t="s">
        <v>93</v>
      </c>
      <c r="BE761" s="5">
        <v>4</v>
      </c>
      <c r="BF761" s="5">
        <v>3</v>
      </c>
      <c r="BG761" s="5">
        <v>5</v>
      </c>
      <c r="BH761" s="5">
        <v>5</v>
      </c>
      <c r="BI761" s="5">
        <v>5</v>
      </c>
      <c r="BJ761" s="5">
        <v>4</v>
      </c>
      <c r="BK761" s="4" t="s">
        <v>110</v>
      </c>
      <c r="BL761" s="4" t="s">
        <v>110</v>
      </c>
      <c r="BM761" s="4" t="s">
        <v>120</v>
      </c>
      <c r="BN761" s="4" t="s">
        <v>110</v>
      </c>
      <c r="BO761" s="4" t="s">
        <v>110</v>
      </c>
      <c r="BP761" s="5">
        <v>4</v>
      </c>
      <c r="BQ761" s="5">
        <v>4</v>
      </c>
      <c r="BR761" s="5">
        <v>4</v>
      </c>
      <c r="BS761" s="4" t="s">
        <v>111</v>
      </c>
      <c r="BT761" s="5">
        <v>4</v>
      </c>
      <c r="BU761" s="5">
        <v>4</v>
      </c>
      <c r="BV761" s="5">
        <v>4</v>
      </c>
      <c r="BW761" s="5">
        <v>4</v>
      </c>
      <c r="BX761" s="5">
        <v>4</v>
      </c>
      <c r="BY761" t="s">
        <v>89</v>
      </c>
    </row>
    <row r="762" spans="1:78">
      <c r="A762" t="s">
        <v>1701</v>
      </c>
      <c r="B762" t="s">
        <v>348</v>
      </c>
      <c r="C762" s="4" t="s">
        <v>101</v>
      </c>
      <c r="D762" t="s">
        <v>239</v>
      </c>
      <c r="F762" s="4" t="str">
        <f t="shared" si="33"/>
        <v>México</v>
      </c>
      <c r="G762" s="4">
        <v>1991</v>
      </c>
      <c r="H762" s="4">
        <f t="shared" si="34"/>
        <v>27</v>
      </c>
      <c r="I762" s="4" t="s">
        <v>81</v>
      </c>
      <c r="K762" s="3">
        <v>0</v>
      </c>
      <c r="L762" s="4" t="s">
        <v>103</v>
      </c>
      <c r="N762" s="6" t="s">
        <v>83</v>
      </c>
      <c r="P762">
        <v>0</v>
      </c>
      <c r="Q762">
        <v>0</v>
      </c>
      <c r="R762" s="7">
        <v>0</v>
      </c>
      <c r="S762">
        <v>5</v>
      </c>
      <c r="T762">
        <v>10</v>
      </c>
      <c r="U762">
        <v>30</v>
      </c>
      <c r="V762">
        <v>24</v>
      </c>
      <c r="W762">
        <v>48</v>
      </c>
      <c r="X762">
        <v>48</v>
      </c>
      <c r="Y762" s="4" t="s">
        <v>134</v>
      </c>
      <c r="AA762" s="10">
        <v>0</v>
      </c>
      <c r="AB762" s="8">
        <f t="shared" si="35"/>
        <v>0</v>
      </c>
      <c r="AC762" s="4" t="s">
        <v>86</v>
      </c>
      <c r="AD762">
        <v>0</v>
      </c>
      <c r="AE762">
        <v>0</v>
      </c>
      <c r="AF762" t="s">
        <v>87</v>
      </c>
      <c r="AH762" t="s">
        <v>105</v>
      </c>
      <c r="AJ762" s="4" t="s">
        <v>89</v>
      </c>
      <c r="AK762" s="4" t="s">
        <v>89</v>
      </c>
      <c r="AL762" s="4" t="s">
        <v>89</v>
      </c>
      <c r="AM762" s="4" t="s">
        <v>90</v>
      </c>
      <c r="AO762" t="s">
        <v>91</v>
      </c>
      <c r="AP762" t="s">
        <v>91</v>
      </c>
      <c r="AQ762" t="s">
        <v>91</v>
      </c>
      <c r="AR762" t="s">
        <v>91</v>
      </c>
      <c r="AS762" t="s">
        <v>91</v>
      </c>
      <c r="AT762" t="s">
        <v>91</v>
      </c>
      <c r="AU762" t="s">
        <v>93</v>
      </c>
      <c r="AV762" t="s">
        <v>118</v>
      </c>
      <c r="AW762" t="s">
        <v>118</v>
      </c>
      <c r="AX762" t="s">
        <v>93</v>
      </c>
      <c r="AY762" t="s">
        <v>118</v>
      </c>
      <c r="AZ762" t="s">
        <v>93</v>
      </c>
      <c r="BA762" t="s">
        <v>93</v>
      </c>
      <c r="BB762" t="s">
        <v>107</v>
      </c>
      <c r="BC762" t="s">
        <v>93</v>
      </c>
      <c r="BD762" t="s">
        <v>118</v>
      </c>
      <c r="BE762" s="5">
        <v>4</v>
      </c>
      <c r="BF762" s="5">
        <v>4</v>
      </c>
      <c r="BG762" s="5">
        <v>5</v>
      </c>
      <c r="BH762" s="5">
        <v>3</v>
      </c>
      <c r="BI762" s="5">
        <v>5</v>
      </c>
      <c r="BJ762" s="5">
        <v>5</v>
      </c>
      <c r="BK762" s="4" t="s">
        <v>96</v>
      </c>
      <c r="BL762" s="4" t="s">
        <v>96</v>
      </c>
      <c r="BM762" s="4" t="s">
        <v>96</v>
      </c>
      <c r="BN762" s="4" t="s">
        <v>120</v>
      </c>
      <c r="BO762" s="4" t="s">
        <v>120</v>
      </c>
      <c r="BP762" s="5">
        <v>5</v>
      </c>
      <c r="BQ762" s="5">
        <v>5</v>
      </c>
      <c r="BR762" s="5">
        <v>5</v>
      </c>
      <c r="BS762" s="4" t="s">
        <v>111</v>
      </c>
      <c r="BT762" s="5">
        <v>4</v>
      </c>
      <c r="BU762" s="5">
        <v>5</v>
      </c>
      <c r="BV762" s="5">
        <v>5</v>
      </c>
      <c r="BW762" s="5">
        <v>4</v>
      </c>
      <c r="BX762" s="5">
        <v>5</v>
      </c>
      <c r="BY762" t="s">
        <v>98</v>
      </c>
      <c r="BZ762" t="s">
        <v>1702</v>
      </c>
    </row>
    <row r="763" spans="1:78">
      <c r="A763" t="s">
        <v>592</v>
      </c>
      <c r="B763" t="s">
        <v>1000</v>
      </c>
      <c r="C763" s="4" t="s">
        <v>79</v>
      </c>
      <c r="D763" t="s">
        <v>115</v>
      </c>
      <c r="E763" t="s">
        <v>116</v>
      </c>
      <c r="F763" s="4" t="str">
        <f t="shared" si="33"/>
        <v>Brasil</v>
      </c>
      <c r="G763" s="4">
        <v>1985</v>
      </c>
      <c r="H763" s="4">
        <f t="shared" si="34"/>
        <v>33</v>
      </c>
      <c r="I763" s="4" t="s">
        <v>102</v>
      </c>
      <c r="K763" s="3">
        <v>0</v>
      </c>
      <c r="L763" s="4" t="s">
        <v>103</v>
      </c>
      <c r="N763" s="6" t="s">
        <v>83</v>
      </c>
      <c r="P763">
        <v>0</v>
      </c>
      <c r="Q763">
        <v>0</v>
      </c>
      <c r="R763" s="7">
        <v>0</v>
      </c>
      <c r="S763">
        <v>0</v>
      </c>
      <c r="T763">
        <v>0</v>
      </c>
      <c r="U763">
        <v>0</v>
      </c>
      <c r="V763">
        <v>0</v>
      </c>
      <c r="W763">
        <v>0</v>
      </c>
      <c r="X763">
        <v>0</v>
      </c>
      <c r="Y763" s="4" t="s">
        <v>210</v>
      </c>
      <c r="AA763" s="10">
        <v>0</v>
      </c>
      <c r="AB763" s="8">
        <f t="shared" si="35"/>
        <v>0</v>
      </c>
      <c r="AC763" s="4" t="s">
        <v>86</v>
      </c>
      <c r="AD763">
        <v>0</v>
      </c>
      <c r="AE763">
        <v>0</v>
      </c>
      <c r="AF763" t="s">
        <v>87</v>
      </c>
      <c r="AH763" t="s">
        <v>523</v>
      </c>
      <c r="AJ763" s="4" t="s">
        <v>89</v>
      </c>
      <c r="AK763" s="4" t="s">
        <v>89</v>
      </c>
      <c r="AL763" s="4" t="s">
        <v>90</v>
      </c>
      <c r="AM763" s="4" t="s">
        <v>89</v>
      </c>
      <c r="AO763" t="s">
        <v>92</v>
      </c>
      <c r="AP763" t="s">
        <v>92</v>
      </c>
      <c r="AQ763" t="s">
        <v>91</v>
      </c>
      <c r="AR763" t="s">
        <v>92</v>
      </c>
      <c r="AS763" t="s">
        <v>92</v>
      </c>
      <c r="AT763" t="s">
        <v>92</v>
      </c>
      <c r="AU763" t="s">
        <v>93</v>
      </c>
      <c r="AV763" t="s">
        <v>107</v>
      </c>
      <c r="AW763" t="s">
        <v>107</v>
      </c>
      <c r="AX763" t="s">
        <v>107</v>
      </c>
      <c r="AY763" t="s">
        <v>93</v>
      </c>
      <c r="AZ763" t="s">
        <v>93</v>
      </c>
      <c r="BA763" t="s">
        <v>118</v>
      </c>
      <c r="BB763" t="s">
        <v>107</v>
      </c>
      <c r="BC763" t="s">
        <v>107</v>
      </c>
      <c r="BD763" t="s">
        <v>107</v>
      </c>
      <c r="BE763" s="5">
        <v>4</v>
      </c>
      <c r="BF763" s="5">
        <v>5</v>
      </c>
      <c r="BG763" s="5">
        <v>5</v>
      </c>
      <c r="BH763" s="5">
        <v>4</v>
      </c>
      <c r="BI763" s="5">
        <v>5</v>
      </c>
      <c r="BJ763" s="5">
        <v>5</v>
      </c>
      <c r="BK763" s="4" t="s">
        <v>120</v>
      </c>
      <c r="BL763" s="4" t="s">
        <v>96</v>
      </c>
      <c r="BM763" s="4" t="s">
        <v>96</v>
      </c>
      <c r="BN763" s="4" t="s">
        <v>120</v>
      </c>
      <c r="BO763" s="4" t="s">
        <v>120</v>
      </c>
      <c r="BP763" s="5">
        <v>5</v>
      </c>
      <c r="BQ763" s="5">
        <v>5</v>
      </c>
      <c r="BR763" s="5">
        <v>5</v>
      </c>
      <c r="BS763" s="4" t="s">
        <v>97</v>
      </c>
      <c r="BT763" s="5">
        <v>4</v>
      </c>
      <c r="BU763" s="5">
        <v>5</v>
      </c>
      <c r="BV763" s="5">
        <v>5</v>
      </c>
      <c r="BW763" s="5">
        <v>5</v>
      </c>
      <c r="BX763" s="5">
        <v>5</v>
      </c>
      <c r="BY763" t="s">
        <v>98</v>
      </c>
    </row>
    <row r="764" spans="1:78">
      <c r="A764" t="s">
        <v>366</v>
      </c>
      <c r="B764" t="s">
        <v>238</v>
      </c>
      <c r="C764" s="4" t="s">
        <v>101</v>
      </c>
      <c r="D764" t="s">
        <v>239</v>
      </c>
      <c r="F764" s="4" t="str">
        <f t="shared" si="33"/>
        <v>México</v>
      </c>
      <c r="G764" s="4">
        <v>1974</v>
      </c>
      <c r="H764" s="4">
        <f t="shared" si="34"/>
        <v>44</v>
      </c>
      <c r="I764" s="4" t="s">
        <v>131</v>
      </c>
      <c r="K764" s="3">
        <v>0</v>
      </c>
      <c r="L764" s="4" t="s">
        <v>103</v>
      </c>
      <c r="N764" s="6" t="s">
        <v>132</v>
      </c>
      <c r="P764">
        <v>0</v>
      </c>
      <c r="Q764">
        <v>0</v>
      </c>
      <c r="R764" s="7">
        <v>40</v>
      </c>
      <c r="S764">
        <v>0</v>
      </c>
      <c r="T764">
        <v>0</v>
      </c>
      <c r="U764">
        <v>0</v>
      </c>
      <c r="V764">
        <v>0</v>
      </c>
      <c r="W764">
        <v>0</v>
      </c>
      <c r="X764">
        <v>0</v>
      </c>
      <c r="Y764" s="4" t="s">
        <v>143</v>
      </c>
      <c r="AA764" s="10">
        <v>10000000000</v>
      </c>
      <c r="AB764" s="8">
        <f t="shared" si="35"/>
        <v>1</v>
      </c>
      <c r="AC764" s="4" t="s">
        <v>253</v>
      </c>
      <c r="AD764" s="1">
        <v>10000000000</v>
      </c>
      <c r="AE764" s="1">
        <v>10000000000</v>
      </c>
      <c r="AF764" t="s">
        <v>171</v>
      </c>
      <c r="AH764" t="s">
        <v>105</v>
      </c>
      <c r="AJ764" s="4" t="s">
        <v>89</v>
      </c>
      <c r="AK764" s="4" t="s">
        <v>89</v>
      </c>
      <c r="AL764" s="4" t="s">
        <v>90</v>
      </c>
      <c r="AM764" s="4" t="s">
        <v>89</v>
      </c>
      <c r="AO764" t="s">
        <v>92</v>
      </c>
      <c r="AP764" t="s">
        <v>91</v>
      </c>
      <c r="AQ764" t="s">
        <v>172</v>
      </c>
      <c r="AR764" t="s">
        <v>92</v>
      </c>
      <c r="AS764" t="s">
        <v>172</v>
      </c>
      <c r="AT764" t="s">
        <v>179</v>
      </c>
      <c r="AU764" t="s">
        <v>93</v>
      </c>
      <c r="AV764" t="s">
        <v>107</v>
      </c>
      <c r="AW764" t="s">
        <v>106</v>
      </c>
      <c r="AX764" t="s">
        <v>137</v>
      </c>
      <c r="AY764" t="s">
        <v>137</v>
      </c>
      <c r="AZ764" t="s">
        <v>107</v>
      </c>
      <c r="BA764" t="s">
        <v>137</v>
      </c>
      <c r="BB764" t="s">
        <v>106</v>
      </c>
      <c r="BC764" t="s">
        <v>106</v>
      </c>
      <c r="BD764" t="s">
        <v>137</v>
      </c>
      <c r="BE764" s="5">
        <v>4</v>
      </c>
      <c r="BF764" s="5">
        <v>4</v>
      </c>
      <c r="BG764" s="5">
        <v>5</v>
      </c>
      <c r="BH764" s="5">
        <v>5</v>
      </c>
      <c r="BI764" s="5">
        <v>5</v>
      </c>
      <c r="BJ764" s="5">
        <v>4</v>
      </c>
      <c r="BK764" s="4" t="s">
        <v>96</v>
      </c>
      <c r="BL764" s="4" t="s">
        <v>96</v>
      </c>
      <c r="BM764" s="4" t="s">
        <v>96</v>
      </c>
      <c r="BN764" s="4" t="s">
        <v>96</v>
      </c>
      <c r="BO764" s="4" t="s">
        <v>96</v>
      </c>
      <c r="BP764" s="5">
        <v>4</v>
      </c>
      <c r="BQ764" s="5">
        <v>5</v>
      </c>
      <c r="BR764" s="5">
        <v>5</v>
      </c>
      <c r="BS764" s="4" t="s">
        <v>254</v>
      </c>
      <c r="BT764" s="5">
        <v>4</v>
      </c>
      <c r="BU764" s="5">
        <v>5</v>
      </c>
      <c r="BV764" s="5">
        <v>3</v>
      </c>
      <c r="BW764" s="5">
        <v>4</v>
      </c>
      <c r="BX764" s="5">
        <v>4</v>
      </c>
      <c r="BY764" t="s">
        <v>98</v>
      </c>
      <c r="BZ764" t="s">
        <v>1710</v>
      </c>
    </row>
    <row r="765" spans="1:78">
      <c r="A765" t="s">
        <v>197</v>
      </c>
      <c r="B765" t="s">
        <v>703</v>
      </c>
      <c r="C765" s="4" t="s">
        <v>101</v>
      </c>
      <c r="D765" t="s">
        <v>115</v>
      </c>
      <c r="E765" t="s">
        <v>461</v>
      </c>
      <c r="F765" s="4" t="str">
        <f t="shared" si="33"/>
        <v>Portugal</v>
      </c>
      <c r="G765" s="4">
        <v>1983</v>
      </c>
      <c r="H765" s="4">
        <f t="shared" si="34"/>
        <v>35</v>
      </c>
      <c r="I765" s="4" t="s">
        <v>81</v>
      </c>
      <c r="K765" s="3">
        <v>0</v>
      </c>
      <c r="L765" s="4" t="s">
        <v>176</v>
      </c>
      <c r="N765" s="6" t="s">
        <v>117</v>
      </c>
      <c r="P765">
        <v>0</v>
      </c>
      <c r="Q765">
        <v>0</v>
      </c>
      <c r="R765" s="7">
        <v>0</v>
      </c>
      <c r="S765">
        <v>0</v>
      </c>
      <c r="T765">
        <v>0</v>
      </c>
      <c r="U765">
        <v>0</v>
      </c>
      <c r="V765">
        <v>0</v>
      </c>
      <c r="W765">
        <v>3</v>
      </c>
      <c r="X765">
        <v>67</v>
      </c>
      <c r="Y765" s="4" t="s">
        <v>115</v>
      </c>
      <c r="Z765" t="s">
        <v>1713</v>
      </c>
      <c r="AA765" s="10">
        <v>0</v>
      </c>
      <c r="AB765" s="8">
        <f t="shared" si="35"/>
        <v>0</v>
      </c>
      <c r="AC765" s="4" t="s">
        <v>86</v>
      </c>
      <c r="AD765">
        <v>0</v>
      </c>
      <c r="AE765">
        <v>0</v>
      </c>
      <c r="AF765" t="s">
        <v>87</v>
      </c>
      <c r="AH765" t="s">
        <v>105</v>
      </c>
      <c r="AJ765" s="4" t="s">
        <v>89</v>
      </c>
      <c r="AK765" s="4" t="s">
        <v>89</v>
      </c>
      <c r="AL765" s="4" t="s">
        <v>89</v>
      </c>
      <c r="AM765" s="4" t="s">
        <v>89</v>
      </c>
      <c r="AN765" s="4" t="s">
        <v>1714</v>
      </c>
      <c r="AO765" t="s">
        <v>91</v>
      </c>
      <c r="AP765" t="s">
        <v>91</v>
      </c>
      <c r="AQ765" t="s">
        <v>91</v>
      </c>
      <c r="AR765" t="s">
        <v>91</v>
      </c>
      <c r="AS765" t="s">
        <v>91</v>
      </c>
      <c r="AT765" t="s">
        <v>91</v>
      </c>
      <c r="AU765" t="s">
        <v>137</v>
      </c>
      <c r="AV765" t="s">
        <v>137</v>
      </c>
      <c r="AW765" t="s">
        <v>137</v>
      </c>
      <c r="AX765" t="s">
        <v>137</v>
      </c>
      <c r="AY765" t="s">
        <v>137</v>
      </c>
      <c r="AZ765" t="s">
        <v>137</v>
      </c>
      <c r="BA765" t="s">
        <v>137</v>
      </c>
      <c r="BB765" t="s">
        <v>137</v>
      </c>
      <c r="BC765" t="s">
        <v>137</v>
      </c>
      <c r="BD765" t="s">
        <v>137</v>
      </c>
      <c r="BE765" s="5">
        <v>4</v>
      </c>
      <c r="BF765" s="5">
        <v>5</v>
      </c>
      <c r="BG765" s="5">
        <v>4</v>
      </c>
      <c r="BH765" s="5">
        <v>3</v>
      </c>
      <c r="BI765" s="5">
        <v>5</v>
      </c>
      <c r="BJ765" s="5">
        <v>5</v>
      </c>
      <c r="BK765" s="4" t="s">
        <v>96</v>
      </c>
      <c r="BL765" s="4" t="s">
        <v>96</v>
      </c>
      <c r="BM765" s="4" t="s">
        <v>96</v>
      </c>
      <c r="BN765" s="4" t="s">
        <v>96</v>
      </c>
      <c r="BO765" s="4" t="s">
        <v>96</v>
      </c>
      <c r="BP765" s="5">
        <v>5</v>
      </c>
      <c r="BQ765" s="5">
        <v>5</v>
      </c>
      <c r="BR765" s="5">
        <v>5</v>
      </c>
      <c r="BS765" s="4" t="s">
        <v>111</v>
      </c>
      <c r="BT765" s="5">
        <v>5</v>
      </c>
      <c r="BU765" s="5">
        <v>5</v>
      </c>
      <c r="BV765" s="5">
        <v>5</v>
      </c>
      <c r="BW765" s="5">
        <v>5</v>
      </c>
      <c r="BX765" s="5">
        <v>5</v>
      </c>
      <c r="BY765" t="s">
        <v>98</v>
      </c>
      <c r="BZ765" t="s">
        <v>1715</v>
      </c>
    </row>
    <row r="766" spans="1:78">
      <c r="A766" t="s">
        <v>252</v>
      </c>
      <c r="B766" t="s">
        <v>1718</v>
      </c>
      <c r="C766" s="4" t="s">
        <v>101</v>
      </c>
      <c r="D766" t="s">
        <v>115</v>
      </c>
      <c r="E766" t="s">
        <v>116</v>
      </c>
      <c r="F766" s="4" t="str">
        <f t="shared" si="33"/>
        <v>Brasil</v>
      </c>
      <c r="G766" s="4">
        <v>1959</v>
      </c>
      <c r="H766" s="4">
        <f t="shared" si="34"/>
        <v>59</v>
      </c>
      <c r="I766" s="4" t="s">
        <v>115</v>
      </c>
      <c r="J766" t="s">
        <v>1719</v>
      </c>
      <c r="K766" s="3">
        <v>10000000000</v>
      </c>
      <c r="L766" s="4" t="s">
        <v>115</v>
      </c>
      <c r="M766" t="s">
        <v>1720</v>
      </c>
      <c r="N766" s="6" t="s">
        <v>132</v>
      </c>
      <c r="P766">
        <v>0</v>
      </c>
      <c r="Q766">
        <v>0</v>
      </c>
      <c r="R766" s="7">
        <v>0</v>
      </c>
      <c r="S766">
        <v>20</v>
      </c>
      <c r="T766">
        <v>80</v>
      </c>
      <c r="U766">
        <v>960</v>
      </c>
      <c r="V766">
        <v>30</v>
      </c>
      <c r="W766">
        <v>120</v>
      </c>
      <c r="X766">
        <v>1440</v>
      </c>
      <c r="Y766" s="4" t="s">
        <v>143</v>
      </c>
      <c r="AA766" s="10">
        <v>0</v>
      </c>
      <c r="AB766" s="8">
        <f t="shared" si="35"/>
        <v>0</v>
      </c>
      <c r="AC766" s="4" t="s">
        <v>86</v>
      </c>
      <c r="AD766">
        <v>0</v>
      </c>
      <c r="AE766">
        <v>0</v>
      </c>
      <c r="AF766" t="s">
        <v>87</v>
      </c>
      <c r="AH766" t="s">
        <v>105</v>
      </c>
      <c r="AJ766" s="4" t="s">
        <v>90</v>
      </c>
      <c r="AK766" s="4" t="s">
        <v>90</v>
      </c>
      <c r="AL766" s="4" t="s">
        <v>90</v>
      </c>
      <c r="AM766" s="4" t="s">
        <v>90</v>
      </c>
      <c r="AO766" t="s">
        <v>91</v>
      </c>
      <c r="AP766" t="s">
        <v>92</v>
      </c>
      <c r="AQ766" t="s">
        <v>92</v>
      </c>
      <c r="AR766" t="s">
        <v>172</v>
      </c>
      <c r="AS766" t="s">
        <v>172</v>
      </c>
      <c r="AT766" t="s">
        <v>92</v>
      </c>
      <c r="AU766" t="s">
        <v>93</v>
      </c>
      <c r="AV766" t="s">
        <v>93</v>
      </c>
      <c r="AW766" t="s">
        <v>106</v>
      </c>
      <c r="AX766" t="s">
        <v>93</v>
      </c>
      <c r="AY766" t="s">
        <v>106</v>
      </c>
      <c r="AZ766" t="s">
        <v>107</v>
      </c>
      <c r="BA766" t="s">
        <v>106</v>
      </c>
      <c r="BB766" t="s">
        <v>107</v>
      </c>
      <c r="BC766" t="s">
        <v>106</v>
      </c>
      <c r="BD766" t="s">
        <v>137</v>
      </c>
      <c r="BE766" s="5">
        <v>4</v>
      </c>
      <c r="BF766" s="5">
        <v>4</v>
      </c>
      <c r="BG766" s="5">
        <v>5</v>
      </c>
      <c r="BH766" s="5">
        <v>4</v>
      </c>
      <c r="BI766" s="5">
        <v>5</v>
      </c>
      <c r="BJ766" s="5">
        <v>5</v>
      </c>
      <c r="BK766" s="4" t="s">
        <v>96</v>
      </c>
      <c r="BL766" s="4" t="s">
        <v>96</v>
      </c>
      <c r="BM766" s="4" t="s">
        <v>96</v>
      </c>
      <c r="BN766" s="4" t="s">
        <v>120</v>
      </c>
      <c r="BO766" s="4" t="s">
        <v>120</v>
      </c>
      <c r="BP766" s="5">
        <v>4</v>
      </c>
      <c r="BQ766" s="5">
        <v>5</v>
      </c>
      <c r="BR766" s="5">
        <v>5</v>
      </c>
      <c r="BS766" s="4" t="s">
        <v>185</v>
      </c>
      <c r="BT766" s="5">
        <v>4</v>
      </c>
      <c r="BU766" s="5">
        <v>4</v>
      </c>
      <c r="BV766" s="5">
        <v>4</v>
      </c>
      <c r="BW766" s="5">
        <v>5</v>
      </c>
      <c r="BX766" s="5">
        <v>5</v>
      </c>
      <c r="BY766" t="s">
        <v>98</v>
      </c>
    </row>
    <row r="767" spans="1:78">
      <c r="A767" t="s">
        <v>271</v>
      </c>
      <c r="B767" t="s">
        <v>1481</v>
      </c>
      <c r="C767" s="4" t="s">
        <v>79</v>
      </c>
      <c r="D767" t="s">
        <v>239</v>
      </c>
      <c r="F767" s="4" t="str">
        <f t="shared" si="33"/>
        <v>México</v>
      </c>
      <c r="G767" s="4">
        <v>1997</v>
      </c>
      <c r="H767" s="4">
        <f t="shared" si="34"/>
        <v>21</v>
      </c>
      <c r="I767" s="4" t="s">
        <v>81</v>
      </c>
      <c r="K767" s="3">
        <v>0</v>
      </c>
      <c r="L767" s="4" t="s">
        <v>82</v>
      </c>
      <c r="N767" s="6" t="s">
        <v>104</v>
      </c>
      <c r="P767">
        <v>0</v>
      </c>
      <c r="Q767">
        <v>0</v>
      </c>
      <c r="R767" s="7">
        <v>0</v>
      </c>
      <c r="S767">
        <v>0</v>
      </c>
      <c r="T767">
        <v>0</v>
      </c>
      <c r="U767">
        <v>0</v>
      </c>
      <c r="V767">
        <v>0</v>
      </c>
      <c r="W767">
        <v>0</v>
      </c>
      <c r="X767">
        <v>0</v>
      </c>
      <c r="Y767" s="4" t="s">
        <v>84</v>
      </c>
      <c r="AA767" s="10">
        <v>0</v>
      </c>
      <c r="AB767" s="8">
        <f t="shared" si="35"/>
        <v>0</v>
      </c>
      <c r="AC767" s="4" t="s">
        <v>86</v>
      </c>
      <c r="AD767">
        <v>0</v>
      </c>
      <c r="AE767">
        <v>0</v>
      </c>
      <c r="AF767" t="s">
        <v>87</v>
      </c>
      <c r="AH767" t="s">
        <v>105</v>
      </c>
      <c r="AJ767" s="4" t="s">
        <v>89</v>
      </c>
      <c r="AK767" s="4" t="s">
        <v>89</v>
      </c>
      <c r="AL767" s="4" t="s">
        <v>89</v>
      </c>
      <c r="AM767" s="4" t="s">
        <v>90</v>
      </c>
      <c r="AO767" t="s">
        <v>92</v>
      </c>
      <c r="AP767" t="s">
        <v>92</v>
      </c>
      <c r="AQ767" t="s">
        <v>172</v>
      </c>
      <c r="AR767" t="s">
        <v>172</v>
      </c>
      <c r="AS767" t="s">
        <v>172</v>
      </c>
      <c r="AT767" t="s">
        <v>172</v>
      </c>
      <c r="AU767" t="s">
        <v>106</v>
      </c>
      <c r="AV767" t="s">
        <v>106</v>
      </c>
      <c r="AW767" t="s">
        <v>106</v>
      </c>
      <c r="AX767" t="s">
        <v>106</v>
      </c>
      <c r="AY767" t="s">
        <v>106</v>
      </c>
      <c r="AZ767" t="s">
        <v>106</v>
      </c>
      <c r="BA767" t="s">
        <v>106</v>
      </c>
      <c r="BB767" t="s">
        <v>106</v>
      </c>
      <c r="BC767" t="s">
        <v>107</v>
      </c>
      <c r="BD767" t="s">
        <v>106</v>
      </c>
      <c r="BE767" s="5">
        <v>4</v>
      </c>
      <c r="BF767" s="5">
        <v>4</v>
      </c>
      <c r="BG767" s="5">
        <v>5</v>
      </c>
      <c r="BH767" s="5">
        <v>5</v>
      </c>
      <c r="BI767" s="5">
        <v>5</v>
      </c>
      <c r="BJ767" s="5">
        <v>5</v>
      </c>
      <c r="BK767" s="4" t="s">
        <v>96</v>
      </c>
      <c r="BL767" s="4" t="s">
        <v>96</v>
      </c>
      <c r="BM767" s="4" t="s">
        <v>96</v>
      </c>
      <c r="BN767" s="4" t="s">
        <v>96</v>
      </c>
      <c r="BO767" s="4" t="s">
        <v>96</v>
      </c>
      <c r="BP767" s="5">
        <v>5</v>
      </c>
      <c r="BQ767" s="5">
        <v>5</v>
      </c>
      <c r="BR767" s="5">
        <v>5</v>
      </c>
      <c r="BS767" s="4" t="s">
        <v>111</v>
      </c>
      <c r="BT767" s="5">
        <v>5</v>
      </c>
      <c r="BU767" s="5">
        <v>5</v>
      </c>
      <c r="BV767" s="5">
        <v>5</v>
      </c>
      <c r="BW767" s="5">
        <v>5</v>
      </c>
      <c r="BX767" s="5">
        <v>5</v>
      </c>
      <c r="BY767" t="s">
        <v>98</v>
      </c>
      <c r="BZ767" t="s">
        <v>1721</v>
      </c>
    </row>
    <row r="768" spans="1:78">
      <c r="A768" t="s">
        <v>100</v>
      </c>
      <c r="B768" t="s">
        <v>100</v>
      </c>
      <c r="C768" s="4" t="s">
        <v>101</v>
      </c>
      <c r="D768" t="s">
        <v>239</v>
      </c>
      <c r="F768" s="4" t="str">
        <f t="shared" si="33"/>
        <v>México</v>
      </c>
      <c r="G768" s="4">
        <v>1995</v>
      </c>
      <c r="H768" s="4">
        <f t="shared" si="34"/>
        <v>23</v>
      </c>
      <c r="I768" s="4" t="s">
        <v>81</v>
      </c>
      <c r="K768" s="3">
        <v>0</v>
      </c>
      <c r="L768" s="4" t="s">
        <v>82</v>
      </c>
      <c r="N768" s="6" t="s">
        <v>104</v>
      </c>
      <c r="P768">
        <v>0</v>
      </c>
      <c r="Q768">
        <v>0</v>
      </c>
      <c r="R768" s="7">
        <v>0</v>
      </c>
      <c r="S768">
        <v>10</v>
      </c>
      <c r="T768">
        <v>0</v>
      </c>
      <c r="U768">
        <v>0</v>
      </c>
      <c r="V768">
        <v>37</v>
      </c>
      <c r="W768">
        <v>148</v>
      </c>
      <c r="X768">
        <v>900</v>
      </c>
      <c r="Y768" s="4" t="s">
        <v>134</v>
      </c>
      <c r="AA768" s="10">
        <v>0</v>
      </c>
      <c r="AB768" s="8">
        <f t="shared" si="35"/>
        <v>0</v>
      </c>
      <c r="AC768" s="4" t="s">
        <v>170</v>
      </c>
      <c r="AD768">
        <v>0</v>
      </c>
      <c r="AE768">
        <v>0</v>
      </c>
      <c r="AF768" t="s">
        <v>115</v>
      </c>
      <c r="AG768" t="s">
        <v>1722</v>
      </c>
      <c r="AH768" t="s">
        <v>105</v>
      </c>
      <c r="AJ768" s="4" t="s">
        <v>90</v>
      </c>
      <c r="AK768" s="4" t="s">
        <v>90</v>
      </c>
      <c r="AL768" s="4" t="s">
        <v>90</v>
      </c>
      <c r="AM768" s="4" t="s">
        <v>90</v>
      </c>
      <c r="AO768" t="s">
        <v>91</v>
      </c>
      <c r="AP768" t="s">
        <v>91</v>
      </c>
      <c r="AQ768" t="s">
        <v>92</v>
      </c>
      <c r="AR768" t="s">
        <v>92</v>
      </c>
      <c r="AS768" t="s">
        <v>92</v>
      </c>
      <c r="AT768" t="s">
        <v>91</v>
      </c>
      <c r="AU768" t="s">
        <v>106</v>
      </c>
      <c r="AV768" t="s">
        <v>137</v>
      </c>
      <c r="AW768" t="s">
        <v>137</v>
      </c>
      <c r="AX768" t="s">
        <v>137</v>
      </c>
      <c r="AY768" t="s">
        <v>137</v>
      </c>
      <c r="AZ768" t="s">
        <v>137</v>
      </c>
      <c r="BA768" t="s">
        <v>106</v>
      </c>
      <c r="BB768" t="s">
        <v>106</v>
      </c>
      <c r="BC768" t="s">
        <v>106</v>
      </c>
      <c r="BD768" t="s">
        <v>106</v>
      </c>
      <c r="BE768" s="5">
        <v>4</v>
      </c>
      <c r="BF768" s="5">
        <v>4</v>
      </c>
      <c r="BG768" s="5">
        <v>3</v>
      </c>
      <c r="BH768" s="5">
        <v>3</v>
      </c>
      <c r="BI768" s="5">
        <v>4</v>
      </c>
      <c r="BJ768" s="5">
        <v>5</v>
      </c>
      <c r="BK768" s="4" t="s">
        <v>120</v>
      </c>
      <c r="BL768" s="4" t="s">
        <v>96</v>
      </c>
      <c r="BM768" s="4" t="s">
        <v>96</v>
      </c>
      <c r="BN768" s="4" t="s">
        <v>110</v>
      </c>
      <c r="BO768" s="4" t="s">
        <v>96</v>
      </c>
      <c r="BP768" s="5">
        <v>5</v>
      </c>
      <c r="BQ768" s="5">
        <v>5</v>
      </c>
      <c r="BR768" s="5">
        <v>5</v>
      </c>
      <c r="BS768" s="4" t="s">
        <v>97</v>
      </c>
      <c r="BT768" s="5">
        <v>1</v>
      </c>
      <c r="BU768" s="5">
        <v>1</v>
      </c>
      <c r="BV768" s="5">
        <v>1</v>
      </c>
      <c r="BW768" s="5">
        <v>1</v>
      </c>
      <c r="BX768" s="5">
        <v>1</v>
      </c>
      <c r="BY768" t="s">
        <v>98</v>
      </c>
      <c r="BZ768" t="s">
        <v>1723</v>
      </c>
    </row>
    <row r="769" spans="1:78">
      <c r="A769" t="s">
        <v>100</v>
      </c>
      <c r="B769" t="s">
        <v>286</v>
      </c>
      <c r="C769" s="4" t="s">
        <v>79</v>
      </c>
      <c r="D769" t="s">
        <v>239</v>
      </c>
      <c r="F769" s="4" t="str">
        <f t="shared" si="33"/>
        <v>México</v>
      </c>
      <c r="G769" s="4">
        <v>1997</v>
      </c>
      <c r="H769" s="4">
        <f t="shared" si="34"/>
        <v>21</v>
      </c>
      <c r="I769" s="4" t="s">
        <v>81</v>
      </c>
      <c r="K769" s="3">
        <v>0</v>
      </c>
      <c r="L769" s="4" t="s">
        <v>176</v>
      </c>
      <c r="N769" s="6" t="s">
        <v>104</v>
      </c>
      <c r="P769">
        <v>0</v>
      </c>
      <c r="Q769">
        <v>0</v>
      </c>
      <c r="R769" s="7">
        <v>0</v>
      </c>
      <c r="S769">
        <v>3</v>
      </c>
      <c r="T769">
        <v>20</v>
      </c>
      <c r="U769">
        <v>150</v>
      </c>
      <c r="V769">
        <v>0</v>
      </c>
      <c r="W769">
        <v>0</v>
      </c>
      <c r="X769">
        <v>10</v>
      </c>
      <c r="Y769" s="4" t="s">
        <v>143</v>
      </c>
      <c r="AA769" s="10">
        <v>10000000000</v>
      </c>
      <c r="AB769" s="8">
        <f t="shared" si="35"/>
        <v>1</v>
      </c>
      <c r="AC769" s="4" t="s">
        <v>170</v>
      </c>
      <c r="AD769" s="1">
        <v>10000000000</v>
      </c>
      <c r="AE769" s="1">
        <v>10000000000</v>
      </c>
      <c r="AF769" t="s">
        <v>509</v>
      </c>
      <c r="AH769" t="s">
        <v>105</v>
      </c>
      <c r="AJ769" s="4" t="s">
        <v>90</v>
      </c>
      <c r="AK769" s="4" t="s">
        <v>89</v>
      </c>
      <c r="AL769" s="4" t="s">
        <v>90</v>
      </c>
      <c r="AM769" s="4" t="s">
        <v>90</v>
      </c>
      <c r="AO769" t="s">
        <v>92</v>
      </c>
      <c r="AP769" t="s">
        <v>92</v>
      </c>
      <c r="AQ769" t="s">
        <v>92</v>
      </c>
      <c r="AR769" t="s">
        <v>92</v>
      </c>
      <c r="AS769" t="s">
        <v>92</v>
      </c>
      <c r="AT769" t="s">
        <v>92</v>
      </c>
      <c r="AU769" t="s">
        <v>107</v>
      </c>
      <c r="AV769" t="s">
        <v>106</v>
      </c>
      <c r="AW769" t="s">
        <v>93</v>
      </c>
      <c r="AX769" t="s">
        <v>118</v>
      </c>
      <c r="AY769" t="s">
        <v>93</v>
      </c>
      <c r="AZ769" t="s">
        <v>106</v>
      </c>
      <c r="BA769" t="s">
        <v>118</v>
      </c>
      <c r="BB769" t="s">
        <v>107</v>
      </c>
      <c r="BC769" t="s">
        <v>106</v>
      </c>
      <c r="BD769" t="s">
        <v>93</v>
      </c>
      <c r="BE769" s="5">
        <v>4</v>
      </c>
      <c r="BF769" s="5">
        <v>3</v>
      </c>
      <c r="BG769" s="5">
        <v>5</v>
      </c>
      <c r="BH769" s="5">
        <v>4</v>
      </c>
      <c r="BI769" s="5">
        <v>5</v>
      </c>
      <c r="BJ769" s="5">
        <v>5</v>
      </c>
      <c r="BK769" s="4" t="s">
        <v>96</v>
      </c>
      <c r="BL769" s="4" t="s">
        <v>96</v>
      </c>
      <c r="BM769" s="4" t="s">
        <v>96</v>
      </c>
      <c r="BN769" s="4" t="s">
        <v>120</v>
      </c>
      <c r="BO769" s="4" t="s">
        <v>96</v>
      </c>
      <c r="BP769" s="5">
        <v>4</v>
      </c>
      <c r="BQ769" s="5">
        <v>5</v>
      </c>
      <c r="BR769" s="5">
        <v>5</v>
      </c>
      <c r="BS769" s="4" t="s">
        <v>111</v>
      </c>
      <c r="BT769" s="5">
        <v>4</v>
      </c>
      <c r="BU769" s="5">
        <v>5</v>
      </c>
      <c r="BV769" s="5">
        <v>4</v>
      </c>
      <c r="BW769" s="5">
        <v>4</v>
      </c>
      <c r="BX769" s="5">
        <v>4</v>
      </c>
      <c r="BY769" t="s">
        <v>98</v>
      </c>
      <c r="BZ769" t="s">
        <v>1732</v>
      </c>
    </row>
    <row r="770" spans="1:78">
      <c r="A770" t="s">
        <v>471</v>
      </c>
      <c r="B770" t="s">
        <v>421</v>
      </c>
      <c r="C770" s="4" t="s">
        <v>101</v>
      </c>
      <c r="D770" t="s">
        <v>446</v>
      </c>
      <c r="F770" s="4" t="str">
        <f t="shared" ref="F770:F833" si="36">IF(LEN(E770)&gt;0, E770,IF(LEN(D770)&lt;1, "España",D770))</f>
        <v>Honduras</v>
      </c>
      <c r="G770" s="4">
        <v>1978</v>
      </c>
      <c r="H770" s="4">
        <f t="shared" si="34"/>
        <v>40</v>
      </c>
      <c r="I770" s="4" t="s">
        <v>81</v>
      </c>
      <c r="K770" s="3">
        <v>30000000000</v>
      </c>
      <c r="L770" s="4" t="s">
        <v>103</v>
      </c>
      <c r="N770" s="6" t="s">
        <v>132</v>
      </c>
      <c r="P770">
        <v>0</v>
      </c>
      <c r="Q770">
        <v>0</v>
      </c>
      <c r="R770" s="7">
        <v>0</v>
      </c>
      <c r="S770">
        <v>0</v>
      </c>
      <c r="T770">
        <v>0</v>
      </c>
      <c r="U770">
        <v>0</v>
      </c>
      <c r="V770">
        <v>3</v>
      </c>
      <c r="W770">
        <v>0</v>
      </c>
      <c r="X770">
        <v>6</v>
      </c>
      <c r="Y770" s="4" t="s">
        <v>210</v>
      </c>
      <c r="AA770" s="10">
        <v>0</v>
      </c>
      <c r="AB770" s="8">
        <f t="shared" si="35"/>
        <v>0</v>
      </c>
      <c r="AC770" s="4" t="s">
        <v>86</v>
      </c>
      <c r="AD770">
        <v>0</v>
      </c>
      <c r="AE770">
        <v>0</v>
      </c>
      <c r="AF770" t="s">
        <v>87</v>
      </c>
      <c r="AH770" t="s">
        <v>105</v>
      </c>
      <c r="AJ770" s="4" t="s">
        <v>89</v>
      </c>
      <c r="AK770" s="4" t="s">
        <v>89</v>
      </c>
      <c r="AL770" s="4" t="s">
        <v>89</v>
      </c>
      <c r="AM770" s="4" t="s">
        <v>90</v>
      </c>
      <c r="AO770" t="s">
        <v>92</v>
      </c>
      <c r="AP770" t="s">
        <v>92</v>
      </c>
      <c r="AQ770" t="s">
        <v>92</v>
      </c>
      <c r="AR770" t="s">
        <v>92</v>
      </c>
      <c r="AS770" t="s">
        <v>92</v>
      </c>
      <c r="AT770" t="s">
        <v>92</v>
      </c>
      <c r="AU770" t="s">
        <v>107</v>
      </c>
      <c r="AV770" t="s">
        <v>107</v>
      </c>
      <c r="AW770" t="s">
        <v>107</v>
      </c>
      <c r="AX770" t="s">
        <v>107</v>
      </c>
      <c r="AY770" t="s">
        <v>107</v>
      </c>
      <c r="AZ770" t="s">
        <v>107</v>
      </c>
      <c r="BA770" t="s">
        <v>107</v>
      </c>
      <c r="BB770" t="s">
        <v>107</v>
      </c>
      <c r="BC770" t="s">
        <v>107</v>
      </c>
      <c r="BD770" t="s">
        <v>107</v>
      </c>
      <c r="BE770" s="5">
        <v>4</v>
      </c>
      <c r="BF770" s="5">
        <v>3</v>
      </c>
      <c r="BG770" s="5">
        <v>4</v>
      </c>
      <c r="BH770" s="5">
        <v>4</v>
      </c>
      <c r="BI770" s="5">
        <v>4</v>
      </c>
      <c r="BJ770" s="5">
        <v>4</v>
      </c>
      <c r="BK770" s="4" t="s">
        <v>96</v>
      </c>
      <c r="BL770" s="4" t="s">
        <v>96</v>
      </c>
      <c r="BM770" s="4" t="s">
        <v>96</v>
      </c>
      <c r="BN770" s="4" t="s">
        <v>120</v>
      </c>
      <c r="BO770" s="4" t="s">
        <v>120</v>
      </c>
      <c r="BP770" s="5">
        <v>4</v>
      </c>
      <c r="BQ770" s="5">
        <v>4</v>
      </c>
      <c r="BR770" s="5">
        <v>5</v>
      </c>
      <c r="BS770" s="4" t="s">
        <v>111</v>
      </c>
      <c r="BT770" s="5">
        <v>4</v>
      </c>
      <c r="BU770" s="5">
        <v>4</v>
      </c>
      <c r="BV770" s="5">
        <v>4</v>
      </c>
      <c r="BW770" s="5">
        <v>4</v>
      </c>
      <c r="BX770" s="5">
        <v>4</v>
      </c>
      <c r="BY770" t="s">
        <v>98</v>
      </c>
      <c r="BZ770" t="s">
        <v>1734</v>
      </c>
    </row>
    <row r="771" spans="1:78">
      <c r="A771" t="s">
        <v>279</v>
      </c>
      <c r="B771" t="s">
        <v>201</v>
      </c>
      <c r="C771" s="4" t="s">
        <v>101</v>
      </c>
      <c r="D771" t="s">
        <v>80</v>
      </c>
      <c r="F771" s="4" t="str">
        <f t="shared" si="36"/>
        <v>España</v>
      </c>
      <c r="G771" s="4">
        <v>1968</v>
      </c>
      <c r="H771" s="4">
        <f t="shared" ref="H771:H834" si="37">2018-G771</f>
        <v>50</v>
      </c>
      <c r="I771" s="4" t="s">
        <v>131</v>
      </c>
      <c r="K771" s="3">
        <v>20000000000</v>
      </c>
      <c r="L771" s="4" t="s">
        <v>103</v>
      </c>
      <c r="N771" s="6" t="s">
        <v>83</v>
      </c>
      <c r="P771" t="s">
        <v>702</v>
      </c>
      <c r="Q771" t="s">
        <v>702</v>
      </c>
      <c r="R771" s="7" t="s">
        <v>702</v>
      </c>
      <c r="S771" t="s">
        <v>702</v>
      </c>
      <c r="T771" t="s">
        <v>702</v>
      </c>
      <c r="U771" t="s">
        <v>702</v>
      </c>
      <c r="V771">
        <v>4</v>
      </c>
      <c r="W771">
        <v>10</v>
      </c>
      <c r="X771">
        <v>30</v>
      </c>
      <c r="Y771" s="4" t="s">
        <v>143</v>
      </c>
      <c r="AA771" s="10">
        <v>30000000000</v>
      </c>
      <c r="AB771" s="8">
        <f t="shared" ref="AB771:AB834" si="38">AA771/10000000000</f>
        <v>3</v>
      </c>
      <c r="AC771" s="4" t="s">
        <v>253</v>
      </c>
      <c r="AD771" s="1">
        <v>30000000000</v>
      </c>
      <c r="AE771" s="1">
        <v>30000000000</v>
      </c>
      <c r="AF771" t="s">
        <v>171</v>
      </c>
      <c r="AH771" t="s">
        <v>245</v>
      </c>
      <c r="AI771" s="1">
        <v>30000000000</v>
      </c>
      <c r="AJ771" s="4" t="s">
        <v>90</v>
      </c>
      <c r="AK771" s="4" t="s">
        <v>90</v>
      </c>
      <c r="AL771" s="4" t="s">
        <v>90</v>
      </c>
      <c r="AM771" s="4" t="s">
        <v>90</v>
      </c>
      <c r="AO771" t="s">
        <v>92</v>
      </c>
      <c r="AP771" t="s">
        <v>92</v>
      </c>
      <c r="AQ771" t="s">
        <v>92</v>
      </c>
      <c r="AR771" t="s">
        <v>92</v>
      </c>
      <c r="AS771" t="s">
        <v>92</v>
      </c>
      <c r="AT771" t="s">
        <v>92</v>
      </c>
      <c r="AU771" t="s">
        <v>107</v>
      </c>
      <c r="AV771" t="s">
        <v>107</v>
      </c>
      <c r="AW771" t="s">
        <v>107</v>
      </c>
      <c r="AX771" t="s">
        <v>107</v>
      </c>
      <c r="AY771" t="s">
        <v>107</v>
      </c>
      <c r="AZ771" t="s">
        <v>107</v>
      </c>
      <c r="BA771" t="s">
        <v>107</v>
      </c>
      <c r="BB771" t="s">
        <v>107</v>
      </c>
      <c r="BC771" t="s">
        <v>107</v>
      </c>
      <c r="BD771" t="s">
        <v>107</v>
      </c>
      <c r="BE771" s="5">
        <v>4</v>
      </c>
      <c r="BF771" s="5">
        <v>4</v>
      </c>
      <c r="BG771" s="5">
        <v>4</v>
      </c>
      <c r="BH771" s="5">
        <v>4</v>
      </c>
      <c r="BI771" s="5">
        <v>5</v>
      </c>
      <c r="BJ771" s="5">
        <v>5</v>
      </c>
      <c r="BK771" s="4" t="s">
        <v>96</v>
      </c>
      <c r="BL771" s="4" t="s">
        <v>96</v>
      </c>
      <c r="BM771" s="4" t="s">
        <v>96</v>
      </c>
      <c r="BN771" s="4" t="s">
        <v>110</v>
      </c>
      <c r="BO771" s="4" t="s">
        <v>96</v>
      </c>
      <c r="BP771" s="5">
        <v>5</v>
      </c>
      <c r="BQ771" s="5">
        <v>5</v>
      </c>
      <c r="BR771" s="5">
        <v>5</v>
      </c>
      <c r="BS771" s="4" t="s">
        <v>97</v>
      </c>
      <c r="BT771" s="5">
        <v>4</v>
      </c>
      <c r="BU771" s="5">
        <v>4</v>
      </c>
      <c r="BV771" s="5">
        <v>5</v>
      </c>
      <c r="BW771" s="5">
        <v>5</v>
      </c>
      <c r="BX771" s="5">
        <v>5</v>
      </c>
      <c r="BY771" t="s">
        <v>98</v>
      </c>
    </row>
    <row r="772" spans="1:78">
      <c r="A772" t="s">
        <v>233</v>
      </c>
      <c r="B772" t="s">
        <v>541</v>
      </c>
      <c r="C772" s="4" t="s">
        <v>101</v>
      </c>
      <c r="D772" t="s">
        <v>80</v>
      </c>
      <c r="F772" s="4" t="str">
        <f t="shared" si="36"/>
        <v>España</v>
      </c>
      <c r="G772" s="4">
        <v>1975</v>
      </c>
      <c r="H772" s="4">
        <f t="shared" si="37"/>
        <v>43</v>
      </c>
      <c r="I772" s="4" t="s">
        <v>131</v>
      </c>
      <c r="K772" s="3">
        <v>10000000000</v>
      </c>
      <c r="L772" s="4" t="s">
        <v>199</v>
      </c>
      <c r="N772" s="6" t="s">
        <v>83</v>
      </c>
      <c r="P772">
        <v>5</v>
      </c>
      <c r="Q772">
        <v>20</v>
      </c>
      <c r="R772" s="7">
        <v>100</v>
      </c>
      <c r="S772">
        <v>5</v>
      </c>
      <c r="T772">
        <v>20</v>
      </c>
      <c r="U772">
        <v>100</v>
      </c>
      <c r="V772">
        <v>5</v>
      </c>
      <c r="W772">
        <v>20</v>
      </c>
      <c r="X772">
        <v>100</v>
      </c>
      <c r="Y772" s="4" t="s">
        <v>143</v>
      </c>
      <c r="AA772" s="10">
        <v>100000000000</v>
      </c>
      <c r="AB772" s="8">
        <f t="shared" si="38"/>
        <v>10</v>
      </c>
      <c r="AC772" s="4" t="s">
        <v>170</v>
      </c>
      <c r="AD772" s="1">
        <v>80000000000</v>
      </c>
      <c r="AE772" s="1">
        <v>10000000000</v>
      </c>
      <c r="AF772" t="s">
        <v>171</v>
      </c>
      <c r="AH772" t="s">
        <v>105</v>
      </c>
      <c r="AJ772" s="4" t="s">
        <v>89</v>
      </c>
      <c r="AK772" s="4" t="s">
        <v>89</v>
      </c>
      <c r="AL772" s="4" t="s">
        <v>89</v>
      </c>
      <c r="AM772" s="4" t="s">
        <v>89</v>
      </c>
      <c r="AN772" s="4" t="s">
        <v>221</v>
      </c>
      <c r="AO772" t="s">
        <v>179</v>
      </c>
      <c r="AP772" t="s">
        <v>92</v>
      </c>
      <c r="AQ772" t="s">
        <v>92</v>
      </c>
      <c r="AR772" t="s">
        <v>179</v>
      </c>
      <c r="AS772" t="s">
        <v>179</v>
      </c>
      <c r="AT772" t="s">
        <v>92</v>
      </c>
      <c r="AU772" t="s">
        <v>107</v>
      </c>
      <c r="AV772" t="s">
        <v>93</v>
      </c>
      <c r="AW772" t="s">
        <v>106</v>
      </c>
      <c r="AX772" t="s">
        <v>106</v>
      </c>
      <c r="AY772" t="s">
        <v>106</v>
      </c>
      <c r="AZ772" t="s">
        <v>93</v>
      </c>
      <c r="BA772" t="s">
        <v>107</v>
      </c>
      <c r="BB772" t="s">
        <v>93</v>
      </c>
      <c r="BC772" t="s">
        <v>106</v>
      </c>
      <c r="BD772" t="s">
        <v>107</v>
      </c>
      <c r="BE772" s="5">
        <v>4</v>
      </c>
      <c r="BF772" s="5">
        <v>5</v>
      </c>
      <c r="BG772" s="5">
        <v>5</v>
      </c>
      <c r="BH772" s="5">
        <v>5</v>
      </c>
      <c r="BI772" s="5">
        <v>5</v>
      </c>
      <c r="BJ772" s="5">
        <v>5</v>
      </c>
      <c r="BK772" s="4" t="s">
        <v>96</v>
      </c>
      <c r="BL772" s="4" t="s">
        <v>96</v>
      </c>
      <c r="BM772" s="4" t="s">
        <v>96</v>
      </c>
      <c r="BN772" s="4" t="s">
        <v>96</v>
      </c>
      <c r="BO772" s="4" t="s">
        <v>96</v>
      </c>
      <c r="BP772" s="5">
        <v>5</v>
      </c>
      <c r="BQ772" s="5">
        <v>5</v>
      </c>
      <c r="BR772" s="5">
        <v>5</v>
      </c>
      <c r="BS772" s="4" t="s">
        <v>111</v>
      </c>
      <c r="BT772" s="5">
        <v>4</v>
      </c>
      <c r="BU772" s="5">
        <v>4</v>
      </c>
      <c r="BV772" s="5">
        <v>4</v>
      </c>
      <c r="BW772" s="5">
        <v>4</v>
      </c>
      <c r="BX772" s="5">
        <v>4</v>
      </c>
      <c r="BY772" t="s">
        <v>89</v>
      </c>
    </row>
    <row r="773" spans="1:78">
      <c r="A773" t="s">
        <v>678</v>
      </c>
      <c r="B773" t="s">
        <v>742</v>
      </c>
      <c r="C773" s="4" t="s">
        <v>79</v>
      </c>
      <c r="D773" t="s">
        <v>115</v>
      </c>
      <c r="E773" t="s">
        <v>461</v>
      </c>
      <c r="F773" s="4" t="str">
        <f t="shared" si="36"/>
        <v>Portugal</v>
      </c>
      <c r="G773" s="4">
        <v>1980</v>
      </c>
      <c r="H773" s="4">
        <f t="shared" si="37"/>
        <v>38</v>
      </c>
      <c r="I773" s="4" t="s">
        <v>131</v>
      </c>
      <c r="K773" s="3">
        <v>10000000000</v>
      </c>
      <c r="L773" s="4" t="s">
        <v>103</v>
      </c>
      <c r="N773" s="6" t="s">
        <v>83</v>
      </c>
      <c r="P773">
        <v>0</v>
      </c>
      <c r="Q773">
        <v>0</v>
      </c>
      <c r="R773" s="7">
        <v>0</v>
      </c>
      <c r="S773">
        <v>0</v>
      </c>
      <c r="T773">
        <v>0</v>
      </c>
      <c r="U773">
        <v>35</v>
      </c>
      <c r="V773">
        <v>0</v>
      </c>
      <c r="W773">
        <v>4</v>
      </c>
      <c r="X773">
        <v>70</v>
      </c>
      <c r="Y773" s="4" t="s">
        <v>143</v>
      </c>
      <c r="AA773" s="10">
        <v>0</v>
      </c>
      <c r="AB773" s="8">
        <f t="shared" si="38"/>
        <v>0</v>
      </c>
      <c r="AC773" s="4" t="s">
        <v>86</v>
      </c>
      <c r="AD773">
        <v>0</v>
      </c>
      <c r="AE773">
        <v>0</v>
      </c>
      <c r="AF773" t="s">
        <v>87</v>
      </c>
      <c r="AH773" t="s">
        <v>177</v>
      </c>
      <c r="AJ773" s="4" t="s">
        <v>89</v>
      </c>
      <c r="AK773" s="4" t="s">
        <v>90</v>
      </c>
      <c r="AL773" s="4" t="s">
        <v>90</v>
      </c>
      <c r="AM773" s="4" t="s">
        <v>90</v>
      </c>
      <c r="AO773" t="s">
        <v>92</v>
      </c>
      <c r="AP773" t="s">
        <v>172</v>
      </c>
      <c r="AQ773" t="s">
        <v>179</v>
      </c>
      <c r="AR773" t="s">
        <v>179</v>
      </c>
      <c r="AS773" t="s">
        <v>212</v>
      </c>
      <c r="AT773" t="s">
        <v>179</v>
      </c>
      <c r="AU773" t="s">
        <v>118</v>
      </c>
      <c r="AV773" t="s">
        <v>107</v>
      </c>
      <c r="AW773" t="s">
        <v>106</v>
      </c>
      <c r="AX773" t="s">
        <v>107</v>
      </c>
      <c r="AY773" t="s">
        <v>106</v>
      </c>
      <c r="AZ773" t="s">
        <v>106</v>
      </c>
      <c r="BA773" t="s">
        <v>93</v>
      </c>
      <c r="BB773" t="s">
        <v>137</v>
      </c>
      <c r="BC773" t="s">
        <v>106</v>
      </c>
      <c r="BD773" t="s">
        <v>118</v>
      </c>
      <c r="BE773" s="5">
        <v>4</v>
      </c>
      <c r="BF773" s="5">
        <v>4</v>
      </c>
      <c r="BG773" s="5">
        <v>5</v>
      </c>
      <c r="BH773" s="5">
        <v>3</v>
      </c>
      <c r="BI773" s="5">
        <v>5</v>
      </c>
      <c r="BJ773" s="5">
        <v>5</v>
      </c>
      <c r="BK773" s="4" t="s">
        <v>96</v>
      </c>
      <c r="BL773" s="4" t="s">
        <v>96</v>
      </c>
      <c r="BM773" s="4" t="s">
        <v>96</v>
      </c>
      <c r="BN773" s="4" t="s">
        <v>120</v>
      </c>
      <c r="BO773" s="4" t="s">
        <v>96</v>
      </c>
      <c r="BP773" s="5">
        <v>3</v>
      </c>
      <c r="BQ773" s="5">
        <v>5</v>
      </c>
      <c r="BR773" s="5">
        <v>5</v>
      </c>
      <c r="BS773" s="4" t="s">
        <v>111</v>
      </c>
      <c r="BT773" s="5">
        <v>4</v>
      </c>
      <c r="BU773" s="5">
        <v>4</v>
      </c>
      <c r="BV773" s="5">
        <v>4</v>
      </c>
      <c r="BW773" s="5">
        <v>5</v>
      </c>
      <c r="BX773" s="5">
        <v>5</v>
      </c>
      <c r="BY773" t="s">
        <v>98</v>
      </c>
    </row>
    <row r="774" spans="1:78">
      <c r="A774" t="s">
        <v>1557</v>
      </c>
      <c r="B774" t="s">
        <v>279</v>
      </c>
      <c r="C774" s="4" t="s">
        <v>101</v>
      </c>
      <c r="D774" t="s">
        <v>349</v>
      </c>
      <c r="F774" s="4" t="str">
        <f t="shared" si="36"/>
        <v>Panamá</v>
      </c>
      <c r="G774" s="4">
        <v>1957</v>
      </c>
      <c r="H774" s="4">
        <f t="shared" si="37"/>
        <v>61</v>
      </c>
      <c r="I774" s="4" t="s">
        <v>131</v>
      </c>
      <c r="K774" s="3">
        <v>10000000000</v>
      </c>
      <c r="L774" s="4" t="s">
        <v>176</v>
      </c>
      <c r="N774" s="6" t="s">
        <v>83</v>
      </c>
      <c r="P774" t="s">
        <v>1741</v>
      </c>
      <c r="Q774" t="s">
        <v>544</v>
      </c>
      <c r="R774" s="7" t="s">
        <v>544</v>
      </c>
      <c r="S774">
        <v>1</v>
      </c>
      <c r="T774">
        <v>2</v>
      </c>
      <c r="U774">
        <v>4</v>
      </c>
      <c r="V774" t="s">
        <v>544</v>
      </c>
      <c r="W774" t="s">
        <v>544</v>
      </c>
      <c r="X774" t="s">
        <v>544</v>
      </c>
      <c r="Y774" s="4" t="s">
        <v>84</v>
      </c>
      <c r="AA774" s="10">
        <v>0</v>
      </c>
      <c r="AB774" s="8">
        <f t="shared" si="38"/>
        <v>0</v>
      </c>
      <c r="AC774" s="4" t="s">
        <v>283</v>
      </c>
      <c r="AD774">
        <v>0</v>
      </c>
      <c r="AE774">
        <v>0</v>
      </c>
      <c r="AF774" t="s">
        <v>87</v>
      </c>
      <c r="AH774" t="s">
        <v>177</v>
      </c>
      <c r="AJ774" s="4" t="s">
        <v>90</v>
      </c>
      <c r="AK774" s="4" t="s">
        <v>89</v>
      </c>
      <c r="AL774" s="4" t="s">
        <v>89</v>
      </c>
      <c r="AM774" s="4" t="s">
        <v>89</v>
      </c>
      <c r="AO774" t="s">
        <v>91</v>
      </c>
      <c r="AP774" t="s">
        <v>92</v>
      </c>
      <c r="AQ774" t="s">
        <v>92</v>
      </c>
      <c r="AR774" t="s">
        <v>92</v>
      </c>
      <c r="AS774" t="s">
        <v>92</v>
      </c>
      <c r="AT774" t="s">
        <v>92</v>
      </c>
      <c r="AU774" t="s">
        <v>93</v>
      </c>
      <c r="AV774" t="s">
        <v>93</v>
      </c>
      <c r="AW774" t="s">
        <v>93</v>
      </c>
      <c r="AX774" t="s">
        <v>93</v>
      </c>
      <c r="AY774" t="s">
        <v>93</v>
      </c>
      <c r="AZ774" t="s">
        <v>93</v>
      </c>
      <c r="BA774" t="s">
        <v>93</v>
      </c>
      <c r="BB774" t="s">
        <v>93</v>
      </c>
      <c r="BC774" t="s">
        <v>93</v>
      </c>
      <c r="BD774" t="s">
        <v>93</v>
      </c>
      <c r="BE774" s="5">
        <v>4</v>
      </c>
      <c r="BF774" s="5">
        <v>5</v>
      </c>
      <c r="BG774" s="5">
        <v>5</v>
      </c>
      <c r="BH774" s="5">
        <v>5</v>
      </c>
      <c r="BI774" s="5">
        <v>5</v>
      </c>
      <c r="BJ774" s="5">
        <v>5</v>
      </c>
      <c r="BK774" s="4" t="s">
        <v>96</v>
      </c>
      <c r="BL774" s="4" t="s">
        <v>110</v>
      </c>
      <c r="BM774" s="4" t="s">
        <v>110</v>
      </c>
      <c r="BN774" s="4" t="s">
        <v>110</v>
      </c>
      <c r="BO774" s="4" t="s">
        <v>110</v>
      </c>
      <c r="BP774" s="5">
        <v>5</v>
      </c>
      <c r="BQ774" s="5">
        <v>5</v>
      </c>
      <c r="BR774" s="5">
        <v>5</v>
      </c>
      <c r="BS774" s="4" t="s">
        <v>97</v>
      </c>
      <c r="BT774" s="5">
        <v>5</v>
      </c>
      <c r="BU774" s="5">
        <v>5</v>
      </c>
      <c r="BV774" s="5">
        <v>4</v>
      </c>
      <c r="BW774" s="5">
        <v>5</v>
      </c>
      <c r="BX774" s="5">
        <v>4</v>
      </c>
      <c r="BY774" t="s">
        <v>98</v>
      </c>
      <c r="BZ774" t="s">
        <v>1742</v>
      </c>
    </row>
    <row r="775" spans="1:78">
      <c r="A775" t="s">
        <v>694</v>
      </c>
      <c r="B775" t="s">
        <v>183</v>
      </c>
      <c r="C775" s="4" t="s">
        <v>101</v>
      </c>
      <c r="D775" t="s">
        <v>175</v>
      </c>
      <c r="F775" s="4" t="str">
        <f t="shared" si="36"/>
        <v>Chile</v>
      </c>
      <c r="G775" s="4">
        <v>1964</v>
      </c>
      <c r="H775" s="4">
        <f t="shared" si="37"/>
        <v>54</v>
      </c>
      <c r="I775" s="4" t="s">
        <v>115</v>
      </c>
      <c r="J775" t="s">
        <v>1745</v>
      </c>
      <c r="K775" s="3">
        <v>0</v>
      </c>
      <c r="L775" s="4" t="s">
        <v>141</v>
      </c>
      <c r="N775" s="6" t="s">
        <v>83</v>
      </c>
      <c r="P775">
        <v>0</v>
      </c>
      <c r="Q775">
        <v>0</v>
      </c>
      <c r="R775" s="7">
        <v>0</v>
      </c>
      <c r="S775">
        <v>10</v>
      </c>
      <c r="T775">
        <v>0</v>
      </c>
      <c r="U775">
        <v>75</v>
      </c>
      <c r="V775">
        <v>3</v>
      </c>
      <c r="W775">
        <v>0</v>
      </c>
      <c r="X775">
        <v>10</v>
      </c>
      <c r="Y775" s="4" t="s">
        <v>346</v>
      </c>
      <c r="AA775" s="10">
        <v>10000000000</v>
      </c>
      <c r="AB775" s="8">
        <f t="shared" si="38"/>
        <v>1</v>
      </c>
      <c r="AC775" s="4" t="s">
        <v>170</v>
      </c>
      <c r="AD775" s="1">
        <v>10000000000</v>
      </c>
      <c r="AE775">
        <v>0</v>
      </c>
      <c r="AF775" t="s">
        <v>87</v>
      </c>
      <c r="AH775" t="s">
        <v>136</v>
      </c>
      <c r="AI775" s="1">
        <v>20000000000</v>
      </c>
      <c r="AJ775" s="4" t="s">
        <v>89</v>
      </c>
      <c r="AK775" s="4" t="s">
        <v>89</v>
      </c>
      <c r="AL775" s="4" t="s">
        <v>89</v>
      </c>
      <c r="AM775" s="4" t="s">
        <v>89</v>
      </c>
      <c r="AN775" s="4" t="s">
        <v>1746</v>
      </c>
      <c r="AO775" t="s">
        <v>92</v>
      </c>
      <c r="AP775" t="s">
        <v>92</v>
      </c>
      <c r="AQ775" t="s">
        <v>172</v>
      </c>
      <c r="AR775" t="s">
        <v>172</v>
      </c>
      <c r="AS775" t="s">
        <v>172</v>
      </c>
      <c r="AT775" t="s">
        <v>179</v>
      </c>
      <c r="AU775" t="s">
        <v>107</v>
      </c>
      <c r="AV775" t="s">
        <v>106</v>
      </c>
      <c r="AW775" t="s">
        <v>107</v>
      </c>
      <c r="AX775" t="s">
        <v>118</v>
      </c>
      <c r="AY775" t="s">
        <v>107</v>
      </c>
      <c r="AZ775" t="s">
        <v>106</v>
      </c>
      <c r="BA775" t="s">
        <v>93</v>
      </c>
      <c r="BB775" t="s">
        <v>93</v>
      </c>
      <c r="BC775" t="s">
        <v>106</v>
      </c>
      <c r="BD775" t="s">
        <v>106</v>
      </c>
      <c r="BE775" s="5">
        <v>4</v>
      </c>
      <c r="BF775" s="5">
        <v>5</v>
      </c>
      <c r="BG775" s="5">
        <v>5</v>
      </c>
      <c r="BH775" s="5">
        <v>5</v>
      </c>
      <c r="BI775" s="5">
        <v>5</v>
      </c>
      <c r="BJ775" s="5">
        <v>5</v>
      </c>
      <c r="BK775" s="4" t="s">
        <v>96</v>
      </c>
      <c r="BL775" s="4" t="s">
        <v>96</v>
      </c>
      <c r="BM775" s="4" t="s">
        <v>96</v>
      </c>
      <c r="BN775" s="4" t="s">
        <v>120</v>
      </c>
      <c r="BO775" s="4" t="s">
        <v>96</v>
      </c>
      <c r="BP775" s="5">
        <v>4</v>
      </c>
      <c r="BQ775" s="5">
        <v>5</v>
      </c>
      <c r="BR775" s="5">
        <v>5</v>
      </c>
      <c r="BS775" s="4" t="s">
        <v>97</v>
      </c>
      <c r="BT775" s="5">
        <v>4</v>
      </c>
      <c r="BU775" s="5">
        <v>4</v>
      </c>
      <c r="BV775" s="5">
        <v>4</v>
      </c>
      <c r="BW775" s="5">
        <v>4</v>
      </c>
      <c r="BX775" s="5">
        <v>4</v>
      </c>
      <c r="BY775" t="s">
        <v>89</v>
      </c>
      <c r="BZ775" t="s">
        <v>1747</v>
      </c>
    </row>
    <row r="776" spans="1:78">
      <c r="A776" t="s">
        <v>541</v>
      </c>
      <c r="B776" t="s">
        <v>1000</v>
      </c>
      <c r="C776" s="4" t="s">
        <v>101</v>
      </c>
      <c r="D776" t="s">
        <v>225</v>
      </c>
      <c r="F776" s="4" t="str">
        <f t="shared" si="36"/>
        <v>Ecuador</v>
      </c>
      <c r="G776" s="4">
        <v>1984</v>
      </c>
      <c r="H776" s="4">
        <f t="shared" si="37"/>
        <v>34</v>
      </c>
      <c r="I776" s="4" t="s">
        <v>81</v>
      </c>
      <c r="K776" s="3">
        <v>0</v>
      </c>
      <c r="L776" s="4" t="s">
        <v>103</v>
      </c>
      <c r="N776" s="6" t="s">
        <v>1748</v>
      </c>
      <c r="P776">
        <v>0</v>
      </c>
      <c r="Q776">
        <v>60</v>
      </c>
      <c r="R776" s="7">
        <v>0</v>
      </c>
      <c r="S776">
        <v>20</v>
      </c>
      <c r="T776">
        <v>100</v>
      </c>
      <c r="U776">
        <v>600</v>
      </c>
      <c r="V776">
        <v>15</v>
      </c>
      <c r="W776">
        <v>300</v>
      </c>
      <c r="X776">
        <v>18000</v>
      </c>
      <c r="Y776" s="4" t="s">
        <v>115</v>
      </c>
      <c r="Z776" t="s">
        <v>1749</v>
      </c>
      <c r="AA776" s="10">
        <v>100000000000</v>
      </c>
      <c r="AB776" s="8">
        <f t="shared" si="38"/>
        <v>10</v>
      </c>
      <c r="AC776" s="4" t="s">
        <v>170</v>
      </c>
      <c r="AD776" s="1">
        <v>20000000000</v>
      </c>
      <c r="AE776" s="1">
        <v>10000000000</v>
      </c>
      <c r="AF776" t="s">
        <v>171</v>
      </c>
      <c r="AH776" t="s">
        <v>147</v>
      </c>
      <c r="AJ776" s="4" t="s">
        <v>89</v>
      </c>
      <c r="AK776" s="4" t="s">
        <v>90</v>
      </c>
      <c r="AL776" s="4" t="s">
        <v>90</v>
      </c>
      <c r="AM776" s="4" t="s">
        <v>90</v>
      </c>
      <c r="AO776" t="s">
        <v>91</v>
      </c>
      <c r="AP776" t="s">
        <v>91</v>
      </c>
      <c r="AQ776" t="s">
        <v>91</v>
      </c>
      <c r="AR776" t="s">
        <v>91</v>
      </c>
      <c r="AS776" t="s">
        <v>91</v>
      </c>
      <c r="AT776" t="s">
        <v>179</v>
      </c>
      <c r="AU776" t="s">
        <v>137</v>
      </c>
      <c r="AV776" t="s">
        <v>137</v>
      </c>
      <c r="AW776" t="s">
        <v>137</v>
      </c>
      <c r="AX776" t="s">
        <v>137</v>
      </c>
      <c r="AY776" t="s">
        <v>137</v>
      </c>
      <c r="AZ776" t="s">
        <v>137</v>
      </c>
      <c r="BA776" t="s">
        <v>137</v>
      </c>
      <c r="BB776" t="s">
        <v>137</v>
      </c>
      <c r="BC776" t="s">
        <v>137</v>
      </c>
      <c r="BD776" t="s">
        <v>137</v>
      </c>
      <c r="BE776" s="5">
        <v>4</v>
      </c>
      <c r="BF776" s="5">
        <v>5</v>
      </c>
      <c r="BG776" s="5">
        <v>5</v>
      </c>
      <c r="BH776" s="5">
        <v>5</v>
      </c>
      <c r="BI776" s="5">
        <v>5</v>
      </c>
      <c r="BJ776" s="5">
        <v>5</v>
      </c>
      <c r="BK776" s="4" t="s">
        <v>96</v>
      </c>
      <c r="BL776" s="4" t="s">
        <v>96</v>
      </c>
      <c r="BM776" s="4" t="s">
        <v>96</v>
      </c>
      <c r="BN776" s="4" t="s">
        <v>110</v>
      </c>
      <c r="BO776" s="4" t="s">
        <v>110</v>
      </c>
      <c r="BP776" s="5">
        <v>5</v>
      </c>
      <c r="BQ776" s="5">
        <v>5</v>
      </c>
      <c r="BR776" s="5">
        <v>5</v>
      </c>
      <c r="BS776" s="4" t="s">
        <v>97</v>
      </c>
      <c r="BT776" s="5">
        <v>5</v>
      </c>
      <c r="BU776" s="5">
        <v>5</v>
      </c>
      <c r="BV776" s="5">
        <v>5</v>
      </c>
      <c r="BW776" s="5">
        <v>5</v>
      </c>
      <c r="BX776" s="5">
        <v>5</v>
      </c>
      <c r="BY776" t="s">
        <v>89</v>
      </c>
    </row>
    <row r="777" spans="1:78">
      <c r="A777" t="s">
        <v>348</v>
      </c>
      <c r="B777" t="s">
        <v>282</v>
      </c>
      <c r="C777" s="4" t="s">
        <v>101</v>
      </c>
      <c r="D777" t="s">
        <v>343</v>
      </c>
      <c r="F777" s="4" t="str">
        <f t="shared" si="36"/>
        <v>El Salvador</v>
      </c>
      <c r="G777" s="4">
        <v>1991</v>
      </c>
      <c r="H777" s="4">
        <f t="shared" si="37"/>
        <v>27</v>
      </c>
      <c r="I777" s="4" t="s">
        <v>126</v>
      </c>
      <c r="K777" s="3">
        <v>0</v>
      </c>
      <c r="L777" s="4" t="s">
        <v>141</v>
      </c>
      <c r="N777" s="6" t="s">
        <v>104</v>
      </c>
      <c r="P777">
        <v>3</v>
      </c>
      <c r="Q777">
        <v>12</v>
      </c>
      <c r="R777" s="7">
        <v>12</v>
      </c>
      <c r="S777">
        <v>0</v>
      </c>
      <c r="T777">
        <v>3</v>
      </c>
      <c r="U777">
        <v>12</v>
      </c>
      <c r="V777">
        <v>25</v>
      </c>
      <c r="W777">
        <v>100</v>
      </c>
      <c r="X777">
        <v>600</v>
      </c>
      <c r="Y777" s="4" t="s">
        <v>134</v>
      </c>
      <c r="AA777" s="10">
        <v>10000000000</v>
      </c>
      <c r="AB777" s="8">
        <f t="shared" si="38"/>
        <v>1</v>
      </c>
      <c r="AC777" s="4" t="s">
        <v>170</v>
      </c>
      <c r="AD777" s="1">
        <v>10000000000</v>
      </c>
      <c r="AE777" s="1">
        <v>10000000000</v>
      </c>
      <c r="AF777" t="s">
        <v>171</v>
      </c>
      <c r="AH777" t="s">
        <v>105</v>
      </c>
      <c r="AJ777" s="4" t="s">
        <v>90</v>
      </c>
      <c r="AK777" s="4" t="s">
        <v>90</v>
      </c>
      <c r="AL777" s="4" t="s">
        <v>90</v>
      </c>
      <c r="AM777" s="4" t="s">
        <v>90</v>
      </c>
      <c r="AO777" t="s">
        <v>91</v>
      </c>
      <c r="AP777" t="s">
        <v>92</v>
      </c>
      <c r="AQ777" t="s">
        <v>92</v>
      </c>
      <c r="AR777" t="s">
        <v>92</v>
      </c>
      <c r="AS777" t="s">
        <v>92</v>
      </c>
      <c r="AT777" t="s">
        <v>92</v>
      </c>
      <c r="AU777" t="s">
        <v>106</v>
      </c>
      <c r="AV777" t="s">
        <v>106</v>
      </c>
      <c r="AW777" t="s">
        <v>106</v>
      </c>
      <c r="AX777" t="s">
        <v>106</v>
      </c>
      <c r="AY777" t="s">
        <v>106</v>
      </c>
      <c r="AZ777" t="s">
        <v>106</v>
      </c>
      <c r="BA777" t="s">
        <v>106</v>
      </c>
      <c r="BB777" t="s">
        <v>106</v>
      </c>
      <c r="BC777" t="s">
        <v>106</v>
      </c>
      <c r="BD777" t="s">
        <v>106</v>
      </c>
      <c r="BE777" s="5">
        <v>4</v>
      </c>
      <c r="BF777" s="5">
        <v>5</v>
      </c>
      <c r="BG777" s="5">
        <v>5</v>
      </c>
      <c r="BH777" s="5">
        <v>5</v>
      </c>
      <c r="BI777" s="5">
        <v>5</v>
      </c>
      <c r="BJ777" s="5">
        <v>5</v>
      </c>
      <c r="BK777" s="4" t="s">
        <v>96</v>
      </c>
      <c r="BL777" s="4" t="s">
        <v>96</v>
      </c>
      <c r="BM777" s="4" t="s">
        <v>96</v>
      </c>
      <c r="BN777" s="4" t="s">
        <v>120</v>
      </c>
      <c r="BO777" s="4" t="s">
        <v>120</v>
      </c>
      <c r="BP777" s="5">
        <v>5</v>
      </c>
      <c r="BQ777" s="5">
        <v>5</v>
      </c>
      <c r="BR777" s="5">
        <v>5</v>
      </c>
      <c r="BS777" s="4" t="s">
        <v>97</v>
      </c>
      <c r="BT777" s="5">
        <v>4</v>
      </c>
      <c r="BU777" s="5">
        <v>4</v>
      </c>
      <c r="BV777" s="5">
        <v>3</v>
      </c>
      <c r="BW777" s="5">
        <v>4</v>
      </c>
      <c r="BX777" s="5">
        <v>5</v>
      </c>
      <c r="BY777" t="s">
        <v>98</v>
      </c>
      <c r="BZ777" t="s">
        <v>1755</v>
      </c>
    </row>
    <row r="778" spans="1:78">
      <c r="A778" t="s">
        <v>100</v>
      </c>
      <c r="B778" t="s">
        <v>1146</v>
      </c>
      <c r="C778" s="4" t="s">
        <v>101</v>
      </c>
      <c r="D778" t="s">
        <v>80</v>
      </c>
      <c r="F778" s="4" t="str">
        <f t="shared" si="36"/>
        <v>España</v>
      </c>
      <c r="G778" s="4">
        <v>1988</v>
      </c>
      <c r="H778" s="4">
        <f t="shared" si="37"/>
        <v>30</v>
      </c>
      <c r="I778" s="4" t="s">
        <v>131</v>
      </c>
      <c r="K778" s="3">
        <v>0</v>
      </c>
      <c r="L778" s="4" t="s">
        <v>141</v>
      </c>
      <c r="N778" s="6" t="s">
        <v>83</v>
      </c>
      <c r="P778">
        <v>2</v>
      </c>
      <c r="Q778">
        <v>2</v>
      </c>
      <c r="R778" s="7">
        <v>2</v>
      </c>
      <c r="S778">
        <v>2</v>
      </c>
      <c r="T778">
        <v>10</v>
      </c>
      <c r="U778">
        <v>40</v>
      </c>
      <c r="V778">
        <v>40</v>
      </c>
      <c r="W778">
        <v>40</v>
      </c>
      <c r="X778">
        <v>100</v>
      </c>
      <c r="Y778" s="4" t="s">
        <v>134</v>
      </c>
      <c r="AA778" s="10">
        <v>60000000000</v>
      </c>
      <c r="AB778" s="8">
        <f t="shared" si="38"/>
        <v>6</v>
      </c>
      <c r="AC778" s="4" t="s">
        <v>86</v>
      </c>
      <c r="AD778" s="1">
        <v>40000000000</v>
      </c>
      <c r="AE778" s="1">
        <v>40000000000</v>
      </c>
      <c r="AF778" t="s">
        <v>171</v>
      </c>
      <c r="AH778" t="s">
        <v>105</v>
      </c>
      <c r="AJ778" s="4" t="s">
        <v>90</v>
      </c>
      <c r="AK778" s="4" t="s">
        <v>89</v>
      </c>
      <c r="AL778" s="4" t="s">
        <v>89</v>
      </c>
      <c r="AM778" s="4" t="s">
        <v>89</v>
      </c>
      <c r="AO778" t="s">
        <v>172</v>
      </c>
      <c r="AP778" t="s">
        <v>92</v>
      </c>
      <c r="AQ778" t="s">
        <v>172</v>
      </c>
      <c r="AR778" t="s">
        <v>172</v>
      </c>
      <c r="AS778" t="s">
        <v>172</v>
      </c>
      <c r="AT778" t="s">
        <v>179</v>
      </c>
      <c r="AU778" t="s">
        <v>107</v>
      </c>
      <c r="AV778" t="s">
        <v>107</v>
      </c>
      <c r="AW778" t="s">
        <v>107</v>
      </c>
      <c r="AX778" t="s">
        <v>107</v>
      </c>
      <c r="AY778" t="s">
        <v>107</v>
      </c>
      <c r="AZ778" t="s">
        <v>107</v>
      </c>
      <c r="BA778" t="s">
        <v>107</v>
      </c>
      <c r="BB778" t="s">
        <v>107</v>
      </c>
      <c r="BC778" t="s">
        <v>107</v>
      </c>
      <c r="BD778" t="s">
        <v>107</v>
      </c>
      <c r="BE778" s="5">
        <v>4</v>
      </c>
      <c r="BF778" s="5">
        <v>3</v>
      </c>
      <c r="BG778" s="5">
        <v>4</v>
      </c>
      <c r="BH778" s="5">
        <v>4</v>
      </c>
      <c r="BI778" s="5">
        <v>4</v>
      </c>
      <c r="BJ778" s="5">
        <v>4</v>
      </c>
      <c r="BK778" s="4" t="s">
        <v>96</v>
      </c>
      <c r="BL778" s="4" t="s">
        <v>96</v>
      </c>
      <c r="BM778" s="4" t="s">
        <v>96</v>
      </c>
      <c r="BN778" s="4" t="s">
        <v>110</v>
      </c>
      <c r="BO778" s="4" t="s">
        <v>110</v>
      </c>
      <c r="BP778" s="5">
        <v>4</v>
      </c>
      <c r="BQ778" s="5">
        <v>4</v>
      </c>
      <c r="BR778" s="5">
        <v>4</v>
      </c>
      <c r="BS778" s="4" t="s">
        <v>111</v>
      </c>
      <c r="BT778" s="5">
        <v>3</v>
      </c>
      <c r="BU778" s="5">
        <v>4</v>
      </c>
      <c r="BV778" s="5">
        <v>4</v>
      </c>
      <c r="BW778" s="5">
        <v>4</v>
      </c>
      <c r="BX778" s="5">
        <v>4</v>
      </c>
      <c r="BY778" t="s">
        <v>98</v>
      </c>
    </row>
    <row r="779" spans="1:78">
      <c r="A779" t="s">
        <v>810</v>
      </c>
      <c r="B779" t="s">
        <v>77</v>
      </c>
      <c r="C779" s="4" t="s">
        <v>101</v>
      </c>
      <c r="D779" t="s">
        <v>239</v>
      </c>
      <c r="F779" s="4" t="str">
        <f t="shared" si="36"/>
        <v>México</v>
      </c>
      <c r="G779" s="4">
        <v>1997</v>
      </c>
      <c r="H779" s="4">
        <f t="shared" si="37"/>
        <v>21</v>
      </c>
      <c r="I779" s="4" t="s">
        <v>81</v>
      </c>
      <c r="K779" s="3">
        <v>10000000000</v>
      </c>
      <c r="L779" s="4" t="s">
        <v>176</v>
      </c>
      <c r="N779" s="6" t="s">
        <v>104</v>
      </c>
      <c r="P779">
        <v>0</v>
      </c>
      <c r="Q779">
        <v>0</v>
      </c>
      <c r="R779" s="7">
        <v>0</v>
      </c>
      <c r="S779">
        <v>0</v>
      </c>
      <c r="T779">
        <v>0</v>
      </c>
      <c r="U779">
        <v>0</v>
      </c>
      <c r="V779">
        <v>0</v>
      </c>
      <c r="W779">
        <v>0</v>
      </c>
      <c r="X779">
        <v>0</v>
      </c>
      <c r="Y779" s="4" t="s">
        <v>84</v>
      </c>
      <c r="AA779" s="10">
        <v>0</v>
      </c>
      <c r="AB779" s="8">
        <f t="shared" si="38"/>
        <v>0</v>
      </c>
      <c r="AC779" s="4" t="s">
        <v>86</v>
      </c>
      <c r="AD779">
        <v>0</v>
      </c>
      <c r="AE779">
        <v>0</v>
      </c>
      <c r="AF779" t="s">
        <v>87</v>
      </c>
      <c r="AH779" t="s">
        <v>211</v>
      </c>
      <c r="AJ779" s="4" t="s">
        <v>89</v>
      </c>
      <c r="AK779" s="4" t="s">
        <v>89</v>
      </c>
      <c r="AL779" s="4" t="s">
        <v>90</v>
      </c>
      <c r="AM779" s="4" t="s">
        <v>89</v>
      </c>
      <c r="AO779" t="s">
        <v>92</v>
      </c>
      <c r="AP779" t="s">
        <v>92</v>
      </c>
      <c r="AQ779" t="s">
        <v>92</v>
      </c>
      <c r="AR779" t="s">
        <v>92</v>
      </c>
      <c r="AS779" t="s">
        <v>92</v>
      </c>
      <c r="AT779" t="s">
        <v>92</v>
      </c>
      <c r="AU779" t="s">
        <v>107</v>
      </c>
      <c r="AV779" t="s">
        <v>107</v>
      </c>
      <c r="AW779" t="s">
        <v>106</v>
      </c>
      <c r="AX779" t="s">
        <v>107</v>
      </c>
      <c r="AY779" t="s">
        <v>93</v>
      </c>
      <c r="AZ779" t="s">
        <v>107</v>
      </c>
      <c r="BA779" t="s">
        <v>107</v>
      </c>
      <c r="BB779" t="s">
        <v>107</v>
      </c>
      <c r="BC779" t="s">
        <v>107</v>
      </c>
      <c r="BD779" t="s">
        <v>107</v>
      </c>
      <c r="BE779" s="5">
        <v>4</v>
      </c>
      <c r="BF779" s="5">
        <v>5</v>
      </c>
      <c r="BG779" s="5">
        <v>5</v>
      </c>
      <c r="BH779" s="5">
        <v>5</v>
      </c>
      <c r="BI779" s="5">
        <v>5</v>
      </c>
      <c r="BJ779" s="5">
        <v>5</v>
      </c>
      <c r="BK779" s="4" t="s">
        <v>96</v>
      </c>
      <c r="BL779" s="4" t="s">
        <v>96</v>
      </c>
      <c r="BM779" s="4" t="s">
        <v>96</v>
      </c>
      <c r="BN779" s="4" t="s">
        <v>96</v>
      </c>
      <c r="BO779" s="4" t="s">
        <v>96</v>
      </c>
      <c r="BP779" s="5">
        <v>5</v>
      </c>
      <c r="BQ779" s="5">
        <v>5</v>
      </c>
      <c r="BR779" s="5">
        <v>5</v>
      </c>
      <c r="BS779" s="4" t="s">
        <v>97</v>
      </c>
      <c r="BT779" s="5">
        <v>4</v>
      </c>
      <c r="BU779" s="5">
        <v>5</v>
      </c>
      <c r="BV779" s="5">
        <v>5</v>
      </c>
      <c r="BW779" s="5">
        <v>5</v>
      </c>
      <c r="BX779" s="5">
        <v>5</v>
      </c>
      <c r="BY779" t="s">
        <v>98</v>
      </c>
      <c r="BZ779" t="s">
        <v>1758</v>
      </c>
    </row>
    <row r="780" spans="1:78">
      <c r="A780" t="s">
        <v>497</v>
      </c>
      <c r="B780" t="s">
        <v>263</v>
      </c>
      <c r="C780" s="4" t="s">
        <v>79</v>
      </c>
      <c r="D780" t="s">
        <v>239</v>
      </c>
      <c r="F780" s="4" t="str">
        <f t="shared" si="36"/>
        <v>México</v>
      </c>
      <c r="G780" s="4">
        <v>1994</v>
      </c>
      <c r="H780" s="4">
        <f t="shared" si="37"/>
        <v>24</v>
      </c>
      <c r="I780" s="4" t="s">
        <v>131</v>
      </c>
      <c r="K780" s="3">
        <v>0</v>
      </c>
      <c r="L780" s="4" t="s">
        <v>176</v>
      </c>
      <c r="N780" s="6" t="s">
        <v>104</v>
      </c>
      <c r="P780">
        <v>0</v>
      </c>
      <c r="Q780">
        <v>0</v>
      </c>
      <c r="R780" s="7">
        <v>0</v>
      </c>
      <c r="S780">
        <v>0</v>
      </c>
      <c r="T780">
        <v>0</v>
      </c>
      <c r="U780">
        <v>0</v>
      </c>
      <c r="V780">
        <v>0</v>
      </c>
      <c r="W780">
        <v>0</v>
      </c>
      <c r="X780">
        <v>0</v>
      </c>
      <c r="Y780" s="4" t="s">
        <v>275</v>
      </c>
      <c r="AA780" s="10">
        <v>0</v>
      </c>
      <c r="AB780" s="8">
        <f t="shared" si="38"/>
        <v>0</v>
      </c>
      <c r="AC780" s="4" t="s">
        <v>86</v>
      </c>
      <c r="AD780">
        <v>0</v>
      </c>
      <c r="AE780">
        <v>0</v>
      </c>
      <c r="AF780" t="s">
        <v>87</v>
      </c>
      <c r="AH780" t="s">
        <v>147</v>
      </c>
      <c r="AJ780" s="4" t="s">
        <v>90</v>
      </c>
      <c r="AK780" s="4" t="s">
        <v>90</v>
      </c>
      <c r="AL780" s="4" t="s">
        <v>89</v>
      </c>
      <c r="AM780" s="4" t="s">
        <v>89</v>
      </c>
      <c r="AO780" t="s">
        <v>179</v>
      </c>
      <c r="AP780" t="s">
        <v>179</v>
      </c>
      <c r="AQ780" t="s">
        <v>179</v>
      </c>
      <c r="AR780" t="s">
        <v>179</v>
      </c>
      <c r="AS780" t="s">
        <v>179</v>
      </c>
      <c r="AT780" t="s">
        <v>179</v>
      </c>
      <c r="AU780" t="s">
        <v>107</v>
      </c>
      <c r="AV780" t="s">
        <v>107</v>
      </c>
      <c r="AW780" t="s">
        <v>107</v>
      </c>
      <c r="AX780" t="s">
        <v>93</v>
      </c>
      <c r="AY780" t="s">
        <v>107</v>
      </c>
      <c r="AZ780" t="s">
        <v>107</v>
      </c>
      <c r="BA780" t="s">
        <v>107</v>
      </c>
      <c r="BB780" t="s">
        <v>93</v>
      </c>
      <c r="BC780" t="s">
        <v>93</v>
      </c>
      <c r="BD780" t="s">
        <v>93</v>
      </c>
      <c r="BE780" s="5">
        <v>4</v>
      </c>
      <c r="BF780" s="5">
        <v>5</v>
      </c>
      <c r="BG780" s="5">
        <v>5</v>
      </c>
      <c r="BH780" s="5">
        <v>5</v>
      </c>
      <c r="BI780" s="5">
        <v>5</v>
      </c>
      <c r="BJ780" s="5">
        <v>5</v>
      </c>
      <c r="BK780" s="4" t="s">
        <v>96</v>
      </c>
      <c r="BL780" s="4" t="s">
        <v>96</v>
      </c>
      <c r="BM780" s="4" t="s">
        <v>96</v>
      </c>
      <c r="BN780" s="4" t="s">
        <v>96</v>
      </c>
      <c r="BO780" s="4" t="s">
        <v>96</v>
      </c>
      <c r="BP780" s="5">
        <v>5</v>
      </c>
      <c r="BQ780" s="5">
        <v>5</v>
      </c>
      <c r="BR780" s="5">
        <v>5</v>
      </c>
      <c r="BS780" s="4" t="s">
        <v>111</v>
      </c>
      <c r="BT780" s="5">
        <v>5</v>
      </c>
      <c r="BU780" s="5">
        <v>5</v>
      </c>
      <c r="BV780" s="5">
        <v>5</v>
      </c>
      <c r="BW780" s="5">
        <v>5</v>
      </c>
      <c r="BX780" s="5">
        <v>5</v>
      </c>
      <c r="BY780" t="s">
        <v>98</v>
      </c>
      <c r="BZ780" t="s">
        <v>1759</v>
      </c>
    </row>
    <row r="781" spans="1:78">
      <c r="A781" t="s">
        <v>327</v>
      </c>
      <c r="B781" t="s">
        <v>834</v>
      </c>
      <c r="C781" s="4" t="s">
        <v>79</v>
      </c>
      <c r="D781" t="s">
        <v>239</v>
      </c>
      <c r="F781" s="4" t="str">
        <f t="shared" si="36"/>
        <v>México</v>
      </c>
      <c r="G781" s="4">
        <v>1997</v>
      </c>
      <c r="H781" s="4">
        <f t="shared" si="37"/>
        <v>21</v>
      </c>
      <c r="I781" s="4" t="s">
        <v>81</v>
      </c>
      <c r="K781" s="3">
        <v>0</v>
      </c>
      <c r="L781" s="4" t="s">
        <v>103</v>
      </c>
      <c r="N781" s="6" t="s">
        <v>104</v>
      </c>
      <c r="P781">
        <v>0</v>
      </c>
      <c r="Q781">
        <v>0</v>
      </c>
      <c r="R781" s="7">
        <v>0</v>
      </c>
      <c r="S781">
        <v>0</v>
      </c>
      <c r="T781">
        <v>0</v>
      </c>
      <c r="U781">
        <v>0</v>
      </c>
      <c r="V781">
        <v>0</v>
      </c>
      <c r="W781">
        <v>0</v>
      </c>
      <c r="X781">
        <v>0</v>
      </c>
      <c r="Y781" s="4" t="s">
        <v>275</v>
      </c>
      <c r="AA781" s="10">
        <v>0</v>
      </c>
      <c r="AB781" s="8">
        <f t="shared" si="38"/>
        <v>0</v>
      </c>
      <c r="AC781" s="4" t="s">
        <v>86</v>
      </c>
      <c r="AD781">
        <v>0</v>
      </c>
      <c r="AE781">
        <v>0</v>
      </c>
      <c r="AF781" t="s">
        <v>87</v>
      </c>
      <c r="AH781" t="s">
        <v>523</v>
      </c>
      <c r="AJ781" s="4" t="s">
        <v>90</v>
      </c>
      <c r="AK781" s="4" t="s">
        <v>89</v>
      </c>
      <c r="AL781" s="4" t="s">
        <v>89</v>
      </c>
      <c r="AM781" s="4" t="s">
        <v>89</v>
      </c>
      <c r="AO781" t="s">
        <v>179</v>
      </c>
      <c r="AP781" t="s">
        <v>179</v>
      </c>
      <c r="AQ781" t="s">
        <v>179</v>
      </c>
      <c r="AR781" t="s">
        <v>179</v>
      </c>
      <c r="AS781" t="s">
        <v>179</v>
      </c>
      <c r="AT781" t="s">
        <v>179</v>
      </c>
      <c r="AU781" t="s">
        <v>93</v>
      </c>
      <c r="AV781" t="s">
        <v>93</v>
      </c>
      <c r="AW781" t="s">
        <v>93</v>
      </c>
      <c r="AX781" t="s">
        <v>93</v>
      </c>
      <c r="AY781" t="s">
        <v>93</v>
      </c>
      <c r="AZ781" t="s">
        <v>93</v>
      </c>
      <c r="BA781" t="s">
        <v>93</v>
      </c>
      <c r="BB781" t="s">
        <v>93</v>
      </c>
      <c r="BC781" t="s">
        <v>93</v>
      </c>
      <c r="BD781" t="s">
        <v>93</v>
      </c>
      <c r="BE781" s="5">
        <v>4</v>
      </c>
      <c r="BF781" s="5">
        <v>4</v>
      </c>
      <c r="BG781" s="5">
        <v>3</v>
      </c>
      <c r="BH781" s="5">
        <v>3</v>
      </c>
      <c r="BI781" s="5">
        <v>5</v>
      </c>
      <c r="BJ781" s="5">
        <v>5</v>
      </c>
      <c r="BK781" s="4" t="s">
        <v>96</v>
      </c>
      <c r="BL781" s="4" t="s">
        <v>96</v>
      </c>
      <c r="BM781" s="4" t="s">
        <v>96</v>
      </c>
      <c r="BN781" s="4" t="s">
        <v>96</v>
      </c>
      <c r="BO781" s="4" t="s">
        <v>96</v>
      </c>
      <c r="BP781" s="5">
        <v>5</v>
      </c>
      <c r="BQ781" s="5">
        <v>5</v>
      </c>
      <c r="BR781" s="5">
        <v>5</v>
      </c>
      <c r="BS781" s="4" t="s">
        <v>111</v>
      </c>
      <c r="BT781" s="5">
        <v>5</v>
      </c>
      <c r="BU781" s="5">
        <v>5</v>
      </c>
      <c r="BV781" s="5">
        <v>5</v>
      </c>
      <c r="BW781" s="5">
        <v>5</v>
      </c>
      <c r="BX781" s="5">
        <v>5</v>
      </c>
      <c r="BY781" t="s">
        <v>98</v>
      </c>
    </row>
    <row r="782" spans="1:78">
      <c r="A782" t="s">
        <v>373</v>
      </c>
      <c r="B782" t="s">
        <v>750</v>
      </c>
      <c r="C782" s="4" t="s">
        <v>79</v>
      </c>
      <c r="D782" t="s">
        <v>239</v>
      </c>
      <c r="F782" s="4" t="str">
        <f t="shared" si="36"/>
        <v>México</v>
      </c>
      <c r="G782" s="4">
        <v>1991</v>
      </c>
      <c r="H782" s="4">
        <f t="shared" si="37"/>
        <v>27</v>
      </c>
      <c r="I782" s="4" t="s">
        <v>131</v>
      </c>
      <c r="K782" s="3">
        <v>20000000000</v>
      </c>
      <c r="L782" s="4" t="s">
        <v>103</v>
      </c>
      <c r="N782" s="6" t="s">
        <v>83</v>
      </c>
      <c r="P782">
        <v>5</v>
      </c>
      <c r="Q782">
        <v>5</v>
      </c>
      <c r="R782" s="7">
        <v>5</v>
      </c>
      <c r="S782">
        <v>5</v>
      </c>
      <c r="T782">
        <v>10</v>
      </c>
      <c r="U782">
        <v>5</v>
      </c>
      <c r="V782">
        <v>5</v>
      </c>
      <c r="W782">
        <v>10</v>
      </c>
      <c r="X782">
        <v>5</v>
      </c>
      <c r="Y782" s="4" t="s">
        <v>115</v>
      </c>
      <c r="Z782" t="s">
        <v>1763</v>
      </c>
      <c r="AA782" s="10">
        <v>0</v>
      </c>
      <c r="AB782" s="8">
        <f t="shared" si="38"/>
        <v>0</v>
      </c>
      <c r="AC782" s="4" t="s">
        <v>86</v>
      </c>
      <c r="AD782">
        <v>0</v>
      </c>
      <c r="AE782">
        <v>0</v>
      </c>
      <c r="AF782" t="s">
        <v>87</v>
      </c>
      <c r="AH782" t="s">
        <v>136</v>
      </c>
      <c r="AI782" s="1">
        <v>30000000000</v>
      </c>
      <c r="AJ782" s="4" t="s">
        <v>90</v>
      </c>
      <c r="AK782" s="4" t="s">
        <v>90</v>
      </c>
      <c r="AL782" s="4" t="s">
        <v>90</v>
      </c>
      <c r="AM782" s="4" t="s">
        <v>89</v>
      </c>
      <c r="AO782" t="s">
        <v>92</v>
      </c>
      <c r="AP782" t="s">
        <v>92</v>
      </c>
      <c r="AQ782" t="s">
        <v>92</v>
      </c>
      <c r="AR782" t="s">
        <v>92</v>
      </c>
      <c r="AS782" t="s">
        <v>92</v>
      </c>
      <c r="AT782" t="s">
        <v>92</v>
      </c>
      <c r="AU782" t="s">
        <v>107</v>
      </c>
      <c r="AV782" t="s">
        <v>107</v>
      </c>
      <c r="AW782" t="s">
        <v>107</v>
      </c>
      <c r="AX782" t="s">
        <v>107</v>
      </c>
      <c r="AY782" t="s">
        <v>107</v>
      </c>
      <c r="AZ782" t="s">
        <v>107</v>
      </c>
      <c r="BA782" t="s">
        <v>107</v>
      </c>
      <c r="BB782" t="s">
        <v>107</v>
      </c>
      <c r="BC782" t="s">
        <v>107</v>
      </c>
      <c r="BD782" t="s">
        <v>107</v>
      </c>
      <c r="BE782" s="5">
        <v>4</v>
      </c>
      <c r="BF782" s="5">
        <v>2</v>
      </c>
      <c r="BG782" s="5">
        <v>2</v>
      </c>
      <c r="BH782" s="5">
        <v>2</v>
      </c>
      <c r="BI782" s="5">
        <v>2</v>
      </c>
      <c r="BJ782" s="5">
        <v>2</v>
      </c>
      <c r="BK782" s="4" t="s">
        <v>120</v>
      </c>
      <c r="BL782" s="4" t="s">
        <v>120</v>
      </c>
      <c r="BM782" s="4" t="s">
        <v>120</v>
      </c>
      <c r="BN782" s="4" t="s">
        <v>120</v>
      </c>
      <c r="BO782" s="4" t="s">
        <v>120</v>
      </c>
      <c r="BP782" s="5">
        <v>4</v>
      </c>
      <c r="BQ782" s="5">
        <v>4</v>
      </c>
      <c r="BR782" s="5">
        <v>4</v>
      </c>
      <c r="BS782" s="4" t="s">
        <v>111</v>
      </c>
      <c r="BT782" s="5">
        <v>4</v>
      </c>
      <c r="BU782" s="5">
        <v>4</v>
      </c>
      <c r="BV782" s="5">
        <v>4</v>
      </c>
      <c r="BW782" s="5">
        <v>4</v>
      </c>
      <c r="BX782" s="5">
        <v>4</v>
      </c>
      <c r="BY782" t="s">
        <v>98</v>
      </c>
    </row>
    <row r="783" spans="1:78">
      <c r="A783" t="s">
        <v>615</v>
      </c>
      <c r="B783" t="s">
        <v>238</v>
      </c>
      <c r="C783" s="4" t="s">
        <v>101</v>
      </c>
      <c r="D783" t="s">
        <v>538</v>
      </c>
      <c r="F783" s="4" t="str">
        <f t="shared" si="36"/>
        <v>Costa Rica</v>
      </c>
      <c r="G783" s="4">
        <v>1991</v>
      </c>
      <c r="H783" s="4">
        <f t="shared" si="37"/>
        <v>27</v>
      </c>
      <c r="I783" s="4" t="s">
        <v>81</v>
      </c>
      <c r="K783" s="3">
        <v>0</v>
      </c>
      <c r="L783" s="4" t="s">
        <v>103</v>
      </c>
      <c r="N783" s="6" t="s">
        <v>83</v>
      </c>
      <c r="P783">
        <v>0</v>
      </c>
      <c r="Q783">
        <v>0</v>
      </c>
      <c r="R783" s="7">
        <v>60</v>
      </c>
      <c r="S783">
        <v>0</v>
      </c>
      <c r="T783">
        <v>0</v>
      </c>
      <c r="U783">
        <v>30</v>
      </c>
      <c r="V783">
        <v>0</v>
      </c>
      <c r="W783">
        <v>0</v>
      </c>
      <c r="X783">
        <v>0</v>
      </c>
      <c r="Y783" s="4" t="s">
        <v>143</v>
      </c>
      <c r="AA783" s="10">
        <v>30000000000</v>
      </c>
      <c r="AB783" s="8">
        <f t="shared" si="38"/>
        <v>3</v>
      </c>
      <c r="AC783" s="4" t="s">
        <v>170</v>
      </c>
      <c r="AD783" s="1">
        <v>30000000000</v>
      </c>
      <c r="AE783" s="1">
        <v>30000000000</v>
      </c>
      <c r="AF783" t="s">
        <v>171</v>
      </c>
      <c r="AH783" t="s">
        <v>177</v>
      </c>
      <c r="AJ783" s="4" t="s">
        <v>90</v>
      </c>
      <c r="AK783" s="4" t="s">
        <v>89</v>
      </c>
      <c r="AL783" s="4" t="s">
        <v>90</v>
      </c>
      <c r="AM783" s="4" t="s">
        <v>90</v>
      </c>
      <c r="AO783" t="s">
        <v>92</v>
      </c>
      <c r="AP783" t="s">
        <v>92</v>
      </c>
      <c r="AQ783" t="s">
        <v>92</v>
      </c>
      <c r="AR783" t="s">
        <v>92</v>
      </c>
      <c r="AS783" t="s">
        <v>92</v>
      </c>
      <c r="AT783" t="s">
        <v>92</v>
      </c>
      <c r="AU783" t="s">
        <v>93</v>
      </c>
      <c r="AV783" t="s">
        <v>106</v>
      </c>
      <c r="AW783" t="s">
        <v>106</v>
      </c>
      <c r="AX783" t="s">
        <v>106</v>
      </c>
      <c r="AY783" t="s">
        <v>106</v>
      </c>
      <c r="AZ783" t="s">
        <v>107</v>
      </c>
      <c r="BA783" t="s">
        <v>106</v>
      </c>
      <c r="BB783" t="s">
        <v>93</v>
      </c>
      <c r="BC783" t="s">
        <v>106</v>
      </c>
      <c r="BD783" t="s">
        <v>106</v>
      </c>
      <c r="BE783" s="5">
        <v>4</v>
      </c>
      <c r="BF783" s="5">
        <v>4</v>
      </c>
      <c r="BG783" s="5">
        <v>4</v>
      </c>
      <c r="BH783" s="5">
        <v>2</v>
      </c>
      <c r="BI783" s="5">
        <v>5</v>
      </c>
      <c r="BJ783" s="5">
        <v>5</v>
      </c>
      <c r="BK783" s="4" t="s">
        <v>96</v>
      </c>
      <c r="BL783" s="4" t="s">
        <v>96</v>
      </c>
      <c r="BM783" s="4" t="s">
        <v>96</v>
      </c>
      <c r="BN783" s="4" t="s">
        <v>120</v>
      </c>
      <c r="BO783" s="4" t="s">
        <v>120</v>
      </c>
      <c r="BP783" s="5">
        <v>4</v>
      </c>
      <c r="BQ783" s="5">
        <v>5</v>
      </c>
      <c r="BR783" s="5">
        <v>4</v>
      </c>
      <c r="BS783" s="4" t="s">
        <v>111</v>
      </c>
      <c r="BT783" s="5">
        <v>4</v>
      </c>
      <c r="BU783" s="5">
        <v>4</v>
      </c>
      <c r="BV783" s="5">
        <v>4</v>
      </c>
      <c r="BW783" s="5">
        <v>4</v>
      </c>
      <c r="BX783" s="5">
        <v>4</v>
      </c>
      <c r="BY783" t="s">
        <v>98</v>
      </c>
      <c r="BZ783" t="s">
        <v>1769</v>
      </c>
    </row>
    <row r="784" spans="1:78">
      <c r="A784" t="s">
        <v>348</v>
      </c>
      <c r="B784" t="s">
        <v>195</v>
      </c>
      <c r="C784" s="4" t="s">
        <v>79</v>
      </c>
      <c r="D784" t="s">
        <v>239</v>
      </c>
      <c r="F784" s="4" t="str">
        <f t="shared" si="36"/>
        <v>México</v>
      </c>
      <c r="G784" s="4">
        <v>1992</v>
      </c>
      <c r="H784" s="4">
        <f t="shared" si="37"/>
        <v>26</v>
      </c>
      <c r="I784" s="4" t="s">
        <v>81</v>
      </c>
      <c r="K784" s="3">
        <v>0</v>
      </c>
      <c r="L784" s="4" t="s">
        <v>103</v>
      </c>
      <c r="N784" s="6" t="s">
        <v>104</v>
      </c>
      <c r="P784">
        <v>0</v>
      </c>
      <c r="Q784">
        <v>0</v>
      </c>
      <c r="R784" s="7">
        <v>0</v>
      </c>
      <c r="S784">
        <v>0</v>
      </c>
      <c r="T784">
        <v>0</v>
      </c>
      <c r="U784">
        <v>0</v>
      </c>
      <c r="V784">
        <v>0</v>
      </c>
      <c r="W784">
        <v>0</v>
      </c>
      <c r="X784">
        <v>0</v>
      </c>
      <c r="Y784" s="4" t="s">
        <v>84</v>
      </c>
      <c r="AA784" s="10">
        <v>0</v>
      </c>
      <c r="AB784" s="8">
        <f t="shared" si="38"/>
        <v>0</v>
      </c>
      <c r="AC784" s="4" t="s">
        <v>86</v>
      </c>
      <c r="AD784">
        <v>0</v>
      </c>
      <c r="AE784">
        <v>0</v>
      </c>
      <c r="AF784" t="s">
        <v>87</v>
      </c>
      <c r="AH784" t="s">
        <v>177</v>
      </c>
      <c r="AJ784" s="4" t="s">
        <v>90</v>
      </c>
      <c r="AK784" s="4" t="s">
        <v>89</v>
      </c>
      <c r="AL784" s="4" t="s">
        <v>90</v>
      </c>
      <c r="AM784" s="4" t="s">
        <v>89</v>
      </c>
      <c r="AO784" t="s">
        <v>92</v>
      </c>
      <c r="AP784" t="s">
        <v>92</v>
      </c>
      <c r="AQ784" t="s">
        <v>92</v>
      </c>
      <c r="AR784" t="s">
        <v>92</v>
      </c>
      <c r="AS784" t="s">
        <v>92</v>
      </c>
      <c r="AT784" t="s">
        <v>92</v>
      </c>
      <c r="AU784" t="s">
        <v>106</v>
      </c>
      <c r="AV784" t="s">
        <v>137</v>
      </c>
      <c r="AW784" t="s">
        <v>106</v>
      </c>
      <c r="AX784" t="s">
        <v>137</v>
      </c>
      <c r="AY784" t="s">
        <v>106</v>
      </c>
      <c r="AZ784" t="s">
        <v>137</v>
      </c>
      <c r="BA784" t="s">
        <v>106</v>
      </c>
      <c r="BB784" t="s">
        <v>137</v>
      </c>
      <c r="BC784" t="s">
        <v>106</v>
      </c>
      <c r="BD784" t="s">
        <v>137</v>
      </c>
      <c r="BE784" s="5">
        <v>4</v>
      </c>
      <c r="BF784" s="5">
        <v>5</v>
      </c>
      <c r="BG784" s="5">
        <v>5</v>
      </c>
      <c r="BH784" s="5">
        <v>3</v>
      </c>
      <c r="BI784" s="5">
        <v>5</v>
      </c>
      <c r="BJ784" s="5">
        <v>5</v>
      </c>
      <c r="BK784" s="4" t="s">
        <v>96</v>
      </c>
      <c r="BL784" s="4" t="s">
        <v>96</v>
      </c>
      <c r="BM784" s="4" t="s">
        <v>96</v>
      </c>
      <c r="BN784" s="4" t="s">
        <v>96</v>
      </c>
      <c r="BO784" s="4" t="s">
        <v>96</v>
      </c>
      <c r="BP784" s="5">
        <v>5</v>
      </c>
      <c r="BQ784" s="5">
        <v>5</v>
      </c>
      <c r="BR784" s="5">
        <v>5</v>
      </c>
      <c r="BS784" s="4" t="s">
        <v>111</v>
      </c>
      <c r="BT784" s="5">
        <v>4</v>
      </c>
      <c r="BU784" s="5">
        <v>5</v>
      </c>
      <c r="BV784" s="5">
        <v>5</v>
      </c>
      <c r="BW784" s="5">
        <v>4</v>
      </c>
      <c r="BX784" s="5">
        <v>5</v>
      </c>
      <c r="BY784" t="s">
        <v>98</v>
      </c>
      <c r="BZ784" t="s">
        <v>1773</v>
      </c>
    </row>
    <row r="785" spans="1:78">
      <c r="A785" t="s">
        <v>426</v>
      </c>
      <c r="B785" t="s">
        <v>599</v>
      </c>
      <c r="C785" s="4" t="s">
        <v>101</v>
      </c>
      <c r="D785" t="s">
        <v>239</v>
      </c>
      <c r="F785" s="4" t="str">
        <f t="shared" si="36"/>
        <v>México</v>
      </c>
      <c r="G785" s="4">
        <v>1992</v>
      </c>
      <c r="H785" s="4">
        <f t="shared" si="37"/>
        <v>26</v>
      </c>
      <c r="I785" s="4" t="s">
        <v>102</v>
      </c>
      <c r="K785" s="3">
        <v>0</v>
      </c>
      <c r="L785" s="4" t="s">
        <v>82</v>
      </c>
      <c r="N785" s="6" t="s">
        <v>132</v>
      </c>
      <c r="P785">
        <v>0</v>
      </c>
      <c r="Q785">
        <v>0</v>
      </c>
      <c r="R785" s="7">
        <v>0</v>
      </c>
      <c r="S785">
        <v>0</v>
      </c>
      <c r="T785">
        <v>0</v>
      </c>
      <c r="U785">
        <v>0</v>
      </c>
      <c r="V785">
        <v>4</v>
      </c>
      <c r="W785">
        <v>12</v>
      </c>
      <c r="X785">
        <v>72</v>
      </c>
      <c r="Y785" s="4" t="s">
        <v>346</v>
      </c>
      <c r="AA785" s="10">
        <v>20000000000</v>
      </c>
      <c r="AB785" s="8">
        <f t="shared" si="38"/>
        <v>2</v>
      </c>
      <c r="AC785" s="4" t="s">
        <v>86</v>
      </c>
      <c r="AD785" s="1">
        <v>10000000000</v>
      </c>
      <c r="AE785">
        <v>0</v>
      </c>
      <c r="AF785" t="s">
        <v>87</v>
      </c>
      <c r="AH785" t="s">
        <v>105</v>
      </c>
      <c r="AJ785" s="4" t="s">
        <v>89</v>
      </c>
      <c r="AK785" s="4" t="s">
        <v>90</v>
      </c>
      <c r="AL785" s="4" t="s">
        <v>90</v>
      </c>
      <c r="AM785" s="4" t="s">
        <v>90</v>
      </c>
      <c r="AO785" t="s">
        <v>92</v>
      </c>
      <c r="AP785" t="s">
        <v>92</v>
      </c>
      <c r="AQ785" t="s">
        <v>92</v>
      </c>
      <c r="AR785" t="s">
        <v>92</v>
      </c>
      <c r="AS785" t="s">
        <v>92</v>
      </c>
      <c r="AT785" t="s">
        <v>92</v>
      </c>
      <c r="AU785" t="s">
        <v>106</v>
      </c>
      <c r="AV785" t="s">
        <v>106</v>
      </c>
      <c r="AW785" t="s">
        <v>107</v>
      </c>
      <c r="AX785" t="s">
        <v>137</v>
      </c>
      <c r="AY785" t="s">
        <v>137</v>
      </c>
      <c r="AZ785" t="s">
        <v>106</v>
      </c>
      <c r="BA785" t="s">
        <v>137</v>
      </c>
      <c r="BB785" t="s">
        <v>137</v>
      </c>
      <c r="BC785" t="s">
        <v>137</v>
      </c>
      <c r="BD785" t="s">
        <v>137</v>
      </c>
      <c r="BE785" s="5">
        <v>4</v>
      </c>
      <c r="BF785" s="5">
        <v>3</v>
      </c>
      <c r="BG785" s="5">
        <v>5</v>
      </c>
      <c r="BH785" s="5">
        <v>5</v>
      </c>
      <c r="BI785" s="5">
        <v>5</v>
      </c>
      <c r="BJ785" s="5">
        <v>4</v>
      </c>
      <c r="BK785" s="4" t="s">
        <v>96</v>
      </c>
      <c r="BL785" s="4" t="s">
        <v>96</v>
      </c>
      <c r="BM785" s="4" t="s">
        <v>96</v>
      </c>
      <c r="BN785" s="4" t="s">
        <v>96</v>
      </c>
      <c r="BO785" s="4" t="s">
        <v>110</v>
      </c>
      <c r="BP785" s="5">
        <v>4</v>
      </c>
      <c r="BQ785" s="5">
        <v>5</v>
      </c>
      <c r="BR785" s="5">
        <v>5</v>
      </c>
      <c r="BS785" s="4" t="s">
        <v>97</v>
      </c>
      <c r="BT785" s="5">
        <v>4</v>
      </c>
      <c r="BU785" s="5">
        <v>4</v>
      </c>
      <c r="BV785" s="5">
        <v>4</v>
      </c>
      <c r="BW785" s="5">
        <v>5</v>
      </c>
      <c r="BX785" s="5">
        <v>5</v>
      </c>
      <c r="BY785" t="s">
        <v>98</v>
      </c>
      <c r="BZ785" t="s">
        <v>1777</v>
      </c>
    </row>
    <row r="786" spans="1:78">
      <c r="A786" t="s">
        <v>846</v>
      </c>
      <c r="B786" t="s">
        <v>755</v>
      </c>
      <c r="C786" s="4" t="s">
        <v>101</v>
      </c>
      <c r="D786" t="s">
        <v>239</v>
      </c>
      <c r="F786" s="4" t="str">
        <f t="shared" si="36"/>
        <v>México</v>
      </c>
      <c r="G786" s="4">
        <v>1998</v>
      </c>
      <c r="H786" s="4">
        <f t="shared" si="37"/>
        <v>20</v>
      </c>
      <c r="I786" s="4" t="s">
        <v>81</v>
      </c>
      <c r="K786" s="3">
        <v>10000000000</v>
      </c>
      <c r="L786" s="4" t="s">
        <v>176</v>
      </c>
      <c r="N786" s="6" t="s">
        <v>104</v>
      </c>
      <c r="P786">
        <v>0</v>
      </c>
      <c r="Q786">
        <v>0</v>
      </c>
      <c r="R786" s="7">
        <v>0</v>
      </c>
      <c r="S786">
        <v>0</v>
      </c>
      <c r="T786">
        <v>0</v>
      </c>
      <c r="U786">
        <v>0</v>
      </c>
      <c r="V786">
        <v>5</v>
      </c>
      <c r="W786">
        <v>35</v>
      </c>
      <c r="X786">
        <v>90</v>
      </c>
      <c r="Y786" s="4" t="s">
        <v>275</v>
      </c>
      <c r="AA786" s="10">
        <v>0</v>
      </c>
      <c r="AB786" s="8">
        <f t="shared" si="38"/>
        <v>0</v>
      </c>
      <c r="AC786" s="4" t="s">
        <v>86</v>
      </c>
      <c r="AD786">
        <v>0</v>
      </c>
      <c r="AE786">
        <v>0</v>
      </c>
      <c r="AF786" t="s">
        <v>87</v>
      </c>
      <c r="AH786" t="s">
        <v>365</v>
      </c>
      <c r="AI786">
        <v>0</v>
      </c>
      <c r="AJ786" s="4" t="s">
        <v>89</v>
      </c>
      <c r="AK786" s="4" t="s">
        <v>89</v>
      </c>
      <c r="AL786" s="4" t="s">
        <v>90</v>
      </c>
      <c r="AM786" s="4" t="s">
        <v>89</v>
      </c>
      <c r="AO786" t="s">
        <v>179</v>
      </c>
      <c r="AP786" t="s">
        <v>172</v>
      </c>
      <c r="AQ786" t="s">
        <v>172</v>
      </c>
      <c r="AR786" t="s">
        <v>179</v>
      </c>
      <c r="AS786" t="s">
        <v>179</v>
      </c>
      <c r="AT786" t="s">
        <v>92</v>
      </c>
      <c r="AU786" t="s">
        <v>106</v>
      </c>
      <c r="AV786" t="s">
        <v>107</v>
      </c>
      <c r="AW786" t="s">
        <v>106</v>
      </c>
      <c r="AX786" t="s">
        <v>107</v>
      </c>
      <c r="AY786" t="s">
        <v>106</v>
      </c>
      <c r="AZ786" t="s">
        <v>106</v>
      </c>
      <c r="BA786" t="s">
        <v>107</v>
      </c>
      <c r="BB786" t="s">
        <v>107</v>
      </c>
      <c r="BC786" t="s">
        <v>106</v>
      </c>
      <c r="BD786" t="s">
        <v>107</v>
      </c>
      <c r="BE786" s="5">
        <v>4</v>
      </c>
      <c r="BF786" s="5">
        <v>4</v>
      </c>
      <c r="BG786" s="5">
        <v>4</v>
      </c>
      <c r="BH786" s="5">
        <v>4</v>
      </c>
      <c r="BI786" s="5">
        <v>4</v>
      </c>
      <c r="BJ786" s="5">
        <v>4</v>
      </c>
      <c r="BK786" s="4" t="s">
        <v>96</v>
      </c>
      <c r="BL786" s="4" t="s">
        <v>96</v>
      </c>
      <c r="BM786" s="4" t="s">
        <v>96</v>
      </c>
      <c r="BN786" s="4" t="s">
        <v>96</v>
      </c>
      <c r="BO786" s="4" t="s">
        <v>96</v>
      </c>
      <c r="BP786" s="5">
        <v>5</v>
      </c>
      <c r="BQ786" s="5">
        <v>5</v>
      </c>
      <c r="BR786" s="5">
        <v>5</v>
      </c>
      <c r="BS786" s="4" t="s">
        <v>111</v>
      </c>
      <c r="BT786" s="5">
        <v>4</v>
      </c>
      <c r="BU786" s="5">
        <v>5</v>
      </c>
      <c r="BV786" s="5">
        <v>5</v>
      </c>
      <c r="BW786" s="5">
        <v>5</v>
      </c>
      <c r="BX786" s="5">
        <v>5</v>
      </c>
      <c r="BY786" t="s">
        <v>98</v>
      </c>
      <c r="BZ786" t="s">
        <v>1779</v>
      </c>
    </row>
    <row r="787" spans="1:78">
      <c r="A787" t="s">
        <v>483</v>
      </c>
      <c r="B787" t="s">
        <v>100</v>
      </c>
      <c r="C787" s="4" t="s">
        <v>101</v>
      </c>
      <c r="D787" t="s">
        <v>239</v>
      </c>
      <c r="F787" s="4" t="str">
        <f t="shared" si="36"/>
        <v>México</v>
      </c>
      <c r="G787" s="4">
        <v>1998</v>
      </c>
      <c r="H787" s="4">
        <f t="shared" si="37"/>
        <v>20</v>
      </c>
      <c r="I787" s="4" t="s">
        <v>81</v>
      </c>
      <c r="K787" s="3">
        <v>10000000000</v>
      </c>
      <c r="L787" s="4" t="s">
        <v>82</v>
      </c>
      <c r="N787" s="6" t="s">
        <v>104</v>
      </c>
      <c r="P787">
        <v>0</v>
      </c>
      <c r="Q787">
        <v>0</v>
      </c>
      <c r="R787" s="7">
        <v>0</v>
      </c>
      <c r="S787">
        <v>0</v>
      </c>
      <c r="T787">
        <v>0</v>
      </c>
      <c r="U787">
        <v>0</v>
      </c>
      <c r="V787">
        <v>0</v>
      </c>
      <c r="W787">
        <v>0</v>
      </c>
      <c r="X787">
        <v>0</v>
      </c>
      <c r="Y787" s="4" t="s">
        <v>84</v>
      </c>
      <c r="AA787" s="10">
        <v>0</v>
      </c>
      <c r="AB787" s="8">
        <f t="shared" si="38"/>
        <v>0</v>
      </c>
      <c r="AC787" s="4" t="s">
        <v>86</v>
      </c>
      <c r="AD787">
        <v>0</v>
      </c>
      <c r="AE787">
        <v>0</v>
      </c>
      <c r="AF787" t="s">
        <v>87</v>
      </c>
      <c r="AH787" t="s">
        <v>105</v>
      </c>
      <c r="AJ787" s="4" t="s">
        <v>89</v>
      </c>
      <c r="AK787" s="4" t="s">
        <v>90</v>
      </c>
      <c r="AL787" s="4" t="s">
        <v>89</v>
      </c>
      <c r="AM787" s="4" t="s">
        <v>89</v>
      </c>
      <c r="AO787" t="s">
        <v>91</v>
      </c>
      <c r="AP787" t="s">
        <v>91</v>
      </c>
      <c r="AQ787" t="s">
        <v>92</v>
      </c>
      <c r="AR787" t="s">
        <v>92</v>
      </c>
      <c r="AS787" t="s">
        <v>92</v>
      </c>
      <c r="AT787" t="s">
        <v>172</v>
      </c>
      <c r="AU787" t="s">
        <v>106</v>
      </c>
      <c r="AV787" t="s">
        <v>106</v>
      </c>
      <c r="AW787" t="s">
        <v>137</v>
      </c>
      <c r="AX787" t="s">
        <v>137</v>
      </c>
      <c r="AY787" t="s">
        <v>137</v>
      </c>
      <c r="AZ787" t="s">
        <v>106</v>
      </c>
      <c r="BA787" t="s">
        <v>106</v>
      </c>
      <c r="BB787" t="s">
        <v>106</v>
      </c>
      <c r="BC787" t="s">
        <v>106</v>
      </c>
      <c r="BD787" t="s">
        <v>137</v>
      </c>
      <c r="BE787" s="5">
        <v>4</v>
      </c>
      <c r="BF787" s="5">
        <v>5</v>
      </c>
      <c r="BG787" s="5">
        <v>5</v>
      </c>
      <c r="BH787" s="5">
        <v>5</v>
      </c>
      <c r="BI787" s="5">
        <v>5</v>
      </c>
      <c r="BJ787" s="5">
        <v>5</v>
      </c>
      <c r="BK787" s="4" t="s">
        <v>96</v>
      </c>
      <c r="BL787" s="4" t="s">
        <v>96</v>
      </c>
      <c r="BM787" s="4" t="s">
        <v>96</v>
      </c>
      <c r="BN787" s="4" t="s">
        <v>96</v>
      </c>
      <c r="BO787" s="4" t="s">
        <v>96</v>
      </c>
      <c r="BP787" s="5">
        <v>5</v>
      </c>
      <c r="BQ787" s="5">
        <v>5</v>
      </c>
      <c r="BR787" s="5">
        <v>5</v>
      </c>
      <c r="BS787" s="4" t="s">
        <v>97</v>
      </c>
      <c r="BT787" s="5">
        <v>5</v>
      </c>
      <c r="BU787" s="5">
        <v>5</v>
      </c>
      <c r="BV787" s="5">
        <v>5</v>
      </c>
      <c r="BW787" s="5">
        <v>5</v>
      </c>
      <c r="BX787" s="5">
        <v>5</v>
      </c>
      <c r="BY787" t="s">
        <v>98</v>
      </c>
      <c r="BZ787" t="s">
        <v>1782</v>
      </c>
    </row>
    <row r="788" spans="1:78">
      <c r="A788" t="s">
        <v>100</v>
      </c>
      <c r="B788" t="s">
        <v>276</v>
      </c>
      <c r="C788" s="4" t="s">
        <v>101</v>
      </c>
      <c r="D788" t="s">
        <v>225</v>
      </c>
      <c r="F788" s="4" t="str">
        <f t="shared" si="36"/>
        <v>Ecuador</v>
      </c>
      <c r="G788" s="4">
        <v>1989</v>
      </c>
      <c r="H788" s="4">
        <f t="shared" si="37"/>
        <v>29</v>
      </c>
      <c r="I788" s="4" t="s">
        <v>131</v>
      </c>
      <c r="K788" s="3">
        <v>0</v>
      </c>
      <c r="L788" s="4" t="s">
        <v>141</v>
      </c>
      <c r="N788" s="6" t="s">
        <v>83</v>
      </c>
      <c r="P788">
        <v>0</v>
      </c>
      <c r="Q788">
        <v>0</v>
      </c>
      <c r="R788" s="7">
        <v>0</v>
      </c>
      <c r="S788">
        <v>0</v>
      </c>
      <c r="T788">
        <v>0</v>
      </c>
      <c r="U788">
        <v>0</v>
      </c>
      <c r="V788">
        <v>0</v>
      </c>
      <c r="W788">
        <v>0</v>
      </c>
      <c r="X788">
        <v>10</v>
      </c>
      <c r="Y788" s="4" t="s">
        <v>84</v>
      </c>
      <c r="AA788" s="10">
        <v>0</v>
      </c>
      <c r="AB788" s="8">
        <f t="shared" si="38"/>
        <v>0</v>
      </c>
      <c r="AC788" s="4" t="s">
        <v>86</v>
      </c>
      <c r="AD788">
        <v>0</v>
      </c>
      <c r="AE788">
        <v>0</v>
      </c>
      <c r="AF788" t="s">
        <v>87</v>
      </c>
      <c r="AH788" t="s">
        <v>105</v>
      </c>
      <c r="AJ788" s="4" t="s">
        <v>89</v>
      </c>
      <c r="AK788" s="4" t="s">
        <v>90</v>
      </c>
      <c r="AL788" s="4" t="s">
        <v>90</v>
      </c>
      <c r="AM788" s="4" t="s">
        <v>90</v>
      </c>
      <c r="AO788" t="s">
        <v>91</v>
      </c>
      <c r="AP788" t="s">
        <v>179</v>
      </c>
      <c r="AQ788" t="s">
        <v>92</v>
      </c>
      <c r="AR788" t="s">
        <v>92</v>
      </c>
      <c r="AS788" t="s">
        <v>92</v>
      </c>
      <c r="AT788" t="s">
        <v>179</v>
      </c>
      <c r="AU788" t="s">
        <v>118</v>
      </c>
      <c r="AV788" t="s">
        <v>118</v>
      </c>
      <c r="AW788" t="s">
        <v>107</v>
      </c>
      <c r="AX788" t="s">
        <v>93</v>
      </c>
      <c r="AY788" t="s">
        <v>118</v>
      </c>
      <c r="AZ788" t="s">
        <v>118</v>
      </c>
      <c r="BA788" t="s">
        <v>118</v>
      </c>
      <c r="BB788" t="s">
        <v>93</v>
      </c>
      <c r="BC788" t="s">
        <v>93</v>
      </c>
      <c r="BD788" t="s">
        <v>93</v>
      </c>
      <c r="BE788" s="5">
        <v>4</v>
      </c>
      <c r="BF788" s="5">
        <v>4</v>
      </c>
      <c r="BG788" s="5">
        <v>5</v>
      </c>
      <c r="BH788" s="5">
        <v>5</v>
      </c>
      <c r="BI788" s="5">
        <v>4</v>
      </c>
      <c r="BJ788" s="5">
        <v>3</v>
      </c>
      <c r="BK788" s="4" t="s">
        <v>120</v>
      </c>
      <c r="BL788" s="4" t="s">
        <v>96</v>
      </c>
      <c r="BM788" s="4" t="s">
        <v>96</v>
      </c>
      <c r="BN788" s="4" t="s">
        <v>120</v>
      </c>
      <c r="BO788" s="4" t="s">
        <v>120</v>
      </c>
      <c r="BP788" s="5">
        <v>5</v>
      </c>
      <c r="BQ788" s="5">
        <v>5</v>
      </c>
      <c r="BR788" s="5">
        <v>5</v>
      </c>
      <c r="BS788" s="4" t="s">
        <v>97</v>
      </c>
      <c r="BT788" s="5">
        <v>4</v>
      </c>
      <c r="BU788" s="5">
        <v>5</v>
      </c>
      <c r="BV788" s="5">
        <v>5</v>
      </c>
      <c r="BW788" s="5">
        <v>4</v>
      </c>
      <c r="BX788" s="5">
        <v>4</v>
      </c>
      <c r="BY788" t="s">
        <v>98</v>
      </c>
      <c r="BZ788" t="s">
        <v>1783</v>
      </c>
    </row>
    <row r="789" spans="1:78">
      <c r="A789" t="s">
        <v>548</v>
      </c>
      <c r="B789" t="s">
        <v>447</v>
      </c>
      <c r="C789" s="4" t="s">
        <v>79</v>
      </c>
      <c r="D789" t="s">
        <v>115</v>
      </c>
      <c r="E789" t="s">
        <v>116</v>
      </c>
      <c r="F789" s="4" t="str">
        <f t="shared" si="36"/>
        <v>Brasil</v>
      </c>
      <c r="G789" s="4">
        <v>1986</v>
      </c>
      <c r="H789" s="4">
        <f t="shared" si="37"/>
        <v>32</v>
      </c>
      <c r="I789" s="4" t="s">
        <v>131</v>
      </c>
      <c r="K789" s="3">
        <v>20000000000</v>
      </c>
      <c r="L789" s="4" t="s">
        <v>176</v>
      </c>
      <c r="N789" s="6" t="s">
        <v>117</v>
      </c>
      <c r="P789">
        <v>0</v>
      </c>
      <c r="Q789">
        <v>0</v>
      </c>
      <c r="R789" s="7">
        <v>0</v>
      </c>
      <c r="S789">
        <v>0</v>
      </c>
      <c r="T789">
        <v>0</v>
      </c>
      <c r="U789">
        <v>0</v>
      </c>
      <c r="V789">
        <v>0</v>
      </c>
      <c r="W789">
        <v>0</v>
      </c>
      <c r="X789">
        <v>0</v>
      </c>
      <c r="Y789" s="4" t="s">
        <v>143</v>
      </c>
      <c r="AA789" s="10">
        <v>0</v>
      </c>
      <c r="AB789" s="8">
        <f t="shared" si="38"/>
        <v>0</v>
      </c>
      <c r="AC789" s="4" t="s">
        <v>86</v>
      </c>
      <c r="AD789">
        <v>0</v>
      </c>
      <c r="AE789">
        <v>0</v>
      </c>
      <c r="AF789" t="s">
        <v>87</v>
      </c>
      <c r="AH789" t="s">
        <v>184</v>
      </c>
      <c r="AJ789" s="4" t="s">
        <v>89</v>
      </c>
      <c r="AK789" s="4" t="s">
        <v>89</v>
      </c>
      <c r="AL789" s="4" t="s">
        <v>90</v>
      </c>
      <c r="AM789" s="4" t="s">
        <v>89</v>
      </c>
      <c r="AO789" t="s">
        <v>91</v>
      </c>
      <c r="AP789" t="s">
        <v>91</v>
      </c>
      <c r="AQ789" t="s">
        <v>91</v>
      </c>
      <c r="AR789" t="s">
        <v>91</v>
      </c>
      <c r="AS789" t="s">
        <v>91</v>
      </c>
      <c r="AT789" t="s">
        <v>91</v>
      </c>
      <c r="AU789" t="s">
        <v>107</v>
      </c>
      <c r="AV789" t="s">
        <v>106</v>
      </c>
      <c r="AW789" t="s">
        <v>106</v>
      </c>
      <c r="AX789" t="s">
        <v>107</v>
      </c>
      <c r="AY789" t="s">
        <v>107</v>
      </c>
      <c r="AZ789" t="s">
        <v>107</v>
      </c>
      <c r="BA789" t="s">
        <v>106</v>
      </c>
      <c r="BB789" t="s">
        <v>107</v>
      </c>
      <c r="BC789" t="s">
        <v>106</v>
      </c>
      <c r="BD789" t="s">
        <v>106</v>
      </c>
      <c r="BE789" s="5">
        <v>4</v>
      </c>
      <c r="BF789" s="5">
        <v>5</v>
      </c>
      <c r="BG789" s="5">
        <v>5</v>
      </c>
      <c r="BH789" s="5">
        <v>5</v>
      </c>
      <c r="BI789" s="5">
        <v>5</v>
      </c>
      <c r="BJ789" s="5">
        <v>5</v>
      </c>
      <c r="BK789" s="4" t="s">
        <v>110</v>
      </c>
      <c r="BL789" s="4" t="s">
        <v>110</v>
      </c>
      <c r="BM789" s="4" t="s">
        <v>110</v>
      </c>
      <c r="BN789" s="4" t="s">
        <v>120</v>
      </c>
      <c r="BO789" s="4" t="s">
        <v>110</v>
      </c>
      <c r="BP789" s="5">
        <v>5</v>
      </c>
      <c r="BQ789" s="5">
        <v>5</v>
      </c>
      <c r="BR789" s="5">
        <v>5</v>
      </c>
      <c r="BS789" s="4" t="s">
        <v>185</v>
      </c>
      <c r="BT789" s="5">
        <v>5</v>
      </c>
      <c r="BU789" s="5">
        <v>5</v>
      </c>
      <c r="BV789" s="5">
        <v>5</v>
      </c>
      <c r="BW789" s="5">
        <v>5</v>
      </c>
      <c r="BX789" s="5">
        <v>5</v>
      </c>
      <c r="BY789" t="s">
        <v>98</v>
      </c>
    </row>
    <row r="790" spans="1:78">
      <c r="A790" t="s">
        <v>99</v>
      </c>
      <c r="B790" t="s">
        <v>727</v>
      </c>
      <c r="C790" s="4" t="s">
        <v>101</v>
      </c>
      <c r="D790" t="s">
        <v>189</v>
      </c>
      <c r="F790" s="4" t="str">
        <f t="shared" si="36"/>
        <v>Colombia</v>
      </c>
      <c r="G790" s="4">
        <v>1994</v>
      </c>
      <c r="H790" s="4">
        <f t="shared" si="37"/>
        <v>24</v>
      </c>
      <c r="I790" s="4" t="s">
        <v>102</v>
      </c>
      <c r="K790" s="3">
        <v>0</v>
      </c>
      <c r="L790" s="4" t="s">
        <v>103</v>
      </c>
      <c r="N790" s="6" t="s">
        <v>104</v>
      </c>
      <c r="P790">
        <v>0</v>
      </c>
      <c r="Q790">
        <v>0</v>
      </c>
      <c r="R790" s="7">
        <v>0</v>
      </c>
      <c r="S790">
        <v>0</v>
      </c>
      <c r="T790">
        <v>0</v>
      </c>
      <c r="U790">
        <v>0</v>
      </c>
      <c r="V790">
        <v>0</v>
      </c>
      <c r="W790">
        <v>0</v>
      </c>
      <c r="X790">
        <v>60</v>
      </c>
      <c r="Y790" s="4" t="s">
        <v>143</v>
      </c>
      <c r="AA790" s="10">
        <v>0</v>
      </c>
      <c r="AB790" s="8">
        <f t="shared" si="38"/>
        <v>0</v>
      </c>
      <c r="AC790" s="4" t="s">
        <v>170</v>
      </c>
      <c r="AD790">
        <v>0</v>
      </c>
      <c r="AE790">
        <v>0</v>
      </c>
      <c r="AF790" t="s">
        <v>87</v>
      </c>
      <c r="AH790" t="s">
        <v>523</v>
      </c>
      <c r="AJ790" s="4" t="s">
        <v>89</v>
      </c>
      <c r="AK790" s="4" t="s">
        <v>89</v>
      </c>
      <c r="AL790" s="4" t="s">
        <v>90</v>
      </c>
      <c r="AM790" s="4" t="s">
        <v>89</v>
      </c>
      <c r="AO790" t="s">
        <v>91</v>
      </c>
      <c r="AP790" t="s">
        <v>91</v>
      </c>
      <c r="AQ790" t="s">
        <v>91</v>
      </c>
      <c r="AR790" t="s">
        <v>91</v>
      </c>
      <c r="AS790" t="s">
        <v>91</v>
      </c>
      <c r="AT790" t="s">
        <v>560</v>
      </c>
      <c r="AU790" t="s">
        <v>137</v>
      </c>
      <c r="AV790" t="s">
        <v>137</v>
      </c>
      <c r="AW790" t="s">
        <v>137</v>
      </c>
      <c r="AX790" t="s">
        <v>137</v>
      </c>
      <c r="AY790" t="s">
        <v>137</v>
      </c>
      <c r="AZ790" t="s">
        <v>137</v>
      </c>
      <c r="BA790" t="s">
        <v>137</v>
      </c>
      <c r="BB790" t="s">
        <v>137</v>
      </c>
      <c r="BC790" t="s">
        <v>137</v>
      </c>
      <c r="BD790" t="s">
        <v>137</v>
      </c>
      <c r="BE790" s="5">
        <v>4</v>
      </c>
      <c r="BF790" s="5">
        <v>4</v>
      </c>
      <c r="BG790" s="5">
        <v>5</v>
      </c>
      <c r="BH790" s="5">
        <v>5</v>
      </c>
      <c r="BI790" s="5">
        <v>5</v>
      </c>
      <c r="BJ790" s="5">
        <v>5</v>
      </c>
      <c r="BK790" s="4" t="s">
        <v>120</v>
      </c>
      <c r="BL790" s="4" t="s">
        <v>120</v>
      </c>
      <c r="BM790" s="4" t="s">
        <v>120</v>
      </c>
      <c r="BN790" s="4" t="s">
        <v>120</v>
      </c>
      <c r="BO790" s="4" t="s">
        <v>120</v>
      </c>
      <c r="BP790" s="5">
        <v>5</v>
      </c>
      <c r="BQ790" s="5">
        <v>5</v>
      </c>
      <c r="BR790" s="5">
        <v>5</v>
      </c>
      <c r="BS790" s="4" t="s">
        <v>97</v>
      </c>
      <c r="BT790" s="5">
        <v>5</v>
      </c>
      <c r="BU790" s="5">
        <v>5</v>
      </c>
      <c r="BV790" s="5">
        <v>5</v>
      </c>
      <c r="BW790" s="5">
        <v>5</v>
      </c>
      <c r="BX790" s="5">
        <v>5</v>
      </c>
      <c r="BY790" t="s">
        <v>98</v>
      </c>
      <c r="BZ790" t="s">
        <v>1785</v>
      </c>
    </row>
    <row r="791" spans="1:78">
      <c r="A791" t="s">
        <v>912</v>
      </c>
      <c r="B791" t="s">
        <v>1786</v>
      </c>
      <c r="C791" s="4" t="s">
        <v>79</v>
      </c>
      <c r="D791" t="s">
        <v>312</v>
      </c>
      <c r="F791" s="4" t="str">
        <f t="shared" si="36"/>
        <v>Perú</v>
      </c>
      <c r="G791" s="4">
        <v>1970</v>
      </c>
      <c r="H791" s="4">
        <f t="shared" si="37"/>
        <v>48</v>
      </c>
      <c r="I791" s="4" t="s">
        <v>126</v>
      </c>
      <c r="K791" s="3">
        <v>0</v>
      </c>
      <c r="L791" s="4" t="s">
        <v>141</v>
      </c>
      <c r="N791" s="6" t="s">
        <v>132</v>
      </c>
      <c r="P791">
        <v>0</v>
      </c>
      <c r="Q791">
        <v>0</v>
      </c>
      <c r="R791" s="7">
        <v>0</v>
      </c>
      <c r="S791">
        <v>0</v>
      </c>
      <c r="T791">
        <v>10</v>
      </c>
      <c r="U791">
        <v>0</v>
      </c>
      <c r="V791" t="s">
        <v>1787</v>
      </c>
      <c r="W791">
        <v>6</v>
      </c>
      <c r="X791">
        <v>56</v>
      </c>
      <c r="Y791" s="4" t="s">
        <v>143</v>
      </c>
      <c r="AA791" s="10">
        <v>0</v>
      </c>
      <c r="AB791" s="8">
        <f t="shared" si="38"/>
        <v>0</v>
      </c>
      <c r="AC791" s="4" t="s">
        <v>86</v>
      </c>
      <c r="AD791">
        <v>0</v>
      </c>
      <c r="AE791">
        <v>0</v>
      </c>
      <c r="AF791" t="s">
        <v>87</v>
      </c>
      <c r="AH791" t="s">
        <v>105</v>
      </c>
      <c r="AJ791" s="4" t="s">
        <v>89</v>
      </c>
      <c r="AK791" s="4" t="s">
        <v>89</v>
      </c>
      <c r="AL791" s="4" t="s">
        <v>89</v>
      </c>
      <c r="AM791" s="4" t="s">
        <v>90</v>
      </c>
      <c r="AO791" t="s">
        <v>441</v>
      </c>
      <c r="AP791" t="s">
        <v>441</v>
      </c>
      <c r="AQ791" t="s">
        <v>441</v>
      </c>
      <c r="AR791" t="s">
        <v>441</v>
      </c>
      <c r="AS791" t="s">
        <v>91</v>
      </c>
      <c r="AT791" t="s">
        <v>91</v>
      </c>
      <c r="AU791" t="s">
        <v>93</v>
      </c>
      <c r="AV791" t="s">
        <v>93</v>
      </c>
      <c r="AW791" t="s">
        <v>107</v>
      </c>
      <c r="AX791" t="s">
        <v>106</v>
      </c>
      <c r="AY791" t="s">
        <v>93</v>
      </c>
      <c r="AZ791" t="s">
        <v>106</v>
      </c>
      <c r="BA791" t="s">
        <v>107</v>
      </c>
      <c r="BB791" t="s">
        <v>107</v>
      </c>
      <c r="BC791" t="s">
        <v>107</v>
      </c>
      <c r="BD791" t="s">
        <v>93</v>
      </c>
      <c r="BE791" s="5">
        <v>4</v>
      </c>
      <c r="BF791" s="5">
        <v>5</v>
      </c>
      <c r="BG791" s="5">
        <v>3</v>
      </c>
      <c r="BH791" s="5">
        <v>2</v>
      </c>
      <c r="BI791" s="5">
        <v>5</v>
      </c>
      <c r="BJ791" s="5">
        <v>4</v>
      </c>
      <c r="BK791" s="4" t="s">
        <v>96</v>
      </c>
      <c r="BL791" s="4" t="s">
        <v>96</v>
      </c>
      <c r="BM791" s="4" t="s">
        <v>96</v>
      </c>
      <c r="BN791" s="4" t="s">
        <v>120</v>
      </c>
      <c r="BO791" s="4" t="s">
        <v>120</v>
      </c>
      <c r="BP791" s="5">
        <v>5</v>
      </c>
      <c r="BQ791" s="5">
        <v>5</v>
      </c>
      <c r="BR791" s="5">
        <v>5</v>
      </c>
      <c r="BS791" s="4" t="s">
        <v>111</v>
      </c>
      <c r="BT791" s="5">
        <v>5</v>
      </c>
      <c r="BU791" s="5">
        <v>4</v>
      </c>
      <c r="BV791" s="5">
        <v>4</v>
      </c>
      <c r="BW791" s="5">
        <v>5</v>
      </c>
      <c r="BX791" s="5">
        <v>4</v>
      </c>
      <c r="BY791" t="s">
        <v>98</v>
      </c>
      <c r="BZ791" t="s">
        <v>1788</v>
      </c>
    </row>
    <row r="792" spans="1:78">
      <c r="A792" t="s">
        <v>471</v>
      </c>
      <c r="B792" t="s">
        <v>465</v>
      </c>
      <c r="C792" s="4" t="s">
        <v>79</v>
      </c>
      <c r="D792" t="s">
        <v>225</v>
      </c>
      <c r="F792" s="4" t="str">
        <f t="shared" si="36"/>
        <v>Ecuador</v>
      </c>
      <c r="G792" s="4">
        <v>1997</v>
      </c>
      <c r="H792" s="4">
        <f t="shared" si="37"/>
        <v>21</v>
      </c>
      <c r="I792" s="4" t="s">
        <v>81</v>
      </c>
      <c r="K792" s="3">
        <v>0</v>
      </c>
      <c r="L792" s="4" t="s">
        <v>190</v>
      </c>
      <c r="N792" s="6" t="s">
        <v>104</v>
      </c>
      <c r="P792">
        <v>0</v>
      </c>
      <c r="Q792">
        <v>0</v>
      </c>
      <c r="R792" s="7">
        <v>0</v>
      </c>
      <c r="S792">
        <v>0</v>
      </c>
      <c r="T792">
        <v>0</v>
      </c>
      <c r="U792">
        <v>0</v>
      </c>
      <c r="V792">
        <v>0</v>
      </c>
      <c r="W792">
        <v>0</v>
      </c>
      <c r="X792">
        <v>0</v>
      </c>
      <c r="Y792" s="4" t="s">
        <v>84</v>
      </c>
      <c r="AA792" s="10">
        <v>10000000000</v>
      </c>
      <c r="AB792" s="8">
        <f t="shared" si="38"/>
        <v>1</v>
      </c>
      <c r="AC792" s="4" t="s">
        <v>170</v>
      </c>
      <c r="AD792">
        <v>0</v>
      </c>
      <c r="AE792" s="1">
        <v>10000000000</v>
      </c>
      <c r="AF792" t="s">
        <v>87</v>
      </c>
      <c r="AH792" t="s">
        <v>105</v>
      </c>
      <c r="AJ792" s="4" t="s">
        <v>89</v>
      </c>
      <c r="AK792" s="4" t="s">
        <v>89</v>
      </c>
      <c r="AL792" s="4" t="s">
        <v>90</v>
      </c>
      <c r="AM792" s="4" t="s">
        <v>90</v>
      </c>
      <c r="AO792" t="s">
        <v>91</v>
      </c>
      <c r="AP792" t="s">
        <v>91</v>
      </c>
      <c r="AQ792" t="s">
        <v>91</v>
      </c>
      <c r="AR792" t="s">
        <v>91</v>
      </c>
      <c r="AS792" t="s">
        <v>91</v>
      </c>
      <c r="AT792" t="s">
        <v>179</v>
      </c>
      <c r="AU792" t="s">
        <v>137</v>
      </c>
      <c r="AV792" t="s">
        <v>137</v>
      </c>
      <c r="AW792" t="s">
        <v>107</v>
      </c>
      <c r="AX792" t="s">
        <v>137</v>
      </c>
      <c r="AY792" t="s">
        <v>137</v>
      </c>
      <c r="AZ792" t="s">
        <v>107</v>
      </c>
      <c r="BA792" t="s">
        <v>137</v>
      </c>
      <c r="BB792" t="s">
        <v>107</v>
      </c>
      <c r="BC792" t="s">
        <v>107</v>
      </c>
      <c r="BD792" t="s">
        <v>137</v>
      </c>
      <c r="BE792" s="5">
        <v>4</v>
      </c>
      <c r="BF792" s="5">
        <v>3</v>
      </c>
      <c r="BG792" s="5">
        <v>4</v>
      </c>
      <c r="BH792" s="5">
        <v>2</v>
      </c>
      <c r="BI792" s="5">
        <v>5</v>
      </c>
      <c r="BJ792" s="5">
        <v>4</v>
      </c>
      <c r="BK792" s="4" t="s">
        <v>96</v>
      </c>
      <c r="BL792" s="4" t="s">
        <v>96</v>
      </c>
      <c r="BM792" s="4" t="s">
        <v>96</v>
      </c>
      <c r="BN792" s="4" t="s">
        <v>120</v>
      </c>
      <c r="BO792" s="4" t="s">
        <v>120</v>
      </c>
      <c r="BP792" s="5">
        <v>5</v>
      </c>
      <c r="BQ792" s="5">
        <v>2</v>
      </c>
      <c r="BR792" s="5">
        <v>1</v>
      </c>
      <c r="BS792" s="4" t="s">
        <v>254</v>
      </c>
      <c r="BT792" s="5">
        <v>5</v>
      </c>
      <c r="BU792" s="5">
        <v>5</v>
      </c>
      <c r="BV792" s="5">
        <v>5</v>
      </c>
      <c r="BW792" s="5">
        <v>5</v>
      </c>
      <c r="BX792" s="5">
        <v>5</v>
      </c>
      <c r="BY792" t="s">
        <v>98</v>
      </c>
      <c r="BZ792" t="s">
        <v>1789</v>
      </c>
    </row>
    <row r="793" spans="1:78">
      <c r="A793" t="s">
        <v>286</v>
      </c>
      <c r="B793" t="s">
        <v>307</v>
      </c>
      <c r="C793" s="4" t="s">
        <v>79</v>
      </c>
      <c r="D793" t="s">
        <v>125</v>
      </c>
      <c r="F793" s="4" t="str">
        <f t="shared" si="36"/>
        <v>Argentina</v>
      </c>
      <c r="G793" s="4">
        <v>1979</v>
      </c>
      <c r="H793" s="4">
        <f t="shared" si="37"/>
        <v>39</v>
      </c>
      <c r="I793" s="4" t="s">
        <v>131</v>
      </c>
      <c r="K793" s="3">
        <v>10000000000</v>
      </c>
      <c r="L793" s="4" t="s">
        <v>199</v>
      </c>
      <c r="N793" s="6" t="s">
        <v>83</v>
      </c>
      <c r="P793">
        <v>0</v>
      </c>
      <c r="Q793">
        <v>0</v>
      </c>
      <c r="R793" s="7">
        <v>0</v>
      </c>
      <c r="S793">
        <v>2</v>
      </c>
      <c r="T793">
        <v>6</v>
      </c>
      <c r="U793">
        <v>120</v>
      </c>
      <c r="V793">
        <v>0</v>
      </c>
      <c r="W793">
        <v>0</v>
      </c>
      <c r="X793">
        <v>12</v>
      </c>
      <c r="Y793" s="4" t="s">
        <v>84</v>
      </c>
      <c r="AA793" s="10">
        <v>0</v>
      </c>
      <c r="AB793" s="8">
        <f t="shared" si="38"/>
        <v>0</v>
      </c>
      <c r="AC793" s="4" t="s">
        <v>86</v>
      </c>
      <c r="AD793">
        <v>0</v>
      </c>
      <c r="AE793">
        <v>0</v>
      </c>
      <c r="AF793" t="s">
        <v>87</v>
      </c>
      <c r="AH793" t="s">
        <v>105</v>
      </c>
      <c r="AJ793" s="4" t="s">
        <v>90</v>
      </c>
      <c r="AK793" s="4" t="s">
        <v>90</v>
      </c>
      <c r="AL793" s="4" t="s">
        <v>90</v>
      </c>
      <c r="AM793" s="4" t="s">
        <v>90</v>
      </c>
      <c r="AO793" t="s">
        <v>92</v>
      </c>
      <c r="AP793" t="s">
        <v>92</v>
      </c>
      <c r="AQ793" t="s">
        <v>92</v>
      </c>
      <c r="AR793" t="s">
        <v>92</v>
      </c>
      <c r="AS793" t="s">
        <v>92</v>
      </c>
      <c r="AT793" t="s">
        <v>92</v>
      </c>
      <c r="AU793" t="s">
        <v>106</v>
      </c>
      <c r="AV793" t="s">
        <v>106</v>
      </c>
      <c r="AW793" t="s">
        <v>106</v>
      </c>
      <c r="AX793" t="s">
        <v>106</v>
      </c>
      <c r="AY793" t="s">
        <v>106</v>
      </c>
      <c r="AZ793" t="s">
        <v>106</v>
      </c>
      <c r="BA793" t="s">
        <v>106</v>
      </c>
      <c r="BB793" t="s">
        <v>106</v>
      </c>
      <c r="BC793" t="s">
        <v>106</v>
      </c>
      <c r="BD793" t="s">
        <v>106</v>
      </c>
      <c r="BE793" s="5">
        <v>4</v>
      </c>
      <c r="BF793" s="5">
        <v>3</v>
      </c>
      <c r="BG793" s="5">
        <v>4</v>
      </c>
      <c r="BH793" s="5">
        <v>4</v>
      </c>
      <c r="BI793" s="5">
        <v>4</v>
      </c>
      <c r="BJ793" s="5">
        <v>4</v>
      </c>
      <c r="BK793" s="4" t="s">
        <v>96</v>
      </c>
      <c r="BL793" s="4" t="s">
        <v>96</v>
      </c>
      <c r="BM793" s="4" t="s">
        <v>96</v>
      </c>
      <c r="BN793" s="4" t="s">
        <v>120</v>
      </c>
      <c r="BO793" s="4" t="s">
        <v>110</v>
      </c>
      <c r="BP793" s="5">
        <v>4</v>
      </c>
      <c r="BQ793" s="5">
        <v>4</v>
      </c>
      <c r="BR793" s="5">
        <v>5</v>
      </c>
      <c r="BS793" s="4" t="s">
        <v>111</v>
      </c>
      <c r="BT793" s="5">
        <v>4</v>
      </c>
      <c r="BU793" s="5">
        <v>4</v>
      </c>
      <c r="BV793" s="5">
        <v>4</v>
      </c>
      <c r="BW793" s="5">
        <v>4</v>
      </c>
      <c r="BX793" s="5">
        <v>4</v>
      </c>
      <c r="BY793" t="s">
        <v>98</v>
      </c>
    </row>
    <row r="794" spans="1:78">
      <c r="A794" t="s">
        <v>811</v>
      </c>
      <c r="B794" t="s">
        <v>1804</v>
      </c>
      <c r="C794" s="4" t="s">
        <v>101</v>
      </c>
      <c r="D794" t="s">
        <v>239</v>
      </c>
      <c r="F794" s="4" t="str">
        <f t="shared" si="36"/>
        <v>México</v>
      </c>
      <c r="G794" s="4">
        <v>1994</v>
      </c>
      <c r="H794" s="4">
        <f t="shared" si="37"/>
        <v>24</v>
      </c>
      <c r="I794" s="4" t="s">
        <v>115</v>
      </c>
      <c r="J794" t="s">
        <v>1805</v>
      </c>
      <c r="K794" s="3">
        <v>10000000000</v>
      </c>
      <c r="L794" s="4" t="s">
        <v>176</v>
      </c>
      <c r="N794" s="6" t="s">
        <v>104</v>
      </c>
      <c r="P794">
        <v>0</v>
      </c>
      <c r="Q794">
        <v>0</v>
      </c>
      <c r="R794" s="7">
        <v>0</v>
      </c>
      <c r="S794">
        <v>0</v>
      </c>
      <c r="T794">
        <v>1</v>
      </c>
      <c r="U794">
        <v>10</v>
      </c>
      <c r="V794">
        <v>30</v>
      </c>
      <c r="W794">
        <v>60</v>
      </c>
      <c r="X794">
        <v>150</v>
      </c>
      <c r="Y794" s="4" t="s">
        <v>84</v>
      </c>
      <c r="AA794" s="10">
        <v>0</v>
      </c>
      <c r="AB794" s="8">
        <f t="shared" si="38"/>
        <v>0</v>
      </c>
      <c r="AC794" s="4" t="s">
        <v>86</v>
      </c>
      <c r="AD794">
        <v>0</v>
      </c>
      <c r="AE794">
        <v>0</v>
      </c>
      <c r="AF794" t="s">
        <v>87</v>
      </c>
      <c r="AH794" t="s">
        <v>105</v>
      </c>
      <c r="AJ794" s="4" t="s">
        <v>89</v>
      </c>
      <c r="AK794" s="4" t="s">
        <v>89</v>
      </c>
      <c r="AL794" s="4" t="s">
        <v>89</v>
      </c>
      <c r="AM794" s="4" t="s">
        <v>90</v>
      </c>
      <c r="AO794" t="s">
        <v>91</v>
      </c>
      <c r="AP794" t="s">
        <v>91</v>
      </c>
      <c r="AQ794" t="s">
        <v>91</v>
      </c>
      <c r="AR794" t="s">
        <v>91</v>
      </c>
      <c r="AS794" t="s">
        <v>91</v>
      </c>
      <c r="AT794" t="s">
        <v>91</v>
      </c>
      <c r="AU794" t="s">
        <v>137</v>
      </c>
      <c r="AV794" t="s">
        <v>137</v>
      </c>
      <c r="AW794" t="s">
        <v>137</v>
      </c>
      <c r="AX794" t="s">
        <v>137</v>
      </c>
      <c r="AY794" t="s">
        <v>137</v>
      </c>
      <c r="AZ794" t="s">
        <v>137</v>
      </c>
      <c r="BA794" t="s">
        <v>137</v>
      </c>
      <c r="BB794" t="s">
        <v>137</v>
      </c>
      <c r="BC794" t="s">
        <v>137</v>
      </c>
      <c r="BD794" t="s">
        <v>137</v>
      </c>
      <c r="BE794" s="5">
        <v>4</v>
      </c>
      <c r="BF794" s="5">
        <v>5</v>
      </c>
      <c r="BG794" s="5">
        <v>5</v>
      </c>
      <c r="BH794" s="5">
        <v>5</v>
      </c>
      <c r="BI794" s="5">
        <v>5</v>
      </c>
      <c r="BJ794" s="5">
        <v>5</v>
      </c>
      <c r="BK794" s="4" t="s">
        <v>96</v>
      </c>
      <c r="BL794" s="4" t="s">
        <v>96</v>
      </c>
      <c r="BM794" s="4" t="s">
        <v>96</v>
      </c>
      <c r="BN794" s="4" t="s">
        <v>96</v>
      </c>
      <c r="BO794" s="4" t="s">
        <v>96</v>
      </c>
      <c r="BP794" s="5">
        <v>5</v>
      </c>
      <c r="BQ794" s="5">
        <v>5</v>
      </c>
      <c r="BR794" s="5">
        <v>5</v>
      </c>
      <c r="BS794" s="4" t="s">
        <v>97</v>
      </c>
      <c r="BT794" s="5">
        <v>1</v>
      </c>
      <c r="BU794" s="5">
        <v>1</v>
      </c>
      <c r="BV794" s="5">
        <v>1</v>
      </c>
      <c r="BW794" s="5">
        <v>1</v>
      </c>
      <c r="BX794" s="5">
        <v>1</v>
      </c>
      <c r="BY794" t="s">
        <v>98</v>
      </c>
      <c r="BZ794" t="s">
        <v>1806</v>
      </c>
    </row>
    <row r="795" spans="1:78">
      <c r="A795" t="s">
        <v>619</v>
      </c>
      <c r="B795" t="s">
        <v>384</v>
      </c>
      <c r="C795" s="4" t="s">
        <v>101</v>
      </c>
      <c r="D795" t="s">
        <v>189</v>
      </c>
      <c r="F795" s="4" t="str">
        <f t="shared" si="36"/>
        <v>Colombia</v>
      </c>
      <c r="G795" s="4">
        <v>1985</v>
      </c>
      <c r="H795" s="4">
        <f t="shared" si="37"/>
        <v>33</v>
      </c>
      <c r="I795" s="4" t="s">
        <v>131</v>
      </c>
      <c r="K795" s="3">
        <v>0</v>
      </c>
      <c r="L795" s="4" t="s">
        <v>141</v>
      </c>
      <c r="N795" s="6" t="s">
        <v>83</v>
      </c>
      <c r="P795">
        <v>0</v>
      </c>
      <c r="Q795">
        <v>0</v>
      </c>
      <c r="R795" s="7">
        <v>0</v>
      </c>
      <c r="S795">
        <v>4</v>
      </c>
      <c r="T795">
        <v>0</v>
      </c>
      <c r="U795">
        <v>0</v>
      </c>
      <c r="V795">
        <v>0</v>
      </c>
      <c r="W795">
        <v>0</v>
      </c>
      <c r="X795">
        <v>20</v>
      </c>
      <c r="Y795" s="4" t="s">
        <v>143</v>
      </c>
      <c r="AA795" s="10">
        <v>0</v>
      </c>
      <c r="AB795" s="8">
        <f t="shared" si="38"/>
        <v>0</v>
      </c>
      <c r="AC795" s="4" t="s">
        <v>230</v>
      </c>
      <c r="AD795" s="1">
        <v>30000000000</v>
      </c>
      <c r="AE795" s="1">
        <v>30000000000</v>
      </c>
      <c r="AF795" t="s">
        <v>171</v>
      </c>
      <c r="AH795" t="s">
        <v>88</v>
      </c>
      <c r="AJ795" s="4" t="s">
        <v>89</v>
      </c>
      <c r="AK795" s="4" t="s">
        <v>89</v>
      </c>
      <c r="AL795" s="4" t="s">
        <v>90</v>
      </c>
      <c r="AM795" s="4" t="s">
        <v>89</v>
      </c>
      <c r="AO795" t="s">
        <v>179</v>
      </c>
      <c r="AP795" t="s">
        <v>92</v>
      </c>
      <c r="AQ795" t="s">
        <v>172</v>
      </c>
      <c r="AR795" t="s">
        <v>172</v>
      </c>
      <c r="AS795" t="s">
        <v>172</v>
      </c>
      <c r="AT795" t="s">
        <v>179</v>
      </c>
      <c r="AU795" t="s">
        <v>93</v>
      </c>
      <c r="AV795" t="s">
        <v>107</v>
      </c>
      <c r="AW795" t="s">
        <v>107</v>
      </c>
      <c r="AX795" t="s">
        <v>107</v>
      </c>
      <c r="AY795" t="s">
        <v>107</v>
      </c>
      <c r="AZ795" t="s">
        <v>107</v>
      </c>
      <c r="BA795" t="s">
        <v>107</v>
      </c>
      <c r="BB795" t="s">
        <v>107</v>
      </c>
      <c r="BC795" t="s">
        <v>107</v>
      </c>
      <c r="BD795" t="s">
        <v>107</v>
      </c>
      <c r="BE795" s="5">
        <v>4</v>
      </c>
      <c r="BF795" s="5">
        <v>5</v>
      </c>
      <c r="BG795" s="5">
        <v>5</v>
      </c>
      <c r="BH795" s="5">
        <v>4</v>
      </c>
      <c r="BI795" s="5">
        <v>5</v>
      </c>
      <c r="BJ795" s="5">
        <v>5</v>
      </c>
      <c r="BK795" s="4" t="s">
        <v>96</v>
      </c>
      <c r="BL795" s="4" t="s">
        <v>96</v>
      </c>
      <c r="BM795" s="4" t="s">
        <v>96</v>
      </c>
      <c r="BN795" s="4" t="s">
        <v>120</v>
      </c>
      <c r="BO795" s="4" t="s">
        <v>120</v>
      </c>
      <c r="BP795" s="5">
        <v>4</v>
      </c>
      <c r="BQ795" s="5">
        <v>5</v>
      </c>
      <c r="BR795" s="5">
        <v>5</v>
      </c>
      <c r="BS795" s="4" t="s">
        <v>97</v>
      </c>
      <c r="BT795" s="5">
        <v>4</v>
      </c>
      <c r="BU795" s="5">
        <v>4</v>
      </c>
      <c r="BV795" s="5">
        <v>4</v>
      </c>
      <c r="BW795" s="5">
        <v>4</v>
      </c>
      <c r="BX795" s="5">
        <v>4</v>
      </c>
      <c r="BY795" t="s">
        <v>98</v>
      </c>
    </row>
    <row r="796" spans="1:78">
      <c r="A796" t="s">
        <v>293</v>
      </c>
      <c r="B796" t="s">
        <v>249</v>
      </c>
      <c r="C796" s="4" t="s">
        <v>79</v>
      </c>
      <c r="D796" t="s">
        <v>239</v>
      </c>
      <c r="F796" s="4" t="str">
        <f t="shared" si="36"/>
        <v>México</v>
      </c>
      <c r="G796" s="4">
        <v>1994</v>
      </c>
      <c r="H796" s="4">
        <f t="shared" si="37"/>
        <v>24</v>
      </c>
      <c r="I796" s="4" t="s">
        <v>81</v>
      </c>
      <c r="K796" s="3">
        <v>20000000000</v>
      </c>
      <c r="L796" s="4" t="s">
        <v>176</v>
      </c>
      <c r="N796" s="6" t="s">
        <v>104</v>
      </c>
      <c r="P796">
        <v>0</v>
      </c>
      <c r="Q796">
        <v>0</v>
      </c>
      <c r="R796" s="7">
        <v>0</v>
      </c>
      <c r="S796">
        <v>0</v>
      </c>
      <c r="T796">
        <v>0</v>
      </c>
      <c r="U796">
        <v>0</v>
      </c>
      <c r="V796">
        <v>110</v>
      </c>
      <c r="W796">
        <v>0</v>
      </c>
      <c r="X796">
        <v>800</v>
      </c>
      <c r="Y796" s="4" t="s">
        <v>84</v>
      </c>
      <c r="AA796" s="10">
        <v>10000000000</v>
      </c>
      <c r="AB796" s="8">
        <f t="shared" si="38"/>
        <v>1</v>
      </c>
      <c r="AC796" s="4" t="s">
        <v>86</v>
      </c>
      <c r="AD796">
        <v>0</v>
      </c>
      <c r="AE796">
        <v>0</v>
      </c>
      <c r="AF796" t="s">
        <v>87</v>
      </c>
      <c r="AH796" t="s">
        <v>184</v>
      </c>
      <c r="AJ796" s="4" t="s">
        <v>89</v>
      </c>
      <c r="AK796" s="4" t="s">
        <v>90</v>
      </c>
      <c r="AL796" s="4" t="s">
        <v>89</v>
      </c>
      <c r="AM796" s="4" t="s">
        <v>89</v>
      </c>
      <c r="AO796" t="s">
        <v>92</v>
      </c>
      <c r="AP796" t="s">
        <v>92</v>
      </c>
      <c r="AQ796" t="s">
        <v>172</v>
      </c>
      <c r="AR796" t="s">
        <v>92</v>
      </c>
      <c r="AS796" t="s">
        <v>92</v>
      </c>
      <c r="AT796" t="s">
        <v>179</v>
      </c>
      <c r="AU796" t="s">
        <v>93</v>
      </c>
      <c r="AV796" t="s">
        <v>107</v>
      </c>
      <c r="AW796" t="s">
        <v>93</v>
      </c>
      <c r="AX796" t="s">
        <v>93</v>
      </c>
      <c r="AY796" t="s">
        <v>107</v>
      </c>
      <c r="AZ796" t="s">
        <v>107</v>
      </c>
      <c r="BA796" t="s">
        <v>107</v>
      </c>
      <c r="BB796" t="s">
        <v>107</v>
      </c>
      <c r="BC796" t="s">
        <v>118</v>
      </c>
      <c r="BD796" t="s">
        <v>107</v>
      </c>
      <c r="BE796" s="5">
        <v>4</v>
      </c>
      <c r="BF796" s="5">
        <v>5</v>
      </c>
      <c r="BG796" s="5">
        <v>5</v>
      </c>
      <c r="BH796" s="5">
        <v>5</v>
      </c>
      <c r="BI796" s="5">
        <v>5</v>
      </c>
      <c r="BJ796" s="5">
        <v>5</v>
      </c>
      <c r="BK796" s="4" t="s">
        <v>110</v>
      </c>
      <c r="BL796" s="4" t="s">
        <v>120</v>
      </c>
      <c r="BM796" s="4" t="s">
        <v>110</v>
      </c>
      <c r="BN796" s="4" t="s">
        <v>120</v>
      </c>
      <c r="BO796" s="4" t="s">
        <v>110</v>
      </c>
      <c r="BP796" s="5">
        <v>4</v>
      </c>
      <c r="BQ796" s="5">
        <v>5</v>
      </c>
      <c r="BR796" s="5">
        <v>4</v>
      </c>
      <c r="BS796" s="4" t="s">
        <v>111</v>
      </c>
      <c r="BT796" s="5">
        <v>1</v>
      </c>
      <c r="BU796" s="5">
        <v>1</v>
      </c>
      <c r="BV796" s="5">
        <v>1</v>
      </c>
      <c r="BW796" s="5">
        <v>1</v>
      </c>
      <c r="BX796" s="5">
        <v>1</v>
      </c>
      <c r="BY796" t="s">
        <v>89</v>
      </c>
    </row>
    <row r="797" spans="1:78">
      <c r="A797" t="s">
        <v>1154</v>
      </c>
      <c r="B797" t="s">
        <v>373</v>
      </c>
      <c r="C797" s="4" t="s">
        <v>101</v>
      </c>
      <c r="D797" t="s">
        <v>239</v>
      </c>
      <c r="F797" s="4" t="str">
        <f t="shared" si="36"/>
        <v>México</v>
      </c>
      <c r="G797" s="4">
        <v>1997</v>
      </c>
      <c r="H797" s="4">
        <f t="shared" si="37"/>
        <v>21</v>
      </c>
      <c r="I797" s="4" t="s">
        <v>81</v>
      </c>
      <c r="K797" s="3">
        <v>0</v>
      </c>
      <c r="L797" s="4" t="s">
        <v>176</v>
      </c>
      <c r="N797" s="6" t="s">
        <v>104</v>
      </c>
      <c r="P797">
        <v>0</v>
      </c>
      <c r="Q797">
        <v>0</v>
      </c>
      <c r="R797" s="7">
        <v>0</v>
      </c>
      <c r="S797">
        <v>7</v>
      </c>
      <c r="T797">
        <v>0</v>
      </c>
      <c r="U797">
        <v>0</v>
      </c>
      <c r="V797">
        <v>35</v>
      </c>
      <c r="W797">
        <v>1150</v>
      </c>
      <c r="X797">
        <v>6300</v>
      </c>
      <c r="Y797" s="4" t="s">
        <v>84</v>
      </c>
      <c r="AA797" s="10">
        <v>0</v>
      </c>
      <c r="AB797" s="8">
        <f t="shared" si="38"/>
        <v>0</v>
      </c>
      <c r="AC797" s="4" t="s">
        <v>86</v>
      </c>
      <c r="AD797">
        <v>0</v>
      </c>
      <c r="AE797">
        <v>0</v>
      </c>
      <c r="AF797" t="s">
        <v>87</v>
      </c>
      <c r="AH797" t="s">
        <v>105</v>
      </c>
      <c r="AJ797" s="4" t="s">
        <v>89</v>
      </c>
      <c r="AK797" s="4" t="s">
        <v>89</v>
      </c>
      <c r="AL797" s="4" t="s">
        <v>89</v>
      </c>
      <c r="AM797" s="4" t="s">
        <v>90</v>
      </c>
      <c r="AO797" t="s">
        <v>92</v>
      </c>
      <c r="AP797" t="s">
        <v>172</v>
      </c>
      <c r="AQ797" t="s">
        <v>172</v>
      </c>
      <c r="AR797" t="s">
        <v>172</v>
      </c>
      <c r="AS797" t="s">
        <v>92</v>
      </c>
      <c r="AT797" t="s">
        <v>92</v>
      </c>
      <c r="AU797" t="s">
        <v>137</v>
      </c>
      <c r="AV797" t="s">
        <v>137</v>
      </c>
      <c r="AW797" t="s">
        <v>137</v>
      </c>
      <c r="AX797" t="s">
        <v>137</v>
      </c>
      <c r="AY797" t="s">
        <v>137</v>
      </c>
      <c r="AZ797" t="s">
        <v>137</v>
      </c>
      <c r="BA797" t="s">
        <v>137</v>
      </c>
      <c r="BB797" t="s">
        <v>137</v>
      </c>
      <c r="BC797" t="s">
        <v>137</v>
      </c>
      <c r="BD797" t="s">
        <v>137</v>
      </c>
      <c r="BE797" s="5">
        <v>4</v>
      </c>
      <c r="BF797" s="5">
        <v>4</v>
      </c>
      <c r="BG797" s="5">
        <v>4</v>
      </c>
      <c r="BH797" s="5">
        <v>3</v>
      </c>
      <c r="BI797" s="5">
        <v>5</v>
      </c>
      <c r="BJ797" s="5">
        <v>5</v>
      </c>
      <c r="BK797" s="4" t="s">
        <v>96</v>
      </c>
      <c r="BL797" s="4" t="s">
        <v>96</v>
      </c>
      <c r="BM797" s="4" t="s">
        <v>96</v>
      </c>
      <c r="BN797" s="4" t="s">
        <v>120</v>
      </c>
      <c r="BO797" s="4" t="s">
        <v>120</v>
      </c>
      <c r="BP797" s="5">
        <v>5</v>
      </c>
      <c r="BQ797" s="5">
        <v>5</v>
      </c>
      <c r="BR797" s="5">
        <v>5</v>
      </c>
      <c r="BS797" s="4" t="s">
        <v>97</v>
      </c>
      <c r="BT797" s="5">
        <v>5</v>
      </c>
      <c r="BU797" s="5">
        <v>5</v>
      </c>
      <c r="BV797" s="5">
        <v>5</v>
      </c>
      <c r="BW797" s="5">
        <v>5</v>
      </c>
      <c r="BX797" s="5">
        <v>5</v>
      </c>
      <c r="BY797" t="s">
        <v>98</v>
      </c>
      <c r="BZ797" t="s">
        <v>1811</v>
      </c>
    </row>
    <row r="798" spans="1:78">
      <c r="A798" t="s">
        <v>294</v>
      </c>
      <c r="B798" t="s">
        <v>250</v>
      </c>
      <c r="C798" s="4" t="s">
        <v>101</v>
      </c>
      <c r="D798" t="s">
        <v>239</v>
      </c>
      <c r="F798" s="4" t="str">
        <f t="shared" si="36"/>
        <v>México</v>
      </c>
      <c r="G798" s="4">
        <v>1996</v>
      </c>
      <c r="H798" s="4">
        <f t="shared" si="37"/>
        <v>22</v>
      </c>
      <c r="I798" s="4" t="s">
        <v>81</v>
      </c>
      <c r="K798" s="3">
        <v>10000000000</v>
      </c>
      <c r="L798" s="4" t="s">
        <v>176</v>
      </c>
      <c r="N798" s="6" t="s">
        <v>104</v>
      </c>
      <c r="P798">
        <v>0</v>
      </c>
      <c r="Q798">
        <v>0</v>
      </c>
      <c r="R798" s="7">
        <v>0</v>
      </c>
      <c r="S798">
        <v>2</v>
      </c>
      <c r="T798">
        <v>0</v>
      </c>
      <c r="U798">
        <v>0</v>
      </c>
      <c r="V798">
        <v>40</v>
      </c>
      <c r="W798">
        <v>160</v>
      </c>
      <c r="X798">
        <v>960</v>
      </c>
      <c r="Y798" s="4" t="s">
        <v>275</v>
      </c>
      <c r="AA798" s="10">
        <v>0</v>
      </c>
      <c r="AB798" s="8">
        <f t="shared" si="38"/>
        <v>0</v>
      </c>
      <c r="AC798" s="4" t="s">
        <v>86</v>
      </c>
      <c r="AD798">
        <v>0</v>
      </c>
      <c r="AE798">
        <v>0</v>
      </c>
      <c r="AF798" t="s">
        <v>87</v>
      </c>
      <c r="AH798" t="s">
        <v>136</v>
      </c>
      <c r="AI798" s="1">
        <v>30000000000</v>
      </c>
      <c r="AJ798" s="4" t="s">
        <v>89</v>
      </c>
      <c r="AK798" s="4" t="s">
        <v>90</v>
      </c>
      <c r="AL798" s="4" t="s">
        <v>89</v>
      </c>
      <c r="AM798" s="4" t="s">
        <v>89</v>
      </c>
      <c r="AO798" t="s">
        <v>92</v>
      </c>
      <c r="AP798" t="s">
        <v>92</v>
      </c>
      <c r="AQ798" t="s">
        <v>172</v>
      </c>
      <c r="AR798" t="s">
        <v>172</v>
      </c>
      <c r="AS798" t="s">
        <v>172</v>
      </c>
      <c r="AT798" t="s">
        <v>179</v>
      </c>
      <c r="AU798" t="s">
        <v>106</v>
      </c>
      <c r="AV798" t="s">
        <v>107</v>
      </c>
      <c r="AW798" t="s">
        <v>106</v>
      </c>
      <c r="AX798" t="s">
        <v>106</v>
      </c>
      <c r="AY798" t="s">
        <v>107</v>
      </c>
      <c r="AZ798" t="s">
        <v>107</v>
      </c>
      <c r="BA798" t="s">
        <v>106</v>
      </c>
      <c r="BB798" t="s">
        <v>106</v>
      </c>
      <c r="BC798" t="s">
        <v>106</v>
      </c>
      <c r="BD798" t="s">
        <v>106</v>
      </c>
      <c r="BE798" s="5">
        <v>4</v>
      </c>
      <c r="BF798" s="5">
        <v>4</v>
      </c>
      <c r="BG798" s="5">
        <v>5</v>
      </c>
      <c r="BH798" s="5">
        <v>4</v>
      </c>
      <c r="BI798" s="5">
        <v>4</v>
      </c>
      <c r="BJ798" s="5">
        <v>4</v>
      </c>
      <c r="BK798" s="4" t="s">
        <v>96</v>
      </c>
      <c r="BL798" s="4" t="s">
        <v>96</v>
      </c>
      <c r="BM798" s="4" t="s">
        <v>96</v>
      </c>
      <c r="BN798" s="4" t="s">
        <v>96</v>
      </c>
      <c r="BO798" s="4" t="s">
        <v>110</v>
      </c>
      <c r="BP798" s="5">
        <v>5</v>
      </c>
      <c r="BQ798" s="5">
        <v>5</v>
      </c>
      <c r="BR798" s="5">
        <v>4</v>
      </c>
      <c r="BS798" s="4" t="s">
        <v>97</v>
      </c>
      <c r="BT798" s="5">
        <v>4</v>
      </c>
      <c r="BU798" s="5">
        <v>3</v>
      </c>
      <c r="BV798" s="5">
        <v>4</v>
      </c>
      <c r="BW798" s="5">
        <v>4</v>
      </c>
      <c r="BX798" s="5">
        <v>5</v>
      </c>
      <c r="BY798" t="s">
        <v>98</v>
      </c>
      <c r="BZ798" t="s">
        <v>1812</v>
      </c>
    </row>
    <row r="799" spans="1:78">
      <c r="A799" t="s">
        <v>702</v>
      </c>
      <c r="B799" t="s">
        <v>558</v>
      </c>
      <c r="C799" s="4" t="s">
        <v>101</v>
      </c>
      <c r="D799" t="s">
        <v>80</v>
      </c>
      <c r="F799" s="4" t="str">
        <f t="shared" si="36"/>
        <v>España</v>
      </c>
      <c r="G799" s="4">
        <v>1998</v>
      </c>
      <c r="H799" s="4">
        <f t="shared" si="37"/>
        <v>20</v>
      </c>
      <c r="I799" s="4" t="s">
        <v>102</v>
      </c>
      <c r="K799" s="3">
        <v>10000000000</v>
      </c>
      <c r="L799" s="4" t="s">
        <v>82</v>
      </c>
      <c r="N799" s="6" t="s">
        <v>104</v>
      </c>
      <c r="P799">
        <v>0</v>
      </c>
      <c r="Q799">
        <v>0</v>
      </c>
      <c r="R799" s="7">
        <v>0</v>
      </c>
      <c r="S799">
        <v>0</v>
      </c>
      <c r="T799">
        <v>0</v>
      </c>
      <c r="U799">
        <v>0</v>
      </c>
      <c r="V799">
        <v>0</v>
      </c>
      <c r="W799">
        <v>0</v>
      </c>
      <c r="X799">
        <v>0</v>
      </c>
      <c r="Y799" s="4" t="s">
        <v>275</v>
      </c>
      <c r="AA799" s="10">
        <v>0</v>
      </c>
      <c r="AB799" s="8">
        <f t="shared" si="38"/>
        <v>0</v>
      </c>
      <c r="AC799" s="4" t="s">
        <v>86</v>
      </c>
      <c r="AD799">
        <v>0</v>
      </c>
      <c r="AE799">
        <v>0</v>
      </c>
      <c r="AF799" t="s">
        <v>87</v>
      </c>
      <c r="AH799" t="s">
        <v>147</v>
      </c>
      <c r="AJ799" s="4" t="s">
        <v>89</v>
      </c>
      <c r="AK799" s="4" t="s">
        <v>89</v>
      </c>
      <c r="AL799" s="4" t="s">
        <v>89</v>
      </c>
      <c r="AM799" s="4" t="s">
        <v>90</v>
      </c>
      <c r="AO799" t="s">
        <v>92</v>
      </c>
      <c r="AP799" t="s">
        <v>92</v>
      </c>
      <c r="AQ799" t="s">
        <v>92</v>
      </c>
      <c r="AR799" t="s">
        <v>92</v>
      </c>
      <c r="AS799" t="s">
        <v>92</v>
      </c>
      <c r="AT799" t="s">
        <v>92</v>
      </c>
      <c r="AU799" t="s">
        <v>107</v>
      </c>
      <c r="AV799" t="s">
        <v>107</v>
      </c>
      <c r="AW799" t="s">
        <v>106</v>
      </c>
      <c r="AX799" t="s">
        <v>118</v>
      </c>
      <c r="AY799" t="s">
        <v>107</v>
      </c>
      <c r="AZ799" t="s">
        <v>106</v>
      </c>
      <c r="BA799" t="s">
        <v>106</v>
      </c>
      <c r="BB799" t="s">
        <v>137</v>
      </c>
      <c r="BC799" t="s">
        <v>106</v>
      </c>
      <c r="BD799" t="s">
        <v>106</v>
      </c>
      <c r="BE799" s="5">
        <v>4</v>
      </c>
      <c r="BF799" s="5">
        <v>5</v>
      </c>
      <c r="BG799" s="5">
        <v>5</v>
      </c>
      <c r="BH799" s="5">
        <v>5</v>
      </c>
      <c r="BI799" s="5">
        <v>5</v>
      </c>
      <c r="BJ799" s="5">
        <v>5</v>
      </c>
      <c r="BK799" s="4" t="s">
        <v>96</v>
      </c>
      <c r="BL799" s="4" t="s">
        <v>96</v>
      </c>
      <c r="BM799" s="4" t="s">
        <v>120</v>
      </c>
      <c r="BN799" s="4" t="s">
        <v>110</v>
      </c>
      <c r="BO799" s="4" t="s">
        <v>110</v>
      </c>
      <c r="BP799" s="5">
        <v>4</v>
      </c>
      <c r="BQ799" s="5">
        <v>4</v>
      </c>
      <c r="BR799" s="5">
        <v>5</v>
      </c>
      <c r="BS799" s="4" t="s">
        <v>111</v>
      </c>
      <c r="BT799" s="5">
        <v>4</v>
      </c>
      <c r="BU799" s="5">
        <v>4</v>
      </c>
      <c r="BV799" s="5">
        <v>4</v>
      </c>
      <c r="BW799" s="5">
        <v>4</v>
      </c>
      <c r="BX799" s="5">
        <v>4</v>
      </c>
      <c r="BY799" t="s">
        <v>98</v>
      </c>
      <c r="BZ799" t="s">
        <v>703</v>
      </c>
    </row>
    <row r="800" spans="1:78">
      <c r="A800" t="s">
        <v>129</v>
      </c>
      <c r="B800" t="s">
        <v>100</v>
      </c>
      <c r="C800" s="4" t="s">
        <v>101</v>
      </c>
      <c r="D800" t="s">
        <v>239</v>
      </c>
      <c r="F800" s="4" t="str">
        <f t="shared" si="36"/>
        <v>México</v>
      </c>
      <c r="G800" s="4">
        <v>1981</v>
      </c>
      <c r="H800" s="4">
        <f t="shared" si="37"/>
        <v>37</v>
      </c>
      <c r="I800" s="4" t="s">
        <v>131</v>
      </c>
      <c r="K800" s="3">
        <v>0</v>
      </c>
      <c r="L800" s="4" t="s">
        <v>141</v>
      </c>
      <c r="N800" s="6" t="s">
        <v>132</v>
      </c>
      <c r="P800">
        <v>4</v>
      </c>
      <c r="Q800">
        <v>20</v>
      </c>
      <c r="R800" s="7">
        <v>80</v>
      </c>
      <c r="S800">
        <v>10</v>
      </c>
      <c r="T800">
        <v>40</v>
      </c>
      <c r="U800">
        <v>240</v>
      </c>
      <c r="V800">
        <v>20</v>
      </c>
      <c r="W800">
        <v>80</v>
      </c>
      <c r="X800">
        <v>360</v>
      </c>
      <c r="Y800" s="4" t="s">
        <v>301</v>
      </c>
      <c r="AA800" s="10">
        <v>30000000000</v>
      </c>
      <c r="AB800" s="8">
        <f t="shared" si="38"/>
        <v>3</v>
      </c>
      <c r="AC800" s="4" t="s">
        <v>170</v>
      </c>
      <c r="AD800" s="1">
        <v>30000000000</v>
      </c>
      <c r="AE800" s="1">
        <v>30000000000</v>
      </c>
      <c r="AF800" t="s">
        <v>509</v>
      </c>
      <c r="AH800" t="s">
        <v>105</v>
      </c>
      <c r="AJ800" s="4" t="s">
        <v>90</v>
      </c>
      <c r="AK800" s="4" t="s">
        <v>90</v>
      </c>
      <c r="AL800" s="4" t="s">
        <v>90</v>
      </c>
      <c r="AM800" s="4" t="s">
        <v>90</v>
      </c>
      <c r="AO800" t="s">
        <v>91</v>
      </c>
      <c r="AP800" t="s">
        <v>91</v>
      </c>
      <c r="AQ800" t="s">
        <v>91</v>
      </c>
      <c r="AR800" t="s">
        <v>91</v>
      </c>
      <c r="AS800" t="s">
        <v>91</v>
      </c>
      <c r="AT800" t="s">
        <v>91</v>
      </c>
      <c r="AU800" t="s">
        <v>106</v>
      </c>
      <c r="AV800" t="s">
        <v>106</v>
      </c>
      <c r="AW800" t="s">
        <v>137</v>
      </c>
      <c r="AX800" t="s">
        <v>137</v>
      </c>
      <c r="AY800" t="s">
        <v>137</v>
      </c>
      <c r="AZ800" t="s">
        <v>137</v>
      </c>
      <c r="BA800" t="s">
        <v>137</v>
      </c>
      <c r="BB800" t="s">
        <v>137</v>
      </c>
      <c r="BC800" t="s">
        <v>137</v>
      </c>
      <c r="BD800" t="s">
        <v>137</v>
      </c>
      <c r="BE800" s="5">
        <v>4</v>
      </c>
      <c r="BF800" s="5">
        <v>5</v>
      </c>
      <c r="BG800" s="5">
        <v>5</v>
      </c>
      <c r="BH800" s="5">
        <v>5</v>
      </c>
      <c r="BI800" s="5">
        <v>5</v>
      </c>
      <c r="BJ800" s="5">
        <v>5</v>
      </c>
      <c r="BK800" s="4" t="s">
        <v>96</v>
      </c>
      <c r="BL800" s="4" t="s">
        <v>96</v>
      </c>
      <c r="BM800" s="4" t="s">
        <v>96</v>
      </c>
      <c r="BN800" s="4" t="s">
        <v>96</v>
      </c>
      <c r="BO800" s="4" t="s">
        <v>96</v>
      </c>
      <c r="BP800" s="5">
        <v>5</v>
      </c>
      <c r="BQ800" s="5">
        <v>5</v>
      </c>
      <c r="BR800" s="5">
        <v>5</v>
      </c>
      <c r="BS800" s="4" t="s">
        <v>97</v>
      </c>
      <c r="BT800" s="5">
        <v>4</v>
      </c>
      <c r="BU800" s="5">
        <v>4</v>
      </c>
      <c r="BV800" s="5">
        <v>3</v>
      </c>
      <c r="BW800" s="5">
        <v>3</v>
      </c>
      <c r="BX800" s="5">
        <v>4</v>
      </c>
      <c r="BY800" t="s">
        <v>98</v>
      </c>
      <c r="BZ800" t="s">
        <v>1818</v>
      </c>
    </row>
    <row r="801" spans="1:78">
      <c r="A801" t="s">
        <v>811</v>
      </c>
      <c r="B801" t="s">
        <v>183</v>
      </c>
      <c r="C801" s="4" t="s">
        <v>101</v>
      </c>
      <c r="D801" t="s">
        <v>423</v>
      </c>
      <c r="F801" s="4" t="str">
        <f t="shared" si="36"/>
        <v>Estados Unidos</v>
      </c>
      <c r="G801" s="4">
        <v>1990</v>
      </c>
      <c r="H801" s="4">
        <f t="shared" si="37"/>
        <v>28</v>
      </c>
      <c r="I801" s="4" t="s">
        <v>102</v>
      </c>
      <c r="K801" s="3">
        <v>0</v>
      </c>
      <c r="L801" s="4" t="s">
        <v>103</v>
      </c>
      <c r="N801" s="6" t="s">
        <v>117</v>
      </c>
      <c r="P801">
        <v>0</v>
      </c>
      <c r="Q801">
        <v>0</v>
      </c>
      <c r="R801" s="7">
        <v>0</v>
      </c>
      <c r="S801">
        <v>0</v>
      </c>
      <c r="T801">
        <v>0</v>
      </c>
      <c r="U801">
        <v>3</v>
      </c>
      <c r="V801">
        <v>0</v>
      </c>
      <c r="W801">
        <v>0</v>
      </c>
      <c r="X801">
        <v>340</v>
      </c>
      <c r="Y801" s="4" t="s">
        <v>134</v>
      </c>
      <c r="AA801" s="10">
        <v>0</v>
      </c>
      <c r="AB801" s="8">
        <f t="shared" si="38"/>
        <v>0</v>
      </c>
      <c r="AC801" s="4" t="s">
        <v>86</v>
      </c>
      <c r="AD801">
        <v>0</v>
      </c>
      <c r="AE801">
        <v>0</v>
      </c>
      <c r="AF801" t="s">
        <v>87</v>
      </c>
      <c r="AH801" t="s">
        <v>105</v>
      </c>
      <c r="AJ801" s="4" t="s">
        <v>90</v>
      </c>
      <c r="AK801" s="4" t="s">
        <v>90</v>
      </c>
      <c r="AL801" s="4" t="s">
        <v>90</v>
      </c>
      <c r="AM801" s="4" t="s">
        <v>90</v>
      </c>
      <c r="AO801" t="s">
        <v>92</v>
      </c>
      <c r="AP801" t="s">
        <v>179</v>
      </c>
      <c r="AQ801" t="s">
        <v>92</v>
      </c>
      <c r="AR801" t="s">
        <v>92</v>
      </c>
      <c r="AS801" t="s">
        <v>92</v>
      </c>
      <c r="AT801" t="s">
        <v>179</v>
      </c>
      <c r="AU801" t="s">
        <v>106</v>
      </c>
      <c r="AV801" t="s">
        <v>137</v>
      </c>
      <c r="AW801" t="s">
        <v>106</v>
      </c>
      <c r="AX801" t="s">
        <v>106</v>
      </c>
      <c r="AY801" t="s">
        <v>106</v>
      </c>
      <c r="AZ801" t="s">
        <v>106</v>
      </c>
      <c r="BA801" t="s">
        <v>106</v>
      </c>
      <c r="BB801" t="s">
        <v>106</v>
      </c>
      <c r="BC801" t="s">
        <v>106</v>
      </c>
      <c r="BD801" t="s">
        <v>137</v>
      </c>
      <c r="BE801" s="5">
        <v>4</v>
      </c>
      <c r="BF801" s="5">
        <v>4</v>
      </c>
      <c r="BG801" s="5">
        <v>5</v>
      </c>
      <c r="BH801" s="5">
        <v>5</v>
      </c>
      <c r="BI801" s="5">
        <v>5</v>
      </c>
      <c r="BJ801" s="5">
        <v>5</v>
      </c>
      <c r="BK801" s="4" t="s">
        <v>96</v>
      </c>
      <c r="BL801" s="4" t="s">
        <v>96</v>
      </c>
      <c r="BM801" s="4" t="s">
        <v>96</v>
      </c>
      <c r="BN801" s="4" t="s">
        <v>96</v>
      </c>
      <c r="BO801" s="4" t="s">
        <v>96</v>
      </c>
      <c r="BP801" s="5">
        <v>4</v>
      </c>
      <c r="BQ801" s="5">
        <v>5</v>
      </c>
      <c r="BR801" s="5">
        <v>5</v>
      </c>
      <c r="BS801" s="4" t="s">
        <v>97</v>
      </c>
      <c r="BT801" s="5">
        <v>4</v>
      </c>
      <c r="BU801" s="5">
        <v>4</v>
      </c>
      <c r="BV801" s="5">
        <v>4</v>
      </c>
      <c r="BW801" s="5">
        <v>5</v>
      </c>
      <c r="BX801" s="5">
        <v>4</v>
      </c>
      <c r="BY801" t="s">
        <v>98</v>
      </c>
      <c r="BZ801" t="s">
        <v>1819</v>
      </c>
    </row>
    <row r="802" spans="1:78">
      <c r="A802" t="s">
        <v>1674</v>
      </c>
      <c r="B802" t="s">
        <v>279</v>
      </c>
      <c r="C802" s="4" t="s">
        <v>101</v>
      </c>
      <c r="D802" t="s">
        <v>239</v>
      </c>
      <c r="F802" s="4" t="str">
        <f t="shared" si="36"/>
        <v>México</v>
      </c>
      <c r="G802" s="4">
        <v>1987</v>
      </c>
      <c r="H802" s="4">
        <f t="shared" si="37"/>
        <v>31</v>
      </c>
      <c r="I802" s="4" t="s">
        <v>126</v>
      </c>
      <c r="K802" s="3">
        <v>0</v>
      </c>
      <c r="L802" s="4" t="s">
        <v>103</v>
      </c>
      <c r="N802" s="6" t="s">
        <v>83</v>
      </c>
      <c r="P802">
        <v>0</v>
      </c>
      <c r="Q802">
        <v>0</v>
      </c>
      <c r="R802" s="7">
        <v>0</v>
      </c>
      <c r="S802">
        <v>5</v>
      </c>
      <c r="T802">
        <v>20</v>
      </c>
      <c r="U802">
        <v>120</v>
      </c>
      <c r="V802">
        <v>6</v>
      </c>
      <c r="W802">
        <v>24</v>
      </c>
      <c r="X802">
        <v>144</v>
      </c>
      <c r="Y802" s="4" t="s">
        <v>143</v>
      </c>
      <c r="AA802" s="10">
        <v>10000000000</v>
      </c>
      <c r="AB802" s="8">
        <f t="shared" si="38"/>
        <v>1</v>
      </c>
      <c r="AC802" s="4" t="s">
        <v>170</v>
      </c>
      <c r="AD802" s="1">
        <v>10000000000</v>
      </c>
      <c r="AE802" s="1">
        <v>10000000000</v>
      </c>
      <c r="AF802" t="s">
        <v>171</v>
      </c>
      <c r="AH802" t="s">
        <v>88</v>
      </c>
      <c r="AJ802" s="4" t="s">
        <v>89</v>
      </c>
      <c r="AK802" s="4" t="s">
        <v>90</v>
      </c>
      <c r="AL802" s="4" t="s">
        <v>90</v>
      </c>
      <c r="AM802" s="4" t="s">
        <v>89</v>
      </c>
      <c r="AO802" t="s">
        <v>91</v>
      </c>
      <c r="AP802" t="s">
        <v>91</v>
      </c>
      <c r="AQ802" t="s">
        <v>92</v>
      </c>
      <c r="AR802" t="s">
        <v>92</v>
      </c>
      <c r="AS802" t="s">
        <v>92</v>
      </c>
      <c r="AT802" t="s">
        <v>92</v>
      </c>
      <c r="AU802" t="s">
        <v>93</v>
      </c>
      <c r="AV802" t="s">
        <v>107</v>
      </c>
      <c r="AW802" t="s">
        <v>93</v>
      </c>
      <c r="AX802" t="s">
        <v>107</v>
      </c>
      <c r="AY802" t="s">
        <v>137</v>
      </c>
      <c r="AZ802" t="s">
        <v>93</v>
      </c>
      <c r="BA802" t="s">
        <v>137</v>
      </c>
      <c r="BB802" t="s">
        <v>106</v>
      </c>
      <c r="BC802" t="s">
        <v>107</v>
      </c>
      <c r="BD802" t="s">
        <v>107</v>
      </c>
      <c r="BE802" s="5">
        <v>4</v>
      </c>
      <c r="BF802" s="5">
        <v>5</v>
      </c>
      <c r="BG802" s="5">
        <v>4</v>
      </c>
      <c r="BH802" s="5">
        <v>4</v>
      </c>
      <c r="BI802" s="5">
        <v>5</v>
      </c>
      <c r="BJ802" s="5">
        <v>5</v>
      </c>
      <c r="BK802" s="4" t="s">
        <v>96</v>
      </c>
      <c r="BL802" s="4" t="s">
        <v>96</v>
      </c>
      <c r="BM802" s="4" t="s">
        <v>96</v>
      </c>
      <c r="BN802" s="4" t="s">
        <v>96</v>
      </c>
      <c r="BO802" s="4" t="s">
        <v>96</v>
      </c>
      <c r="BP802" s="5">
        <v>5</v>
      </c>
      <c r="BQ802" s="5">
        <v>5</v>
      </c>
      <c r="BR802" s="5">
        <v>5</v>
      </c>
      <c r="BS802" s="4" t="s">
        <v>111</v>
      </c>
      <c r="BT802" s="5">
        <v>4</v>
      </c>
      <c r="BU802" s="5">
        <v>4</v>
      </c>
      <c r="BV802" s="5">
        <v>3</v>
      </c>
      <c r="BW802" s="5">
        <v>4</v>
      </c>
      <c r="BX802" s="5">
        <v>4</v>
      </c>
      <c r="BY802" t="s">
        <v>98</v>
      </c>
    </row>
    <row r="803" spans="1:78">
      <c r="A803" t="s">
        <v>295</v>
      </c>
      <c r="B803" t="s">
        <v>627</v>
      </c>
      <c r="C803" s="4" t="s">
        <v>79</v>
      </c>
      <c r="D803" t="s">
        <v>239</v>
      </c>
      <c r="F803" s="4" t="str">
        <f t="shared" si="36"/>
        <v>México</v>
      </c>
      <c r="G803" s="4">
        <v>1997</v>
      </c>
      <c r="H803" s="4">
        <f t="shared" si="37"/>
        <v>21</v>
      </c>
      <c r="I803" s="4" t="s">
        <v>81</v>
      </c>
      <c r="K803" s="3">
        <v>30000000000</v>
      </c>
      <c r="L803" s="4" t="s">
        <v>82</v>
      </c>
      <c r="N803" s="6" t="s">
        <v>104</v>
      </c>
      <c r="P803">
        <v>0</v>
      </c>
      <c r="Q803">
        <v>0</v>
      </c>
      <c r="R803" s="7">
        <v>0</v>
      </c>
      <c r="S803">
        <v>2</v>
      </c>
      <c r="T803">
        <v>8</v>
      </c>
      <c r="U803">
        <v>50</v>
      </c>
      <c r="V803">
        <v>40</v>
      </c>
      <c r="W803">
        <v>115</v>
      </c>
      <c r="X803">
        <v>1300</v>
      </c>
      <c r="Y803" s="4" t="s">
        <v>301</v>
      </c>
      <c r="AA803" s="10">
        <v>0</v>
      </c>
      <c r="AB803" s="8">
        <f t="shared" si="38"/>
        <v>0</v>
      </c>
      <c r="AC803" s="4" t="s">
        <v>86</v>
      </c>
      <c r="AD803">
        <v>0</v>
      </c>
      <c r="AE803">
        <v>0</v>
      </c>
      <c r="AF803" t="s">
        <v>87</v>
      </c>
      <c r="AH803" t="s">
        <v>105</v>
      </c>
      <c r="AJ803" s="4" t="s">
        <v>89</v>
      </c>
      <c r="AK803" s="4" t="s">
        <v>89</v>
      </c>
      <c r="AL803" s="4" t="s">
        <v>89</v>
      </c>
      <c r="AM803" s="4" t="s">
        <v>90</v>
      </c>
      <c r="AO803" t="s">
        <v>91</v>
      </c>
      <c r="AP803" t="s">
        <v>91</v>
      </c>
      <c r="AQ803" t="s">
        <v>91</v>
      </c>
      <c r="AR803" t="s">
        <v>91</v>
      </c>
      <c r="AS803" t="s">
        <v>91</v>
      </c>
      <c r="AT803" t="s">
        <v>91</v>
      </c>
      <c r="AU803" t="s">
        <v>93</v>
      </c>
      <c r="AV803" t="s">
        <v>93</v>
      </c>
      <c r="AW803" t="s">
        <v>118</v>
      </c>
      <c r="AX803" t="s">
        <v>107</v>
      </c>
      <c r="AY803" t="s">
        <v>107</v>
      </c>
      <c r="AZ803" t="s">
        <v>106</v>
      </c>
      <c r="BA803" t="s">
        <v>106</v>
      </c>
      <c r="BB803" t="s">
        <v>106</v>
      </c>
      <c r="BC803" t="s">
        <v>106</v>
      </c>
      <c r="BD803" t="s">
        <v>106</v>
      </c>
      <c r="BE803" s="5">
        <v>4</v>
      </c>
      <c r="BF803" s="5">
        <v>5</v>
      </c>
      <c r="BG803" s="5">
        <v>5</v>
      </c>
      <c r="BH803" s="5">
        <v>5</v>
      </c>
      <c r="BI803" s="5">
        <v>5</v>
      </c>
      <c r="BJ803" s="5">
        <v>5</v>
      </c>
      <c r="BK803" s="4" t="s">
        <v>120</v>
      </c>
      <c r="BL803" s="4" t="s">
        <v>120</v>
      </c>
      <c r="BM803" s="4" t="s">
        <v>120</v>
      </c>
      <c r="BN803" s="4" t="s">
        <v>120</v>
      </c>
      <c r="BO803" s="4" t="s">
        <v>120</v>
      </c>
      <c r="BP803" s="5">
        <v>5</v>
      </c>
      <c r="BQ803" s="5">
        <v>5</v>
      </c>
      <c r="BR803" s="5">
        <v>5</v>
      </c>
      <c r="BS803" s="4" t="s">
        <v>111</v>
      </c>
      <c r="BT803" s="5">
        <v>4</v>
      </c>
      <c r="BU803" s="5">
        <v>5</v>
      </c>
      <c r="BV803" s="5">
        <v>4</v>
      </c>
      <c r="BW803" s="5">
        <v>4</v>
      </c>
      <c r="BX803" s="5">
        <v>4</v>
      </c>
      <c r="BY803" t="s">
        <v>98</v>
      </c>
    </row>
    <row r="804" spans="1:78">
      <c r="A804" t="s">
        <v>490</v>
      </c>
      <c r="B804" t="s">
        <v>541</v>
      </c>
      <c r="C804" s="4" t="s">
        <v>101</v>
      </c>
      <c r="D804" t="s">
        <v>239</v>
      </c>
      <c r="F804" s="4" t="str">
        <f t="shared" si="36"/>
        <v>México</v>
      </c>
      <c r="G804" s="4">
        <v>1991</v>
      </c>
      <c r="H804" s="4">
        <f t="shared" si="37"/>
        <v>27</v>
      </c>
      <c r="I804" s="4" t="s">
        <v>131</v>
      </c>
      <c r="K804" s="3">
        <v>0</v>
      </c>
      <c r="L804" s="4" t="s">
        <v>103</v>
      </c>
      <c r="N804" s="6" t="s">
        <v>104</v>
      </c>
      <c r="P804">
        <v>2</v>
      </c>
      <c r="Q804">
        <v>0</v>
      </c>
      <c r="R804" s="7">
        <v>2</v>
      </c>
      <c r="S804">
        <v>32</v>
      </c>
      <c r="T804">
        <v>128</v>
      </c>
      <c r="U804">
        <v>768</v>
      </c>
      <c r="V804">
        <v>32</v>
      </c>
      <c r="W804">
        <v>128</v>
      </c>
      <c r="X804">
        <v>768</v>
      </c>
      <c r="Y804" s="4" t="s">
        <v>143</v>
      </c>
      <c r="AA804" s="10">
        <v>0</v>
      </c>
      <c r="AB804" s="8">
        <f t="shared" si="38"/>
        <v>0</v>
      </c>
      <c r="AC804" s="4" t="s">
        <v>86</v>
      </c>
      <c r="AD804">
        <v>0</v>
      </c>
      <c r="AE804">
        <v>0</v>
      </c>
      <c r="AF804" t="s">
        <v>87</v>
      </c>
      <c r="AH804" t="s">
        <v>147</v>
      </c>
      <c r="AJ804" s="4" t="s">
        <v>89</v>
      </c>
      <c r="AK804" s="4" t="s">
        <v>89</v>
      </c>
      <c r="AL804" s="4" t="s">
        <v>89</v>
      </c>
      <c r="AM804" s="4" t="s">
        <v>90</v>
      </c>
      <c r="AO804" t="s">
        <v>91</v>
      </c>
      <c r="AP804" t="s">
        <v>91</v>
      </c>
      <c r="AQ804" t="s">
        <v>91</v>
      </c>
      <c r="AR804" t="s">
        <v>91</v>
      </c>
      <c r="AS804" t="s">
        <v>91</v>
      </c>
      <c r="AT804" t="s">
        <v>91</v>
      </c>
      <c r="AU804" t="s">
        <v>106</v>
      </c>
      <c r="AV804" t="s">
        <v>106</v>
      </c>
      <c r="AW804" t="s">
        <v>106</v>
      </c>
      <c r="AX804" t="s">
        <v>106</v>
      </c>
      <c r="AY804" t="s">
        <v>107</v>
      </c>
      <c r="AZ804" t="s">
        <v>107</v>
      </c>
      <c r="BA804" t="s">
        <v>106</v>
      </c>
      <c r="BB804" t="s">
        <v>106</v>
      </c>
      <c r="BC804" t="s">
        <v>106</v>
      </c>
      <c r="BD804" t="s">
        <v>106</v>
      </c>
      <c r="BE804" s="5">
        <v>4</v>
      </c>
      <c r="BF804" s="5">
        <v>4</v>
      </c>
      <c r="BG804" s="5">
        <v>5</v>
      </c>
      <c r="BH804" s="5">
        <v>4</v>
      </c>
      <c r="BI804" s="5">
        <v>5</v>
      </c>
      <c r="BJ804" s="5">
        <v>5</v>
      </c>
      <c r="BK804" s="4" t="s">
        <v>96</v>
      </c>
      <c r="BL804" s="4" t="s">
        <v>96</v>
      </c>
      <c r="BM804" s="4" t="s">
        <v>96</v>
      </c>
      <c r="BN804" s="4" t="s">
        <v>96</v>
      </c>
      <c r="BO804" s="4" t="s">
        <v>96</v>
      </c>
      <c r="BP804" s="5">
        <v>5</v>
      </c>
      <c r="BQ804" s="5">
        <v>5</v>
      </c>
      <c r="BR804" s="5">
        <v>5</v>
      </c>
      <c r="BS804" s="4" t="s">
        <v>97</v>
      </c>
      <c r="BT804" s="5">
        <v>4</v>
      </c>
      <c r="BU804" s="5">
        <v>5</v>
      </c>
      <c r="BV804" s="5">
        <v>5</v>
      </c>
      <c r="BW804" s="5">
        <v>5</v>
      </c>
      <c r="BX804" s="5">
        <v>5</v>
      </c>
      <c r="BY804" t="s">
        <v>98</v>
      </c>
    </row>
    <row r="805" spans="1:78">
      <c r="A805" t="s">
        <v>250</v>
      </c>
      <c r="B805" t="s">
        <v>755</v>
      </c>
      <c r="C805" s="4" t="s">
        <v>101</v>
      </c>
      <c r="D805" t="s">
        <v>80</v>
      </c>
      <c r="F805" s="4" t="str">
        <f t="shared" si="36"/>
        <v>España</v>
      </c>
      <c r="G805" s="4">
        <v>1967</v>
      </c>
      <c r="H805" s="4">
        <f t="shared" si="37"/>
        <v>51</v>
      </c>
      <c r="I805" s="4" t="s">
        <v>131</v>
      </c>
      <c r="K805" s="3">
        <v>20000000000</v>
      </c>
      <c r="L805" s="4" t="s">
        <v>199</v>
      </c>
      <c r="N805" s="6" t="s">
        <v>83</v>
      </c>
      <c r="P805">
        <v>0</v>
      </c>
      <c r="Q805">
        <v>0</v>
      </c>
      <c r="R805" s="7">
        <v>0</v>
      </c>
      <c r="S805">
        <v>0</v>
      </c>
      <c r="T805">
        <v>0</v>
      </c>
      <c r="U805">
        <v>0</v>
      </c>
      <c r="V805">
        <v>0</v>
      </c>
      <c r="W805">
        <v>0</v>
      </c>
      <c r="X805">
        <v>0</v>
      </c>
      <c r="Y805" s="4" t="s">
        <v>143</v>
      </c>
      <c r="AA805" s="10">
        <v>0</v>
      </c>
      <c r="AB805" s="8">
        <f t="shared" si="38"/>
        <v>0</v>
      </c>
      <c r="AC805" s="4" t="s">
        <v>86</v>
      </c>
      <c r="AD805">
        <v>0</v>
      </c>
      <c r="AE805">
        <v>0</v>
      </c>
      <c r="AF805" t="s">
        <v>87</v>
      </c>
      <c r="AH805" t="s">
        <v>136</v>
      </c>
      <c r="AI805" s="1">
        <v>20000000000</v>
      </c>
      <c r="AJ805" s="4" t="s">
        <v>89</v>
      </c>
      <c r="AK805" s="4" t="s">
        <v>89</v>
      </c>
      <c r="AL805" s="4" t="s">
        <v>90</v>
      </c>
      <c r="AM805" s="4" t="s">
        <v>90</v>
      </c>
      <c r="AO805" t="s">
        <v>179</v>
      </c>
      <c r="AP805" t="s">
        <v>179</v>
      </c>
      <c r="AQ805" t="s">
        <v>179</v>
      </c>
      <c r="AR805" t="s">
        <v>179</v>
      </c>
      <c r="AS805" t="s">
        <v>179</v>
      </c>
      <c r="AT805" t="s">
        <v>179</v>
      </c>
      <c r="AU805" t="s">
        <v>93</v>
      </c>
      <c r="AV805" t="s">
        <v>93</v>
      </c>
      <c r="AW805" t="s">
        <v>93</v>
      </c>
      <c r="AX805" t="s">
        <v>93</v>
      </c>
      <c r="AY805" t="s">
        <v>93</v>
      </c>
      <c r="AZ805" t="s">
        <v>93</v>
      </c>
      <c r="BA805" t="s">
        <v>93</v>
      </c>
      <c r="BB805" t="s">
        <v>93</v>
      </c>
      <c r="BC805" t="s">
        <v>93</v>
      </c>
      <c r="BD805" t="s">
        <v>93</v>
      </c>
      <c r="BE805" s="5">
        <v>4</v>
      </c>
      <c r="BF805" s="5">
        <v>4</v>
      </c>
      <c r="BG805" s="5">
        <v>5</v>
      </c>
      <c r="BH805" s="5">
        <v>5</v>
      </c>
      <c r="BI805" s="5">
        <v>4</v>
      </c>
      <c r="BJ805" s="5">
        <v>4</v>
      </c>
      <c r="BK805" s="4" t="s">
        <v>96</v>
      </c>
      <c r="BL805" s="4" t="s">
        <v>96</v>
      </c>
      <c r="BM805" s="4" t="s">
        <v>96</v>
      </c>
      <c r="BN805" s="4" t="s">
        <v>96</v>
      </c>
      <c r="BO805" s="4" t="s">
        <v>120</v>
      </c>
      <c r="BP805" s="5">
        <v>5</v>
      </c>
      <c r="BQ805" s="5">
        <v>5</v>
      </c>
      <c r="BR805" s="5">
        <v>5</v>
      </c>
      <c r="BS805" s="4" t="s">
        <v>111</v>
      </c>
      <c r="BT805" s="5">
        <v>4</v>
      </c>
      <c r="BU805" s="5">
        <v>4</v>
      </c>
      <c r="BV805" s="5">
        <v>4</v>
      </c>
      <c r="BW805" s="5">
        <v>4</v>
      </c>
      <c r="BX805" s="5">
        <v>4</v>
      </c>
      <c r="BY805" t="s">
        <v>98</v>
      </c>
      <c r="BZ805" t="s">
        <v>1823</v>
      </c>
    </row>
    <row r="806" spans="1:78">
      <c r="A806" t="s">
        <v>1830</v>
      </c>
      <c r="B806" t="s">
        <v>1831</v>
      </c>
      <c r="C806" s="4" t="s">
        <v>101</v>
      </c>
      <c r="D806" t="s">
        <v>175</v>
      </c>
      <c r="F806" s="4" t="str">
        <f t="shared" si="36"/>
        <v>Chile</v>
      </c>
      <c r="G806" s="4">
        <v>1991</v>
      </c>
      <c r="H806" s="4">
        <f t="shared" si="37"/>
        <v>27</v>
      </c>
      <c r="I806" s="4" t="s">
        <v>81</v>
      </c>
      <c r="K806" s="3">
        <v>10000000000</v>
      </c>
      <c r="L806" s="4" t="s">
        <v>176</v>
      </c>
      <c r="N806" s="6" t="s">
        <v>104</v>
      </c>
      <c r="P806">
        <v>0</v>
      </c>
      <c r="Q806">
        <v>0</v>
      </c>
      <c r="R806" s="7">
        <v>0</v>
      </c>
      <c r="S806">
        <v>0</v>
      </c>
      <c r="T806">
        <v>0</v>
      </c>
      <c r="U806">
        <v>0</v>
      </c>
      <c r="V806">
        <v>0</v>
      </c>
      <c r="W806">
        <v>0</v>
      </c>
      <c r="X806">
        <v>300</v>
      </c>
      <c r="Y806" s="4" t="s">
        <v>143</v>
      </c>
      <c r="AA806" s="10">
        <v>10000000000</v>
      </c>
      <c r="AB806" s="8">
        <f t="shared" si="38"/>
        <v>1</v>
      </c>
      <c r="AC806" s="4" t="s">
        <v>170</v>
      </c>
      <c r="AD806" s="1">
        <v>10000000000</v>
      </c>
      <c r="AE806" s="1">
        <v>10000000000</v>
      </c>
      <c r="AF806" t="s">
        <v>171</v>
      </c>
      <c r="AH806" t="s">
        <v>105</v>
      </c>
      <c r="AJ806" s="4" t="s">
        <v>89</v>
      </c>
      <c r="AK806" s="4" t="s">
        <v>89</v>
      </c>
      <c r="AL806" s="4" t="s">
        <v>90</v>
      </c>
      <c r="AM806" s="4" t="s">
        <v>89</v>
      </c>
      <c r="AO806" t="s">
        <v>91</v>
      </c>
      <c r="AP806" t="s">
        <v>92</v>
      </c>
      <c r="AQ806" t="s">
        <v>92</v>
      </c>
      <c r="AR806" t="s">
        <v>92</v>
      </c>
      <c r="AS806" t="s">
        <v>92</v>
      </c>
      <c r="AT806" t="s">
        <v>92</v>
      </c>
      <c r="AU806" t="s">
        <v>106</v>
      </c>
      <c r="AV806" t="s">
        <v>107</v>
      </c>
      <c r="AW806" t="s">
        <v>107</v>
      </c>
      <c r="AX806" t="s">
        <v>93</v>
      </c>
      <c r="AY806" t="s">
        <v>106</v>
      </c>
      <c r="AZ806" t="s">
        <v>107</v>
      </c>
      <c r="BA806" t="s">
        <v>137</v>
      </c>
      <c r="BB806" t="s">
        <v>106</v>
      </c>
      <c r="BC806" t="s">
        <v>93</v>
      </c>
      <c r="BD806" t="s">
        <v>106</v>
      </c>
      <c r="BE806" s="5">
        <v>4</v>
      </c>
      <c r="BF806" s="5">
        <v>3</v>
      </c>
      <c r="BG806" s="5">
        <v>4</v>
      </c>
      <c r="BH806" s="5">
        <v>4</v>
      </c>
      <c r="BI806" s="5">
        <v>5</v>
      </c>
      <c r="BJ806" s="5">
        <v>5</v>
      </c>
      <c r="BK806" s="4" t="s">
        <v>96</v>
      </c>
      <c r="BL806" s="4" t="s">
        <v>96</v>
      </c>
      <c r="BM806" s="4" t="s">
        <v>96</v>
      </c>
      <c r="BN806" s="4" t="s">
        <v>120</v>
      </c>
      <c r="BO806" s="4" t="s">
        <v>120</v>
      </c>
      <c r="BP806" s="5">
        <v>3</v>
      </c>
      <c r="BQ806" s="5">
        <v>4</v>
      </c>
      <c r="BR806" s="5">
        <v>5</v>
      </c>
      <c r="BS806" s="4" t="s">
        <v>111</v>
      </c>
      <c r="BT806" s="5">
        <v>4</v>
      </c>
      <c r="BU806" s="5">
        <v>5</v>
      </c>
      <c r="BV806" s="5">
        <v>4</v>
      </c>
      <c r="BW806" s="5">
        <v>4</v>
      </c>
      <c r="BX806" s="5">
        <v>4</v>
      </c>
      <c r="BY806" t="s">
        <v>98</v>
      </c>
      <c r="BZ806" t="s">
        <v>1832</v>
      </c>
    </row>
    <row r="807" spans="1:78">
      <c r="A807" t="s">
        <v>1575</v>
      </c>
      <c r="B807" t="s">
        <v>521</v>
      </c>
      <c r="C807" s="4" t="s">
        <v>101</v>
      </c>
      <c r="D807" t="s">
        <v>80</v>
      </c>
      <c r="F807" s="4" t="str">
        <f t="shared" si="36"/>
        <v>España</v>
      </c>
      <c r="G807" s="4">
        <v>1997</v>
      </c>
      <c r="H807" s="4">
        <f t="shared" si="37"/>
        <v>21</v>
      </c>
      <c r="I807" s="4" t="s">
        <v>81</v>
      </c>
      <c r="K807" s="3">
        <v>0</v>
      </c>
      <c r="L807" s="4" t="s">
        <v>82</v>
      </c>
      <c r="N807" s="6" t="s">
        <v>104</v>
      </c>
      <c r="P807">
        <v>0</v>
      </c>
      <c r="Q807">
        <v>0</v>
      </c>
      <c r="R807" s="7">
        <v>0</v>
      </c>
      <c r="S807">
        <v>0</v>
      </c>
      <c r="T807">
        <v>0</v>
      </c>
      <c r="U807">
        <v>0</v>
      </c>
      <c r="V807">
        <v>10</v>
      </c>
      <c r="W807">
        <v>40</v>
      </c>
      <c r="X807">
        <v>200</v>
      </c>
      <c r="Y807" s="4" t="s">
        <v>275</v>
      </c>
      <c r="AA807" s="10">
        <v>0</v>
      </c>
      <c r="AB807" s="8">
        <f t="shared" si="38"/>
        <v>0</v>
      </c>
      <c r="AC807" s="4" t="s">
        <v>86</v>
      </c>
      <c r="AD807">
        <v>0</v>
      </c>
      <c r="AE807">
        <v>0</v>
      </c>
      <c r="AF807" t="s">
        <v>87</v>
      </c>
      <c r="AH807" t="s">
        <v>105</v>
      </c>
      <c r="AJ807" s="4" t="s">
        <v>89</v>
      </c>
      <c r="AK807" s="4" t="s">
        <v>90</v>
      </c>
      <c r="AL807" s="4" t="s">
        <v>89</v>
      </c>
      <c r="AM807" s="4" t="s">
        <v>89</v>
      </c>
      <c r="AO807" t="s">
        <v>172</v>
      </c>
      <c r="AP807" t="s">
        <v>172</v>
      </c>
      <c r="AQ807" t="s">
        <v>179</v>
      </c>
      <c r="AR807" t="s">
        <v>179</v>
      </c>
      <c r="AS807" t="s">
        <v>179</v>
      </c>
      <c r="AT807" t="s">
        <v>179</v>
      </c>
      <c r="AU807" t="s">
        <v>107</v>
      </c>
      <c r="AV807" t="s">
        <v>93</v>
      </c>
      <c r="AW807" t="s">
        <v>93</v>
      </c>
      <c r="AX807" t="s">
        <v>106</v>
      </c>
      <c r="AY807" t="s">
        <v>107</v>
      </c>
      <c r="AZ807" t="s">
        <v>93</v>
      </c>
      <c r="BA807" t="s">
        <v>106</v>
      </c>
      <c r="BB807" t="s">
        <v>93</v>
      </c>
      <c r="BC807" t="s">
        <v>93</v>
      </c>
      <c r="BD807" t="s">
        <v>107</v>
      </c>
      <c r="BE807" s="5">
        <v>4</v>
      </c>
      <c r="BF807" s="5">
        <v>2</v>
      </c>
      <c r="BG807" s="5">
        <v>5</v>
      </c>
      <c r="BH807" s="5">
        <v>3</v>
      </c>
      <c r="BI807" s="5">
        <v>5</v>
      </c>
      <c r="BJ807" s="5">
        <v>5</v>
      </c>
      <c r="BK807" s="4" t="s">
        <v>120</v>
      </c>
      <c r="BL807" s="4" t="s">
        <v>96</v>
      </c>
      <c r="BM807" s="4" t="s">
        <v>96</v>
      </c>
      <c r="BN807" s="4" t="s">
        <v>96</v>
      </c>
      <c r="BO807" s="4" t="s">
        <v>96</v>
      </c>
      <c r="BP807" s="5">
        <v>4</v>
      </c>
      <c r="BQ807" s="5">
        <v>5</v>
      </c>
      <c r="BR807" s="5">
        <v>5</v>
      </c>
      <c r="BS807" s="4" t="s">
        <v>97</v>
      </c>
      <c r="BT807" s="5">
        <v>4</v>
      </c>
      <c r="BU807" s="5">
        <v>4</v>
      </c>
      <c r="BV807" s="5">
        <v>5</v>
      </c>
      <c r="BW807" s="5">
        <v>5</v>
      </c>
      <c r="BX807" s="5">
        <v>5</v>
      </c>
      <c r="BY807" t="s">
        <v>98</v>
      </c>
    </row>
    <row r="808" spans="1:78">
      <c r="A808" t="s">
        <v>426</v>
      </c>
      <c r="B808" t="s">
        <v>151</v>
      </c>
      <c r="C808" s="4" t="s">
        <v>101</v>
      </c>
      <c r="D808" t="s">
        <v>239</v>
      </c>
      <c r="F808" s="4" t="str">
        <f t="shared" si="36"/>
        <v>México</v>
      </c>
      <c r="G808" s="4">
        <v>1980</v>
      </c>
      <c r="H808" s="4">
        <f t="shared" si="37"/>
        <v>38</v>
      </c>
      <c r="I808" s="4" t="s">
        <v>126</v>
      </c>
      <c r="K808" s="3">
        <v>0</v>
      </c>
      <c r="L808" s="4" t="s">
        <v>103</v>
      </c>
      <c r="N808" s="6" t="s">
        <v>83</v>
      </c>
      <c r="P808">
        <v>0</v>
      </c>
      <c r="Q808">
        <v>0</v>
      </c>
      <c r="R808" s="7">
        <v>60</v>
      </c>
      <c r="S808">
        <v>0</v>
      </c>
      <c r="T808">
        <v>0</v>
      </c>
      <c r="U808">
        <v>100</v>
      </c>
      <c r="V808">
        <v>0</v>
      </c>
      <c r="W808">
        <v>0</v>
      </c>
      <c r="X808">
        <v>200</v>
      </c>
      <c r="Y808" s="4" t="s">
        <v>301</v>
      </c>
      <c r="AA808" s="10">
        <v>50000000000</v>
      </c>
      <c r="AB808" s="8">
        <f t="shared" si="38"/>
        <v>5</v>
      </c>
      <c r="AC808" s="4" t="s">
        <v>253</v>
      </c>
      <c r="AD808" s="1">
        <v>50000000000</v>
      </c>
      <c r="AE808" s="1">
        <v>20000000000</v>
      </c>
      <c r="AF808" t="s">
        <v>171</v>
      </c>
      <c r="AH808" t="s">
        <v>88</v>
      </c>
      <c r="AJ808" s="4" t="s">
        <v>89</v>
      </c>
      <c r="AK808" s="4" t="s">
        <v>89</v>
      </c>
      <c r="AL808" s="4" t="s">
        <v>90</v>
      </c>
      <c r="AM808" s="4" t="s">
        <v>89</v>
      </c>
      <c r="AO808" t="s">
        <v>91</v>
      </c>
      <c r="AP808" t="s">
        <v>92</v>
      </c>
      <c r="AQ808" t="s">
        <v>92</v>
      </c>
      <c r="AR808" t="s">
        <v>92</v>
      </c>
      <c r="AS808" t="s">
        <v>92</v>
      </c>
      <c r="AT808" t="s">
        <v>179</v>
      </c>
      <c r="AU808" t="s">
        <v>93</v>
      </c>
      <c r="AV808" t="s">
        <v>93</v>
      </c>
      <c r="AW808" t="s">
        <v>93</v>
      </c>
      <c r="AX808" t="s">
        <v>93</v>
      </c>
      <c r="AY808" t="s">
        <v>93</v>
      </c>
      <c r="AZ808" t="s">
        <v>93</v>
      </c>
      <c r="BA808" t="s">
        <v>93</v>
      </c>
      <c r="BB808" t="s">
        <v>93</v>
      </c>
      <c r="BC808" t="s">
        <v>93</v>
      </c>
      <c r="BD808" t="s">
        <v>93</v>
      </c>
      <c r="BE808" s="5">
        <v>4</v>
      </c>
      <c r="BF808" s="5">
        <v>3</v>
      </c>
      <c r="BG808" s="5">
        <v>4</v>
      </c>
      <c r="BH808" s="5">
        <v>4</v>
      </c>
      <c r="BI808" s="5">
        <v>5</v>
      </c>
      <c r="BJ808" s="5">
        <v>5</v>
      </c>
      <c r="BK808" s="4" t="s">
        <v>96</v>
      </c>
      <c r="BL808" s="4" t="s">
        <v>96</v>
      </c>
      <c r="BM808" s="4" t="s">
        <v>96</v>
      </c>
      <c r="BN808" s="4" t="s">
        <v>96</v>
      </c>
      <c r="BO808" s="4" t="s">
        <v>96</v>
      </c>
      <c r="BP808" s="5">
        <v>4</v>
      </c>
      <c r="BQ808" s="5">
        <v>5</v>
      </c>
      <c r="BR808" s="5">
        <v>5</v>
      </c>
      <c r="BS808" s="4" t="s">
        <v>254</v>
      </c>
      <c r="BT808" s="5">
        <v>3</v>
      </c>
      <c r="BU808" s="5">
        <v>4</v>
      </c>
      <c r="BV808" s="5">
        <v>4</v>
      </c>
      <c r="BW808" s="5">
        <v>4</v>
      </c>
      <c r="BX808" s="5">
        <v>4</v>
      </c>
      <c r="BY808" t="s">
        <v>98</v>
      </c>
    </row>
    <row r="809" spans="1:78">
      <c r="A809" t="s">
        <v>123</v>
      </c>
      <c r="B809" t="s">
        <v>392</v>
      </c>
      <c r="C809" s="4" t="s">
        <v>101</v>
      </c>
      <c r="D809" t="s">
        <v>80</v>
      </c>
      <c r="F809" s="4" t="str">
        <f t="shared" si="36"/>
        <v>España</v>
      </c>
      <c r="G809" s="4">
        <v>1978</v>
      </c>
      <c r="H809" s="4">
        <f t="shared" si="37"/>
        <v>40</v>
      </c>
      <c r="I809" s="4" t="s">
        <v>131</v>
      </c>
      <c r="K809" s="3">
        <v>20000000000</v>
      </c>
      <c r="L809" s="4" t="s">
        <v>199</v>
      </c>
      <c r="N809" s="6" t="s">
        <v>83</v>
      </c>
      <c r="P809">
        <v>0</v>
      </c>
      <c r="Q809">
        <v>0</v>
      </c>
      <c r="R809" s="7">
        <v>0</v>
      </c>
      <c r="S809">
        <v>5</v>
      </c>
      <c r="T809">
        <v>20</v>
      </c>
      <c r="U809">
        <v>200</v>
      </c>
      <c r="V809">
        <v>2</v>
      </c>
      <c r="W809">
        <v>6</v>
      </c>
      <c r="X809">
        <v>60</v>
      </c>
      <c r="Y809" s="4" t="s">
        <v>143</v>
      </c>
      <c r="AA809" s="10">
        <v>0</v>
      </c>
      <c r="AB809" s="8">
        <f t="shared" si="38"/>
        <v>0</v>
      </c>
      <c r="AC809" s="4" t="s">
        <v>86</v>
      </c>
      <c r="AD809">
        <v>0</v>
      </c>
      <c r="AE809">
        <v>0</v>
      </c>
      <c r="AF809" t="s">
        <v>87</v>
      </c>
      <c r="AH809" t="s">
        <v>105</v>
      </c>
      <c r="AJ809" s="4" t="s">
        <v>90</v>
      </c>
      <c r="AK809" s="4" t="s">
        <v>90</v>
      </c>
      <c r="AL809" s="4" t="s">
        <v>90</v>
      </c>
      <c r="AM809" s="4" t="s">
        <v>90</v>
      </c>
      <c r="AO809" t="s">
        <v>92</v>
      </c>
      <c r="AP809" t="s">
        <v>92</v>
      </c>
      <c r="AQ809" t="s">
        <v>92</v>
      </c>
      <c r="AR809" t="s">
        <v>92</v>
      </c>
      <c r="AS809" t="s">
        <v>92</v>
      </c>
      <c r="AT809" t="s">
        <v>179</v>
      </c>
      <c r="AU809" t="s">
        <v>106</v>
      </c>
      <c r="AV809" t="s">
        <v>106</v>
      </c>
      <c r="AW809" t="s">
        <v>106</v>
      </c>
      <c r="AX809" t="s">
        <v>106</v>
      </c>
      <c r="AY809" t="s">
        <v>107</v>
      </c>
      <c r="AZ809" t="s">
        <v>106</v>
      </c>
      <c r="BA809" t="s">
        <v>106</v>
      </c>
      <c r="BB809" t="s">
        <v>107</v>
      </c>
      <c r="BC809" t="s">
        <v>107</v>
      </c>
      <c r="BD809" t="s">
        <v>106</v>
      </c>
      <c r="BE809" s="5">
        <v>4</v>
      </c>
      <c r="BF809" s="5">
        <v>4</v>
      </c>
      <c r="BG809" s="5">
        <v>4</v>
      </c>
      <c r="BH809" s="5">
        <v>4</v>
      </c>
      <c r="BI809" s="5">
        <v>5</v>
      </c>
      <c r="BJ809" s="5">
        <v>5</v>
      </c>
      <c r="BK809" s="4" t="s">
        <v>96</v>
      </c>
      <c r="BL809" s="4" t="s">
        <v>96</v>
      </c>
      <c r="BM809" s="4" t="s">
        <v>96</v>
      </c>
      <c r="BN809" s="4" t="s">
        <v>96</v>
      </c>
      <c r="BO809" s="4" t="s">
        <v>96</v>
      </c>
      <c r="BP809" s="5">
        <v>4</v>
      </c>
      <c r="BQ809" s="5">
        <v>5</v>
      </c>
      <c r="BR809" s="5">
        <v>5</v>
      </c>
      <c r="BS809" s="4" t="s">
        <v>97</v>
      </c>
      <c r="BT809" s="5">
        <v>4</v>
      </c>
      <c r="BU809" s="5">
        <v>4</v>
      </c>
      <c r="BV809" s="5">
        <v>4</v>
      </c>
      <c r="BW809" s="5">
        <v>4</v>
      </c>
      <c r="BX809" s="5">
        <v>4</v>
      </c>
      <c r="BY809" t="s">
        <v>98</v>
      </c>
      <c r="BZ809" t="s">
        <v>1839</v>
      </c>
    </row>
    <row r="810" spans="1:78">
      <c r="A810" t="s">
        <v>627</v>
      </c>
      <c r="B810" t="s">
        <v>174</v>
      </c>
      <c r="C810" s="4" t="s">
        <v>101</v>
      </c>
      <c r="D810" t="s">
        <v>115</v>
      </c>
      <c r="E810" t="s">
        <v>116</v>
      </c>
      <c r="F810" s="4" t="str">
        <f t="shared" si="36"/>
        <v>Brasil</v>
      </c>
      <c r="G810" s="4">
        <v>1983</v>
      </c>
      <c r="H810" s="4">
        <f t="shared" si="37"/>
        <v>35</v>
      </c>
      <c r="I810" s="4" t="s">
        <v>131</v>
      </c>
      <c r="K810" s="3">
        <v>20000000000</v>
      </c>
      <c r="L810" s="4" t="s">
        <v>115</v>
      </c>
      <c r="M810" t="s">
        <v>1844</v>
      </c>
      <c r="N810" s="6" t="s">
        <v>83</v>
      </c>
      <c r="P810">
        <v>0</v>
      </c>
      <c r="Q810">
        <v>0</v>
      </c>
      <c r="R810" s="7">
        <v>0</v>
      </c>
      <c r="S810">
        <v>0</v>
      </c>
      <c r="T810">
        <v>0</v>
      </c>
      <c r="U810">
        <v>0</v>
      </c>
      <c r="V810">
        <v>0</v>
      </c>
      <c r="W810">
        <v>0</v>
      </c>
      <c r="X810">
        <v>0</v>
      </c>
      <c r="Y810" s="4" t="s">
        <v>84</v>
      </c>
      <c r="AA810" s="10">
        <v>30000000000</v>
      </c>
      <c r="AB810" s="8">
        <f t="shared" si="38"/>
        <v>3</v>
      </c>
      <c r="AC810" s="4" t="s">
        <v>170</v>
      </c>
      <c r="AD810" s="1">
        <v>30000000000</v>
      </c>
      <c r="AE810" s="1">
        <v>30000000000</v>
      </c>
      <c r="AF810" t="s">
        <v>115</v>
      </c>
      <c r="AG810" t="s">
        <v>1845</v>
      </c>
      <c r="AH810" t="s">
        <v>105</v>
      </c>
      <c r="AJ810" s="4" t="s">
        <v>90</v>
      </c>
      <c r="AK810" s="4" t="s">
        <v>90</v>
      </c>
      <c r="AL810" s="4" t="s">
        <v>89</v>
      </c>
      <c r="AM810" s="4" t="s">
        <v>90</v>
      </c>
      <c r="AO810" t="s">
        <v>92</v>
      </c>
      <c r="AP810" t="s">
        <v>92</v>
      </c>
      <c r="AQ810" t="s">
        <v>92</v>
      </c>
      <c r="AR810" t="s">
        <v>172</v>
      </c>
      <c r="AS810" t="s">
        <v>172</v>
      </c>
      <c r="AT810" t="s">
        <v>172</v>
      </c>
      <c r="AU810" t="s">
        <v>106</v>
      </c>
      <c r="AV810" t="s">
        <v>93</v>
      </c>
      <c r="AW810" t="s">
        <v>106</v>
      </c>
      <c r="AX810" t="s">
        <v>106</v>
      </c>
      <c r="AY810" t="s">
        <v>107</v>
      </c>
      <c r="AZ810" t="s">
        <v>93</v>
      </c>
      <c r="BA810" t="s">
        <v>137</v>
      </c>
      <c r="BB810" t="s">
        <v>118</v>
      </c>
      <c r="BC810" t="s">
        <v>107</v>
      </c>
      <c r="BD810" t="s">
        <v>106</v>
      </c>
      <c r="BE810" s="5">
        <v>4</v>
      </c>
      <c r="BF810" s="5">
        <v>5</v>
      </c>
      <c r="BG810" s="5">
        <v>4</v>
      </c>
      <c r="BH810" s="5">
        <v>4</v>
      </c>
      <c r="BI810" s="5">
        <v>4</v>
      </c>
      <c r="BJ810" s="5">
        <v>5</v>
      </c>
      <c r="BK810" s="4" t="s">
        <v>96</v>
      </c>
      <c r="BL810" s="4" t="s">
        <v>96</v>
      </c>
      <c r="BM810" s="4" t="s">
        <v>96</v>
      </c>
      <c r="BN810" s="4" t="s">
        <v>120</v>
      </c>
      <c r="BO810" s="4" t="s">
        <v>120</v>
      </c>
      <c r="BP810" s="5">
        <v>5</v>
      </c>
      <c r="BQ810" s="5">
        <v>5</v>
      </c>
      <c r="BR810" s="5">
        <v>5</v>
      </c>
      <c r="BS810" s="4" t="s">
        <v>254</v>
      </c>
      <c r="BT810" s="5">
        <v>4</v>
      </c>
      <c r="BU810" s="5">
        <v>4</v>
      </c>
      <c r="BV810" s="5">
        <v>4</v>
      </c>
      <c r="BW810" s="5">
        <v>4</v>
      </c>
      <c r="BX810" s="5">
        <v>4</v>
      </c>
      <c r="BY810" t="s">
        <v>98</v>
      </c>
      <c r="BZ810" t="s">
        <v>1846</v>
      </c>
    </row>
    <row r="811" spans="1:78">
      <c r="A811" t="s">
        <v>426</v>
      </c>
      <c r="B811" t="s">
        <v>689</v>
      </c>
      <c r="C811" s="4" t="s">
        <v>101</v>
      </c>
      <c r="D811" t="s">
        <v>239</v>
      </c>
      <c r="F811" s="4" t="str">
        <f t="shared" si="36"/>
        <v>México</v>
      </c>
      <c r="G811" s="4">
        <v>1972</v>
      </c>
      <c r="H811" s="4">
        <f t="shared" si="37"/>
        <v>46</v>
      </c>
      <c r="I811" s="4" t="s">
        <v>115</v>
      </c>
      <c r="J811" t="s">
        <v>1847</v>
      </c>
      <c r="K811" s="3">
        <v>10000000000</v>
      </c>
      <c r="L811" s="4" t="s">
        <v>141</v>
      </c>
      <c r="N811" s="6" t="s">
        <v>899</v>
      </c>
      <c r="P811" t="s">
        <v>1250</v>
      </c>
      <c r="Q811">
        <v>0</v>
      </c>
      <c r="R811" s="7">
        <v>0</v>
      </c>
      <c r="S811" t="s">
        <v>1848</v>
      </c>
      <c r="T811" t="s">
        <v>1849</v>
      </c>
      <c r="U811" t="s">
        <v>1173</v>
      </c>
      <c r="V811" t="s">
        <v>759</v>
      </c>
      <c r="W811" t="s">
        <v>191</v>
      </c>
      <c r="X811" t="s">
        <v>1004</v>
      </c>
      <c r="Y811" s="4" t="s">
        <v>84</v>
      </c>
      <c r="AA811" s="10">
        <v>20000000000</v>
      </c>
      <c r="AB811" s="8">
        <f t="shared" si="38"/>
        <v>2</v>
      </c>
      <c r="AC811" s="4" t="s">
        <v>170</v>
      </c>
      <c r="AD811" s="1">
        <v>10000000000</v>
      </c>
      <c r="AE811" s="1">
        <v>20000000000</v>
      </c>
      <c r="AF811" t="s">
        <v>171</v>
      </c>
      <c r="AH811" t="s">
        <v>105</v>
      </c>
      <c r="AJ811" s="4" t="s">
        <v>89</v>
      </c>
      <c r="AK811" s="4" t="s">
        <v>89</v>
      </c>
      <c r="AL811" s="4" t="s">
        <v>89</v>
      </c>
      <c r="AM811" s="4" t="s">
        <v>89</v>
      </c>
      <c r="AN811" s="4" t="s">
        <v>1850</v>
      </c>
      <c r="AO811" t="s">
        <v>91</v>
      </c>
      <c r="AP811" t="s">
        <v>91</v>
      </c>
      <c r="AQ811" t="s">
        <v>91</v>
      </c>
      <c r="AR811" t="s">
        <v>91</v>
      </c>
      <c r="AS811" t="s">
        <v>91</v>
      </c>
      <c r="AT811" t="s">
        <v>91</v>
      </c>
      <c r="AU811" t="s">
        <v>106</v>
      </c>
      <c r="AV811" t="s">
        <v>106</v>
      </c>
      <c r="AW811" t="s">
        <v>107</v>
      </c>
      <c r="AX811" t="s">
        <v>107</v>
      </c>
      <c r="AY811" t="s">
        <v>137</v>
      </c>
      <c r="AZ811" t="s">
        <v>106</v>
      </c>
      <c r="BA811" t="s">
        <v>137</v>
      </c>
      <c r="BB811" t="s">
        <v>137</v>
      </c>
      <c r="BC811" t="s">
        <v>107</v>
      </c>
      <c r="BD811" t="s">
        <v>137</v>
      </c>
      <c r="BE811" s="5">
        <v>4</v>
      </c>
      <c r="BF811" s="5">
        <v>5</v>
      </c>
      <c r="BG811" s="5">
        <v>5</v>
      </c>
      <c r="BH811" s="5">
        <v>5</v>
      </c>
      <c r="BI811" s="5">
        <v>5</v>
      </c>
      <c r="BJ811" s="5">
        <v>5</v>
      </c>
      <c r="BK811" s="4" t="s">
        <v>96</v>
      </c>
      <c r="BL811" s="4" t="s">
        <v>96</v>
      </c>
      <c r="BM811" s="4" t="s">
        <v>96</v>
      </c>
      <c r="BN811" s="4" t="s">
        <v>96</v>
      </c>
      <c r="BO811" s="4" t="s">
        <v>96</v>
      </c>
      <c r="BP811" s="5">
        <v>5</v>
      </c>
      <c r="BQ811" s="5">
        <v>5</v>
      </c>
      <c r="BR811" s="5">
        <v>5</v>
      </c>
      <c r="BS811" s="4" t="s">
        <v>97</v>
      </c>
      <c r="BT811" s="5">
        <v>5</v>
      </c>
      <c r="BU811" s="5">
        <v>5</v>
      </c>
      <c r="BV811" s="5">
        <v>5</v>
      </c>
      <c r="BW811" s="5">
        <v>5</v>
      </c>
      <c r="BX811" s="5">
        <v>5</v>
      </c>
      <c r="BY811" t="s">
        <v>98</v>
      </c>
      <c r="BZ811" t="s">
        <v>1851</v>
      </c>
    </row>
    <row r="812" spans="1:78">
      <c r="A812" t="s">
        <v>1854</v>
      </c>
      <c r="B812" t="s">
        <v>952</v>
      </c>
      <c r="C812" s="4" t="s">
        <v>101</v>
      </c>
      <c r="D812" t="s">
        <v>312</v>
      </c>
      <c r="F812" s="4" t="str">
        <f t="shared" si="36"/>
        <v>Perú</v>
      </c>
      <c r="G812" s="4">
        <v>1985</v>
      </c>
      <c r="H812" s="4">
        <f t="shared" si="37"/>
        <v>33</v>
      </c>
      <c r="I812" s="4" t="s">
        <v>81</v>
      </c>
      <c r="K812" s="3">
        <v>0</v>
      </c>
      <c r="L812" s="4" t="s">
        <v>103</v>
      </c>
      <c r="N812" s="6" t="s">
        <v>83</v>
      </c>
      <c r="P812">
        <v>0</v>
      </c>
      <c r="Q812">
        <v>0</v>
      </c>
      <c r="R812" s="7">
        <v>60</v>
      </c>
      <c r="S812">
        <v>0</v>
      </c>
      <c r="T812">
        <v>0</v>
      </c>
      <c r="U812">
        <v>0</v>
      </c>
      <c r="V812">
        <v>12</v>
      </c>
      <c r="W812">
        <v>24</v>
      </c>
      <c r="X812">
        <v>0</v>
      </c>
      <c r="Y812" s="4" t="s">
        <v>134</v>
      </c>
      <c r="AA812" s="10">
        <v>40000000000</v>
      </c>
      <c r="AB812" s="8">
        <f t="shared" si="38"/>
        <v>4</v>
      </c>
      <c r="AC812" s="4" t="s">
        <v>253</v>
      </c>
      <c r="AD812" s="1">
        <v>10000000000</v>
      </c>
      <c r="AE812" s="1">
        <v>10000000000</v>
      </c>
      <c r="AF812" t="s">
        <v>171</v>
      </c>
      <c r="AH812" t="s">
        <v>245</v>
      </c>
      <c r="AI812" s="1">
        <v>60000000000</v>
      </c>
      <c r="AJ812" s="4" t="s">
        <v>89</v>
      </c>
      <c r="AK812" s="4" t="s">
        <v>89</v>
      </c>
      <c r="AL812" s="4" t="s">
        <v>89</v>
      </c>
      <c r="AM812" s="4" t="s">
        <v>89</v>
      </c>
      <c r="AN812" s="4" t="s">
        <v>1855</v>
      </c>
      <c r="AO812" t="s">
        <v>91</v>
      </c>
      <c r="AP812" t="s">
        <v>92</v>
      </c>
      <c r="AQ812" t="s">
        <v>92</v>
      </c>
      <c r="AR812" t="s">
        <v>92</v>
      </c>
      <c r="AS812" t="s">
        <v>92</v>
      </c>
      <c r="AT812" t="s">
        <v>179</v>
      </c>
      <c r="AU812" t="s">
        <v>106</v>
      </c>
      <c r="AV812" t="s">
        <v>106</v>
      </c>
      <c r="AW812" t="s">
        <v>93</v>
      </c>
      <c r="AX812" t="s">
        <v>107</v>
      </c>
      <c r="AY812" t="s">
        <v>93</v>
      </c>
      <c r="AZ812" t="s">
        <v>106</v>
      </c>
      <c r="BA812" t="s">
        <v>107</v>
      </c>
      <c r="BB812" t="s">
        <v>106</v>
      </c>
      <c r="BC812" t="s">
        <v>107</v>
      </c>
      <c r="BD812" t="s">
        <v>107</v>
      </c>
      <c r="BE812" s="5">
        <v>4</v>
      </c>
      <c r="BF812" s="5">
        <v>2</v>
      </c>
      <c r="BG812" s="5">
        <v>5</v>
      </c>
      <c r="BH812" s="5">
        <v>3</v>
      </c>
      <c r="BI812" s="5">
        <v>5</v>
      </c>
      <c r="BJ812" s="5">
        <v>5</v>
      </c>
      <c r="BK812" s="4" t="s">
        <v>96</v>
      </c>
      <c r="BL812" s="4" t="s">
        <v>96</v>
      </c>
      <c r="BM812" s="4" t="s">
        <v>96</v>
      </c>
      <c r="BN812" s="4" t="s">
        <v>110</v>
      </c>
      <c r="BO812" s="4" t="s">
        <v>96</v>
      </c>
      <c r="BP812" s="5">
        <v>5</v>
      </c>
      <c r="BQ812" s="5">
        <v>5</v>
      </c>
      <c r="BR812" s="5">
        <v>5</v>
      </c>
      <c r="BS812" s="4" t="s">
        <v>97</v>
      </c>
      <c r="BT812" s="5">
        <v>4</v>
      </c>
      <c r="BU812" s="5">
        <v>5</v>
      </c>
      <c r="BV812" s="5">
        <v>4</v>
      </c>
      <c r="BW812" s="5">
        <v>5</v>
      </c>
      <c r="BX812" s="5">
        <v>4</v>
      </c>
      <c r="BY812" t="s">
        <v>98</v>
      </c>
      <c r="BZ812" t="s">
        <v>1856</v>
      </c>
    </row>
    <row r="813" spans="1:78">
      <c r="A813" t="s">
        <v>271</v>
      </c>
      <c r="B813" t="s">
        <v>373</v>
      </c>
      <c r="C813" s="4" t="s">
        <v>101</v>
      </c>
      <c r="D813" t="s">
        <v>239</v>
      </c>
      <c r="F813" s="4" t="str">
        <f t="shared" si="36"/>
        <v>México</v>
      </c>
      <c r="G813" s="4">
        <v>1997</v>
      </c>
      <c r="H813" s="4">
        <f t="shared" si="37"/>
        <v>21</v>
      </c>
      <c r="I813" s="4" t="s">
        <v>81</v>
      </c>
      <c r="K813" s="3">
        <v>10000000000</v>
      </c>
      <c r="L813" s="4" t="s">
        <v>82</v>
      </c>
      <c r="N813" s="6" t="s">
        <v>104</v>
      </c>
      <c r="P813">
        <v>2</v>
      </c>
      <c r="Q813">
        <v>0</v>
      </c>
      <c r="R813" s="7">
        <v>0</v>
      </c>
      <c r="S813">
        <v>5</v>
      </c>
      <c r="T813">
        <v>15</v>
      </c>
      <c r="U813">
        <v>50</v>
      </c>
      <c r="V813">
        <v>25</v>
      </c>
      <c r="W813">
        <v>100</v>
      </c>
      <c r="X813">
        <v>500</v>
      </c>
      <c r="Y813" s="4" t="s">
        <v>301</v>
      </c>
      <c r="AA813" s="10">
        <v>0</v>
      </c>
      <c r="AB813" s="8">
        <f t="shared" si="38"/>
        <v>0</v>
      </c>
      <c r="AC813" s="4" t="s">
        <v>86</v>
      </c>
      <c r="AD813">
        <v>0</v>
      </c>
      <c r="AE813">
        <v>0</v>
      </c>
      <c r="AF813" t="s">
        <v>87</v>
      </c>
      <c r="AH813" t="s">
        <v>184</v>
      </c>
      <c r="AJ813" s="4" t="s">
        <v>89</v>
      </c>
      <c r="AK813" s="4" t="s">
        <v>90</v>
      </c>
      <c r="AL813" s="4" t="s">
        <v>89</v>
      </c>
      <c r="AM813" s="4" t="s">
        <v>89</v>
      </c>
      <c r="AO813" t="s">
        <v>91</v>
      </c>
      <c r="AP813" t="s">
        <v>91</v>
      </c>
      <c r="AQ813" t="s">
        <v>92</v>
      </c>
      <c r="AR813" t="s">
        <v>92</v>
      </c>
      <c r="AS813" t="s">
        <v>92</v>
      </c>
      <c r="AT813" t="s">
        <v>92</v>
      </c>
      <c r="AU813" t="s">
        <v>137</v>
      </c>
      <c r="AV813" t="s">
        <v>137</v>
      </c>
      <c r="AW813" t="s">
        <v>137</v>
      </c>
      <c r="AX813" t="s">
        <v>137</v>
      </c>
      <c r="AY813" t="s">
        <v>137</v>
      </c>
      <c r="AZ813" t="s">
        <v>137</v>
      </c>
      <c r="BA813" t="s">
        <v>137</v>
      </c>
      <c r="BB813" t="s">
        <v>137</v>
      </c>
      <c r="BC813" t="s">
        <v>137</v>
      </c>
      <c r="BD813" t="s">
        <v>137</v>
      </c>
      <c r="BE813" s="5">
        <v>4</v>
      </c>
      <c r="BF813" s="5">
        <v>5</v>
      </c>
      <c r="BG813" s="5">
        <v>5</v>
      </c>
      <c r="BH813" s="5">
        <v>5</v>
      </c>
      <c r="BI813" s="5">
        <v>5</v>
      </c>
      <c r="BJ813" s="5">
        <v>5</v>
      </c>
      <c r="BK813" s="4" t="s">
        <v>96</v>
      </c>
      <c r="BL813" s="4" t="s">
        <v>120</v>
      </c>
      <c r="BM813" s="4" t="s">
        <v>96</v>
      </c>
      <c r="BN813" s="4" t="s">
        <v>96</v>
      </c>
      <c r="BO813" s="4" t="s">
        <v>96</v>
      </c>
      <c r="BP813" s="5">
        <v>5</v>
      </c>
      <c r="BQ813" s="5">
        <v>5</v>
      </c>
      <c r="BR813" s="5">
        <v>3</v>
      </c>
      <c r="BS813" s="4" t="s">
        <v>97</v>
      </c>
      <c r="BT813" s="5">
        <v>5</v>
      </c>
      <c r="BU813" s="5">
        <v>5</v>
      </c>
      <c r="BV813" s="5">
        <v>5</v>
      </c>
      <c r="BW813" s="5">
        <v>5</v>
      </c>
      <c r="BX813" s="5">
        <v>5</v>
      </c>
      <c r="BY813" t="s">
        <v>98</v>
      </c>
      <c r="BZ813" t="s">
        <v>1857</v>
      </c>
    </row>
    <row r="814" spans="1:78">
      <c r="A814" t="s">
        <v>246</v>
      </c>
      <c r="B814" t="s">
        <v>415</v>
      </c>
      <c r="C814" s="4" t="s">
        <v>79</v>
      </c>
      <c r="D814" t="s">
        <v>80</v>
      </c>
      <c r="F814" s="4" t="str">
        <f t="shared" si="36"/>
        <v>España</v>
      </c>
      <c r="G814" s="4">
        <v>1963</v>
      </c>
      <c r="H814" s="4">
        <f t="shared" si="37"/>
        <v>55</v>
      </c>
      <c r="I814" s="4" t="s">
        <v>115</v>
      </c>
      <c r="K814" s="3">
        <v>0</v>
      </c>
      <c r="L814" s="4" t="s">
        <v>115</v>
      </c>
      <c r="N814" s="6" t="s">
        <v>115</v>
      </c>
      <c r="P814">
        <v>0</v>
      </c>
      <c r="Q814">
        <v>0</v>
      </c>
      <c r="R814" s="7">
        <v>0</v>
      </c>
      <c r="S814">
        <v>0</v>
      </c>
      <c r="T814">
        <v>0</v>
      </c>
      <c r="U814">
        <v>0</v>
      </c>
      <c r="V814">
        <v>8</v>
      </c>
      <c r="W814">
        <v>16</v>
      </c>
      <c r="X814">
        <v>32</v>
      </c>
      <c r="Y814" s="4" t="s">
        <v>115</v>
      </c>
      <c r="Z814" t="s">
        <v>1867</v>
      </c>
      <c r="AA814" s="10">
        <v>0</v>
      </c>
      <c r="AB814" s="8">
        <f t="shared" si="38"/>
        <v>0</v>
      </c>
      <c r="AC814" s="4" t="s">
        <v>86</v>
      </c>
      <c r="AD814">
        <v>0</v>
      </c>
      <c r="AE814">
        <v>0</v>
      </c>
      <c r="AF814" t="s">
        <v>115</v>
      </c>
      <c r="AG814" t="s">
        <v>1867</v>
      </c>
      <c r="AH814" t="s">
        <v>177</v>
      </c>
      <c r="AJ814" s="4" t="s">
        <v>89</v>
      </c>
      <c r="AK814" s="4" t="s">
        <v>89</v>
      </c>
      <c r="AL814" s="4" t="s">
        <v>89</v>
      </c>
      <c r="AM814" s="4" t="s">
        <v>89</v>
      </c>
      <c r="AN814" s="4" t="s">
        <v>221</v>
      </c>
      <c r="AO814" t="s">
        <v>212</v>
      </c>
      <c r="AP814" t="s">
        <v>212</v>
      </c>
      <c r="AQ814" t="s">
        <v>212</v>
      </c>
      <c r="AR814" t="s">
        <v>212</v>
      </c>
      <c r="AS814" t="s">
        <v>212</v>
      </c>
      <c r="AT814" t="s">
        <v>179</v>
      </c>
      <c r="AU814" t="s">
        <v>118</v>
      </c>
      <c r="AV814" t="s">
        <v>118</v>
      </c>
      <c r="AW814" t="s">
        <v>107</v>
      </c>
      <c r="AX814" t="s">
        <v>107</v>
      </c>
      <c r="AY814" t="s">
        <v>118</v>
      </c>
      <c r="AZ814" t="s">
        <v>118</v>
      </c>
      <c r="BA814" t="s">
        <v>118</v>
      </c>
      <c r="BB814" t="s">
        <v>118</v>
      </c>
      <c r="BC814" t="s">
        <v>118</v>
      </c>
      <c r="BD814" t="s">
        <v>118</v>
      </c>
      <c r="BE814" s="5">
        <v>4</v>
      </c>
      <c r="BF814" s="5">
        <v>4</v>
      </c>
      <c r="BG814" s="5">
        <v>4</v>
      </c>
      <c r="BH814" s="5">
        <v>4</v>
      </c>
      <c r="BI814" s="5">
        <v>4</v>
      </c>
      <c r="BJ814" s="5">
        <v>4</v>
      </c>
      <c r="BK814" s="4" t="s">
        <v>96</v>
      </c>
      <c r="BL814" s="4" t="s">
        <v>96</v>
      </c>
      <c r="BM814" s="4" t="s">
        <v>96</v>
      </c>
      <c r="BN814" s="4" t="s">
        <v>96</v>
      </c>
      <c r="BO814" s="4" t="s">
        <v>96</v>
      </c>
      <c r="BP814" s="5">
        <v>5</v>
      </c>
      <c r="BQ814" s="5">
        <v>5</v>
      </c>
      <c r="BR814" s="5">
        <v>5</v>
      </c>
      <c r="BS814" s="4" t="s">
        <v>97</v>
      </c>
      <c r="BT814" s="5">
        <v>4</v>
      </c>
      <c r="BU814" s="5">
        <v>4</v>
      </c>
      <c r="BV814" s="5">
        <v>4</v>
      </c>
      <c r="BW814" s="5">
        <v>4</v>
      </c>
      <c r="BX814" s="5">
        <v>4</v>
      </c>
      <c r="BY814" t="s">
        <v>89</v>
      </c>
      <c r="BZ814" t="s">
        <v>1868</v>
      </c>
    </row>
    <row r="815" spans="1:78">
      <c r="A815" t="s">
        <v>1396</v>
      </c>
      <c r="B815" t="s">
        <v>271</v>
      </c>
      <c r="C815" s="4" t="s">
        <v>79</v>
      </c>
      <c r="D815" t="s">
        <v>115</v>
      </c>
      <c r="E815" t="s">
        <v>116</v>
      </c>
      <c r="F815" s="4" t="str">
        <f t="shared" si="36"/>
        <v>Brasil</v>
      </c>
      <c r="G815" s="4">
        <v>1964</v>
      </c>
      <c r="H815" s="4">
        <f t="shared" si="37"/>
        <v>54</v>
      </c>
      <c r="I815" s="4" t="s">
        <v>115</v>
      </c>
      <c r="J815" t="s">
        <v>1869</v>
      </c>
      <c r="K815" s="3">
        <v>10000000000</v>
      </c>
      <c r="L815" s="4" t="s">
        <v>103</v>
      </c>
      <c r="N815" s="6" t="s">
        <v>83</v>
      </c>
      <c r="P815">
        <v>0</v>
      </c>
      <c r="Q815">
        <v>0</v>
      </c>
      <c r="R815" s="7">
        <v>20</v>
      </c>
      <c r="S815">
        <v>0</v>
      </c>
      <c r="T815">
        <v>0</v>
      </c>
      <c r="U815">
        <v>20</v>
      </c>
      <c r="V815">
        <v>0</v>
      </c>
      <c r="W815">
        <v>0</v>
      </c>
      <c r="X815">
        <v>20</v>
      </c>
      <c r="Y815" s="4" t="s">
        <v>346</v>
      </c>
      <c r="AA815" s="10">
        <v>10000000000</v>
      </c>
      <c r="AB815" s="8">
        <f t="shared" si="38"/>
        <v>1</v>
      </c>
      <c r="AC815" s="4" t="s">
        <v>170</v>
      </c>
      <c r="AD815" s="1">
        <v>10000000000</v>
      </c>
      <c r="AE815" s="1">
        <v>10000000000</v>
      </c>
      <c r="AF815" t="s">
        <v>171</v>
      </c>
      <c r="AH815" t="s">
        <v>177</v>
      </c>
      <c r="AJ815" s="4" t="s">
        <v>90</v>
      </c>
      <c r="AK815" s="4" t="s">
        <v>89</v>
      </c>
      <c r="AL815" s="4" t="s">
        <v>89</v>
      </c>
      <c r="AM815" s="4" t="s">
        <v>89</v>
      </c>
      <c r="AO815" t="s">
        <v>92</v>
      </c>
      <c r="AP815" t="s">
        <v>92</v>
      </c>
      <c r="AQ815" t="s">
        <v>179</v>
      </c>
      <c r="AR815" t="s">
        <v>179</v>
      </c>
      <c r="AS815" t="s">
        <v>179</v>
      </c>
      <c r="AT815" t="s">
        <v>179</v>
      </c>
      <c r="AU815" t="s">
        <v>93</v>
      </c>
      <c r="AV815" t="s">
        <v>93</v>
      </c>
      <c r="AW815" t="s">
        <v>107</v>
      </c>
      <c r="AX815" t="s">
        <v>107</v>
      </c>
      <c r="AY815" t="s">
        <v>107</v>
      </c>
      <c r="AZ815" t="s">
        <v>107</v>
      </c>
      <c r="BA815" t="s">
        <v>106</v>
      </c>
      <c r="BB815" t="s">
        <v>106</v>
      </c>
      <c r="BC815" t="s">
        <v>106</v>
      </c>
      <c r="BD815" t="s">
        <v>106</v>
      </c>
      <c r="BE815" s="5">
        <v>4</v>
      </c>
      <c r="BF815" s="5">
        <v>5</v>
      </c>
      <c r="BG815" s="5">
        <v>5</v>
      </c>
      <c r="BH815" s="5">
        <v>5</v>
      </c>
      <c r="BI815" s="5">
        <v>5</v>
      </c>
      <c r="BJ815" s="5">
        <v>5</v>
      </c>
      <c r="BK815" s="4" t="s">
        <v>96</v>
      </c>
      <c r="BL815" s="4" t="s">
        <v>96</v>
      </c>
      <c r="BM815" s="4" t="s">
        <v>96</v>
      </c>
      <c r="BN815" s="4" t="s">
        <v>96</v>
      </c>
      <c r="BO815" s="4" t="s">
        <v>96</v>
      </c>
      <c r="BP815" s="5">
        <v>5</v>
      </c>
      <c r="BQ815" s="5">
        <v>5</v>
      </c>
      <c r="BR815" s="5">
        <v>5</v>
      </c>
      <c r="BS815" s="4" t="s">
        <v>111</v>
      </c>
      <c r="BT815" s="5">
        <v>4</v>
      </c>
      <c r="BU815" s="5">
        <v>5</v>
      </c>
      <c r="BV815" s="5">
        <v>4</v>
      </c>
      <c r="BW815" s="5">
        <v>4</v>
      </c>
      <c r="BX815" s="5">
        <v>5</v>
      </c>
      <c r="BY815" t="s">
        <v>98</v>
      </c>
      <c r="BZ815" t="s">
        <v>1870</v>
      </c>
    </row>
    <row r="816" spans="1:78">
      <c r="A816" t="s">
        <v>1557</v>
      </c>
      <c r="B816" t="s">
        <v>279</v>
      </c>
      <c r="C816" s="4" t="s">
        <v>101</v>
      </c>
      <c r="D816" t="s">
        <v>349</v>
      </c>
      <c r="F816" s="4" t="str">
        <f t="shared" si="36"/>
        <v>Panamá</v>
      </c>
      <c r="G816" s="4">
        <v>1957</v>
      </c>
      <c r="H816" s="4">
        <f t="shared" si="37"/>
        <v>61</v>
      </c>
      <c r="I816" s="4" t="s">
        <v>131</v>
      </c>
      <c r="K816" s="3">
        <v>10000000000</v>
      </c>
      <c r="L816" s="4" t="s">
        <v>103</v>
      </c>
      <c r="N816" s="6" t="s">
        <v>83</v>
      </c>
      <c r="P816" t="s">
        <v>477</v>
      </c>
      <c r="Q816">
        <v>0</v>
      </c>
      <c r="R816" s="7">
        <v>0</v>
      </c>
      <c r="S816">
        <v>0</v>
      </c>
      <c r="T816">
        <v>0</v>
      </c>
      <c r="U816">
        <v>0</v>
      </c>
      <c r="V816">
        <v>0</v>
      </c>
      <c r="W816">
        <v>0</v>
      </c>
      <c r="X816">
        <v>0</v>
      </c>
      <c r="Y816" s="4" t="s">
        <v>346</v>
      </c>
      <c r="AA816" s="10">
        <v>0</v>
      </c>
      <c r="AB816" s="8">
        <f t="shared" si="38"/>
        <v>0</v>
      </c>
      <c r="AC816" s="4" t="s">
        <v>253</v>
      </c>
      <c r="AD816" s="1">
        <v>10000000000</v>
      </c>
      <c r="AE816">
        <v>0</v>
      </c>
      <c r="AF816" t="s">
        <v>87</v>
      </c>
      <c r="AH816" t="s">
        <v>88</v>
      </c>
      <c r="AJ816" s="4" t="s">
        <v>89</v>
      </c>
      <c r="AK816" s="4" t="s">
        <v>90</v>
      </c>
      <c r="AL816" s="4" t="s">
        <v>89</v>
      </c>
      <c r="AM816" s="4" t="s">
        <v>89</v>
      </c>
      <c r="AO816" t="s">
        <v>172</v>
      </c>
      <c r="AP816" t="s">
        <v>172</v>
      </c>
      <c r="AQ816" t="s">
        <v>172</v>
      </c>
      <c r="AR816" t="s">
        <v>172</v>
      </c>
      <c r="AS816" t="s">
        <v>172</v>
      </c>
      <c r="AT816" t="s">
        <v>172</v>
      </c>
      <c r="AU816" t="s">
        <v>107</v>
      </c>
      <c r="AV816" t="s">
        <v>107</v>
      </c>
      <c r="AW816" t="s">
        <v>107</v>
      </c>
      <c r="AX816" t="s">
        <v>107</v>
      </c>
      <c r="AY816" t="s">
        <v>107</v>
      </c>
      <c r="AZ816" t="s">
        <v>106</v>
      </c>
      <c r="BA816" t="s">
        <v>106</v>
      </c>
      <c r="BB816" t="s">
        <v>107</v>
      </c>
      <c r="BC816" t="s">
        <v>107</v>
      </c>
      <c r="BD816" t="s">
        <v>106</v>
      </c>
      <c r="BE816" s="5">
        <v>4</v>
      </c>
      <c r="BF816" s="5">
        <v>4</v>
      </c>
      <c r="BG816" s="5">
        <v>5</v>
      </c>
      <c r="BH816" s="5">
        <v>4</v>
      </c>
      <c r="BI816" s="5">
        <v>5</v>
      </c>
      <c r="BJ816" s="5">
        <v>4</v>
      </c>
      <c r="BK816" s="4" t="s">
        <v>120</v>
      </c>
      <c r="BL816" s="4" t="s">
        <v>120</v>
      </c>
      <c r="BM816" s="4" t="s">
        <v>120</v>
      </c>
      <c r="BN816" s="4" t="s">
        <v>120</v>
      </c>
      <c r="BO816" s="4" t="s">
        <v>120</v>
      </c>
      <c r="BP816" s="5">
        <v>5</v>
      </c>
      <c r="BQ816" s="5">
        <v>5</v>
      </c>
      <c r="BR816" s="5">
        <v>5</v>
      </c>
      <c r="BS816" s="4" t="s">
        <v>97</v>
      </c>
      <c r="BT816" s="5">
        <v>4</v>
      </c>
      <c r="BU816" s="5">
        <v>4</v>
      </c>
      <c r="BV816" s="5">
        <v>5</v>
      </c>
      <c r="BW816" s="5">
        <v>4</v>
      </c>
      <c r="BX816" s="5">
        <v>5</v>
      </c>
      <c r="BY816" t="s">
        <v>98</v>
      </c>
      <c r="BZ816" t="s">
        <v>1871</v>
      </c>
    </row>
    <row r="817" spans="1:78">
      <c r="A817" t="s">
        <v>548</v>
      </c>
      <c r="B817" t="s">
        <v>78</v>
      </c>
      <c r="C817" s="4" t="s">
        <v>101</v>
      </c>
      <c r="D817" t="s">
        <v>146</v>
      </c>
      <c r="F817" s="4" t="str">
        <f t="shared" si="36"/>
        <v>Venezuela</v>
      </c>
      <c r="G817" s="4">
        <v>1979</v>
      </c>
      <c r="H817" s="4">
        <f t="shared" si="37"/>
        <v>39</v>
      </c>
      <c r="I817" s="4" t="s">
        <v>131</v>
      </c>
      <c r="K817" s="3">
        <v>0</v>
      </c>
      <c r="L817" s="4" t="s">
        <v>103</v>
      </c>
      <c r="N817" s="6" t="s">
        <v>83</v>
      </c>
      <c r="P817">
        <v>6</v>
      </c>
      <c r="Q817">
        <v>4</v>
      </c>
      <c r="R817" s="7">
        <v>0</v>
      </c>
      <c r="S817">
        <v>0</v>
      </c>
      <c r="T817">
        <v>0</v>
      </c>
      <c r="U817">
        <v>0</v>
      </c>
      <c r="V817">
        <v>0</v>
      </c>
      <c r="W817">
        <v>0</v>
      </c>
      <c r="X817">
        <v>0</v>
      </c>
      <c r="Y817" s="4" t="s">
        <v>143</v>
      </c>
      <c r="AA817" s="10">
        <v>0</v>
      </c>
      <c r="AB817" s="8">
        <f t="shared" si="38"/>
        <v>0</v>
      </c>
      <c r="AC817" s="4" t="s">
        <v>86</v>
      </c>
      <c r="AD817">
        <v>0</v>
      </c>
      <c r="AE817">
        <v>0</v>
      </c>
      <c r="AF817" t="s">
        <v>87</v>
      </c>
      <c r="AH817" t="s">
        <v>105</v>
      </c>
      <c r="AJ817" s="4" t="s">
        <v>89</v>
      </c>
      <c r="AK817" s="4" t="s">
        <v>89</v>
      </c>
      <c r="AL817" s="4" t="s">
        <v>90</v>
      </c>
      <c r="AM817" s="4" t="s">
        <v>90</v>
      </c>
      <c r="AO817" t="s">
        <v>92</v>
      </c>
      <c r="AP817" t="s">
        <v>92</v>
      </c>
      <c r="AQ817" t="s">
        <v>92</v>
      </c>
      <c r="AR817" t="s">
        <v>92</v>
      </c>
      <c r="AS817" t="s">
        <v>92</v>
      </c>
      <c r="AT817" t="s">
        <v>92</v>
      </c>
      <c r="AU817" t="s">
        <v>106</v>
      </c>
      <c r="AV817" t="s">
        <v>106</v>
      </c>
      <c r="AW817" t="s">
        <v>106</v>
      </c>
      <c r="AX817" t="s">
        <v>106</v>
      </c>
      <c r="AY817" t="s">
        <v>106</v>
      </c>
      <c r="AZ817" t="s">
        <v>106</v>
      </c>
      <c r="BA817" t="s">
        <v>106</v>
      </c>
      <c r="BB817" t="s">
        <v>106</v>
      </c>
      <c r="BC817" t="s">
        <v>106</v>
      </c>
      <c r="BD817" t="s">
        <v>106</v>
      </c>
      <c r="BE817" s="5">
        <v>4</v>
      </c>
      <c r="BF817" s="5">
        <v>5</v>
      </c>
      <c r="BG817" s="5">
        <v>5</v>
      </c>
      <c r="BH817" s="5">
        <v>5</v>
      </c>
      <c r="BI817" s="5">
        <v>5</v>
      </c>
      <c r="BJ817" s="5">
        <v>5</v>
      </c>
      <c r="BK817" s="4" t="s">
        <v>120</v>
      </c>
      <c r="BL817" s="4" t="s">
        <v>120</v>
      </c>
      <c r="BM817" s="4" t="s">
        <v>120</v>
      </c>
      <c r="BN817" s="4" t="s">
        <v>120</v>
      </c>
      <c r="BO817" s="4" t="s">
        <v>120</v>
      </c>
      <c r="BP817" s="5">
        <v>5</v>
      </c>
      <c r="BQ817" s="5">
        <v>5</v>
      </c>
      <c r="BR817" s="5">
        <v>5</v>
      </c>
      <c r="BS817" s="4" t="s">
        <v>111</v>
      </c>
      <c r="BT817" s="5">
        <v>4</v>
      </c>
      <c r="BU817" s="5">
        <v>4</v>
      </c>
      <c r="BV817" s="5">
        <v>4</v>
      </c>
      <c r="BW817" s="5">
        <v>4</v>
      </c>
      <c r="BX817" s="5">
        <v>4</v>
      </c>
      <c r="BY817" t="s">
        <v>98</v>
      </c>
      <c r="BZ817" t="s">
        <v>585</v>
      </c>
    </row>
    <row r="818" spans="1:78">
      <c r="A818" t="s">
        <v>450</v>
      </c>
      <c r="B818" t="s">
        <v>204</v>
      </c>
      <c r="C818" s="4" t="s">
        <v>101</v>
      </c>
      <c r="D818" t="s">
        <v>349</v>
      </c>
      <c r="F818" s="4" t="str">
        <f t="shared" si="36"/>
        <v>Panamá</v>
      </c>
      <c r="G818" s="4">
        <v>1986</v>
      </c>
      <c r="H818" s="4">
        <f t="shared" si="37"/>
        <v>32</v>
      </c>
      <c r="I818" s="4" t="s">
        <v>81</v>
      </c>
      <c r="K818" s="3">
        <v>10000000000</v>
      </c>
      <c r="L818" s="4" t="s">
        <v>103</v>
      </c>
      <c r="N818" s="6" t="s">
        <v>83</v>
      </c>
      <c r="P818">
        <v>0</v>
      </c>
      <c r="Q818">
        <v>0</v>
      </c>
      <c r="R818" s="7">
        <v>0</v>
      </c>
      <c r="S818">
        <v>0</v>
      </c>
      <c r="T818">
        <v>0</v>
      </c>
      <c r="U818">
        <v>0</v>
      </c>
      <c r="V818">
        <v>0</v>
      </c>
      <c r="W818">
        <v>0</v>
      </c>
      <c r="X818">
        <v>0</v>
      </c>
      <c r="Y818" s="4" t="s">
        <v>84</v>
      </c>
      <c r="AA818" s="10">
        <v>0</v>
      </c>
      <c r="AB818" s="8">
        <f t="shared" si="38"/>
        <v>0</v>
      </c>
      <c r="AC818" s="4" t="s">
        <v>230</v>
      </c>
      <c r="AD818">
        <v>0</v>
      </c>
      <c r="AE818">
        <v>0</v>
      </c>
      <c r="AF818" t="s">
        <v>87</v>
      </c>
      <c r="AH818" t="s">
        <v>105</v>
      </c>
      <c r="AJ818" s="4" t="s">
        <v>90</v>
      </c>
      <c r="AK818" s="4" t="s">
        <v>89</v>
      </c>
      <c r="AL818" s="4" t="s">
        <v>89</v>
      </c>
      <c r="AM818" s="4" t="s">
        <v>89</v>
      </c>
      <c r="AO818" t="s">
        <v>179</v>
      </c>
      <c r="AP818" t="s">
        <v>179</v>
      </c>
      <c r="AQ818" t="s">
        <v>179</v>
      </c>
      <c r="AR818" t="s">
        <v>179</v>
      </c>
      <c r="AS818" t="s">
        <v>179</v>
      </c>
      <c r="AT818" t="s">
        <v>179</v>
      </c>
      <c r="AU818" t="s">
        <v>107</v>
      </c>
      <c r="AV818" t="s">
        <v>107</v>
      </c>
      <c r="AW818" t="s">
        <v>107</v>
      </c>
      <c r="AX818" t="s">
        <v>107</v>
      </c>
      <c r="AY818" t="s">
        <v>107</v>
      </c>
      <c r="AZ818" t="s">
        <v>107</v>
      </c>
      <c r="BA818" t="s">
        <v>107</v>
      </c>
      <c r="BB818" t="s">
        <v>107</v>
      </c>
      <c r="BC818" t="s">
        <v>107</v>
      </c>
      <c r="BD818" t="s">
        <v>107</v>
      </c>
      <c r="BE818" s="5">
        <v>4</v>
      </c>
      <c r="BF818" s="5">
        <v>4</v>
      </c>
      <c r="BG818" s="5">
        <v>4</v>
      </c>
      <c r="BH818" s="5">
        <v>4</v>
      </c>
      <c r="BI818" s="5">
        <v>4</v>
      </c>
      <c r="BJ818" s="5">
        <v>4</v>
      </c>
      <c r="BK818" s="4" t="s">
        <v>96</v>
      </c>
      <c r="BL818" s="4" t="s">
        <v>96</v>
      </c>
      <c r="BM818" s="4" t="s">
        <v>96</v>
      </c>
      <c r="BN818" s="4" t="s">
        <v>96</v>
      </c>
      <c r="BO818" s="4" t="s">
        <v>96</v>
      </c>
      <c r="BP818" s="5">
        <v>5</v>
      </c>
      <c r="BQ818" s="5">
        <v>5</v>
      </c>
      <c r="BR818" s="5">
        <v>5</v>
      </c>
      <c r="BS818" s="4" t="s">
        <v>111</v>
      </c>
      <c r="BT818" s="5">
        <v>4</v>
      </c>
      <c r="BU818" s="5">
        <v>4</v>
      </c>
      <c r="BV818" s="5">
        <v>4</v>
      </c>
      <c r="BW818" s="5">
        <v>4</v>
      </c>
      <c r="BX818" s="5">
        <v>4</v>
      </c>
      <c r="BY818" t="s">
        <v>98</v>
      </c>
    </row>
    <row r="819" spans="1:78">
      <c r="A819" t="s">
        <v>124</v>
      </c>
      <c r="B819" t="s">
        <v>252</v>
      </c>
      <c r="C819" s="4" t="s">
        <v>101</v>
      </c>
      <c r="D819" t="s">
        <v>349</v>
      </c>
      <c r="F819" s="4" t="str">
        <f t="shared" si="36"/>
        <v>Panamá</v>
      </c>
      <c r="G819" s="4">
        <v>1984</v>
      </c>
      <c r="H819" s="4">
        <f t="shared" si="37"/>
        <v>34</v>
      </c>
      <c r="I819" s="4" t="s">
        <v>131</v>
      </c>
      <c r="K819" s="3">
        <v>0</v>
      </c>
      <c r="L819" s="4" t="s">
        <v>103</v>
      </c>
      <c r="N819" s="6" t="s">
        <v>83</v>
      </c>
      <c r="P819">
        <v>0</v>
      </c>
      <c r="Q819">
        <v>0</v>
      </c>
      <c r="R819" s="7">
        <v>0</v>
      </c>
      <c r="S819">
        <v>0</v>
      </c>
      <c r="T819">
        <v>0</v>
      </c>
      <c r="U819">
        <v>0</v>
      </c>
      <c r="V819">
        <v>0</v>
      </c>
      <c r="W819">
        <v>0</v>
      </c>
      <c r="X819">
        <v>0</v>
      </c>
      <c r="Y819" s="4" t="s">
        <v>115</v>
      </c>
      <c r="Z819">
        <v>0</v>
      </c>
      <c r="AA819" s="10">
        <v>0</v>
      </c>
      <c r="AB819" s="8">
        <f t="shared" si="38"/>
        <v>0</v>
      </c>
      <c r="AC819" s="4" t="s">
        <v>86</v>
      </c>
      <c r="AD819">
        <v>0</v>
      </c>
      <c r="AE819">
        <v>0</v>
      </c>
      <c r="AF819" t="s">
        <v>115</v>
      </c>
      <c r="AG819">
        <v>0</v>
      </c>
      <c r="AH819" t="s">
        <v>245</v>
      </c>
      <c r="AI819" s="1">
        <v>30000000000</v>
      </c>
      <c r="AJ819" s="4" t="s">
        <v>89</v>
      </c>
      <c r="AK819" s="4" t="s">
        <v>89</v>
      </c>
      <c r="AL819" s="4" t="s">
        <v>89</v>
      </c>
      <c r="AM819" s="4" t="s">
        <v>90</v>
      </c>
      <c r="AO819" t="s">
        <v>172</v>
      </c>
      <c r="AP819" t="s">
        <v>179</v>
      </c>
      <c r="AQ819" t="s">
        <v>172</v>
      </c>
      <c r="AR819" t="s">
        <v>172</v>
      </c>
      <c r="AS819" t="s">
        <v>172</v>
      </c>
      <c r="AT819" t="s">
        <v>172</v>
      </c>
      <c r="AU819" t="s">
        <v>93</v>
      </c>
      <c r="AV819" t="s">
        <v>107</v>
      </c>
      <c r="AW819" t="s">
        <v>107</v>
      </c>
      <c r="AX819" t="s">
        <v>93</v>
      </c>
      <c r="AY819" t="s">
        <v>93</v>
      </c>
      <c r="AZ819" t="s">
        <v>93</v>
      </c>
      <c r="BA819" t="s">
        <v>93</v>
      </c>
      <c r="BB819" t="s">
        <v>93</v>
      </c>
      <c r="BC819" t="s">
        <v>93</v>
      </c>
      <c r="BD819" t="s">
        <v>93</v>
      </c>
      <c r="BE819" s="5">
        <v>4</v>
      </c>
      <c r="BF819" s="5">
        <v>4</v>
      </c>
      <c r="BG819" s="5">
        <v>5</v>
      </c>
      <c r="BH819" s="5">
        <v>4</v>
      </c>
      <c r="BI819" s="5">
        <v>5</v>
      </c>
      <c r="BJ819" s="5">
        <v>5</v>
      </c>
      <c r="BK819" s="4" t="s">
        <v>96</v>
      </c>
      <c r="BL819" s="4" t="s">
        <v>96</v>
      </c>
      <c r="BM819" s="4" t="s">
        <v>96</v>
      </c>
      <c r="BN819" s="4" t="s">
        <v>110</v>
      </c>
      <c r="BO819" s="4" t="s">
        <v>110</v>
      </c>
      <c r="BP819" s="5">
        <v>4</v>
      </c>
      <c r="BQ819" s="5">
        <v>5</v>
      </c>
      <c r="BR819" s="5">
        <v>5</v>
      </c>
      <c r="BS819" s="4" t="s">
        <v>111</v>
      </c>
      <c r="BT819" s="5">
        <v>5</v>
      </c>
      <c r="BU819" s="5">
        <v>5</v>
      </c>
      <c r="BV819" s="5">
        <v>4</v>
      </c>
      <c r="BW819" s="5">
        <v>5</v>
      </c>
      <c r="BX819" s="5">
        <v>5</v>
      </c>
      <c r="BY819" t="s">
        <v>98</v>
      </c>
      <c r="BZ819" t="s">
        <v>534</v>
      </c>
    </row>
    <row r="820" spans="1:78">
      <c r="A820" t="s">
        <v>866</v>
      </c>
      <c r="B820" t="s">
        <v>287</v>
      </c>
      <c r="C820" s="4" t="s">
        <v>101</v>
      </c>
      <c r="D820" t="s">
        <v>239</v>
      </c>
      <c r="F820" s="4" t="str">
        <f t="shared" si="36"/>
        <v>México</v>
      </c>
      <c r="G820" s="4">
        <v>1991</v>
      </c>
      <c r="H820" s="4">
        <f t="shared" si="37"/>
        <v>27</v>
      </c>
      <c r="I820" s="4" t="s">
        <v>81</v>
      </c>
      <c r="K820" s="3">
        <v>0</v>
      </c>
      <c r="L820" s="4" t="s">
        <v>141</v>
      </c>
      <c r="N820" s="6" t="s">
        <v>83</v>
      </c>
      <c r="P820">
        <v>0</v>
      </c>
      <c r="Q820">
        <v>0</v>
      </c>
      <c r="R820" s="7">
        <v>0</v>
      </c>
      <c r="S820">
        <v>5</v>
      </c>
      <c r="T820">
        <v>15</v>
      </c>
      <c r="U820">
        <v>60</v>
      </c>
      <c r="V820">
        <v>0</v>
      </c>
      <c r="W820">
        <v>0</v>
      </c>
      <c r="X820">
        <v>20</v>
      </c>
      <c r="Y820" s="4" t="s">
        <v>134</v>
      </c>
      <c r="AA820" s="10">
        <v>10000000000</v>
      </c>
      <c r="AB820" s="8">
        <f t="shared" si="38"/>
        <v>1</v>
      </c>
      <c r="AC820" s="4" t="s">
        <v>283</v>
      </c>
      <c r="AD820" s="1">
        <v>10000000000</v>
      </c>
      <c r="AE820" s="1">
        <v>10000000000</v>
      </c>
      <c r="AF820" t="s">
        <v>171</v>
      </c>
      <c r="AH820" t="s">
        <v>88</v>
      </c>
      <c r="AJ820" s="4" t="s">
        <v>89</v>
      </c>
      <c r="AK820" s="4" t="s">
        <v>90</v>
      </c>
      <c r="AL820" s="4" t="s">
        <v>89</v>
      </c>
      <c r="AM820" s="4" t="s">
        <v>89</v>
      </c>
      <c r="AO820" t="s">
        <v>92</v>
      </c>
      <c r="AP820" t="s">
        <v>92</v>
      </c>
      <c r="AQ820" t="s">
        <v>172</v>
      </c>
      <c r="AR820" t="s">
        <v>172</v>
      </c>
      <c r="AS820" t="s">
        <v>92</v>
      </c>
      <c r="AT820" t="s">
        <v>92</v>
      </c>
      <c r="AU820" t="s">
        <v>106</v>
      </c>
      <c r="AV820" t="s">
        <v>106</v>
      </c>
      <c r="AW820" t="s">
        <v>137</v>
      </c>
      <c r="AX820" t="s">
        <v>137</v>
      </c>
      <c r="AY820" t="s">
        <v>137</v>
      </c>
      <c r="AZ820" t="s">
        <v>106</v>
      </c>
      <c r="BA820" t="s">
        <v>106</v>
      </c>
      <c r="BB820" t="s">
        <v>106</v>
      </c>
      <c r="BC820" t="s">
        <v>137</v>
      </c>
      <c r="BD820" t="s">
        <v>137</v>
      </c>
      <c r="BE820" s="5">
        <v>4</v>
      </c>
      <c r="BF820" s="5">
        <v>3</v>
      </c>
      <c r="BG820" s="5">
        <v>4</v>
      </c>
      <c r="BH820" s="5">
        <v>4</v>
      </c>
      <c r="BI820" s="5">
        <v>5</v>
      </c>
      <c r="BJ820" s="5">
        <v>4</v>
      </c>
      <c r="BK820" s="4" t="s">
        <v>96</v>
      </c>
      <c r="BL820" s="4" t="s">
        <v>96</v>
      </c>
      <c r="BM820" s="4" t="s">
        <v>96</v>
      </c>
      <c r="BN820" s="4" t="s">
        <v>96</v>
      </c>
      <c r="BO820" s="4" t="s">
        <v>96</v>
      </c>
      <c r="BP820" s="5">
        <v>4</v>
      </c>
      <c r="BQ820" s="5">
        <v>4</v>
      </c>
      <c r="BR820" s="5">
        <v>5</v>
      </c>
      <c r="BS820" s="4" t="s">
        <v>97</v>
      </c>
      <c r="BT820" s="5">
        <v>4</v>
      </c>
      <c r="BU820" s="5">
        <v>5</v>
      </c>
      <c r="BV820" s="5">
        <v>4</v>
      </c>
      <c r="BW820" s="5">
        <v>4</v>
      </c>
      <c r="BX820" s="5">
        <v>5</v>
      </c>
      <c r="BY820" t="s">
        <v>98</v>
      </c>
      <c r="BZ820" t="s">
        <v>1877</v>
      </c>
    </row>
    <row r="821" spans="1:78">
      <c r="A821" t="s">
        <v>1878</v>
      </c>
      <c r="B821" t="s">
        <v>426</v>
      </c>
      <c r="C821" s="4" t="s">
        <v>79</v>
      </c>
      <c r="D821" t="s">
        <v>239</v>
      </c>
      <c r="F821" s="4" t="str">
        <f t="shared" si="36"/>
        <v>México</v>
      </c>
      <c r="G821" s="4">
        <v>1998</v>
      </c>
      <c r="H821" s="4">
        <f t="shared" si="37"/>
        <v>20</v>
      </c>
      <c r="I821" s="4" t="s">
        <v>81</v>
      </c>
      <c r="K821" s="3">
        <v>40000000000</v>
      </c>
      <c r="L821" s="4" t="s">
        <v>176</v>
      </c>
      <c r="N821" s="6" t="s">
        <v>104</v>
      </c>
      <c r="P821">
        <v>3</v>
      </c>
      <c r="Q821">
        <v>0</v>
      </c>
      <c r="R821" s="7">
        <v>0</v>
      </c>
      <c r="S821">
        <v>0</v>
      </c>
      <c r="T821">
        <v>0</v>
      </c>
      <c r="U821">
        <v>0</v>
      </c>
      <c r="V821">
        <v>0</v>
      </c>
      <c r="W821">
        <v>0</v>
      </c>
      <c r="X821">
        <v>0</v>
      </c>
      <c r="Y821" s="4" t="s">
        <v>275</v>
      </c>
      <c r="AA821" s="10">
        <v>0</v>
      </c>
      <c r="AB821" s="8">
        <f t="shared" si="38"/>
        <v>0</v>
      </c>
      <c r="AC821" s="4" t="s">
        <v>86</v>
      </c>
      <c r="AD821">
        <v>0</v>
      </c>
      <c r="AE821">
        <v>0</v>
      </c>
      <c r="AF821" t="s">
        <v>87</v>
      </c>
      <c r="AH821" t="s">
        <v>105</v>
      </c>
      <c r="AJ821" s="4" t="s">
        <v>89</v>
      </c>
      <c r="AK821" s="4" t="s">
        <v>89</v>
      </c>
      <c r="AL821" s="4" t="s">
        <v>90</v>
      </c>
      <c r="AM821" s="4" t="s">
        <v>90</v>
      </c>
      <c r="AN821" s="4" t="s">
        <v>1879</v>
      </c>
      <c r="AO821" t="s">
        <v>179</v>
      </c>
      <c r="AP821" t="s">
        <v>179</v>
      </c>
      <c r="AQ821" t="s">
        <v>179</v>
      </c>
      <c r="AR821" t="s">
        <v>92</v>
      </c>
      <c r="AS821" t="s">
        <v>92</v>
      </c>
      <c r="AT821" t="s">
        <v>92</v>
      </c>
      <c r="AU821" t="s">
        <v>106</v>
      </c>
      <c r="AV821" t="s">
        <v>106</v>
      </c>
      <c r="AW821" t="s">
        <v>107</v>
      </c>
      <c r="AX821" t="s">
        <v>107</v>
      </c>
      <c r="AY821" t="s">
        <v>107</v>
      </c>
      <c r="AZ821" t="s">
        <v>107</v>
      </c>
      <c r="BA821" t="s">
        <v>118</v>
      </c>
      <c r="BB821" t="s">
        <v>93</v>
      </c>
      <c r="BC821" t="s">
        <v>137</v>
      </c>
      <c r="BD821" t="s">
        <v>107</v>
      </c>
      <c r="BE821" s="5">
        <v>4</v>
      </c>
      <c r="BF821" s="5">
        <v>3</v>
      </c>
      <c r="BG821" s="5">
        <v>3</v>
      </c>
      <c r="BH821" s="5">
        <v>4</v>
      </c>
      <c r="BI821" s="5">
        <v>5</v>
      </c>
      <c r="BJ821" s="5">
        <v>5</v>
      </c>
      <c r="BK821" s="4" t="s">
        <v>120</v>
      </c>
      <c r="BL821" s="4" t="s">
        <v>120</v>
      </c>
      <c r="BM821" s="4" t="s">
        <v>120</v>
      </c>
      <c r="BN821" s="4" t="s">
        <v>120</v>
      </c>
      <c r="BO821" s="4" t="s">
        <v>120</v>
      </c>
      <c r="BP821" s="5">
        <v>4</v>
      </c>
      <c r="BQ821" s="5">
        <v>4</v>
      </c>
      <c r="BR821" s="5">
        <v>5</v>
      </c>
      <c r="BS821" s="4" t="s">
        <v>111</v>
      </c>
      <c r="BT821" s="5">
        <v>4</v>
      </c>
      <c r="BU821" s="5">
        <v>5</v>
      </c>
      <c r="BV821" s="5">
        <v>4</v>
      </c>
      <c r="BW821" s="5">
        <v>3</v>
      </c>
      <c r="BX821" s="5">
        <v>3</v>
      </c>
      <c r="BY821" t="s">
        <v>98</v>
      </c>
      <c r="BZ821" t="s">
        <v>1880</v>
      </c>
    </row>
    <row r="822" spans="1:78">
      <c r="A822" t="s">
        <v>173</v>
      </c>
      <c r="B822" t="s">
        <v>1889</v>
      </c>
      <c r="C822" s="4" t="s">
        <v>101</v>
      </c>
      <c r="D822" t="s">
        <v>175</v>
      </c>
      <c r="F822" s="4" t="str">
        <f t="shared" si="36"/>
        <v>Chile</v>
      </c>
      <c r="G822" s="4">
        <v>1987</v>
      </c>
      <c r="H822" s="4">
        <f t="shared" si="37"/>
        <v>31</v>
      </c>
      <c r="I822" s="4" t="s">
        <v>102</v>
      </c>
      <c r="K822" s="3">
        <v>0</v>
      </c>
      <c r="L822" s="4" t="s">
        <v>103</v>
      </c>
      <c r="N822" s="6" t="s">
        <v>83</v>
      </c>
      <c r="P822">
        <v>0</v>
      </c>
      <c r="Q822">
        <v>0</v>
      </c>
      <c r="R822" s="7">
        <v>0</v>
      </c>
      <c r="S822">
        <v>0</v>
      </c>
      <c r="T822">
        <v>0</v>
      </c>
      <c r="U822">
        <v>0</v>
      </c>
      <c r="V822">
        <v>0</v>
      </c>
      <c r="W822">
        <v>0</v>
      </c>
      <c r="X822">
        <v>0</v>
      </c>
      <c r="Y822" s="4" t="s">
        <v>84</v>
      </c>
      <c r="AA822" s="10">
        <v>20000000000</v>
      </c>
      <c r="AB822" s="8">
        <f t="shared" si="38"/>
        <v>2</v>
      </c>
      <c r="AC822" s="4" t="s">
        <v>86</v>
      </c>
      <c r="AD822" s="1">
        <v>20000000000</v>
      </c>
      <c r="AE822" s="1">
        <v>20000000000</v>
      </c>
      <c r="AF822" t="s">
        <v>171</v>
      </c>
      <c r="AH822" t="s">
        <v>136</v>
      </c>
      <c r="AI822" s="1">
        <v>50000000000</v>
      </c>
      <c r="AJ822" s="4" t="s">
        <v>90</v>
      </c>
      <c r="AK822" s="4" t="s">
        <v>89</v>
      </c>
      <c r="AL822" s="4" t="s">
        <v>89</v>
      </c>
      <c r="AM822" s="4" t="s">
        <v>89</v>
      </c>
      <c r="AN822" s="4" t="s">
        <v>1890</v>
      </c>
      <c r="AO822" t="s">
        <v>92</v>
      </c>
      <c r="AP822" t="s">
        <v>92</v>
      </c>
      <c r="AQ822" t="s">
        <v>172</v>
      </c>
      <c r="AR822" t="s">
        <v>172</v>
      </c>
      <c r="AS822" t="s">
        <v>179</v>
      </c>
      <c r="AT822" t="s">
        <v>179</v>
      </c>
      <c r="AU822" t="s">
        <v>107</v>
      </c>
      <c r="AV822" t="s">
        <v>107</v>
      </c>
      <c r="AW822" t="s">
        <v>107</v>
      </c>
      <c r="AX822" t="s">
        <v>107</v>
      </c>
      <c r="AY822" t="s">
        <v>107</v>
      </c>
      <c r="AZ822" t="s">
        <v>107</v>
      </c>
      <c r="BA822" t="s">
        <v>107</v>
      </c>
      <c r="BB822" t="s">
        <v>107</v>
      </c>
      <c r="BC822" t="s">
        <v>107</v>
      </c>
      <c r="BD822" t="s">
        <v>107</v>
      </c>
      <c r="BE822" s="5">
        <v>4</v>
      </c>
      <c r="BF822" s="5">
        <v>5</v>
      </c>
      <c r="BG822" s="5">
        <v>5</v>
      </c>
      <c r="BH822" s="5">
        <v>4</v>
      </c>
      <c r="BI822" s="5">
        <v>5</v>
      </c>
      <c r="BJ822" s="5">
        <v>5</v>
      </c>
      <c r="BK822" s="4" t="s">
        <v>120</v>
      </c>
      <c r="BL822" s="4" t="s">
        <v>120</v>
      </c>
      <c r="BM822" s="4" t="s">
        <v>120</v>
      </c>
      <c r="BN822" s="4" t="s">
        <v>120</v>
      </c>
      <c r="BO822" s="4" t="s">
        <v>120</v>
      </c>
      <c r="BP822" s="5">
        <v>4</v>
      </c>
      <c r="BQ822" s="5">
        <v>5</v>
      </c>
      <c r="BR822" s="5">
        <v>5</v>
      </c>
      <c r="BS822" s="4" t="s">
        <v>111</v>
      </c>
      <c r="BT822" s="5">
        <v>4</v>
      </c>
      <c r="BU822" s="5">
        <v>4</v>
      </c>
      <c r="BV822" s="5">
        <v>4</v>
      </c>
      <c r="BW822" s="5">
        <v>4</v>
      </c>
      <c r="BX822" s="5">
        <v>4</v>
      </c>
      <c r="BY822" t="s">
        <v>98</v>
      </c>
    </row>
    <row r="823" spans="1:78">
      <c r="A823" t="s">
        <v>552</v>
      </c>
      <c r="B823" t="s">
        <v>1733</v>
      </c>
      <c r="C823" s="4" t="s">
        <v>101</v>
      </c>
      <c r="D823" t="s">
        <v>115</v>
      </c>
      <c r="E823" t="s">
        <v>116</v>
      </c>
      <c r="F823" s="4" t="str">
        <f t="shared" si="36"/>
        <v>Brasil</v>
      </c>
      <c r="G823" s="4">
        <v>1984</v>
      </c>
      <c r="H823" s="4">
        <f t="shared" si="37"/>
        <v>34</v>
      </c>
      <c r="I823" s="4" t="s">
        <v>126</v>
      </c>
      <c r="K823" s="3">
        <v>0</v>
      </c>
      <c r="L823" s="4" t="s">
        <v>199</v>
      </c>
      <c r="N823" s="6" t="s">
        <v>117</v>
      </c>
      <c r="P823">
        <v>0</v>
      </c>
      <c r="Q823">
        <v>0</v>
      </c>
      <c r="R823" s="7">
        <v>0</v>
      </c>
      <c r="S823">
        <v>0</v>
      </c>
      <c r="T823">
        <v>0</v>
      </c>
      <c r="U823">
        <v>0</v>
      </c>
      <c r="V823">
        <v>0</v>
      </c>
      <c r="W823">
        <v>0</v>
      </c>
      <c r="X823">
        <v>0</v>
      </c>
      <c r="Y823" s="4" t="s">
        <v>84</v>
      </c>
      <c r="AA823" s="10">
        <v>0</v>
      </c>
      <c r="AB823" s="8">
        <f t="shared" si="38"/>
        <v>0</v>
      </c>
      <c r="AC823" s="4" t="s">
        <v>86</v>
      </c>
      <c r="AD823">
        <v>0</v>
      </c>
      <c r="AE823">
        <v>0</v>
      </c>
      <c r="AF823" t="s">
        <v>87</v>
      </c>
      <c r="AH823" t="s">
        <v>105</v>
      </c>
      <c r="AJ823" s="4" t="s">
        <v>90</v>
      </c>
      <c r="AK823" s="4" t="s">
        <v>90</v>
      </c>
      <c r="AL823" s="4" t="s">
        <v>90</v>
      </c>
      <c r="AM823" s="4" t="s">
        <v>89</v>
      </c>
      <c r="AO823" t="s">
        <v>92</v>
      </c>
      <c r="AP823" t="s">
        <v>92</v>
      </c>
      <c r="AQ823" t="s">
        <v>92</v>
      </c>
      <c r="AR823" t="s">
        <v>92</v>
      </c>
      <c r="AS823" t="s">
        <v>92</v>
      </c>
      <c r="AT823" t="s">
        <v>179</v>
      </c>
      <c r="AU823" t="s">
        <v>107</v>
      </c>
      <c r="AV823" t="s">
        <v>106</v>
      </c>
      <c r="AW823" t="s">
        <v>106</v>
      </c>
      <c r="AX823" t="s">
        <v>106</v>
      </c>
      <c r="AY823" t="s">
        <v>106</v>
      </c>
      <c r="AZ823" t="s">
        <v>107</v>
      </c>
      <c r="BA823" t="s">
        <v>106</v>
      </c>
      <c r="BB823" t="s">
        <v>106</v>
      </c>
      <c r="BC823" t="s">
        <v>107</v>
      </c>
      <c r="BD823" t="s">
        <v>107</v>
      </c>
      <c r="BE823" s="5">
        <v>4</v>
      </c>
      <c r="BF823" s="5">
        <v>5</v>
      </c>
      <c r="BG823" s="5">
        <v>5</v>
      </c>
      <c r="BH823" s="5">
        <v>5</v>
      </c>
      <c r="BI823" s="5">
        <v>5</v>
      </c>
      <c r="BJ823" s="5">
        <v>4</v>
      </c>
      <c r="BK823" s="4" t="s">
        <v>96</v>
      </c>
      <c r="BL823" s="4" t="s">
        <v>96</v>
      </c>
      <c r="BM823" s="4" t="s">
        <v>96</v>
      </c>
      <c r="BN823" s="4" t="s">
        <v>96</v>
      </c>
      <c r="BO823" s="4" t="s">
        <v>96</v>
      </c>
      <c r="BP823" s="5">
        <v>5</v>
      </c>
      <c r="BQ823" s="5">
        <v>5</v>
      </c>
      <c r="BR823" s="5">
        <v>5</v>
      </c>
      <c r="BS823" s="4" t="s">
        <v>111</v>
      </c>
      <c r="BT823" s="5">
        <v>5</v>
      </c>
      <c r="BU823" s="5">
        <v>5</v>
      </c>
      <c r="BV823" s="5">
        <v>5</v>
      </c>
      <c r="BW823" s="5">
        <v>5</v>
      </c>
      <c r="BX823" s="5">
        <v>5</v>
      </c>
      <c r="BY823" t="s">
        <v>98</v>
      </c>
      <c r="BZ823" t="s">
        <v>1894</v>
      </c>
    </row>
    <row r="824" spans="1:78">
      <c r="A824" t="s">
        <v>279</v>
      </c>
      <c r="B824" t="s">
        <v>903</v>
      </c>
      <c r="C824" s="4" t="s">
        <v>101</v>
      </c>
      <c r="D824" t="s">
        <v>115</v>
      </c>
      <c r="E824" t="s">
        <v>116</v>
      </c>
      <c r="F824" s="4" t="str">
        <f t="shared" si="36"/>
        <v>Brasil</v>
      </c>
      <c r="G824" s="4">
        <v>1990</v>
      </c>
      <c r="H824" s="4">
        <f t="shared" si="37"/>
        <v>28</v>
      </c>
      <c r="I824" s="4" t="s">
        <v>81</v>
      </c>
      <c r="K824" s="3">
        <v>0</v>
      </c>
      <c r="L824" s="4" t="s">
        <v>103</v>
      </c>
      <c r="N824" s="6" t="s">
        <v>132</v>
      </c>
      <c r="P824">
        <v>0</v>
      </c>
      <c r="Q824">
        <v>0</v>
      </c>
      <c r="R824" s="7">
        <v>0</v>
      </c>
      <c r="S824">
        <v>0</v>
      </c>
      <c r="T824">
        <v>0</v>
      </c>
      <c r="U824">
        <v>0</v>
      </c>
      <c r="V824">
        <v>20</v>
      </c>
      <c r="W824">
        <v>200</v>
      </c>
      <c r="X824">
        <v>40000</v>
      </c>
      <c r="Y824" s="4" t="s">
        <v>134</v>
      </c>
      <c r="AA824" s="10">
        <v>10000000000</v>
      </c>
      <c r="AB824" s="8">
        <f t="shared" si="38"/>
        <v>1</v>
      </c>
      <c r="AC824" s="4" t="s">
        <v>283</v>
      </c>
      <c r="AD824" s="1">
        <v>10000000000</v>
      </c>
      <c r="AE824" s="1">
        <v>10000000000</v>
      </c>
      <c r="AF824" t="s">
        <v>171</v>
      </c>
      <c r="AH824" t="s">
        <v>88</v>
      </c>
      <c r="AJ824" s="4" t="s">
        <v>89</v>
      </c>
      <c r="AK824" s="4" t="s">
        <v>89</v>
      </c>
      <c r="AL824" s="4" t="s">
        <v>89</v>
      </c>
      <c r="AM824" s="4" t="s">
        <v>90</v>
      </c>
      <c r="AO824" t="s">
        <v>92</v>
      </c>
      <c r="AP824" t="s">
        <v>92</v>
      </c>
      <c r="AQ824" t="s">
        <v>172</v>
      </c>
      <c r="AR824" t="s">
        <v>172</v>
      </c>
      <c r="AS824" t="s">
        <v>172</v>
      </c>
      <c r="AT824" t="s">
        <v>92</v>
      </c>
      <c r="AU824" t="s">
        <v>93</v>
      </c>
      <c r="AV824" t="s">
        <v>106</v>
      </c>
      <c r="AW824" t="s">
        <v>106</v>
      </c>
      <c r="AX824" t="s">
        <v>106</v>
      </c>
      <c r="AY824" t="s">
        <v>106</v>
      </c>
      <c r="AZ824" t="s">
        <v>106</v>
      </c>
      <c r="BA824" t="s">
        <v>106</v>
      </c>
      <c r="BB824" t="s">
        <v>137</v>
      </c>
      <c r="BC824" t="s">
        <v>106</v>
      </c>
      <c r="BD824" t="s">
        <v>106</v>
      </c>
      <c r="BE824" s="5">
        <v>4</v>
      </c>
      <c r="BF824" s="5">
        <v>4</v>
      </c>
      <c r="BG824" s="5">
        <v>5</v>
      </c>
      <c r="BH824" s="5">
        <v>5</v>
      </c>
      <c r="BI824" s="5">
        <v>5</v>
      </c>
      <c r="BJ824" s="5">
        <v>5</v>
      </c>
      <c r="BK824" s="4" t="s">
        <v>96</v>
      </c>
      <c r="BL824" s="4" t="s">
        <v>96</v>
      </c>
      <c r="BM824" s="4" t="s">
        <v>96</v>
      </c>
      <c r="BN824" s="4" t="s">
        <v>110</v>
      </c>
      <c r="BO824" s="4" t="s">
        <v>96</v>
      </c>
      <c r="BP824" s="5">
        <v>5</v>
      </c>
      <c r="BQ824" s="5">
        <v>5</v>
      </c>
      <c r="BR824" s="5">
        <v>5</v>
      </c>
      <c r="BS824" s="4" t="s">
        <v>97</v>
      </c>
      <c r="BT824" s="5">
        <v>4</v>
      </c>
      <c r="BU824" s="5">
        <v>4</v>
      </c>
      <c r="BV824" s="5">
        <v>4</v>
      </c>
      <c r="BW824" s="5">
        <v>4</v>
      </c>
      <c r="BX824" s="5">
        <v>4</v>
      </c>
      <c r="BY824" t="s">
        <v>98</v>
      </c>
    </row>
    <row r="825" spans="1:78">
      <c r="A825" t="s">
        <v>973</v>
      </c>
      <c r="B825" t="s">
        <v>466</v>
      </c>
      <c r="C825" s="4" t="s">
        <v>101</v>
      </c>
      <c r="D825" t="s">
        <v>80</v>
      </c>
      <c r="F825" s="4" t="str">
        <f t="shared" si="36"/>
        <v>España</v>
      </c>
      <c r="G825" s="4">
        <v>1969</v>
      </c>
      <c r="H825" s="4">
        <f t="shared" si="37"/>
        <v>49</v>
      </c>
      <c r="I825" s="4" t="s">
        <v>131</v>
      </c>
      <c r="K825" s="3">
        <v>20000000000</v>
      </c>
      <c r="L825" s="4" t="s">
        <v>141</v>
      </c>
      <c r="N825" s="6" t="s">
        <v>83</v>
      </c>
      <c r="P825">
        <v>0</v>
      </c>
      <c r="Q825">
        <v>0</v>
      </c>
      <c r="R825" s="7">
        <v>20</v>
      </c>
      <c r="S825">
        <v>7</v>
      </c>
      <c r="T825">
        <v>20</v>
      </c>
      <c r="U825">
        <v>120</v>
      </c>
      <c r="V825">
        <v>40</v>
      </c>
      <c r="W825">
        <v>800</v>
      </c>
      <c r="X825">
        <v>4800</v>
      </c>
      <c r="Y825" s="4" t="s">
        <v>301</v>
      </c>
      <c r="AA825" s="10">
        <v>10000000000</v>
      </c>
      <c r="AB825" s="8">
        <f t="shared" si="38"/>
        <v>1</v>
      </c>
      <c r="AC825" s="4" t="s">
        <v>170</v>
      </c>
      <c r="AD825" s="1">
        <v>10000000000</v>
      </c>
      <c r="AE825" s="1">
        <v>10000000000</v>
      </c>
      <c r="AF825" t="s">
        <v>171</v>
      </c>
      <c r="AH825" t="s">
        <v>105</v>
      </c>
      <c r="AJ825" s="4" t="s">
        <v>89</v>
      </c>
      <c r="AK825" s="4" t="s">
        <v>89</v>
      </c>
      <c r="AL825" s="4" t="s">
        <v>89</v>
      </c>
      <c r="AM825" s="4" t="s">
        <v>90</v>
      </c>
      <c r="AO825" t="s">
        <v>91</v>
      </c>
      <c r="AP825" t="s">
        <v>91</v>
      </c>
      <c r="AQ825" t="s">
        <v>92</v>
      </c>
      <c r="AR825" t="s">
        <v>92</v>
      </c>
      <c r="AS825" t="s">
        <v>92</v>
      </c>
      <c r="AT825" t="s">
        <v>92</v>
      </c>
      <c r="AU825" t="s">
        <v>93</v>
      </c>
      <c r="AV825" t="s">
        <v>93</v>
      </c>
      <c r="AW825" t="s">
        <v>93</v>
      </c>
      <c r="AX825" t="s">
        <v>93</v>
      </c>
      <c r="AY825" t="s">
        <v>93</v>
      </c>
      <c r="AZ825" t="s">
        <v>107</v>
      </c>
      <c r="BA825" t="s">
        <v>93</v>
      </c>
      <c r="BB825" t="s">
        <v>107</v>
      </c>
      <c r="BC825" t="s">
        <v>106</v>
      </c>
      <c r="BD825" t="s">
        <v>93</v>
      </c>
      <c r="BE825" s="5">
        <v>4</v>
      </c>
      <c r="BF825" s="5">
        <v>4</v>
      </c>
      <c r="BG825" s="5">
        <v>5</v>
      </c>
      <c r="BH825" s="5">
        <v>4</v>
      </c>
      <c r="BI825" s="5">
        <v>5</v>
      </c>
      <c r="BJ825" s="5">
        <v>5</v>
      </c>
      <c r="BK825" s="4" t="s">
        <v>96</v>
      </c>
      <c r="BL825" s="4" t="s">
        <v>96</v>
      </c>
      <c r="BM825" s="4" t="s">
        <v>110</v>
      </c>
      <c r="BN825" s="4" t="s">
        <v>120</v>
      </c>
      <c r="BO825" s="4" t="s">
        <v>120</v>
      </c>
      <c r="BP825" s="5">
        <v>4</v>
      </c>
      <c r="BQ825" s="5">
        <v>5</v>
      </c>
      <c r="BR825" s="5">
        <v>5</v>
      </c>
      <c r="BS825" s="4" t="s">
        <v>97</v>
      </c>
      <c r="BT825" s="5">
        <v>4</v>
      </c>
      <c r="BU825" s="5">
        <v>4</v>
      </c>
      <c r="BV825" s="5">
        <v>4</v>
      </c>
      <c r="BW825" s="5">
        <v>5</v>
      </c>
      <c r="BX825" s="5">
        <v>5</v>
      </c>
      <c r="BY825" t="s">
        <v>98</v>
      </c>
      <c r="BZ825" t="s">
        <v>1907</v>
      </c>
    </row>
    <row r="826" spans="1:78">
      <c r="A826" t="s">
        <v>419</v>
      </c>
      <c r="B826" t="s">
        <v>341</v>
      </c>
      <c r="C826" s="4" t="s">
        <v>79</v>
      </c>
      <c r="D826" t="s">
        <v>80</v>
      </c>
      <c r="F826" s="4" t="str">
        <f t="shared" si="36"/>
        <v>España</v>
      </c>
      <c r="G826" s="4">
        <v>1952</v>
      </c>
      <c r="H826" s="4">
        <f t="shared" si="37"/>
        <v>66</v>
      </c>
      <c r="I826" s="4" t="s">
        <v>131</v>
      </c>
      <c r="K826" s="3">
        <v>0</v>
      </c>
      <c r="L826" s="4" t="s">
        <v>103</v>
      </c>
      <c r="N826" s="6" t="s">
        <v>132</v>
      </c>
      <c r="P826">
        <v>0</v>
      </c>
      <c r="Q826">
        <v>0</v>
      </c>
      <c r="R826" s="7">
        <v>0</v>
      </c>
      <c r="S826">
        <v>0</v>
      </c>
      <c r="T826">
        <v>0</v>
      </c>
      <c r="U826">
        <v>0</v>
      </c>
      <c r="V826">
        <v>0</v>
      </c>
      <c r="W826">
        <v>0</v>
      </c>
      <c r="X826">
        <v>0</v>
      </c>
      <c r="Y826" s="4" t="s">
        <v>115</v>
      </c>
      <c r="Z826" t="s">
        <v>1915</v>
      </c>
      <c r="AA826" s="10">
        <v>0</v>
      </c>
      <c r="AB826" s="8">
        <f t="shared" si="38"/>
        <v>0</v>
      </c>
      <c r="AC826" s="4" t="s">
        <v>86</v>
      </c>
      <c r="AD826">
        <v>0</v>
      </c>
      <c r="AE826">
        <v>0</v>
      </c>
      <c r="AF826" t="s">
        <v>87</v>
      </c>
      <c r="AH826" t="s">
        <v>523</v>
      </c>
      <c r="AJ826" s="4" t="s">
        <v>89</v>
      </c>
      <c r="AK826" s="4" t="s">
        <v>89</v>
      </c>
      <c r="AL826" s="4" t="s">
        <v>89</v>
      </c>
      <c r="AM826" s="4" t="s">
        <v>90</v>
      </c>
      <c r="AO826" t="s">
        <v>92</v>
      </c>
      <c r="AP826" t="s">
        <v>92</v>
      </c>
      <c r="AQ826" t="s">
        <v>92</v>
      </c>
      <c r="AR826" t="s">
        <v>92</v>
      </c>
      <c r="AS826" t="s">
        <v>92</v>
      </c>
      <c r="AT826" t="s">
        <v>92</v>
      </c>
      <c r="AU826" t="s">
        <v>107</v>
      </c>
      <c r="AV826" t="s">
        <v>107</v>
      </c>
      <c r="AW826" t="s">
        <v>107</v>
      </c>
      <c r="AX826" t="s">
        <v>106</v>
      </c>
      <c r="AY826" t="s">
        <v>106</v>
      </c>
      <c r="AZ826" t="s">
        <v>93</v>
      </c>
      <c r="BA826" t="s">
        <v>93</v>
      </c>
      <c r="BB826" t="s">
        <v>93</v>
      </c>
      <c r="BC826" t="s">
        <v>107</v>
      </c>
      <c r="BD826" t="s">
        <v>93</v>
      </c>
      <c r="BE826" s="5">
        <v>4</v>
      </c>
      <c r="BF826" s="5">
        <v>4</v>
      </c>
      <c r="BG826" s="5">
        <v>4</v>
      </c>
      <c r="BH826" s="5">
        <v>4</v>
      </c>
      <c r="BI826" s="5">
        <v>4</v>
      </c>
      <c r="BJ826" s="5">
        <v>4</v>
      </c>
      <c r="BK826" s="4" t="s">
        <v>96</v>
      </c>
      <c r="BL826" s="4" t="s">
        <v>96</v>
      </c>
      <c r="BM826" s="4" t="s">
        <v>96</v>
      </c>
      <c r="BN826" s="4" t="s">
        <v>110</v>
      </c>
      <c r="BO826" s="4" t="s">
        <v>110</v>
      </c>
      <c r="BP826" s="5">
        <v>4</v>
      </c>
      <c r="BQ826" s="5">
        <v>5</v>
      </c>
      <c r="BR826" s="5">
        <v>5</v>
      </c>
      <c r="BS826" s="4" t="s">
        <v>97</v>
      </c>
      <c r="BT826" s="5">
        <v>4</v>
      </c>
      <c r="BU826" s="5">
        <v>4</v>
      </c>
      <c r="BV826" s="5">
        <v>4</v>
      </c>
      <c r="BW826" s="5">
        <v>4</v>
      </c>
      <c r="BX826" s="5">
        <v>4</v>
      </c>
      <c r="BY826" t="s">
        <v>98</v>
      </c>
      <c r="BZ826" t="s">
        <v>1916</v>
      </c>
    </row>
    <row r="827" spans="1:78">
      <c r="A827" t="s">
        <v>1015</v>
      </c>
      <c r="B827" t="s">
        <v>186</v>
      </c>
      <c r="C827" s="4" t="s">
        <v>101</v>
      </c>
      <c r="D827" t="s">
        <v>80</v>
      </c>
      <c r="F827" s="4" t="str">
        <f t="shared" si="36"/>
        <v>España</v>
      </c>
      <c r="G827" s="4">
        <v>1990</v>
      </c>
      <c r="H827" s="4">
        <f t="shared" si="37"/>
        <v>28</v>
      </c>
      <c r="I827" s="4" t="s">
        <v>131</v>
      </c>
      <c r="K827" s="3">
        <v>30000000000</v>
      </c>
      <c r="L827" s="4" t="s">
        <v>141</v>
      </c>
      <c r="N827" s="6" t="s">
        <v>104</v>
      </c>
      <c r="P827">
        <v>0</v>
      </c>
      <c r="Q827">
        <v>0</v>
      </c>
      <c r="R827" s="7">
        <v>0</v>
      </c>
      <c r="S827">
        <v>0</v>
      </c>
      <c r="T827">
        <v>0</v>
      </c>
      <c r="U827">
        <v>0</v>
      </c>
      <c r="V827">
        <v>10</v>
      </c>
      <c r="W827">
        <v>40</v>
      </c>
      <c r="X827">
        <v>150</v>
      </c>
      <c r="Y827" s="4" t="s">
        <v>220</v>
      </c>
      <c r="AA827" s="10">
        <v>30000000000</v>
      </c>
      <c r="AB827" s="8">
        <f t="shared" si="38"/>
        <v>3</v>
      </c>
      <c r="AC827" s="4" t="s">
        <v>170</v>
      </c>
      <c r="AD827" s="1">
        <v>30000000000</v>
      </c>
      <c r="AE827" s="1">
        <v>30000000000</v>
      </c>
      <c r="AF827" t="s">
        <v>171</v>
      </c>
      <c r="AH827" t="s">
        <v>105</v>
      </c>
      <c r="AJ827" s="4" t="s">
        <v>90</v>
      </c>
      <c r="AK827" s="4" t="s">
        <v>90</v>
      </c>
      <c r="AL827" s="4" t="s">
        <v>90</v>
      </c>
      <c r="AM827" s="4" t="s">
        <v>90</v>
      </c>
      <c r="AO827" t="s">
        <v>91</v>
      </c>
      <c r="AP827" t="s">
        <v>91</v>
      </c>
      <c r="AQ827" t="s">
        <v>92</v>
      </c>
      <c r="AR827" t="s">
        <v>92</v>
      </c>
      <c r="AS827" t="s">
        <v>92</v>
      </c>
      <c r="AT827" t="s">
        <v>92</v>
      </c>
      <c r="AU827" t="s">
        <v>93</v>
      </c>
      <c r="AV827" t="s">
        <v>107</v>
      </c>
      <c r="AW827" t="s">
        <v>106</v>
      </c>
      <c r="AX827" t="s">
        <v>106</v>
      </c>
      <c r="AY827" t="s">
        <v>106</v>
      </c>
      <c r="AZ827" t="s">
        <v>106</v>
      </c>
      <c r="BA827" t="s">
        <v>106</v>
      </c>
      <c r="BB827" t="s">
        <v>106</v>
      </c>
      <c r="BC827" t="s">
        <v>106</v>
      </c>
      <c r="BD827" t="s">
        <v>106</v>
      </c>
      <c r="BE827" s="5">
        <v>4</v>
      </c>
      <c r="BF827" s="5">
        <v>4</v>
      </c>
      <c r="BG827" s="5">
        <v>5</v>
      </c>
      <c r="BH827" s="5">
        <v>5</v>
      </c>
      <c r="BI827" s="5">
        <v>5</v>
      </c>
      <c r="BJ827" s="5">
        <v>5</v>
      </c>
      <c r="BK827" s="4" t="s">
        <v>96</v>
      </c>
      <c r="BL827" s="4" t="s">
        <v>96</v>
      </c>
      <c r="BM827" s="4" t="s">
        <v>96</v>
      </c>
      <c r="BN827" s="4" t="s">
        <v>96</v>
      </c>
      <c r="BO827" s="4" t="s">
        <v>96</v>
      </c>
      <c r="BP827" s="5">
        <v>5</v>
      </c>
      <c r="BQ827" s="5">
        <v>5</v>
      </c>
      <c r="BR827" s="5">
        <v>5</v>
      </c>
      <c r="BS827" s="4" t="s">
        <v>97</v>
      </c>
      <c r="BT827" s="5">
        <v>5</v>
      </c>
      <c r="BU827" s="5">
        <v>5</v>
      </c>
      <c r="BV827" s="5">
        <v>5</v>
      </c>
      <c r="BW827" s="5">
        <v>5</v>
      </c>
      <c r="BX827" s="5">
        <v>5</v>
      </c>
      <c r="BY827" t="s">
        <v>98</v>
      </c>
    </row>
    <row r="828" spans="1:78">
      <c r="A828" t="s">
        <v>100</v>
      </c>
      <c r="B828" t="s">
        <v>345</v>
      </c>
      <c r="C828" s="4" t="s">
        <v>79</v>
      </c>
      <c r="D828" t="s">
        <v>175</v>
      </c>
      <c r="F828" s="4" t="str">
        <f t="shared" si="36"/>
        <v>Chile</v>
      </c>
      <c r="G828" s="4">
        <v>1981</v>
      </c>
      <c r="H828" s="4">
        <f t="shared" si="37"/>
        <v>37</v>
      </c>
      <c r="I828" s="4" t="s">
        <v>126</v>
      </c>
      <c r="K828" s="3">
        <v>0</v>
      </c>
      <c r="L828" s="4" t="s">
        <v>141</v>
      </c>
      <c r="N828" s="6" t="s">
        <v>132</v>
      </c>
      <c r="P828">
        <v>3</v>
      </c>
      <c r="Q828">
        <v>6</v>
      </c>
      <c r="R828" s="7">
        <v>16</v>
      </c>
      <c r="S828">
        <v>2</v>
      </c>
      <c r="T828">
        <v>10</v>
      </c>
      <c r="U828">
        <v>50</v>
      </c>
      <c r="V828">
        <v>20</v>
      </c>
      <c r="W828">
        <v>40</v>
      </c>
      <c r="X828">
        <v>1000</v>
      </c>
      <c r="Y828" s="4" t="s">
        <v>220</v>
      </c>
      <c r="AA828" s="10">
        <v>0</v>
      </c>
      <c r="AB828" s="8">
        <f t="shared" si="38"/>
        <v>0</v>
      </c>
      <c r="AC828" s="4" t="s">
        <v>283</v>
      </c>
      <c r="AD828">
        <v>0</v>
      </c>
      <c r="AE828">
        <v>0</v>
      </c>
      <c r="AF828" t="s">
        <v>87</v>
      </c>
      <c r="AH828" t="s">
        <v>245</v>
      </c>
      <c r="AI828" s="1">
        <v>20000000000</v>
      </c>
      <c r="AJ828" s="4" t="s">
        <v>89</v>
      </c>
      <c r="AK828" s="4" t="s">
        <v>89</v>
      </c>
      <c r="AL828" s="4" t="s">
        <v>90</v>
      </c>
      <c r="AM828" s="4" t="s">
        <v>89</v>
      </c>
      <c r="AO828" t="s">
        <v>92</v>
      </c>
      <c r="AP828" t="s">
        <v>92</v>
      </c>
      <c r="AQ828" t="s">
        <v>172</v>
      </c>
      <c r="AR828" t="s">
        <v>172</v>
      </c>
      <c r="AS828" t="s">
        <v>172</v>
      </c>
      <c r="AT828" t="s">
        <v>92</v>
      </c>
      <c r="AU828" t="s">
        <v>106</v>
      </c>
      <c r="AV828" t="s">
        <v>106</v>
      </c>
      <c r="AW828" t="s">
        <v>106</v>
      </c>
      <c r="AX828" t="s">
        <v>106</v>
      </c>
      <c r="AY828" t="s">
        <v>106</v>
      </c>
      <c r="AZ828" t="s">
        <v>106</v>
      </c>
      <c r="BA828" t="s">
        <v>106</v>
      </c>
      <c r="BB828" t="s">
        <v>106</v>
      </c>
      <c r="BC828" t="s">
        <v>106</v>
      </c>
      <c r="BD828" t="s">
        <v>106</v>
      </c>
      <c r="BE828" s="5">
        <v>4</v>
      </c>
      <c r="BF828" s="5">
        <v>5</v>
      </c>
      <c r="BG828" s="5">
        <v>4</v>
      </c>
      <c r="BH828" s="5">
        <v>5</v>
      </c>
      <c r="BI828" s="5">
        <v>5</v>
      </c>
      <c r="BJ828" s="5">
        <v>5</v>
      </c>
      <c r="BK828" s="4" t="s">
        <v>96</v>
      </c>
      <c r="BL828" s="4" t="s">
        <v>96</v>
      </c>
      <c r="BM828" s="4" t="s">
        <v>96</v>
      </c>
      <c r="BN828" s="4" t="s">
        <v>110</v>
      </c>
      <c r="BO828" s="4" t="s">
        <v>110</v>
      </c>
      <c r="BP828" s="5">
        <v>5</v>
      </c>
      <c r="BQ828" s="5">
        <v>5</v>
      </c>
      <c r="BR828" s="5">
        <v>5</v>
      </c>
      <c r="BS828" s="4" t="s">
        <v>111</v>
      </c>
      <c r="BT828" s="5">
        <v>4</v>
      </c>
      <c r="BU828" s="5">
        <v>5</v>
      </c>
      <c r="BV828" s="5">
        <v>5</v>
      </c>
      <c r="BW828" s="5">
        <v>4</v>
      </c>
      <c r="BX828" s="5">
        <v>5</v>
      </c>
      <c r="BY828" t="s">
        <v>98</v>
      </c>
      <c r="BZ828" t="s">
        <v>347</v>
      </c>
    </row>
    <row r="829" spans="1:78">
      <c r="A829" t="s">
        <v>287</v>
      </c>
      <c r="B829" t="s">
        <v>263</v>
      </c>
      <c r="C829" s="4" t="s">
        <v>79</v>
      </c>
      <c r="D829" t="s">
        <v>115</v>
      </c>
      <c r="E829" t="s">
        <v>461</v>
      </c>
      <c r="F829" s="4" t="str">
        <f t="shared" si="36"/>
        <v>Portugal</v>
      </c>
      <c r="G829" s="4">
        <v>1981</v>
      </c>
      <c r="H829" s="4">
        <f t="shared" si="37"/>
        <v>37</v>
      </c>
      <c r="I829" s="4" t="s">
        <v>131</v>
      </c>
      <c r="K829" s="3">
        <v>10000000000</v>
      </c>
      <c r="L829" s="4" t="s">
        <v>103</v>
      </c>
      <c r="N829" s="6" t="s">
        <v>83</v>
      </c>
      <c r="P829">
        <v>0</v>
      </c>
      <c r="Q829">
        <v>0</v>
      </c>
      <c r="R829" s="7">
        <v>0</v>
      </c>
      <c r="S829">
        <v>0</v>
      </c>
      <c r="T829">
        <v>0</v>
      </c>
      <c r="U829">
        <v>0</v>
      </c>
      <c r="V829">
        <v>0</v>
      </c>
      <c r="W829">
        <v>7</v>
      </c>
      <c r="X829">
        <v>35</v>
      </c>
      <c r="Y829" s="4" t="s">
        <v>143</v>
      </c>
      <c r="AA829" s="10">
        <v>0</v>
      </c>
      <c r="AB829" s="8">
        <f t="shared" si="38"/>
        <v>0</v>
      </c>
      <c r="AC829" s="4" t="s">
        <v>86</v>
      </c>
      <c r="AD829">
        <v>0</v>
      </c>
      <c r="AE829">
        <v>0</v>
      </c>
      <c r="AF829" t="s">
        <v>171</v>
      </c>
      <c r="AH829" t="s">
        <v>105</v>
      </c>
      <c r="AJ829" s="4" t="s">
        <v>90</v>
      </c>
      <c r="AK829" s="4" t="s">
        <v>90</v>
      </c>
      <c r="AL829" s="4" t="s">
        <v>90</v>
      </c>
      <c r="AM829" s="4" t="s">
        <v>90</v>
      </c>
      <c r="AO829" t="s">
        <v>92</v>
      </c>
      <c r="AP829" t="s">
        <v>92</v>
      </c>
      <c r="AQ829" t="s">
        <v>92</v>
      </c>
      <c r="AR829" t="s">
        <v>92</v>
      </c>
      <c r="AS829" t="s">
        <v>92</v>
      </c>
      <c r="AT829" t="s">
        <v>92</v>
      </c>
      <c r="AU829" t="s">
        <v>107</v>
      </c>
      <c r="AV829" t="s">
        <v>93</v>
      </c>
      <c r="AW829" t="s">
        <v>93</v>
      </c>
      <c r="AX829" t="s">
        <v>93</v>
      </c>
      <c r="AY829" t="s">
        <v>93</v>
      </c>
      <c r="AZ829" t="s">
        <v>93</v>
      </c>
      <c r="BA829" t="s">
        <v>93</v>
      </c>
      <c r="BB829" t="s">
        <v>93</v>
      </c>
      <c r="BC829" t="s">
        <v>93</v>
      </c>
      <c r="BD829" t="s">
        <v>93</v>
      </c>
      <c r="BE829" s="5">
        <v>4</v>
      </c>
      <c r="BF829" s="5">
        <v>3</v>
      </c>
      <c r="BG829" s="5">
        <v>4</v>
      </c>
      <c r="BH829" s="5">
        <v>4</v>
      </c>
      <c r="BI829" s="5">
        <v>5</v>
      </c>
      <c r="BJ829" s="5">
        <v>5</v>
      </c>
      <c r="BK829" s="4" t="s">
        <v>120</v>
      </c>
      <c r="BL829" s="4" t="s">
        <v>120</v>
      </c>
      <c r="BM829" s="4" t="s">
        <v>120</v>
      </c>
      <c r="BN829" s="4" t="s">
        <v>120</v>
      </c>
      <c r="BO829" s="4" t="s">
        <v>120</v>
      </c>
      <c r="BP829" s="5">
        <v>4</v>
      </c>
      <c r="BQ829" s="5">
        <v>3</v>
      </c>
      <c r="BR829" s="5">
        <v>5</v>
      </c>
      <c r="BS829" s="4" t="s">
        <v>97</v>
      </c>
      <c r="BT829" s="5">
        <v>4</v>
      </c>
      <c r="BU829" s="5">
        <v>4</v>
      </c>
      <c r="BV829" s="5">
        <v>3</v>
      </c>
      <c r="BW829" s="5">
        <v>4</v>
      </c>
      <c r="BX829" s="5">
        <v>4</v>
      </c>
      <c r="BY829" t="s">
        <v>98</v>
      </c>
      <c r="BZ829" t="s">
        <v>1935</v>
      </c>
    </row>
    <row r="830" spans="1:78">
      <c r="A830" t="s">
        <v>250</v>
      </c>
      <c r="B830" t="s">
        <v>881</v>
      </c>
      <c r="C830" s="4" t="s">
        <v>101</v>
      </c>
      <c r="D830" t="s">
        <v>115</v>
      </c>
      <c r="E830" t="s">
        <v>1219</v>
      </c>
      <c r="F830" s="4" t="str">
        <f t="shared" si="36"/>
        <v>portugal</v>
      </c>
      <c r="G830" s="4">
        <v>1972</v>
      </c>
      <c r="H830" s="4">
        <f t="shared" si="37"/>
        <v>46</v>
      </c>
      <c r="I830" s="4" t="s">
        <v>126</v>
      </c>
      <c r="K830" s="3">
        <v>0</v>
      </c>
      <c r="L830" s="4" t="s">
        <v>103</v>
      </c>
      <c r="N830" s="6" t="s">
        <v>117</v>
      </c>
      <c r="P830">
        <v>0</v>
      </c>
      <c r="Q830">
        <v>0</v>
      </c>
      <c r="R830" s="7">
        <v>0</v>
      </c>
      <c r="S830">
        <v>0</v>
      </c>
      <c r="T830">
        <v>0</v>
      </c>
      <c r="U830">
        <v>0</v>
      </c>
      <c r="V830">
        <v>0</v>
      </c>
      <c r="W830">
        <v>0</v>
      </c>
      <c r="X830">
        <v>0</v>
      </c>
      <c r="Y830" s="4" t="s">
        <v>143</v>
      </c>
      <c r="AA830" s="10">
        <v>0</v>
      </c>
      <c r="AB830" s="8">
        <f t="shared" si="38"/>
        <v>0</v>
      </c>
      <c r="AC830" s="4" t="s">
        <v>86</v>
      </c>
      <c r="AD830">
        <v>0</v>
      </c>
      <c r="AE830">
        <v>0</v>
      </c>
      <c r="AF830" t="s">
        <v>87</v>
      </c>
      <c r="AH830" t="s">
        <v>105</v>
      </c>
      <c r="AJ830" s="4" t="s">
        <v>89</v>
      </c>
      <c r="AK830" s="4" t="s">
        <v>90</v>
      </c>
      <c r="AL830" s="4" t="s">
        <v>89</v>
      </c>
      <c r="AM830" s="4" t="s">
        <v>89</v>
      </c>
      <c r="AO830" t="s">
        <v>91</v>
      </c>
      <c r="AP830" t="s">
        <v>91</v>
      </c>
      <c r="AQ830" t="s">
        <v>91</v>
      </c>
      <c r="AR830" t="s">
        <v>172</v>
      </c>
      <c r="AS830" t="s">
        <v>172</v>
      </c>
      <c r="AT830" t="s">
        <v>92</v>
      </c>
      <c r="AU830" t="s">
        <v>107</v>
      </c>
      <c r="AV830" t="s">
        <v>107</v>
      </c>
      <c r="AW830" t="s">
        <v>107</v>
      </c>
      <c r="AX830" t="s">
        <v>107</v>
      </c>
      <c r="AY830" t="s">
        <v>107</v>
      </c>
      <c r="AZ830" t="s">
        <v>107</v>
      </c>
      <c r="BA830" t="s">
        <v>107</v>
      </c>
      <c r="BB830" t="s">
        <v>107</v>
      </c>
      <c r="BC830" t="s">
        <v>107</v>
      </c>
      <c r="BD830" t="s">
        <v>107</v>
      </c>
      <c r="BE830" s="5">
        <v>4</v>
      </c>
      <c r="BF830" s="5">
        <v>3</v>
      </c>
      <c r="BG830" s="5">
        <v>5</v>
      </c>
      <c r="BH830" s="5">
        <v>3</v>
      </c>
      <c r="BI830" s="5">
        <v>5</v>
      </c>
      <c r="BJ830" s="5">
        <v>5</v>
      </c>
      <c r="BK830" s="4" t="s">
        <v>96</v>
      </c>
      <c r="BL830" s="4" t="s">
        <v>96</v>
      </c>
      <c r="BM830" s="4" t="s">
        <v>96</v>
      </c>
      <c r="BN830" s="4" t="s">
        <v>96</v>
      </c>
      <c r="BO830" s="4" t="s">
        <v>96</v>
      </c>
      <c r="BP830" s="5">
        <v>5</v>
      </c>
      <c r="BQ830" s="5">
        <v>5</v>
      </c>
      <c r="BR830" s="5">
        <v>5</v>
      </c>
      <c r="BS830" s="4" t="s">
        <v>111</v>
      </c>
      <c r="BT830" s="5">
        <v>5</v>
      </c>
      <c r="BU830" s="5">
        <v>5</v>
      </c>
      <c r="BV830" s="5">
        <v>5</v>
      </c>
      <c r="BW830" s="5">
        <v>5</v>
      </c>
      <c r="BX830" s="5">
        <v>5</v>
      </c>
      <c r="BY830" t="s">
        <v>98</v>
      </c>
    </row>
    <row r="831" spans="1:78">
      <c r="A831" t="s">
        <v>150</v>
      </c>
      <c r="B831" t="s">
        <v>558</v>
      </c>
      <c r="C831" s="4" t="s">
        <v>101</v>
      </c>
      <c r="D831" t="s">
        <v>189</v>
      </c>
      <c r="F831" s="4" t="str">
        <f t="shared" si="36"/>
        <v>Colombia</v>
      </c>
      <c r="G831" s="4">
        <v>1981</v>
      </c>
      <c r="H831" s="4">
        <f t="shared" si="37"/>
        <v>37</v>
      </c>
      <c r="I831" s="4" t="s">
        <v>81</v>
      </c>
      <c r="K831" s="3">
        <v>0</v>
      </c>
      <c r="L831" s="4" t="s">
        <v>141</v>
      </c>
      <c r="N831" s="6" t="s">
        <v>117</v>
      </c>
      <c r="P831">
        <v>3</v>
      </c>
      <c r="Q831">
        <v>0</v>
      </c>
      <c r="R831" s="7">
        <v>0</v>
      </c>
      <c r="S831">
        <v>0</v>
      </c>
      <c r="T831">
        <v>0</v>
      </c>
      <c r="U831">
        <v>0</v>
      </c>
      <c r="V831">
        <v>0</v>
      </c>
      <c r="W831">
        <v>0</v>
      </c>
      <c r="X831">
        <v>0</v>
      </c>
      <c r="Y831" s="4" t="s">
        <v>84</v>
      </c>
      <c r="AA831" s="10">
        <v>0</v>
      </c>
      <c r="AB831" s="8">
        <f t="shared" si="38"/>
        <v>0</v>
      </c>
      <c r="AC831" s="4" t="s">
        <v>86</v>
      </c>
      <c r="AD831">
        <v>0</v>
      </c>
      <c r="AE831">
        <v>0</v>
      </c>
      <c r="AF831" t="s">
        <v>87</v>
      </c>
      <c r="AH831" t="s">
        <v>147</v>
      </c>
      <c r="AJ831" s="4" t="s">
        <v>90</v>
      </c>
      <c r="AK831" s="4" t="s">
        <v>89</v>
      </c>
      <c r="AL831" s="4" t="s">
        <v>90</v>
      </c>
      <c r="AM831" s="4" t="s">
        <v>89</v>
      </c>
      <c r="AO831" t="s">
        <v>92</v>
      </c>
      <c r="AP831" t="s">
        <v>91</v>
      </c>
      <c r="AQ831" t="s">
        <v>92</v>
      </c>
      <c r="AR831" t="s">
        <v>92</v>
      </c>
      <c r="AS831" t="s">
        <v>92</v>
      </c>
      <c r="AT831" t="s">
        <v>179</v>
      </c>
      <c r="AU831" t="s">
        <v>107</v>
      </c>
      <c r="AV831" t="s">
        <v>107</v>
      </c>
      <c r="AW831" t="s">
        <v>107</v>
      </c>
      <c r="AX831" t="s">
        <v>106</v>
      </c>
      <c r="AY831" t="s">
        <v>107</v>
      </c>
      <c r="AZ831" t="s">
        <v>107</v>
      </c>
      <c r="BA831" t="s">
        <v>106</v>
      </c>
      <c r="BB831" t="s">
        <v>107</v>
      </c>
      <c r="BC831" t="s">
        <v>106</v>
      </c>
      <c r="BD831" t="s">
        <v>118</v>
      </c>
      <c r="BE831" s="5">
        <v>4</v>
      </c>
      <c r="BF831" s="5">
        <v>5</v>
      </c>
      <c r="BG831" s="5">
        <v>5</v>
      </c>
      <c r="BH831" s="5">
        <v>5</v>
      </c>
      <c r="BI831" s="5">
        <v>5</v>
      </c>
      <c r="BJ831" s="5">
        <v>5</v>
      </c>
      <c r="BK831" s="4" t="s">
        <v>96</v>
      </c>
      <c r="BL831" s="4" t="s">
        <v>96</v>
      </c>
      <c r="BM831" s="4" t="s">
        <v>96</v>
      </c>
      <c r="BN831" s="4" t="s">
        <v>96</v>
      </c>
      <c r="BO831" s="4" t="s">
        <v>120</v>
      </c>
      <c r="BP831" s="5">
        <v>5</v>
      </c>
      <c r="BQ831" s="5">
        <v>5</v>
      </c>
      <c r="BR831" s="5">
        <v>5</v>
      </c>
      <c r="BS831" s="4" t="s">
        <v>97</v>
      </c>
      <c r="BT831" s="5">
        <v>1</v>
      </c>
      <c r="BU831" s="5">
        <v>1</v>
      </c>
      <c r="BV831" s="5">
        <v>1</v>
      </c>
      <c r="BW831" s="5">
        <v>1</v>
      </c>
      <c r="BX831" s="5">
        <v>1</v>
      </c>
      <c r="BY831" t="s">
        <v>98</v>
      </c>
    </row>
    <row r="832" spans="1:78">
      <c r="A832" t="s">
        <v>727</v>
      </c>
      <c r="B832" t="s">
        <v>373</v>
      </c>
      <c r="C832" s="4" t="s">
        <v>101</v>
      </c>
      <c r="D832" t="s">
        <v>115</v>
      </c>
      <c r="E832" t="s">
        <v>116</v>
      </c>
      <c r="F832" s="4" t="str">
        <f t="shared" si="36"/>
        <v>Brasil</v>
      </c>
      <c r="G832" s="4">
        <v>1979</v>
      </c>
      <c r="H832" s="4">
        <f t="shared" si="37"/>
        <v>39</v>
      </c>
      <c r="I832" s="4" t="s">
        <v>131</v>
      </c>
      <c r="K832" s="3">
        <v>0</v>
      </c>
      <c r="L832" s="4" t="s">
        <v>176</v>
      </c>
      <c r="N832" s="6" t="s">
        <v>309</v>
      </c>
      <c r="P832">
        <v>4</v>
      </c>
      <c r="Q832">
        <v>16</v>
      </c>
      <c r="R832" s="7" t="s">
        <v>1938</v>
      </c>
      <c r="S832">
        <v>12</v>
      </c>
      <c r="T832">
        <v>40</v>
      </c>
      <c r="U832" t="s">
        <v>1939</v>
      </c>
      <c r="V832">
        <v>0</v>
      </c>
      <c r="W832">
        <v>10</v>
      </c>
      <c r="X832">
        <v>25</v>
      </c>
      <c r="Y832" s="4" t="s">
        <v>84</v>
      </c>
      <c r="AA832" s="10">
        <v>0</v>
      </c>
      <c r="AB832" s="8">
        <f t="shared" si="38"/>
        <v>0</v>
      </c>
      <c r="AC832" s="4" t="s">
        <v>86</v>
      </c>
      <c r="AD832">
        <v>0</v>
      </c>
      <c r="AE832">
        <v>0</v>
      </c>
      <c r="AF832" t="s">
        <v>171</v>
      </c>
      <c r="AH832" t="s">
        <v>136</v>
      </c>
      <c r="AI832" s="1">
        <v>60000000000</v>
      </c>
      <c r="AJ832" s="4" t="s">
        <v>89</v>
      </c>
      <c r="AK832" s="4" t="s">
        <v>89</v>
      </c>
      <c r="AL832" s="4" t="s">
        <v>89</v>
      </c>
      <c r="AM832" s="4" t="s">
        <v>90</v>
      </c>
      <c r="AO832" t="s">
        <v>91</v>
      </c>
      <c r="AP832" t="s">
        <v>91</v>
      </c>
      <c r="AQ832" t="s">
        <v>91</v>
      </c>
      <c r="AR832" t="s">
        <v>91</v>
      </c>
      <c r="AS832" t="s">
        <v>91</v>
      </c>
      <c r="AT832" t="s">
        <v>92</v>
      </c>
      <c r="AU832" t="s">
        <v>106</v>
      </c>
      <c r="AV832" t="s">
        <v>107</v>
      </c>
      <c r="AW832" t="s">
        <v>106</v>
      </c>
      <c r="AX832" t="s">
        <v>137</v>
      </c>
      <c r="AY832" t="s">
        <v>137</v>
      </c>
      <c r="AZ832" t="s">
        <v>137</v>
      </c>
      <c r="BA832" t="s">
        <v>106</v>
      </c>
      <c r="BB832" t="s">
        <v>137</v>
      </c>
      <c r="BC832" t="s">
        <v>106</v>
      </c>
      <c r="BD832" t="s">
        <v>106</v>
      </c>
      <c r="BE832" s="5">
        <v>4</v>
      </c>
      <c r="BF832" s="5">
        <v>5</v>
      </c>
      <c r="BG832" s="5">
        <v>4</v>
      </c>
      <c r="BH832" s="5">
        <v>4</v>
      </c>
      <c r="BI832" s="5">
        <v>5</v>
      </c>
      <c r="BJ832" s="5">
        <v>5</v>
      </c>
      <c r="BK832" s="4" t="s">
        <v>120</v>
      </c>
      <c r="BL832" s="4" t="s">
        <v>110</v>
      </c>
      <c r="BM832" s="4" t="s">
        <v>110</v>
      </c>
      <c r="BN832" s="4" t="s">
        <v>120</v>
      </c>
      <c r="BO832" s="4" t="s">
        <v>120</v>
      </c>
      <c r="BP832" s="5">
        <v>5</v>
      </c>
      <c r="BQ832" s="5">
        <v>4</v>
      </c>
      <c r="BR832" s="5">
        <v>4</v>
      </c>
      <c r="BS832" s="4" t="s">
        <v>97</v>
      </c>
      <c r="BT832" s="5">
        <v>4</v>
      </c>
      <c r="BU832" s="5">
        <v>5</v>
      </c>
      <c r="BV832" s="5">
        <v>4</v>
      </c>
      <c r="BW832" s="5">
        <v>4</v>
      </c>
      <c r="BX832" s="5">
        <v>4</v>
      </c>
      <c r="BY832" t="s">
        <v>98</v>
      </c>
    </row>
    <row r="833" spans="1:78">
      <c r="A833" t="s">
        <v>296</v>
      </c>
      <c r="B833" t="s">
        <v>639</v>
      </c>
      <c r="C833" s="4" t="s">
        <v>101</v>
      </c>
      <c r="D833" t="s">
        <v>312</v>
      </c>
      <c r="F833" s="4" t="str">
        <f t="shared" si="36"/>
        <v>Perú</v>
      </c>
      <c r="G833" s="4">
        <v>1999</v>
      </c>
      <c r="H833" s="4">
        <f t="shared" si="37"/>
        <v>19</v>
      </c>
      <c r="I833" s="4" t="s">
        <v>102</v>
      </c>
      <c r="K833" s="3">
        <v>0</v>
      </c>
      <c r="L833" s="4" t="s">
        <v>176</v>
      </c>
      <c r="N833" s="6" t="s">
        <v>104</v>
      </c>
      <c r="P833">
        <v>4</v>
      </c>
      <c r="Q833">
        <v>3</v>
      </c>
      <c r="R833" s="7">
        <v>0</v>
      </c>
      <c r="S833">
        <v>0</v>
      </c>
      <c r="T833">
        <v>0</v>
      </c>
      <c r="U833">
        <v>0</v>
      </c>
      <c r="V833">
        <v>0</v>
      </c>
      <c r="W833">
        <v>3</v>
      </c>
      <c r="X833">
        <v>15</v>
      </c>
      <c r="Y833" s="4" t="s">
        <v>143</v>
      </c>
      <c r="AA833" s="10">
        <v>0</v>
      </c>
      <c r="AB833" s="8">
        <f t="shared" si="38"/>
        <v>0</v>
      </c>
      <c r="AC833" s="4" t="s">
        <v>86</v>
      </c>
      <c r="AD833">
        <v>0</v>
      </c>
      <c r="AE833">
        <v>0</v>
      </c>
      <c r="AF833" t="s">
        <v>87</v>
      </c>
      <c r="AH833" t="s">
        <v>105</v>
      </c>
      <c r="AJ833" s="4" t="s">
        <v>90</v>
      </c>
      <c r="AK833" s="4" t="s">
        <v>89</v>
      </c>
      <c r="AL833" s="4" t="s">
        <v>89</v>
      </c>
      <c r="AM833" s="4" t="s">
        <v>89</v>
      </c>
      <c r="AO833" t="s">
        <v>92</v>
      </c>
      <c r="AP833" t="s">
        <v>91</v>
      </c>
      <c r="AQ833" t="s">
        <v>92</v>
      </c>
      <c r="AR833" t="s">
        <v>92</v>
      </c>
      <c r="AS833" t="s">
        <v>92</v>
      </c>
      <c r="AT833" t="s">
        <v>91</v>
      </c>
      <c r="AU833" t="s">
        <v>93</v>
      </c>
      <c r="AV833" t="s">
        <v>137</v>
      </c>
      <c r="AW833" t="s">
        <v>106</v>
      </c>
      <c r="AX833" t="s">
        <v>137</v>
      </c>
      <c r="AY833" t="s">
        <v>137</v>
      </c>
      <c r="AZ833" t="s">
        <v>137</v>
      </c>
      <c r="BA833" t="s">
        <v>107</v>
      </c>
      <c r="BB833" t="s">
        <v>106</v>
      </c>
      <c r="BC833" t="s">
        <v>137</v>
      </c>
      <c r="BD833" t="s">
        <v>106</v>
      </c>
      <c r="BE833" s="5">
        <v>4</v>
      </c>
      <c r="BF833" s="5">
        <v>3</v>
      </c>
      <c r="BG833" s="5">
        <v>5</v>
      </c>
      <c r="BH833" s="5">
        <v>4</v>
      </c>
      <c r="BI833" s="5">
        <v>5</v>
      </c>
      <c r="BJ833" s="5">
        <v>3</v>
      </c>
      <c r="BK833" s="4" t="s">
        <v>96</v>
      </c>
      <c r="BL833" s="4" t="s">
        <v>96</v>
      </c>
      <c r="BM833" s="4" t="s">
        <v>96</v>
      </c>
      <c r="BN833" s="4" t="s">
        <v>96</v>
      </c>
      <c r="BO833" s="4" t="s">
        <v>96</v>
      </c>
      <c r="BP833" s="5">
        <v>4</v>
      </c>
      <c r="BQ833" s="5">
        <v>5</v>
      </c>
      <c r="BR833" s="5">
        <v>5</v>
      </c>
      <c r="BS833" s="4" t="s">
        <v>97</v>
      </c>
      <c r="BT833" s="5">
        <v>4</v>
      </c>
      <c r="BU833" s="5">
        <v>4</v>
      </c>
      <c r="BV833" s="5">
        <v>4</v>
      </c>
      <c r="BW833" s="5">
        <v>4</v>
      </c>
      <c r="BX833" s="5">
        <v>3</v>
      </c>
      <c r="BY833" t="s">
        <v>89</v>
      </c>
    </row>
    <row r="834" spans="1:78">
      <c r="A834" t="s">
        <v>782</v>
      </c>
      <c r="B834" t="s">
        <v>599</v>
      </c>
      <c r="C834" s="4" t="s">
        <v>101</v>
      </c>
      <c r="D834" t="s">
        <v>239</v>
      </c>
      <c r="F834" s="4" t="str">
        <f t="shared" ref="F834:F897" si="39">IF(LEN(E834)&gt;0, E834,IF(LEN(D834)&lt;1, "España",D834))</f>
        <v>México</v>
      </c>
      <c r="G834" s="4">
        <v>1986</v>
      </c>
      <c r="H834" s="4">
        <f t="shared" si="37"/>
        <v>32</v>
      </c>
      <c r="I834" s="4" t="s">
        <v>131</v>
      </c>
      <c r="K834" s="3">
        <v>0</v>
      </c>
      <c r="L834" s="4" t="s">
        <v>103</v>
      </c>
      <c r="N834" s="6" t="s">
        <v>83</v>
      </c>
      <c r="P834">
        <v>8</v>
      </c>
      <c r="Q834">
        <v>8</v>
      </c>
      <c r="R834" s="7">
        <v>16</v>
      </c>
      <c r="S834">
        <v>0</v>
      </c>
      <c r="T834">
        <v>0</v>
      </c>
      <c r="U834">
        <v>0</v>
      </c>
      <c r="V834">
        <v>40</v>
      </c>
      <c r="W834">
        <v>144</v>
      </c>
      <c r="X834">
        <v>864</v>
      </c>
      <c r="Y834" s="4" t="s">
        <v>84</v>
      </c>
      <c r="AA834" s="10">
        <v>0</v>
      </c>
      <c r="AB834" s="8">
        <f t="shared" si="38"/>
        <v>0</v>
      </c>
      <c r="AC834" s="4" t="s">
        <v>86</v>
      </c>
      <c r="AD834">
        <v>0</v>
      </c>
      <c r="AE834">
        <v>0</v>
      </c>
      <c r="AF834" t="s">
        <v>87</v>
      </c>
      <c r="AH834" t="s">
        <v>177</v>
      </c>
      <c r="AJ834" s="4" t="s">
        <v>89</v>
      </c>
      <c r="AK834" s="4" t="s">
        <v>89</v>
      </c>
      <c r="AL834" s="4" t="s">
        <v>90</v>
      </c>
      <c r="AM834" s="4" t="s">
        <v>89</v>
      </c>
      <c r="AO834" t="s">
        <v>92</v>
      </c>
      <c r="AP834" t="s">
        <v>92</v>
      </c>
      <c r="AQ834" t="s">
        <v>92</v>
      </c>
      <c r="AR834" t="s">
        <v>92</v>
      </c>
      <c r="AS834" t="s">
        <v>92</v>
      </c>
      <c r="AT834" t="s">
        <v>92</v>
      </c>
      <c r="AU834" t="s">
        <v>107</v>
      </c>
      <c r="AV834" t="s">
        <v>107</v>
      </c>
      <c r="AW834" t="s">
        <v>107</v>
      </c>
      <c r="AX834" t="s">
        <v>107</v>
      </c>
      <c r="AY834" t="s">
        <v>93</v>
      </c>
      <c r="AZ834" t="s">
        <v>93</v>
      </c>
      <c r="BA834" t="s">
        <v>93</v>
      </c>
      <c r="BB834" t="s">
        <v>93</v>
      </c>
      <c r="BC834" t="s">
        <v>93</v>
      </c>
      <c r="BD834" t="s">
        <v>93</v>
      </c>
      <c r="BE834" s="5">
        <v>4</v>
      </c>
      <c r="BF834" s="5">
        <v>5</v>
      </c>
      <c r="BG834" s="5">
        <v>5</v>
      </c>
      <c r="BH834" s="5">
        <v>5</v>
      </c>
      <c r="BI834" s="5">
        <v>5</v>
      </c>
      <c r="BJ834" s="5">
        <v>5</v>
      </c>
      <c r="BK834" s="4" t="s">
        <v>96</v>
      </c>
      <c r="BL834" s="4" t="s">
        <v>96</v>
      </c>
      <c r="BM834" s="4" t="s">
        <v>96</v>
      </c>
      <c r="BN834" s="4" t="s">
        <v>120</v>
      </c>
      <c r="BO834" s="4" t="s">
        <v>96</v>
      </c>
      <c r="BP834" s="5">
        <v>4</v>
      </c>
      <c r="BQ834" s="5">
        <v>4</v>
      </c>
      <c r="BR834" s="5">
        <v>4</v>
      </c>
      <c r="BS834" s="4" t="s">
        <v>111</v>
      </c>
      <c r="BT834" s="5">
        <v>4</v>
      </c>
      <c r="BU834" s="5">
        <v>5</v>
      </c>
      <c r="BV834" s="5">
        <v>5</v>
      </c>
      <c r="BW834" s="5">
        <v>5</v>
      </c>
      <c r="BX834" s="5">
        <v>4</v>
      </c>
      <c r="BY834" t="s">
        <v>98</v>
      </c>
    </row>
    <row r="835" spans="1:78">
      <c r="A835" t="s">
        <v>279</v>
      </c>
      <c r="B835" t="s">
        <v>1354</v>
      </c>
      <c r="C835" s="4" t="s">
        <v>101</v>
      </c>
      <c r="D835" t="s">
        <v>125</v>
      </c>
      <c r="F835" s="4" t="str">
        <f t="shared" si="39"/>
        <v>Argentina</v>
      </c>
      <c r="G835" s="4">
        <v>1987</v>
      </c>
      <c r="H835" s="4">
        <f t="shared" ref="H835:H898" si="40">2018-G835</f>
        <v>31</v>
      </c>
      <c r="I835" s="4" t="s">
        <v>115</v>
      </c>
      <c r="J835" t="s">
        <v>1941</v>
      </c>
      <c r="K835" s="3">
        <v>10000000000</v>
      </c>
      <c r="L835" s="4" t="s">
        <v>103</v>
      </c>
      <c r="N835" s="6" t="s">
        <v>117</v>
      </c>
      <c r="P835">
        <v>0</v>
      </c>
      <c r="Q835">
        <v>0</v>
      </c>
      <c r="R835" s="7">
        <v>0</v>
      </c>
      <c r="S835">
        <v>0</v>
      </c>
      <c r="T835">
        <v>0</v>
      </c>
      <c r="U835">
        <v>10</v>
      </c>
      <c r="V835">
        <v>0</v>
      </c>
      <c r="W835">
        <v>8</v>
      </c>
      <c r="X835">
        <v>8</v>
      </c>
      <c r="Y835" s="4" t="s">
        <v>143</v>
      </c>
      <c r="AA835" s="10">
        <v>0</v>
      </c>
      <c r="AB835" s="8">
        <f t="shared" ref="AB835:AB898" si="41">AA835/10000000000</f>
        <v>0</v>
      </c>
      <c r="AC835" s="4" t="s">
        <v>86</v>
      </c>
      <c r="AD835">
        <v>0</v>
      </c>
      <c r="AE835">
        <v>0</v>
      </c>
      <c r="AF835" t="s">
        <v>87</v>
      </c>
      <c r="AH835" t="s">
        <v>105</v>
      </c>
      <c r="AJ835" s="4" t="s">
        <v>89</v>
      </c>
      <c r="AK835" s="4" t="s">
        <v>89</v>
      </c>
      <c r="AL835" s="4" t="s">
        <v>90</v>
      </c>
      <c r="AM835" s="4" t="s">
        <v>90</v>
      </c>
      <c r="AO835" t="s">
        <v>92</v>
      </c>
      <c r="AP835" t="s">
        <v>92</v>
      </c>
      <c r="AQ835" t="s">
        <v>92</v>
      </c>
      <c r="AR835" t="s">
        <v>92</v>
      </c>
      <c r="AS835" t="s">
        <v>92</v>
      </c>
      <c r="AT835" t="s">
        <v>92</v>
      </c>
      <c r="AU835" t="s">
        <v>93</v>
      </c>
      <c r="AV835" t="s">
        <v>93</v>
      </c>
      <c r="AW835" t="s">
        <v>93</v>
      </c>
      <c r="AX835" t="s">
        <v>93</v>
      </c>
      <c r="AY835" t="s">
        <v>93</v>
      </c>
      <c r="AZ835" t="s">
        <v>93</v>
      </c>
      <c r="BA835" t="s">
        <v>93</v>
      </c>
      <c r="BB835" t="s">
        <v>93</v>
      </c>
      <c r="BC835" t="s">
        <v>93</v>
      </c>
      <c r="BD835" t="s">
        <v>93</v>
      </c>
      <c r="BE835" s="5">
        <v>4</v>
      </c>
      <c r="BF835" s="5">
        <v>5</v>
      </c>
      <c r="BG835" s="5">
        <v>5</v>
      </c>
      <c r="BH835" s="5">
        <v>3</v>
      </c>
      <c r="BI835" s="5">
        <v>5</v>
      </c>
      <c r="BJ835" s="5">
        <v>4</v>
      </c>
      <c r="BK835" s="4" t="s">
        <v>120</v>
      </c>
      <c r="BL835" s="4" t="s">
        <v>96</v>
      </c>
      <c r="BM835" s="4" t="s">
        <v>96</v>
      </c>
      <c r="BN835" s="4" t="s">
        <v>120</v>
      </c>
      <c r="BO835" s="4" t="s">
        <v>120</v>
      </c>
      <c r="BP835" s="5">
        <v>5</v>
      </c>
      <c r="BQ835" s="5">
        <v>5</v>
      </c>
      <c r="BR835" s="5">
        <v>5</v>
      </c>
      <c r="BS835" s="4" t="s">
        <v>97</v>
      </c>
      <c r="BT835" s="5">
        <v>1</v>
      </c>
      <c r="BU835" s="5">
        <v>1</v>
      </c>
      <c r="BV835" s="5">
        <v>1</v>
      </c>
      <c r="BW835" s="5">
        <v>1</v>
      </c>
      <c r="BX835" s="5">
        <v>1</v>
      </c>
      <c r="BY835" t="s">
        <v>98</v>
      </c>
      <c r="BZ835" t="s">
        <v>1942</v>
      </c>
    </row>
    <row r="836" spans="1:78">
      <c r="A836" t="s">
        <v>755</v>
      </c>
      <c r="B836" t="s">
        <v>249</v>
      </c>
      <c r="C836" s="4" t="s">
        <v>79</v>
      </c>
      <c r="D836" t="s">
        <v>239</v>
      </c>
      <c r="F836" s="4" t="str">
        <f t="shared" si="39"/>
        <v>México</v>
      </c>
      <c r="G836" s="4">
        <v>1994</v>
      </c>
      <c r="H836" s="4">
        <f t="shared" si="40"/>
        <v>24</v>
      </c>
      <c r="I836" s="4" t="s">
        <v>131</v>
      </c>
      <c r="K836" s="3">
        <v>10000000000</v>
      </c>
      <c r="L836" s="4" t="s">
        <v>103</v>
      </c>
      <c r="N836" s="6" t="s">
        <v>83</v>
      </c>
      <c r="P836">
        <v>5</v>
      </c>
      <c r="Q836">
        <v>0</v>
      </c>
      <c r="R836" s="7">
        <v>0</v>
      </c>
      <c r="S836">
        <v>0</v>
      </c>
      <c r="T836">
        <v>0</v>
      </c>
      <c r="U836">
        <v>0</v>
      </c>
      <c r="V836">
        <v>0</v>
      </c>
      <c r="W836">
        <v>0</v>
      </c>
      <c r="X836">
        <v>0</v>
      </c>
      <c r="Y836" s="4" t="s">
        <v>134</v>
      </c>
      <c r="AA836" s="10">
        <v>0</v>
      </c>
      <c r="AB836" s="8">
        <f t="shared" si="41"/>
        <v>0</v>
      </c>
      <c r="AC836" s="4" t="s">
        <v>86</v>
      </c>
      <c r="AD836">
        <v>0</v>
      </c>
      <c r="AE836">
        <v>0</v>
      </c>
      <c r="AF836" t="s">
        <v>87</v>
      </c>
      <c r="AH836" t="s">
        <v>177</v>
      </c>
      <c r="AJ836" s="4" t="s">
        <v>89</v>
      </c>
      <c r="AK836" s="4" t="s">
        <v>90</v>
      </c>
      <c r="AL836" s="4" t="s">
        <v>90</v>
      </c>
      <c r="AM836" s="4" t="s">
        <v>89</v>
      </c>
      <c r="AO836" t="s">
        <v>91</v>
      </c>
      <c r="AP836" t="s">
        <v>91</v>
      </c>
      <c r="AQ836" t="s">
        <v>91</v>
      </c>
      <c r="AR836" t="s">
        <v>91</v>
      </c>
      <c r="AS836" t="s">
        <v>91</v>
      </c>
      <c r="AT836" t="s">
        <v>92</v>
      </c>
      <c r="AU836" t="s">
        <v>93</v>
      </c>
      <c r="AV836" t="s">
        <v>118</v>
      </c>
      <c r="AW836" t="s">
        <v>93</v>
      </c>
      <c r="AX836" t="s">
        <v>107</v>
      </c>
      <c r="AY836" t="s">
        <v>93</v>
      </c>
      <c r="AZ836" t="s">
        <v>118</v>
      </c>
      <c r="BA836" t="s">
        <v>107</v>
      </c>
      <c r="BB836" t="s">
        <v>93</v>
      </c>
      <c r="BC836" t="s">
        <v>107</v>
      </c>
      <c r="BD836" t="s">
        <v>93</v>
      </c>
      <c r="BE836" s="5">
        <v>4</v>
      </c>
      <c r="BF836" s="5">
        <v>5</v>
      </c>
      <c r="BG836" s="5">
        <v>5</v>
      </c>
      <c r="BH836" s="5">
        <v>5</v>
      </c>
      <c r="BI836" s="5">
        <v>5</v>
      </c>
      <c r="BJ836" s="5">
        <v>5</v>
      </c>
      <c r="BK836" s="4" t="s">
        <v>110</v>
      </c>
      <c r="BL836" s="4" t="s">
        <v>96</v>
      </c>
      <c r="BM836" s="4" t="s">
        <v>120</v>
      </c>
      <c r="BN836" s="4" t="s">
        <v>96</v>
      </c>
      <c r="BO836" s="4" t="s">
        <v>110</v>
      </c>
      <c r="BP836" s="5">
        <v>5</v>
      </c>
      <c r="BQ836" s="5">
        <v>5</v>
      </c>
      <c r="BR836" s="5">
        <v>5</v>
      </c>
      <c r="BS836" s="4" t="s">
        <v>97</v>
      </c>
      <c r="BT836" s="5">
        <v>5</v>
      </c>
      <c r="BU836" s="5">
        <v>5</v>
      </c>
      <c r="BV836" s="5">
        <v>5</v>
      </c>
      <c r="BW836" s="5">
        <v>5</v>
      </c>
      <c r="BX836" s="5">
        <v>5</v>
      </c>
      <c r="BY836" t="s">
        <v>98</v>
      </c>
    </row>
    <row r="837" spans="1:78">
      <c r="A837" t="s">
        <v>823</v>
      </c>
      <c r="B837" t="s">
        <v>639</v>
      </c>
      <c r="C837" s="4" t="s">
        <v>101</v>
      </c>
      <c r="D837" t="s">
        <v>239</v>
      </c>
      <c r="F837" s="4" t="str">
        <f t="shared" si="39"/>
        <v>México</v>
      </c>
      <c r="G837" s="4">
        <v>1991</v>
      </c>
      <c r="H837" s="4">
        <f t="shared" si="40"/>
        <v>27</v>
      </c>
      <c r="I837" s="4" t="s">
        <v>131</v>
      </c>
      <c r="K837" s="3">
        <v>10000000000</v>
      </c>
      <c r="L837" s="4" t="s">
        <v>176</v>
      </c>
      <c r="N837" s="6" t="s">
        <v>104</v>
      </c>
      <c r="P837">
        <v>8</v>
      </c>
      <c r="Q837">
        <v>40</v>
      </c>
      <c r="R837" s="7">
        <v>80</v>
      </c>
      <c r="S837">
        <v>0</v>
      </c>
      <c r="T837">
        <v>0</v>
      </c>
      <c r="U837">
        <v>0</v>
      </c>
      <c r="V837">
        <v>20</v>
      </c>
      <c r="W837">
        <v>80</v>
      </c>
      <c r="X837">
        <v>200</v>
      </c>
      <c r="Y837" s="4" t="s">
        <v>301</v>
      </c>
      <c r="AA837" s="10">
        <v>20000000000</v>
      </c>
      <c r="AB837" s="8">
        <f t="shared" si="41"/>
        <v>2</v>
      </c>
      <c r="AC837" s="4" t="s">
        <v>283</v>
      </c>
      <c r="AD837" s="1">
        <v>20000000000</v>
      </c>
      <c r="AE837">
        <v>0</v>
      </c>
      <c r="AF837" t="s">
        <v>87</v>
      </c>
      <c r="AH837" t="s">
        <v>105</v>
      </c>
      <c r="AJ837" s="4" t="s">
        <v>89</v>
      </c>
      <c r="AK837" s="4" t="s">
        <v>89</v>
      </c>
      <c r="AL837" s="4" t="s">
        <v>89</v>
      </c>
      <c r="AM837" s="4" t="s">
        <v>90</v>
      </c>
      <c r="AO837" t="s">
        <v>91</v>
      </c>
      <c r="AP837" t="s">
        <v>91</v>
      </c>
      <c r="AQ837" t="s">
        <v>91</v>
      </c>
      <c r="AR837" t="s">
        <v>91</v>
      </c>
      <c r="AS837" t="s">
        <v>91</v>
      </c>
      <c r="AT837" t="s">
        <v>91</v>
      </c>
      <c r="AU837" t="s">
        <v>107</v>
      </c>
      <c r="AV837" t="s">
        <v>106</v>
      </c>
      <c r="AW837" t="s">
        <v>106</v>
      </c>
      <c r="AX837" t="s">
        <v>106</v>
      </c>
      <c r="AY837" t="s">
        <v>106</v>
      </c>
      <c r="AZ837" t="s">
        <v>107</v>
      </c>
      <c r="BA837" t="s">
        <v>137</v>
      </c>
      <c r="BB837" t="s">
        <v>107</v>
      </c>
      <c r="BC837" t="s">
        <v>106</v>
      </c>
      <c r="BD837" t="s">
        <v>106</v>
      </c>
      <c r="BE837" s="5">
        <v>4</v>
      </c>
      <c r="BF837" s="5">
        <v>5</v>
      </c>
      <c r="BG837" s="5">
        <v>5</v>
      </c>
      <c r="BH837" s="5">
        <v>5</v>
      </c>
      <c r="BI837" s="5">
        <v>5</v>
      </c>
      <c r="BJ837" s="5">
        <v>5</v>
      </c>
      <c r="BK837" s="4" t="s">
        <v>96</v>
      </c>
      <c r="BL837" s="4" t="s">
        <v>96</v>
      </c>
      <c r="BM837" s="4" t="s">
        <v>96</v>
      </c>
      <c r="BN837" s="4" t="s">
        <v>120</v>
      </c>
      <c r="BO837" s="4" t="s">
        <v>120</v>
      </c>
      <c r="BP837" s="5">
        <v>5</v>
      </c>
      <c r="BQ837" s="5">
        <v>5</v>
      </c>
      <c r="BR837" s="5">
        <v>5</v>
      </c>
      <c r="BS837" s="4" t="s">
        <v>97</v>
      </c>
      <c r="BT837" s="5">
        <v>5</v>
      </c>
      <c r="BU837" s="5">
        <v>5</v>
      </c>
      <c r="BV837" s="5">
        <v>5</v>
      </c>
      <c r="BW837" s="5">
        <v>5</v>
      </c>
      <c r="BX837" s="5">
        <v>5</v>
      </c>
      <c r="BY837" t="s">
        <v>98</v>
      </c>
      <c r="BZ837" t="s">
        <v>1945</v>
      </c>
    </row>
    <row r="838" spans="1:78">
      <c r="A838" t="s">
        <v>866</v>
      </c>
      <c r="B838" t="s">
        <v>151</v>
      </c>
      <c r="C838" s="4" t="s">
        <v>101</v>
      </c>
      <c r="D838" t="s">
        <v>80</v>
      </c>
      <c r="F838" s="4" t="str">
        <f t="shared" si="39"/>
        <v>España</v>
      </c>
      <c r="G838" s="4">
        <v>1977</v>
      </c>
      <c r="H838" s="4">
        <f t="shared" si="40"/>
        <v>41</v>
      </c>
      <c r="I838" s="4" t="s">
        <v>126</v>
      </c>
      <c r="K838" s="3">
        <v>0</v>
      </c>
      <c r="L838" s="4" t="s">
        <v>103</v>
      </c>
      <c r="N838" s="6" t="s">
        <v>117</v>
      </c>
      <c r="P838">
        <v>0</v>
      </c>
      <c r="Q838">
        <v>0</v>
      </c>
      <c r="R838" s="7">
        <v>0</v>
      </c>
      <c r="S838">
        <v>0</v>
      </c>
      <c r="T838">
        <v>0</v>
      </c>
      <c r="U838">
        <v>100</v>
      </c>
      <c r="V838">
        <v>0</v>
      </c>
      <c r="W838">
        <v>0</v>
      </c>
      <c r="X838">
        <v>40</v>
      </c>
      <c r="Y838" s="4" t="s">
        <v>84</v>
      </c>
      <c r="AA838" s="10">
        <v>0</v>
      </c>
      <c r="AB838" s="8">
        <f t="shared" si="41"/>
        <v>0</v>
      </c>
      <c r="AC838" s="4" t="s">
        <v>86</v>
      </c>
      <c r="AD838">
        <v>0</v>
      </c>
      <c r="AE838">
        <v>0</v>
      </c>
      <c r="AF838" t="s">
        <v>87</v>
      </c>
      <c r="AH838" t="s">
        <v>105</v>
      </c>
      <c r="AJ838" s="4" t="s">
        <v>90</v>
      </c>
      <c r="AK838" s="4" t="s">
        <v>89</v>
      </c>
      <c r="AL838" s="4" t="s">
        <v>90</v>
      </c>
      <c r="AM838" s="4" t="s">
        <v>90</v>
      </c>
      <c r="AO838" t="s">
        <v>92</v>
      </c>
      <c r="AP838" t="s">
        <v>92</v>
      </c>
      <c r="AQ838" t="s">
        <v>92</v>
      </c>
      <c r="AR838" t="s">
        <v>92</v>
      </c>
      <c r="AS838" t="s">
        <v>92</v>
      </c>
      <c r="AT838" t="s">
        <v>92</v>
      </c>
      <c r="AU838" t="s">
        <v>106</v>
      </c>
      <c r="AV838" t="s">
        <v>106</v>
      </c>
      <c r="AW838" t="s">
        <v>106</v>
      </c>
      <c r="AX838" t="s">
        <v>106</v>
      </c>
      <c r="AY838" t="s">
        <v>106</v>
      </c>
      <c r="AZ838" t="s">
        <v>106</v>
      </c>
      <c r="BA838" t="s">
        <v>106</v>
      </c>
      <c r="BB838" t="s">
        <v>137</v>
      </c>
      <c r="BC838" t="s">
        <v>106</v>
      </c>
      <c r="BD838" t="s">
        <v>137</v>
      </c>
      <c r="BE838" s="5">
        <v>4</v>
      </c>
      <c r="BF838" s="5">
        <v>4</v>
      </c>
      <c r="BG838" s="5">
        <v>5</v>
      </c>
      <c r="BH838" s="5">
        <v>5</v>
      </c>
      <c r="BI838" s="5">
        <v>5</v>
      </c>
      <c r="BJ838" s="5">
        <v>4</v>
      </c>
      <c r="BK838" s="4" t="s">
        <v>96</v>
      </c>
      <c r="BL838" s="4" t="s">
        <v>96</v>
      </c>
      <c r="BM838" s="4" t="s">
        <v>96</v>
      </c>
      <c r="BN838" s="4" t="s">
        <v>110</v>
      </c>
      <c r="BO838" s="4" t="s">
        <v>96</v>
      </c>
      <c r="BP838" s="5">
        <v>5</v>
      </c>
      <c r="BQ838" s="5">
        <v>5</v>
      </c>
      <c r="BR838" s="5">
        <v>5</v>
      </c>
      <c r="BS838" s="4" t="s">
        <v>97</v>
      </c>
      <c r="BT838" s="5">
        <v>4</v>
      </c>
      <c r="BU838" s="5">
        <v>5</v>
      </c>
      <c r="BV838" s="5">
        <v>5</v>
      </c>
      <c r="BW838" s="5">
        <v>5</v>
      </c>
      <c r="BX838" s="5">
        <v>5</v>
      </c>
      <c r="BY838" t="s">
        <v>98</v>
      </c>
      <c r="BZ838" t="s">
        <v>1946</v>
      </c>
    </row>
    <row r="839" spans="1:78">
      <c r="A839" t="s">
        <v>1951</v>
      </c>
      <c r="B839" t="s">
        <v>1951</v>
      </c>
      <c r="C839" s="4" t="s">
        <v>79</v>
      </c>
      <c r="D839" t="s">
        <v>115</v>
      </c>
      <c r="E839" t="s">
        <v>116</v>
      </c>
      <c r="F839" s="4" t="str">
        <f t="shared" si="39"/>
        <v>Brasil</v>
      </c>
      <c r="G839" s="4">
        <v>1969</v>
      </c>
      <c r="H839" s="4">
        <f t="shared" si="40"/>
        <v>49</v>
      </c>
      <c r="I839" s="4" t="s">
        <v>131</v>
      </c>
      <c r="K839" s="3">
        <v>30000000000</v>
      </c>
      <c r="L839" s="4" t="s">
        <v>82</v>
      </c>
      <c r="N839" s="6" t="s">
        <v>83</v>
      </c>
      <c r="P839">
        <v>2</v>
      </c>
      <c r="Q839">
        <v>2</v>
      </c>
      <c r="R839" s="7">
        <v>40</v>
      </c>
      <c r="S839">
        <v>0</v>
      </c>
      <c r="T839">
        <v>0</v>
      </c>
      <c r="U839">
        <v>0</v>
      </c>
      <c r="V839">
        <v>0</v>
      </c>
      <c r="W839">
        <v>0</v>
      </c>
      <c r="X839">
        <v>40</v>
      </c>
      <c r="Y839" s="4" t="s">
        <v>134</v>
      </c>
      <c r="AA839" s="10">
        <v>0</v>
      </c>
      <c r="AB839" s="8">
        <f t="shared" si="41"/>
        <v>0</v>
      </c>
      <c r="AC839" s="4" t="s">
        <v>86</v>
      </c>
      <c r="AD839">
        <v>0</v>
      </c>
      <c r="AE839">
        <v>0</v>
      </c>
      <c r="AF839" t="s">
        <v>87</v>
      </c>
      <c r="AH839" t="s">
        <v>105</v>
      </c>
      <c r="AJ839" s="4" t="s">
        <v>89</v>
      </c>
      <c r="AK839" s="4" t="s">
        <v>89</v>
      </c>
      <c r="AL839" s="4" t="s">
        <v>90</v>
      </c>
      <c r="AM839" s="4" t="s">
        <v>90</v>
      </c>
      <c r="AO839" t="s">
        <v>92</v>
      </c>
      <c r="AP839" t="s">
        <v>92</v>
      </c>
      <c r="AQ839" t="s">
        <v>92</v>
      </c>
      <c r="AR839" t="s">
        <v>92</v>
      </c>
      <c r="AS839" t="s">
        <v>92</v>
      </c>
      <c r="AT839" t="s">
        <v>179</v>
      </c>
      <c r="AU839" t="s">
        <v>106</v>
      </c>
      <c r="AV839" t="s">
        <v>93</v>
      </c>
      <c r="AW839" t="s">
        <v>107</v>
      </c>
      <c r="AX839" t="s">
        <v>107</v>
      </c>
      <c r="AY839" t="s">
        <v>93</v>
      </c>
      <c r="AZ839" t="s">
        <v>93</v>
      </c>
      <c r="BA839" t="s">
        <v>107</v>
      </c>
      <c r="BB839" t="s">
        <v>107</v>
      </c>
      <c r="BC839" t="s">
        <v>107</v>
      </c>
      <c r="BD839" t="s">
        <v>107</v>
      </c>
      <c r="BE839" s="5">
        <v>4</v>
      </c>
      <c r="BF839" s="5">
        <v>4</v>
      </c>
      <c r="BG839" s="5">
        <v>5</v>
      </c>
      <c r="BH839" s="5">
        <v>3</v>
      </c>
      <c r="BI839" s="5">
        <v>5</v>
      </c>
      <c r="BJ839" s="5">
        <v>4</v>
      </c>
      <c r="BK839" s="4" t="s">
        <v>120</v>
      </c>
      <c r="BL839" s="4" t="s">
        <v>120</v>
      </c>
      <c r="BM839" s="4" t="s">
        <v>120</v>
      </c>
      <c r="BN839" s="4" t="s">
        <v>120</v>
      </c>
      <c r="BO839" s="4" t="s">
        <v>120</v>
      </c>
      <c r="BP839" s="5">
        <v>5</v>
      </c>
      <c r="BQ839" s="5">
        <v>5</v>
      </c>
      <c r="BR839" s="5">
        <v>5</v>
      </c>
      <c r="BS839" s="4" t="s">
        <v>97</v>
      </c>
      <c r="BT839" s="5">
        <v>5</v>
      </c>
      <c r="BU839" s="5">
        <v>4</v>
      </c>
      <c r="BV839" s="5">
        <v>4</v>
      </c>
      <c r="BW839" s="5">
        <v>5</v>
      </c>
      <c r="BX839" s="5">
        <v>4</v>
      </c>
      <c r="BY839" t="s">
        <v>98</v>
      </c>
      <c r="BZ839" t="s">
        <v>1952</v>
      </c>
    </row>
    <row r="840" spans="1:78">
      <c r="A840" t="s">
        <v>100</v>
      </c>
      <c r="B840" t="s">
        <v>271</v>
      </c>
      <c r="C840" s="4" t="s">
        <v>101</v>
      </c>
      <c r="D840" t="s">
        <v>115</v>
      </c>
      <c r="E840" t="s">
        <v>116</v>
      </c>
      <c r="F840" s="4" t="str">
        <f t="shared" si="39"/>
        <v>Brasil</v>
      </c>
      <c r="G840" s="4">
        <v>1985</v>
      </c>
      <c r="H840" s="4">
        <f t="shared" si="40"/>
        <v>33</v>
      </c>
      <c r="I840" s="4" t="s">
        <v>81</v>
      </c>
      <c r="K840" s="3">
        <v>0</v>
      </c>
      <c r="L840" s="4" t="s">
        <v>82</v>
      </c>
      <c r="N840" s="6" t="s">
        <v>83</v>
      </c>
      <c r="P840">
        <v>5</v>
      </c>
      <c r="Q840">
        <v>0</v>
      </c>
      <c r="R840" s="7">
        <v>0</v>
      </c>
      <c r="S840">
        <v>4</v>
      </c>
      <c r="T840">
        <v>10</v>
      </c>
      <c r="U840">
        <v>20</v>
      </c>
      <c r="V840">
        <v>0</v>
      </c>
      <c r="W840">
        <v>0</v>
      </c>
      <c r="X840">
        <v>0</v>
      </c>
      <c r="Y840" s="4" t="s">
        <v>84</v>
      </c>
      <c r="AA840" s="10">
        <v>0</v>
      </c>
      <c r="AB840" s="8">
        <f t="shared" si="41"/>
        <v>0</v>
      </c>
      <c r="AC840" s="4" t="s">
        <v>170</v>
      </c>
      <c r="AD840">
        <v>0</v>
      </c>
      <c r="AE840">
        <v>0</v>
      </c>
      <c r="AF840" t="s">
        <v>87</v>
      </c>
      <c r="AH840" t="s">
        <v>105</v>
      </c>
      <c r="AJ840" s="4" t="s">
        <v>89</v>
      </c>
      <c r="AK840" s="4" t="s">
        <v>89</v>
      </c>
      <c r="AL840" s="4" t="s">
        <v>90</v>
      </c>
      <c r="AM840" s="4" t="s">
        <v>90</v>
      </c>
      <c r="AO840" t="s">
        <v>92</v>
      </c>
      <c r="AP840" t="s">
        <v>92</v>
      </c>
      <c r="AQ840" t="s">
        <v>92</v>
      </c>
      <c r="AR840" t="s">
        <v>92</v>
      </c>
      <c r="AS840" t="s">
        <v>92</v>
      </c>
      <c r="AT840" t="s">
        <v>92</v>
      </c>
      <c r="AU840" t="s">
        <v>93</v>
      </c>
      <c r="AV840" t="s">
        <v>93</v>
      </c>
      <c r="AW840" t="s">
        <v>107</v>
      </c>
      <c r="AX840" t="s">
        <v>107</v>
      </c>
      <c r="AY840" t="s">
        <v>93</v>
      </c>
      <c r="AZ840" t="s">
        <v>93</v>
      </c>
      <c r="BA840" t="s">
        <v>93</v>
      </c>
      <c r="BB840" t="s">
        <v>93</v>
      </c>
      <c r="BC840" t="s">
        <v>93</v>
      </c>
      <c r="BD840" t="s">
        <v>93</v>
      </c>
      <c r="BE840" s="5">
        <v>4</v>
      </c>
      <c r="BF840" s="5">
        <v>2</v>
      </c>
      <c r="BG840" s="5">
        <v>5</v>
      </c>
      <c r="BH840" s="5">
        <v>4</v>
      </c>
      <c r="BI840" s="5">
        <v>5</v>
      </c>
      <c r="BJ840" s="5">
        <v>4</v>
      </c>
      <c r="BK840" s="4" t="s">
        <v>96</v>
      </c>
      <c r="BL840" s="4" t="s">
        <v>96</v>
      </c>
      <c r="BM840" s="4" t="s">
        <v>96</v>
      </c>
      <c r="BN840" s="4" t="s">
        <v>120</v>
      </c>
      <c r="BO840" s="4" t="s">
        <v>120</v>
      </c>
      <c r="BP840" s="5">
        <v>5</v>
      </c>
      <c r="BQ840" s="5">
        <v>5</v>
      </c>
      <c r="BR840" s="5">
        <v>5</v>
      </c>
      <c r="BS840" s="4" t="s">
        <v>97</v>
      </c>
      <c r="BT840" s="5">
        <v>4</v>
      </c>
      <c r="BU840" s="5">
        <v>4</v>
      </c>
      <c r="BV840" s="5">
        <v>4</v>
      </c>
      <c r="BW840" s="5">
        <v>4</v>
      </c>
      <c r="BX840" s="5">
        <v>4</v>
      </c>
      <c r="BY840" t="s">
        <v>98</v>
      </c>
    </row>
    <row r="841" spans="1:78">
      <c r="A841" t="s">
        <v>619</v>
      </c>
      <c r="B841" t="s">
        <v>1953</v>
      </c>
      <c r="C841" s="4" t="s">
        <v>79</v>
      </c>
      <c r="D841" t="s">
        <v>80</v>
      </c>
      <c r="F841" s="4" t="str">
        <f t="shared" si="39"/>
        <v>España</v>
      </c>
      <c r="G841" s="4">
        <v>1955</v>
      </c>
      <c r="H841" s="4">
        <f t="shared" si="40"/>
        <v>63</v>
      </c>
      <c r="I841" s="4" t="s">
        <v>126</v>
      </c>
      <c r="K841" s="3">
        <v>0</v>
      </c>
      <c r="L841" s="4" t="s">
        <v>141</v>
      </c>
      <c r="N841" s="6" t="s">
        <v>115</v>
      </c>
      <c r="P841">
        <v>3</v>
      </c>
      <c r="Q841">
        <v>12</v>
      </c>
      <c r="R841" s="7">
        <v>70</v>
      </c>
      <c r="S841">
        <v>3</v>
      </c>
      <c r="T841">
        <v>12</v>
      </c>
      <c r="U841">
        <v>50</v>
      </c>
      <c r="V841">
        <v>3</v>
      </c>
      <c r="W841">
        <v>12</v>
      </c>
      <c r="X841">
        <v>0</v>
      </c>
      <c r="Y841" s="4" t="s">
        <v>84</v>
      </c>
      <c r="AA841" s="10">
        <v>150000000000</v>
      </c>
      <c r="AB841" s="8">
        <f t="shared" si="41"/>
        <v>15</v>
      </c>
      <c r="AC841" s="4" t="s">
        <v>170</v>
      </c>
      <c r="AD841" s="1">
        <v>150000000000</v>
      </c>
      <c r="AE841">
        <v>0</v>
      </c>
      <c r="AF841" t="s">
        <v>87</v>
      </c>
      <c r="AH841" t="s">
        <v>365</v>
      </c>
      <c r="AI841" s="1">
        <v>100000000000</v>
      </c>
      <c r="AJ841" s="4" t="s">
        <v>89</v>
      </c>
      <c r="AK841" s="4" t="s">
        <v>90</v>
      </c>
      <c r="AL841" s="4" t="s">
        <v>90</v>
      </c>
      <c r="AM841" s="4" t="s">
        <v>90</v>
      </c>
      <c r="AO841" t="s">
        <v>92</v>
      </c>
      <c r="AP841" t="s">
        <v>92</v>
      </c>
      <c r="AQ841" t="s">
        <v>92</v>
      </c>
      <c r="AR841" t="s">
        <v>92</v>
      </c>
      <c r="AS841" t="s">
        <v>92</v>
      </c>
      <c r="AT841" t="s">
        <v>92</v>
      </c>
      <c r="AU841" t="s">
        <v>118</v>
      </c>
      <c r="AV841" t="s">
        <v>118</v>
      </c>
      <c r="AW841" t="s">
        <v>118</v>
      </c>
      <c r="AX841" t="s">
        <v>118</v>
      </c>
      <c r="AY841" t="s">
        <v>118</v>
      </c>
      <c r="AZ841" t="s">
        <v>118</v>
      </c>
      <c r="BA841" t="s">
        <v>118</v>
      </c>
      <c r="BB841" t="s">
        <v>118</v>
      </c>
      <c r="BC841" t="s">
        <v>118</v>
      </c>
      <c r="BD841" t="s">
        <v>118</v>
      </c>
      <c r="BE841" s="5">
        <v>4</v>
      </c>
      <c r="BF841" s="5">
        <v>5</v>
      </c>
      <c r="BG841" s="5">
        <v>5</v>
      </c>
      <c r="BH841" s="5">
        <v>5</v>
      </c>
      <c r="BI841" s="5">
        <v>5</v>
      </c>
      <c r="BJ841" s="5">
        <v>5</v>
      </c>
      <c r="BK841" s="4" t="s">
        <v>96</v>
      </c>
      <c r="BL841" s="4" t="s">
        <v>96</v>
      </c>
      <c r="BM841" s="4" t="s">
        <v>96</v>
      </c>
      <c r="BN841" s="4" t="s">
        <v>120</v>
      </c>
      <c r="BO841" s="4" t="s">
        <v>96</v>
      </c>
      <c r="BP841" s="5">
        <v>4</v>
      </c>
      <c r="BQ841" s="5">
        <v>5</v>
      </c>
      <c r="BR841" s="5">
        <v>5</v>
      </c>
      <c r="BS841" s="4" t="s">
        <v>111</v>
      </c>
      <c r="BT841" s="5">
        <v>5</v>
      </c>
      <c r="BU841" s="5">
        <v>5</v>
      </c>
      <c r="BV841" s="5">
        <v>5</v>
      </c>
      <c r="BW841" s="5">
        <v>5</v>
      </c>
      <c r="BX841" s="5">
        <v>5</v>
      </c>
      <c r="BY841" t="s">
        <v>98</v>
      </c>
    </row>
    <row r="842" spans="1:78">
      <c r="A842" t="s">
        <v>817</v>
      </c>
      <c r="B842" t="s">
        <v>504</v>
      </c>
      <c r="C842" s="4" t="s">
        <v>101</v>
      </c>
      <c r="D842" t="s">
        <v>175</v>
      </c>
      <c r="F842" s="4" t="str">
        <f t="shared" si="39"/>
        <v>Chile</v>
      </c>
      <c r="G842" s="4">
        <v>1977</v>
      </c>
      <c r="H842" s="4">
        <f t="shared" si="40"/>
        <v>41</v>
      </c>
      <c r="I842" s="4" t="s">
        <v>131</v>
      </c>
      <c r="K842" s="3">
        <v>20000000000</v>
      </c>
      <c r="L842" s="4" t="s">
        <v>190</v>
      </c>
      <c r="N842" s="6" t="s">
        <v>117</v>
      </c>
      <c r="P842">
        <v>0</v>
      </c>
      <c r="Q842">
        <v>0</v>
      </c>
      <c r="R842" s="7">
        <v>0</v>
      </c>
      <c r="S842">
        <v>0</v>
      </c>
      <c r="T842">
        <v>0</v>
      </c>
      <c r="U842">
        <v>0</v>
      </c>
      <c r="V842">
        <v>0</v>
      </c>
      <c r="W842">
        <v>0</v>
      </c>
      <c r="X842">
        <v>140</v>
      </c>
      <c r="Y842" s="4" t="s">
        <v>84</v>
      </c>
      <c r="AA842" s="10">
        <v>0</v>
      </c>
      <c r="AB842" s="8">
        <f t="shared" si="41"/>
        <v>0</v>
      </c>
      <c r="AC842" s="4" t="s">
        <v>86</v>
      </c>
      <c r="AD842">
        <v>0</v>
      </c>
      <c r="AE842">
        <v>0</v>
      </c>
      <c r="AF842" t="s">
        <v>87</v>
      </c>
      <c r="AH842" t="s">
        <v>105</v>
      </c>
      <c r="AJ842" s="4" t="s">
        <v>90</v>
      </c>
      <c r="AK842" s="4" t="s">
        <v>89</v>
      </c>
      <c r="AL842" s="4" t="s">
        <v>90</v>
      </c>
      <c r="AM842" s="4" t="s">
        <v>90</v>
      </c>
      <c r="AO842" t="s">
        <v>91</v>
      </c>
      <c r="AP842" t="s">
        <v>91</v>
      </c>
      <c r="AQ842" t="s">
        <v>91</v>
      </c>
      <c r="AR842" t="s">
        <v>91</v>
      </c>
      <c r="AS842" t="s">
        <v>91</v>
      </c>
      <c r="AT842" t="s">
        <v>91</v>
      </c>
      <c r="AU842" t="s">
        <v>93</v>
      </c>
      <c r="AV842" t="s">
        <v>107</v>
      </c>
      <c r="AW842" t="s">
        <v>107</v>
      </c>
      <c r="AX842" t="s">
        <v>107</v>
      </c>
      <c r="AY842" t="s">
        <v>107</v>
      </c>
      <c r="AZ842" t="s">
        <v>107</v>
      </c>
      <c r="BA842" t="s">
        <v>107</v>
      </c>
      <c r="BB842" t="s">
        <v>107</v>
      </c>
      <c r="BC842" t="s">
        <v>107</v>
      </c>
      <c r="BD842" t="s">
        <v>107</v>
      </c>
      <c r="BE842" s="5">
        <v>4</v>
      </c>
      <c r="BF842" s="5">
        <v>5</v>
      </c>
      <c r="BG842" s="5">
        <v>5</v>
      </c>
      <c r="BH842" s="5">
        <v>5</v>
      </c>
      <c r="BI842" s="5">
        <v>5</v>
      </c>
      <c r="BJ842" s="5">
        <v>5</v>
      </c>
      <c r="BK842" s="4" t="s">
        <v>96</v>
      </c>
      <c r="BL842" s="4" t="s">
        <v>96</v>
      </c>
      <c r="BM842" s="4" t="s">
        <v>96</v>
      </c>
      <c r="BN842" s="4" t="s">
        <v>110</v>
      </c>
      <c r="BO842" s="4" t="s">
        <v>96</v>
      </c>
      <c r="BP842" s="5">
        <v>5</v>
      </c>
      <c r="BQ842" s="5">
        <v>5</v>
      </c>
      <c r="BR842" s="5">
        <v>5</v>
      </c>
      <c r="BS842" s="4" t="s">
        <v>97</v>
      </c>
      <c r="BT842" s="5">
        <v>5</v>
      </c>
      <c r="BU842" s="5">
        <v>5</v>
      </c>
      <c r="BV842" s="5">
        <v>5</v>
      </c>
      <c r="BW842" s="5">
        <v>5</v>
      </c>
      <c r="BX842" s="5">
        <v>5</v>
      </c>
      <c r="BY842" t="s">
        <v>98</v>
      </c>
    </row>
    <row r="843" spans="1:78">
      <c r="A843" t="s">
        <v>882</v>
      </c>
      <c r="B843" t="s">
        <v>331</v>
      </c>
      <c r="C843" s="4" t="s">
        <v>101</v>
      </c>
      <c r="D843" t="s">
        <v>239</v>
      </c>
      <c r="F843" s="4" t="str">
        <f t="shared" si="39"/>
        <v>México</v>
      </c>
      <c r="G843" s="4">
        <v>1997</v>
      </c>
      <c r="H843" s="4">
        <f t="shared" si="40"/>
        <v>21</v>
      </c>
      <c r="I843" s="4" t="s">
        <v>81</v>
      </c>
      <c r="K843" s="3">
        <v>10000000000</v>
      </c>
      <c r="L843" s="4" t="s">
        <v>103</v>
      </c>
      <c r="N843" s="6" t="s">
        <v>104</v>
      </c>
      <c r="P843">
        <v>0</v>
      </c>
      <c r="Q843">
        <v>0</v>
      </c>
      <c r="R843" s="7">
        <v>0</v>
      </c>
      <c r="S843">
        <v>2</v>
      </c>
      <c r="T843">
        <v>2</v>
      </c>
      <c r="U843">
        <v>10</v>
      </c>
      <c r="V843">
        <v>1</v>
      </c>
      <c r="W843">
        <v>2</v>
      </c>
      <c r="X843">
        <v>6</v>
      </c>
      <c r="Y843" s="4" t="s">
        <v>220</v>
      </c>
      <c r="AA843" s="10">
        <v>0</v>
      </c>
      <c r="AB843" s="8">
        <f t="shared" si="41"/>
        <v>0</v>
      </c>
      <c r="AC843" s="4" t="s">
        <v>86</v>
      </c>
      <c r="AD843">
        <v>0</v>
      </c>
      <c r="AE843">
        <v>0</v>
      </c>
      <c r="AF843" t="s">
        <v>87</v>
      </c>
      <c r="AH843" t="s">
        <v>105</v>
      </c>
      <c r="AJ843" s="4" t="s">
        <v>89</v>
      </c>
      <c r="AK843" s="4" t="s">
        <v>89</v>
      </c>
      <c r="AL843" s="4" t="s">
        <v>89</v>
      </c>
      <c r="AM843" s="4" t="s">
        <v>90</v>
      </c>
      <c r="AO843" t="s">
        <v>92</v>
      </c>
      <c r="AP843" t="s">
        <v>92</v>
      </c>
      <c r="AQ843" t="s">
        <v>92</v>
      </c>
      <c r="AR843" t="s">
        <v>172</v>
      </c>
      <c r="AS843" t="s">
        <v>92</v>
      </c>
      <c r="AT843" t="s">
        <v>92</v>
      </c>
      <c r="AU843" t="s">
        <v>93</v>
      </c>
      <c r="AV843" t="s">
        <v>107</v>
      </c>
      <c r="AW843" t="s">
        <v>118</v>
      </c>
      <c r="AX843" t="s">
        <v>107</v>
      </c>
      <c r="AY843" t="s">
        <v>118</v>
      </c>
      <c r="AZ843" t="s">
        <v>93</v>
      </c>
      <c r="BA843" t="s">
        <v>93</v>
      </c>
      <c r="BB843" t="s">
        <v>93</v>
      </c>
      <c r="BC843" t="s">
        <v>107</v>
      </c>
      <c r="BD843" t="s">
        <v>93</v>
      </c>
      <c r="BE843" s="5">
        <v>4</v>
      </c>
      <c r="BF843" s="5">
        <v>4</v>
      </c>
      <c r="BG843" s="5">
        <v>5</v>
      </c>
      <c r="BH843" s="5">
        <v>5</v>
      </c>
      <c r="BI843" s="5">
        <v>5</v>
      </c>
      <c r="BJ843" s="5">
        <v>5</v>
      </c>
      <c r="BK843" s="4" t="s">
        <v>96</v>
      </c>
      <c r="BL843" s="4" t="s">
        <v>96</v>
      </c>
      <c r="BM843" s="4" t="s">
        <v>110</v>
      </c>
      <c r="BN843" s="4" t="s">
        <v>96</v>
      </c>
      <c r="BO843" s="4" t="s">
        <v>96</v>
      </c>
      <c r="BP843" s="5">
        <v>4</v>
      </c>
      <c r="BQ843" s="5">
        <v>5</v>
      </c>
      <c r="BR843" s="5">
        <v>5</v>
      </c>
      <c r="BS843" s="4" t="s">
        <v>111</v>
      </c>
      <c r="BT843" s="5">
        <v>5</v>
      </c>
      <c r="BU843" s="5">
        <v>4</v>
      </c>
      <c r="BV843" s="5">
        <v>4</v>
      </c>
      <c r="BW843" s="5">
        <v>4</v>
      </c>
      <c r="BX843" s="5">
        <v>5</v>
      </c>
      <c r="BY843" t="s">
        <v>98</v>
      </c>
      <c r="BZ843" t="s">
        <v>1966</v>
      </c>
    </row>
    <row r="844" spans="1:78">
      <c r="A844" t="s">
        <v>279</v>
      </c>
      <c r="B844" t="s">
        <v>317</v>
      </c>
      <c r="C844" s="4" t="s">
        <v>101</v>
      </c>
      <c r="D844" t="s">
        <v>146</v>
      </c>
      <c r="F844" s="4" t="str">
        <f t="shared" si="39"/>
        <v>Venezuela</v>
      </c>
      <c r="G844" s="4">
        <v>1970</v>
      </c>
      <c r="H844" s="4">
        <f t="shared" si="40"/>
        <v>48</v>
      </c>
      <c r="I844" s="4" t="s">
        <v>115</v>
      </c>
      <c r="J844" t="s">
        <v>1967</v>
      </c>
      <c r="K844" s="3">
        <v>20000000000</v>
      </c>
      <c r="L844" s="4" t="s">
        <v>141</v>
      </c>
      <c r="N844" s="6" t="s">
        <v>83</v>
      </c>
      <c r="P844">
        <v>0</v>
      </c>
      <c r="Q844">
        <v>0</v>
      </c>
      <c r="R844" s="7">
        <v>0</v>
      </c>
      <c r="S844">
        <v>0</v>
      </c>
      <c r="T844">
        <v>0</v>
      </c>
      <c r="U844">
        <v>0</v>
      </c>
      <c r="V844">
        <v>0</v>
      </c>
      <c r="W844">
        <v>0</v>
      </c>
      <c r="X844">
        <v>0</v>
      </c>
      <c r="Y844" s="4" t="s">
        <v>346</v>
      </c>
      <c r="AA844" s="10">
        <v>0</v>
      </c>
      <c r="AB844" s="8">
        <f t="shared" si="41"/>
        <v>0</v>
      </c>
      <c r="AC844" s="4" t="s">
        <v>86</v>
      </c>
      <c r="AD844">
        <v>0</v>
      </c>
      <c r="AE844">
        <v>0</v>
      </c>
      <c r="AF844" t="s">
        <v>87</v>
      </c>
      <c r="AH844" t="s">
        <v>105</v>
      </c>
      <c r="AJ844" s="4" t="s">
        <v>89</v>
      </c>
      <c r="AK844" s="4" t="s">
        <v>89</v>
      </c>
      <c r="AL844" s="4" t="s">
        <v>89</v>
      </c>
      <c r="AM844" s="4" t="s">
        <v>90</v>
      </c>
      <c r="AO844" t="s">
        <v>91</v>
      </c>
      <c r="AP844" t="s">
        <v>91</v>
      </c>
      <c r="AQ844" t="s">
        <v>91</v>
      </c>
      <c r="AR844" t="s">
        <v>91</v>
      </c>
      <c r="AS844" t="s">
        <v>91</v>
      </c>
      <c r="AT844" t="s">
        <v>91</v>
      </c>
      <c r="AU844" t="s">
        <v>106</v>
      </c>
      <c r="AV844" t="s">
        <v>106</v>
      </c>
      <c r="AW844" t="s">
        <v>106</v>
      </c>
      <c r="AX844" t="s">
        <v>106</v>
      </c>
      <c r="AY844" t="s">
        <v>106</v>
      </c>
      <c r="AZ844" t="s">
        <v>106</v>
      </c>
      <c r="BA844" t="s">
        <v>106</v>
      </c>
      <c r="BB844" t="s">
        <v>106</v>
      </c>
      <c r="BC844" t="s">
        <v>106</v>
      </c>
      <c r="BD844" t="s">
        <v>106</v>
      </c>
      <c r="BE844" s="5">
        <v>4</v>
      </c>
      <c r="BF844" s="5">
        <v>5</v>
      </c>
      <c r="BG844" s="5">
        <v>5</v>
      </c>
      <c r="BH844" s="5">
        <v>5</v>
      </c>
      <c r="BI844" s="5">
        <v>5</v>
      </c>
      <c r="BJ844" s="5">
        <v>5</v>
      </c>
      <c r="BK844" s="4" t="s">
        <v>120</v>
      </c>
      <c r="BL844" s="4" t="s">
        <v>120</v>
      </c>
      <c r="BM844" s="4" t="s">
        <v>120</v>
      </c>
      <c r="BN844" s="4" t="s">
        <v>120</v>
      </c>
      <c r="BO844" s="4" t="s">
        <v>120</v>
      </c>
      <c r="BP844" s="5">
        <v>5</v>
      </c>
      <c r="BQ844" s="5">
        <v>5</v>
      </c>
      <c r="BR844" s="5">
        <v>5</v>
      </c>
      <c r="BS844" s="4" t="s">
        <v>97</v>
      </c>
      <c r="BT844" s="5">
        <v>4</v>
      </c>
      <c r="BU844" s="5">
        <v>4</v>
      </c>
      <c r="BV844" s="5">
        <v>4</v>
      </c>
      <c r="BW844" s="5">
        <v>4</v>
      </c>
      <c r="BX844" s="5">
        <v>4</v>
      </c>
      <c r="BY844" t="s">
        <v>98</v>
      </c>
      <c r="BZ844" t="s">
        <v>1968</v>
      </c>
    </row>
    <row r="845" spans="1:78">
      <c r="A845" t="s">
        <v>1612</v>
      </c>
      <c r="B845" t="s">
        <v>1613</v>
      </c>
      <c r="C845" s="4" t="s">
        <v>101</v>
      </c>
      <c r="D845" t="s">
        <v>239</v>
      </c>
      <c r="F845" s="4" t="str">
        <f t="shared" si="39"/>
        <v>México</v>
      </c>
      <c r="G845" s="4">
        <v>1997</v>
      </c>
      <c r="H845" s="4">
        <f t="shared" si="40"/>
        <v>21</v>
      </c>
      <c r="I845" s="4" t="s">
        <v>81</v>
      </c>
      <c r="K845" s="3">
        <v>0</v>
      </c>
      <c r="L845" s="4" t="s">
        <v>103</v>
      </c>
      <c r="N845" s="6" t="s">
        <v>104</v>
      </c>
      <c r="P845">
        <v>1</v>
      </c>
      <c r="Q845">
        <v>2</v>
      </c>
      <c r="R845" s="7">
        <v>0</v>
      </c>
      <c r="S845">
        <v>0</v>
      </c>
      <c r="T845">
        <v>0</v>
      </c>
      <c r="U845">
        <v>0</v>
      </c>
      <c r="V845">
        <v>1</v>
      </c>
      <c r="W845">
        <v>1</v>
      </c>
      <c r="X845">
        <v>1</v>
      </c>
      <c r="Y845" s="4" t="s">
        <v>210</v>
      </c>
      <c r="AA845" s="10">
        <v>0</v>
      </c>
      <c r="AB845" s="8">
        <f t="shared" si="41"/>
        <v>0</v>
      </c>
      <c r="AC845" s="4" t="s">
        <v>230</v>
      </c>
      <c r="AD845">
        <v>0</v>
      </c>
      <c r="AE845">
        <v>0</v>
      </c>
      <c r="AF845" t="s">
        <v>171</v>
      </c>
      <c r="AH845" t="s">
        <v>365</v>
      </c>
      <c r="AI845" s="1">
        <v>20000000000</v>
      </c>
      <c r="AJ845" s="4" t="s">
        <v>89</v>
      </c>
      <c r="AK845" s="4" t="s">
        <v>89</v>
      </c>
      <c r="AL845" s="4" t="s">
        <v>89</v>
      </c>
      <c r="AM845" s="4" t="s">
        <v>90</v>
      </c>
      <c r="AO845" t="s">
        <v>179</v>
      </c>
      <c r="AP845" t="s">
        <v>179</v>
      </c>
      <c r="AQ845" t="s">
        <v>179</v>
      </c>
      <c r="AR845" t="s">
        <v>179</v>
      </c>
      <c r="AS845" t="s">
        <v>179</v>
      </c>
      <c r="AT845" t="s">
        <v>179</v>
      </c>
      <c r="AU845" t="s">
        <v>107</v>
      </c>
      <c r="AV845" t="s">
        <v>107</v>
      </c>
      <c r="AW845" t="s">
        <v>107</v>
      </c>
      <c r="AX845" t="s">
        <v>107</v>
      </c>
      <c r="AY845" t="s">
        <v>107</v>
      </c>
      <c r="AZ845" t="s">
        <v>107</v>
      </c>
      <c r="BA845" t="s">
        <v>107</v>
      </c>
      <c r="BB845" t="s">
        <v>107</v>
      </c>
      <c r="BC845" t="s">
        <v>107</v>
      </c>
      <c r="BD845" t="s">
        <v>107</v>
      </c>
      <c r="BE845" s="5">
        <v>4</v>
      </c>
      <c r="BF845" s="5">
        <v>3</v>
      </c>
      <c r="BG845" s="5">
        <v>3</v>
      </c>
      <c r="BH845" s="5">
        <v>3</v>
      </c>
      <c r="BI845" s="5">
        <v>3</v>
      </c>
      <c r="BJ845" s="5">
        <v>3</v>
      </c>
      <c r="BK845" s="4" t="s">
        <v>110</v>
      </c>
      <c r="BL845" s="4" t="s">
        <v>110</v>
      </c>
      <c r="BM845" s="4" t="s">
        <v>110</v>
      </c>
      <c r="BN845" s="4" t="s">
        <v>110</v>
      </c>
      <c r="BO845" s="4" t="s">
        <v>110</v>
      </c>
      <c r="BP845" s="5">
        <v>3</v>
      </c>
      <c r="BQ845" s="5">
        <v>3</v>
      </c>
      <c r="BR845" s="5">
        <v>3</v>
      </c>
      <c r="BS845" s="4" t="s">
        <v>97</v>
      </c>
      <c r="BT845" s="5">
        <v>4</v>
      </c>
      <c r="BU845" s="5">
        <v>4</v>
      </c>
      <c r="BV845" s="5">
        <v>4</v>
      </c>
      <c r="BW845" s="5">
        <v>4</v>
      </c>
      <c r="BX845" s="5">
        <v>4</v>
      </c>
      <c r="BY845" t="s">
        <v>98</v>
      </c>
      <c r="BZ845" t="s">
        <v>1972</v>
      </c>
    </row>
    <row r="846" spans="1:78">
      <c r="A846" t="s">
        <v>168</v>
      </c>
      <c r="B846" t="s">
        <v>1973</v>
      </c>
      <c r="C846" s="4" t="s">
        <v>101</v>
      </c>
      <c r="D846" t="s">
        <v>312</v>
      </c>
      <c r="F846" s="4" t="str">
        <f t="shared" si="39"/>
        <v>Perú</v>
      </c>
      <c r="G846" s="4">
        <v>1994</v>
      </c>
      <c r="H846" s="4">
        <f t="shared" si="40"/>
        <v>24</v>
      </c>
      <c r="I846" s="4" t="s">
        <v>115</v>
      </c>
      <c r="J846" t="s">
        <v>1974</v>
      </c>
      <c r="K846" s="3">
        <v>0</v>
      </c>
      <c r="L846" s="4" t="s">
        <v>115</v>
      </c>
      <c r="M846" t="s">
        <v>1975</v>
      </c>
      <c r="N846" s="6" t="s">
        <v>104</v>
      </c>
      <c r="P846">
        <v>0</v>
      </c>
      <c r="Q846">
        <v>0</v>
      </c>
      <c r="R846" s="7">
        <v>0</v>
      </c>
      <c r="S846">
        <v>0</v>
      </c>
      <c r="T846">
        <v>0</v>
      </c>
      <c r="U846">
        <v>0</v>
      </c>
      <c r="V846">
        <v>5</v>
      </c>
      <c r="W846">
        <v>20</v>
      </c>
      <c r="X846">
        <v>50</v>
      </c>
      <c r="Y846" s="4" t="s">
        <v>143</v>
      </c>
      <c r="AA846" s="10">
        <v>0</v>
      </c>
      <c r="AB846" s="8">
        <f t="shared" si="41"/>
        <v>0</v>
      </c>
      <c r="AC846" s="4" t="s">
        <v>86</v>
      </c>
      <c r="AD846">
        <v>0</v>
      </c>
      <c r="AE846">
        <v>0</v>
      </c>
      <c r="AF846" t="s">
        <v>87</v>
      </c>
      <c r="AH846" t="s">
        <v>105</v>
      </c>
      <c r="AJ846" s="4" t="s">
        <v>90</v>
      </c>
      <c r="AK846" s="4" t="s">
        <v>89</v>
      </c>
      <c r="AL846" s="4" t="s">
        <v>90</v>
      </c>
      <c r="AM846" s="4" t="s">
        <v>90</v>
      </c>
      <c r="AO846" t="s">
        <v>91</v>
      </c>
      <c r="AP846" t="s">
        <v>91</v>
      </c>
      <c r="AQ846" t="s">
        <v>91</v>
      </c>
      <c r="AR846" t="s">
        <v>91</v>
      </c>
      <c r="AS846" t="s">
        <v>91</v>
      </c>
      <c r="AT846" t="s">
        <v>91</v>
      </c>
      <c r="AU846" t="s">
        <v>107</v>
      </c>
      <c r="AV846" t="s">
        <v>107</v>
      </c>
      <c r="AW846" t="s">
        <v>107</v>
      </c>
      <c r="AX846" t="s">
        <v>107</v>
      </c>
      <c r="AY846" t="s">
        <v>107</v>
      </c>
      <c r="AZ846" t="s">
        <v>107</v>
      </c>
      <c r="BA846" t="s">
        <v>107</v>
      </c>
      <c r="BB846" t="s">
        <v>107</v>
      </c>
      <c r="BC846" t="s">
        <v>107</v>
      </c>
      <c r="BD846" t="s">
        <v>107</v>
      </c>
      <c r="BE846" s="5">
        <v>4</v>
      </c>
      <c r="BF846" s="5">
        <v>3</v>
      </c>
      <c r="BG846" s="5">
        <v>4</v>
      </c>
      <c r="BH846" s="5">
        <v>4</v>
      </c>
      <c r="BI846" s="5">
        <v>5</v>
      </c>
      <c r="BJ846" s="5">
        <v>4</v>
      </c>
      <c r="BK846" s="4" t="s">
        <v>96</v>
      </c>
      <c r="BL846" s="4" t="s">
        <v>96</v>
      </c>
      <c r="BM846" s="4" t="s">
        <v>96</v>
      </c>
      <c r="BN846" s="4" t="s">
        <v>120</v>
      </c>
      <c r="BO846" s="4" t="s">
        <v>110</v>
      </c>
      <c r="BP846" s="5">
        <v>5</v>
      </c>
      <c r="BQ846" s="5">
        <v>5</v>
      </c>
      <c r="BR846" s="5">
        <v>5</v>
      </c>
      <c r="BS846" s="4" t="s">
        <v>97</v>
      </c>
      <c r="BT846" s="5">
        <v>4</v>
      </c>
      <c r="BU846" s="5">
        <v>3</v>
      </c>
      <c r="BV846" s="5">
        <v>3</v>
      </c>
      <c r="BW846" s="5">
        <v>3</v>
      </c>
      <c r="BX846" s="5">
        <v>4</v>
      </c>
      <c r="BY846" t="s">
        <v>89</v>
      </c>
    </row>
    <row r="847" spans="1:78">
      <c r="A847" t="s">
        <v>528</v>
      </c>
      <c r="B847" t="s">
        <v>271</v>
      </c>
      <c r="C847" s="4" t="s">
        <v>79</v>
      </c>
      <c r="D847" t="s">
        <v>1460</v>
      </c>
      <c r="F847" s="4" t="str">
        <f t="shared" si="39"/>
        <v>Canada</v>
      </c>
      <c r="G847" s="4">
        <v>1991</v>
      </c>
      <c r="H847" s="4">
        <f t="shared" si="40"/>
        <v>27</v>
      </c>
      <c r="I847" s="4" t="s">
        <v>102</v>
      </c>
      <c r="K847" s="3">
        <v>0</v>
      </c>
      <c r="L847" s="4" t="s">
        <v>141</v>
      </c>
      <c r="N847" s="6" t="s">
        <v>83</v>
      </c>
      <c r="P847">
        <v>3</v>
      </c>
      <c r="Q847">
        <v>3</v>
      </c>
      <c r="R847" s="7">
        <v>3</v>
      </c>
      <c r="S847">
        <v>0</v>
      </c>
      <c r="T847">
        <v>0</v>
      </c>
      <c r="U847">
        <v>0</v>
      </c>
      <c r="V847">
        <v>5</v>
      </c>
      <c r="W847">
        <v>5</v>
      </c>
      <c r="X847">
        <v>5</v>
      </c>
      <c r="Y847" s="4" t="s">
        <v>346</v>
      </c>
      <c r="AA847" s="10">
        <v>0</v>
      </c>
      <c r="AB847" s="8">
        <f t="shared" si="41"/>
        <v>0</v>
      </c>
      <c r="AC847" s="4" t="s">
        <v>86</v>
      </c>
      <c r="AD847">
        <v>0</v>
      </c>
      <c r="AE847">
        <v>0</v>
      </c>
      <c r="AF847" t="s">
        <v>87</v>
      </c>
      <c r="AH847" t="s">
        <v>245</v>
      </c>
      <c r="AI847" s="1">
        <v>50000000000</v>
      </c>
      <c r="AJ847" s="4" t="s">
        <v>89</v>
      </c>
      <c r="AK847" s="4" t="s">
        <v>90</v>
      </c>
      <c r="AL847" s="4" t="s">
        <v>89</v>
      </c>
      <c r="AM847" s="4" t="s">
        <v>89</v>
      </c>
      <c r="AO847" t="s">
        <v>172</v>
      </c>
      <c r="AP847" t="s">
        <v>172</v>
      </c>
      <c r="AQ847" t="s">
        <v>172</v>
      </c>
      <c r="AR847" t="s">
        <v>172</v>
      </c>
      <c r="AS847" t="s">
        <v>172</v>
      </c>
      <c r="AT847" t="s">
        <v>179</v>
      </c>
      <c r="AU847" t="s">
        <v>93</v>
      </c>
      <c r="AV847" t="s">
        <v>93</v>
      </c>
      <c r="AW847" t="s">
        <v>93</v>
      </c>
      <c r="AX847" t="s">
        <v>93</v>
      </c>
      <c r="AY847" t="s">
        <v>93</v>
      </c>
      <c r="AZ847" t="s">
        <v>93</v>
      </c>
      <c r="BA847" t="s">
        <v>93</v>
      </c>
      <c r="BB847" t="s">
        <v>93</v>
      </c>
      <c r="BC847" t="s">
        <v>93</v>
      </c>
      <c r="BD847" t="s">
        <v>93</v>
      </c>
      <c r="BE847" s="5">
        <v>4</v>
      </c>
      <c r="BF847" s="5">
        <v>2</v>
      </c>
      <c r="BG847" s="5">
        <v>4</v>
      </c>
      <c r="BH847" s="5">
        <v>2</v>
      </c>
      <c r="BI847" s="5">
        <v>4</v>
      </c>
      <c r="BJ847" s="5">
        <v>3</v>
      </c>
      <c r="BK847" s="4" t="s">
        <v>96</v>
      </c>
      <c r="BL847" s="4" t="s">
        <v>96</v>
      </c>
      <c r="BM847" s="4" t="s">
        <v>96</v>
      </c>
      <c r="BN847" s="4" t="s">
        <v>96</v>
      </c>
      <c r="BO847" s="4" t="s">
        <v>96</v>
      </c>
      <c r="BP847" s="5">
        <v>5</v>
      </c>
      <c r="BQ847" s="5">
        <v>5</v>
      </c>
      <c r="BR847" s="5">
        <v>5</v>
      </c>
      <c r="BS847" s="4" t="s">
        <v>97</v>
      </c>
      <c r="BT847" s="5">
        <v>4</v>
      </c>
      <c r="BU847" s="5">
        <v>4</v>
      </c>
      <c r="BV847" s="5">
        <v>4</v>
      </c>
      <c r="BW847" s="5">
        <v>4</v>
      </c>
      <c r="BX847" s="5">
        <v>4</v>
      </c>
      <c r="BY847" t="s">
        <v>89</v>
      </c>
    </row>
    <row r="848" spans="1:78">
      <c r="A848" t="s">
        <v>328</v>
      </c>
      <c r="B848" t="s">
        <v>284</v>
      </c>
      <c r="C848" s="4" t="s">
        <v>101</v>
      </c>
      <c r="D848" t="s">
        <v>115</v>
      </c>
      <c r="E848" t="s">
        <v>461</v>
      </c>
      <c r="F848" s="4" t="str">
        <f t="shared" si="39"/>
        <v>Portugal</v>
      </c>
      <c r="G848" s="4">
        <v>1979</v>
      </c>
      <c r="H848" s="4">
        <f t="shared" si="40"/>
        <v>39</v>
      </c>
      <c r="I848" s="4" t="s">
        <v>131</v>
      </c>
      <c r="K848" s="3">
        <v>0</v>
      </c>
      <c r="L848" s="4" t="s">
        <v>141</v>
      </c>
      <c r="N848" s="6" t="s">
        <v>83</v>
      </c>
      <c r="P848">
        <v>0</v>
      </c>
      <c r="Q848">
        <v>0</v>
      </c>
      <c r="R848" s="7">
        <v>20</v>
      </c>
      <c r="S848">
        <v>0</v>
      </c>
      <c r="T848">
        <v>0</v>
      </c>
      <c r="U848">
        <v>0</v>
      </c>
      <c r="V848">
        <v>0</v>
      </c>
      <c r="W848">
        <v>0</v>
      </c>
      <c r="X848">
        <v>40</v>
      </c>
      <c r="Y848" s="4" t="s">
        <v>143</v>
      </c>
      <c r="AA848" s="10">
        <v>30000000000</v>
      </c>
      <c r="AB848" s="8">
        <f t="shared" si="41"/>
        <v>3</v>
      </c>
      <c r="AC848" s="4" t="s">
        <v>170</v>
      </c>
      <c r="AD848" s="1">
        <v>20000000000</v>
      </c>
      <c r="AE848" s="1">
        <v>10000000000</v>
      </c>
      <c r="AF848" t="s">
        <v>171</v>
      </c>
      <c r="AH848" t="s">
        <v>105</v>
      </c>
      <c r="AJ848" s="4" t="s">
        <v>89</v>
      </c>
      <c r="AK848" s="4" t="s">
        <v>89</v>
      </c>
      <c r="AL848" s="4" t="s">
        <v>89</v>
      </c>
      <c r="AM848" s="4" t="s">
        <v>90</v>
      </c>
      <c r="AO848" t="s">
        <v>91</v>
      </c>
      <c r="AP848" t="s">
        <v>91</v>
      </c>
      <c r="AQ848" t="s">
        <v>92</v>
      </c>
      <c r="AR848" t="s">
        <v>92</v>
      </c>
      <c r="AS848" t="s">
        <v>92</v>
      </c>
      <c r="AT848" t="s">
        <v>179</v>
      </c>
      <c r="AU848" t="s">
        <v>118</v>
      </c>
      <c r="AV848" t="s">
        <v>106</v>
      </c>
      <c r="AW848" t="s">
        <v>107</v>
      </c>
      <c r="AX848" t="s">
        <v>107</v>
      </c>
      <c r="AY848" t="s">
        <v>118</v>
      </c>
      <c r="AZ848" t="s">
        <v>93</v>
      </c>
      <c r="BA848" t="s">
        <v>106</v>
      </c>
      <c r="BB848" t="s">
        <v>118</v>
      </c>
      <c r="BC848" t="s">
        <v>93</v>
      </c>
      <c r="BD848" t="s">
        <v>107</v>
      </c>
      <c r="BE848" s="5">
        <v>4</v>
      </c>
      <c r="BF848" s="5">
        <v>5</v>
      </c>
      <c r="BG848" s="5">
        <v>5</v>
      </c>
      <c r="BH848" s="5">
        <v>4</v>
      </c>
      <c r="BI848" s="5">
        <v>5</v>
      </c>
      <c r="BJ848" s="5">
        <v>4</v>
      </c>
      <c r="BK848" s="4" t="s">
        <v>96</v>
      </c>
      <c r="BL848" s="4" t="s">
        <v>96</v>
      </c>
      <c r="BM848" s="4" t="s">
        <v>96</v>
      </c>
      <c r="BN848" s="4" t="s">
        <v>96</v>
      </c>
      <c r="BO848" s="4" t="s">
        <v>96</v>
      </c>
      <c r="BP848" s="5">
        <v>4</v>
      </c>
      <c r="BQ848" s="5">
        <v>5</v>
      </c>
      <c r="BR848" s="5">
        <v>5</v>
      </c>
      <c r="BS848" s="4" t="s">
        <v>97</v>
      </c>
      <c r="BT848" s="5">
        <v>3</v>
      </c>
      <c r="BU848" s="5">
        <v>5</v>
      </c>
      <c r="BV848" s="5">
        <v>4</v>
      </c>
      <c r="BW848" s="5">
        <v>5</v>
      </c>
      <c r="BX848" s="5">
        <v>5</v>
      </c>
      <c r="BY848" t="s">
        <v>98</v>
      </c>
      <c r="BZ848" t="s">
        <v>1985</v>
      </c>
    </row>
    <row r="849" spans="1:78">
      <c r="A849" t="s">
        <v>530</v>
      </c>
      <c r="B849" t="s">
        <v>689</v>
      </c>
      <c r="C849" s="4" t="s">
        <v>101</v>
      </c>
      <c r="D849" t="s">
        <v>115</v>
      </c>
      <c r="E849" t="s">
        <v>1988</v>
      </c>
      <c r="F849" s="4" t="str">
        <f t="shared" si="39"/>
        <v>Belize</v>
      </c>
      <c r="G849" s="4">
        <v>1994</v>
      </c>
      <c r="H849" s="4">
        <f t="shared" si="40"/>
        <v>24</v>
      </c>
      <c r="I849" s="4" t="s">
        <v>126</v>
      </c>
      <c r="K849" s="3">
        <v>0</v>
      </c>
      <c r="L849" s="4" t="s">
        <v>115</v>
      </c>
      <c r="M849" t="s">
        <v>1989</v>
      </c>
      <c r="N849" s="6" t="s">
        <v>117</v>
      </c>
      <c r="P849" t="s">
        <v>1990</v>
      </c>
      <c r="Q849" t="s">
        <v>1991</v>
      </c>
      <c r="R849" s="7" t="s">
        <v>1992</v>
      </c>
      <c r="S849">
        <v>0</v>
      </c>
      <c r="T849">
        <v>0</v>
      </c>
      <c r="U849">
        <v>0</v>
      </c>
      <c r="V849">
        <v>0</v>
      </c>
      <c r="W849">
        <v>0</v>
      </c>
      <c r="X849" t="s">
        <v>1993</v>
      </c>
      <c r="Y849" s="4" t="s">
        <v>143</v>
      </c>
      <c r="AA849" s="10">
        <v>0</v>
      </c>
      <c r="AB849" s="8">
        <f t="shared" si="41"/>
        <v>0</v>
      </c>
      <c r="AC849" s="4" t="s">
        <v>230</v>
      </c>
      <c r="AD849" s="1">
        <v>10000000000</v>
      </c>
      <c r="AE849">
        <v>0</v>
      </c>
      <c r="AF849" t="s">
        <v>115</v>
      </c>
      <c r="AG849" t="s">
        <v>1994</v>
      </c>
      <c r="AH849" t="s">
        <v>105</v>
      </c>
      <c r="AJ849" s="4" t="s">
        <v>90</v>
      </c>
      <c r="AK849" s="4" t="s">
        <v>90</v>
      </c>
      <c r="AL849" s="4" t="s">
        <v>90</v>
      </c>
      <c r="AM849" s="4" t="s">
        <v>90</v>
      </c>
      <c r="AO849" t="s">
        <v>92</v>
      </c>
      <c r="AP849" t="s">
        <v>92</v>
      </c>
      <c r="AQ849" t="s">
        <v>91</v>
      </c>
      <c r="AR849" t="s">
        <v>92</v>
      </c>
      <c r="AS849" t="s">
        <v>92</v>
      </c>
      <c r="AT849" t="s">
        <v>91</v>
      </c>
      <c r="AU849" t="s">
        <v>93</v>
      </c>
      <c r="AV849" t="s">
        <v>93</v>
      </c>
      <c r="AW849" t="s">
        <v>107</v>
      </c>
      <c r="AX849" t="s">
        <v>118</v>
      </c>
      <c r="AY849" t="s">
        <v>118</v>
      </c>
      <c r="AZ849" t="s">
        <v>118</v>
      </c>
      <c r="BA849" t="s">
        <v>118</v>
      </c>
      <c r="BB849" t="s">
        <v>118</v>
      </c>
      <c r="BC849" t="s">
        <v>93</v>
      </c>
      <c r="BD849" t="s">
        <v>93</v>
      </c>
      <c r="BE849" s="5">
        <v>4</v>
      </c>
      <c r="BF849" s="5">
        <v>3</v>
      </c>
      <c r="BG849" s="5">
        <v>5</v>
      </c>
      <c r="BH849" s="5">
        <v>5</v>
      </c>
      <c r="BI849" s="5">
        <v>5</v>
      </c>
      <c r="BJ849" s="5">
        <v>5</v>
      </c>
      <c r="BK849" s="4" t="s">
        <v>96</v>
      </c>
      <c r="BL849" s="4" t="s">
        <v>110</v>
      </c>
      <c r="BM849" s="4" t="s">
        <v>110</v>
      </c>
      <c r="BN849" s="4" t="s">
        <v>96</v>
      </c>
      <c r="BO849" s="4" t="s">
        <v>96</v>
      </c>
      <c r="BP849" s="5">
        <v>5</v>
      </c>
      <c r="BQ849" s="5">
        <v>5</v>
      </c>
      <c r="BR849" s="5">
        <v>5</v>
      </c>
      <c r="BS849" s="4" t="s">
        <v>97</v>
      </c>
      <c r="BT849" s="5">
        <v>5</v>
      </c>
      <c r="BU849" s="5">
        <v>3</v>
      </c>
      <c r="BV849" s="5">
        <v>5</v>
      </c>
      <c r="BW849" s="5">
        <v>3</v>
      </c>
      <c r="BX849" s="5">
        <v>5</v>
      </c>
      <c r="BY849" t="s">
        <v>98</v>
      </c>
      <c r="BZ849" t="s">
        <v>1995</v>
      </c>
    </row>
    <row r="850" spans="1:78">
      <c r="A850" t="s">
        <v>1015</v>
      </c>
      <c r="B850" t="s">
        <v>341</v>
      </c>
      <c r="C850" s="4" t="s">
        <v>79</v>
      </c>
      <c r="D850" t="s">
        <v>146</v>
      </c>
      <c r="F850" s="4" t="str">
        <f t="shared" si="39"/>
        <v>Venezuela</v>
      </c>
      <c r="G850" s="4">
        <v>1961</v>
      </c>
      <c r="H850" s="4">
        <f t="shared" si="40"/>
        <v>57</v>
      </c>
      <c r="I850" s="4" t="s">
        <v>131</v>
      </c>
      <c r="K850" s="3">
        <v>20000000000</v>
      </c>
      <c r="L850" s="4" t="s">
        <v>103</v>
      </c>
      <c r="N850" s="6" t="s">
        <v>83</v>
      </c>
      <c r="P850">
        <v>2</v>
      </c>
      <c r="Q850">
        <v>6</v>
      </c>
      <c r="R850" s="7">
        <v>12</v>
      </c>
      <c r="S850">
        <v>0</v>
      </c>
      <c r="T850">
        <v>6</v>
      </c>
      <c r="U850">
        <v>6</v>
      </c>
      <c r="V850">
        <v>0</v>
      </c>
      <c r="W850">
        <v>0</v>
      </c>
      <c r="X850">
        <v>1</v>
      </c>
      <c r="Y850" s="4" t="s">
        <v>134</v>
      </c>
      <c r="AA850" s="10">
        <v>10000000000</v>
      </c>
      <c r="AB850" s="8">
        <f t="shared" si="41"/>
        <v>1</v>
      </c>
      <c r="AC850" s="4" t="s">
        <v>170</v>
      </c>
      <c r="AD850" s="1">
        <v>10000000000</v>
      </c>
      <c r="AE850">
        <v>0</v>
      </c>
      <c r="AF850" t="s">
        <v>87</v>
      </c>
      <c r="AH850" t="s">
        <v>523</v>
      </c>
      <c r="AJ850" s="4" t="s">
        <v>90</v>
      </c>
      <c r="AK850" s="4" t="s">
        <v>90</v>
      </c>
      <c r="AL850" s="4" t="s">
        <v>90</v>
      </c>
      <c r="AM850" s="4" t="s">
        <v>90</v>
      </c>
      <c r="AO850" t="s">
        <v>92</v>
      </c>
      <c r="AP850" t="s">
        <v>92</v>
      </c>
      <c r="AQ850" t="s">
        <v>92</v>
      </c>
      <c r="AR850" t="s">
        <v>92</v>
      </c>
      <c r="AS850" t="s">
        <v>92</v>
      </c>
      <c r="AT850" t="s">
        <v>179</v>
      </c>
      <c r="AU850" t="s">
        <v>107</v>
      </c>
      <c r="AV850" t="s">
        <v>106</v>
      </c>
      <c r="AW850" t="s">
        <v>107</v>
      </c>
      <c r="AX850" t="s">
        <v>106</v>
      </c>
      <c r="AY850" t="s">
        <v>107</v>
      </c>
      <c r="AZ850" t="s">
        <v>107</v>
      </c>
      <c r="BA850" t="s">
        <v>107</v>
      </c>
      <c r="BB850" t="s">
        <v>106</v>
      </c>
      <c r="BC850" t="s">
        <v>107</v>
      </c>
      <c r="BD850" t="s">
        <v>106</v>
      </c>
      <c r="BE850" s="5">
        <v>4</v>
      </c>
      <c r="BF850" s="5">
        <v>3</v>
      </c>
      <c r="BG850" s="5">
        <v>5</v>
      </c>
      <c r="BH850" s="5">
        <v>5</v>
      </c>
      <c r="BI850" s="5">
        <v>5</v>
      </c>
      <c r="BJ850" s="5">
        <v>5</v>
      </c>
      <c r="BK850" s="4" t="s">
        <v>96</v>
      </c>
      <c r="BL850" s="4" t="s">
        <v>96</v>
      </c>
      <c r="BM850" s="4" t="s">
        <v>96</v>
      </c>
      <c r="BN850" s="4" t="s">
        <v>96</v>
      </c>
      <c r="BO850" s="4" t="s">
        <v>96</v>
      </c>
      <c r="BP850" s="5">
        <v>5</v>
      </c>
      <c r="BQ850" s="5">
        <v>5</v>
      </c>
      <c r="BR850" s="5">
        <v>5</v>
      </c>
      <c r="BS850" s="4" t="s">
        <v>97</v>
      </c>
      <c r="BT850" s="5">
        <v>3</v>
      </c>
      <c r="BU850" s="5">
        <v>5</v>
      </c>
      <c r="BV850" s="5">
        <v>5</v>
      </c>
      <c r="BW850" s="5">
        <v>4</v>
      </c>
      <c r="BX850" s="5">
        <v>5</v>
      </c>
      <c r="BY850" t="s">
        <v>98</v>
      </c>
      <c r="BZ850" t="s">
        <v>1998</v>
      </c>
    </row>
    <row r="851" spans="1:78">
      <c r="A851" t="s">
        <v>348</v>
      </c>
      <c r="B851" t="s">
        <v>2006</v>
      </c>
      <c r="C851" s="4" t="s">
        <v>79</v>
      </c>
      <c r="D851" t="s">
        <v>115</v>
      </c>
      <c r="E851" t="s">
        <v>116</v>
      </c>
      <c r="F851" s="4" t="str">
        <f t="shared" si="39"/>
        <v>Brasil</v>
      </c>
      <c r="G851" s="4">
        <v>1976</v>
      </c>
      <c r="H851" s="4">
        <f t="shared" si="40"/>
        <v>42</v>
      </c>
      <c r="I851" s="4" t="s">
        <v>131</v>
      </c>
      <c r="K851" s="3">
        <v>20000000000</v>
      </c>
      <c r="L851" s="4" t="s">
        <v>141</v>
      </c>
      <c r="N851" s="6" t="s">
        <v>83</v>
      </c>
      <c r="P851">
        <v>0</v>
      </c>
      <c r="Q851">
        <v>0</v>
      </c>
      <c r="R851" s="7">
        <v>0</v>
      </c>
      <c r="S851">
        <v>1</v>
      </c>
      <c r="T851">
        <v>4</v>
      </c>
      <c r="U851">
        <v>12</v>
      </c>
      <c r="V851">
        <v>0</v>
      </c>
      <c r="W851">
        <v>0</v>
      </c>
      <c r="X851">
        <v>60</v>
      </c>
      <c r="Y851" s="4" t="s">
        <v>84</v>
      </c>
      <c r="AA851" s="10">
        <v>20000000000</v>
      </c>
      <c r="AB851" s="8">
        <f t="shared" si="41"/>
        <v>2</v>
      </c>
      <c r="AC851" s="4" t="s">
        <v>86</v>
      </c>
      <c r="AD851" s="1">
        <v>20000000000</v>
      </c>
      <c r="AE851" s="1">
        <v>10000000000</v>
      </c>
      <c r="AF851" t="s">
        <v>171</v>
      </c>
      <c r="AH851" t="s">
        <v>147</v>
      </c>
      <c r="AJ851" s="4" t="s">
        <v>89</v>
      </c>
      <c r="AK851" s="4" t="s">
        <v>89</v>
      </c>
      <c r="AL851" s="4" t="s">
        <v>89</v>
      </c>
      <c r="AM851" s="4" t="s">
        <v>89</v>
      </c>
      <c r="AN851" s="4" t="s">
        <v>2007</v>
      </c>
      <c r="AO851" t="s">
        <v>172</v>
      </c>
      <c r="AP851" t="s">
        <v>172</v>
      </c>
      <c r="AQ851" t="s">
        <v>172</v>
      </c>
      <c r="AR851" t="s">
        <v>172</v>
      </c>
      <c r="AS851" t="s">
        <v>172</v>
      </c>
      <c r="AT851" t="s">
        <v>179</v>
      </c>
      <c r="AU851" t="s">
        <v>107</v>
      </c>
      <c r="AV851" t="s">
        <v>107</v>
      </c>
      <c r="AW851" t="s">
        <v>107</v>
      </c>
      <c r="AX851" t="s">
        <v>107</v>
      </c>
      <c r="AY851" t="s">
        <v>107</v>
      </c>
      <c r="AZ851" t="s">
        <v>107</v>
      </c>
      <c r="BA851" t="s">
        <v>107</v>
      </c>
      <c r="BB851" t="s">
        <v>107</v>
      </c>
      <c r="BC851" t="s">
        <v>107</v>
      </c>
      <c r="BD851" t="s">
        <v>107</v>
      </c>
      <c r="BE851" s="5">
        <v>4</v>
      </c>
      <c r="BF851" s="5">
        <v>4</v>
      </c>
      <c r="BG851" s="5">
        <v>4</v>
      </c>
      <c r="BH851" s="5">
        <v>4</v>
      </c>
      <c r="BI851" s="5">
        <v>5</v>
      </c>
      <c r="BJ851" s="5">
        <v>5</v>
      </c>
      <c r="BK851" s="4" t="s">
        <v>120</v>
      </c>
      <c r="BL851" s="4" t="s">
        <v>96</v>
      </c>
      <c r="BM851" s="4" t="s">
        <v>120</v>
      </c>
      <c r="BN851" s="4" t="s">
        <v>96</v>
      </c>
      <c r="BO851" s="4" t="s">
        <v>110</v>
      </c>
      <c r="BP851" s="5">
        <v>5</v>
      </c>
      <c r="BQ851" s="5">
        <v>5</v>
      </c>
      <c r="BR851" s="5">
        <v>5</v>
      </c>
      <c r="BS851" s="4" t="s">
        <v>111</v>
      </c>
      <c r="BT851" s="5">
        <v>5</v>
      </c>
      <c r="BU851" s="5">
        <v>5</v>
      </c>
      <c r="BV851" s="5">
        <v>5</v>
      </c>
      <c r="BW851" s="5">
        <v>5</v>
      </c>
      <c r="BX851" s="5">
        <v>5</v>
      </c>
      <c r="BY851" t="s">
        <v>98</v>
      </c>
    </row>
    <row r="852" spans="1:78">
      <c r="A852" t="s">
        <v>2008</v>
      </c>
      <c r="B852" t="s">
        <v>2009</v>
      </c>
      <c r="C852" s="4" t="s">
        <v>79</v>
      </c>
      <c r="D852" t="s">
        <v>115</v>
      </c>
      <c r="E852" t="s">
        <v>116</v>
      </c>
      <c r="F852" s="4" t="str">
        <f t="shared" si="39"/>
        <v>Brasil</v>
      </c>
      <c r="G852" s="4">
        <v>1971</v>
      </c>
      <c r="H852" s="4">
        <f t="shared" si="40"/>
        <v>47</v>
      </c>
      <c r="I852" s="4" t="s">
        <v>131</v>
      </c>
      <c r="K852" s="3">
        <v>30000000000</v>
      </c>
      <c r="L852" s="4" t="s">
        <v>199</v>
      </c>
      <c r="N852" s="6" t="s">
        <v>132</v>
      </c>
      <c r="P852">
        <v>3</v>
      </c>
      <c r="Q852">
        <v>2</v>
      </c>
      <c r="R852" s="7">
        <v>5</v>
      </c>
      <c r="S852">
        <v>3</v>
      </c>
      <c r="T852">
        <v>2</v>
      </c>
      <c r="U852">
        <v>5</v>
      </c>
      <c r="V852">
        <v>3</v>
      </c>
      <c r="W852">
        <v>2</v>
      </c>
      <c r="X852">
        <v>4</v>
      </c>
      <c r="Y852" s="4" t="s">
        <v>84</v>
      </c>
      <c r="AA852" s="10">
        <v>10000000000</v>
      </c>
      <c r="AB852" s="8">
        <f t="shared" si="41"/>
        <v>1</v>
      </c>
      <c r="AC852" s="4" t="s">
        <v>86</v>
      </c>
      <c r="AD852" s="1">
        <v>10000000000</v>
      </c>
      <c r="AE852" s="1">
        <v>10000000000</v>
      </c>
      <c r="AF852" t="s">
        <v>87</v>
      </c>
      <c r="AH852" t="s">
        <v>809</v>
      </c>
      <c r="AJ852" s="4" t="s">
        <v>89</v>
      </c>
      <c r="AK852" s="4" t="s">
        <v>90</v>
      </c>
      <c r="AL852" s="4" t="s">
        <v>89</v>
      </c>
      <c r="AM852" s="4" t="s">
        <v>89</v>
      </c>
      <c r="AO852" t="s">
        <v>92</v>
      </c>
      <c r="AP852" t="s">
        <v>92</v>
      </c>
      <c r="AQ852" t="s">
        <v>92</v>
      </c>
      <c r="AR852" t="s">
        <v>92</v>
      </c>
      <c r="AS852" t="s">
        <v>92</v>
      </c>
      <c r="AT852" t="s">
        <v>92</v>
      </c>
      <c r="AU852" t="s">
        <v>106</v>
      </c>
      <c r="AV852" t="s">
        <v>106</v>
      </c>
      <c r="AW852" t="s">
        <v>106</v>
      </c>
      <c r="AX852" t="s">
        <v>137</v>
      </c>
      <c r="AY852" t="s">
        <v>106</v>
      </c>
      <c r="AZ852" t="s">
        <v>106</v>
      </c>
      <c r="BA852" t="s">
        <v>106</v>
      </c>
      <c r="BB852" t="s">
        <v>106</v>
      </c>
      <c r="BC852" t="s">
        <v>106</v>
      </c>
      <c r="BD852" t="s">
        <v>106</v>
      </c>
      <c r="BE852" s="5">
        <v>4</v>
      </c>
      <c r="BF852" s="5">
        <v>2</v>
      </c>
      <c r="BG852" s="5">
        <v>2</v>
      </c>
      <c r="BH852" s="5">
        <v>2</v>
      </c>
      <c r="BI852" s="5">
        <v>2</v>
      </c>
      <c r="BJ852" s="5">
        <v>2</v>
      </c>
      <c r="BK852" s="4" t="s">
        <v>120</v>
      </c>
      <c r="BL852" s="4" t="s">
        <v>120</v>
      </c>
      <c r="BM852" s="4" t="s">
        <v>120</v>
      </c>
      <c r="BN852" s="4" t="s">
        <v>120</v>
      </c>
      <c r="BO852" s="4" t="s">
        <v>120</v>
      </c>
      <c r="BP852" s="5">
        <v>2</v>
      </c>
      <c r="BQ852" s="5">
        <v>2</v>
      </c>
      <c r="BR852" s="5">
        <v>2</v>
      </c>
      <c r="BS852" s="4" t="s">
        <v>111</v>
      </c>
      <c r="BT852" s="5">
        <v>4</v>
      </c>
      <c r="BU852" s="5">
        <v>4</v>
      </c>
      <c r="BV852" s="5">
        <v>4</v>
      </c>
      <c r="BW852" s="5">
        <v>4</v>
      </c>
      <c r="BX852" s="5">
        <v>4</v>
      </c>
      <c r="BY852" t="s">
        <v>98</v>
      </c>
      <c r="BZ852" t="s">
        <v>2010</v>
      </c>
    </row>
    <row r="853" spans="1:78">
      <c r="A853" t="s">
        <v>268</v>
      </c>
      <c r="B853" t="s">
        <v>276</v>
      </c>
      <c r="C853" s="4" t="s">
        <v>79</v>
      </c>
      <c r="D853" t="s">
        <v>312</v>
      </c>
      <c r="F853" s="4" t="str">
        <f t="shared" si="39"/>
        <v>Perú</v>
      </c>
      <c r="G853" s="4">
        <v>1970</v>
      </c>
      <c r="H853" s="4">
        <f t="shared" si="40"/>
        <v>48</v>
      </c>
      <c r="I853" s="4" t="s">
        <v>131</v>
      </c>
      <c r="K853" s="3">
        <v>20000000000</v>
      </c>
      <c r="L853" s="4" t="s">
        <v>103</v>
      </c>
      <c r="N853" s="6" t="s">
        <v>83</v>
      </c>
      <c r="P853" t="s">
        <v>763</v>
      </c>
      <c r="Q853" t="s">
        <v>802</v>
      </c>
      <c r="R853" s="7" t="s">
        <v>763</v>
      </c>
      <c r="S853" t="s">
        <v>763</v>
      </c>
      <c r="T853" t="s">
        <v>763</v>
      </c>
      <c r="U853" t="s">
        <v>763</v>
      </c>
      <c r="V853" t="s">
        <v>802</v>
      </c>
      <c r="W853" t="s">
        <v>802</v>
      </c>
      <c r="X853">
        <v>32</v>
      </c>
      <c r="Y853" s="4" t="s">
        <v>143</v>
      </c>
      <c r="AA853" s="10">
        <v>0</v>
      </c>
      <c r="AB853" s="8">
        <f t="shared" si="41"/>
        <v>0</v>
      </c>
      <c r="AC853" s="4" t="s">
        <v>86</v>
      </c>
      <c r="AD853">
        <v>0</v>
      </c>
      <c r="AE853">
        <v>0</v>
      </c>
      <c r="AF853" t="s">
        <v>87</v>
      </c>
      <c r="AH853" t="s">
        <v>105</v>
      </c>
      <c r="AJ853" s="4" t="s">
        <v>89</v>
      </c>
      <c r="AK853" s="4" t="s">
        <v>90</v>
      </c>
      <c r="AL853" s="4" t="s">
        <v>90</v>
      </c>
      <c r="AM853" s="4" t="s">
        <v>89</v>
      </c>
      <c r="AO853" t="s">
        <v>92</v>
      </c>
      <c r="AP853" t="s">
        <v>92</v>
      </c>
      <c r="AQ853" t="s">
        <v>92</v>
      </c>
      <c r="AR853" t="s">
        <v>92</v>
      </c>
      <c r="AS853" t="s">
        <v>92</v>
      </c>
      <c r="AT853" t="s">
        <v>92</v>
      </c>
      <c r="AU853" t="s">
        <v>93</v>
      </c>
      <c r="AV853" t="s">
        <v>93</v>
      </c>
      <c r="AW853" t="s">
        <v>106</v>
      </c>
      <c r="AX853" t="s">
        <v>107</v>
      </c>
      <c r="AY853" t="s">
        <v>106</v>
      </c>
      <c r="AZ853" t="s">
        <v>107</v>
      </c>
      <c r="BA853" t="s">
        <v>106</v>
      </c>
      <c r="BB853" t="s">
        <v>107</v>
      </c>
      <c r="BC853" t="s">
        <v>106</v>
      </c>
      <c r="BD853" t="s">
        <v>106</v>
      </c>
      <c r="BE853" s="5">
        <v>4</v>
      </c>
      <c r="BF853" s="5">
        <v>4</v>
      </c>
      <c r="BG853" s="5">
        <v>4</v>
      </c>
      <c r="BH853" s="5">
        <v>4</v>
      </c>
      <c r="BI853" s="5">
        <v>4</v>
      </c>
      <c r="BJ853" s="5">
        <v>4</v>
      </c>
      <c r="BK853" s="4" t="s">
        <v>96</v>
      </c>
      <c r="BL853" s="4" t="s">
        <v>96</v>
      </c>
      <c r="BM853" s="4" t="s">
        <v>96</v>
      </c>
      <c r="BN853" s="4" t="s">
        <v>120</v>
      </c>
      <c r="BO853" s="4" t="s">
        <v>96</v>
      </c>
      <c r="BP853" s="5">
        <v>4</v>
      </c>
      <c r="BQ853" s="5">
        <v>5</v>
      </c>
      <c r="BR853" s="5">
        <v>5</v>
      </c>
      <c r="BS853" s="4" t="s">
        <v>111</v>
      </c>
      <c r="BT853" s="5">
        <v>4</v>
      </c>
      <c r="BU853" s="5">
        <v>4</v>
      </c>
      <c r="BV853" s="5">
        <v>4</v>
      </c>
      <c r="BW853" s="5">
        <v>4</v>
      </c>
      <c r="BX853" s="5">
        <v>4</v>
      </c>
      <c r="BY853" t="s">
        <v>98</v>
      </c>
    </row>
    <row r="854" spans="1:78">
      <c r="A854" t="s">
        <v>711</v>
      </c>
      <c r="B854" t="s">
        <v>504</v>
      </c>
      <c r="C854" s="4" t="s">
        <v>79</v>
      </c>
      <c r="D854" t="s">
        <v>115</v>
      </c>
      <c r="E854" t="s">
        <v>116</v>
      </c>
      <c r="F854" s="4" t="str">
        <f t="shared" si="39"/>
        <v>Brasil</v>
      </c>
      <c r="G854" s="4">
        <v>1962</v>
      </c>
      <c r="H854" s="4">
        <f t="shared" si="40"/>
        <v>56</v>
      </c>
      <c r="I854" s="4" t="s">
        <v>126</v>
      </c>
      <c r="K854" s="3">
        <v>10000000000</v>
      </c>
      <c r="L854" s="4" t="s">
        <v>176</v>
      </c>
      <c r="N854" s="6" t="s">
        <v>132</v>
      </c>
      <c r="P854">
        <v>1</v>
      </c>
      <c r="Q854">
        <v>0</v>
      </c>
      <c r="R854" s="7">
        <v>0</v>
      </c>
      <c r="S854">
        <v>4</v>
      </c>
      <c r="T854">
        <v>10</v>
      </c>
      <c r="U854">
        <v>48</v>
      </c>
      <c r="V854">
        <v>4</v>
      </c>
      <c r="W854">
        <v>10</v>
      </c>
      <c r="X854">
        <v>48</v>
      </c>
      <c r="Y854" s="4" t="s">
        <v>134</v>
      </c>
      <c r="AA854" s="10">
        <v>0</v>
      </c>
      <c r="AB854" s="8">
        <f t="shared" si="41"/>
        <v>0</v>
      </c>
      <c r="AC854" s="4" t="s">
        <v>86</v>
      </c>
      <c r="AD854">
        <v>0</v>
      </c>
      <c r="AE854">
        <v>0</v>
      </c>
      <c r="AF854" t="s">
        <v>87</v>
      </c>
      <c r="AH854" t="s">
        <v>88</v>
      </c>
      <c r="AJ854" s="4" t="s">
        <v>89</v>
      </c>
      <c r="AK854" s="4" t="s">
        <v>89</v>
      </c>
      <c r="AL854" s="4" t="s">
        <v>89</v>
      </c>
      <c r="AM854" s="4" t="s">
        <v>90</v>
      </c>
      <c r="AO854" t="s">
        <v>92</v>
      </c>
      <c r="AP854" t="s">
        <v>441</v>
      </c>
      <c r="AQ854" t="s">
        <v>91</v>
      </c>
      <c r="AR854" t="s">
        <v>91</v>
      </c>
      <c r="AS854" t="s">
        <v>91</v>
      </c>
      <c r="AT854" t="s">
        <v>91</v>
      </c>
      <c r="AU854" t="s">
        <v>118</v>
      </c>
      <c r="AV854" t="s">
        <v>118</v>
      </c>
      <c r="AW854" t="s">
        <v>118</v>
      </c>
      <c r="AX854" t="s">
        <v>118</v>
      </c>
      <c r="AY854" t="s">
        <v>118</v>
      </c>
      <c r="AZ854" t="s">
        <v>118</v>
      </c>
      <c r="BA854" t="s">
        <v>118</v>
      </c>
      <c r="BB854" t="s">
        <v>118</v>
      </c>
      <c r="BC854" t="s">
        <v>118</v>
      </c>
      <c r="BD854" t="s">
        <v>118</v>
      </c>
      <c r="BE854" s="5">
        <v>4</v>
      </c>
      <c r="BF854" s="5">
        <v>5</v>
      </c>
      <c r="BG854" s="5">
        <v>5</v>
      </c>
      <c r="BH854" s="5">
        <v>5</v>
      </c>
      <c r="BI854" s="5">
        <v>5</v>
      </c>
      <c r="BJ854" s="5">
        <v>5</v>
      </c>
      <c r="BK854" s="4" t="s">
        <v>96</v>
      </c>
      <c r="BL854" s="4" t="s">
        <v>96</v>
      </c>
      <c r="BM854" s="4" t="s">
        <v>120</v>
      </c>
      <c r="BN854" s="4" t="s">
        <v>120</v>
      </c>
      <c r="BO854" s="4" t="s">
        <v>120</v>
      </c>
      <c r="BP854" s="5">
        <v>5</v>
      </c>
      <c r="BQ854" s="5">
        <v>5</v>
      </c>
      <c r="BR854" s="5">
        <v>5</v>
      </c>
      <c r="BS854" s="4" t="s">
        <v>111</v>
      </c>
      <c r="BT854" s="5">
        <v>5</v>
      </c>
      <c r="BU854" s="5">
        <v>4</v>
      </c>
      <c r="BV854" s="5">
        <v>4</v>
      </c>
      <c r="BW854" s="5">
        <v>4</v>
      </c>
      <c r="BX854" s="5">
        <v>5</v>
      </c>
      <c r="BY854" t="s">
        <v>98</v>
      </c>
      <c r="BZ854" t="s">
        <v>2011</v>
      </c>
    </row>
    <row r="855" spans="1:78">
      <c r="A855" t="s">
        <v>436</v>
      </c>
      <c r="B855" t="s">
        <v>100</v>
      </c>
      <c r="C855" s="4" t="s">
        <v>101</v>
      </c>
      <c r="D855" t="s">
        <v>115</v>
      </c>
      <c r="E855" t="s">
        <v>116</v>
      </c>
      <c r="F855" s="4" t="str">
        <f t="shared" si="39"/>
        <v>Brasil</v>
      </c>
      <c r="G855" s="4">
        <v>1972</v>
      </c>
      <c r="H855" s="4">
        <f t="shared" si="40"/>
        <v>46</v>
      </c>
      <c r="I855" s="4" t="s">
        <v>131</v>
      </c>
      <c r="K855" s="3">
        <v>10000000000</v>
      </c>
      <c r="L855" s="4" t="s">
        <v>103</v>
      </c>
      <c r="N855" s="6" t="s">
        <v>132</v>
      </c>
      <c r="P855">
        <v>0</v>
      </c>
      <c r="Q855">
        <v>0</v>
      </c>
      <c r="R855" s="7">
        <v>0</v>
      </c>
      <c r="S855">
        <v>0</v>
      </c>
      <c r="T855">
        <v>0</v>
      </c>
      <c r="U855">
        <v>0</v>
      </c>
      <c r="V855">
        <v>0</v>
      </c>
      <c r="W855">
        <v>0</v>
      </c>
      <c r="X855">
        <v>0</v>
      </c>
      <c r="Y855" s="4" t="s">
        <v>346</v>
      </c>
      <c r="AA855" s="10">
        <v>0</v>
      </c>
      <c r="AB855" s="8">
        <f t="shared" si="41"/>
        <v>0</v>
      </c>
      <c r="AC855" s="4" t="s">
        <v>170</v>
      </c>
      <c r="AD855">
        <v>0</v>
      </c>
      <c r="AE855">
        <v>0</v>
      </c>
      <c r="AF855" t="s">
        <v>87</v>
      </c>
      <c r="AH855" t="s">
        <v>105</v>
      </c>
      <c r="AJ855" s="4" t="s">
        <v>89</v>
      </c>
      <c r="AK855" s="4" t="s">
        <v>90</v>
      </c>
      <c r="AL855" s="4" t="s">
        <v>90</v>
      </c>
      <c r="AM855" s="4" t="s">
        <v>90</v>
      </c>
      <c r="AO855" t="s">
        <v>92</v>
      </c>
      <c r="AP855" t="s">
        <v>92</v>
      </c>
      <c r="AQ855" t="s">
        <v>92</v>
      </c>
      <c r="AR855" t="s">
        <v>92</v>
      </c>
      <c r="AS855" t="s">
        <v>92</v>
      </c>
      <c r="AT855" t="s">
        <v>92</v>
      </c>
      <c r="AU855" t="s">
        <v>106</v>
      </c>
      <c r="AV855" t="s">
        <v>106</v>
      </c>
      <c r="AW855" t="s">
        <v>106</v>
      </c>
      <c r="AX855" t="s">
        <v>106</v>
      </c>
      <c r="AY855" t="s">
        <v>106</v>
      </c>
      <c r="AZ855" t="s">
        <v>106</v>
      </c>
      <c r="BA855" t="s">
        <v>106</v>
      </c>
      <c r="BB855" t="s">
        <v>106</v>
      </c>
      <c r="BC855" t="s">
        <v>106</v>
      </c>
      <c r="BD855" t="s">
        <v>106</v>
      </c>
      <c r="BE855" s="5">
        <v>4</v>
      </c>
      <c r="BF855" s="5">
        <v>5</v>
      </c>
      <c r="BG855" s="5">
        <v>5</v>
      </c>
      <c r="BH855" s="5">
        <v>5</v>
      </c>
      <c r="BI855" s="5">
        <v>5</v>
      </c>
      <c r="BJ855" s="5">
        <v>5</v>
      </c>
      <c r="BK855" s="4" t="s">
        <v>96</v>
      </c>
      <c r="BL855" s="4" t="s">
        <v>96</v>
      </c>
      <c r="BM855" s="4" t="s">
        <v>96</v>
      </c>
      <c r="BN855" s="4" t="s">
        <v>96</v>
      </c>
      <c r="BO855" s="4" t="s">
        <v>96</v>
      </c>
      <c r="BP855" s="5">
        <v>5</v>
      </c>
      <c r="BQ855" s="5">
        <v>5</v>
      </c>
      <c r="BR855" s="5">
        <v>5</v>
      </c>
      <c r="BS855" s="4" t="s">
        <v>111</v>
      </c>
      <c r="BT855" s="5">
        <v>1</v>
      </c>
      <c r="BU855" s="5">
        <v>1</v>
      </c>
      <c r="BV855" s="5">
        <v>1</v>
      </c>
      <c r="BW855" s="5">
        <v>1</v>
      </c>
      <c r="BX855" s="5">
        <v>1</v>
      </c>
      <c r="BY855" t="s">
        <v>98</v>
      </c>
      <c r="BZ855" t="s">
        <v>2015</v>
      </c>
    </row>
    <row r="856" spans="1:78">
      <c r="A856" t="s">
        <v>151</v>
      </c>
      <c r="B856" t="s">
        <v>421</v>
      </c>
      <c r="C856" s="4" t="s">
        <v>101</v>
      </c>
      <c r="D856" t="s">
        <v>239</v>
      </c>
      <c r="F856" s="4" t="str">
        <f t="shared" si="39"/>
        <v>México</v>
      </c>
      <c r="G856" s="4">
        <v>1970</v>
      </c>
      <c r="H856" s="4">
        <f t="shared" si="40"/>
        <v>48</v>
      </c>
      <c r="I856" s="4" t="s">
        <v>131</v>
      </c>
      <c r="K856" s="3">
        <v>0</v>
      </c>
      <c r="L856" s="4" t="s">
        <v>190</v>
      </c>
      <c r="N856" s="6" t="s">
        <v>132</v>
      </c>
      <c r="P856">
        <v>4</v>
      </c>
      <c r="Q856">
        <v>6</v>
      </c>
      <c r="R856" s="7">
        <v>8</v>
      </c>
      <c r="S856">
        <v>0</v>
      </c>
      <c r="T856">
        <v>0</v>
      </c>
      <c r="U856">
        <v>0</v>
      </c>
      <c r="V856">
        <v>0</v>
      </c>
      <c r="W856">
        <v>0</v>
      </c>
      <c r="X856">
        <v>0</v>
      </c>
      <c r="Y856" s="4" t="s">
        <v>84</v>
      </c>
      <c r="AA856" s="10">
        <v>0</v>
      </c>
      <c r="AB856" s="8">
        <f t="shared" si="41"/>
        <v>0</v>
      </c>
      <c r="AC856" s="4" t="s">
        <v>86</v>
      </c>
      <c r="AD856">
        <v>0</v>
      </c>
      <c r="AE856">
        <v>0</v>
      </c>
      <c r="AF856" t="s">
        <v>87</v>
      </c>
      <c r="AH856" t="s">
        <v>105</v>
      </c>
      <c r="AJ856" s="4" t="s">
        <v>89</v>
      </c>
      <c r="AK856" s="4" t="s">
        <v>89</v>
      </c>
      <c r="AL856" s="4" t="s">
        <v>90</v>
      </c>
      <c r="AM856" s="4" t="s">
        <v>89</v>
      </c>
      <c r="AO856" t="s">
        <v>92</v>
      </c>
      <c r="AP856" t="s">
        <v>92</v>
      </c>
      <c r="AQ856" t="s">
        <v>92</v>
      </c>
      <c r="AR856" t="s">
        <v>92</v>
      </c>
      <c r="AS856" t="s">
        <v>92</v>
      </c>
      <c r="AT856" t="s">
        <v>92</v>
      </c>
      <c r="AU856" t="s">
        <v>93</v>
      </c>
      <c r="AV856" t="s">
        <v>93</v>
      </c>
      <c r="AW856" t="s">
        <v>93</v>
      </c>
      <c r="AX856" t="s">
        <v>93</v>
      </c>
      <c r="AY856" t="s">
        <v>93</v>
      </c>
      <c r="AZ856" t="s">
        <v>93</v>
      </c>
      <c r="BA856" t="s">
        <v>93</v>
      </c>
      <c r="BB856" t="s">
        <v>93</v>
      </c>
      <c r="BC856" t="s">
        <v>93</v>
      </c>
      <c r="BD856" t="s">
        <v>93</v>
      </c>
      <c r="BE856" s="5">
        <v>4</v>
      </c>
      <c r="BF856" s="5">
        <v>3</v>
      </c>
      <c r="BG856" s="5">
        <v>4</v>
      </c>
      <c r="BH856" s="5">
        <v>4</v>
      </c>
      <c r="BI856" s="5">
        <v>5</v>
      </c>
      <c r="BJ856" s="5">
        <v>4</v>
      </c>
      <c r="BK856" s="4" t="s">
        <v>96</v>
      </c>
      <c r="BL856" s="4" t="s">
        <v>120</v>
      </c>
      <c r="BM856" s="4" t="s">
        <v>120</v>
      </c>
      <c r="BN856" s="4" t="s">
        <v>120</v>
      </c>
      <c r="BO856" s="4" t="s">
        <v>96</v>
      </c>
      <c r="BP856" s="5">
        <v>5</v>
      </c>
      <c r="BQ856" s="5">
        <v>5</v>
      </c>
      <c r="BR856" s="5">
        <v>5</v>
      </c>
      <c r="BS856" s="4" t="s">
        <v>254</v>
      </c>
      <c r="BT856" s="5">
        <v>4</v>
      </c>
      <c r="BU856" s="5">
        <v>4</v>
      </c>
      <c r="BV856" s="5">
        <v>4</v>
      </c>
      <c r="BW856" s="5">
        <v>4</v>
      </c>
      <c r="BX856" s="5">
        <v>4</v>
      </c>
      <c r="BY856" t="s">
        <v>98</v>
      </c>
      <c r="BZ856" t="s">
        <v>2018</v>
      </c>
    </row>
    <row r="857" spans="1:78">
      <c r="A857" t="s">
        <v>237</v>
      </c>
      <c r="B857" t="s">
        <v>263</v>
      </c>
      <c r="C857" s="4" t="s">
        <v>79</v>
      </c>
      <c r="D857" t="s">
        <v>115</v>
      </c>
      <c r="E857" t="s">
        <v>116</v>
      </c>
      <c r="F857" s="4" t="str">
        <f t="shared" si="39"/>
        <v>Brasil</v>
      </c>
      <c r="G857" s="4">
        <v>1963</v>
      </c>
      <c r="H857" s="4">
        <f t="shared" si="40"/>
        <v>55</v>
      </c>
      <c r="I857" s="4" t="s">
        <v>131</v>
      </c>
      <c r="K857" s="3">
        <v>0</v>
      </c>
      <c r="L857" s="4" t="s">
        <v>199</v>
      </c>
      <c r="N857" s="6" t="s">
        <v>115</v>
      </c>
      <c r="O857" t="s">
        <v>2019</v>
      </c>
      <c r="P857" t="s">
        <v>2020</v>
      </c>
      <c r="Q857" t="s">
        <v>2020</v>
      </c>
      <c r="R857" s="7">
        <v>90</v>
      </c>
      <c r="S857">
        <v>15</v>
      </c>
      <c r="T857">
        <v>60</v>
      </c>
      <c r="U857" t="s">
        <v>2021</v>
      </c>
      <c r="V857" t="s">
        <v>2020</v>
      </c>
      <c r="W857" t="s">
        <v>2020</v>
      </c>
      <c r="X857">
        <v>740</v>
      </c>
      <c r="Y857" s="4" t="s">
        <v>301</v>
      </c>
      <c r="AA857" s="10">
        <v>40000000000</v>
      </c>
      <c r="AB857" s="8">
        <f t="shared" si="41"/>
        <v>4</v>
      </c>
      <c r="AC857" s="4" t="s">
        <v>230</v>
      </c>
      <c r="AD857" s="1">
        <v>40000000000</v>
      </c>
      <c r="AE857" s="1">
        <v>40000000000</v>
      </c>
      <c r="AF857" t="s">
        <v>171</v>
      </c>
      <c r="AH857" t="s">
        <v>105</v>
      </c>
      <c r="AJ857" s="4" t="s">
        <v>90</v>
      </c>
      <c r="AK857" s="4" t="s">
        <v>90</v>
      </c>
      <c r="AL857" s="4" t="s">
        <v>90</v>
      </c>
      <c r="AM857" s="4" t="s">
        <v>90</v>
      </c>
      <c r="AO857" t="s">
        <v>92</v>
      </c>
      <c r="AP857" t="s">
        <v>92</v>
      </c>
      <c r="AQ857" t="s">
        <v>92</v>
      </c>
      <c r="AR857" t="s">
        <v>92</v>
      </c>
      <c r="AS857" t="s">
        <v>92</v>
      </c>
      <c r="AT857" t="s">
        <v>179</v>
      </c>
      <c r="AU857" t="s">
        <v>106</v>
      </c>
      <c r="AV857" t="s">
        <v>106</v>
      </c>
      <c r="AW857" t="s">
        <v>137</v>
      </c>
      <c r="AX857" t="s">
        <v>106</v>
      </c>
      <c r="AY857" t="s">
        <v>106</v>
      </c>
      <c r="AZ857" t="s">
        <v>106</v>
      </c>
      <c r="BA857" t="s">
        <v>137</v>
      </c>
      <c r="BB857" t="s">
        <v>106</v>
      </c>
      <c r="BC857" t="s">
        <v>106</v>
      </c>
      <c r="BD857" t="s">
        <v>106</v>
      </c>
      <c r="BE857" s="5">
        <v>4</v>
      </c>
      <c r="BF857" s="5">
        <v>5</v>
      </c>
      <c r="BG857" s="5">
        <v>4</v>
      </c>
      <c r="BH857" s="5">
        <v>3</v>
      </c>
      <c r="BI857" s="5">
        <v>5</v>
      </c>
      <c r="BJ857" s="5">
        <v>4</v>
      </c>
      <c r="BK857" s="4" t="s">
        <v>96</v>
      </c>
      <c r="BL857" s="4" t="s">
        <v>96</v>
      </c>
      <c r="BM857" s="4" t="s">
        <v>96</v>
      </c>
      <c r="BN857" s="4" t="s">
        <v>120</v>
      </c>
      <c r="BO857" s="4" t="s">
        <v>120</v>
      </c>
      <c r="BP857" s="5">
        <v>5</v>
      </c>
      <c r="BQ857" s="5">
        <v>5</v>
      </c>
      <c r="BR857" s="5">
        <v>5</v>
      </c>
      <c r="BS857" s="4" t="s">
        <v>111</v>
      </c>
      <c r="BT857" s="5">
        <v>4</v>
      </c>
      <c r="BU857" s="5">
        <v>5</v>
      </c>
      <c r="BV857" s="5">
        <v>4</v>
      </c>
      <c r="BW857" s="5">
        <v>5</v>
      </c>
      <c r="BX857" s="5">
        <v>5</v>
      </c>
      <c r="BY857" t="s">
        <v>98</v>
      </c>
    </row>
    <row r="858" spans="1:78">
      <c r="A858" t="s">
        <v>2022</v>
      </c>
      <c r="B858" t="s">
        <v>2023</v>
      </c>
      <c r="C858" s="4" t="s">
        <v>79</v>
      </c>
      <c r="D858" t="s">
        <v>80</v>
      </c>
      <c r="F858" s="4" t="str">
        <f t="shared" si="39"/>
        <v>España</v>
      </c>
      <c r="G858" s="4">
        <v>1997</v>
      </c>
      <c r="H858" s="4">
        <f t="shared" si="40"/>
        <v>21</v>
      </c>
      <c r="I858" s="4" t="s">
        <v>126</v>
      </c>
      <c r="K858" s="3">
        <v>0</v>
      </c>
      <c r="L858" s="4" t="s">
        <v>103</v>
      </c>
      <c r="N858" s="6" t="s">
        <v>104</v>
      </c>
      <c r="P858">
        <v>8</v>
      </c>
      <c r="Q858">
        <v>12</v>
      </c>
      <c r="R858" s="7">
        <v>12</v>
      </c>
      <c r="S858">
        <v>0</v>
      </c>
      <c r="T858">
        <v>0</v>
      </c>
      <c r="U858">
        <v>0</v>
      </c>
      <c r="V858">
        <v>0</v>
      </c>
      <c r="W858">
        <v>0</v>
      </c>
      <c r="X858">
        <v>0</v>
      </c>
      <c r="Y858" s="4" t="s">
        <v>275</v>
      </c>
      <c r="AA858" s="10">
        <v>0</v>
      </c>
      <c r="AB858" s="8">
        <f t="shared" si="41"/>
        <v>0</v>
      </c>
      <c r="AC858" s="4" t="s">
        <v>86</v>
      </c>
      <c r="AD858">
        <v>0</v>
      </c>
      <c r="AE858">
        <v>0</v>
      </c>
      <c r="AF858" t="s">
        <v>87</v>
      </c>
      <c r="AH858" t="s">
        <v>105</v>
      </c>
      <c r="AJ858" s="4" t="s">
        <v>89</v>
      </c>
      <c r="AK858" s="4" t="s">
        <v>89</v>
      </c>
      <c r="AL858" s="4" t="s">
        <v>90</v>
      </c>
      <c r="AM858" s="4" t="s">
        <v>90</v>
      </c>
      <c r="AO858" t="s">
        <v>91</v>
      </c>
      <c r="AP858" t="s">
        <v>91</v>
      </c>
      <c r="AQ858" t="s">
        <v>91</v>
      </c>
      <c r="AR858" t="s">
        <v>91</v>
      </c>
      <c r="AS858" t="s">
        <v>91</v>
      </c>
      <c r="AT858" t="s">
        <v>91</v>
      </c>
      <c r="AU858" t="s">
        <v>106</v>
      </c>
      <c r="AV858" t="s">
        <v>106</v>
      </c>
      <c r="AW858" t="s">
        <v>118</v>
      </c>
      <c r="AX858" t="s">
        <v>137</v>
      </c>
      <c r="AY858" t="s">
        <v>137</v>
      </c>
      <c r="AZ858" t="s">
        <v>137</v>
      </c>
      <c r="BA858" t="s">
        <v>106</v>
      </c>
      <c r="BB858" t="s">
        <v>106</v>
      </c>
      <c r="BC858" t="s">
        <v>106</v>
      </c>
      <c r="BD858" t="s">
        <v>106</v>
      </c>
      <c r="BE858" s="5">
        <v>4</v>
      </c>
      <c r="BF858" s="5">
        <v>4</v>
      </c>
      <c r="BG858" s="5">
        <v>5</v>
      </c>
      <c r="BH858" s="5">
        <v>4</v>
      </c>
      <c r="BI858" s="5">
        <v>5</v>
      </c>
      <c r="BJ858" s="5">
        <v>4</v>
      </c>
      <c r="BK858" s="4" t="s">
        <v>96</v>
      </c>
      <c r="BL858" s="4" t="s">
        <v>96</v>
      </c>
      <c r="BM858" s="4" t="s">
        <v>96</v>
      </c>
      <c r="BN858" s="4" t="s">
        <v>110</v>
      </c>
      <c r="BO858" s="4" t="s">
        <v>120</v>
      </c>
      <c r="BP858" s="5">
        <v>5</v>
      </c>
      <c r="BQ858" s="5">
        <v>5</v>
      </c>
      <c r="BR858" s="5">
        <v>4</v>
      </c>
      <c r="BS858" s="4" t="s">
        <v>97</v>
      </c>
      <c r="BT858" s="5">
        <v>5</v>
      </c>
      <c r="BU858" s="5">
        <v>4</v>
      </c>
      <c r="BV858" s="5">
        <v>5</v>
      </c>
      <c r="BW858" s="5">
        <v>4</v>
      </c>
      <c r="BX858" s="5">
        <v>4</v>
      </c>
      <c r="BY858" t="s">
        <v>98</v>
      </c>
      <c r="BZ858" t="s">
        <v>2024</v>
      </c>
    </row>
    <row r="859" spans="1:78">
      <c r="A859" t="s">
        <v>173</v>
      </c>
      <c r="B859" t="s">
        <v>392</v>
      </c>
      <c r="C859" s="4" t="s">
        <v>101</v>
      </c>
      <c r="D859" t="s">
        <v>115</v>
      </c>
      <c r="E859" t="s">
        <v>116</v>
      </c>
      <c r="F859" s="4" t="str">
        <f t="shared" si="39"/>
        <v>Brasil</v>
      </c>
      <c r="G859" s="4">
        <v>1987</v>
      </c>
      <c r="H859" s="4">
        <f t="shared" si="40"/>
        <v>31</v>
      </c>
      <c r="I859" s="4" t="s">
        <v>131</v>
      </c>
      <c r="K859" s="3">
        <v>0</v>
      </c>
      <c r="L859" s="4" t="s">
        <v>199</v>
      </c>
      <c r="N859" s="6" t="s">
        <v>117</v>
      </c>
      <c r="P859">
        <v>17</v>
      </c>
      <c r="Q859">
        <v>0</v>
      </c>
      <c r="R859" s="7">
        <v>0</v>
      </c>
      <c r="S859">
        <v>0</v>
      </c>
      <c r="T859">
        <v>0</v>
      </c>
      <c r="U859">
        <v>0</v>
      </c>
      <c r="V859">
        <v>24</v>
      </c>
      <c r="W859">
        <v>100</v>
      </c>
      <c r="X859" t="s">
        <v>2030</v>
      </c>
      <c r="Y859" s="4" t="s">
        <v>134</v>
      </c>
      <c r="AA859" s="10">
        <v>0</v>
      </c>
      <c r="AB859" s="8">
        <f t="shared" si="41"/>
        <v>0</v>
      </c>
      <c r="AC859" s="4" t="s">
        <v>170</v>
      </c>
      <c r="AD859">
        <v>0</v>
      </c>
      <c r="AE859">
        <v>0</v>
      </c>
      <c r="AF859" t="s">
        <v>115</v>
      </c>
      <c r="AH859" t="s">
        <v>105</v>
      </c>
      <c r="AJ859" s="4" t="s">
        <v>89</v>
      </c>
      <c r="AK859" s="4" t="s">
        <v>89</v>
      </c>
      <c r="AL859" s="4" t="s">
        <v>89</v>
      </c>
      <c r="AM859" s="4" t="s">
        <v>90</v>
      </c>
      <c r="AO859" t="s">
        <v>91</v>
      </c>
      <c r="AP859" t="s">
        <v>91</v>
      </c>
      <c r="AQ859" t="s">
        <v>92</v>
      </c>
      <c r="AR859" t="s">
        <v>92</v>
      </c>
      <c r="AS859" t="s">
        <v>92</v>
      </c>
      <c r="AT859" t="s">
        <v>92</v>
      </c>
      <c r="AU859" t="s">
        <v>93</v>
      </c>
      <c r="AV859" t="s">
        <v>107</v>
      </c>
      <c r="AW859" t="s">
        <v>107</v>
      </c>
      <c r="AX859" t="s">
        <v>93</v>
      </c>
      <c r="AY859" t="s">
        <v>93</v>
      </c>
      <c r="AZ859" t="s">
        <v>93</v>
      </c>
      <c r="BA859" t="s">
        <v>93</v>
      </c>
      <c r="BB859" t="s">
        <v>93</v>
      </c>
      <c r="BC859" t="s">
        <v>93</v>
      </c>
      <c r="BD859" t="s">
        <v>107</v>
      </c>
      <c r="BE859" s="5">
        <v>4</v>
      </c>
      <c r="BF859" s="5">
        <v>3</v>
      </c>
      <c r="BG859" s="5">
        <v>5</v>
      </c>
      <c r="BH859" s="5">
        <v>4</v>
      </c>
      <c r="BI859" s="5">
        <v>5</v>
      </c>
      <c r="BJ859" s="5">
        <v>5</v>
      </c>
      <c r="BK859" s="4" t="s">
        <v>110</v>
      </c>
      <c r="BL859" s="4" t="s">
        <v>96</v>
      </c>
      <c r="BM859" s="4" t="s">
        <v>96</v>
      </c>
      <c r="BN859" s="4" t="s">
        <v>120</v>
      </c>
      <c r="BO859" s="4" t="s">
        <v>120</v>
      </c>
      <c r="BP859" s="5">
        <v>5</v>
      </c>
      <c r="BQ859" s="5">
        <v>5</v>
      </c>
      <c r="BR859" s="5">
        <v>5</v>
      </c>
      <c r="BS859" s="4" t="s">
        <v>111</v>
      </c>
      <c r="BT859" s="5">
        <v>4</v>
      </c>
      <c r="BU859" s="5">
        <v>4</v>
      </c>
      <c r="BV859" s="5">
        <v>5</v>
      </c>
      <c r="BW859" s="5">
        <v>4</v>
      </c>
      <c r="BX859" s="5">
        <v>5</v>
      </c>
      <c r="BY859" t="s">
        <v>98</v>
      </c>
    </row>
    <row r="860" spans="1:78">
      <c r="A860" t="s">
        <v>286</v>
      </c>
      <c r="B860" t="s">
        <v>268</v>
      </c>
      <c r="C860" s="4" t="s">
        <v>101</v>
      </c>
      <c r="D860" t="s">
        <v>239</v>
      </c>
      <c r="F860" s="4" t="str">
        <f t="shared" si="39"/>
        <v>México</v>
      </c>
      <c r="G860" s="4">
        <v>1990</v>
      </c>
      <c r="H860" s="4">
        <f t="shared" si="40"/>
        <v>28</v>
      </c>
      <c r="I860" s="4" t="s">
        <v>102</v>
      </c>
      <c r="K860" s="3">
        <v>0</v>
      </c>
      <c r="L860" s="4" t="s">
        <v>103</v>
      </c>
      <c r="N860" s="6" t="s">
        <v>132</v>
      </c>
      <c r="P860">
        <v>5</v>
      </c>
      <c r="Q860">
        <v>18</v>
      </c>
      <c r="R860" s="7">
        <v>120</v>
      </c>
      <c r="S860">
        <v>5</v>
      </c>
      <c r="T860">
        <v>18</v>
      </c>
      <c r="U860">
        <v>120</v>
      </c>
      <c r="V860">
        <v>15</v>
      </c>
      <c r="W860">
        <v>26</v>
      </c>
      <c r="X860">
        <v>145</v>
      </c>
      <c r="Y860" s="4" t="s">
        <v>143</v>
      </c>
      <c r="AA860" s="10">
        <v>0</v>
      </c>
      <c r="AB860" s="8">
        <f t="shared" si="41"/>
        <v>0</v>
      </c>
      <c r="AC860" s="4" t="s">
        <v>86</v>
      </c>
      <c r="AD860">
        <v>0</v>
      </c>
      <c r="AE860">
        <v>0</v>
      </c>
      <c r="AF860" t="s">
        <v>87</v>
      </c>
      <c r="AH860" t="s">
        <v>105</v>
      </c>
      <c r="AJ860" s="4" t="s">
        <v>90</v>
      </c>
      <c r="AK860" s="4" t="s">
        <v>90</v>
      </c>
      <c r="AL860" s="4" t="s">
        <v>90</v>
      </c>
      <c r="AM860" s="4" t="s">
        <v>90</v>
      </c>
      <c r="AO860" t="s">
        <v>92</v>
      </c>
      <c r="AP860" t="s">
        <v>92</v>
      </c>
      <c r="AQ860" t="s">
        <v>92</v>
      </c>
      <c r="AR860" t="s">
        <v>92</v>
      </c>
      <c r="AS860" t="s">
        <v>92</v>
      </c>
      <c r="AT860" t="s">
        <v>92</v>
      </c>
      <c r="AU860" t="s">
        <v>106</v>
      </c>
      <c r="AV860" t="s">
        <v>106</v>
      </c>
      <c r="AW860" t="s">
        <v>106</v>
      </c>
      <c r="AX860" t="s">
        <v>106</v>
      </c>
      <c r="AY860" t="s">
        <v>106</v>
      </c>
      <c r="AZ860" t="s">
        <v>106</v>
      </c>
      <c r="BA860" t="s">
        <v>106</v>
      </c>
      <c r="BB860" t="s">
        <v>106</v>
      </c>
      <c r="BC860" t="s">
        <v>106</v>
      </c>
      <c r="BD860" t="s">
        <v>106</v>
      </c>
      <c r="BE860" s="5">
        <v>4</v>
      </c>
      <c r="BF860" s="5">
        <v>4</v>
      </c>
      <c r="BG860" s="5">
        <v>4</v>
      </c>
      <c r="BH860" s="5">
        <v>4</v>
      </c>
      <c r="BI860" s="5">
        <v>4</v>
      </c>
      <c r="BJ860" s="5">
        <v>4</v>
      </c>
      <c r="BK860" s="4" t="s">
        <v>96</v>
      </c>
      <c r="BL860" s="4" t="s">
        <v>96</v>
      </c>
      <c r="BM860" s="4" t="s">
        <v>120</v>
      </c>
      <c r="BN860" s="4" t="s">
        <v>120</v>
      </c>
      <c r="BO860" s="4" t="s">
        <v>96</v>
      </c>
      <c r="BP860" s="5">
        <v>5</v>
      </c>
      <c r="BQ860" s="5">
        <v>5</v>
      </c>
      <c r="BR860" s="5">
        <v>5</v>
      </c>
      <c r="BS860" s="4" t="s">
        <v>97</v>
      </c>
      <c r="BT860" s="5">
        <v>4</v>
      </c>
      <c r="BU860" s="5">
        <v>5</v>
      </c>
      <c r="BV860" s="5">
        <v>4</v>
      </c>
      <c r="BW860" s="5">
        <v>4</v>
      </c>
      <c r="BX860" s="5">
        <v>4</v>
      </c>
      <c r="BY860" t="s">
        <v>98</v>
      </c>
      <c r="BZ860" t="s">
        <v>2031</v>
      </c>
    </row>
    <row r="861" spans="1:78">
      <c r="A861" t="s">
        <v>1058</v>
      </c>
      <c r="B861" t="s">
        <v>1229</v>
      </c>
      <c r="C861" s="4" t="s">
        <v>101</v>
      </c>
      <c r="D861" t="s">
        <v>312</v>
      </c>
      <c r="F861" s="4" t="str">
        <f t="shared" si="39"/>
        <v>Perú</v>
      </c>
      <c r="G861" s="4">
        <v>1975</v>
      </c>
      <c r="H861" s="4">
        <f t="shared" si="40"/>
        <v>43</v>
      </c>
      <c r="I861" s="4" t="s">
        <v>131</v>
      </c>
      <c r="K861" s="3">
        <v>10000000000</v>
      </c>
      <c r="L861" s="4" t="s">
        <v>141</v>
      </c>
      <c r="N861" s="6" t="s">
        <v>117</v>
      </c>
      <c r="P861">
        <v>0</v>
      </c>
      <c r="Q861">
        <v>0</v>
      </c>
      <c r="R861" s="7">
        <v>0</v>
      </c>
      <c r="S861">
        <v>0</v>
      </c>
      <c r="T861">
        <v>15</v>
      </c>
      <c r="U861">
        <v>180</v>
      </c>
      <c r="V861">
        <v>16</v>
      </c>
      <c r="W861">
        <v>32</v>
      </c>
      <c r="X861">
        <v>1000</v>
      </c>
      <c r="Y861" s="4" t="s">
        <v>134</v>
      </c>
      <c r="AA861" s="10">
        <v>0</v>
      </c>
      <c r="AB861" s="8">
        <f t="shared" si="41"/>
        <v>0</v>
      </c>
      <c r="AC861" s="4" t="s">
        <v>283</v>
      </c>
      <c r="AD861">
        <v>0</v>
      </c>
      <c r="AE861">
        <v>0</v>
      </c>
      <c r="AF861" t="s">
        <v>87</v>
      </c>
      <c r="AH861" t="s">
        <v>211</v>
      </c>
      <c r="AJ861" s="4" t="s">
        <v>90</v>
      </c>
      <c r="AK861" s="4" t="s">
        <v>90</v>
      </c>
      <c r="AL861" s="4" t="s">
        <v>90</v>
      </c>
      <c r="AM861" s="4" t="s">
        <v>90</v>
      </c>
      <c r="AO861" t="s">
        <v>92</v>
      </c>
      <c r="AP861" t="s">
        <v>92</v>
      </c>
      <c r="AQ861" t="s">
        <v>92</v>
      </c>
      <c r="AR861" t="s">
        <v>92</v>
      </c>
      <c r="AS861" t="s">
        <v>92</v>
      </c>
      <c r="AT861" t="s">
        <v>92</v>
      </c>
      <c r="AU861" t="s">
        <v>106</v>
      </c>
      <c r="AV861" t="s">
        <v>137</v>
      </c>
      <c r="AW861" t="s">
        <v>106</v>
      </c>
      <c r="AX861" t="s">
        <v>106</v>
      </c>
      <c r="AY861" t="s">
        <v>137</v>
      </c>
      <c r="AZ861" t="s">
        <v>106</v>
      </c>
      <c r="BA861" t="s">
        <v>106</v>
      </c>
      <c r="BB861" t="s">
        <v>107</v>
      </c>
      <c r="BC861" t="s">
        <v>107</v>
      </c>
      <c r="BD861" t="s">
        <v>137</v>
      </c>
      <c r="BE861" s="5">
        <v>4</v>
      </c>
      <c r="BF861" s="5">
        <v>5</v>
      </c>
      <c r="BG861" s="5">
        <v>4</v>
      </c>
      <c r="BH861" s="5">
        <v>3</v>
      </c>
      <c r="BI861" s="5">
        <v>5</v>
      </c>
      <c r="BJ861" s="5">
        <v>5</v>
      </c>
      <c r="BK861" s="4" t="s">
        <v>120</v>
      </c>
      <c r="BL861" s="4" t="s">
        <v>120</v>
      </c>
      <c r="BM861" s="4" t="s">
        <v>120</v>
      </c>
      <c r="BN861" s="4" t="s">
        <v>110</v>
      </c>
      <c r="BO861" s="4" t="s">
        <v>110</v>
      </c>
      <c r="BP861" s="5">
        <v>4</v>
      </c>
      <c r="BQ861" s="5">
        <v>5</v>
      </c>
      <c r="BR861" s="5">
        <v>5</v>
      </c>
      <c r="BS861" s="4" t="s">
        <v>97</v>
      </c>
      <c r="BT861" s="5">
        <v>5</v>
      </c>
      <c r="BU861" s="5">
        <v>5</v>
      </c>
      <c r="BV861" s="5">
        <v>5</v>
      </c>
      <c r="BW861" s="5">
        <v>5</v>
      </c>
      <c r="BX861" s="5">
        <v>5</v>
      </c>
      <c r="BY861" t="s">
        <v>98</v>
      </c>
      <c r="BZ861" t="s">
        <v>2036</v>
      </c>
    </row>
    <row r="862" spans="1:78">
      <c r="A862" t="s">
        <v>528</v>
      </c>
      <c r="B862" t="s">
        <v>323</v>
      </c>
      <c r="C862" s="4" t="s">
        <v>101</v>
      </c>
      <c r="D862" t="s">
        <v>115</v>
      </c>
      <c r="E862" t="s">
        <v>116</v>
      </c>
      <c r="F862" s="4" t="str">
        <f t="shared" si="39"/>
        <v>Brasil</v>
      </c>
      <c r="G862" s="4">
        <v>1989</v>
      </c>
      <c r="H862" s="4">
        <f t="shared" si="40"/>
        <v>29</v>
      </c>
      <c r="I862" s="4" t="s">
        <v>102</v>
      </c>
      <c r="K862" s="3">
        <v>20000000000</v>
      </c>
      <c r="L862" s="4" t="s">
        <v>103</v>
      </c>
      <c r="N862" s="6" t="s">
        <v>132</v>
      </c>
      <c r="P862">
        <v>2</v>
      </c>
      <c r="Q862">
        <v>2</v>
      </c>
      <c r="R862" s="7">
        <v>4</v>
      </c>
      <c r="S862">
        <v>0</v>
      </c>
      <c r="T862">
        <v>1</v>
      </c>
      <c r="U862">
        <v>1</v>
      </c>
      <c r="V862">
        <v>2</v>
      </c>
      <c r="W862">
        <v>2</v>
      </c>
      <c r="X862">
        <v>3</v>
      </c>
      <c r="Y862" s="4" t="s">
        <v>134</v>
      </c>
      <c r="AA862" s="10">
        <v>10000000000</v>
      </c>
      <c r="AB862" s="8">
        <f t="shared" si="41"/>
        <v>1</v>
      </c>
      <c r="AC862" s="4" t="s">
        <v>86</v>
      </c>
      <c r="AD862" s="1">
        <v>10000000000</v>
      </c>
      <c r="AE862" s="1">
        <v>10000000000</v>
      </c>
      <c r="AF862" t="s">
        <v>171</v>
      </c>
      <c r="AH862" t="s">
        <v>147</v>
      </c>
      <c r="AJ862" s="4" t="s">
        <v>89</v>
      </c>
      <c r="AK862" s="4" t="s">
        <v>89</v>
      </c>
      <c r="AL862" s="4" t="s">
        <v>89</v>
      </c>
      <c r="AM862" s="4" t="s">
        <v>90</v>
      </c>
      <c r="AO862" t="s">
        <v>92</v>
      </c>
      <c r="AP862" t="s">
        <v>172</v>
      </c>
      <c r="AQ862" t="s">
        <v>92</v>
      </c>
      <c r="AR862" t="s">
        <v>92</v>
      </c>
      <c r="AS862" t="s">
        <v>92</v>
      </c>
      <c r="AT862" t="s">
        <v>92</v>
      </c>
      <c r="AU862" t="s">
        <v>106</v>
      </c>
      <c r="AV862" t="s">
        <v>107</v>
      </c>
      <c r="AW862" t="s">
        <v>106</v>
      </c>
      <c r="AX862" t="s">
        <v>106</v>
      </c>
      <c r="AY862" t="s">
        <v>106</v>
      </c>
      <c r="AZ862" t="s">
        <v>106</v>
      </c>
      <c r="BA862" t="s">
        <v>106</v>
      </c>
      <c r="BB862" t="s">
        <v>106</v>
      </c>
      <c r="BC862" t="s">
        <v>106</v>
      </c>
      <c r="BD862" t="s">
        <v>106</v>
      </c>
      <c r="BE862" s="5">
        <v>4</v>
      </c>
      <c r="BF862" s="5">
        <v>4</v>
      </c>
      <c r="BG862" s="5">
        <v>4</v>
      </c>
      <c r="BH862" s="5">
        <v>5</v>
      </c>
      <c r="BI862" s="5">
        <v>5</v>
      </c>
      <c r="BJ862" s="5">
        <v>5</v>
      </c>
      <c r="BK862" s="4" t="s">
        <v>110</v>
      </c>
      <c r="BL862" s="4" t="s">
        <v>110</v>
      </c>
      <c r="BM862" s="4" t="s">
        <v>110</v>
      </c>
      <c r="BN862" s="4" t="s">
        <v>96</v>
      </c>
      <c r="BO862" s="4" t="s">
        <v>96</v>
      </c>
      <c r="BP862" s="5">
        <v>5</v>
      </c>
      <c r="BQ862" s="5">
        <v>5</v>
      </c>
      <c r="BR862" s="5">
        <v>5</v>
      </c>
      <c r="BS862" s="4" t="s">
        <v>111</v>
      </c>
      <c r="BT862" s="5">
        <v>5</v>
      </c>
      <c r="BU862" s="5">
        <v>4</v>
      </c>
      <c r="BV862" s="5">
        <v>5</v>
      </c>
      <c r="BW862" s="5">
        <v>5</v>
      </c>
      <c r="BX862" s="5">
        <v>5</v>
      </c>
      <c r="BY862" t="s">
        <v>98</v>
      </c>
    </row>
    <row r="863" spans="1:78">
      <c r="A863" t="s">
        <v>703</v>
      </c>
      <c r="B863" t="s">
        <v>903</v>
      </c>
      <c r="C863" s="4" t="s">
        <v>101</v>
      </c>
      <c r="D863" t="s">
        <v>80</v>
      </c>
      <c r="F863" s="4" t="str">
        <f t="shared" si="39"/>
        <v>España</v>
      </c>
      <c r="G863" s="4">
        <v>1975</v>
      </c>
      <c r="H863" s="4">
        <f t="shared" si="40"/>
        <v>43</v>
      </c>
      <c r="I863" s="4" t="s">
        <v>131</v>
      </c>
      <c r="K863" s="3">
        <v>0</v>
      </c>
      <c r="L863" s="4" t="s">
        <v>82</v>
      </c>
      <c r="N863" s="6" t="s">
        <v>83</v>
      </c>
      <c r="P863">
        <v>6</v>
      </c>
      <c r="Q863">
        <v>20</v>
      </c>
      <c r="R863" s="7">
        <v>20</v>
      </c>
      <c r="S863">
        <v>0</v>
      </c>
      <c r="T863">
        <v>12</v>
      </c>
      <c r="U863">
        <v>12</v>
      </c>
      <c r="V863">
        <v>0</v>
      </c>
      <c r="W863">
        <v>0</v>
      </c>
      <c r="X863">
        <v>78</v>
      </c>
      <c r="Y863" s="4" t="s">
        <v>84</v>
      </c>
      <c r="AA863" s="10">
        <v>0</v>
      </c>
      <c r="AB863" s="8">
        <f t="shared" si="41"/>
        <v>0</v>
      </c>
      <c r="AC863" s="4" t="s">
        <v>86</v>
      </c>
      <c r="AD863">
        <v>0</v>
      </c>
      <c r="AE863">
        <v>0</v>
      </c>
      <c r="AF863" t="s">
        <v>87</v>
      </c>
      <c r="AH863" t="s">
        <v>105</v>
      </c>
      <c r="AJ863" s="4" t="s">
        <v>89</v>
      </c>
      <c r="AK863" s="4" t="s">
        <v>90</v>
      </c>
      <c r="AL863" s="4" t="s">
        <v>89</v>
      </c>
      <c r="AM863" s="4" t="s">
        <v>89</v>
      </c>
      <c r="AO863" t="s">
        <v>91</v>
      </c>
      <c r="AP863" t="s">
        <v>91</v>
      </c>
      <c r="AQ863" t="s">
        <v>441</v>
      </c>
      <c r="AR863" t="s">
        <v>441</v>
      </c>
      <c r="AS863" t="s">
        <v>560</v>
      </c>
      <c r="AT863" t="s">
        <v>179</v>
      </c>
      <c r="AU863" t="s">
        <v>107</v>
      </c>
      <c r="AV863" t="s">
        <v>107</v>
      </c>
      <c r="AW863" t="s">
        <v>93</v>
      </c>
      <c r="AX863" t="s">
        <v>93</v>
      </c>
      <c r="AY863" t="s">
        <v>107</v>
      </c>
      <c r="AZ863" t="s">
        <v>107</v>
      </c>
      <c r="BA863" t="s">
        <v>107</v>
      </c>
      <c r="BB863" t="s">
        <v>107</v>
      </c>
      <c r="BC863" t="s">
        <v>93</v>
      </c>
      <c r="BD863" t="s">
        <v>107</v>
      </c>
      <c r="BE863" s="5">
        <v>4</v>
      </c>
      <c r="BF863" s="5">
        <v>5</v>
      </c>
      <c r="BG863" s="5">
        <v>5</v>
      </c>
      <c r="BH863" s="5">
        <v>5</v>
      </c>
      <c r="BI863" s="5">
        <v>5</v>
      </c>
      <c r="BJ863" s="5">
        <v>4</v>
      </c>
      <c r="BK863" s="4" t="s">
        <v>96</v>
      </c>
      <c r="BL863" s="4" t="s">
        <v>96</v>
      </c>
      <c r="BM863" s="4" t="s">
        <v>96</v>
      </c>
      <c r="BN863" s="4" t="s">
        <v>120</v>
      </c>
      <c r="BO863" s="4" t="s">
        <v>96</v>
      </c>
      <c r="BP863" s="5">
        <v>5</v>
      </c>
      <c r="BQ863" s="5">
        <v>5</v>
      </c>
      <c r="BR863" s="5">
        <v>5</v>
      </c>
      <c r="BS863" s="4" t="s">
        <v>111</v>
      </c>
      <c r="BT863" s="5">
        <v>4</v>
      </c>
      <c r="BU863" s="5">
        <v>5</v>
      </c>
      <c r="BV863" s="5">
        <v>5</v>
      </c>
      <c r="BW863" s="5">
        <v>5</v>
      </c>
      <c r="BX863" s="5">
        <v>4</v>
      </c>
      <c r="BY863" t="s">
        <v>98</v>
      </c>
      <c r="BZ863" t="s">
        <v>2040</v>
      </c>
    </row>
    <row r="864" spans="1:78">
      <c r="A864" t="s">
        <v>151</v>
      </c>
      <c r="B864" t="s">
        <v>421</v>
      </c>
      <c r="C864" s="4" t="s">
        <v>101</v>
      </c>
      <c r="D864" t="s">
        <v>239</v>
      </c>
      <c r="F864" s="4" t="str">
        <f t="shared" si="39"/>
        <v>México</v>
      </c>
      <c r="G864" s="4">
        <v>1970</v>
      </c>
      <c r="H864" s="4">
        <f t="shared" si="40"/>
        <v>48</v>
      </c>
      <c r="I864" s="4" t="s">
        <v>131</v>
      </c>
      <c r="K864" s="3">
        <v>0</v>
      </c>
      <c r="L864" s="4" t="s">
        <v>176</v>
      </c>
      <c r="N864" s="6" t="s">
        <v>132</v>
      </c>
      <c r="P864">
        <v>5</v>
      </c>
      <c r="Q864">
        <v>10</v>
      </c>
      <c r="R864" s="7">
        <v>20</v>
      </c>
      <c r="S864">
        <v>0</v>
      </c>
      <c r="T864">
        <v>0</v>
      </c>
      <c r="U864">
        <v>0</v>
      </c>
      <c r="V864">
        <v>0</v>
      </c>
      <c r="W864">
        <v>0</v>
      </c>
      <c r="X864">
        <v>0</v>
      </c>
      <c r="Y864" s="4" t="s">
        <v>84</v>
      </c>
      <c r="AA864" s="10">
        <v>0</v>
      </c>
      <c r="AB864" s="8">
        <f t="shared" si="41"/>
        <v>0</v>
      </c>
      <c r="AC864" s="4" t="s">
        <v>86</v>
      </c>
      <c r="AD864">
        <v>0</v>
      </c>
      <c r="AE864">
        <v>0</v>
      </c>
      <c r="AF864" t="s">
        <v>87</v>
      </c>
      <c r="AH864" t="s">
        <v>105</v>
      </c>
      <c r="AJ864" s="4" t="s">
        <v>90</v>
      </c>
      <c r="AK864" s="4" t="s">
        <v>90</v>
      </c>
      <c r="AL864" s="4" t="s">
        <v>89</v>
      </c>
      <c r="AM864" s="4" t="s">
        <v>89</v>
      </c>
      <c r="AO864" t="s">
        <v>92</v>
      </c>
      <c r="AP864" t="s">
        <v>92</v>
      </c>
      <c r="AQ864" t="s">
        <v>92</v>
      </c>
      <c r="AR864" t="s">
        <v>92</v>
      </c>
      <c r="AS864" t="s">
        <v>92</v>
      </c>
      <c r="AT864" t="s">
        <v>92</v>
      </c>
      <c r="AU864" t="s">
        <v>106</v>
      </c>
      <c r="AV864" t="s">
        <v>106</v>
      </c>
      <c r="AW864" t="s">
        <v>106</v>
      </c>
      <c r="AX864" t="s">
        <v>106</v>
      </c>
      <c r="AY864" t="s">
        <v>106</v>
      </c>
      <c r="AZ864" t="s">
        <v>106</v>
      </c>
      <c r="BA864" t="s">
        <v>106</v>
      </c>
      <c r="BB864" t="s">
        <v>106</v>
      </c>
      <c r="BC864" t="s">
        <v>106</v>
      </c>
      <c r="BD864" t="s">
        <v>106</v>
      </c>
      <c r="BE864" s="5">
        <v>4</v>
      </c>
      <c r="BF864" s="5">
        <v>4</v>
      </c>
      <c r="BG864" s="5">
        <v>4</v>
      </c>
      <c r="BH864" s="5">
        <v>4</v>
      </c>
      <c r="BI864" s="5">
        <v>5</v>
      </c>
      <c r="BJ864" s="5">
        <v>4</v>
      </c>
      <c r="BK864" s="4" t="s">
        <v>96</v>
      </c>
      <c r="BL864" s="4" t="s">
        <v>120</v>
      </c>
      <c r="BM864" s="4" t="s">
        <v>120</v>
      </c>
      <c r="BN864" s="4" t="s">
        <v>110</v>
      </c>
      <c r="BO864" s="4" t="s">
        <v>96</v>
      </c>
      <c r="BP864" s="5">
        <v>4</v>
      </c>
      <c r="BQ864" s="5">
        <v>5</v>
      </c>
      <c r="BR864" s="5">
        <v>5</v>
      </c>
      <c r="BS864" s="4" t="s">
        <v>254</v>
      </c>
      <c r="BT864" s="5">
        <v>4</v>
      </c>
      <c r="BU864" s="5">
        <v>4</v>
      </c>
      <c r="BV864" s="5">
        <v>4</v>
      </c>
      <c r="BW864" s="5">
        <v>4</v>
      </c>
      <c r="BX864" s="5">
        <v>4</v>
      </c>
      <c r="BY864" t="s">
        <v>98</v>
      </c>
      <c r="BZ864" t="s">
        <v>2018</v>
      </c>
    </row>
    <row r="865" spans="1:78">
      <c r="A865" t="s">
        <v>2045</v>
      </c>
      <c r="B865" t="s">
        <v>2045</v>
      </c>
      <c r="C865" s="4" t="s">
        <v>79</v>
      </c>
      <c r="D865" t="s">
        <v>115</v>
      </c>
      <c r="E865" t="s">
        <v>2046</v>
      </c>
      <c r="F865" s="4" t="str">
        <f t="shared" si="39"/>
        <v>italia</v>
      </c>
      <c r="G865" s="4">
        <v>1994</v>
      </c>
      <c r="H865" s="4">
        <f t="shared" si="40"/>
        <v>24</v>
      </c>
      <c r="I865" s="4" t="s">
        <v>81</v>
      </c>
      <c r="K865" s="3">
        <v>0</v>
      </c>
      <c r="L865" s="4" t="s">
        <v>82</v>
      </c>
      <c r="N865" s="6" t="s">
        <v>104</v>
      </c>
      <c r="P865">
        <v>1</v>
      </c>
      <c r="Q865">
        <v>1</v>
      </c>
      <c r="R865" s="7">
        <v>1</v>
      </c>
      <c r="S865">
        <v>2</v>
      </c>
      <c r="T865">
        <v>1</v>
      </c>
      <c r="U865">
        <v>1</v>
      </c>
      <c r="V865">
        <v>1</v>
      </c>
      <c r="W865">
        <v>1</v>
      </c>
      <c r="X865">
        <v>1</v>
      </c>
      <c r="Y865" s="4" t="s">
        <v>143</v>
      </c>
      <c r="AA865" s="10">
        <v>0</v>
      </c>
      <c r="AB865" s="8">
        <f t="shared" si="41"/>
        <v>0</v>
      </c>
      <c r="AC865" s="4" t="s">
        <v>86</v>
      </c>
      <c r="AD865">
        <v>0</v>
      </c>
      <c r="AE865">
        <v>0</v>
      </c>
      <c r="AF865" t="s">
        <v>87</v>
      </c>
      <c r="AH865" t="s">
        <v>147</v>
      </c>
      <c r="AJ865" s="4" t="s">
        <v>89</v>
      </c>
      <c r="AK865" s="4" t="s">
        <v>90</v>
      </c>
      <c r="AL865" s="4" t="s">
        <v>90</v>
      </c>
      <c r="AM865" s="4" t="s">
        <v>90</v>
      </c>
      <c r="AO865" t="s">
        <v>172</v>
      </c>
      <c r="AP865" t="s">
        <v>172</v>
      </c>
      <c r="AQ865" t="s">
        <v>92</v>
      </c>
      <c r="AR865" t="s">
        <v>92</v>
      </c>
      <c r="AS865" t="s">
        <v>92</v>
      </c>
      <c r="AT865" t="s">
        <v>172</v>
      </c>
      <c r="AU865" t="s">
        <v>118</v>
      </c>
      <c r="AV865" t="s">
        <v>107</v>
      </c>
      <c r="AW865" t="s">
        <v>107</v>
      </c>
      <c r="AX865" t="s">
        <v>107</v>
      </c>
      <c r="AY865" t="s">
        <v>107</v>
      </c>
      <c r="AZ865" t="s">
        <v>107</v>
      </c>
      <c r="BA865" t="s">
        <v>107</v>
      </c>
      <c r="BB865" t="s">
        <v>107</v>
      </c>
      <c r="BC865" t="s">
        <v>107</v>
      </c>
      <c r="BD865" t="s">
        <v>107</v>
      </c>
      <c r="BE865" s="5">
        <v>4</v>
      </c>
      <c r="BF865" s="5">
        <v>3</v>
      </c>
      <c r="BG865" s="5">
        <v>5</v>
      </c>
      <c r="BH865" s="5">
        <v>4</v>
      </c>
      <c r="BI865" s="5">
        <v>5</v>
      </c>
      <c r="BJ865" s="5">
        <v>5</v>
      </c>
      <c r="BK865" s="4" t="s">
        <v>96</v>
      </c>
      <c r="BL865" s="4" t="s">
        <v>96</v>
      </c>
      <c r="BM865" s="4" t="s">
        <v>96</v>
      </c>
      <c r="BN865" s="4" t="s">
        <v>96</v>
      </c>
      <c r="BO865" s="4" t="s">
        <v>96</v>
      </c>
      <c r="BP865" s="5">
        <v>4</v>
      </c>
      <c r="BQ865" s="5">
        <v>4</v>
      </c>
      <c r="BR865" s="5">
        <v>4</v>
      </c>
      <c r="BS865" s="4" t="s">
        <v>97</v>
      </c>
      <c r="BT865" s="5">
        <v>4</v>
      </c>
      <c r="BU865" s="5">
        <v>4</v>
      </c>
      <c r="BV865" s="5">
        <v>4</v>
      </c>
      <c r="BW865" s="5">
        <v>4</v>
      </c>
      <c r="BX865" s="5">
        <v>4</v>
      </c>
      <c r="BY865" t="s">
        <v>98</v>
      </c>
    </row>
    <row r="866" spans="1:78">
      <c r="A866" t="s">
        <v>278</v>
      </c>
      <c r="B866" t="s">
        <v>476</v>
      </c>
      <c r="C866" s="4" t="s">
        <v>79</v>
      </c>
      <c r="D866" t="s">
        <v>125</v>
      </c>
      <c r="F866" s="4" t="str">
        <f t="shared" si="39"/>
        <v>Argentina</v>
      </c>
      <c r="G866" s="4">
        <v>1961</v>
      </c>
      <c r="H866" s="4">
        <f t="shared" si="40"/>
        <v>57</v>
      </c>
      <c r="I866" s="4" t="s">
        <v>126</v>
      </c>
      <c r="K866" s="3">
        <v>0</v>
      </c>
      <c r="L866" s="4" t="s">
        <v>103</v>
      </c>
      <c r="N866" s="6" t="s">
        <v>132</v>
      </c>
      <c r="P866" t="s">
        <v>2053</v>
      </c>
      <c r="Q866" t="s">
        <v>2054</v>
      </c>
      <c r="R866" s="7" t="s">
        <v>2055</v>
      </c>
      <c r="S866" t="s">
        <v>2056</v>
      </c>
      <c r="T866">
        <v>330</v>
      </c>
      <c r="U866" t="s">
        <v>2057</v>
      </c>
      <c r="V866" t="s">
        <v>2058</v>
      </c>
      <c r="W866" t="s">
        <v>2059</v>
      </c>
      <c r="X866" t="s">
        <v>2060</v>
      </c>
      <c r="Y866" s="4" t="s">
        <v>143</v>
      </c>
      <c r="AA866" s="10">
        <v>0</v>
      </c>
      <c r="AB866" s="8">
        <f t="shared" si="41"/>
        <v>0</v>
      </c>
      <c r="AC866" s="4" t="s">
        <v>230</v>
      </c>
      <c r="AD866">
        <v>0</v>
      </c>
      <c r="AE866">
        <v>0</v>
      </c>
      <c r="AF866" t="s">
        <v>115</v>
      </c>
      <c r="AG866">
        <v>0</v>
      </c>
      <c r="AH866" t="s">
        <v>88</v>
      </c>
      <c r="AJ866" s="4" t="s">
        <v>89</v>
      </c>
      <c r="AK866" s="4" t="s">
        <v>89</v>
      </c>
      <c r="AL866" s="4" t="s">
        <v>90</v>
      </c>
      <c r="AM866" s="4" t="s">
        <v>90</v>
      </c>
      <c r="AO866" t="s">
        <v>179</v>
      </c>
      <c r="AP866" t="s">
        <v>172</v>
      </c>
      <c r="AQ866" t="s">
        <v>92</v>
      </c>
      <c r="AR866" t="s">
        <v>92</v>
      </c>
      <c r="AS866" t="s">
        <v>92</v>
      </c>
      <c r="AT866" t="s">
        <v>92</v>
      </c>
      <c r="AU866" t="s">
        <v>93</v>
      </c>
      <c r="AV866" t="s">
        <v>93</v>
      </c>
      <c r="AW866" t="s">
        <v>93</v>
      </c>
      <c r="AX866" t="s">
        <v>93</v>
      </c>
      <c r="AY866" t="s">
        <v>93</v>
      </c>
      <c r="AZ866" t="s">
        <v>93</v>
      </c>
      <c r="BA866" t="s">
        <v>93</v>
      </c>
      <c r="BB866" t="s">
        <v>93</v>
      </c>
      <c r="BC866" t="s">
        <v>93</v>
      </c>
      <c r="BD866" t="s">
        <v>93</v>
      </c>
      <c r="BE866" s="5">
        <v>4</v>
      </c>
      <c r="BF866" s="5">
        <v>5</v>
      </c>
      <c r="BG866" s="5">
        <v>5</v>
      </c>
      <c r="BH866" s="5">
        <v>5</v>
      </c>
      <c r="BI866" s="5">
        <v>5</v>
      </c>
      <c r="BJ866" s="5">
        <v>5</v>
      </c>
      <c r="BK866" s="4" t="s">
        <v>96</v>
      </c>
      <c r="BL866" s="4" t="s">
        <v>120</v>
      </c>
      <c r="BM866" s="4" t="s">
        <v>120</v>
      </c>
      <c r="BN866" s="4" t="s">
        <v>120</v>
      </c>
      <c r="BO866" s="4" t="s">
        <v>96</v>
      </c>
      <c r="BP866" s="5">
        <v>4</v>
      </c>
      <c r="BQ866" s="5">
        <v>5</v>
      </c>
      <c r="BR866" s="5">
        <v>4</v>
      </c>
      <c r="BS866" s="4" t="s">
        <v>111</v>
      </c>
      <c r="BT866" s="5">
        <v>4</v>
      </c>
      <c r="BU866" s="5">
        <v>4</v>
      </c>
      <c r="BV866" s="5">
        <v>4</v>
      </c>
      <c r="BW866" s="5">
        <v>4</v>
      </c>
      <c r="BX866" s="5">
        <v>4</v>
      </c>
      <c r="BY866" t="s">
        <v>98</v>
      </c>
      <c r="BZ866" t="s">
        <v>2061</v>
      </c>
    </row>
    <row r="867" spans="1:78">
      <c r="A867" t="s">
        <v>1843</v>
      </c>
      <c r="B867" t="s">
        <v>993</v>
      </c>
      <c r="C867" s="4" t="s">
        <v>101</v>
      </c>
      <c r="D867" t="s">
        <v>312</v>
      </c>
      <c r="F867" s="4" t="str">
        <f t="shared" si="39"/>
        <v>Perú</v>
      </c>
      <c r="G867" s="4">
        <v>1968</v>
      </c>
      <c r="H867" s="4">
        <f t="shared" si="40"/>
        <v>50</v>
      </c>
      <c r="I867" s="4" t="s">
        <v>131</v>
      </c>
      <c r="K867" s="3">
        <v>0</v>
      </c>
      <c r="L867" s="4" t="s">
        <v>141</v>
      </c>
      <c r="N867" s="6" t="s">
        <v>83</v>
      </c>
      <c r="P867">
        <v>2</v>
      </c>
      <c r="Q867">
        <v>4</v>
      </c>
      <c r="R867" s="7">
        <v>10</v>
      </c>
      <c r="S867">
        <v>3</v>
      </c>
      <c r="T867">
        <v>12</v>
      </c>
      <c r="U867">
        <v>20</v>
      </c>
      <c r="V867">
        <v>8</v>
      </c>
      <c r="W867">
        <v>19</v>
      </c>
      <c r="X867">
        <v>32</v>
      </c>
      <c r="Y867" s="4" t="s">
        <v>134</v>
      </c>
      <c r="AA867" s="10">
        <v>0</v>
      </c>
      <c r="AB867" s="8">
        <f t="shared" si="41"/>
        <v>0</v>
      </c>
      <c r="AC867" s="4" t="s">
        <v>86</v>
      </c>
      <c r="AD867">
        <v>0</v>
      </c>
      <c r="AE867">
        <v>0</v>
      </c>
      <c r="AF867" t="s">
        <v>87</v>
      </c>
      <c r="AH867" t="s">
        <v>88</v>
      </c>
      <c r="AJ867" s="4" t="s">
        <v>90</v>
      </c>
      <c r="AK867" s="4" t="s">
        <v>89</v>
      </c>
      <c r="AL867" s="4" t="s">
        <v>89</v>
      </c>
      <c r="AM867" s="4" t="s">
        <v>89</v>
      </c>
      <c r="AO867" t="s">
        <v>92</v>
      </c>
      <c r="AP867" t="s">
        <v>92</v>
      </c>
      <c r="AQ867" t="s">
        <v>92</v>
      </c>
      <c r="AR867" t="s">
        <v>92</v>
      </c>
      <c r="AS867" t="s">
        <v>92</v>
      </c>
      <c r="AT867" t="s">
        <v>92</v>
      </c>
      <c r="AU867" t="s">
        <v>93</v>
      </c>
      <c r="AV867" t="s">
        <v>107</v>
      </c>
      <c r="AW867" t="s">
        <v>107</v>
      </c>
      <c r="AX867" t="s">
        <v>106</v>
      </c>
      <c r="AY867" t="s">
        <v>106</v>
      </c>
      <c r="AZ867" t="s">
        <v>106</v>
      </c>
      <c r="BA867" t="s">
        <v>106</v>
      </c>
      <c r="BB867" t="s">
        <v>106</v>
      </c>
      <c r="BC867" t="s">
        <v>106</v>
      </c>
      <c r="BD867" t="s">
        <v>106</v>
      </c>
      <c r="BE867" s="5">
        <v>4</v>
      </c>
      <c r="BF867" s="5">
        <v>5</v>
      </c>
      <c r="BG867" s="5">
        <v>5</v>
      </c>
      <c r="BH867" s="5">
        <v>5</v>
      </c>
      <c r="BI867" s="5">
        <v>5</v>
      </c>
      <c r="BJ867" s="5">
        <v>5</v>
      </c>
      <c r="BK867" s="4" t="s">
        <v>96</v>
      </c>
      <c r="BL867" s="4" t="s">
        <v>110</v>
      </c>
      <c r="BM867" s="4" t="s">
        <v>96</v>
      </c>
      <c r="BN867" s="4" t="s">
        <v>96</v>
      </c>
      <c r="BO867" s="4" t="s">
        <v>96</v>
      </c>
      <c r="BP867" s="5">
        <v>5</v>
      </c>
      <c r="BQ867" s="5">
        <v>5</v>
      </c>
      <c r="BR867" s="5">
        <v>5</v>
      </c>
      <c r="BS867" s="4" t="s">
        <v>111</v>
      </c>
      <c r="BT867" s="5">
        <v>5</v>
      </c>
      <c r="BU867" s="5">
        <v>5</v>
      </c>
      <c r="BV867" s="5">
        <v>5</v>
      </c>
      <c r="BW867" s="5">
        <v>5</v>
      </c>
      <c r="BX867" s="5">
        <v>5</v>
      </c>
      <c r="BY867" t="s">
        <v>98</v>
      </c>
      <c r="BZ867" t="s">
        <v>2062</v>
      </c>
    </row>
    <row r="868" spans="1:78">
      <c r="A868" t="s">
        <v>1184</v>
      </c>
      <c r="B868" t="s">
        <v>278</v>
      </c>
      <c r="C868" s="4" t="s">
        <v>79</v>
      </c>
      <c r="D868" t="s">
        <v>175</v>
      </c>
      <c r="F868" s="4" t="str">
        <f t="shared" si="39"/>
        <v>Chile</v>
      </c>
      <c r="G868" s="4">
        <v>1950</v>
      </c>
      <c r="H868" s="4">
        <f t="shared" si="40"/>
        <v>68</v>
      </c>
      <c r="I868" s="4" t="s">
        <v>115</v>
      </c>
      <c r="J868" t="s">
        <v>2064</v>
      </c>
      <c r="K868" s="3">
        <v>10000000000</v>
      </c>
      <c r="L868" s="4" t="s">
        <v>141</v>
      </c>
      <c r="N868" s="6" t="s">
        <v>805</v>
      </c>
      <c r="P868">
        <v>2</v>
      </c>
      <c r="Q868">
        <v>6</v>
      </c>
      <c r="R868" s="7">
        <v>8</v>
      </c>
      <c r="S868">
        <v>0</v>
      </c>
      <c r="T868">
        <v>0</v>
      </c>
      <c r="U868">
        <v>0</v>
      </c>
      <c r="V868">
        <v>0</v>
      </c>
      <c r="W868">
        <v>0</v>
      </c>
      <c r="X868">
        <v>0</v>
      </c>
      <c r="Y868" s="4" t="s">
        <v>143</v>
      </c>
      <c r="AA868" s="10">
        <v>0</v>
      </c>
      <c r="AB868" s="8">
        <f t="shared" si="41"/>
        <v>0</v>
      </c>
      <c r="AC868" s="4" t="s">
        <v>86</v>
      </c>
      <c r="AD868">
        <v>0</v>
      </c>
      <c r="AE868">
        <v>0</v>
      </c>
      <c r="AF868" t="s">
        <v>87</v>
      </c>
      <c r="AH868" t="s">
        <v>177</v>
      </c>
      <c r="AJ868" s="4" t="s">
        <v>89</v>
      </c>
      <c r="AK868" s="4" t="s">
        <v>89</v>
      </c>
      <c r="AL868" s="4" t="s">
        <v>89</v>
      </c>
      <c r="AM868" s="4" t="s">
        <v>90</v>
      </c>
      <c r="AO868" t="s">
        <v>92</v>
      </c>
      <c r="AP868" t="s">
        <v>92</v>
      </c>
      <c r="AQ868" t="s">
        <v>92</v>
      </c>
      <c r="AR868" t="s">
        <v>92</v>
      </c>
      <c r="AS868" t="s">
        <v>92</v>
      </c>
      <c r="AT868" t="s">
        <v>92</v>
      </c>
      <c r="AU868" t="s">
        <v>107</v>
      </c>
      <c r="AV868" t="s">
        <v>107</v>
      </c>
      <c r="AW868" t="s">
        <v>106</v>
      </c>
      <c r="AX868" t="s">
        <v>93</v>
      </c>
      <c r="AY868" t="s">
        <v>93</v>
      </c>
      <c r="AZ868" t="s">
        <v>107</v>
      </c>
      <c r="BA868" t="s">
        <v>106</v>
      </c>
      <c r="BB868" t="s">
        <v>107</v>
      </c>
      <c r="BC868" t="s">
        <v>107</v>
      </c>
      <c r="BD868" t="s">
        <v>107</v>
      </c>
      <c r="BE868" s="5">
        <v>4</v>
      </c>
      <c r="BF868" s="5">
        <v>3</v>
      </c>
      <c r="BG868" s="5">
        <v>5</v>
      </c>
      <c r="BH868" s="5">
        <v>3</v>
      </c>
      <c r="BI868" s="5">
        <v>4</v>
      </c>
      <c r="BJ868" s="5">
        <v>4</v>
      </c>
      <c r="BK868" s="4" t="s">
        <v>96</v>
      </c>
      <c r="BL868" s="4" t="s">
        <v>96</v>
      </c>
      <c r="BM868" s="4" t="s">
        <v>96</v>
      </c>
      <c r="BN868" s="4" t="s">
        <v>96</v>
      </c>
      <c r="BO868" s="4" t="s">
        <v>96</v>
      </c>
      <c r="BP868" s="5">
        <v>4</v>
      </c>
      <c r="BQ868" s="5">
        <v>5</v>
      </c>
      <c r="BR868" s="5">
        <v>5</v>
      </c>
      <c r="BS868" s="4" t="s">
        <v>111</v>
      </c>
      <c r="BT868" s="5">
        <v>4</v>
      </c>
      <c r="BU868" s="5">
        <v>4</v>
      </c>
      <c r="BV868" s="5">
        <v>4</v>
      </c>
      <c r="BW868" s="5">
        <v>4</v>
      </c>
      <c r="BX868" s="5">
        <v>4</v>
      </c>
      <c r="BY868" t="s">
        <v>98</v>
      </c>
      <c r="BZ868" t="s">
        <v>2065</v>
      </c>
    </row>
    <row r="869" spans="1:78">
      <c r="A869" t="s">
        <v>150</v>
      </c>
      <c r="B869" t="s">
        <v>154</v>
      </c>
      <c r="C869" s="4" t="s">
        <v>101</v>
      </c>
      <c r="D869" t="s">
        <v>115</v>
      </c>
      <c r="E869" t="s">
        <v>116</v>
      </c>
      <c r="F869" s="4" t="str">
        <f t="shared" si="39"/>
        <v>Brasil</v>
      </c>
      <c r="G869" s="4">
        <v>1983</v>
      </c>
      <c r="H869" s="4">
        <f t="shared" si="40"/>
        <v>35</v>
      </c>
      <c r="I869" s="4" t="s">
        <v>115</v>
      </c>
      <c r="J869" t="s">
        <v>155</v>
      </c>
      <c r="K869" s="3">
        <v>10000000000</v>
      </c>
      <c r="L869" s="4" t="s">
        <v>103</v>
      </c>
      <c r="N869" s="6" t="s">
        <v>117</v>
      </c>
      <c r="P869">
        <v>0</v>
      </c>
      <c r="Q869">
        <v>0</v>
      </c>
      <c r="R869" s="7">
        <v>0</v>
      </c>
      <c r="S869">
        <v>0</v>
      </c>
      <c r="T869">
        <v>0</v>
      </c>
      <c r="U869">
        <v>0</v>
      </c>
      <c r="V869">
        <v>0</v>
      </c>
      <c r="W869">
        <v>0</v>
      </c>
      <c r="X869">
        <v>0</v>
      </c>
      <c r="Y869" s="4" t="s">
        <v>143</v>
      </c>
      <c r="AA869" s="10">
        <v>0</v>
      </c>
      <c r="AB869" s="8">
        <f t="shared" si="41"/>
        <v>0</v>
      </c>
      <c r="AC869" s="4" t="s">
        <v>86</v>
      </c>
      <c r="AD869">
        <v>0</v>
      </c>
      <c r="AE869">
        <v>0</v>
      </c>
      <c r="AF869" t="s">
        <v>87</v>
      </c>
      <c r="AH869" t="s">
        <v>105</v>
      </c>
      <c r="AJ869" s="4" t="s">
        <v>89</v>
      </c>
      <c r="AK869" s="4" t="s">
        <v>89</v>
      </c>
      <c r="AL869" s="4" t="s">
        <v>89</v>
      </c>
      <c r="AM869" s="4" t="s">
        <v>90</v>
      </c>
      <c r="AO869" t="s">
        <v>92</v>
      </c>
      <c r="AP869" t="s">
        <v>92</v>
      </c>
      <c r="AQ869" t="s">
        <v>92</v>
      </c>
      <c r="AR869" t="s">
        <v>92</v>
      </c>
      <c r="AS869" t="s">
        <v>92</v>
      </c>
      <c r="AT869" t="s">
        <v>92</v>
      </c>
      <c r="AU869" t="s">
        <v>93</v>
      </c>
      <c r="AV869" t="s">
        <v>93</v>
      </c>
      <c r="AW869" t="s">
        <v>93</v>
      </c>
      <c r="AX869" t="s">
        <v>107</v>
      </c>
      <c r="AY869" t="s">
        <v>106</v>
      </c>
      <c r="AZ869" t="s">
        <v>106</v>
      </c>
      <c r="BA869" t="s">
        <v>106</v>
      </c>
      <c r="BB869" t="s">
        <v>106</v>
      </c>
      <c r="BC869" t="s">
        <v>106</v>
      </c>
      <c r="BD869" t="s">
        <v>106</v>
      </c>
      <c r="BE869" s="5">
        <v>3</v>
      </c>
      <c r="BF869" s="5">
        <v>5</v>
      </c>
      <c r="BG869" s="5">
        <v>5</v>
      </c>
      <c r="BH869" s="5">
        <v>5</v>
      </c>
      <c r="BI869" s="5">
        <v>5</v>
      </c>
      <c r="BJ869" s="5">
        <v>5</v>
      </c>
      <c r="BK869" s="4" t="s">
        <v>96</v>
      </c>
      <c r="BL869" s="4" t="s">
        <v>96</v>
      </c>
      <c r="BM869" s="4" t="s">
        <v>96</v>
      </c>
      <c r="BN869" s="4" t="s">
        <v>120</v>
      </c>
      <c r="BO869" s="4" t="s">
        <v>120</v>
      </c>
      <c r="BP869" s="5">
        <v>5</v>
      </c>
      <c r="BQ869" s="5">
        <v>5</v>
      </c>
      <c r="BR869" s="5">
        <v>5</v>
      </c>
      <c r="BS869" s="4" t="s">
        <v>97</v>
      </c>
      <c r="BT869" s="5">
        <v>5</v>
      </c>
      <c r="BU869" s="5">
        <v>5</v>
      </c>
      <c r="BV869" s="5">
        <v>5</v>
      </c>
      <c r="BW869" s="5">
        <v>5</v>
      </c>
      <c r="BX869" s="5">
        <v>5</v>
      </c>
      <c r="BY869" t="s">
        <v>98</v>
      </c>
    </row>
    <row r="870" spans="1:78">
      <c r="A870" t="s">
        <v>173</v>
      </c>
      <c r="B870" t="s">
        <v>174</v>
      </c>
      <c r="C870" s="4" t="s">
        <v>79</v>
      </c>
      <c r="D870" t="s">
        <v>175</v>
      </c>
      <c r="F870" s="4" t="str">
        <f t="shared" si="39"/>
        <v>Chile</v>
      </c>
      <c r="G870" s="4">
        <v>1995</v>
      </c>
      <c r="H870" s="4">
        <f t="shared" si="40"/>
        <v>23</v>
      </c>
      <c r="I870" s="4" t="s">
        <v>81</v>
      </c>
      <c r="K870" s="3">
        <v>10000000000</v>
      </c>
      <c r="L870" s="4" t="s">
        <v>176</v>
      </c>
      <c r="N870" s="6" t="s">
        <v>104</v>
      </c>
      <c r="P870">
        <v>0</v>
      </c>
      <c r="Q870">
        <v>0</v>
      </c>
      <c r="R870" s="7">
        <v>0</v>
      </c>
      <c r="S870">
        <v>0</v>
      </c>
      <c r="T870">
        <v>0</v>
      </c>
      <c r="U870">
        <v>0</v>
      </c>
      <c r="V870">
        <v>0</v>
      </c>
      <c r="W870">
        <v>0</v>
      </c>
      <c r="X870">
        <v>0</v>
      </c>
      <c r="Y870" s="4" t="s">
        <v>143</v>
      </c>
      <c r="AA870" s="10">
        <v>0</v>
      </c>
      <c r="AB870" s="8">
        <f t="shared" si="41"/>
        <v>0</v>
      </c>
      <c r="AC870" s="4" t="s">
        <v>86</v>
      </c>
      <c r="AD870">
        <v>0</v>
      </c>
      <c r="AE870">
        <v>0</v>
      </c>
      <c r="AF870" t="s">
        <v>87</v>
      </c>
      <c r="AH870" t="s">
        <v>177</v>
      </c>
      <c r="AJ870" s="4" t="s">
        <v>89</v>
      </c>
      <c r="AK870" s="4" t="s">
        <v>89</v>
      </c>
      <c r="AL870" s="4" t="s">
        <v>89</v>
      </c>
      <c r="AM870" s="4" t="s">
        <v>89</v>
      </c>
      <c r="AN870" s="4" t="s">
        <v>178</v>
      </c>
      <c r="AO870" t="s">
        <v>91</v>
      </c>
      <c r="AP870" t="s">
        <v>91</v>
      </c>
      <c r="AQ870" t="s">
        <v>92</v>
      </c>
      <c r="AR870" t="s">
        <v>92</v>
      </c>
      <c r="AS870" t="s">
        <v>92</v>
      </c>
      <c r="AT870" t="s">
        <v>179</v>
      </c>
      <c r="AU870" t="s">
        <v>107</v>
      </c>
      <c r="AV870" t="s">
        <v>107</v>
      </c>
      <c r="AW870" t="s">
        <v>118</v>
      </c>
      <c r="AX870" t="s">
        <v>93</v>
      </c>
      <c r="AY870" t="s">
        <v>118</v>
      </c>
      <c r="AZ870" t="s">
        <v>106</v>
      </c>
      <c r="BA870" t="s">
        <v>93</v>
      </c>
      <c r="BB870" t="s">
        <v>107</v>
      </c>
      <c r="BC870" t="s">
        <v>118</v>
      </c>
      <c r="BD870" t="s">
        <v>93</v>
      </c>
      <c r="BE870" s="5">
        <v>3</v>
      </c>
      <c r="BF870" s="5">
        <v>3</v>
      </c>
      <c r="BG870" s="5">
        <v>5</v>
      </c>
      <c r="BH870" s="5">
        <v>3</v>
      </c>
      <c r="BI870" s="5">
        <v>5</v>
      </c>
      <c r="BJ870" s="5">
        <v>5</v>
      </c>
      <c r="BK870" s="4" t="s">
        <v>96</v>
      </c>
      <c r="BL870" s="4" t="s">
        <v>96</v>
      </c>
      <c r="BM870" s="4" t="s">
        <v>96</v>
      </c>
      <c r="BN870" s="4" t="s">
        <v>96</v>
      </c>
      <c r="BO870" s="4" t="s">
        <v>96</v>
      </c>
      <c r="BP870" s="5">
        <v>4</v>
      </c>
      <c r="BQ870" s="5">
        <v>5</v>
      </c>
      <c r="BR870" s="5">
        <v>4</v>
      </c>
      <c r="BS870" s="4" t="s">
        <v>111</v>
      </c>
      <c r="BT870" s="5">
        <v>2</v>
      </c>
      <c r="BU870" s="5">
        <v>1</v>
      </c>
      <c r="BV870" s="5">
        <v>1</v>
      </c>
      <c r="BW870" s="5">
        <v>1</v>
      </c>
      <c r="BX870" s="5">
        <v>2</v>
      </c>
      <c r="BY870" t="s">
        <v>98</v>
      </c>
      <c r="BZ870" t="s">
        <v>181</v>
      </c>
    </row>
    <row r="871" spans="1:78">
      <c r="A871" t="s">
        <v>182</v>
      </c>
      <c r="B871" t="s">
        <v>183</v>
      </c>
      <c r="C871" s="4" t="s">
        <v>101</v>
      </c>
      <c r="D871" t="s">
        <v>80</v>
      </c>
      <c r="F871" s="4" t="str">
        <f t="shared" si="39"/>
        <v>España</v>
      </c>
      <c r="G871" s="4">
        <v>1976</v>
      </c>
      <c r="H871" s="4">
        <f t="shared" si="40"/>
        <v>42</v>
      </c>
      <c r="I871" s="4" t="s">
        <v>131</v>
      </c>
      <c r="K871" s="3">
        <v>20000000000</v>
      </c>
      <c r="L871" s="4" t="s">
        <v>103</v>
      </c>
      <c r="N871" s="6" t="s">
        <v>83</v>
      </c>
      <c r="P871">
        <v>0</v>
      </c>
      <c r="Q871">
        <v>0</v>
      </c>
      <c r="R871" s="7">
        <v>0</v>
      </c>
      <c r="S871">
        <v>0</v>
      </c>
      <c r="T871">
        <v>5</v>
      </c>
      <c r="U871">
        <v>5</v>
      </c>
      <c r="V871">
        <v>0</v>
      </c>
      <c r="W871">
        <v>2</v>
      </c>
      <c r="X871">
        <v>6</v>
      </c>
      <c r="Y871" s="4" t="s">
        <v>84</v>
      </c>
      <c r="AA871" s="10">
        <v>10000000000</v>
      </c>
      <c r="AB871" s="8">
        <f t="shared" si="41"/>
        <v>1</v>
      </c>
      <c r="AC871" s="4" t="s">
        <v>170</v>
      </c>
      <c r="AD871" s="1">
        <v>10000000000</v>
      </c>
      <c r="AE871">
        <v>0</v>
      </c>
      <c r="AF871" t="s">
        <v>87</v>
      </c>
      <c r="AH871" t="s">
        <v>184</v>
      </c>
      <c r="AJ871" s="4" t="s">
        <v>89</v>
      </c>
      <c r="AK871" s="4" t="s">
        <v>89</v>
      </c>
      <c r="AL871" s="4" t="s">
        <v>90</v>
      </c>
      <c r="AM871" s="4" t="s">
        <v>89</v>
      </c>
      <c r="AO871" t="s">
        <v>179</v>
      </c>
      <c r="AP871" t="s">
        <v>179</v>
      </c>
      <c r="AQ871" t="s">
        <v>179</v>
      </c>
      <c r="AR871" t="s">
        <v>179</v>
      </c>
      <c r="AS871" t="s">
        <v>179</v>
      </c>
      <c r="AT871" t="s">
        <v>179</v>
      </c>
      <c r="AU871" t="s">
        <v>107</v>
      </c>
      <c r="AV871" t="s">
        <v>107</v>
      </c>
      <c r="AW871" t="s">
        <v>107</v>
      </c>
      <c r="AX871" t="s">
        <v>107</v>
      </c>
      <c r="AY871" t="s">
        <v>107</v>
      </c>
      <c r="AZ871" t="s">
        <v>107</v>
      </c>
      <c r="BA871" t="s">
        <v>107</v>
      </c>
      <c r="BB871" t="s">
        <v>107</v>
      </c>
      <c r="BC871" t="s">
        <v>107</v>
      </c>
      <c r="BD871" t="s">
        <v>107</v>
      </c>
      <c r="BE871" s="5">
        <v>3</v>
      </c>
      <c r="BF871" s="5">
        <v>3</v>
      </c>
      <c r="BG871" s="5">
        <v>3</v>
      </c>
      <c r="BH871" s="5">
        <v>3</v>
      </c>
      <c r="BI871" s="5">
        <v>3</v>
      </c>
      <c r="BJ871" s="5">
        <v>3</v>
      </c>
      <c r="BK871" s="4" t="s">
        <v>96</v>
      </c>
      <c r="BL871" s="4" t="s">
        <v>96</v>
      </c>
      <c r="BM871" s="4" t="s">
        <v>96</v>
      </c>
      <c r="BN871" s="4" t="s">
        <v>96</v>
      </c>
      <c r="BO871" s="4" t="s">
        <v>96</v>
      </c>
      <c r="BP871" s="5">
        <v>3</v>
      </c>
      <c r="BQ871" s="5">
        <v>3</v>
      </c>
      <c r="BR871" s="5">
        <v>3</v>
      </c>
      <c r="BS871" s="4" t="s">
        <v>185</v>
      </c>
      <c r="BT871" s="5">
        <v>3</v>
      </c>
      <c r="BU871" s="5">
        <v>3</v>
      </c>
      <c r="BV871" s="5">
        <v>3</v>
      </c>
      <c r="BW871" s="5">
        <v>3</v>
      </c>
      <c r="BX871" s="5">
        <v>3</v>
      </c>
      <c r="BY871" t="s">
        <v>89</v>
      </c>
    </row>
    <row r="872" spans="1:78">
      <c r="A872" t="s">
        <v>223</v>
      </c>
      <c r="B872" t="s">
        <v>224</v>
      </c>
      <c r="C872" s="4" t="s">
        <v>101</v>
      </c>
      <c r="D872" t="s">
        <v>225</v>
      </c>
      <c r="F872" s="4" t="str">
        <f t="shared" si="39"/>
        <v>Ecuador</v>
      </c>
      <c r="G872" s="4">
        <v>1994</v>
      </c>
      <c r="H872" s="4">
        <f t="shared" si="40"/>
        <v>24</v>
      </c>
      <c r="I872" s="4" t="s">
        <v>81</v>
      </c>
      <c r="K872" s="3">
        <v>0</v>
      </c>
      <c r="L872" s="4" t="s">
        <v>103</v>
      </c>
      <c r="N872" s="6" t="s">
        <v>104</v>
      </c>
      <c r="P872">
        <v>0</v>
      </c>
      <c r="Q872">
        <v>0</v>
      </c>
      <c r="R872" s="7">
        <v>0</v>
      </c>
      <c r="S872">
        <v>0</v>
      </c>
      <c r="T872">
        <v>0</v>
      </c>
      <c r="U872">
        <v>0</v>
      </c>
      <c r="V872">
        <v>0</v>
      </c>
      <c r="W872">
        <v>0</v>
      </c>
      <c r="X872">
        <v>0</v>
      </c>
      <c r="Y872" s="4" t="s">
        <v>84</v>
      </c>
      <c r="AA872" s="10">
        <v>0</v>
      </c>
      <c r="AB872" s="8">
        <f t="shared" si="41"/>
        <v>0</v>
      </c>
      <c r="AC872" s="4" t="s">
        <v>86</v>
      </c>
      <c r="AD872">
        <v>0</v>
      </c>
      <c r="AE872">
        <v>0</v>
      </c>
      <c r="AF872" t="s">
        <v>87</v>
      </c>
      <c r="AH872" t="s">
        <v>105</v>
      </c>
      <c r="AJ872" s="4" t="s">
        <v>89</v>
      </c>
      <c r="AK872" s="4" t="s">
        <v>89</v>
      </c>
      <c r="AL872" s="4" t="s">
        <v>90</v>
      </c>
      <c r="AM872" s="4" t="s">
        <v>89</v>
      </c>
      <c r="AO872" t="s">
        <v>172</v>
      </c>
      <c r="AP872" t="s">
        <v>172</v>
      </c>
      <c r="AQ872" t="s">
        <v>172</v>
      </c>
      <c r="AR872" t="s">
        <v>92</v>
      </c>
      <c r="AS872" t="s">
        <v>91</v>
      </c>
      <c r="AT872" t="s">
        <v>91</v>
      </c>
      <c r="AU872" t="s">
        <v>107</v>
      </c>
      <c r="AV872" t="s">
        <v>106</v>
      </c>
      <c r="AW872" t="s">
        <v>107</v>
      </c>
      <c r="AX872" t="s">
        <v>106</v>
      </c>
      <c r="AY872" t="s">
        <v>106</v>
      </c>
      <c r="AZ872" t="s">
        <v>106</v>
      </c>
      <c r="BA872" t="s">
        <v>106</v>
      </c>
      <c r="BB872" t="s">
        <v>106</v>
      </c>
      <c r="BC872" t="s">
        <v>137</v>
      </c>
      <c r="BD872" t="s">
        <v>137</v>
      </c>
      <c r="BE872" s="5">
        <v>3</v>
      </c>
      <c r="BF872" s="5">
        <v>5</v>
      </c>
      <c r="BG872" s="5">
        <v>1</v>
      </c>
      <c r="BH872" s="5">
        <v>5</v>
      </c>
      <c r="BI872" s="5">
        <v>1</v>
      </c>
      <c r="BJ872" s="5">
        <v>1</v>
      </c>
      <c r="BK872" s="4" t="s">
        <v>96</v>
      </c>
      <c r="BL872" s="4" t="s">
        <v>96</v>
      </c>
      <c r="BM872" s="4" t="s">
        <v>96</v>
      </c>
      <c r="BN872" s="4" t="s">
        <v>110</v>
      </c>
      <c r="BO872" s="4" t="s">
        <v>96</v>
      </c>
      <c r="BP872" s="5">
        <v>5</v>
      </c>
      <c r="BQ872" s="5">
        <v>5</v>
      </c>
      <c r="BR872" s="5">
        <v>5</v>
      </c>
      <c r="BS872" s="4" t="s">
        <v>97</v>
      </c>
      <c r="BT872" s="5">
        <v>5</v>
      </c>
      <c r="BU872" s="5">
        <v>5</v>
      </c>
      <c r="BV872" s="5">
        <v>5</v>
      </c>
      <c r="BW872" s="5">
        <v>5</v>
      </c>
      <c r="BX872" s="5">
        <v>5</v>
      </c>
      <c r="BY872" t="s">
        <v>98</v>
      </c>
      <c r="BZ872" t="s">
        <v>227</v>
      </c>
    </row>
    <row r="873" spans="1:78">
      <c r="A873" t="s">
        <v>295</v>
      </c>
      <c r="B873" t="s">
        <v>296</v>
      </c>
      <c r="C873" s="4" t="s">
        <v>101</v>
      </c>
      <c r="D873" t="s">
        <v>125</v>
      </c>
      <c r="F873" s="4" t="str">
        <f t="shared" si="39"/>
        <v>Argentina</v>
      </c>
      <c r="G873" s="4">
        <v>1972</v>
      </c>
      <c r="H873" s="4">
        <f t="shared" si="40"/>
        <v>46</v>
      </c>
      <c r="I873" s="4" t="s">
        <v>131</v>
      </c>
      <c r="K873" s="3">
        <v>0</v>
      </c>
      <c r="L873" s="4" t="s">
        <v>103</v>
      </c>
      <c r="N873" s="6" t="s">
        <v>83</v>
      </c>
      <c r="P873">
        <v>2</v>
      </c>
      <c r="Q873">
        <v>0</v>
      </c>
      <c r="R873" s="7">
        <v>0</v>
      </c>
      <c r="S873">
        <v>0</v>
      </c>
      <c r="T873">
        <v>0</v>
      </c>
      <c r="U873">
        <v>0</v>
      </c>
      <c r="V873">
        <v>0</v>
      </c>
      <c r="W873">
        <v>0</v>
      </c>
      <c r="X873">
        <v>50</v>
      </c>
      <c r="Y873" s="4" t="s">
        <v>134</v>
      </c>
      <c r="AA873" s="10">
        <v>50000000000</v>
      </c>
      <c r="AB873" s="8">
        <f t="shared" si="41"/>
        <v>5</v>
      </c>
      <c r="AC873" s="4" t="s">
        <v>170</v>
      </c>
      <c r="AD873" s="1">
        <v>30000000000</v>
      </c>
      <c r="AE873" s="1">
        <v>30000000000</v>
      </c>
      <c r="AF873" t="s">
        <v>171</v>
      </c>
      <c r="AH873" t="s">
        <v>105</v>
      </c>
      <c r="AJ873" s="4" t="s">
        <v>90</v>
      </c>
      <c r="AK873" s="4" t="s">
        <v>89</v>
      </c>
      <c r="AL873" s="4" t="s">
        <v>89</v>
      </c>
      <c r="AM873" s="4" t="s">
        <v>89</v>
      </c>
      <c r="AO873" t="s">
        <v>91</v>
      </c>
      <c r="AP873" t="s">
        <v>91</v>
      </c>
      <c r="AQ873" t="s">
        <v>91</v>
      </c>
      <c r="AR873" t="s">
        <v>91</v>
      </c>
      <c r="AS873" t="s">
        <v>91</v>
      </c>
      <c r="AT873" t="s">
        <v>179</v>
      </c>
      <c r="AU873" t="s">
        <v>93</v>
      </c>
      <c r="AV873" t="s">
        <v>93</v>
      </c>
      <c r="AW873" t="s">
        <v>93</v>
      </c>
      <c r="AX873" t="s">
        <v>93</v>
      </c>
      <c r="AY873" t="s">
        <v>93</v>
      </c>
      <c r="AZ873" t="s">
        <v>93</v>
      </c>
      <c r="BA873" t="s">
        <v>93</v>
      </c>
      <c r="BB873" t="s">
        <v>93</v>
      </c>
      <c r="BC873" t="s">
        <v>93</v>
      </c>
      <c r="BD873" t="s">
        <v>93</v>
      </c>
      <c r="BE873" s="5">
        <v>3</v>
      </c>
      <c r="BF873" s="5">
        <v>4</v>
      </c>
      <c r="BG873" s="5">
        <v>4</v>
      </c>
      <c r="BH873" s="5">
        <v>4</v>
      </c>
      <c r="BI873" s="5">
        <v>4</v>
      </c>
      <c r="BJ873" s="5">
        <v>4</v>
      </c>
      <c r="BK873" s="4" t="s">
        <v>96</v>
      </c>
      <c r="BL873" s="4" t="s">
        <v>96</v>
      </c>
      <c r="BM873" s="4" t="s">
        <v>96</v>
      </c>
      <c r="BN873" s="4" t="s">
        <v>96</v>
      </c>
      <c r="BO873" s="4" t="s">
        <v>96</v>
      </c>
      <c r="BP873" s="5">
        <v>4</v>
      </c>
      <c r="BQ873" s="5">
        <v>4</v>
      </c>
      <c r="BR873" s="5">
        <v>3</v>
      </c>
      <c r="BS873" s="4" t="s">
        <v>254</v>
      </c>
      <c r="BT873" s="5">
        <v>4</v>
      </c>
      <c r="BU873" s="5">
        <v>4</v>
      </c>
      <c r="BV873" s="5">
        <v>4</v>
      </c>
      <c r="BW873" s="5">
        <v>4</v>
      </c>
      <c r="BX873" s="5">
        <v>4</v>
      </c>
      <c r="BY873" t="s">
        <v>98</v>
      </c>
    </row>
    <row r="874" spans="1:78">
      <c r="A874" t="s">
        <v>250</v>
      </c>
      <c r="B874" t="s">
        <v>250</v>
      </c>
      <c r="C874" s="4" t="s">
        <v>79</v>
      </c>
      <c r="D874" t="s">
        <v>115</v>
      </c>
      <c r="E874" t="s">
        <v>116</v>
      </c>
      <c r="F874" s="4" t="str">
        <f t="shared" si="39"/>
        <v>Brasil</v>
      </c>
      <c r="G874" s="4">
        <v>1958</v>
      </c>
      <c r="H874" s="4">
        <f t="shared" si="40"/>
        <v>60</v>
      </c>
      <c r="I874" s="4" t="s">
        <v>131</v>
      </c>
      <c r="K874" s="3">
        <v>10000000000</v>
      </c>
      <c r="L874" s="4" t="s">
        <v>190</v>
      </c>
      <c r="N874" s="6" t="s">
        <v>83</v>
      </c>
      <c r="P874">
        <v>0</v>
      </c>
      <c r="Q874">
        <v>0</v>
      </c>
      <c r="R874" s="7">
        <v>0</v>
      </c>
      <c r="S874">
        <v>0</v>
      </c>
      <c r="T874">
        <v>5</v>
      </c>
      <c r="U874">
        <v>25</v>
      </c>
      <c r="V874">
        <v>4</v>
      </c>
      <c r="W874">
        <v>7</v>
      </c>
      <c r="X874">
        <v>30</v>
      </c>
      <c r="Y874" s="4" t="s">
        <v>115</v>
      </c>
      <c r="Z874" t="s">
        <v>304</v>
      </c>
      <c r="AA874" s="10">
        <v>0</v>
      </c>
      <c r="AB874" s="8">
        <f t="shared" si="41"/>
        <v>0</v>
      </c>
      <c r="AC874" s="4" t="s">
        <v>86</v>
      </c>
      <c r="AD874">
        <v>0</v>
      </c>
      <c r="AE874">
        <v>0</v>
      </c>
      <c r="AF874" t="s">
        <v>87</v>
      </c>
      <c r="AH874" t="s">
        <v>105</v>
      </c>
      <c r="AJ874" s="4" t="s">
        <v>89</v>
      </c>
      <c r="AK874" s="4" t="s">
        <v>89</v>
      </c>
      <c r="AL874" s="4" t="s">
        <v>90</v>
      </c>
      <c r="AM874" s="4" t="s">
        <v>89</v>
      </c>
      <c r="AO874" t="s">
        <v>172</v>
      </c>
      <c r="AP874" t="s">
        <v>172</v>
      </c>
      <c r="AQ874" t="s">
        <v>172</v>
      </c>
      <c r="AR874" t="s">
        <v>172</v>
      </c>
      <c r="AS874" t="s">
        <v>172</v>
      </c>
      <c r="AT874" t="s">
        <v>172</v>
      </c>
      <c r="AU874" t="s">
        <v>107</v>
      </c>
      <c r="AV874" t="s">
        <v>106</v>
      </c>
      <c r="AW874" t="s">
        <v>106</v>
      </c>
      <c r="AX874" t="s">
        <v>106</v>
      </c>
      <c r="AY874" t="s">
        <v>106</v>
      </c>
      <c r="AZ874" t="s">
        <v>107</v>
      </c>
      <c r="BA874" t="s">
        <v>106</v>
      </c>
      <c r="BB874" t="s">
        <v>106</v>
      </c>
      <c r="BC874" t="s">
        <v>106</v>
      </c>
      <c r="BD874" t="s">
        <v>106</v>
      </c>
      <c r="BE874" s="5">
        <v>3</v>
      </c>
      <c r="BF874" s="5">
        <v>5</v>
      </c>
      <c r="BG874" s="5">
        <v>5</v>
      </c>
      <c r="BH874" s="5">
        <v>5</v>
      </c>
      <c r="BI874" s="5">
        <v>5</v>
      </c>
      <c r="BJ874" s="5">
        <v>5</v>
      </c>
      <c r="BK874" s="4" t="s">
        <v>96</v>
      </c>
      <c r="BL874" s="4" t="s">
        <v>96</v>
      </c>
      <c r="BM874" s="4" t="s">
        <v>96</v>
      </c>
      <c r="BN874" s="4" t="s">
        <v>96</v>
      </c>
      <c r="BO874" s="4" t="s">
        <v>96</v>
      </c>
      <c r="BP874" s="5">
        <v>5</v>
      </c>
      <c r="BQ874" s="5">
        <v>5</v>
      </c>
      <c r="BR874" s="5">
        <v>5</v>
      </c>
      <c r="BS874" s="4" t="s">
        <v>97</v>
      </c>
      <c r="BT874" s="5">
        <v>4</v>
      </c>
      <c r="BU874" s="5">
        <v>4</v>
      </c>
      <c r="BV874" s="5">
        <v>4</v>
      </c>
      <c r="BW874" s="5">
        <v>4</v>
      </c>
      <c r="BX874" s="5">
        <v>4</v>
      </c>
      <c r="BY874" t="s">
        <v>98</v>
      </c>
      <c r="BZ874" t="s">
        <v>305</v>
      </c>
    </row>
    <row r="875" spans="1:78">
      <c r="A875" t="s">
        <v>316</v>
      </c>
      <c r="B875" t="s">
        <v>317</v>
      </c>
      <c r="C875" s="4" t="s">
        <v>101</v>
      </c>
      <c r="D875" t="s">
        <v>115</v>
      </c>
      <c r="E875" t="s">
        <v>116</v>
      </c>
      <c r="F875" s="4" t="str">
        <f t="shared" si="39"/>
        <v>Brasil</v>
      </c>
      <c r="G875" s="4">
        <v>2000</v>
      </c>
      <c r="H875" s="4">
        <f t="shared" si="40"/>
        <v>18</v>
      </c>
      <c r="I875" s="4" t="s">
        <v>81</v>
      </c>
      <c r="K875" s="3">
        <v>0</v>
      </c>
      <c r="L875" s="4" t="s">
        <v>176</v>
      </c>
      <c r="N875" s="6" t="s">
        <v>104</v>
      </c>
      <c r="P875">
        <v>0</v>
      </c>
      <c r="Q875">
        <v>0</v>
      </c>
      <c r="R875" s="7">
        <v>0</v>
      </c>
      <c r="S875">
        <v>0</v>
      </c>
      <c r="T875">
        <v>0</v>
      </c>
      <c r="U875">
        <v>0</v>
      </c>
      <c r="V875">
        <v>0</v>
      </c>
      <c r="W875">
        <v>17</v>
      </c>
      <c r="X875">
        <v>104</v>
      </c>
      <c r="Y875" s="4" t="s">
        <v>143</v>
      </c>
      <c r="AA875" s="10">
        <v>0</v>
      </c>
      <c r="AB875" s="8">
        <f t="shared" si="41"/>
        <v>0</v>
      </c>
      <c r="AC875" s="4" t="s">
        <v>86</v>
      </c>
      <c r="AD875">
        <v>0</v>
      </c>
      <c r="AE875">
        <v>0</v>
      </c>
      <c r="AF875" t="s">
        <v>87</v>
      </c>
      <c r="AH875" t="s">
        <v>177</v>
      </c>
      <c r="AJ875" s="4" t="s">
        <v>89</v>
      </c>
      <c r="AK875" s="4" t="s">
        <v>89</v>
      </c>
      <c r="AL875" s="4" t="s">
        <v>89</v>
      </c>
      <c r="AM875" s="4" t="s">
        <v>89</v>
      </c>
      <c r="AN875" s="4" t="s">
        <v>318</v>
      </c>
      <c r="AO875" t="s">
        <v>91</v>
      </c>
      <c r="AP875" t="s">
        <v>91</v>
      </c>
      <c r="AQ875" t="s">
        <v>179</v>
      </c>
      <c r="AR875" t="s">
        <v>179</v>
      </c>
      <c r="AS875" t="s">
        <v>179</v>
      </c>
      <c r="AT875" t="s">
        <v>179</v>
      </c>
      <c r="AU875" t="s">
        <v>107</v>
      </c>
      <c r="AV875" t="s">
        <v>107</v>
      </c>
      <c r="AW875" t="s">
        <v>106</v>
      </c>
      <c r="AX875" t="s">
        <v>106</v>
      </c>
      <c r="AY875" t="s">
        <v>93</v>
      </c>
      <c r="AZ875" t="s">
        <v>106</v>
      </c>
      <c r="BA875" t="s">
        <v>106</v>
      </c>
      <c r="BB875" t="s">
        <v>107</v>
      </c>
      <c r="BC875" t="s">
        <v>107</v>
      </c>
      <c r="BD875" t="s">
        <v>107</v>
      </c>
      <c r="BE875" s="5">
        <v>3</v>
      </c>
      <c r="BF875" s="5">
        <v>4</v>
      </c>
      <c r="BG875" s="5">
        <v>4</v>
      </c>
      <c r="BH875" s="5">
        <v>3</v>
      </c>
      <c r="BI875" s="5">
        <v>4</v>
      </c>
      <c r="BJ875" s="5">
        <v>4</v>
      </c>
      <c r="BK875" s="4" t="s">
        <v>96</v>
      </c>
      <c r="BL875" s="4" t="s">
        <v>96</v>
      </c>
      <c r="BM875" s="4" t="s">
        <v>96</v>
      </c>
      <c r="BN875" s="4" t="s">
        <v>120</v>
      </c>
      <c r="BO875" s="4" t="s">
        <v>120</v>
      </c>
      <c r="BP875" s="5">
        <v>5</v>
      </c>
      <c r="BQ875" s="5">
        <v>5</v>
      </c>
      <c r="BR875" s="5">
        <v>5</v>
      </c>
      <c r="BS875" s="4" t="s">
        <v>111</v>
      </c>
      <c r="BT875" s="5">
        <v>4</v>
      </c>
      <c r="BU875" s="5">
        <v>4</v>
      </c>
      <c r="BV875" s="5">
        <v>4</v>
      </c>
      <c r="BW875" s="5">
        <v>4</v>
      </c>
      <c r="BX875" s="5">
        <v>4</v>
      </c>
      <c r="BY875" t="s">
        <v>98</v>
      </c>
    </row>
    <row r="876" spans="1:78">
      <c r="A876" t="s">
        <v>327</v>
      </c>
      <c r="B876" t="s">
        <v>328</v>
      </c>
      <c r="C876" s="4" t="s">
        <v>101</v>
      </c>
      <c r="D876" t="s">
        <v>80</v>
      </c>
      <c r="F876" s="4" t="str">
        <f t="shared" si="39"/>
        <v>España</v>
      </c>
      <c r="G876" s="4">
        <v>1977</v>
      </c>
      <c r="H876" s="4">
        <f t="shared" si="40"/>
        <v>41</v>
      </c>
      <c r="I876" s="4" t="s">
        <v>131</v>
      </c>
      <c r="K876" s="3">
        <v>0</v>
      </c>
      <c r="L876" s="4" t="s">
        <v>199</v>
      </c>
      <c r="N876" s="6" t="s">
        <v>83</v>
      </c>
      <c r="P876">
        <v>0</v>
      </c>
      <c r="Q876">
        <v>0</v>
      </c>
      <c r="R876" s="7">
        <v>0</v>
      </c>
      <c r="S876">
        <v>0</v>
      </c>
      <c r="T876">
        <v>0</v>
      </c>
      <c r="U876">
        <v>0</v>
      </c>
      <c r="V876">
        <v>0</v>
      </c>
      <c r="W876">
        <v>0</v>
      </c>
      <c r="X876">
        <v>54</v>
      </c>
      <c r="Y876" s="4" t="s">
        <v>143</v>
      </c>
      <c r="AA876" s="10">
        <v>0</v>
      </c>
      <c r="AB876" s="8">
        <f t="shared" si="41"/>
        <v>0</v>
      </c>
      <c r="AC876" s="4" t="s">
        <v>86</v>
      </c>
      <c r="AD876">
        <v>0</v>
      </c>
      <c r="AE876">
        <v>0</v>
      </c>
      <c r="AF876" t="s">
        <v>87</v>
      </c>
      <c r="AH876" t="s">
        <v>105</v>
      </c>
      <c r="AJ876" s="4" t="s">
        <v>89</v>
      </c>
      <c r="AK876" s="4" t="s">
        <v>89</v>
      </c>
      <c r="AL876" s="4" t="s">
        <v>89</v>
      </c>
      <c r="AM876" s="4" t="s">
        <v>89</v>
      </c>
      <c r="AN876" s="4" t="s">
        <v>329</v>
      </c>
      <c r="AO876" t="s">
        <v>92</v>
      </c>
      <c r="AP876" t="s">
        <v>92</v>
      </c>
      <c r="AQ876" t="s">
        <v>179</v>
      </c>
      <c r="AR876" t="s">
        <v>179</v>
      </c>
      <c r="AS876" t="s">
        <v>179</v>
      </c>
      <c r="AT876" t="s">
        <v>179</v>
      </c>
      <c r="AU876" t="s">
        <v>93</v>
      </c>
      <c r="AV876" t="s">
        <v>93</v>
      </c>
      <c r="AW876" t="s">
        <v>107</v>
      </c>
      <c r="AX876" t="s">
        <v>107</v>
      </c>
      <c r="AY876" t="s">
        <v>106</v>
      </c>
      <c r="AZ876" t="s">
        <v>93</v>
      </c>
      <c r="BA876" t="s">
        <v>93</v>
      </c>
      <c r="BB876" t="s">
        <v>93</v>
      </c>
      <c r="BC876" t="s">
        <v>106</v>
      </c>
      <c r="BD876" t="s">
        <v>106</v>
      </c>
      <c r="BE876" s="5">
        <v>3</v>
      </c>
      <c r="BF876" s="5">
        <v>3</v>
      </c>
      <c r="BG876" s="5">
        <v>5</v>
      </c>
      <c r="BH876" s="5">
        <v>4</v>
      </c>
      <c r="BI876" s="5">
        <v>5</v>
      </c>
      <c r="BJ876" s="5">
        <v>5</v>
      </c>
      <c r="BK876" s="4" t="s">
        <v>96</v>
      </c>
      <c r="BL876" s="4" t="s">
        <v>96</v>
      </c>
      <c r="BM876" s="4" t="s">
        <v>96</v>
      </c>
      <c r="BN876" s="4" t="s">
        <v>96</v>
      </c>
      <c r="BO876" s="4" t="s">
        <v>96</v>
      </c>
      <c r="BP876" s="5">
        <v>4</v>
      </c>
      <c r="BQ876" s="5">
        <v>5</v>
      </c>
      <c r="BR876" s="5">
        <v>5</v>
      </c>
      <c r="BS876" s="4" t="s">
        <v>97</v>
      </c>
      <c r="BT876" s="5">
        <v>5</v>
      </c>
      <c r="BU876" s="5">
        <v>5</v>
      </c>
      <c r="BV876" s="5">
        <v>5</v>
      </c>
      <c r="BW876" s="5">
        <v>5</v>
      </c>
      <c r="BX876" s="5">
        <v>5</v>
      </c>
      <c r="BY876" t="s">
        <v>98</v>
      </c>
      <c r="BZ876" t="s">
        <v>330</v>
      </c>
    </row>
    <row r="877" spans="1:78">
      <c r="A877" t="s">
        <v>331</v>
      </c>
      <c r="B877" t="s">
        <v>332</v>
      </c>
      <c r="C877" s="4" t="s">
        <v>101</v>
      </c>
      <c r="D877" t="s">
        <v>115</v>
      </c>
      <c r="E877" t="s">
        <v>116</v>
      </c>
      <c r="F877" s="4" t="str">
        <f t="shared" si="39"/>
        <v>Brasil</v>
      </c>
      <c r="G877" s="4">
        <v>2000</v>
      </c>
      <c r="H877" s="4">
        <f t="shared" si="40"/>
        <v>18</v>
      </c>
      <c r="I877" s="4" t="s">
        <v>81</v>
      </c>
      <c r="K877" s="3">
        <v>0</v>
      </c>
      <c r="L877" s="4" t="s">
        <v>333</v>
      </c>
      <c r="N877" s="6" t="s">
        <v>104</v>
      </c>
      <c r="P877">
        <v>0</v>
      </c>
      <c r="Q877">
        <v>0</v>
      </c>
      <c r="R877" s="7">
        <v>0</v>
      </c>
      <c r="S877">
        <v>0</v>
      </c>
      <c r="T877">
        <v>0</v>
      </c>
      <c r="U877">
        <v>0</v>
      </c>
      <c r="V877">
        <v>0</v>
      </c>
      <c r="W877">
        <v>0</v>
      </c>
      <c r="X877">
        <v>500</v>
      </c>
      <c r="Y877" s="4" t="s">
        <v>143</v>
      </c>
      <c r="AA877" s="10">
        <v>0</v>
      </c>
      <c r="AB877" s="8">
        <f t="shared" si="41"/>
        <v>0</v>
      </c>
      <c r="AC877" s="4" t="s">
        <v>86</v>
      </c>
      <c r="AD877">
        <v>0</v>
      </c>
      <c r="AE877">
        <v>0</v>
      </c>
      <c r="AF877" t="s">
        <v>87</v>
      </c>
      <c r="AH877" t="s">
        <v>177</v>
      </c>
      <c r="AJ877" s="4" t="s">
        <v>89</v>
      </c>
      <c r="AK877" s="4" t="s">
        <v>89</v>
      </c>
      <c r="AL877" s="4" t="s">
        <v>89</v>
      </c>
      <c r="AM877" s="4" t="s">
        <v>89</v>
      </c>
      <c r="AN877" s="4" t="s">
        <v>334</v>
      </c>
      <c r="AO877" t="s">
        <v>179</v>
      </c>
      <c r="AP877" t="s">
        <v>172</v>
      </c>
      <c r="AQ877" t="s">
        <v>179</v>
      </c>
      <c r="AR877" t="s">
        <v>179</v>
      </c>
      <c r="AS877" t="s">
        <v>179</v>
      </c>
      <c r="AT877" t="s">
        <v>179</v>
      </c>
      <c r="AU877" t="s">
        <v>107</v>
      </c>
      <c r="AV877" t="s">
        <v>107</v>
      </c>
      <c r="AW877" t="s">
        <v>107</v>
      </c>
      <c r="AX877" t="s">
        <v>107</v>
      </c>
      <c r="AY877" t="s">
        <v>107</v>
      </c>
      <c r="AZ877" t="s">
        <v>93</v>
      </c>
      <c r="BA877" t="s">
        <v>107</v>
      </c>
      <c r="BB877" t="s">
        <v>93</v>
      </c>
      <c r="BC877" t="s">
        <v>107</v>
      </c>
      <c r="BD877" t="s">
        <v>107</v>
      </c>
      <c r="BE877" s="5">
        <v>3</v>
      </c>
      <c r="BF877" s="5">
        <v>4</v>
      </c>
      <c r="BG877" s="5">
        <v>4</v>
      </c>
      <c r="BH877" s="5">
        <v>3</v>
      </c>
      <c r="BI877" s="5">
        <v>5</v>
      </c>
      <c r="BJ877" s="5">
        <v>5</v>
      </c>
      <c r="BK877" s="4" t="s">
        <v>96</v>
      </c>
      <c r="BL877" s="4" t="s">
        <v>96</v>
      </c>
      <c r="BM877" s="4" t="s">
        <v>96</v>
      </c>
      <c r="BN877" s="4" t="s">
        <v>96</v>
      </c>
      <c r="BO877" s="4" t="s">
        <v>96</v>
      </c>
      <c r="BP877" s="5">
        <v>4</v>
      </c>
      <c r="BQ877" s="5">
        <v>5</v>
      </c>
      <c r="BR877" s="5">
        <v>5</v>
      </c>
      <c r="BS877" s="4" t="s">
        <v>97</v>
      </c>
      <c r="BT877" s="5">
        <v>4</v>
      </c>
      <c r="BU877" s="5">
        <v>4</v>
      </c>
      <c r="BV877" s="5">
        <v>4</v>
      </c>
      <c r="BW877" s="5">
        <v>4</v>
      </c>
      <c r="BX877" s="5">
        <v>5</v>
      </c>
      <c r="BY877" t="s">
        <v>98</v>
      </c>
    </row>
    <row r="878" spans="1:78">
      <c r="A878" t="s">
        <v>358</v>
      </c>
      <c r="B878" t="s">
        <v>358</v>
      </c>
      <c r="C878" s="4" t="s">
        <v>101</v>
      </c>
      <c r="D878" t="s">
        <v>115</v>
      </c>
      <c r="E878" t="s">
        <v>116</v>
      </c>
      <c r="F878" s="4" t="str">
        <f t="shared" si="39"/>
        <v>Brasil</v>
      </c>
      <c r="G878" s="4">
        <v>1987</v>
      </c>
      <c r="H878" s="4">
        <f t="shared" si="40"/>
        <v>31</v>
      </c>
      <c r="I878" s="4" t="s">
        <v>81</v>
      </c>
      <c r="K878" s="3">
        <v>0</v>
      </c>
      <c r="L878" s="4" t="s">
        <v>82</v>
      </c>
      <c r="N878" s="6" t="s">
        <v>83</v>
      </c>
      <c r="P878">
        <v>0</v>
      </c>
      <c r="Q878">
        <v>0</v>
      </c>
      <c r="R878" s="7">
        <v>0</v>
      </c>
      <c r="S878">
        <v>0</v>
      </c>
      <c r="T878">
        <v>0</v>
      </c>
      <c r="U878">
        <v>0</v>
      </c>
      <c r="V878">
        <v>0</v>
      </c>
      <c r="W878">
        <v>0</v>
      </c>
      <c r="X878">
        <v>0</v>
      </c>
      <c r="Y878" s="4" t="s">
        <v>84</v>
      </c>
      <c r="AA878" s="10">
        <v>0</v>
      </c>
      <c r="AB878" s="8">
        <f t="shared" si="41"/>
        <v>0</v>
      </c>
      <c r="AC878" s="4" t="s">
        <v>86</v>
      </c>
      <c r="AD878">
        <v>0</v>
      </c>
      <c r="AE878">
        <v>0</v>
      </c>
      <c r="AF878" t="s">
        <v>171</v>
      </c>
      <c r="AH878" t="s">
        <v>88</v>
      </c>
      <c r="AJ878" s="4" t="s">
        <v>89</v>
      </c>
      <c r="AK878" s="4" t="s">
        <v>90</v>
      </c>
      <c r="AL878" s="4" t="s">
        <v>89</v>
      </c>
      <c r="AM878" s="4" t="s">
        <v>89</v>
      </c>
      <c r="AO878" t="s">
        <v>179</v>
      </c>
      <c r="AP878" t="s">
        <v>179</v>
      </c>
      <c r="AQ878" t="s">
        <v>179</v>
      </c>
      <c r="AR878" t="s">
        <v>179</v>
      </c>
      <c r="AS878" t="s">
        <v>179</v>
      </c>
      <c r="AT878" t="s">
        <v>179</v>
      </c>
      <c r="AU878" t="s">
        <v>93</v>
      </c>
      <c r="AV878" t="s">
        <v>93</v>
      </c>
      <c r="AW878" t="s">
        <v>93</v>
      </c>
      <c r="AX878" t="s">
        <v>93</v>
      </c>
      <c r="AY878" t="s">
        <v>93</v>
      </c>
      <c r="AZ878" t="s">
        <v>93</v>
      </c>
      <c r="BA878" t="s">
        <v>93</v>
      </c>
      <c r="BB878" t="s">
        <v>93</v>
      </c>
      <c r="BC878" t="s">
        <v>93</v>
      </c>
      <c r="BD878" t="s">
        <v>93</v>
      </c>
      <c r="BE878" s="5">
        <v>3</v>
      </c>
      <c r="BF878" s="5">
        <v>5</v>
      </c>
      <c r="BG878" s="5">
        <v>4</v>
      </c>
      <c r="BH878" s="5">
        <v>4</v>
      </c>
      <c r="BI878" s="5">
        <v>5</v>
      </c>
      <c r="BJ878" s="5">
        <v>5</v>
      </c>
      <c r="BK878" s="4" t="s">
        <v>96</v>
      </c>
      <c r="BL878" s="4" t="s">
        <v>96</v>
      </c>
      <c r="BM878" s="4" t="s">
        <v>96</v>
      </c>
      <c r="BN878" s="4" t="s">
        <v>96</v>
      </c>
      <c r="BO878" s="4" t="s">
        <v>96</v>
      </c>
      <c r="BP878" s="5">
        <v>5</v>
      </c>
      <c r="BQ878" s="5">
        <v>5</v>
      </c>
      <c r="BR878" s="5">
        <v>5</v>
      </c>
      <c r="BS878" s="4" t="s">
        <v>111</v>
      </c>
      <c r="BT878" s="5">
        <v>4</v>
      </c>
      <c r="BU878" s="5">
        <v>4</v>
      </c>
      <c r="BV878" s="5">
        <v>4</v>
      </c>
      <c r="BW878" s="5">
        <v>4</v>
      </c>
      <c r="BX878" s="5">
        <v>4</v>
      </c>
      <c r="BY878" t="s">
        <v>89</v>
      </c>
    </row>
    <row r="879" spans="1:78">
      <c r="A879" t="s">
        <v>383</v>
      </c>
      <c r="B879" t="s">
        <v>384</v>
      </c>
      <c r="C879" s="4" t="s">
        <v>101</v>
      </c>
      <c r="D879" t="s">
        <v>385</v>
      </c>
      <c r="F879" s="4" t="str">
        <f t="shared" si="39"/>
        <v>Guatemala</v>
      </c>
      <c r="G879" s="4">
        <v>1998</v>
      </c>
      <c r="H879" s="4">
        <f t="shared" si="40"/>
        <v>20</v>
      </c>
      <c r="I879" s="4" t="s">
        <v>81</v>
      </c>
      <c r="K879" s="3">
        <v>0</v>
      </c>
      <c r="L879" s="4" t="s">
        <v>82</v>
      </c>
      <c r="N879" s="6" t="s">
        <v>104</v>
      </c>
      <c r="P879">
        <v>0</v>
      </c>
      <c r="Q879">
        <v>0</v>
      </c>
      <c r="R879" s="7">
        <v>0</v>
      </c>
      <c r="S879">
        <v>0</v>
      </c>
      <c r="T879">
        <v>0</v>
      </c>
      <c r="U879">
        <v>0</v>
      </c>
      <c r="V879">
        <v>5</v>
      </c>
      <c r="W879">
        <v>5</v>
      </c>
      <c r="X879">
        <v>25</v>
      </c>
      <c r="Y879" s="4" t="s">
        <v>84</v>
      </c>
      <c r="AA879" s="10">
        <v>0</v>
      </c>
      <c r="AB879" s="8">
        <f t="shared" si="41"/>
        <v>0</v>
      </c>
      <c r="AC879" s="4" t="s">
        <v>86</v>
      </c>
      <c r="AD879">
        <v>0</v>
      </c>
      <c r="AE879">
        <v>0</v>
      </c>
      <c r="AF879" t="s">
        <v>87</v>
      </c>
      <c r="AH879" t="s">
        <v>105</v>
      </c>
      <c r="AJ879" s="4" t="s">
        <v>90</v>
      </c>
      <c r="AK879" s="4" t="s">
        <v>90</v>
      </c>
      <c r="AL879" s="4" t="s">
        <v>90</v>
      </c>
      <c r="AM879" s="4" t="s">
        <v>90</v>
      </c>
      <c r="AO879" t="s">
        <v>92</v>
      </c>
      <c r="AP879" t="s">
        <v>92</v>
      </c>
      <c r="AQ879" t="s">
        <v>92</v>
      </c>
      <c r="AR879" t="s">
        <v>92</v>
      </c>
      <c r="AS879" t="s">
        <v>92</v>
      </c>
      <c r="AT879" t="s">
        <v>179</v>
      </c>
      <c r="AU879" t="s">
        <v>107</v>
      </c>
      <c r="AV879" t="s">
        <v>106</v>
      </c>
      <c r="AW879" t="s">
        <v>107</v>
      </c>
      <c r="AX879" t="s">
        <v>106</v>
      </c>
      <c r="AY879" t="s">
        <v>107</v>
      </c>
      <c r="AZ879" t="s">
        <v>106</v>
      </c>
      <c r="BA879" t="s">
        <v>106</v>
      </c>
      <c r="BB879" t="s">
        <v>106</v>
      </c>
      <c r="BC879" t="s">
        <v>106</v>
      </c>
      <c r="BD879" t="s">
        <v>106</v>
      </c>
      <c r="BE879" s="5">
        <v>3</v>
      </c>
      <c r="BF879" s="5">
        <v>3</v>
      </c>
      <c r="BG879" s="5">
        <v>5</v>
      </c>
      <c r="BH879" s="5">
        <v>3</v>
      </c>
      <c r="BI879" s="5">
        <v>5</v>
      </c>
      <c r="BJ879" s="5">
        <v>5</v>
      </c>
      <c r="BK879" s="4" t="s">
        <v>96</v>
      </c>
      <c r="BL879" s="4" t="s">
        <v>96</v>
      </c>
      <c r="BM879" s="4" t="s">
        <v>96</v>
      </c>
      <c r="BN879" s="4" t="s">
        <v>110</v>
      </c>
      <c r="BO879" s="4" t="s">
        <v>110</v>
      </c>
      <c r="BP879" s="5">
        <v>5</v>
      </c>
      <c r="BQ879" s="5">
        <v>4</v>
      </c>
      <c r="BR879" s="5">
        <v>5</v>
      </c>
      <c r="BS879" s="4" t="s">
        <v>97</v>
      </c>
      <c r="BT879" s="5">
        <v>4</v>
      </c>
      <c r="BU879" s="5">
        <v>3</v>
      </c>
      <c r="BV879" s="5">
        <v>4</v>
      </c>
      <c r="BW879" s="5">
        <v>4</v>
      </c>
      <c r="BX879" s="5">
        <v>4</v>
      </c>
      <c r="BY879" t="s">
        <v>98</v>
      </c>
      <c r="BZ879" t="s">
        <v>386</v>
      </c>
    </row>
    <row r="880" spans="1:78">
      <c r="A880" t="s">
        <v>393</v>
      </c>
      <c r="B880" t="s">
        <v>394</v>
      </c>
      <c r="C880" s="4" t="s">
        <v>101</v>
      </c>
      <c r="D880" t="s">
        <v>115</v>
      </c>
      <c r="E880" t="s">
        <v>116</v>
      </c>
      <c r="F880" s="4" t="str">
        <f t="shared" si="39"/>
        <v>Brasil</v>
      </c>
      <c r="G880" s="4">
        <v>1990</v>
      </c>
      <c r="H880" s="4">
        <f t="shared" si="40"/>
        <v>28</v>
      </c>
      <c r="I880" s="4" t="s">
        <v>81</v>
      </c>
      <c r="K880" s="3">
        <v>0</v>
      </c>
      <c r="L880" s="4" t="s">
        <v>103</v>
      </c>
      <c r="N880" s="6" t="s">
        <v>83</v>
      </c>
      <c r="P880">
        <v>0</v>
      </c>
      <c r="Q880">
        <v>0</v>
      </c>
      <c r="R880" s="7">
        <v>0</v>
      </c>
      <c r="S880">
        <v>0</v>
      </c>
      <c r="T880">
        <v>0</v>
      </c>
      <c r="U880">
        <v>0</v>
      </c>
      <c r="V880">
        <v>0</v>
      </c>
      <c r="W880">
        <v>0</v>
      </c>
      <c r="X880">
        <v>300</v>
      </c>
      <c r="Y880" s="4" t="s">
        <v>143</v>
      </c>
      <c r="AA880" s="10">
        <v>0</v>
      </c>
      <c r="AB880" s="8">
        <f t="shared" si="41"/>
        <v>0</v>
      </c>
      <c r="AC880" s="4" t="s">
        <v>86</v>
      </c>
      <c r="AD880">
        <v>0</v>
      </c>
      <c r="AE880">
        <v>0</v>
      </c>
      <c r="AF880" t="s">
        <v>87</v>
      </c>
      <c r="AH880" t="s">
        <v>177</v>
      </c>
      <c r="AJ880" s="4" t="s">
        <v>89</v>
      </c>
      <c r="AK880" s="4" t="s">
        <v>89</v>
      </c>
      <c r="AL880" s="4" t="s">
        <v>90</v>
      </c>
      <c r="AM880" s="4" t="s">
        <v>90</v>
      </c>
      <c r="AO880" t="s">
        <v>172</v>
      </c>
      <c r="AP880" t="s">
        <v>172</v>
      </c>
      <c r="AQ880" t="s">
        <v>172</v>
      </c>
      <c r="AR880" t="s">
        <v>172</v>
      </c>
      <c r="AS880" t="s">
        <v>172</v>
      </c>
      <c r="AT880" t="s">
        <v>179</v>
      </c>
      <c r="AU880" t="s">
        <v>107</v>
      </c>
      <c r="AV880" t="s">
        <v>107</v>
      </c>
      <c r="AW880" t="s">
        <v>93</v>
      </c>
      <c r="AX880" t="s">
        <v>107</v>
      </c>
      <c r="AY880" t="s">
        <v>106</v>
      </c>
      <c r="AZ880" t="s">
        <v>107</v>
      </c>
      <c r="BA880" t="s">
        <v>107</v>
      </c>
      <c r="BB880" t="s">
        <v>107</v>
      </c>
      <c r="BC880" t="s">
        <v>93</v>
      </c>
      <c r="BD880" t="s">
        <v>107</v>
      </c>
      <c r="BE880" s="5">
        <v>3</v>
      </c>
      <c r="BF880" s="5">
        <v>4</v>
      </c>
      <c r="BG880" s="5">
        <v>5</v>
      </c>
      <c r="BH880" s="5">
        <v>4</v>
      </c>
      <c r="BI880" s="5">
        <v>5</v>
      </c>
      <c r="BJ880" s="5">
        <v>4</v>
      </c>
      <c r="BK880" s="4" t="s">
        <v>96</v>
      </c>
      <c r="BL880" s="4" t="s">
        <v>96</v>
      </c>
      <c r="BM880" s="4" t="s">
        <v>96</v>
      </c>
      <c r="BN880" s="4" t="s">
        <v>96</v>
      </c>
      <c r="BO880" s="4" t="s">
        <v>96</v>
      </c>
      <c r="BP880" s="5">
        <v>4</v>
      </c>
      <c r="BQ880" s="5">
        <v>5</v>
      </c>
      <c r="BR880" s="5">
        <v>5</v>
      </c>
      <c r="BS880" s="4" t="s">
        <v>97</v>
      </c>
      <c r="BT880" s="5">
        <v>4</v>
      </c>
      <c r="BU880" s="5">
        <v>4</v>
      </c>
      <c r="BV880" s="5">
        <v>4</v>
      </c>
      <c r="BW880" s="5">
        <v>4</v>
      </c>
      <c r="BX880" s="5">
        <v>4</v>
      </c>
      <c r="BY880" t="s">
        <v>98</v>
      </c>
      <c r="BZ880" t="s">
        <v>395</v>
      </c>
    </row>
    <row r="881" spans="1:78">
      <c r="A881" t="s">
        <v>233</v>
      </c>
      <c r="B881" t="s">
        <v>408</v>
      </c>
      <c r="C881" s="4" t="s">
        <v>101</v>
      </c>
      <c r="D881" t="s">
        <v>115</v>
      </c>
      <c r="E881" t="s">
        <v>80</v>
      </c>
      <c r="F881" s="4" t="str">
        <f t="shared" si="39"/>
        <v>España</v>
      </c>
      <c r="G881" s="4">
        <v>1976</v>
      </c>
      <c r="H881" s="4">
        <f t="shared" si="40"/>
        <v>42</v>
      </c>
      <c r="I881" s="4" t="s">
        <v>126</v>
      </c>
      <c r="K881" s="3">
        <v>0</v>
      </c>
      <c r="L881" s="4" t="s">
        <v>141</v>
      </c>
      <c r="N881" s="6" t="s">
        <v>83</v>
      </c>
      <c r="P881">
        <v>0</v>
      </c>
      <c r="Q881">
        <v>0</v>
      </c>
      <c r="R881" s="7">
        <v>0</v>
      </c>
      <c r="S881">
        <v>0</v>
      </c>
      <c r="T881">
        <v>0</v>
      </c>
      <c r="U881">
        <v>0</v>
      </c>
      <c r="V881">
        <v>0</v>
      </c>
      <c r="W881">
        <v>0</v>
      </c>
      <c r="X881">
        <v>0</v>
      </c>
      <c r="Y881" s="4" t="s">
        <v>346</v>
      </c>
      <c r="AA881" s="10">
        <v>30000000000</v>
      </c>
      <c r="AB881" s="8">
        <f t="shared" si="41"/>
        <v>3</v>
      </c>
      <c r="AC881" s="4" t="s">
        <v>230</v>
      </c>
      <c r="AD881" s="1">
        <v>30000000000</v>
      </c>
      <c r="AE881" s="1">
        <v>20000000000</v>
      </c>
      <c r="AF881" t="s">
        <v>410</v>
      </c>
      <c r="AH881" t="s">
        <v>177</v>
      </c>
      <c r="AJ881" s="4" t="s">
        <v>90</v>
      </c>
      <c r="AK881" s="4" t="s">
        <v>89</v>
      </c>
      <c r="AL881" s="4" t="s">
        <v>90</v>
      </c>
      <c r="AM881" s="4" t="s">
        <v>90</v>
      </c>
      <c r="AO881" t="s">
        <v>92</v>
      </c>
      <c r="AP881" t="s">
        <v>92</v>
      </c>
      <c r="AQ881" t="s">
        <v>92</v>
      </c>
      <c r="AR881" t="s">
        <v>92</v>
      </c>
      <c r="AS881" t="s">
        <v>92</v>
      </c>
      <c r="AT881" t="s">
        <v>92</v>
      </c>
      <c r="AU881" t="s">
        <v>107</v>
      </c>
      <c r="AV881" t="s">
        <v>106</v>
      </c>
      <c r="AW881" t="s">
        <v>106</v>
      </c>
      <c r="AX881" t="s">
        <v>106</v>
      </c>
      <c r="AY881" t="s">
        <v>106</v>
      </c>
      <c r="AZ881" t="s">
        <v>106</v>
      </c>
      <c r="BA881" t="s">
        <v>93</v>
      </c>
      <c r="BB881" t="s">
        <v>107</v>
      </c>
      <c r="BC881" t="s">
        <v>93</v>
      </c>
      <c r="BD881" t="s">
        <v>106</v>
      </c>
      <c r="BE881" s="5">
        <v>3</v>
      </c>
      <c r="BF881" s="5">
        <v>3</v>
      </c>
      <c r="BG881" s="5">
        <v>5</v>
      </c>
      <c r="BH881" s="5">
        <v>5</v>
      </c>
      <c r="BI881" s="5">
        <v>5</v>
      </c>
      <c r="BJ881" s="5">
        <v>5</v>
      </c>
      <c r="BK881" s="4" t="s">
        <v>96</v>
      </c>
      <c r="BL881" s="4" t="s">
        <v>96</v>
      </c>
      <c r="BM881" s="4" t="s">
        <v>96</v>
      </c>
      <c r="BN881" s="4" t="s">
        <v>96</v>
      </c>
      <c r="BO881" s="4" t="s">
        <v>96</v>
      </c>
      <c r="BP881" s="5">
        <v>4</v>
      </c>
      <c r="BQ881" s="5">
        <v>5</v>
      </c>
      <c r="BR881" s="5">
        <v>5</v>
      </c>
      <c r="BS881" s="4" t="s">
        <v>111</v>
      </c>
      <c r="BT881" s="5">
        <v>2</v>
      </c>
      <c r="BU881" s="5">
        <v>2</v>
      </c>
      <c r="BV881" s="5">
        <v>2</v>
      </c>
      <c r="BW881" s="5">
        <v>2</v>
      </c>
      <c r="BX881" s="5">
        <v>2</v>
      </c>
      <c r="BY881" t="s">
        <v>98</v>
      </c>
    </row>
    <row r="882" spans="1:78">
      <c r="A882" t="s">
        <v>237</v>
      </c>
      <c r="B882" t="s">
        <v>418</v>
      </c>
      <c r="C882" s="4" t="s">
        <v>101</v>
      </c>
      <c r="D882" t="s">
        <v>239</v>
      </c>
      <c r="F882" s="4" t="str">
        <f t="shared" si="39"/>
        <v>México</v>
      </c>
      <c r="G882" s="4">
        <v>1990</v>
      </c>
      <c r="H882" s="4">
        <f t="shared" si="40"/>
        <v>28</v>
      </c>
      <c r="I882" s="4" t="s">
        <v>81</v>
      </c>
      <c r="K882" s="3">
        <v>0</v>
      </c>
      <c r="L882" s="4" t="s">
        <v>141</v>
      </c>
      <c r="N882" s="6" t="s">
        <v>309</v>
      </c>
      <c r="P882">
        <v>0</v>
      </c>
      <c r="Q882">
        <v>0</v>
      </c>
      <c r="R882" s="7">
        <v>0</v>
      </c>
      <c r="S882">
        <v>0</v>
      </c>
      <c r="T882">
        <v>0</v>
      </c>
      <c r="U882">
        <v>0</v>
      </c>
      <c r="V882">
        <v>3</v>
      </c>
      <c r="W882">
        <v>3</v>
      </c>
      <c r="X882">
        <v>600</v>
      </c>
      <c r="Y882" s="4" t="s">
        <v>143</v>
      </c>
      <c r="AA882" s="10">
        <v>20000000000</v>
      </c>
      <c r="AB882" s="8">
        <f t="shared" si="41"/>
        <v>2</v>
      </c>
      <c r="AC882" s="4" t="s">
        <v>230</v>
      </c>
      <c r="AD882" s="1">
        <v>20000000000</v>
      </c>
      <c r="AE882">
        <v>0</v>
      </c>
      <c r="AF882" t="s">
        <v>87</v>
      </c>
      <c r="AH882" t="s">
        <v>105</v>
      </c>
      <c r="AJ882" s="4" t="s">
        <v>89</v>
      </c>
      <c r="AK882" s="4" t="s">
        <v>89</v>
      </c>
      <c r="AL882" s="4" t="s">
        <v>89</v>
      </c>
      <c r="AM882" s="4" t="s">
        <v>89</v>
      </c>
      <c r="AN882" s="4" t="s">
        <v>259</v>
      </c>
      <c r="AO882" t="s">
        <v>91</v>
      </c>
      <c r="AP882" t="s">
        <v>91</v>
      </c>
      <c r="AQ882" t="s">
        <v>92</v>
      </c>
      <c r="AR882" t="s">
        <v>92</v>
      </c>
      <c r="AS882" t="s">
        <v>92</v>
      </c>
      <c r="AT882" t="s">
        <v>91</v>
      </c>
      <c r="AU882" t="s">
        <v>106</v>
      </c>
      <c r="AV882" t="s">
        <v>106</v>
      </c>
      <c r="AW882" t="s">
        <v>106</v>
      </c>
      <c r="AX882" t="s">
        <v>106</v>
      </c>
      <c r="AY882" t="s">
        <v>106</v>
      </c>
      <c r="AZ882" t="s">
        <v>107</v>
      </c>
      <c r="BA882" t="s">
        <v>106</v>
      </c>
      <c r="BB882" t="s">
        <v>107</v>
      </c>
      <c r="BC882" t="s">
        <v>107</v>
      </c>
      <c r="BD882" t="s">
        <v>106</v>
      </c>
      <c r="BE882" s="5">
        <v>3</v>
      </c>
      <c r="BF882" s="5">
        <v>4</v>
      </c>
      <c r="BG882" s="5">
        <v>4</v>
      </c>
      <c r="BH882" s="5">
        <v>4</v>
      </c>
      <c r="BI882" s="5">
        <v>5</v>
      </c>
      <c r="BJ882" s="5">
        <v>5</v>
      </c>
      <c r="BK882" s="4" t="s">
        <v>96</v>
      </c>
      <c r="BL882" s="4" t="s">
        <v>96</v>
      </c>
      <c r="BM882" s="4" t="s">
        <v>96</v>
      </c>
      <c r="BN882" s="4" t="s">
        <v>120</v>
      </c>
      <c r="BO882" s="4" t="s">
        <v>120</v>
      </c>
      <c r="BP882" s="5">
        <v>4</v>
      </c>
      <c r="BQ882" s="5">
        <v>5</v>
      </c>
      <c r="BR882" s="5">
        <v>5</v>
      </c>
      <c r="BS882" s="4" t="s">
        <v>97</v>
      </c>
      <c r="BT882" s="5">
        <v>3</v>
      </c>
      <c r="BU882" s="5">
        <v>4</v>
      </c>
      <c r="BV882" s="5">
        <v>4</v>
      </c>
      <c r="BW882" s="5">
        <v>4</v>
      </c>
      <c r="BX882" s="5">
        <v>4</v>
      </c>
      <c r="BY882" t="s">
        <v>98</v>
      </c>
    </row>
    <row r="883" spans="1:78">
      <c r="A883" t="s">
        <v>271</v>
      </c>
      <c r="B883" t="s">
        <v>271</v>
      </c>
      <c r="C883" s="4" t="s">
        <v>101</v>
      </c>
      <c r="D883" t="s">
        <v>125</v>
      </c>
      <c r="F883" s="4" t="str">
        <f t="shared" si="39"/>
        <v>Argentina</v>
      </c>
      <c r="G883" s="4">
        <v>1988</v>
      </c>
      <c r="H883" s="4">
        <f t="shared" si="40"/>
        <v>30</v>
      </c>
      <c r="I883" s="4" t="s">
        <v>126</v>
      </c>
      <c r="K883" s="3">
        <v>0</v>
      </c>
      <c r="L883" s="4" t="s">
        <v>103</v>
      </c>
      <c r="N883" s="6" t="s">
        <v>83</v>
      </c>
      <c r="P883">
        <v>0</v>
      </c>
      <c r="Q883">
        <v>0</v>
      </c>
      <c r="R883" s="7">
        <v>0</v>
      </c>
      <c r="S883">
        <v>0</v>
      </c>
      <c r="T883">
        <v>0</v>
      </c>
      <c r="U883">
        <v>32</v>
      </c>
      <c r="V883">
        <v>0</v>
      </c>
      <c r="W883">
        <v>24</v>
      </c>
      <c r="X883">
        <v>24</v>
      </c>
      <c r="Y883" s="4" t="s">
        <v>84</v>
      </c>
      <c r="AA883" s="10">
        <v>0</v>
      </c>
      <c r="AB883" s="8">
        <f t="shared" si="41"/>
        <v>0</v>
      </c>
      <c r="AC883" s="4" t="s">
        <v>86</v>
      </c>
      <c r="AD883">
        <v>0</v>
      </c>
      <c r="AE883">
        <v>0</v>
      </c>
      <c r="AF883" t="s">
        <v>87</v>
      </c>
      <c r="AH883" t="s">
        <v>177</v>
      </c>
      <c r="AJ883" s="4" t="s">
        <v>89</v>
      </c>
      <c r="AK883" s="4" t="s">
        <v>89</v>
      </c>
      <c r="AL883" s="4" t="s">
        <v>90</v>
      </c>
      <c r="AM883" s="4" t="s">
        <v>89</v>
      </c>
      <c r="AO883" t="s">
        <v>92</v>
      </c>
      <c r="AP883" t="s">
        <v>92</v>
      </c>
      <c r="AQ883" t="s">
        <v>212</v>
      </c>
      <c r="AR883" t="s">
        <v>212</v>
      </c>
      <c r="AS883" t="s">
        <v>212</v>
      </c>
      <c r="AT883" t="s">
        <v>179</v>
      </c>
      <c r="AU883" t="s">
        <v>107</v>
      </c>
      <c r="AV883" t="s">
        <v>93</v>
      </c>
      <c r="AW883" t="s">
        <v>106</v>
      </c>
      <c r="AX883" t="s">
        <v>106</v>
      </c>
      <c r="AY883" t="s">
        <v>106</v>
      </c>
      <c r="AZ883" t="s">
        <v>93</v>
      </c>
      <c r="BA883" t="s">
        <v>107</v>
      </c>
      <c r="BB883" t="s">
        <v>93</v>
      </c>
      <c r="BC883" t="s">
        <v>93</v>
      </c>
      <c r="BD883" t="s">
        <v>106</v>
      </c>
      <c r="BE883" s="5">
        <v>3</v>
      </c>
      <c r="BF883" s="5">
        <v>5</v>
      </c>
      <c r="BG883" s="5">
        <v>5</v>
      </c>
      <c r="BH883" s="5">
        <v>5</v>
      </c>
      <c r="BI883" s="5">
        <v>5</v>
      </c>
      <c r="BJ883" s="5">
        <v>5</v>
      </c>
      <c r="BK883" s="4" t="s">
        <v>96</v>
      </c>
      <c r="BL883" s="4" t="s">
        <v>96</v>
      </c>
      <c r="BM883" s="4" t="s">
        <v>96</v>
      </c>
      <c r="BN883" s="4" t="s">
        <v>110</v>
      </c>
      <c r="BO883" s="4" t="s">
        <v>120</v>
      </c>
      <c r="BP883" s="5">
        <v>4</v>
      </c>
      <c r="BQ883" s="5">
        <v>5</v>
      </c>
      <c r="BR883" s="5">
        <v>5</v>
      </c>
      <c r="BS883" s="4" t="s">
        <v>111</v>
      </c>
      <c r="BT883" s="5">
        <v>4</v>
      </c>
      <c r="BU883" s="5">
        <v>4</v>
      </c>
      <c r="BV883" s="5">
        <v>4</v>
      </c>
      <c r="BW883" s="5">
        <v>4</v>
      </c>
      <c r="BX883" s="5">
        <v>4</v>
      </c>
      <c r="BY883" t="s">
        <v>98</v>
      </c>
    </row>
    <row r="884" spans="1:78">
      <c r="A884" t="s">
        <v>123</v>
      </c>
      <c r="B884" t="s">
        <v>150</v>
      </c>
      <c r="C884" s="4" t="s">
        <v>101</v>
      </c>
      <c r="D884" t="s">
        <v>446</v>
      </c>
      <c r="F884" s="4" t="str">
        <f t="shared" si="39"/>
        <v>Honduras</v>
      </c>
      <c r="G884" s="4">
        <v>1992</v>
      </c>
      <c r="H884" s="4">
        <f t="shared" si="40"/>
        <v>26</v>
      </c>
      <c r="I884" s="4" t="s">
        <v>81</v>
      </c>
      <c r="K884" s="3">
        <v>10000000000</v>
      </c>
      <c r="L884" s="4" t="s">
        <v>103</v>
      </c>
      <c r="N884" s="6" t="s">
        <v>104</v>
      </c>
      <c r="P884">
        <v>3</v>
      </c>
      <c r="Q884">
        <v>10</v>
      </c>
      <c r="R884" s="7">
        <v>35</v>
      </c>
      <c r="S884">
        <v>2</v>
      </c>
      <c r="T884">
        <v>5</v>
      </c>
      <c r="U884">
        <v>10</v>
      </c>
      <c r="V884">
        <v>1</v>
      </c>
      <c r="W884">
        <v>5</v>
      </c>
      <c r="X884">
        <v>15</v>
      </c>
      <c r="Y884" s="4" t="s">
        <v>134</v>
      </c>
      <c r="AA884" s="10">
        <v>0</v>
      </c>
      <c r="AB884" s="8">
        <f t="shared" si="41"/>
        <v>0</v>
      </c>
      <c r="AC884" s="4" t="s">
        <v>86</v>
      </c>
      <c r="AD884">
        <v>0</v>
      </c>
      <c r="AE884">
        <v>0</v>
      </c>
      <c r="AF884" t="s">
        <v>87</v>
      </c>
      <c r="AH884" t="s">
        <v>105</v>
      </c>
      <c r="AJ884" s="4" t="s">
        <v>89</v>
      </c>
      <c r="AK884" s="4" t="s">
        <v>89</v>
      </c>
      <c r="AL884" s="4" t="s">
        <v>89</v>
      </c>
      <c r="AM884" s="4" t="s">
        <v>90</v>
      </c>
      <c r="AO884" t="s">
        <v>92</v>
      </c>
      <c r="AP884" t="s">
        <v>92</v>
      </c>
      <c r="AQ884" t="s">
        <v>92</v>
      </c>
      <c r="AR884" t="s">
        <v>92</v>
      </c>
      <c r="AS884" t="s">
        <v>92</v>
      </c>
      <c r="AT884" t="s">
        <v>92</v>
      </c>
      <c r="AU884" t="s">
        <v>106</v>
      </c>
      <c r="AV884" t="s">
        <v>106</v>
      </c>
      <c r="AW884" t="s">
        <v>106</v>
      </c>
      <c r="AX884" t="s">
        <v>106</v>
      </c>
      <c r="AY884" t="s">
        <v>106</v>
      </c>
      <c r="AZ884" t="s">
        <v>106</v>
      </c>
      <c r="BA884" t="s">
        <v>106</v>
      </c>
      <c r="BB884" t="s">
        <v>106</v>
      </c>
      <c r="BC884" t="s">
        <v>106</v>
      </c>
      <c r="BD884" t="s">
        <v>106</v>
      </c>
      <c r="BE884" s="5">
        <v>3</v>
      </c>
      <c r="BF884" s="5">
        <v>5</v>
      </c>
      <c r="BG884" s="5">
        <v>5</v>
      </c>
      <c r="BH884" s="5">
        <v>5</v>
      </c>
      <c r="BI884" s="5">
        <v>5</v>
      </c>
      <c r="BJ884" s="5">
        <v>5</v>
      </c>
      <c r="BK884" s="4" t="s">
        <v>96</v>
      </c>
      <c r="BL884" s="4" t="s">
        <v>96</v>
      </c>
      <c r="BM884" s="4" t="s">
        <v>96</v>
      </c>
      <c r="BN884" s="4" t="s">
        <v>96</v>
      </c>
      <c r="BO884" s="4" t="s">
        <v>96</v>
      </c>
      <c r="BP884" s="5">
        <v>5</v>
      </c>
      <c r="BQ884" s="5">
        <v>5</v>
      </c>
      <c r="BR884" s="5">
        <v>5</v>
      </c>
      <c r="BS884" s="4" t="s">
        <v>111</v>
      </c>
      <c r="BT884" s="5">
        <v>4</v>
      </c>
      <c r="BU884" s="5">
        <v>4</v>
      </c>
      <c r="BV884" s="5">
        <v>4</v>
      </c>
      <c r="BW884" s="5">
        <v>4</v>
      </c>
      <c r="BX884" s="5">
        <v>4</v>
      </c>
      <c r="BY884" t="s">
        <v>98</v>
      </c>
    </row>
    <row r="885" spans="1:78">
      <c r="A885" t="s">
        <v>414</v>
      </c>
      <c r="B885" t="s">
        <v>447</v>
      </c>
      <c r="C885" s="4" t="s">
        <v>101</v>
      </c>
      <c r="D885" t="s">
        <v>80</v>
      </c>
      <c r="F885" s="4" t="str">
        <f t="shared" si="39"/>
        <v>España</v>
      </c>
      <c r="G885" s="4">
        <v>1990</v>
      </c>
      <c r="H885" s="4">
        <f t="shared" si="40"/>
        <v>28</v>
      </c>
      <c r="I885" s="4" t="s">
        <v>102</v>
      </c>
      <c r="K885" s="3">
        <v>0</v>
      </c>
      <c r="L885" s="4" t="s">
        <v>82</v>
      </c>
      <c r="N885" s="6" t="s">
        <v>104</v>
      </c>
      <c r="P885">
        <v>0</v>
      </c>
      <c r="Q885">
        <v>0</v>
      </c>
      <c r="R885" s="7">
        <v>0</v>
      </c>
      <c r="S885">
        <v>0</v>
      </c>
      <c r="T885">
        <v>0</v>
      </c>
      <c r="U885">
        <v>0</v>
      </c>
      <c r="V885">
        <v>0</v>
      </c>
      <c r="W885">
        <v>40</v>
      </c>
      <c r="X885">
        <v>320</v>
      </c>
      <c r="Y885" s="4" t="s">
        <v>134</v>
      </c>
      <c r="AA885" s="10">
        <v>0</v>
      </c>
      <c r="AB885" s="8">
        <f t="shared" si="41"/>
        <v>0</v>
      </c>
      <c r="AC885" s="4" t="s">
        <v>86</v>
      </c>
      <c r="AD885">
        <v>0</v>
      </c>
      <c r="AE885">
        <v>0</v>
      </c>
      <c r="AF885" t="s">
        <v>87</v>
      </c>
      <c r="AH885" t="s">
        <v>105</v>
      </c>
      <c r="AJ885" s="4" t="s">
        <v>89</v>
      </c>
      <c r="AK885" s="4" t="s">
        <v>89</v>
      </c>
      <c r="AL885" s="4" t="s">
        <v>89</v>
      </c>
      <c r="AM885" s="4" t="s">
        <v>89</v>
      </c>
      <c r="AN885" s="4" t="s">
        <v>448</v>
      </c>
      <c r="AO885" t="s">
        <v>92</v>
      </c>
      <c r="AP885" t="s">
        <v>92</v>
      </c>
      <c r="AQ885" t="s">
        <v>92</v>
      </c>
      <c r="AR885" t="s">
        <v>92</v>
      </c>
      <c r="AS885" t="s">
        <v>92</v>
      </c>
      <c r="AT885" t="s">
        <v>92</v>
      </c>
      <c r="AU885" t="s">
        <v>107</v>
      </c>
      <c r="AV885" t="s">
        <v>106</v>
      </c>
      <c r="AW885" t="s">
        <v>106</v>
      </c>
      <c r="AX885" t="s">
        <v>106</v>
      </c>
      <c r="AY885" t="s">
        <v>106</v>
      </c>
      <c r="AZ885" t="s">
        <v>106</v>
      </c>
      <c r="BA885" t="s">
        <v>106</v>
      </c>
      <c r="BB885" t="s">
        <v>106</v>
      </c>
      <c r="BC885" t="s">
        <v>107</v>
      </c>
      <c r="BD885" t="s">
        <v>106</v>
      </c>
      <c r="BE885" s="5">
        <v>3</v>
      </c>
      <c r="BF885" s="5">
        <v>4</v>
      </c>
      <c r="BG885" s="5">
        <v>5</v>
      </c>
      <c r="BH885" s="5">
        <v>4</v>
      </c>
      <c r="BI885" s="5">
        <v>5</v>
      </c>
      <c r="BJ885" s="5">
        <v>4</v>
      </c>
      <c r="BK885" s="4" t="s">
        <v>96</v>
      </c>
      <c r="BL885" s="4" t="s">
        <v>96</v>
      </c>
      <c r="BM885" s="4" t="s">
        <v>96</v>
      </c>
      <c r="BN885" s="4" t="s">
        <v>96</v>
      </c>
      <c r="BO885" s="4" t="s">
        <v>96</v>
      </c>
      <c r="BP885" s="5">
        <v>4</v>
      </c>
      <c r="BQ885" s="5">
        <v>5</v>
      </c>
      <c r="BR885" s="5">
        <v>5</v>
      </c>
      <c r="BS885" s="4" t="s">
        <v>111</v>
      </c>
      <c r="BT885" s="5">
        <v>3</v>
      </c>
      <c r="BU885" s="5">
        <v>4</v>
      </c>
      <c r="BV885" s="5">
        <v>3</v>
      </c>
      <c r="BW885" s="5">
        <v>4</v>
      </c>
      <c r="BX885" s="5">
        <v>4</v>
      </c>
      <c r="BY885" t="s">
        <v>98</v>
      </c>
      <c r="BZ885" t="s">
        <v>449</v>
      </c>
    </row>
    <row r="886" spans="1:78">
      <c r="A886" t="s">
        <v>323</v>
      </c>
      <c r="B886" t="s">
        <v>454</v>
      </c>
      <c r="C886" s="4" t="s">
        <v>79</v>
      </c>
      <c r="D886" t="s">
        <v>146</v>
      </c>
      <c r="F886" s="4" t="str">
        <f t="shared" si="39"/>
        <v>Venezuela</v>
      </c>
      <c r="G886" s="4">
        <v>1991</v>
      </c>
      <c r="H886" s="4">
        <f t="shared" si="40"/>
        <v>27</v>
      </c>
      <c r="I886" s="4" t="s">
        <v>102</v>
      </c>
      <c r="K886" s="3">
        <v>0</v>
      </c>
      <c r="L886" s="4" t="s">
        <v>103</v>
      </c>
      <c r="N886" s="6" t="s">
        <v>83</v>
      </c>
      <c r="P886">
        <v>0</v>
      </c>
      <c r="Q886">
        <v>0</v>
      </c>
      <c r="R886" s="7">
        <v>0</v>
      </c>
      <c r="S886">
        <v>10</v>
      </c>
      <c r="T886">
        <v>80</v>
      </c>
      <c r="U886">
        <v>500</v>
      </c>
      <c r="V886">
        <v>0</v>
      </c>
      <c r="W886">
        <v>64</v>
      </c>
      <c r="X886">
        <v>180</v>
      </c>
      <c r="Y886" s="4" t="s">
        <v>346</v>
      </c>
      <c r="AA886" s="10">
        <v>0</v>
      </c>
      <c r="AB886" s="8">
        <f t="shared" si="41"/>
        <v>0</v>
      </c>
      <c r="AC886" s="4" t="s">
        <v>170</v>
      </c>
      <c r="AD886">
        <v>0</v>
      </c>
      <c r="AE886">
        <v>0</v>
      </c>
      <c r="AF886" t="s">
        <v>87</v>
      </c>
      <c r="AH886" t="s">
        <v>365</v>
      </c>
      <c r="AI886" s="1">
        <v>50000000000</v>
      </c>
      <c r="AJ886" s="4" t="s">
        <v>89</v>
      </c>
      <c r="AK886" s="4" t="s">
        <v>89</v>
      </c>
      <c r="AL886" s="4" t="s">
        <v>89</v>
      </c>
      <c r="AM886" s="4" t="s">
        <v>90</v>
      </c>
      <c r="AO886" t="s">
        <v>92</v>
      </c>
      <c r="AP886" t="s">
        <v>172</v>
      </c>
      <c r="AQ886" t="s">
        <v>179</v>
      </c>
      <c r="AR886" t="s">
        <v>179</v>
      </c>
      <c r="AS886" t="s">
        <v>179</v>
      </c>
      <c r="AT886" t="s">
        <v>179</v>
      </c>
      <c r="AU886" t="s">
        <v>93</v>
      </c>
      <c r="AV886" t="s">
        <v>107</v>
      </c>
      <c r="AW886" t="s">
        <v>106</v>
      </c>
      <c r="AX886" t="s">
        <v>106</v>
      </c>
      <c r="AY886" t="s">
        <v>106</v>
      </c>
      <c r="AZ886" t="s">
        <v>106</v>
      </c>
      <c r="BA886" t="s">
        <v>106</v>
      </c>
      <c r="BB886" t="s">
        <v>107</v>
      </c>
      <c r="BC886" t="s">
        <v>106</v>
      </c>
      <c r="BD886" t="s">
        <v>106</v>
      </c>
      <c r="BE886" s="5">
        <v>3</v>
      </c>
      <c r="BF886" s="5">
        <v>2</v>
      </c>
      <c r="BG886" s="5">
        <v>3</v>
      </c>
      <c r="BH886" s="5">
        <v>3</v>
      </c>
      <c r="BI886" s="5">
        <v>3</v>
      </c>
      <c r="BJ886" s="5">
        <v>4</v>
      </c>
      <c r="BK886" s="4" t="s">
        <v>120</v>
      </c>
      <c r="BL886" s="4" t="s">
        <v>120</v>
      </c>
      <c r="BM886" s="4" t="s">
        <v>120</v>
      </c>
      <c r="BN886" s="4" t="s">
        <v>120</v>
      </c>
      <c r="BO886" s="4" t="s">
        <v>120</v>
      </c>
      <c r="BP886" s="5">
        <v>4</v>
      </c>
      <c r="BQ886" s="5">
        <v>3</v>
      </c>
      <c r="BR886" s="5">
        <v>3</v>
      </c>
      <c r="BS886" s="4" t="s">
        <v>97</v>
      </c>
      <c r="BT886" s="5">
        <v>4</v>
      </c>
      <c r="BU886" s="5">
        <v>3</v>
      </c>
      <c r="BV886" s="5">
        <v>5</v>
      </c>
      <c r="BW886" s="5">
        <v>4</v>
      </c>
      <c r="BX886" s="5">
        <v>3</v>
      </c>
      <c r="BY886" t="s">
        <v>98</v>
      </c>
      <c r="BZ886" t="s">
        <v>455</v>
      </c>
    </row>
    <row r="887" spans="1:78">
      <c r="A887" t="s">
        <v>470</v>
      </c>
      <c r="B887" t="s">
        <v>214</v>
      </c>
      <c r="C887" s="4" t="s">
        <v>79</v>
      </c>
      <c r="D887" t="s">
        <v>115</v>
      </c>
      <c r="E887" t="s">
        <v>116</v>
      </c>
      <c r="F887" s="4" t="str">
        <f t="shared" si="39"/>
        <v>Brasil</v>
      </c>
      <c r="G887" s="4">
        <v>1981</v>
      </c>
      <c r="H887" s="4">
        <f t="shared" si="40"/>
        <v>37</v>
      </c>
      <c r="I887" s="4" t="s">
        <v>131</v>
      </c>
      <c r="K887" s="3">
        <v>10000000000</v>
      </c>
      <c r="L887" s="4" t="s">
        <v>82</v>
      </c>
      <c r="N887" s="6" t="s">
        <v>83</v>
      </c>
      <c r="P887">
        <v>0</v>
      </c>
      <c r="Q887">
        <v>0</v>
      </c>
      <c r="R887" s="7">
        <v>0</v>
      </c>
      <c r="S887">
        <v>10</v>
      </c>
      <c r="T887">
        <v>30</v>
      </c>
      <c r="U887">
        <v>50</v>
      </c>
      <c r="V887">
        <v>8</v>
      </c>
      <c r="W887">
        <v>10</v>
      </c>
      <c r="X887">
        <v>20</v>
      </c>
      <c r="Y887" s="4" t="s">
        <v>143</v>
      </c>
      <c r="AA887" s="10">
        <v>0</v>
      </c>
      <c r="AB887" s="8">
        <f t="shared" si="41"/>
        <v>0</v>
      </c>
      <c r="AC887" s="4" t="s">
        <v>86</v>
      </c>
      <c r="AD887">
        <v>0</v>
      </c>
      <c r="AE887">
        <v>0</v>
      </c>
      <c r="AF887" t="s">
        <v>87</v>
      </c>
      <c r="AH887" t="s">
        <v>105</v>
      </c>
      <c r="AJ887" s="4" t="s">
        <v>89</v>
      </c>
      <c r="AK887" s="4" t="s">
        <v>89</v>
      </c>
      <c r="AL887" s="4" t="s">
        <v>89</v>
      </c>
      <c r="AM887" s="4" t="s">
        <v>90</v>
      </c>
      <c r="AO887" t="s">
        <v>92</v>
      </c>
      <c r="AP887" t="s">
        <v>92</v>
      </c>
      <c r="AQ887" t="s">
        <v>92</v>
      </c>
      <c r="AR887" t="s">
        <v>92</v>
      </c>
      <c r="AS887" t="s">
        <v>92</v>
      </c>
      <c r="AT887" t="s">
        <v>92</v>
      </c>
      <c r="AU887" t="s">
        <v>93</v>
      </c>
      <c r="AV887" t="s">
        <v>93</v>
      </c>
      <c r="AW887" t="s">
        <v>93</v>
      </c>
      <c r="AX887" t="s">
        <v>93</v>
      </c>
      <c r="AY887" t="s">
        <v>93</v>
      </c>
      <c r="AZ887" t="s">
        <v>93</v>
      </c>
      <c r="BA887" t="s">
        <v>93</v>
      </c>
      <c r="BB887" t="s">
        <v>93</v>
      </c>
      <c r="BC887" t="s">
        <v>93</v>
      </c>
      <c r="BD887" t="s">
        <v>93</v>
      </c>
      <c r="BE887" s="5">
        <v>3</v>
      </c>
      <c r="BF887" s="5">
        <v>5</v>
      </c>
      <c r="BG887" s="5">
        <v>5</v>
      </c>
      <c r="BH887" s="5">
        <v>5</v>
      </c>
      <c r="BI887" s="5">
        <v>5</v>
      </c>
      <c r="BJ887" s="5">
        <v>5</v>
      </c>
      <c r="BK887" s="4" t="s">
        <v>96</v>
      </c>
      <c r="BL887" s="4" t="s">
        <v>96</v>
      </c>
      <c r="BM887" s="4" t="s">
        <v>96</v>
      </c>
      <c r="BN887" s="4" t="s">
        <v>96</v>
      </c>
      <c r="BO887" s="4" t="s">
        <v>96</v>
      </c>
      <c r="BP887" s="5">
        <v>5</v>
      </c>
      <c r="BQ887" s="5">
        <v>5</v>
      </c>
      <c r="BR887" s="5">
        <v>5</v>
      </c>
      <c r="BS887" s="4" t="s">
        <v>97</v>
      </c>
      <c r="BT887" s="5">
        <v>4</v>
      </c>
      <c r="BU887" s="5">
        <v>5</v>
      </c>
      <c r="BV887" s="5">
        <v>5</v>
      </c>
      <c r="BW887" s="5">
        <v>5</v>
      </c>
      <c r="BX887" s="5">
        <v>5</v>
      </c>
      <c r="BY887" t="s">
        <v>98</v>
      </c>
    </row>
    <row r="888" spans="1:78">
      <c r="A888" t="s">
        <v>485</v>
      </c>
      <c r="B888" t="s">
        <v>485</v>
      </c>
      <c r="C888" s="4" t="s">
        <v>79</v>
      </c>
      <c r="D888" t="s">
        <v>115</v>
      </c>
      <c r="E888" t="s">
        <v>116</v>
      </c>
      <c r="F888" s="4" t="str">
        <f t="shared" si="39"/>
        <v>Brasil</v>
      </c>
      <c r="G888" s="4">
        <v>1961</v>
      </c>
      <c r="H888" s="4">
        <f t="shared" si="40"/>
        <v>57</v>
      </c>
      <c r="I888" s="4" t="s">
        <v>131</v>
      </c>
      <c r="K888" s="3">
        <v>10000000000</v>
      </c>
      <c r="L888" s="4" t="s">
        <v>176</v>
      </c>
      <c r="N888" s="6" t="s">
        <v>83</v>
      </c>
      <c r="P888">
        <v>0</v>
      </c>
      <c r="Q888">
        <v>0</v>
      </c>
      <c r="R888" s="7">
        <v>0</v>
      </c>
      <c r="S888">
        <v>0</v>
      </c>
      <c r="T888">
        <v>0</v>
      </c>
      <c r="U888">
        <v>0</v>
      </c>
      <c r="V888">
        <v>0</v>
      </c>
      <c r="W888">
        <v>0</v>
      </c>
      <c r="X888">
        <v>0</v>
      </c>
      <c r="Y888" s="4" t="s">
        <v>84</v>
      </c>
      <c r="AA888" s="10">
        <v>0</v>
      </c>
      <c r="AB888" s="8">
        <f t="shared" si="41"/>
        <v>0</v>
      </c>
      <c r="AC888" s="4" t="s">
        <v>86</v>
      </c>
      <c r="AD888">
        <v>0</v>
      </c>
      <c r="AE888">
        <v>0</v>
      </c>
      <c r="AF888" t="s">
        <v>87</v>
      </c>
      <c r="AH888" t="s">
        <v>184</v>
      </c>
      <c r="AJ888" s="4" t="s">
        <v>89</v>
      </c>
      <c r="AK888" s="4" t="s">
        <v>89</v>
      </c>
      <c r="AL888" s="4" t="s">
        <v>90</v>
      </c>
      <c r="AM888" s="4" t="s">
        <v>89</v>
      </c>
      <c r="AO888" t="s">
        <v>92</v>
      </c>
      <c r="AP888" t="s">
        <v>92</v>
      </c>
      <c r="AQ888" t="s">
        <v>92</v>
      </c>
      <c r="AR888" t="s">
        <v>172</v>
      </c>
      <c r="AS888" t="s">
        <v>172</v>
      </c>
      <c r="AT888" t="s">
        <v>92</v>
      </c>
      <c r="AU888" t="s">
        <v>106</v>
      </c>
      <c r="AV888" t="s">
        <v>106</v>
      </c>
      <c r="AW888" t="s">
        <v>107</v>
      </c>
      <c r="AX888" t="s">
        <v>107</v>
      </c>
      <c r="AY888" t="s">
        <v>107</v>
      </c>
      <c r="AZ888" t="s">
        <v>107</v>
      </c>
      <c r="BA888" t="s">
        <v>107</v>
      </c>
      <c r="BB888" t="s">
        <v>107</v>
      </c>
      <c r="BC888" t="s">
        <v>107</v>
      </c>
      <c r="BD888" t="s">
        <v>107</v>
      </c>
      <c r="BE888" s="5">
        <v>3</v>
      </c>
      <c r="BF888" s="5">
        <v>4</v>
      </c>
      <c r="BG888" s="5">
        <v>5</v>
      </c>
      <c r="BH888" s="5">
        <v>2</v>
      </c>
      <c r="BI888" s="5">
        <v>4</v>
      </c>
      <c r="BJ888" s="5">
        <v>4</v>
      </c>
      <c r="BK888" s="4" t="s">
        <v>96</v>
      </c>
      <c r="BL888" s="4" t="s">
        <v>96</v>
      </c>
      <c r="BM888" s="4" t="s">
        <v>96</v>
      </c>
      <c r="BN888" s="4" t="s">
        <v>96</v>
      </c>
      <c r="BO888" s="4" t="s">
        <v>96</v>
      </c>
      <c r="BP888" s="5">
        <v>4</v>
      </c>
      <c r="BQ888" s="5">
        <v>5</v>
      </c>
      <c r="BR888" s="5">
        <v>5</v>
      </c>
      <c r="BS888" s="4" t="s">
        <v>111</v>
      </c>
      <c r="BT888" s="5">
        <v>4</v>
      </c>
      <c r="BU888" s="5">
        <v>4</v>
      </c>
      <c r="BV888" s="5">
        <v>4</v>
      </c>
      <c r="BW888" s="5">
        <v>4</v>
      </c>
      <c r="BX888" s="5">
        <v>4</v>
      </c>
      <c r="BY888" t="s">
        <v>98</v>
      </c>
    </row>
    <row r="889" spans="1:78">
      <c r="A889" t="s">
        <v>496</v>
      </c>
      <c r="B889" t="s">
        <v>129</v>
      </c>
      <c r="C889" s="4" t="s">
        <v>101</v>
      </c>
      <c r="D889" t="s">
        <v>175</v>
      </c>
      <c r="F889" s="4" t="str">
        <f t="shared" si="39"/>
        <v>Chile</v>
      </c>
      <c r="G889" s="4">
        <v>1984</v>
      </c>
      <c r="H889" s="4">
        <f t="shared" si="40"/>
        <v>34</v>
      </c>
      <c r="I889" s="4" t="s">
        <v>126</v>
      </c>
      <c r="K889" s="3">
        <v>0</v>
      </c>
      <c r="L889" s="4" t="s">
        <v>103</v>
      </c>
      <c r="N889" s="6" t="s">
        <v>83</v>
      </c>
      <c r="P889">
        <v>0</v>
      </c>
      <c r="Q889">
        <v>0</v>
      </c>
      <c r="R889" s="7">
        <v>0</v>
      </c>
      <c r="S889">
        <v>4</v>
      </c>
      <c r="T889">
        <v>16</v>
      </c>
      <c r="U889">
        <v>96</v>
      </c>
      <c r="V889">
        <v>0</v>
      </c>
      <c r="W889">
        <v>0</v>
      </c>
      <c r="X889">
        <v>150</v>
      </c>
      <c r="Y889" s="4" t="s">
        <v>84</v>
      </c>
      <c r="AA889" s="10">
        <v>0</v>
      </c>
      <c r="AB889" s="8">
        <f t="shared" si="41"/>
        <v>0</v>
      </c>
      <c r="AC889" s="4" t="s">
        <v>86</v>
      </c>
      <c r="AD889">
        <v>0</v>
      </c>
      <c r="AE889">
        <v>0</v>
      </c>
      <c r="AF889" t="s">
        <v>87</v>
      </c>
      <c r="AH889" t="s">
        <v>184</v>
      </c>
      <c r="AJ889" s="4" t="s">
        <v>90</v>
      </c>
      <c r="AK889" s="4" t="s">
        <v>89</v>
      </c>
      <c r="AL889" s="4" t="s">
        <v>90</v>
      </c>
      <c r="AM889" s="4" t="s">
        <v>89</v>
      </c>
      <c r="AO889" t="s">
        <v>179</v>
      </c>
      <c r="AP889" t="s">
        <v>179</v>
      </c>
      <c r="AQ889" t="s">
        <v>179</v>
      </c>
      <c r="AR889" t="s">
        <v>179</v>
      </c>
      <c r="AS889" t="s">
        <v>179</v>
      </c>
      <c r="AT889" t="s">
        <v>179</v>
      </c>
      <c r="AU889" t="s">
        <v>107</v>
      </c>
      <c r="AV889" t="s">
        <v>106</v>
      </c>
      <c r="AW889" t="s">
        <v>137</v>
      </c>
      <c r="AX889" t="s">
        <v>106</v>
      </c>
      <c r="AY889" t="s">
        <v>137</v>
      </c>
      <c r="AZ889" t="s">
        <v>137</v>
      </c>
      <c r="BA889" t="s">
        <v>137</v>
      </c>
      <c r="BB889" t="s">
        <v>137</v>
      </c>
      <c r="BC889" t="s">
        <v>137</v>
      </c>
      <c r="BD889" t="s">
        <v>137</v>
      </c>
      <c r="BE889" s="5">
        <v>3</v>
      </c>
      <c r="BF889" s="5">
        <v>5</v>
      </c>
      <c r="BG889" s="5">
        <v>5</v>
      </c>
      <c r="BH889" s="5">
        <v>5</v>
      </c>
      <c r="BI889" s="5">
        <v>5</v>
      </c>
      <c r="BJ889" s="5">
        <v>5</v>
      </c>
      <c r="BK889" s="4" t="s">
        <v>96</v>
      </c>
      <c r="BL889" s="4" t="s">
        <v>96</v>
      </c>
      <c r="BM889" s="4" t="s">
        <v>96</v>
      </c>
      <c r="BN889" s="4" t="s">
        <v>120</v>
      </c>
      <c r="BO889" s="4" t="s">
        <v>96</v>
      </c>
      <c r="BP889" s="5">
        <v>5</v>
      </c>
      <c r="BQ889" s="5">
        <v>5</v>
      </c>
      <c r="BR889" s="5">
        <v>5</v>
      </c>
      <c r="BS889" s="4" t="s">
        <v>97</v>
      </c>
      <c r="BT889" s="5">
        <v>5</v>
      </c>
      <c r="BU889" s="5">
        <v>4</v>
      </c>
      <c r="BV889" s="5">
        <v>3</v>
      </c>
      <c r="BW889" s="5">
        <v>4</v>
      </c>
      <c r="BX889" s="5">
        <v>4</v>
      </c>
      <c r="BY889" t="s">
        <v>98</v>
      </c>
    </row>
    <row r="890" spans="1:78">
      <c r="A890" t="s">
        <v>237</v>
      </c>
      <c r="B890" t="s">
        <v>421</v>
      </c>
      <c r="C890" s="4" t="s">
        <v>101</v>
      </c>
      <c r="D890" t="s">
        <v>312</v>
      </c>
      <c r="F890" s="4" t="str">
        <f t="shared" si="39"/>
        <v>Perú</v>
      </c>
      <c r="G890" s="4">
        <v>1990</v>
      </c>
      <c r="H890" s="4">
        <f t="shared" si="40"/>
        <v>28</v>
      </c>
      <c r="I890" s="4" t="s">
        <v>131</v>
      </c>
      <c r="K890" s="3">
        <v>0</v>
      </c>
      <c r="L890" s="4" t="s">
        <v>141</v>
      </c>
      <c r="N890" s="6" t="s">
        <v>83</v>
      </c>
      <c r="P890">
        <v>0</v>
      </c>
      <c r="Q890">
        <v>0</v>
      </c>
      <c r="R890" s="7">
        <v>0</v>
      </c>
      <c r="S890">
        <v>0</v>
      </c>
      <c r="T890">
        <v>0</v>
      </c>
      <c r="U890">
        <v>0</v>
      </c>
      <c r="V890">
        <v>6</v>
      </c>
      <c r="W890">
        <v>0</v>
      </c>
      <c r="X890">
        <v>0</v>
      </c>
      <c r="Y890" s="4" t="s">
        <v>84</v>
      </c>
      <c r="AA890" s="10">
        <v>0</v>
      </c>
      <c r="AB890" s="8">
        <f t="shared" si="41"/>
        <v>0</v>
      </c>
      <c r="AC890" s="4" t="s">
        <v>86</v>
      </c>
      <c r="AD890">
        <v>0</v>
      </c>
      <c r="AE890">
        <v>0</v>
      </c>
      <c r="AF890" t="s">
        <v>87</v>
      </c>
      <c r="AH890" t="s">
        <v>523</v>
      </c>
      <c r="AJ890" s="4" t="s">
        <v>89</v>
      </c>
      <c r="AK890" s="4" t="s">
        <v>89</v>
      </c>
      <c r="AL890" s="4" t="s">
        <v>89</v>
      </c>
      <c r="AM890" s="4" t="s">
        <v>90</v>
      </c>
      <c r="AO890" t="s">
        <v>172</v>
      </c>
      <c r="AP890" t="s">
        <v>172</v>
      </c>
      <c r="AQ890" t="s">
        <v>172</v>
      </c>
      <c r="AR890" t="s">
        <v>172</v>
      </c>
      <c r="AS890" t="s">
        <v>179</v>
      </c>
      <c r="AT890" t="s">
        <v>179</v>
      </c>
      <c r="AU890" t="s">
        <v>93</v>
      </c>
      <c r="AV890" t="s">
        <v>93</v>
      </c>
      <c r="AW890" t="s">
        <v>93</v>
      </c>
      <c r="AX890" t="s">
        <v>107</v>
      </c>
      <c r="AY890" t="s">
        <v>107</v>
      </c>
      <c r="AZ890" t="s">
        <v>93</v>
      </c>
      <c r="BA890" t="s">
        <v>107</v>
      </c>
      <c r="BB890" t="s">
        <v>93</v>
      </c>
      <c r="BC890" t="s">
        <v>107</v>
      </c>
      <c r="BD890" t="s">
        <v>107</v>
      </c>
      <c r="BE890" s="5">
        <v>3</v>
      </c>
      <c r="BF890" s="5">
        <v>4</v>
      </c>
      <c r="BG890" s="5">
        <v>2</v>
      </c>
      <c r="BH890" s="5">
        <v>3</v>
      </c>
      <c r="BI890" s="5">
        <v>5</v>
      </c>
      <c r="BJ890" s="5">
        <v>4</v>
      </c>
      <c r="BK890" s="4" t="s">
        <v>96</v>
      </c>
      <c r="BL890" s="4" t="s">
        <v>96</v>
      </c>
      <c r="BM890" s="4" t="s">
        <v>96</v>
      </c>
      <c r="BN890" s="4" t="s">
        <v>96</v>
      </c>
      <c r="BO890" s="4" t="s">
        <v>96</v>
      </c>
      <c r="BP890" s="5">
        <v>4</v>
      </c>
      <c r="BQ890" s="5">
        <v>5</v>
      </c>
      <c r="BR890" s="5">
        <v>5</v>
      </c>
      <c r="BS890" s="4" t="s">
        <v>97</v>
      </c>
      <c r="BT890" s="5">
        <v>4</v>
      </c>
      <c r="BU890" s="5">
        <v>4</v>
      </c>
      <c r="BV890" s="5">
        <v>4</v>
      </c>
      <c r="BW890" s="5">
        <v>4</v>
      </c>
      <c r="BX890" s="5">
        <v>4</v>
      </c>
      <c r="BY890" t="s">
        <v>98</v>
      </c>
    </row>
    <row r="891" spans="1:78">
      <c r="A891" t="s">
        <v>188</v>
      </c>
      <c r="B891" t="s">
        <v>174</v>
      </c>
      <c r="C891" s="4" t="s">
        <v>79</v>
      </c>
      <c r="D891" t="s">
        <v>80</v>
      </c>
      <c r="F891" s="4" t="str">
        <f t="shared" si="39"/>
        <v>España</v>
      </c>
      <c r="G891" s="4">
        <v>1986</v>
      </c>
      <c r="H891" s="4">
        <f t="shared" si="40"/>
        <v>32</v>
      </c>
      <c r="I891" s="4" t="s">
        <v>126</v>
      </c>
      <c r="K891" s="3">
        <v>0</v>
      </c>
      <c r="L891" s="4" t="s">
        <v>141</v>
      </c>
      <c r="N891" s="6" t="s">
        <v>83</v>
      </c>
      <c r="P891">
        <v>0</v>
      </c>
      <c r="Q891">
        <v>0</v>
      </c>
      <c r="R891" s="7">
        <v>0</v>
      </c>
      <c r="S891">
        <v>0</v>
      </c>
      <c r="T891">
        <v>40</v>
      </c>
      <c r="U891">
        <v>80</v>
      </c>
      <c r="V891">
        <v>0</v>
      </c>
      <c r="W891">
        <v>40</v>
      </c>
      <c r="X891">
        <v>80</v>
      </c>
      <c r="Y891" s="4" t="s">
        <v>84</v>
      </c>
      <c r="AA891" s="10">
        <v>0</v>
      </c>
      <c r="AB891" s="8">
        <f t="shared" si="41"/>
        <v>0</v>
      </c>
      <c r="AC891" s="4" t="s">
        <v>86</v>
      </c>
      <c r="AD891">
        <v>0</v>
      </c>
      <c r="AE891">
        <v>0</v>
      </c>
      <c r="AF891" t="s">
        <v>87</v>
      </c>
      <c r="AH891" t="s">
        <v>105</v>
      </c>
      <c r="AJ891" s="4" t="s">
        <v>90</v>
      </c>
      <c r="AK891" s="4" t="s">
        <v>90</v>
      </c>
      <c r="AL891" s="4" t="s">
        <v>90</v>
      </c>
      <c r="AM891" s="4" t="s">
        <v>90</v>
      </c>
      <c r="AN891" s="4" t="s">
        <v>526</v>
      </c>
      <c r="AO891" t="s">
        <v>91</v>
      </c>
      <c r="AP891" t="s">
        <v>91</v>
      </c>
      <c r="AQ891" t="s">
        <v>92</v>
      </c>
      <c r="AR891" t="s">
        <v>92</v>
      </c>
      <c r="AS891" t="s">
        <v>92</v>
      </c>
      <c r="AT891" t="s">
        <v>92</v>
      </c>
      <c r="AU891" t="s">
        <v>107</v>
      </c>
      <c r="AV891" t="s">
        <v>107</v>
      </c>
      <c r="AW891" t="s">
        <v>107</v>
      </c>
      <c r="AX891" t="s">
        <v>106</v>
      </c>
      <c r="AY891" t="s">
        <v>106</v>
      </c>
      <c r="AZ891" t="s">
        <v>93</v>
      </c>
      <c r="BA891" t="s">
        <v>93</v>
      </c>
      <c r="BB891" t="s">
        <v>93</v>
      </c>
      <c r="BC891" t="s">
        <v>107</v>
      </c>
      <c r="BD891" t="s">
        <v>106</v>
      </c>
      <c r="BE891" s="5">
        <v>3</v>
      </c>
      <c r="BF891" s="5">
        <v>4</v>
      </c>
      <c r="BG891" s="5">
        <v>5</v>
      </c>
      <c r="BH891" s="5">
        <v>3</v>
      </c>
      <c r="BI891" s="5">
        <v>5</v>
      </c>
      <c r="BJ891" s="5">
        <v>4</v>
      </c>
      <c r="BK891" s="4" t="s">
        <v>96</v>
      </c>
      <c r="BL891" s="4" t="s">
        <v>96</v>
      </c>
      <c r="BM891" s="4" t="s">
        <v>96</v>
      </c>
      <c r="BN891" s="4" t="s">
        <v>96</v>
      </c>
      <c r="BO891" s="4" t="s">
        <v>96</v>
      </c>
      <c r="BP891" s="5">
        <v>4</v>
      </c>
      <c r="BQ891" s="5">
        <v>5</v>
      </c>
      <c r="BR891" s="5">
        <v>5</v>
      </c>
      <c r="BS891" s="4" t="s">
        <v>111</v>
      </c>
      <c r="BT891" s="5">
        <v>4</v>
      </c>
      <c r="BU891" s="5">
        <v>4</v>
      </c>
      <c r="BV891" s="5">
        <v>4</v>
      </c>
      <c r="BW891" s="5">
        <v>4</v>
      </c>
      <c r="BX891" s="5">
        <v>4</v>
      </c>
      <c r="BY891" t="s">
        <v>98</v>
      </c>
      <c r="BZ891" t="s">
        <v>527</v>
      </c>
    </row>
    <row r="892" spans="1:78">
      <c r="A892" t="s">
        <v>543</v>
      </c>
      <c r="B892" t="s">
        <v>279</v>
      </c>
      <c r="C892" s="4" t="s">
        <v>101</v>
      </c>
      <c r="D892" t="s">
        <v>349</v>
      </c>
      <c r="F892" s="4" t="str">
        <f t="shared" si="39"/>
        <v>Panamá</v>
      </c>
      <c r="G892" s="4">
        <v>1983</v>
      </c>
      <c r="H892" s="4">
        <f t="shared" si="40"/>
        <v>35</v>
      </c>
      <c r="I892" s="4" t="s">
        <v>131</v>
      </c>
      <c r="K892" s="3">
        <v>10000000000</v>
      </c>
      <c r="L892" s="4" t="s">
        <v>103</v>
      </c>
      <c r="N892" s="6" t="s">
        <v>83</v>
      </c>
      <c r="P892" t="s">
        <v>544</v>
      </c>
      <c r="Q892" t="s">
        <v>544</v>
      </c>
      <c r="R892" s="7" t="s">
        <v>544</v>
      </c>
      <c r="S892" t="s">
        <v>545</v>
      </c>
      <c r="T892" t="s">
        <v>544</v>
      </c>
      <c r="U892" t="s">
        <v>544</v>
      </c>
      <c r="V892" t="s">
        <v>544</v>
      </c>
      <c r="W892" t="s">
        <v>544</v>
      </c>
      <c r="X892" t="s">
        <v>544</v>
      </c>
      <c r="Y892" s="4" t="s">
        <v>220</v>
      </c>
      <c r="AA892" s="10">
        <v>0</v>
      </c>
      <c r="AB892" s="8">
        <f t="shared" si="41"/>
        <v>0</v>
      </c>
      <c r="AC892" s="4" t="s">
        <v>86</v>
      </c>
      <c r="AD892">
        <v>0</v>
      </c>
      <c r="AE892">
        <v>0</v>
      </c>
      <c r="AF892" t="s">
        <v>87</v>
      </c>
      <c r="AH892" t="s">
        <v>105</v>
      </c>
      <c r="AJ892" s="4" t="s">
        <v>89</v>
      </c>
      <c r="AK892" s="4" t="s">
        <v>90</v>
      </c>
      <c r="AL892" s="4" t="s">
        <v>89</v>
      </c>
      <c r="AM892" s="4" t="s">
        <v>89</v>
      </c>
      <c r="AO892" t="s">
        <v>92</v>
      </c>
      <c r="AP892" t="s">
        <v>92</v>
      </c>
      <c r="AQ892" t="s">
        <v>92</v>
      </c>
      <c r="AR892" t="s">
        <v>179</v>
      </c>
      <c r="AS892" t="s">
        <v>92</v>
      </c>
      <c r="AT892" t="s">
        <v>441</v>
      </c>
      <c r="AU892" t="s">
        <v>118</v>
      </c>
      <c r="AV892" t="s">
        <v>118</v>
      </c>
      <c r="AW892" t="s">
        <v>118</v>
      </c>
      <c r="AX892" t="s">
        <v>118</v>
      </c>
      <c r="AY892" t="s">
        <v>118</v>
      </c>
      <c r="AZ892" t="s">
        <v>118</v>
      </c>
      <c r="BA892" t="s">
        <v>118</v>
      </c>
      <c r="BB892" t="s">
        <v>118</v>
      </c>
      <c r="BC892" t="s">
        <v>118</v>
      </c>
      <c r="BD892" t="s">
        <v>118</v>
      </c>
      <c r="BE892" s="5">
        <v>3</v>
      </c>
      <c r="BF892" s="5">
        <v>5</v>
      </c>
      <c r="BG892" s="5">
        <v>5</v>
      </c>
      <c r="BH892" s="5">
        <v>5</v>
      </c>
      <c r="BI892" s="5">
        <v>5</v>
      </c>
      <c r="BJ892" s="5">
        <v>5</v>
      </c>
      <c r="BK892" s="4" t="s">
        <v>110</v>
      </c>
      <c r="BL892" s="4" t="s">
        <v>110</v>
      </c>
      <c r="BM892" s="4" t="s">
        <v>120</v>
      </c>
      <c r="BN892" s="4" t="s">
        <v>120</v>
      </c>
      <c r="BO892" s="4" t="s">
        <v>120</v>
      </c>
      <c r="BP892" s="5">
        <v>4</v>
      </c>
      <c r="BQ892" s="5">
        <v>5</v>
      </c>
      <c r="BR892" s="5">
        <v>5</v>
      </c>
      <c r="BS892" s="4" t="s">
        <v>97</v>
      </c>
      <c r="BT892" s="5">
        <v>4</v>
      </c>
      <c r="BU892" s="5">
        <v>4</v>
      </c>
      <c r="BV892" s="5">
        <v>5</v>
      </c>
      <c r="BW892" s="5">
        <v>4</v>
      </c>
      <c r="BX892" s="5">
        <v>4</v>
      </c>
      <c r="BY892" t="s">
        <v>89</v>
      </c>
    </row>
    <row r="893" spans="1:78">
      <c r="A893" t="s">
        <v>547</v>
      </c>
      <c r="B893" t="s">
        <v>548</v>
      </c>
      <c r="C893" s="4" t="s">
        <v>101</v>
      </c>
      <c r="D893" t="s">
        <v>349</v>
      </c>
      <c r="F893" s="4" t="str">
        <f t="shared" si="39"/>
        <v>Panamá</v>
      </c>
      <c r="G893" s="4">
        <v>1962</v>
      </c>
      <c r="H893" s="4">
        <f t="shared" si="40"/>
        <v>56</v>
      </c>
      <c r="I893" s="4" t="s">
        <v>131</v>
      </c>
      <c r="K893" s="3">
        <v>10000000000</v>
      </c>
      <c r="L893" s="4" t="s">
        <v>103</v>
      </c>
      <c r="N893" s="6" t="s">
        <v>83</v>
      </c>
      <c r="P893">
        <v>0</v>
      </c>
      <c r="Q893">
        <v>0</v>
      </c>
      <c r="R893" s="7">
        <v>0</v>
      </c>
      <c r="S893">
        <v>0</v>
      </c>
      <c r="T893">
        <v>0</v>
      </c>
      <c r="U893">
        <v>0</v>
      </c>
      <c r="V893">
        <v>0</v>
      </c>
      <c r="W893">
        <v>0</v>
      </c>
      <c r="X893">
        <v>0</v>
      </c>
      <c r="Y893" s="4" t="s">
        <v>346</v>
      </c>
      <c r="AA893" s="10">
        <v>0</v>
      </c>
      <c r="AB893" s="8">
        <f t="shared" si="41"/>
        <v>0</v>
      </c>
      <c r="AC893" s="4" t="s">
        <v>86</v>
      </c>
      <c r="AD893">
        <v>0</v>
      </c>
      <c r="AE893">
        <v>0</v>
      </c>
      <c r="AF893" t="s">
        <v>87</v>
      </c>
      <c r="AH893" t="s">
        <v>184</v>
      </c>
      <c r="AJ893" s="4" t="s">
        <v>89</v>
      </c>
      <c r="AK893" s="4" t="s">
        <v>90</v>
      </c>
      <c r="AL893" s="4" t="s">
        <v>89</v>
      </c>
      <c r="AM893" s="4" t="s">
        <v>89</v>
      </c>
      <c r="AO893" t="s">
        <v>92</v>
      </c>
      <c r="AP893" t="s">
        <v>92</v>
      </c>
      <c r="AQ893" t="s">
        <v>172</v>
      </c>
      <c r="AR893" t="s">
        <v>172</v>
      </c>
      <c r="AS893" t="s">
        <v>92</v>
      </c>
      <c r="AT893" t="s">
        <v>92</v>
      </c>
      <c r="AU893" t="s">
        <v>93</v>
      </c>
      <c r="AV893" t="s">
        <v>93</v>
      </c>
      <c r="AW893" t="s">
        <v>93</v>
      </c>
      <c r="AX893" t="s">
        <v>93</v>
      </c>
      <c r="AY893" t="s">
        <v>93</v>
      </c>
      <c r="AZ893" t="s">
        <v>93</v>
      </c>
      <c r="BA893" t="s">
        <v>93</v>
      </c>
      <c r="BB893" t="s">
        <v>93</v>
      </c>
      <c r="BC893" t="s">
        <v>93</v>
      </c>
      <c r="BD893" t="s">
        <v>93</v>
      </c>
      <c r="BE893" s="5">
        <v>3</v>
      </c>
      <c r="BF893" s="5">
        <v>4</v>
      </c>
      <c r="BG893" s="5">
        <v>4</v>
      </c>
      <c r="BH893" s="5">
        <v>4</v>
      </c>
      <c r="BI893" s="5">
        <v>4</v>
      </c>
      <c r="BJ893" s="5">
        <v>5</v>
      </c>
      <c r="BK893" s="4" t="s">
        <v>120</v>
      </c>
      <c r="BL893" s="4" t="s">
        <v>120</v>
      </c>
      <c r="BM893" s="4" t="s">
        <v>110</v>
      </c>
      <c r="BN893" s="4" t="s">
        <v>96</v>
      </c>
      <c r="BO893" s="4" t="s">
        <v>96</v>
      </c>
      <c r="BP893" s="5">
        <v>5</v>
      </c>
      <c r="BQ893" s="5">
        <v>5</v>
      </c>
      <c r="BR893" s="5">
        <v>5</v>
      </c>
      <c r="BS893" s="4" t="s">
        <v>111</v>
      </c>
      <c r="BT893" s="5">
        <v>4</v>
      </c>
      <c r="BU893" s="5">
        <v>4</v>
      </c>
      <c r="BV893" s="5">
        <v>4</v>
      </c>
      <c r="BW893" s="5">
        <v>4</v>
      </c>
      <c r="BX893" s="5">
        <v>4</v>
      </c>
      <c r="BY893" t="s">
        <v>98</v>
      </c>
    </row>
    <row r="894" spans="1:78">
      <c r="A894" t="s">
        <v>250</v>
      </c>
      <c r="B894" t="s">
        <v>549</v>
      </c>
      <c r="C894" s="4" t="s">
        <v>101</v>
      </c>
      <c r="D894" t="s">
        <v>125</v>
      </c>
      <c r="F894" s="4" t="str">
        <f t="shared" si="39"/>
        <v>Argentina</v>
      </c>
      <c r="G894" s="4">
        <v>1981</v>
      </c>
      <c r="H894" s="4">
        <f t="shared" si="40"/>
        <v>37</v>
      </c>
      <c r="I894" s="4" t="s">
        <v>131</v>
      </c>
      <c r="K894" s="3">
        <v>10000000000</v>
      </c>
      <c r="L894" s="4" t="s">
        <v>141</v>
      </c>
      <c r="N894" s="6" t="s">
        <v>83</v>
      </c>
      <c r="P894">
        <v>2</v>
      </c>
      <c r="Q894">
        <v>0</v>
      </c>
      <c r="R894" s="7">
        <v>0</v>
      </c>
      <c r="S894">
        <v>0</v>
      </c>
      <c r="T894">
        <v>0</v>
      </c>
      <c r="U894">
        <v>0</v>
      </c>
      <c r="V894">
        <v>0</v>
      </c>
      <c r="W894">
        <v>0</v>
      </c>
      <c r="X894">
        <v>0</v>
      </c>
      <c r="Y894" s="4" t="s">
        <v>143</v>
      </c>
      <c r="AA894" s="10">
        <v>20000000000</v>
      </c>
      <c r="AB894" s="8">
        <f t="shared" si="41"/>
        <v>2</v>
      </c>
      <c r="AC894" s="4" t="s">
        <v>283</v>
      </c>
      <c r="AD894" s="1">
        <v>20000000000</v>
      </c>
      <c r="AE894" s="1">
        <v>20000000000</v>
      </c>
      <c r="AF894" t="s">
        <v>550</v>
      </c>
      <c r="AH894" t="s">
        <v>177</v>
      </c>
      <c r="AJ894" s="4" t="s">
        <v>89</v>
      </c>
      <c r="AK894" s="4" t="s">
        <v>89</v>
      </c>
      <c r="AL894" s="4" t="s">
        <v>90</v>
      </c>
      <c r="AM894" s="4" t="s">
        <v>90</v>
      </c>
      <c r="AO894" t="s">
        <v>91</v>
      </c>
      <c r="AP894" t="s">
        <v>91</v>
      </c>
      <c r="AQ894" t="s">
        <v>179</v>
      </c>
      <c r="AR894" t="s">
        <v>179</v>
      </c>
      <c r="AS894" t="s">
        <v>179</v>
      </c>
      <c r="AT894" t="s">
        <v>91</v>
      </c>
      <c r="AU894" t="s">
        <v>106</v>
      </c>
      <c r="AV894" t="s">
        <v>106</v>
      </c>
      <c r="AW894" t="s">
        <v>106</v>
      </c>
      <c r="AX894" t="s">
        <v>106</v>
      </c>
      <c r="AY894" t="s">
        <v>106</v>
      </c>
      <c r="AZ894" t="s">
        <v>106</v>
      </c>
      <c r="BA894" t="s">
        <v>106</v>
      </c>
      <c r="BB894" t="s">
        <v>106</v>
      </c>
      <c r="BC894" t="s">
        <v>106</v>
      </c>
      <c r="BD894" t="s">
        <v>106</v>
      </c>
      <c r="BE894" s="5">
        <v>3</v>
      </c>
      <c r="BF894" s="5">
        <v>4</v>
      </c>
      <c r="BG894" s="5">
        <v>5</v>
      </c>
      <c r="BH894" s="5">
        <v>5</v>
      </c>
      <c r="BI894" s="5">
        <v>5</v>
      </c>
      <c r="BJ894" s="5">
        <v>5</v>
      </c>
      <c r="BK894" s="4" t="s">
        <v>96</v>
      </c>
      <c r="BL894" s="4" t="s">
        <v>96</v>
      </c>
      <c r="BM894" s="4" t="s">
        <v>96</v>
      </c>
      <c r="BN894" s="4" t="s">
        <v>96</v>
      </c>
      <c r="BO894" s="4" t="s">
        <v>96</v>
      </c>
      <c r="BP894" s="5">
        <v>5</v>
      </c>
      <c r="BQ894" s="5">
        <v>5</v>
      </c>
      <c r="BR894" s="5">
        <v>5</v>
      </c>
      <c r="BS894" s="4" t="s">
        <v>97</v>
      </c>
      <c r="BT894" s="5">
        <v>4</v>
      </c>
      <c r="BU894" s="5">
        <v>4</v>
      </c>
      <c r="BV894" s="5">
        <v>5</v>
      </c>
      <c r="BW894" s="5">
        <v>5</v>
      </c>
      <c r="BX894" s="5">
        <v>5</v>
      </c>
      <c r="BY894" t="s">
        <v>98</v>
      </c>
    </row>
    <row r="895" spans="1:78">
      <c r="A895" t="s">
        <v>551</v>
      </c>
      <c r="B895" t="s">
        <v>552</v>
      </c>
      <c r="C895" s="4" t="s">
        <v>101</v>
      </c>
      <c r="D895" t="s">
        <v>239</v>
      </c>
      <c r="F895" s="4" t="str">
        <f t="shared" si="39"/>
        <v>México</v>
      </c>
      <c r="G895" s="4">
        <v>1991</v>
      </c>
      <c r="H895" s="4">
        <f t="shared" si="40"/>
        <v>27</v>
      </c>
      <c r="I895" s="4" t="s">
        <v>81</v>
      </c>
      <c r="K895" s="3">
        <v>0</v>
      </c>
      <c r="L895" s="4" t="s">
        <v>103</v>
      </c>
      <c r="N895" s="6" t="s">
        <v>104</v>
      </c>
      <c r="P895">
        <v>0</v>
      </c>
      <c r="Q895">
        <v>0</v>
      </c>
      <c r="R895" s="7">
        <v>0</v>
      </c>
      <c r="S895">
        <v>0</v>
      </c>
      <c r="T895">
        <v>0</v>
      </c>
      <c r="U895">
        <v>0</v>
      </c>
      <c r="V895">
        <v>40</v>
      </c>
      <c r="W895">
        <v>160</v>
      </c>
      <c r="X895">
        <v>640</v>
      </c>
      <c r="Y895" s="4" t="s">
        <v>84</v>
      </c>
      <c r="AA895" s="10">
        <v>0</v>
      </c>
      <c r="AB895" s="8">
        <f t="shared" si="41"/>
        <v>0</v>
      </c>
      <c r="AC895" s="4" t="s">
        <v>86</v>
      </c>
      <c r="AD895">
        <v>0</v>
      </c>
      <c r="AE895">
        <v>0</v>
      </c>
      <c r="AF895" t="s">
        <v>87</v>
      </c>
      <c r="AH895" t="s">
        <v>136</v>
      </c>
      <c r="AI895" s="1">
        <v>50000000000</v>
      </c>
      <c r="AJ895" s="4" t="s">
        <v>89</v>
      </c>
      <c r="AK895" s="4" t="s">
        <v>89</v>
      </c>
      <c r="AL895" s="4" t="s">
        <v>89</v>
      </c>
      <c r="AM895" s="4" t="s">
        <v>90</v>
      </c>
      <c r="AO895" t="s">
        <v>91</v>
      </c>
      <c r="AP895" t="s">
        <v>91</v>
      </c>
      <c r="AQ895" t="s">
        <v>92</v>
      </c>
      <c r="AR895" t="s">
        <v>92</v>
      </c>
      <c r="AS895" t="s">
        <v>92</v>
      </c>
      <c r="AT895" t="s">
        <v>179</v>
      </c>
      <c r="AU895" t="s">
        <v>106</v>
      </c>
      <c r="AV895" t="s">
        <v>106</v>
      </c>
      <c r="AW895" t="s">
        <v>106</v>
      </c>
      <c r="AX895" t="s">
        <v>106</v>
      </c>
      <c r="AY895" t="s">
        <v>106</v>
      </c>
      <c r="AZ895" t="s">
        <v>106</v>
      </c>
      <c r="BA895" t="s">
        <v>106</v>
      </c>
      <c r="BB895" t="s">
        <v>106</v>
      </c>
      <c r="BC895" t="s">
        <v>106</v>
      </c>
      <c r="BD895" t="s">
        <v>106</v>
      </c>
      <c r="BE895" s="5">
        <v>3</v>
      </c>
      <c r="BF895" s="5">
        <v>5</v>
      </c>
      <c r="BG895" s="5">
        <v>4</v>
      </c>
      <c r="BH895" s="5">
        <v>4</v>
      </c>
      <c r="BI895" s="5">
        <v>5</v>
      </c>
      <c r="BJ895" s="5">
        <v>5</v>
      </c>
      <c r="BK895" s="4" t="s">
        <v>96</v>
      </c>
      <c r="BL895" s="4" t="s">
        <v>96</v>
      </c>
      <c r="BM895" s="4" t="s">
        <v>96</v>
      </c>
      <c r="BN895" s="4" t="s">
        <v>96</v>
      </c>
      <c r="BO895" s="4" t="s">
        <v>96</v>
      </c>
      <c r="BP895" s="5">
        <v>5</v>
      </c>
      <c r="BQ895" s="5">
        <v>5</v>
      </c>
      <c r="BR895" s="5">
        <v>5</v>
      </c>
      <c r="BS895" s="4" t="s">
        <v>97</v>
      </c>
      <c r="BT895" s="5">
        <v>1</v>
      </c>
      <c r="BU895" s="5">
        <v>1</v>
      </c>
      <c r="BV895" s="5">
        <v>1</v>
      </c>
      <c r="BW895" s="5">
        <v>1</v>
      </c>
      <c r="BX895" s="5">
        <v>1</v>
      </c>
      <c r="BY895" t="s">
        <v>98</v>
      </c>
      <c r="BZ895" t="s">
        <v>553</v>
      </c>
    </row>
    <row r="896" spans="1:78">
      <c r="A896" t="s">
        <v>293</v>
      </c>
      <c r="B896" t="s">
        <v>562</v>
      </c>
      <c r="C896" s="4" t="s">
        <v>79</v>
      </c>
      <c r="D896" t="s">
        <v>80</v>
      </c>
      <c r="F896" s="4" t="str">
        <f t="shared" si="39"/>
        <v>España</v>
      </c>
      <c r="G896" s="4">
        <v>1965</v>
      </c>
      <c r="H896" s="4">
        <f t="shared" si="40"/>
        <v>53</v>
      </c>
      <c r="I896" s="4" t="s">
        <v>131</v>
      </c>
      <c r="K896" s="3">
        <v>20000000000</v>
      </c>
      <c r="L896" s="4" t="s">
        <v>141</v>
      </c>
      <c r="N896" s="6" t="s">
        <v>83</v>
      </c>
      <c r="P896">
        <v>0</v>
      </c>
      <c r="Q896">
        <v>0</v>
      </c>
      <c r="R896" s="7">
        <v>0</v>
      </c>
      <c r="S896">
        <v>2</v>
      </c>
      <c r="T896">
        <v>12</v>
      </c>
      <c r="U896">
        <v>30</v>
      </c>
      <c r="V896">
        <v>0</v>
      </c>
      <c r="W896">
        <v>0</v>
      </c>
      <c r="X896">
        <v>30</v>
      </c>
      <c r="Y896" s="4" t="s">
        <v>115</v>
      </c>
      <c r="Z896" t="s">
        <v>563</v>
      </c>
      <c r="AA896" s="10">
        <v>0</v>
      </c>
      <c r="AB896" s="8">
        <f t="shared" si="41"/>
        <v>0</v>
      </c>
      <c r="AC896" s="4" t="s">
        <v>86</v>
      </c>
      <c r="AD896">
        <v>0</v>
      </c>
      <c r="AE896">
        <v>0</v>
      </c>
      <c r="AF896" t="s">
        <v>115</v>
      </c>
      <c r="AG896" t="s">
        <v>564</v>
      </c>
      <c r="AH896" t="s">
        <v>105</v>
      </c>
      <c r="AJ896" s="4" t="s">
        <v>90</v>
      </c>
      <c r="AK896" s="4" t="s">
        <v>89</v>
      </c>
      <c r="AL896" s="4" t="s">
        <v>90</v>
      </c>
      <c r="AM896" s="4" t="s">
        <v>89</v>
      </c>
      <c r="AO896" t="s">
        <v>92</v>
      </c>
      <c r="AP896" t="s">
        <v>92</v>
      </c>
      <c r="AQ896" t="s">
        <v>179</v>
      </c>
      <c r="AR896" t="s">
        <v>92</v>
      </c>
      <c r="AS896" t="s">
        <v>92</v>
      </c>
      <c r="AT896" t="s">
        <v>179</v>
      </c>
      <c r="AU896" t="s">
        <v>93</v>
      </c>
      <c r="AV896" t="s">
        <v>106</v>
      </c>
      <c r="AW896" t="s">
        <v>106</v>
      </c>
      <c r="AX896" t="s">
        <v>106</v>
      </c>
      <c r="AY896" t="s">
        <v>137</v>
      </c>
      <c r="AZ896" t="s">
        <v>106</v>
      </c>
      <c r="BA896" t="s">
        <v>106</v>
      </c>
      <c r="BB896" t="s">
        <v>106</v>
      </c>
      <c r="BC896" t="s">
        <v>106</v>
      </c>
      <c r="BD896" t="s">
        <v>107</v>
      </c>
      <c r="BE896" s="5">
        <v>3</v>
      </c>
      <c r="BF896" s="5">
        <v>3</v>
      </c>
      <c r="BG896" s="5">
        <v>4</v>
      </c>
      <c r="BH896" s="5">
        <v>3</v>
      </c>
      <c r="BI896" s="5">
        <v>5</v>
      </c>
      <c r="BJ896" s="5">
        <v>4</v>
      </c>
      <c r="BK896" s="4" t="s">
        <v>96</v>
      </c>
      <c r="BL896" s="4" t="s">
        <v>96</v>
      </c>
      <c r="BM896" s="4" t="s">
        <v>96</v>
      </c>
      <c r="BN896" s="4" t="s">
        <v>110</v>
      </c>
      <c r="BO896" s="4" t="s">
        <v>96</v>
      </c>
      <c r="BP896" s="5">
        <v>3</v>
      </c>
      <c r="BQ896" s="5">
        <v>5</v>
      </c>
      <c r="BR896" s="5">
        <v>5</v>
      </c>
      <c r="BS896" s="4" t="s">
        <v>185</v>
      </c>
      <c r="BT896" s="5">
        <v>5</v>
      </c>
      <c r="BU896" s="5">
        <v>4</v>
      </c>
      <c r="BV896" s="5">
        <v>3</v>
      </c>
      <c r="BW896" s="5">
        <v>4</v>
      </c>
      <c r="BX896" s="5">
        <v>4</v>
      </c>
      <c r="BY896" t="s">
        <v>98</v>
      </c>
      <c r="BZ896" t="s">
        <v>565</v>
      </c>
    </row>
    <row r="897" spans="1:78">
      <c r="A897" t="s">
        <v>100</v>
      </c>
      <c r="B897" t="s">
        <v>174</v>
      </c>
      <c r="C897" s="4" t="s">
        <v>101</v>
      </c>
      <c r="D897" t="s">
        <v>115</v>
      </c>
      <c r="E897" t="s">
        <v>116</v>
      </c>
      <c r="F897" s="4" t="str">
        <f t="shared" si="39"/>
        <v>Brasil</v>
      </c>
      <c r="G897" s="4">
        <v>1961</v>
      </c>
      <c r="H897" s="4">
        <f t="shared" si="40"/>
        <v>57</v>
      </c>
      <c r="I897" s="4" t="s">
        <v>126</v>
      </c>
      <c r="K897" s="3">
        <v>0</v>
      </c>
      <c r="L897" s="4" t="s">
        <v>199</v>
      </c>
      <c r="N897" s="6" t="s">
        <v>83</v>
      </c>
      <c r="P897">
        <v>0</v>
      </c>
      <c r="Q897">
        <v>0</v>
      </c>
      <c r="R897" s="7">
        <v>24</v>
      </c>
      <c r="S897">
        <v>0</v>
      </c>
      <c r="T897">
        <v>0</v>
      </c>
      <c r="U897">
        <v>0</v>
      </c>
      <c r="V897">
        <v>0</v>
      </c>
      <c r="W897">
        <v>0</v>
      </c>
      <c r="X897">
        <v>0</v>
      </c>
      <c r="Y897" s="4" t="s">
        <v>84</v>
      </c>
      <c r="AA897" s="10">
        <v>20000000000</v>
      </c>
      <c r="AB897" s="8">
        <f t="shared" si="41"/>
        <v>2</v>
      </c>
      <c r="AC897" s="4" t="s">
        <v>230</v>
      </c>
      <c r="AD897" s="1">
        <v>20000000000</v>
      </c>
      <c r="AE897" s="1">
        <v>10000000000</v>
      </c>
      <c r="AF897" t="s">
        <v>231</v>
      </c>
      <c r="AH897" t="s">
        <v>105</v>
      </c>
      <c r="AJ897" s="4" t="s">
        <v>90</v>
      </c>
      <c r="AK897" s="4" t="s">
        <v>90</v>
      </c>
      <c r="AL897" s="4" t="s">
        <v>90</v>
      </c>
      <c r="AM897" s="4" t="s">
        <v>90</v>
      </c>
      <c r="AO897" t="s">
        <v>92</v>
      </c>
      <c r="AP897" t="s">
        <v>92</v>
      </c>
      <c r="AQ897" t="s">
        <v>92</v>
      </c>
      <c r="AR897" t="s">
        <v>92</v>
      </c>
      <c r="AS897" t="s">
        <v>92</v>
      </c>
      <c r="AT897" t="s">
        <v>92</v>
      </c>
      <c r="AU897" t="s">
        <v>106</v>
      </c>
      <c r="AV897" t="s">
        <v>106</v>
      </c>
      <c r="AW897" t="s">
        <v>106</v>
      </c>
      <c r="AX897" t="s">
        <v>106</v>
      </c>
      <c r="AY897" t="s">
        <v>137</v>
      </c>
      <c r="AZ897" t="s">
        <v>106</v>
      </c>
      <c r="BA897" t="s">
        <v>106</v>
      </c>
      <c r="BB897" t="s">
        <v>106</v>
      </c>
      <c r="BC897" t="s">
        <v>106</v>
      </c>
      <c r="BD897" t="s">
        <v>106</v>
      </c>
      <c r="BE897" s="5">
        <v>3</v>
      </c>
      <c r="BF897" s="5">
        <v>5</v>
      </c>
      <c r="BG897" s="5">
        <v>5</v>
      </c>
      <c r="BH897" s="5">
        <v>4</v>
      </c>
      <c r="BI897" s="5">
        <v>5</v>
      </c>
      <c r="BJ897" s="5">
        <v>5</v>
      </c>
      <c r="BK897" s="4" t="s">
        <v>96</v>
      </c>
      <c r="BL897" s="4" t="s">
        <v>96</v>
      </c>
      <c r="BM897" s="4" t="s">
        <v>96</v>
      </c>
      <c r="BN897" s="4" t="s">
        <v>96</v>
      </c>
      <c r="BO897" s="4" t="s">
        <v>96</v>
      </c>
      <c r="BP897" s="5">
        <v>5</v>
      </c>
      <c r="BQ897" s="5">
        <v>5</v>
      </c>
      <c r="BR897" s="5">
        <v>5</v>
      </c>
      <c r="BS897" s="4" t="s">
        <v>97</v>
      </c>
      <c r="BT897" s="5">
        <v>5</v>
      </c>
      <c r="BU897" s="5">
        <v>4</v>
      </c>
      <c r="BV897" s="5">
        <v>4</v>
      </c>
      <c r="BW897" s="5">
        <v>5</v>
      </c>
      <c r="BX897" s="5">
        <v>5</v>
      </c>
      <c r="BY897" t="s">
        <v>98</v>
      </c>
      <c r="BZ897" t="s">
        <v>573</v>
      </c>
    </row>
    <row r="898" spans="1:78">
      <c r="A898" t="s">
        <v>574</v>
      </c>
      <c r="B898" t="s">
        <v>470</v>
      </c>
      <c r="C898" s="4" t="s">
        <v>79</v>
      </c>
      <c r="D898" t="s">
        <v>175</v>
      </c>
      <c r="F898" s="4" t="str">
        <f t="shared" ref="F898:F961" si="42">IF(LEN(E898)&gt;0, E898,IF(LEN(D898)&lt;1, "España",D898))</f>
        <v>Chile</v>
      </c>
      <c r="G898" s="4">
        <v>1977</v>
      </c>
      <c r="H898" s="4">
        <f t="shared" si="40"/>
        <v>41</v>
      </c>
      <c r="I898" s="4" t="s">
        <v>115</v>
      </c>
      <c r="J898" t="s">
        <v>575</v>
      </c>
      <c r="K898" s="3">
        <v>20000000000</v>
      </c>
      <c r="L898" s="4" t="s">
        <v>141</v>
      </c>
      <c r="N898" s="6" t="s">
        <v>83</v>
      </c>
      <c r="P898">
        <v>0</v>
      </c>
      <c r="Q898">
        <v>0</v>
      </c>
      <c r="R898" s="7">
        <v>0</v>
      </c>
      <c r="S898">
        <v>0</v>
      </c>
      <c r="T898">
        <v>8</v>
      </c>
      <c r="U898">
        <v>100</v>
      </c>
      <c r="V898">
        <v>0</v>
      </c>
      <c r="W898">
        <v>36</v>
      </c>
      <c r="X898" t="s">
        <v>576</v>
      </c>
      <c r="Y898" s="4" t="s">
        <v>143</v>
      </c>
      <c r="AA898" s="10">
        <v>0</v>
      </c>
      <c r="AB898" s="8">
        <f t="shared" si="41"/>
        <v>0</v>
      </c>
      <c r="AC898" s="4" t="s">
        <v>86</v>
      </c>
      <c r="AD898">
        <v>0</v>
      </c>
      <c r="AE898">
        <v>0</v>
      </c>
      <c r="AF898" t="s">
        <v>87</v>
      </c>
      <c r="AH898" t="s">
        <v>147</v>
      </c>
      <c r="AJ898" s="4" t="s">
        <v>89</v>
      </c>
      <c r="AK898" s="4" t="s">
        <v>89</v>
      </c>
      <c r="AL898" s="4" t="s">
        <v>89</v>
      </c>
      <c r="AM898" s="4" t="s">
        <v>89</v>
      </c>
      <c r="AN898" s="4" t="s">
        <v>221</v>
      </c>
      <c r="AO898" t="s">
        <v>172</v>
      </c>
      <c r="AP898" t="s">
        <v>172</v>
      </c>
      <c r="AQ898" t="s">
        <v>172</v>
      </c>
      <c r="AR898" t="s">
        <v>172</v>
      </c>
      <c r="AS898" t="s">
        <v>172</v>
      </c>
      <c r="AT898" t="s">
        <v>172</v>
      </c>
      <c r="AU898" t="s">
        <v>106</v>
      </c>
      <c r="AV898" t="s">
        <v>106</v>
      </c>
      <c r="AW898" t="s">
        <v>106</v>
      </c>
      <c r="AX898" t="s">
        <v>106</v>
      </c>
      <c r="AY898" t="s">
        <v>106</v>
      </c>
      <c r="AZ898" t="s">
        <v>106</v>
      </c>
      <c r="BA898" t="s">
        <v>106</v>
      </c>
      <c r="BB898" t="s">
        <v>106</v>
      </c>
      <c r="BC898" t="s">
        <v>106</v>
      </c>
      <c r="BD898" t="s">
        <v>106</v>
      </c>
      <c r="BE898" s="5">
        <v>3</v>
      </c>
      <c r="BF898" s="5">
        <v>3</v>
      </c>
      <c r="BG898" s="5">
        <v>4</v>
      </c>
      <c r="BH898" s="5">
        <v>3</v>
      </c>
      <c r="BI898" s="5">
        <v>4</v>
      </c>
      <c r="BJ898" s="5">
        <v>4</v>
      </c>
      <c r="BK898" s="4" t="s">
        <v>96</v>
      </c>
      <c r="BL898" s="4" t="s">
        <v>96</v>
      </c>
      <c r="BM898" s="4" t="s">
        <v>96</v>
      </c>
      <c r="BN898" s="4" t="s">
        <v>96</v>
      </c>
      <c r="BO898" s="4" t="s">
        <v>96</v>
      </c>
      <c r="BP898" s="5">
        <v>5</v>
      </c>
      <c r="BQ898" s="5">
        <v>5</v>
      </c>
      <c r="BR898" s="5">
        <v>5</v>
      </c>
      <c r="BS898" s="4" t="s">
        <v>111</v>
      </c>
      <c r="BT898" s="5">
        <v>4</v>
      </c>
      <c r="BU898" s="5">
        <v>4</v>
      </c>
      <c r="BV898" s="5">
        <v>4</v>
      </c>
      <c r="BW898" s="5">
        <v>4</v>
      </c>
      <c r="BX898" s="5">
        <v>4</v>
      </c>
      <c r="BY898" t="s">
        <v>98</v>
      </c>
    </row>
    <row r="899" spans="1:78">
      <c r="A899" t="s">
        <v>498</v>
      </c>
      <c r="B899" t="s">
        <v>586</v>
      </c>
      <c r="C899" s="4" t="s">
        <v>79</v>
      </c>
      <c r="D899" t="s">
        <v>125</v>
      </c>
      <c r="F899" s="4" t="str">
        <f t="shared" si="42"/>
        <v>Argentina</v>
      </c>
      <c r="G899" s="4">
        <v>1993</v>
      </c>
      <c r="H899" s="4">
        <f t="shared" ref="H899:H962" si="43">2018-G899</f>
        <v>25</v>
      </c>
      <c r="I899" s="4" t="s">
        <v>102</v>
      </c>
      <c r="K899" s="3">
        <v>0</v>
      </c>
      <c r="L899" s="4" t="s">
        <v>176</v>
      </c>
      <c r="N899" s="6" t="s">
        <v>104</v>
      </c>
      <c r="P899">
        <v>0</v>
      </c>
      <c r="Q899">
        <v>5</v>
      </c>
      <c r="R899" s="7">
        <v>0</v>
      </c>
      <c r="S899">
        <v>0</v>
      </c>
      <c r="T899">
        <v>0</v>
      </c>
      <c r="U899">
        <v>0</v>
      </c>
      <c r="V899">
        <v>0</v>
      </c>
      <c r="W899">
        <v>0</v>
      </c>
      <c r="X899">
        <v>0</v>
      </c>
      <c r="Y899" s="4" t="s">
        <v>143</v>
      </c>
      <c r="AA899" s="10">
        <v>0</v>
      </c>
      <c r="AB899" s="8">
        <f t="shared" ref="AB899:AB962" si="44">AA899/10000000000</f>
        <v>0</v>
      </c>
      <c r="AC899" s="4" t="s">
        <v>86</v>
      </c>
      <c r="AD899">
        <v>0</v>
      </c>
      <c r="AE899">
        <v>0</v>
      </c>
      <c r="AF899" t="s">
        <v>87</v>
      </c>
      <c r="AH899" t="s">
        <v>211</v>
      </c>
      <c r="AJ899" s="4" t="s">
        <v>89</v>
      </c>
      <c r="AK899" s="4" t="s">
        <v>89</v>
      </c>
      <c r="AL899" s="4" t="s">
        <v>89</v>
      </c>
      <c r="AM899" s="4" t="s">
        <v>90</v>
      </c>
      <c r="AO899" t="s">
        <v>172</v>
      </c>
      <c r="AP899" t="s">
        <v>172</v>
      </c>
      <c r="AQ899" t="s">
        <v>179</v>
      </c>
      <c r="AR899" t="s">
        <v>179</v>
      </c>
      <c r="AS899" t="s">
        <v>212</v>
      </c>
      <c r="AT899" t="s">
        <v>179</v>
      </c>
      <c r="AU899" t="s">
        <v>107</v>
      </c>
      <c r="AV899" t="s">
        <v>106</v>
      </c>
      <c r="AW899" t="s">
        <v>107</v>
      </c>
      <c r="AX899" t="s">
        <v>106</v>
      </c>
      <c r="AY899" t="s">
        <v>106</v>
      </c>
      <c r="AZ899" t="s">
        <v>106</v>
      </c>
      <c r="BA899" t="s">
        <v>107</v>
      </c>
      <c r="BB899" t="s">
        <v>107</v>
      </c>
      <c r="BC899" t="s">
        <v>106</v>
      </c>
      <c r="BD899" t="s">
        <v>106</v>
      </c>
      <c r="BE899" s="5">
        <v>3</v>
      </c>
      <c r="BF899" s="5">
        <v>5</v>
      </c>
      <c r="BG899" s="5">
        <v>4</v>
      </c>
      <c r="BH899" s="5">
        <v>4</v>
      </c>
      <c r="BI899" s="5">
        <v>5</v>
      </c>
      <c r="BJ899" s="5">
        <v>5</v>
      </c>
      <c r="BK899" s="4" t="s">
        <v>96</v>
      </c>
      <c r="BL899" s="4" t="s">
        <v>96</v>
      </c>
      <c r="BM899" s="4" t="s">
        <v>96</v>
      </c>
      <c r="BN899" s="4" t="s">
        <v>96</v>
      </c>
      <c r="BO899" s="4" t="s">
        <v>96</v>
      </c>
      <c r="BP899" s="5">
        <v>4</v>
      </c>
      <c r="BQ899" s="5">
        <v>5</v>
      </c>
      <c r="BR899" s="5">
        <v>4</v>
      </c>
      <c r="BS899" s="4" t="s">
        <v>97</v>
      </c>
      <c r="BT899" s="5">
        <v>4</v>
      </c>
      <c r="BU899" s="5">
        <v>4</v>
      </c>
      <c r="BV899" s="5">
        <v>3</v>
      </c>
      <c r="BW899" s="5">
        <v>4</v>
      </c>
      <c r="BX899" s="5">
        <v>4</v>
      </c>
      <c r="BY899" t="s">
        <v>89</v>
      </c>
    </row>
    <row r="900" spans="1:78">
      <c r="A900" t="s">
        <v>595</v>
      </c>
      <c r="B900" t="s">
        <v>129</v>
      </c>
      <c r="C900" s="4" t="s">
        <v>101</v>
      </c>
      <c r="D900" t="s">
        <v>596</v>
      </c>
      <c r="F900" s="4" t="str">
        <f t="shared" si="42"/>
        <v>Puerto Rico</v>
      </c>
      <c r="G900" s="4">
        <v>1996</v>
      </c>
      <c r="H900" s="4">
        <f t="shared" si="43"/>
        <v>22</v>
      </c>
      <c r="I900" s="4" t="s">
        <v>81</v>
      </c>
      <c r="K900" s="3">
        <v>0</v>
      </c>
      <c r="L900" s="4" t="s">
        <v>82</v>
      </c>
      <c r="N900" s="6" t="s">
        <v>104</v>
      </c>
      <c r="P900">
        <v>0</v>
      </c>
      <c r="Q900">
        <v>0</v>
      </c>
      <c r="R900" s="7">
        <v>0</v>
      </c>
      <c r="S900">
        <v>0</v>
      </c>
      <c r="T900">
        <v>0</v>
      </c>
      <c r="U900">
        <v>0</v>
      </c>
      <c r="V900">
        <v>2</v>
      </c>
      <c r="W900">
        <v>0</v>
      </c>
      <c r="X900">
        <v>0</v>
      </c>
      <c r="Y900" s="4" t="s">
        <v>84</v>
      </c>
      <c r="AA900" s="10">
        <v>0</v>
      </c>
      <c r="AB900" s="8">
        <f t="shared" si="44"/>
        <v>0</v>
      </c>
      <c r="AC900" s="4" t="s">
        <v>86</v>
      </c>
      <c r="AD900">
        <v>0</v>
      </c>
      <c r="AE900">
        <v>0</v>
      </c>
      <c r="AF900" t="s">
        <v>87</v>
      </c>
      <c r="AH900" t="s">
        <v>105</v>
      </c>
      <c r="AJ900" s="4" t="s">
        <v>89</v>
      </c>
      <c r="AK900" s="4" t="s">
        <v>89</v>
      </c>
      <c r="AL900" s="4" t="s">
        <v>90</v>
      </c>
      <c r="AM900" s="4" t="s">
        <v>89</v>
      </c>
      <c r="AO900" t="s">
        <v>91</v>
      </c>
      <c r="AP900" t="s">
        <v>91</v>
      </c>
      <c r="AQ900" t="s">
        <v>91</v>
      </c>
      <c r="AR900" t="s">
        <v>91</v>
      </c>
      <c r="AS900" t="s">
        <v>91</v>
      </c>
      <c r="AT900" t="s">
        <v>91</v>
      </c>
      <c r="AU900" t="s">
        <v>107</v>
      </c>
      <c r="AV900" t="s">
        <v>106</v>
      </c>
      <c r="AW900" t="s">
        <v>106</v>
      </c>
      <c r="AX900" t="s">
        <v>107</v>
      </c>
      <c r="AY900" t="s">
        <v>93</v>
      </c>
      <c r="AZ900" t="s">
        <v>106</v>
      </c>
      <c r="BA900" t="s">
        <v>106</v>
      </c>
      <c r="BB900" t="s">
        <v>107</v>
      </c>
      <c r="BC900" t="s">
        <v>137</v>
      </c>
      <c r="BD900" t="s">
        <v>137</v>
      </c>
      <c r="BE900" s="5">
        <v>3</v>
      </c>
      <c r="BF900" s="5">
        <v>3</v>
      </c>
      <c r="BG900" s="5">
        <v>5</v>
      </c>
      <c r="BH900" s="5">
        <v>3</v>
      </c>
      <c r="BI900" s="5">
        <v>5</v>
      </c>
      <c r="BJ900" s="5">
        <v>5</v>
      </c>
      <c r="BK900" s="4" t="s">
        <v>96</v>
      </c>
      <c r="BL900" s="4" t="s">
        <v>96</v>
      </c>
      <c r="BM900" s="4" t="s">
        <v>96</v>
      </c>
      <c r="BN900" s="4" t="s">
        <v>96</v>
      </c>
      <c r="BO900" s="4" t="s">
        <v>96</v>
      </c>
      <c r="BP900" s="5">
        <v>4</v>
      </c>
      <c r="BQ900" s="5">
        <v>4</v>
      </c>
      <c r="BR900" s="5">
        <v>5</v>
      </c>
      <c r="BS900" s="4" t="s">
        <v>97</v>
      </c>
      <c r="BT900" s="5">
        <v>5</v>
      </c>
      <c r="BU900" s="5">
        <v>5</v>
      </c>
      <c r="BV900" s="5">
        <v>5</v>
      </c>
      <c r="BW900" s="5">
        <v>5</v>
      </c>
      <c r="BX900" s="5">
        <v>5</v>
      </c>
      <c r="BY900" t="s">
        <v>98</v>
      </c>
    </row>
    <row r="901" spans="1:78">
      <c r="A901" t="s">
        <v>271</v>
      </c>
      <c r="B901" t="s">
        <v>186</v>
      </c>
      <c r="C901" s="4" t="s">
        <v>101</v>
      </c>
      <c r="D901" t="s">
        <v>115</v>
      </c>
      <c r="E901" t="s">
        <v>116</v>
      </c>
      <c r="F901" s="4" t="str">
        <f t="shared" si="42"/>
        <v>Brasil</v>
      </c>
      <c r="G901" s="4">
        <v>1991</v>
      </c>
      <c r="H901" s="4">
        <f t="shared" si="43"/>
        <v>27</v>
      </c>
      <c r="I901" s="4" t="s">
        <v>126</v>
      </c>
      <c r="K901" s="3">
        <v>0</v>
      </c>
      <c r="L901" s="4" t="s">
        <v>103</v>
      </c>
      <c r="N901" s="6" t="s">
        <v>104</v>
      </c>
      <c r="P901">
        <v>0</v>
      </c>
      <c r="Q901">
        <v>0</v>
      </c>
      <c r="R901" s="7">
        <v>0</v>
      </c>
      <c r="S901">
        <v>0</v>
      </c>
      <c r="T901">
        <v>0</v>
      </c>
      <c r="U901">
        <v>0</v>
      </c>
      <c r="V901">
        <v>0</v>
      </c>
      <c r="W901">
        <v>0</v>
      </c>
      <c r="X901">
        <v>90</v>
      </c>
      <c r="Y901" s="4" t="s">
        <v>143</v>
      </c>
      <c r="AA901" s="10">
        <v>0</v>
      </c>
      <c r="AB901" s="8">
        <f t="shared" si="44"/>
        <v>0</v>
      </c>
      <c r="AC901" s="4" t="s">
        <v>86</v>
      </c>
      <c r="AD901">
        <v>0</v>
      </c>
      <c r="AE901">
        <v>0</v>
      </c>
      <c r="AF901" t="s">
        <v>87</v>
      </c>
      <c r="AH901" t="s">
        <v>184</v>
      </c>
      <c r="AJ901" s="4" t="s">
        <v>89</v>
      </c>
      <c r="AK901" s="4" t="s">
        <v>89</v>
      </c>
      <c r="AL901" s="4" t="s">
        <v>89</v>
      </c>
      <c r="AM901" s="4" t="s">
        <v>90</v>
      </c>
      <c r="AO901" t="s">
        <v>92</v>
      </c>
      <c r="AP901" t="s">
        <v>92</v>
      </c>
      <c r="AQ901" t="s">
        <v>92</v>
      </c>
      <c r="AR901" t="s">
        <v>92</v>
      </c>
      <c r="AS901" t="s">
        <v>92</v>
      </c>
      <c r="AT901" t="s">
        <v>92</v>
      </c>
      <c r="AU901" t="s">
        <v>106</v>
      </c>
      <c r="AV901" t="s">
        <v>106</v>
      </c>
      <c r="AW901" t="s">
        <v>106</v>
      </c>
      <c r="AX901" t="s">
        <v>106</v>
      </c>
      <c r="AY901" t="s">
        <v>106</v>
      </c>
      <c r="AZ901" t="s">
        <v>106</v>
      </c>
      <c r="BA901" t="s">
        <v>106</v>
      </c>
      <c r="BB901" t="s">
        <v>106</v>
      </c>
      <c r="BC901" t="s">
        <v>106</v>
      </c>
      <c r="BD901" t="s">
        <v>106</v>
      </c>
      <c r="BE901" s="5">
        <v>3</v>
      </c>
      <c r="BF901" s="5">
        <v>4</v>
      </c>
      <c r="BG901" s="5">
        <v>4</v>
      </c>
      <c r="BH901" s="5">
        <v>4</v>
      </c>
      <c r="BI901" s="5">
        <v>4</v>
      </c>
      <c r="BJ901" s="5">
        <v>4</v>
      </c>
      <c r="BK901" s="4" t="s">
        <v>96</v>
      </c>
      <c r="BL901" s="4" t="s">
        <v>96</v>
      </c>
      <c r="BM901" s="4" t="s">
        <v>96</v>
      </c>
      <c r="BN901" s="4" t="s">
        <v>96</v>
      </c>
      <c r="BO901" s="4" t="s">
        <v>96</v>
      </c>
      <c r="BP901" s="5">
        <v>5</v>
      </c>
      <c r="BQ901" s="5">
        <v>5</v>
      </c>
      <c r="BR901" s="5">
        <v>5</v>
      </c>
      <c r="BS901" s="4" t="s">
        <v>97</v>
      </c>
      <c r="BT901" s="5">
        <v>5</v>
      </c>
      <c r="BU901" s="5">
        <v>5</v>
      </c>
      <c r="BV901" s="5">
        <v>5</v>
      </c>
      <c r="BW901" s="5">
        <v>5</v>
      </c>
      <c r="BX901" s="5">
        <v>5</v>
      </c>
      <c r="BY901" t="s">
        <v>98</v>
      </c>
    </row>
    <row r="902" spans="1:78">
      <c r="A902" t="s">
        <v>263</v>
      </c>
      <c r="B902" t="s">
        <v>606</v>
      </c>
      <c r="C902" s="4" t="s">
        <v>101</v>
      </c>
      <c r="D902" t="s">
        <v>115</v>
      </c>
      <c r="E902" t="s">
        <v>461</v>
      </c>
      <c r="F902" s="4" t="str">
        <f t="shared" si="42"/>
        <v>Portugal</v>
      </c>
      <c r="G902" s="4">
        <v>1988</v>
      </c>
      <c r="H902" s="4">
        <f t="shared" si="43"/>
        <v>30</v>
      </c>
      <c r="I902" s="4" t="s">
        <v>81</v>
      </c>
      <c r="K902" s="3">
        <v>0</v>
      </c>
      <c r="L902" s="4" t="s">
        <v>141</v>
      </c>
      <c r="N902" s="6" t="s">
        <v>104</v>
      </c>
      <c r="P902" t="s">
        <v>244</v>
      </c>
      <c r="Q902" t="s">
        <v>607</v>
      </c>
      <c r="R902" s="7" t="s">
        <v>608</v>
      </c>
      <c r="S902">
        <v>0</v>
      </c>
      <c r="T902">
        <v>0</v>
      </c>
      <c r="U902">
        <v>0</v>
      </c>
      <c r="V902" t="s">
        <v>244</v>
      </c>
      <c r="W902" t="s">
        <v>609</v>
      </c>
      <c r="X902" t="s">
        <v>610</v>
      </c>
      <c r="Y902" s="4" t="s">
        <v>84</v>
      </c>
      <c r="AA902" s="10">
        <v>0</v>
      </c>
      <c r="AB902" s="8">
        <f t="shared" si="44"/>
        <v>0</v>
      </c>
      <c r="AC902" s="4" t="s">
        <v>86</v>
      </c>
      <c r="AD902">
        <v>0</v>
      </c>
      <c r="AE902">
        <v>0</v>
      </c>
      <c r="AF902" t="s">
        <v>87</v>
      </c>
      <c r="AH902" t="s">
        <v>105</v>
      </c>
      <c r="AJ902" s="4" t="s">
        <v>90</v>
      </c>
      <c r="AK902" s="4" t="s">
        <v>89</v>
      </c>
      <c r="AL902" s="4" t="s">
        <v>89</v>
      </c>
      <c r="AM902" s="4" t="s">
        <v>89</v>
      </c>
      <c r="AO902" t="s">
        <v>92</v>
      </c>
      <c r="AP902" t="s">
        <v>92</v>
      </c>
      <c r="AQ902" t="s">
        <v>92</v>
      </c>
      <c r="AR902" t="s">
        <v>172</v>
      </c>
      <c r="AS902" t="s">
        <v>560</v>
      </c>
      <c r="AT902" t="s">
        <v>92</v>
      </c>
      <c r="AU902" t="s">
        <v>106</v>
      </c>
      <c r="AV902" t="s">
        <v>106</v>
      </c>
      <c r="AW902" t="s">
        <v>107</v>
      </c>
      <c r="AX902" t="s">
        <v>106</v>
      </c>
      <c r="AY902" t="s">
        <v>107</v>
      </c>
      <c r="AZ902" t="s">
        <v>107</v>
      </c>
      <c r="BA902" t="s">
        <v>106</v>
      </c>
      <c r="BB902" t="s">
        <v>107</v>
      </c>
      <c r="BC902" t="s">
        <v>107</v>
      </c>
      <c r="BD902" t="s">
        <v>106</v>
      </c>
      <c r="BE902" s="5">
        <v>3</v>
      </c>
      <c r="BF902" s="5">
        <v>4</v>
      </c>
      <c r="BG902" s="5">
        <v>5</v>
      </c>
      <c r="BH902" s="5">
        <v>4</v>
      </c>
      <c r="BI902" s="5">
        <v>5</v>
      </c>
      <c r="BJ902" s="5">
        <v>4</v>
      </c>
      <c r="BK902" s="4" t="s">
        <v>96</v>
      </c>
      <c r="BL902" s="4" t="s">
        <v>96</v>
      </c>
      <c r="BM902" s="4" t="s">
        <v>96</v>
      </c>
      <c r="BN902" s="4" t="s">
        <v>96</v>
      </c>
      <c r="BO902" s="4" t="s">
        <v>96</v>
      </c>
      <c r="BP902" s="5">
        <v>5</v>
      </c>
      <c r="BQ902" s="5">
        <v>5</v>
      </c>
      <c r="BR902" s="5">
        <v>5</v>
      </c>
      <c r="BS902" s="4" t="s">
        <v>97</v>
      </c>
      <c r="BT902" s="5">
        <v>4</v>
      </c>
      <c r="BU902" s="5">
        <v>5</v>
      </c>
      <c r="BV902" s="5">
        <v>5</v>
      </c>
      <c r="BW902" s="5">
        <v>4</v>
      </c>
      <c r="BX902" s="5">
        <v>4</v>
      </c>
      <c r="BY902" t="s">
        <v>98</v>
      </c>
    </row>
    <row r="903" spans="1:78">
      <c r="A903" t="s">
        <v>465</v>
      </c>
      <c r="B903" t="s">
        <v>287</v>
      </c>
      <c r="C903" s="4" t="s">
        <v>101</v>
      </c>
      <c r="D903" t="s">
        <v>538</v>
      </c>
      <c r="F903" s="4" t="str">
        <f t="shared" si="42"/>
        <v>Costa Rica</v>
      </c>
      <c r="G903" s="4">
        <v>1996</v>
      </c>
      <c r="H903" s="4">
        <f t="shared" si="43"/>
        <v>22</v>
      </c>
      <c r="I903" s="4" t="s">
        <v>81</v>
      </c>
      <c r="K903" s="3">
        <v>0</v>
      </c>
      <c r="L903" s="4" t="s">
        <v>103</v>
      </c>
      <c r="N903" s="6" t="s">
        <v>104</v>
      </c>
      <c r="P903" t="s">
        <v>544</v>
      </c>
      <c r="Q903" t="s">
        <v>544</v>
      </c>
      <c r="R903" s="7" t="s">
        <v>544</v>
      </c>
      <c r="S903" t="s">
        <v>544</v>
      </c>
      <c r="T903" t="s">
        <v>544</v>
      </c>
      <c r="U903" t="s">
        <v>544</v>
      </c>
      <c r="V903" t="s">
        <v>544</v>
      </c>
      <c r="W903" t="s">
        <v>544</v>
      </c>
      <c r="X903" t="s">
        <v>618</v>
      </c>
      <c r="Y903" s="4" t="s">
        <v>143</v>
      </c>
      <c r="AA903" s="10">
        <v>0</v>
      </c>
      <c r="AB903" s="8">
        <f t="shared" si="44"/>
        <v>0</v>
      </c>
      <c r="AC903" s="4" t="s">
        <v>86</v>
      </c>
      <c r="AD903">
        <v>0</v>
      </c>
      <c r="AE903">
        <v>0</v>
      </c>
      <c r="AF903" t="s">
        <v>87</v>
      </c>
      <c r="AH903" t="s">
        <v>105</v>
      </c>
      <c r="AJ903" s="4" t="s">
        <v>89</v>
      </c>
      <c r="AK903" s="4" t="s">
        <v>89</v>
      </c>
      <c r="AL903" s="4" t="s">
        <v>90</v>
      </c>
      <c r="AM903" s="4" t="s">
        <v>90</v>
      </c>
      <c r="AO903" t="s">
        <v>92</v>
      </c>
      <c r="AP903" t="s">
        <v>91</v>
      </c>
      <c r="AQ903" t="s">
        <v>91</v>
      </c>
      <c r="AR903" t="s">
        <v>91</v>
      </c>
      <c r="AS903" t="s">
        <v>91</v>
      </c>
      <c r="AT903" t="s">
        <v>91</v>
      </c>
      <c r="AU903" t="s">
        <v>106</v>
      </c>
      <c r="AV903" t="s">
        <v>106</v>
      </c>
      <c r="AW903" t="s">
        <v>137</v>
      </c>
      <c r="AX903" t="s">
        <v>137</v>
      </c>
      <c r="AY903" t="s">
        <v>137</v>
      </c>
      <c r="AZ903" t="s">
        <v>106</v>
      </c>
      <c r="BA903" t="s">
        <v>106</v>
      </c>
      <c r="BB903" t="s">
        <v>106</v>
      </c>
      <c r="BC903" t="s">
        <v>137</v>
      </c>
      <c r="BD903" t="s">
        <v>106</v>
      </c>
      <c r="BE903" s="5">
        <v>3</v>
      </c>
      <c r="BF903" s="5">
        <v>4</v>
      </c>
      <c r="BG903" s="5">
        <v>4</v>
      </c>
      <c r="BH903" s="5">
        <v>4</v>
      </c>
      <c r="BI903" s="5">
        <v>4</v>
      </c>
      <c r="BJ903" s="5">
        <v>4</v>
      </c>
      <c r="BK903" s="4" t="s">
        <v>96</v>
      </c>
      <c r="BL903" s="4" t="s">
        <v>96</v>
      </c>
      <c r="BM903" s="4" t="s">
        <v>96</v>
      </c>
      <c r="BN903" s="4" t="s">
        <v>96</v>
      </c>
      <c r="BO903" s="4" t="s">
        <v>96</v>
      </c>
      <c r="BP903" s="5">
        <v>4</v>
      </c>
      <c r="BQ903" s="5">
        <v>5</v>
      </c>
      <c r="BR903" s="5">
        <v>5</v>
      </c>
      <c r="BS903" s="4" t="s">
        <v>254</v>
      </c>
      <c r="BT903" s="5">
        <v>4</v>
      </c>
      <c r="BU903" s="5">
        <v>4</v>
      </c>
      <c r="BV903" s="5">
        <v>4</v>
      </c>
      <c r="BW903" s="5">
        <v>4</v>
      </c>
      <c r="BX903" s="5">
        <v>4</v>
      </c>
      <c r="BY903" t="s">
        <v>89</v>
      </c>
    </row>
    <row r="904" spans="1:78">
      <c r="A904" t="s">
        <v>261</v>
      </c>
      <c r="B904" t="s">
        <v>100</v>
      </c>
      <c r="C904" s="4" t="s">
        <v>79</v>
      </c>
      <c r="D904" t="s">
        <v>446</v>
      </c>
      <c r="F904" s="4" t="str">
        <f t="shared" si="42"/>
        <v>Honduras</v>
      </c>
      <c r="G904" s="4">
        <v>1992</v>
      </c>
      <c r="H904" s="4">
        <f t="shared" si="43"/>
        <v>26</v>
      </c>
      <c r="I904" s="4" t="s">
        <v>81</v>
      </c>
      <c r="K904" s="3">
        <v>0</v>
      </c>
      <c r="L904" s="4" t="s">
        <v>103</v>
      </c>
      <c r="N904" s="6" t="s">
        <v>309</v>
      </c>
      <c r="P904">
        <v>2</v>
      </c>
      <c r="Q904">
        <v>2</v>
      </c>
      <c r="R904" s="7">
        <v>2</v>
      </c>
      <c r="S904">
        <v>0</v>
      </c>
      <c r="T904">
        <v>10</v>
      </c>
      <c r="U904">
        <v>50</v>
      </c>
      <c r="V904">
        <v>2</v>
      </c>
      <c r="W904">
        <v>30</v>
      </c>
      <c r="X904">
        <v>100</v>
      </c>
      <c r="Y904" s="4" t="s">
        <v>84</v>
      </c>
      <c r="AA904" s="10">
        <v>50000000000</v>
      </c>
      <c r="AB904" s="8">
        <f t="shared" si="44"/>
        <v>5</v>
      </c>
      <c r="AC904" s="4" t="s">
        <v>170</v>
      </c>
      <c r="AD904" s="1">
        <v>30000000000</v>
      </c>
      <c r="AE904" s="1">
        <v>10000000000</v>
      </c>
      <c r="AF904" t="s">
        <v>509</v>
      </c>
      <c r="AH904" t="s">
        <v>105</v>
      </c>
      <c r="AJ904" s="4" t="s">
        <v>89</v>
      </c>
      <c r="AK904" s="4" t="s">
        <v>89</v>
      </c>
      <c r="AL904" s="4" t="s">
        <v>89</v>
      </c>
      <c r="AM904" s="4" t="s">
        <v>90</v>
      </c>
      <c r="AO904" t="s">
        <v>91</v>
      </c>
      <c r="AP904" t="s">
        <v>91</v>
      </c>
      <c r="AQ904" t="s">
        <v>91</v>
      </c>
      <c r="AR904" t="s">
        <v>91</v>
      </c>
      <c r="AS904" t="s">
        <v>91</v>
      </c>
      <c r="AT904" t="s">
        <v>91</v>
      </c>
      <c r="AU904" t="s">
        <v>93</v>
      </c>
      <c r="AV904" t="s">
        <v>106</v>
      </c>
      <c r="AW904" t="s">
        <v>106</v>
      </c>
      <c r="AX904" t="s">
        <v>137</v>
      </c>
      <c r="AY904" t="s">
        <v>137</v>
      </c>
      <c r="AZ904" t="s">
        <v>137</v>
      </c>
      <c r="BA904" t="s">
        <v>137</v>
      </c>
      <c r="BB904" t="s">
        <v>137</v>
      </c>
      <c r="BC904" t="s">
        <v>137</v>
      </c>
      <c r="BD904" t="s">
        <v>137</v>
      </c>
      <c r="BE904" s="5">
        <v>3</v>
      </c>
      <c r="BF904" s="5">
        <v>5</v>
      </c>
      <c r="BG904" s="5">
        <v>5</v>
      </c>
      <c r="BH904" s="5">
        <v>5</v>
      </c>
      <c r="BI904" s="5">
        <v>5</v>
      </c>
      <c r="BJ904" s="5">
        <v>5</v>
      </c>
      <c r="BK904" s="4" t="s">
        <v>96</v>
      </c>
      <c r="BL904" s="4" t="s">
        <v>96</v>
      </c>
      <c r="BM904" s="4" t="s">
        <v>96</v>
      </c>
      <c r="BN904" s="4" t="s">
        <v>96</v>
      </c>
      <c r="BO904" s="4" t="s">
        <v>96</v>
      </c>
      <c r="BP904" s="5">
        <v>5</v>
      </c>
      <c r="BQ904" s="5">
        <v>5</v>
      </c>
      <c r="BR904" s="5">
        <v>5</v>
      </c>
      <c r="BS904" s="4" t="s">
        <v>254</v>
      </c>
      <c r="BT904" s="5">
        <v>5</v>
      </c>
      <c r="BU904" s="5">
        <v>5</v>
      </c>
      <c r="BV904" s="5">
        <v>5</v>
      </c>
      <c r="BW904" s="5">
        <v>5</v>
      </c>
      <c r="BX904" s="5">
        <v>5</v>
      </c>
      <c r="BY904" t="s">
        <v>98</v>
      </c>
    </row>
    <row r="905" spans="1:78">
      <c r="A905" t="s">
        <v>279</v>
      </c>
      <c r="B905" t="s">
        <v>501</v>
      </c>
      <c r="C905" s="4" t="s">
        <v>101</v>
      </c>
      <c r="D905" t="s">
        <v>312</v>
      </c>
      <c r="F905" s="4" t="str">
        <f t="shared" si="42"/>
        <v>Perú</v>
      </c>
      <c r="G905" s="4">
        <v>1991</v>
      </c>
      <c r="H905" s="4">
        <f t="shared" si="43"/>
        <v>27</v>
      </c>
      <c r="I905" s="4" t="s">
        <v>81</v>
      </c>
      <c r="K905" s="3">
        <v>0</v>
      </c>
      <c r="L905" s="4" t="s">
        <v>141</v>
      </c>
      <c r="N905" s="6" t="s">
        <v>117</v>
      </c>
      <c r="P905">
        <v>0</v>
      </c>
      <c r="Q905">
        <v>0</v>
      </c>
      <c r="R905" s="7">
        <v>0</v>
      </c>
      <c r="S905">
        <v>0</v>
      </c>
      <c r="T905">
        <v>0</v>
      </c>
      <c r="U905">
        <v>0</v>
      </c>
      <c r="V905">
        <v>0</v>
      </c>
      <c r="W905">
        <v>0</v>
      </c>
      <c r="X905">
        <v>0</v>
      </c>
      <c r="Y905" s="4" t="s">
        <v>84</v>
      </c>
      <c r="AA905" s="10">
        <v>0</v>
      </c>
      <c r="AB905" s="8">
        <f t="shared" si="44"/>
        <v>0</v>
      </c>
      <c r="AC905" s="4" t="s">
        <v>86</v>
      </c>
      <c r="AD905">
        <v>0</v>
      </c>
      <c r="AE905">
        <v>0</v>
      </c>
      <c r="AF905" t="s">
        <v>87</v>
      </c>
      <c r="AH905" t="s">
        <v>105</v>
      </c>
      <c r="AJ905" s="4" t="s">
        <v>90</v>
      </c>
      <c r="AK905" s="4" t="s">
        <v>89</v>
      </c>
      <c r="AL905" s="4" t="s">
        <v>90</v>
      </c>
      <c r="AM905" s="4" t="s">
        <v>89</v>
      </c>
      <c r="AN905" s="4" t="s">
        <v>636</v>
      </c>
      <c r="AO905" t="s">
        <v>92</v>
      </c>
      <c r="AP905" t="s">
        <v>92</v>
      </c>
      <c r="AQ905" t="s">
        <v>92</v>
      </c>
      <c r="AR905" t="s">
        <v>92</v>
      </c>
      <c r="AS905" t="s">
        <v>92</v>
      </c>
      <c r="AT905" t="s">
        <v>179</v>
      </c>
      <c r="AU905" t="s">
        <v>106</v>
      </c>
      <c r="AV905" t="s">
        <v>107</v>
      </c>
      <c r="AW905" t="s">
        <v>107</v>
      </c>
      <c r="AX905" t="s">
        <v>106</v>
      </c>
      <c r="AY905" t="s">
        <v>107</v>
      </c>
      <c r="AZ905" t="s">
        <v>106</v>
      </c>
      <c r="BA905" t="s">
        <v>107</v>
      </c>
      <c r="BB905" t="s">
        <v>107</v>
      </c>
      <c r="BC905" t="s">
        <v>107</v>
      </c>
      <c r="BD905" t="s">
        <v>107</v>
      </c>
      <c r="BE905" s="5">
        <v>3</v>
      </c>
      <c r="BF905" s="5">
        <v>4</v>
      </c>
      <c r="BG905" s="5">
        <v>5</v>
      </c>
      <c r="BH905" s="5">
        <v>4</v>
      </c>
      <c r="BI905" s="5">
        <v>5</v>
      </c>
      <c r="BJ905" s="5">
        <v>4</v>
      </c>
      <c r="BK905" s="4" t="s">
        <v>96</v>
      </c>
      <c r="BL905" s="4" t="s">
        <v>96</v>
      </c>
      <c r="BM905" s="4" t="s">
        <v>96</v>
      </c>
      <c r="BN905" s="4" t="s">
        <v>96</v>
      </c>
      <c r="BO905" s="4" t="s">
        <v>96</v>
      </c>
      <c r="BP905" s="5">
        <v>4</v>
      </c>
      <c r="BQ905" s="5">
        <v>5</v>
      </c>
      <c r="BR905" s="5">
        <v>5</v>
      </c>
      <c r="BS905" s="4" t="s">
        <v>111</v>
      </c>
      <c r="BT905" s="5">
        <v>4</v>
      </c>
      <c r="BU905" s="5">
        <v>4</v>
      </c>
      <c r="BV905" s="5">
        <v>4</v>
      </c>
      <c r="BW905" s="5">
        <v>4</v>
      </c>
      <c r="BX905" s="5">
        <v>4</v>
      </c>
      <c r="BY905" t="s">
        <v>98</v>
      </c>
      <c r="BZ905" t="s">
        <v>637</v>
      </c>
    </row>
    <row r="906" spans="1:78">
      <c r="A906" t="s">
        <v>574</v>
      </c>
      <c r="B906" t="s">
        <v>215</v>
      </c>
      <c r="C906" s="4" t="s">
        <v>101</v>
      </c>
      <c r="D906" t="s">
        <v>239</v>
      </c>
      <c r="F906" s="4" t="str">
        <f t="shared" si="42"/>
        <v>México</v>
      </c>
      <c r="G906" s="4">
        <v>1996</v>
      </c>
      <c r="H906" s="4">
        <f t="shared" si="43"/>
        <v>22</v>
      </c>
      <c r="I906" s="4" t="s">
        <v>81</v>
      </c>
      <c r="K906" s="3">
        <v>0</v>
      </c>
      <c r="L906" s="4" t="s">
        <v>176</v>
      </c>
      <c r="N906" s="6" t="s">
        <v>104</v>
      </c>
      <c r="P906">
        <v>0</v>
      </c>
      <c r="Q906">
        <v>0</v>
      </c>
      <c r="R906" s="7">
        <v>0</v>
      </c>
      <c r="S906">
        <v>0</v>
      </c>
      <c r="T906">
        <v>0</v>
      </c>
      <c r="U906">
        <v>0</v>
      </c>
      <c r="V906">
        <v>1</v>
      </c>
      <c r="W906">
        <v>3</v>
      </c>
      <c r="X906">
        <v>10</v>
      </c>
      <c r="Y906" s="4" t="s">
        <v>143</v>
      </c>
      <c r="AA906" s="10">
        <v>0</v>
      </c>
      <c r="AB906" s="8">
        <f t="shared" si="44"/>
        <v>0</v>
      </c>
      <c r="AC906" s="4" t="s">
        <v>86</v>
      </c>
      <c r="AD906">
        <v>0</v>
      </c>
      <c r="AE906">
        <v>0</v>
      </c>
      <c r="AF906" t="s">
        <v>87</v>
      </c>
      <c r="AH906" t="s">
        <v>105</v>
      </c>
      <c r="AJ906" s="4" t="s">
        <v>89</v>
      </c>
      <c r="AK906" s="4" t="s">
        <v>89</v>
      </c>
      <c r="AL906" s="4" t="s">
        <v>89</v>
      </c>
      <c r="AM906" s="4" t="s">
        <v>90</v>
      </c>
      <c r="AO906" t="s">
        <v>92</v>
      </c>
      <c r="AP906" t="s">
        <v>92</v>
      </c>
      <c r="AQ906" t="s">
        <v>92</v>
      </c>
      <c r="AR906" t="s">
        <v>92</v>
      </c>
      <c r="AS906" t="s">
        <v>92</v>
      </c>
      <c r="AT906" t="s">
        <v>179</v>
      </c>
      <c r="AU906" t="s">
        <v>107</v>
      </c>
      <c r="AV906" t="s">
        <v>93</v>
      </c>
      <c r="AW906" t="s">
        <v>107</v>
      </c>
      <c r="AX906" t="s">
        <v>107</v>
      </c>
      <c r="AY906" t="s">
        <v>106</v>
      </c>
      <c r="AZ906" t="s">
        <v>93</v>
      </c>
      <c r="BA906" t="s">
        <v>107</v>
      </c>
      <c r="BB906" t="s">
        <v>107</v>
      </c>
      <c r="BC906" t="s">
        <v>107</v>
      </c>
      <c r="BD906" t="s">
        <v>107</v>
      </c>
      <c r="BE906" s="5">
        <v>3</v>
      </c>
      <c r="BF906" s="5">
        <v>4</v>
      </c>
      <c r="BG906" s="5">
        <v>4</v>
      </c>
      <c r="BH906" s="5">
        <v>3</v>
      </c>
      <c r="BI906" s="5">
        <v>5</v>
      </c>
      <c r="BJ906" s="5">
        <v>5</v>
      </c>
      <c r="BK906" s="4" t="s">
        <v>96</v>
      </c>
      <c r="BL906" s="4" t="s">
        <v>96</v>
      </c>
      <c r="BM906" s="4" t="s">
        <v>96</v>
      </c>
      <c r="BN906" s="4" t="s">
        <v>120</v>
      </c>
      <c r="BO906" s="4" t="s">
        <v>96</v>
      </c>
      <c r="BP906" s="5">
        <v>4</v>
      </c>
      <c r="BQ906" s="5">
        <v>5</v>
      </c>
      <c r="BR906" s="5">
        <v>5</v>
      </c>
      <c r="BS906" s="4" t="s">
        <v>97</v>
      </c>
      <c r="BT906" s="5">
        <v>2</v>
      </c>
      <c r="BU906" s="5">
        <v>2</v>
      </c>
      <c r="BV906" s="5">
        <v>2</v>
      </c>
      <c r="BW906" s="5">
        <v>2</v>
      </c>
      <c r="BX906" s="5">
        <v>1</v>
      </c>
      <c r="BY906" t="s">
        <v>98</v>
      </c>
    </row>
    <row r="907" spans="1:78">
      <c r="A907" t="s">
        <v>215</v>
      </c>
      <c r="B907" t="s">
        <v>454</v>
      </c>
      <c r="C907" s="4" t="s">
        <v>101</v>
      </c>
      <c r="D907" t="s">
        <v>80</v>
      </c>
      <c r="F907" s="4" t="str">
        <f t="shared" si="42"/>
        <v>España</v>
      </c>
      <c r="G907" s="4">
        <v>1993</v>
      </c>
      <c r="H907" s="4">
        <f t="shared" si="43"/>
        <v>25</v>
      </c>
      <c r="I907" s="4" t="s">
        <v>81</v>
      </c>
      <c r="K907" s="3">
        <v>0</v>
      </c>
      <c r="L907" s="4" t="s">
        <v>141</v>
      </c>
      <c r="N907" s="6" t="s">
        <v>83</v>
      </c>
      <c r="P907">
        <v>0</v>
      </c>
      <c r="Q907">
        <v>0</v>
      </c>
      <c r="R907" s="7">
        <v>20</v>
      </c>
      <c r="S907">
        <v>0</v>
      </c>
      <c r="T907">
        <v>15</v>
      </c>
      <c r="U907">
        <v>50</v>
      </c>
      <c r="V907">
        <v>0</v>
      </c>
      <c r="W907">
        <v>0</v>
      </c>
      <c r="X907">
        <v>0</v>
      </c>
      <c r="Y907" s="4" t="s">
        <v>134</v>
      </c>
      <c r="AA907" s="10">
        <v>60000000000</v>
      </c>
      <c r="AB907" s="8">
        <f t="shared" si="44"/>
        <v>6</v>
      </c>
      <c r="AC907" s="4" t="s">
        <v>283</v>
      </c>
      <c r="AD907" s="1">
        <v>50000000000</v>
      </c>
      <c r="AE907" s="1">
        <v>50000000000</v>
      </c>
      <c r="AF907" t="s">
        <v>171</v>
      </c>
      <c r="AH907" t="s">
        <v>88</v>
      </c>
      <c r="AJ907" s="4" t="s">
        <v>89</v>
      </c>
      <c r="AK907" s="4" t="s">
        <v>89</v>
      </c>
      <c r="AL907" s="4" t="s">
        <v>89</v>
      </c>
      <c r="AM907" s="4" t="s">
        <v>89</v>
      </c>
      <c r="AN907" s="4" t="s">
        <v>663</v>
      </c>
      <c r="AO907" t="s">
        <v>92</v>
      </c>
      <c r="AP907" t="s">
        <v>92</v>
      </c>
      <c r="AQ907" t="s">
        <v>92</v>
      </c>
      <c r="AR907" t="s">
        <v>92</v>
      </c>
      <c r="AS907" t="s">
        <v>172</v>
      </c>
      <c r="AT907" t="s">
        <v>179</v>
      </c>
      <c r="AU907" t="s">
        <v>107</v>
      </c>
      <c r="AV907" t="s">
        <v>106</v>
      </c>
      <c r="AW907" t="s">
        <v>107</v>
      </c>
      <c r="AX907" t="s">
        <v>93</v>
      </c>
      <c r="AY907" t="s">
        <v>93</v>
      </c>
      <c r="AZ907" t="s">
        <v>93</v>
      </c>
      <c r="BA907" t="s">
        <v>93</v>
      </c>
      <c r="BB907" t="s">
        <v>93</v>
      </c>
      <c r="BC907" t="s">
        <v>118</v>
      </c>
      <c r="BD907" t="s">
        <v>106</v>
      </c>
      <c r="BE907" s="5">
        <v>3</v>
      </c>
      <c r="BF907" s="5">
        <v>5</v>
      </c>
      <c r="BG907" s="5">
        <v>5</v>
      </c>
      <c r="BH907" s="5">
        <v>4</v>
      </c>
      <c r="BI907" s="5">
        <v>5</v>
      </c>
      <c r="BJ907" s="5">
        <v>5</v>
      </c>
      <c r="BK907" s="4" t="s">
        <v>96</v>
      </c>
      <c r="BL907" s="4" t="s">
        <v>96</v>
      </c>
      <c r="BM907" s="4" t="s">
        <v>96</v>
      </c>
      <c r="BN907" s="4" t="s">
        <v>120</v>
      </c>
      <c r="BO907" s="4" t="s">
        <v>96</v>
      </c>
      <c r="BP907" s="5">
        <v>3</v>
      </c>
      <c r="BQ907" s="5">
        <v>5</v>
      </c>
      <c r="BR907" s="5">
        <v>5</v>
      </c>
      <c r="BS907" s="4" t="s">
        <v>111</v>
      </c>
      <c r="BT907" s="5">
        <v>4</v>
      </c>
      <c r="BU907" s="5">
        <v>4</v>
      </c>
      <c r="BV907" s="5">
        <v>3</v>
      </c>
      <c r="BW907" s="5">
        <v>4</v>
      </c>
      <c r="BX907" s="5">
        <v>3</v>
      </c>
      <c r="BY907" t="s">
        <v>98</v>
      </c>
      <c r="BZ907" t="s">
        <v>664</v>
      </c>
    </row>
    <row r="908" spans="1:78">
      <c r="A908" t="s">
        <v>551</v>
      </c>
      <c r="B908" t="s">
        <v>187</v>
      </c>
      <c r="C908" s="4" t="s">
        <v>101</v>
      </c>
      <c r="D908" t="s">
        <v>538</v>
      </c>
      <c r="F908" s="4" t="str">
        <f t="shared" si="42"/>
        <v>Costa Rica</v>
      </c>
      <c r="G908" s="4">
        <v>1995</v>
      </c>
      <c r="H908" s="4">
        <f t="shared" si="43"/>
        <v>23</v>
      </c>
      <c r="I908" s="4" t="s">
        <v>81</v>
      </c>
      <c r="K908" s="3">
        <v>10000000000</v>
      </c>
      <c r="L908" s="4" t="s">
        <v>82</v>
      </c>
      <c r="N908" s="6" t="s">
        <v>117</v>
      </c>
      <c r="P908">
        <v>0</v>
      </c>
      <c r="Q908">
        <v>0</v>
      </c>
      <c r="R908" s="7">
        <v>0</v>
      </c>
      <c r="S908">
        <v>5</v>
      </c>
      <c r="T908">
        <v>24</v>
      </c>
      <c r="U908" t="s">
        <v>680</v>
      </c>
      <c r="V908">
        <v>3</v>
      </c>
      <c r="W908">
        <v>5</v>
      </c>
      <c r="X908" t="s">
        <v>681</v>
      </c>
      <c r="Y908" s="4" t="s">
        <v>143</v>
      </c>
      <c r="AA908" s="10">
        <v>0</v>
      </c>
      <c r="AB908" s="8">
        <f t="shared" si="44"/>
        <v>0</v>
      </c>
      <c r="AC908" s="4" t="s">
        <v>86</v>
      </c>
      <c r="AD908">
        <v>0</v>
      </c>
      <c r="AE908">
        <v>0</v>
      </c>
      <c r="AF908" t="s">
        <v>231</v>
      </c>
      <c r="AH908" t="s">
        <v>105</v>
      </c>
      <c r="AJ908" s="4" t="s">
        <v>90</v>
      </c>
      <c r="AK908" s="4" t="s">
        <v>89</v>
      </c>
      <c r="AL908" s="4" t="s">
        <v>89</v>
      </c>
      <c r="AM908" s="4" t="s">
        <v>89</v>
      </c>
      <c r="AO908" t="s">
        <v>172</v>
      </c>
      <c r="AP908" t="s">
        <v>172</v>
      </c>
      <c r="AQ908" t="s">
        <v>179</v>
      </c>
      <c r="AR908" t="s">
        <v>172</v>
      </c>
      <c r="AS908" t="s">
        <v>172</v>
      </c>
      <c r="AT908" t="s">
        <v>179</v>
      </c>
      <c r="AU908" t="s">
        <v>107</v>
      </c>
      <c r="AV908" t="s">
        <v>107</v>
      </c>
      <c r="AW908" t="s">
        <v>107</v>
      </c>
      <c r="AX908" t="s">
        <v>118</v>
      </c>
      <c r="AY908" t="s">
        <v>93</v>
      </c>
      <c r="AZ908" t="s">
        <v>107</v>
      </c>
      <c r="BA908" t="s">
        <v>93</v>
      </c>
      <c r="BB908" t="s">
        <v>93</v>
      </c>
      <c r="BC908" t="s">
        <v>93</v>
      </c>
      <c r="BD908" t="s">
        <v>107</v>
      </c>
      <c r="BE908" s="5">
        <v>3</v>
      </c>
      <c r="BF908" s="5">
        <v>3</v>
      </c>
      <c r="BG908" s="5">
        <v>5</v>
      </c>
      <c r="BH908" s="5">
        <v>5</v>
      </c>
      <c r="BI908" s="5">
        <v>5</v>
      </c>
      <c r="BJ908" s="5">
        <v>5</v>
      </c>
      <c r="BK908" s="4" t="s">
        <v>96</v>
      </c>
      <c r="BL908" s="4" t="s">
        <v>96</v>
      </c>
      <c r="BM908" s="4" t="s">
        <v>96</v>
      </c>
      <c r="BN908" s="4" t="s">
        <v>96</v>
      </c>
      <c r="BO908" s="4" t="s">
        <v>96</v>
      </c>
      <c r="BP908" s="5">
        <v>4</v>
      </c>
      <c r="BQ908" s="5">
        <v>5</v>
      </c>
      <c r="BR908" s="5">
        <v>5</v>
      </c>
      <c r="BS908" s="4" t="s">
        <v>97</v>
      </c>
      <c r="BT908" s="5">
        <v>5</v>
      </c>
      <c r="BU908" s="5">
        <v>5</v>
      </c>
      <c r="BV908" s="5">
        <v>5</v>
      </c>
      <c r="BW908" s="5">
        <v>5</v>
      </c>
      <c r="BX908" s="5">
        <v>5</v>
      </c>
      <c r="BY908" t="s">
        <v>98</v>
      </c>
    </row>
    <row r="909" spans="1:78">
      <c r="A909" t="s">
        <v>421</v>
      </c>
      <c r="B909" t="s">
        <v>685</v>
      </c>
      <c r="C909" s="4" t="s">
        <v>79</v>
      </c>
      <c r="D909" t="s">
        <v>239</v>
      </c>
      <c r="F909" s="4" t="str">
        <f t="shared" si="42"/>
        <v>México</v>
      </c>
      <c r="G909" s="4">
        <v>1974</v>
      </c>
      <c r="H909" s="4">
        <f t="shared" si="43"/>
        <v>44</v>
      </c>
      <c r="I909" s="4" t="s">
        <v>131</v>
      </c>
      <c r="K909" s="3">
        <v>10000000000</v>
      </c>
      <c r="L909" s="4" t="s">
        <v>141</v>
      </c>
      <c r="N909" s="6" t="s">
        <v>83</v>
      </c>
      <c r="P909">
        <v>0</v>
      </c>
      <c r="Q909">
        <v>0</v>
      </c>
      <c r="R909" s="7">
        <v>0</v>
      </c>
      <c r="S909">
        <v>0</v>
      </c>
      <c r="T909">
        <v>0</v>
      </c>
      <c r="U909">
        <v>30</v>
      </c>
      <c r="V909">
        <v>0</v>
      </c>
      <c r="W909">
        <v>0</v>
      </c>
      <c r="X909">
        <v>30</v>
      </c>
      <c r="Y909" s="4" t="s">
        <v>143</v>
      </c>
      <c r="AA909" s="10">
        <v>0</v>
      </c>
      <c r="AB909" s="8">
        <f t="shared" si="44"/>
        <v>0</v>
      </c>
      <c r="AC909" s="4" t="s">
        <v>86</v>
      </c>
      <c r="AD909">
        <v>0</v>
      </c>
      <c r="AE909">
        <v>0</v>
      </c>
      <c r="AF909" t="s">
        <v>87</v>
      </c>
      <c r="AH909" t="s">
        <v>105</v>
      </c>
      <c r="AJ909" s="4" t="s">
        <v>90</v>
      </c>
      <c r="AK909" s="4" t="s">
        <v>90</v>
      </c>
      <c r="AL909" s="4" t="s">
        <v>89</v>
      </c>
      <c r="AM909" s="4" t="s">
        <v>89</v>
      </c>
      <c r="AO909" t="s">
        <v>91</v>
      </c>
      <c r="AP909" t="s">
        <v>91</v>
      </c>
      <c r="AQ909" t="s">
        <v>91</v>
      </c>
      <c r="AR909" t="s">
        <v>91</v>
      </c>
      <c r="AS909" t="s">
        <v>91</v>
      </c>
      <c r="AT909" t="s">
        <v>91</v>
      </c>
      <c r="AU909" t="s">
        <v>106</v>
      </c>
      <c r="AV909" t="s">
        <v>106</v>
      </c>
      <c r="AW909" t="s">
        <v>106</v>
      </c>
      <c r="AX909" t="s">
        <v>106</v>
      </c>
      <c r="AY909" t="s">
        <v>106</v>
      </c>
      <c r="AZ909" t="s">
        <v>106</v>
      </c>
      <c r="BA909" t="s">
        <v>106</v>
      </c>
      <c r="BB909" t="s">
        <v>106</v>
      </c>
      <c r="BC909" t="s">
        <v>106</v>
      </c>
      <c r="BD909" t="s">
        <v>106</v>
      </c>
      <c r="BE909" s="5">
        <v>3</v>
      </c>
      <c r="BF909" s="5">
        <v>5</v>
      </c>
      <c r="BG909" s="5">
        <v>5</v>
      </c>
      <c r="BH909" s="5">
        <v>5</v>
      </c>
      <c r="BI909" s="5">
        <v>5</v>
      </c>
      <c r="BJ909" s="5">
        <v>5</v>
      </c>
      <c r="BK909" s="4" t="s">
        <v>120</v>
      </c>
      <c r="BL909" s="4" t="s">
        <v>120</v>
      </c>
      <c r="BM909" s="4" t="s">
        <v>120</v>
      </c>
      <c r="BN909" s="4" t="s">
        <v>120</v>
      </c>
      <c r="BO909" s="4" t="s">
        <v>120</v>
      </c>
      <c r="BP909" s="5">
        <v>5</v>
      </c>
      <c r="BQ909" s="5">
        <v>5</v>
      </c>
      <c r="BR909" s="5">
        <v>5</v>
      </c>
      <c r="BS909" s="4" t="s">
        <v>97</v>
      </c>
      <c r="BT909" s="5">
        <v>5</v>
      </c>
      <c r="BU909" s="5">
        <v>5</v>
      </c>
      <c r="BV909" s="5">
        <v>5</v>
      </c>
      <c r="BW909" s="5">
        <v>5</v>
      </c>
      <c r="BX909" s="5">
        <v>5</v>
      </c>
      <c r="BY909" t="s">
        <v>89</v>
      </c>
    </row>
    <row r="910" spans="1:78">
      <c r="A910" t="s">
        <v>697</v>
      </c>
      <c r="B910" t="s">
        <v>606</v>
      </c>
      <c r="C910" s="4" t="s">
        <v>79</v>
      </c>
      <c r="D910" t="s">
        <v>239</v>
      </c>
      <c r="F910" s="4" t="str">
        <f t="shared" si="42"/>
        <v>México</v>
      </c>
      <c r="G910" s="4">
        <v>1996</v>
      </c>
      <c r="H910" s="4">
        <f t="shared" si="43"/>
        <v>22</v>
      </c>
      <c r="I910" s="4" t="s">
        <v>102</v>
      </c>
      <c r="K910" s="3">
        <v>0</v>
      </c>
      <c r="L910" s="4" t="s">
        <v>103</v>
      </c>
      <c r="N910" s="6" t="s">
        <v>104</v>
      </c>
      <c r="P910">
        <v>3</v>
      </c>
      <c r="Q910">
        <v>5</v>
      </c>
      <c r="R910" s="7">
        <v>30</v>
      </c>
      <c r="S910">
        <v>0</v>
      </c>
      <c r="T910">
        <v>4</v>
      </c>
      <c r="U910">
        <v>10</v>
      </c>
      <c r="V910">
        <v>0</v>
      </c>
      <c r="W910">
        <v>2</v>
      </c>
      <c r="X910">
        <v>10</v>
      </c>
      <c r="Y910" s="4" t="s">
        <v>220</v>
      </c>
      <c r="AA910" s="10">
        <v>10000000000</v>
      </c>
      <c r="AB910" s="8">
        <f t="shared" si="44"/>
        <v>1</v>
      </c>
      <c r="AC910" s="4" t="s">
        <v>170</v>
      </c>
      <c r="AD910" s="1">
        <v>10000000000</v>
      </c>
      <c r="AE910">
        <v>0</v>
      </c>
      <c r="AF910" t="s">
        <v>87</v>
      </c>
      <c r="AH910" t="s">
        <v>105</v>
      </c>
      <c r="AJ910" s="4" t="s">
        <v>90</v>
      </c>
      <c r="AK910" s="4" t="s">
        <v>89</v>
      </c>
      <c r="AL910" s="4" t="s">
        <v>89</v>
      </c>
      <c r="AM910" s="4" t="s">
        <v>90</v>
      </c>
      <c r="AO910" t="s">
        <v>92</v>
      </c>
      <c r="AP910" t="s">
        <v>91</v>
      </c>
      <c r="AQ910" t="s">
        <v>172</v>
      </c>
      <c r="AR910" t="s">
        <v>172</v>
      </c>
      <c r="AS910" t="s">
        <v>92</v>
      </c>
      <c r="AT910" t="s">
        <v>172</v>
      </c>
      <c r="AU910" t="s">
        <v>107</v>
      </c>
      <c r="AV910" t="s">
        <v>106</v>
      </c>
      <c r="AW910" t="s">
        <v>107</v>
      </c>
      <c r="AX910" t="s">
        <v>107</v>
      </c>
      <c r="AY910" t="s">
        <v>93</v>
      </c>
      <c r="AZ910" t="s">
        <v>93</v>
      </c>
      <c r="BA910" t="s">
        <v>106</v>
      </c>
      <c r="BB910" t="s">
        <v>107</v>
      </c>
      <c r="BC910" t="s">
        <v>106</v>
      </c>
      <c r="BD910" t="s">
        <v>106</v>
      </c>
      <c r="BE910" s="5">
        <v>3</v>
      </c>
      <c r="BF910" s="5">
        <v>3</v>
      </c>
      <c r="BG910" s="5">
        <v>5</v>
      </c>
      <c r="BH910" s="5">
        <v>4</v>
      </c>
      <c r="BI910" s="5">
        <v>5</v>
      </c>
      <c r="BJ910" s="5">
        <v>4</v>
      </c>
      <c r="BK910" s="4" t="s">
        <v>96</v>
      </c>
      <c r="BL910" s="4" t="s">
        <v>120</v>
      </c>
      <c r="BM910" s="4" t="s">
        <v>96</v>
      </c>
      <c r="BN910" s="4" t="s">
        <v>110</v>
      </c>
      <c r="BO910" s="4" t="s">
        <v>96</v>
      </c>
      <c r="BP910" s="5">
        <v>4</v>
      </c>
      <c r="BQ910" s="5">
        <v>4</v>
      </c>
      <c r="BR910" s="5">
        <v>5</v>
      </c>
      <c r="BS910" s="4" t="s">
        <v>97</v>
      </c>
      <c r="BT910" s="5">
        <v>4</v>
      </c>
      <c r="BU910" s="5">
        <v>5</v>
      </c>
      <c r="BV910" s="5">
        <v>5</v>
      </c>
      <c r="BW910" s="5">
        <v>4</v>
      </c>
      <c r="BX910" s="5">
        <v>4</v>
      </c>
      <c r="BY910" t="s">
        <v>98</v>
      </c>
      <c r="BZ910" t="s">
        <v>698</v>
      </c>
    </row>
    <row r="911" spans="1:78">
      <c r="A911" t="s">
        <v>619</v>
      </c>
      <c r="B911" t="s">
        <v>278</v>
      </c>
      <c r="C911" s="4" t="s">
        <v>101</v>
      </c>
      <c r="D911" t="s">
        <v>80</v>
      </c>
      <c r="F911" s="4" t="str">
        <f t="shared" si="42"/>
        <v>España</v>
      </c>
      <c r="G911" s="4">
        <v>1994</v>
      </c>
      <c r="H911" s="4">
        <f t="shared" si="43"/>
        <v>24</v>
      </c>
      <c r="I911" s="4" t="s">
        <v>81</v>
      </c>
      <c r="K911" s="3">
        <v>0</v>
      </c>
      <c r="L911" s="4" t="s">
        <v>103</v>
      </c>
      <c r="N911" s="6" t="s">
        <v>83</v>
      </c>
      <c r="P911">
        <v>0</v>
      </c>
      <c r="Q911">
        <v>0</v>
      </c>
      <c r="R911" s="7">
        <v>0</v>
      </c>
      <c r="S911">
        <v>0</v>
      </c>
      <c r="T911">
        <v>10</v>
      </c>
      <c r="U911">
        <v>150</v>
      </c>
      <c r="V911">
        <v>40</v>
      </c>
      <c r="W911" t="s">
        <v>699</v>
      </c>
      <c r="X911" t="s">
        <v>700</v>
      </c>
      <c r="Y911" s="4" t="s">
        <v>143</v>
      </c>
      <c r="AA911" s="10">
        <v>0</v>
      </c>
      <c r="AB911" s="8">
        <f t="shared" si="44"/>
        <v>0</v>
      </c>
      <c r="AC911" s="4" t="s">
        <v>86</v>
      </c>
      <c r="AD911">
        <v>0</v>
      </c>
      <c r="AE911">
        <v>0</v>
      </c>
      <c r="AF911" t="s">
        <v>87</v>
      </c>
      <c r="AH911" t="s">
        <v>105</v>
      </c>
      <c r="AJ911" s="4" t="s">
        <v>90</v>
      </c>
      <c r="AK911" s="4" t="s">
        <v>89</v>
      </c>
      <c r="AL911" s="4" t="s">
        <v>90</v>
      </c>
      <c r="AM911" s="4" t="s">
        <v>90</v>
      </c>
      <c r="AO911" t="s">
        <v>92</v>
      </c>
      <c r="AP911" t="s">
        <v>92</v>
      </c>
      <c r="AQ911" t="s">
        <v>92</v>
      </c>
      <c r="AR911" t="s">
        <v>92</v>
      </c>
      <c r="AS911" t="s">
        <v>92</v>
      </c>
      <c r="AT911" t="s">
        <v>92</v>
      </c>
      <c r="AU911" t="s">
        <v>107</v>
      </c>
      <c r="AV911" t="s">
        <v>107</v>
      </c>
      <c r="AW911" t="s">
        <v>107</v>
      </c>
      <c r="AX911" t="s">
        <v>107</v>
      </c>
      <c r="AY911" t="s">
        <v>107</v>
      </c>
      <c r="AZ911" t="s">
        <v>107</v>
      </c>
      <c r="BA911" t="s">
        <v>107</v>
      </c>
      <c r="BB911" t="s">
        <v>107</v>
      </c>
      <c r="BC911" t="s">
        <v>107</v>
      </c>
      <c r="BD911" t="s">
        <v>107</v>
      </c>
      <c r="BE911" s="5">
        <v>3</v>
      </c>
      <c r="BF911" s="5">
        <v>3</v>
      </c>
      <c r="BG911" s="5">
        <v>3</v>
      </c>
      <c r="BH911" s="5">
        <v>3</v>
      </c>
      <c r="BI911" s="5">
        <v>3</v>
      </c>
      <c r="BJ911" s="5">
        <v>3</v>
      </c>
      <c r="BK911" s="4" t="s">
        <v>110</v>
      </c>
      <c r="BL911" s="4" t="s">
        <v>110</v>
      </c>
      <c r="BM911" s="4" t="s">
        <v>110</v>
      </c>
      <c r="BN911" s="4" t="s">
        <v>110</v>
      </c>
      <c r="BO911" s="4" t="s">
        <v>110</v>
      </c>
      <c r="BP911" s="5">
        <v>3</v>
      </c>
      <c r="BQ911" s="5">
        <v>3</v>
      </c>
      <c r="BR911" s="5">
        <v>3</v>
      </c>
      <c r="BS911" s="4" t="s">
        <v>97</v>
      </c>
      <c r="BT911" s="5">
        <v>3</v>
      </c>
      <c r="BU911" s="5">
        <v>3</v>
      </c>
      <c r="BV911" s="5">
        <v>3</v>
      </c>
      <c r="BW911" s="5">
        <v>3</v>
      </c>
      <c r="BX911" s="5">
        <v>3</v>
      </c>
    </row>
    <row r="912" spans="1:78">
      <c r="A912" t="s">
        <v>224</v>
      </c>
      <c r="B912" t="s">
        <v>186</v>
      </c>
      <c r="C912" s="4" t="s">
        <v>101</v>
      </c>
      <c r="D912" t="s">
        <v>385</v>
      </c>
      <c r="F912" s="4" t="str">
        <f t="shared" si="42"/>
        <v>Guatemala</v>
      </c>
      <c r="G912" s="4">
        <v>1989</v>
      </c>
      <c r="H912" s="4">
        <f t="shared" si="43"/>
        <v>29</v>
      </c>
      <c r="I912" s="4" t="s">
        <v>115</v>
      </c>
      <c r="J912" t="s">
        <v>734</v>
      </c>
      <c r="K912" s="3">
        <v>0</v>
      </c>
      <c r="L912" s="4" t="s">
        <v>103</v>
      </c>
      <c r="N912" s="6" t="s">
        <v>83</v>
      </c>
      <c r="P912">
        <v>0</v>
      </c>
      <c r="Q912">
        <v>0</v>
      </c>
      <c r="R912" s="7">
        <v>0</v>
      </c>
      <c r="S912">
        <v>2</v>
      </c>
      <c r="T912">
        <v>8</v>
      </c>
      <c r="U912">
        <v>48</v>
      </c>
      <c r="V912">
        <v>0</v>
      </c>
      <c r="W912">
        <v>0</v>
      </c>
      <c r="X912">
        <v>0</v>
      </c>
      <c r="Y912" s="4" t="s">
        <v>84</v>
      </c>
      <c r="AA912" s="10">
        <v>0</v>
      </c>
      <c r="AB912" s="8">
        <f t="shared" si="44"/>
        <v>0</v>
      </c>
      <c r="AC912" s="4" t="s">
        <v>86</v>
      </c>
      <c r="AD912">
        <v>0</v>
      </c>
      <c r="AE912">
        <v>0</v>
      </c>
      <c r="AF912" t="s">
        <v>87</v>
      </c>
      <c r="AH912" t="s">
        <v>211</v>
      </c>
      <c r="AJ912" s="4" t="s">
        <v>90</v>
      </c>
      <c r="AK912" s="4" t="s">
        <v>89</v>
      </c>
      <c r="AL912" s="4" t="s">
        <v>89</v>
      </c>
      <c r="AM912" s="4" t="s">
        <v>90</v>
      </c>
      <c r="AO912" t="s">
        <v>92</v>
      </c>
      <c r="AP912" t="s">
        <v>92</v>
      </c>
      <c r="AQ912" t="s">
        <v>92</v>
      </c>
      <c r="AR912" t="s">
        <v>179</v>
      </c>
      <c r="AS912" t="s">
        <v>92</v>
      </c>
      <c r="AT912" t="s">
        <v>179</v>
      </c>
      <c r="AU912" t="s">
        <v>107</v>
      </c>
      <c r="AV912" t="s">
        <v>107</v>
      </c>
      <c r="AW912" t="s">
        <v>107</v>
      </c>
      <c r="AX912" t="s">
        <v>107</v>
      </c>
      <c r="AY912" t="s">
        <v>107</v>
      </c>
      <c r="AZ912" t="s">
        <v>107</v>
      </c>
      <c r="BA912" t="s">
        <v>107</v>
      </c>
      <c r="BB912" t="s">
        <v>107</v>
      </c>
      <c r="BC912" t="s">
        <v>107</v>
      </c>
      <c r="BD912" t="s">
        <v>107</v>
      </c>
      <c r="BE912" s="5">
        <v>3</v>
      </c>
      <c r="BF912" s="5">
        <v>5</v>
      </c>
      <c r="BG912" s="5">
        <v>5</v>
      </c>
      <c r="BH912" s="5">
        <v>5</v>
      </c>
      <c r="BI912" s="5">
        <v>5</v>
      </c>
      <c r="BJ912" s="5">
        <v>5</v>
      </c>
      <c r="BK912" s="4" t="s">
        <v>96</v>
      </c>
      <c r="BL912" s="4" t="s">
        <v>96</v>
      </c>
      <c r="BM912" s="4" t="s">
        <v>96</v>
      </c>
      <c r="BN912" s="4" t="s">
        <v>96</v>
      </c>
      <c r="BO912" s="4" t="s">
        <v>96</v>
      </c>
      <c r="BP912" s="5">
        <v>4</v>
      </c>
      <c r="BQ912" s="5">
        <v>5</v>
      </c>
      <c r="BR912" s="5">
        <v>5</v>
      </c>
      <c r="BS912" s="4" t="s">
        <v>111</v>
      </c>
      <c r="BT912" s="5">
        <v>3</v>
      </c>
      <c r="BU912" s="5">
        <v>4</v>
      </c>
      <c r="BV912" s="5">
        <v>4</v>
      </c>
      <c r="BW912" s="5">
        <v>4</v>
      </c>
      <c r="BX912" s="5">
        <v>4</v>
      </c>
      <c r="BY912" t="s">
        <v>98</v>
      </c>
    </row>
    <row r="913" spans="1:78">
      <c r="A913" t="s">
        <v>488</v>
      </c>
      <c r="B913" t="s">
        <v>287</v>
      </c>
      <c r="C913" s="4" t="s">
        <v>101</v>
      </c>
      <c r="D913" t="s">
        <v>115</v>
      </c>
      <c r="F913" s="4" t="str">
        <f t="shared" si="42"/>
        <v>Otro</v>
      </c>
      <c r="G913" s="4">
        <v>1993</v>
      </c>
      <c r="H913" s="4">
        <f t="shared" si="43"/>
        <v>25</v>
      </c>
      <c r="I913" s="4" t="s">
        <v>81</v>
      </c>
      <c r="K913" s="3">
        <v>10000000000</v>
      </c>
      <c r="L913" s="4" t="s">
        <v>103</v>
      </c>
      <c r="N913" s="6" t="s">
        <v>104</v>
      </c>
      <c r="P913">
        <v>48</v>
      </c>
      <c r="Q913">
        <v>100</v>
      </c>
      <c r="R913" s="7">
        <v>200</v>
      </c>
      <c r="S913">
        <v>10</v>
      </c>
      <c r="T913">
        <v>20</v>
      </c>
      <c r="U913">
        <v>50</v>
      </c>
      <c r="V913">
        <v>0</v>
      </c>
      <c r="W913">
        <v>0</v>
      </c>
      <c r="X913">
        <v>300</v>
      </c>
      <c r="Y913" s="4" t="s">
        <v>84</v>
      </c>
      <c r="AA913" s="10">
        <v>0</v>
      </c>
      <c r="AB913" s="8">
        <f t="shared" si="44"/>
        <v>0</v>
      </c>
      <c r="AC913" s="4" t="s">
        <v>86</v>
      </c>
      <c r="AD913">
        <v>0</v>
      </c>
      <c r="AE913">
        <v>0</v>
      </c>
      <c r="AF913" t="s">
        <v>87</v>
      </c>
      <c r="AH913" t="s">
        <v>105</v>
      </c>
      <c r="AJ913" s="4" t="s">
        <v>89</v>
      </c>
      <c r="AK913" s="4" t="s">
        <v>90</v>
      </c>
      <c r="AL913" s="4" t="s">
        <v>89</v>
      </c>
      <c r="AM913" s="4" t="s">
        <v>89</v>
      </c>
      <c r="AN913" s="4" t="s">
        <v>735</v>
      </c>
      <c r="AO913" t="s">
        <v>179</v>
      </c>
      <c r="AP913" t="s">
        <v>172</v>
      </c>
      <c r="AQ913" t="s">
        <v>172</v>
      </c>
      <c r="AR913" t="s">
        <v>92</v>
      </c>
      <c r="AS913" t="s">
        <v>92</v>
      </c>
      <c r="AT913" t="s">
        <v>179</v>
      </c>
      <c r="AU913" t="s">
        <v>107</v>
      </c>
      <c r="AV913" t="s">
        <v>93</v>
      </c>
      <c r="AW913" t="s">
        <v>106</v>
      </c>
      <c r="AX913" t="s">
        <v>106</v>
      </c>
      <c r="AY913" t="s">
        <v>107</v>
      </c>
      <c r="AZ913" t="s">
        <v>107</v>
      </c>
      <c r="BA913" t="s">
        <v>107</v>
      </c>
      <c r="BB913" t="s">
        <v>107</v>
      </c>
      <c r="BC913" t="s">
        <v>107</v>
      </c>
      <c r="BD913" t="s">
        <v>137</v>
      </c>
      <c r="BE913" s="5">
        <v>3</v>
      </c>
      <c r="BF913" s="5">
        <v>3</v>
      </c>
      <c r="BG913" s="5">
        <v>3</v>
      </c>
      <c r="BH913" s="5">
        <v>3</v>
      </c>
      <c r="BI913" s="5">
        <v>3</v>
      </c>
      <c r="BJ913" s="5">
        <v>3</v>
      </c>
      <c r="BK913" s="4" t="s">
        <v>96</v>
      </c>
      <c r="BL913" s="4" t="s">
        <v>96</v>
      </c>
      <c r="BM913" s="4" t="s">
        <v>96</v>
      </c>
      <c r="BN913" s="4" t="s">
        <v>96</v>
      </c>
      <c r="BO913" s="4" t="s">
        <v>96</v>
      </c>
      <c r="BP913" s="5">
        <v>3</v>
      </c>
      <c r="BQ913" s="5">
        <v>4</v>
      </c>
      <c r="BR913" s="5">
        <v>5</v>
      </c>
      <c r="BS913" s="4" t="s">
        <v>97</v>
      </c>
      <c r="BT913" s="5">
        <v>4</v>
      </c>
      <c r="BU913" s="5">
        <v>3</v>
      </c>
      <c r="BV913" s="5">
        <v>4</v>
      </c>
      <c r="BW913" s="5">
        <v>4</v>
      </c>
      <c r="BX913" s="5">
        <v>4</v>
      </c>
      <c r="BY913" t="s">
        <v>98</v>
      </c>
      <c r="BZ913" t="s">
        <v>736</v>
      </c>
    </row>
    <row r="914" spans="1:78">
      <c r="A914" t="s">
        <v>742</v>
      </c>
      <c r="B914" t="s">
        <v>451</v>
      </c>
      <c r="C914" s="4" t="s">
        <v>79</v>
      </c>
      <c r="D914" t="s">
        <v>312</v>
      </c>
      <c r="F914" s="4" t="str">
        <f t="shared" si="42"/>
        <v>Perú</v>
      </c>
      <c r="G914" s="4">
        <v>1998</v>
      </c>
      <c r="H914" s="4">
        <f t="shared" si="43"/>
        <v>20</v>
      </c>
      <c r="I914" s="4" t="s">
        <v>81</v>
      </c>
      <c r="K914" s="3">
        <v>0</v>
      </c>
      <c r="L914" s="4" t="s">
        <v>82</v>
      </c>
      <c r="N914" s="6" t="s">
        <v>104</v>
      </c>
      <c r="P914">
        <v>0</v>
      </c>
      <c r="Q914">
        <v>0</v>
      </c>
      <c r="R914" s="7">
        <v>0</v>
      </c>
      <c r="S914">
        <v>5</v>
      </c>
      <c r="T914">
        <v>15</v>
      </c>
      <c r="U914">
        <v>20</v>
      </c>
      <c r="V914">
        <v>4</v>
      </c>
      <c r="W914">
        <v>0</v>
      </c>
      <c r="X914">
        <v>20</v>
      </c>
      <c r="Y914" s="4" t="s">
        <v>134</v>
      </c>
      <c r="AA914" s="10">
        <v>0</v>
      </c>
      <c r="AB914" s="8">
        <f t="shared" si="44"/>
        <v>0</v>
      </c>
      <c r="AC914" s="4" t="s">
        <v>86</v>
      </c>
      <c r="AD914">
        <v>0</v>
      </c>
      <c r="AE914">
        <v>0</v>
      </c>
      <c r="AF914" t="s">
        <v>87</v>
      </c>
      <c r="AH914" t="s">
        <v>88</v>
      </c>
      <c r="AJ914" s="4" t="s">
        <v>89</v>
      </c>
      <c r="AK914" s="4" t="s">
        <v>89</v>
      </c>
      <c r="AL914" s="4" t="s">
        <v>89</v>
      </c>
      <c r="AM914" s="4" t="s">
        <v>89</v>
      </c>
      <c r="AN914" s="4" t="s">
        <v>743</v>
      </c>
      <c r="AO914" t="s">
        <v>92</v>
      </c>
      <c r="AP914" t="s">
        <v>92</v>
      </c>
      <c r="AQ914" t="s">
        <v>92</v>
      </c>
      <c r="AR914" t="s">
        <v>92</v>
      </c>
      <c r="AS914" t="s">
        <v>92</v>
      </c>
      <c r="AT914" t="s">
        <v>92</v>
      </c>
      <c r="AU914" t="s">
        <v>106</v>
      </c>
      <c r="AV914" t="s">
        <v>106</v>
      </c>
      <c r="AW914" t="s">
        <v>107</v>
      </c>
      <c r="AX914" t="s">
        <v>106</v>
      </c>
      <c r="AY914" t="s">
        <v>106</v>
      </c>
      <c r="AZ914" t="s">
        <v>106</v>
      </c>
      <c r="BA914" t="s">
        <v>106</v>
      </c>
      <c r="BB914" t="s">
        <v>106</v>
      </c>
      <c r="BC914" t="s">
        <v>106</v>
      </c>
      <c r="BD914" t="s">
        <v>106</v>
      </c>
      <c r="BE914" s="5">
        <v>3</v>
      </c>
      <c r="BF914" s="5">
        <v>3</v>
      </c>
      <c r="BG914" s="5">
        <v>5</v>
      </c>
      <c r="BH914" s="5">
        <v>4</v>
      </c>
      <c r="BI914" s="5">
        <v>4</v>
      </c>
      <c r="BJ914" s="5">
        <v>4</v>
      </c>
      <c r="BK914" s="4" t="s">
        <v>96</v>
      </c>
      <c r="BL914" s="4" t="s">
        <v>96</v>
      </c>
      <c r="BM914" s="4" t="s">
        <v>96</v>
      </c>
      <c r="BN914" s="4" t="s">
        <v>96</v>
      </c>
      <c r="BO914" s="4" t="s">
        <v>120</v>
      </c>
      <c r="BP914" s="5">
        <v>4</v>
      </c>
      <c r="BQ914" s="5">
        <v>4</v>
      </c>
      <c r="BR914" s="5">
        <v>5</v>
      </c>
      <c r="BS914" s="4" t="s">
        <v>97</v>
      </c>
      <c r="BT914" s="5">
        <v>4</v>
      </c>
      <c r="BU914" s="5">
        <v>4</v>
      </c>
      <c r="BV914" s="5">
        <v>4</v>
      </c>
      <c r="BW914" s="5">
        <v>4</v>
      </c>
      <c r="BX914" s="5">
        <v>4</v>
      </c>
      <c r="BY914" t="s">
        <v>98</v>
      </c>
      <c r="BZ914" t="s">
        <v>744</v>
      </c>
    </row>
    <row r="915" spans="1:78">
      <c r="A915" t="s">
        <v>528</v>
      </c>
      <c r="B915" t="s">
        <v>470</v>
      </c>
      <c r="C915" s="4" t="s">
        <v>101</v>
      </c>
      <c r="D915" t="s">
        <v>239</v>
      </c>
      <c r="F915" s="4" t="str">
        <f t="shared" si="42"/>
        <v>México</v>
      </c>
      <c r="G915" s="4">
        <v>1992</v>
      </c>
      <c r="H915" s="4">
        <f t="shared" si="43"/>
        <v>26</v>
      </c>
      <c r="I915" s="4" t="s">
        <v>81</v>
      </c>
      <c r="K915" s="3">
        <v>0</v>
      </c>
      <c r="L915" s="4" t="s">
        <v>103</v>
      </c>
      <c r="N915" s="6" t="s">
        <v>83</v>
      </c>
      <c r="P915">
        <v>0</v>
      </c>
      <c r="Q915">
        <v>0</v>
      </c>
      <c r="R915" s="7">
        <v>0</v>
      </c>
      <c r="S915">
        <v>0</v>
      </c>
      <c r="T915">
        <v>0</v>
      </c>
      <c r="U915">
        <v>0</v>
      </c>
      <c r="V915">
        <v>0</v>
      </c>
      <c r="W915">
        <v>0</v>
      </c>
      <c r="X915">
        <v>0</v>
      </c>
      <c r="Y915" s="4" t="s">
        <v>346</v>
      </c>
      <c r="AA915" s="10">
        <v>0</v>
      </c>
      <c r="AB915" s="8">
        <f t="shared" si="44"/>
        <v>0</v>
      </c>
      <c r="AC915" s="4" t="s">
        <v>86</v>
      </c>
      <c r="AD915">
        <v>0</v>
      </c>
      <c r="AE915">
        <v>0</v>
      </c>
      <c r="AF915" t="s">
        <v>87</v>
      </c>
      <c r="AH915" t="s">
        <v>245</v>
      </c>
      <c r="AJ915" s="4" t="s">
        <v>89</v>
      </c>
      <c r="AK915" s="4" t="s">
        <v>89</v>
      </c>
      <c r="AL915" s="4" t="s">
        <v>89</v>
      </c>
      <c r="AM915" s="4" t="s">
        <v>90</v>
      </c>
      <c r="AO915" t="s">
        <v>92</v>
      </c>
      <c r="AP915" t="s">
        <v>92</v>
      </c>
      <c r="AQ915" t="s">
        <v>92</v>
      </c>
      <c r="AR915" t="s">
        <v>92</v>
      </c>
      <c r="AS915" t="s">
        <v>92</v>
      </c>
      <c r="AT915" t="s">
        <v>92</v>
      </c>
      <c r="AU915" t="s">
        <v>107</v>
      </c>
      <c r="AV915" t="s">
        <v>106</v>
      </c>
      <c r="AW915" t="s">
        <v>106</v>
      </c>
      <c r="AX915" t="s">
        <v>106</v>
      </c>
      <c r="AY915" t="s">
        <v>106</v>
      </c>
      <c r="AZ915" t="s">
        <v>106</v>
      </c>
      <c r="BA915" t="s">
        <v>106</v>
      </c>
      <c r="BB915" t="s">
        <v>106</v>
      </c>
      <c r="BC915" t="s">
        <v>106</v>
      </c>
      <c r="BD915" t="s">
        <v>106</v>
      </c>
      <c r="BE915" s="5">
        <v>3</v>
      </c>
      <c r="BF915" s="5">
        <v>4</v>
      </c>
      <c r="BG915" s="5">
        <v>3</v>
      </c>
      <c r="BH915" s="5">
        <v>3</v>
      </c>
      <c r="BI915" s="5">
        <v>4</v>
      </c>
      <c r="BJ915" s="5">
        <v>4</v>
      </c>
      <c r="BK915" s="4" t="s">
        <v>96</v>
      </c>
      <c r="BL915" s="4" t="s">
        <v>96</v>
      </c>
      <c r="BM915" s="4" t="s">
        <v>96</v>
      </c>
      <c r="BN915" s="4" t="s">
        <v>120</v>
      </c>
      <c r="BO915" s="4" t="s">
        <v>96</v>
      </c>
      <c r="BP915" s="5">
        <v>4</v>
      </c>
      <c r="BQ915" s="5">
        <v>4</v>
      </c>
      <c r="BR915" s="5">
        <v>4</v>
      </c>
      <c r="BS915" s="4" t="s">
        <v>97</v>
      </c>
      <c r="BT915" s="5">
        <v>4</v>
      </c>
      <c r="BU915" s="5">
        <v>4</v>
      </c>
      <c r="BV915" s="5">
        <v>4</v>
      </c>
      <c r="BW915" s="5">
        <v>4</v>
      </c>
      <c r="BX915" s="5">
        <v>4</v>
      </c>
      <c r="BY915" t="s">
        <v>98</v>
      </c>
    </row>
    <row r="916" spans="1:78">
      <c r="A916" t="s">
        <v>282</v>
      </c>
      <c r="B916" t="s">
        <v>745</v>
      </c>
      <c r="C916" s="4" t="s">
        <v>101</v>
      </c>
      <c r="D916" t="s">
        <v>239</v>
      </c>
      <c r="F916" s="4" t="str">
        <f t="shared" si="42"/>
        <v>México</v>
      </c>
      <c r="G916" s="4">
        <v>1997</v>
      </c>
      <c r="H916" s="4">
        <f t="shared" si="43"/>
        <v>21</v>
      </c>
      <c r="I916" s="4" t="s">
        <v>81</v>
      </c>
      <c r="K916" s="3">
        <v>10000000000</v>
      </c>
      <c r="L916" s="4" t="s">
        <v>82</v>
      </c>
      <c r="N916" s="6" t="s">
        <v>115</v>
      </c>
      <c r="O916" t="s">
        <v>746</v>
      </c>
      <c r="P916">
        <v>0</v>
      </c>
      <c r="Q916">
        <v>0</v>
      </c>
      <c r="R916" s="7">
        <v>0</v>
      </c>
      <c r="S916">
        <v>0</v>
      </c>
      <c r="T916">
        <v>0</v>
      </c>
      <c r="U916">
        <v>0</v>
      </c>
      <c r="V916">
        <v>0</v>
      </c>
      <c r="W916">
        <v>300</v>
      </c>
      <c r="X916">
        <v>313</v>
      </c>
      <c r="Y916" s="4" t="s">
        <v>143</v>
      </c>
      <c r="AA916" s="10">
        <v>0</v>
      </c>
      <c r="AB916" s="8">
        <f t="shared" si="44"/>
        <v>0</v>
      </c>
      <c r="AC916" s="4" t="s">
        <v>86</v>
      </c>
      <c r="AD916">
        <v>0</v>
      </c>
      <c r="AE916">
        <v>0</v>
      </c>
      <c r="AF916" t="s">
        <v>87</v>
      </c>
      <c r="AH916" t="s">
        <v>105</v>
      </c>
      <c r="AJ916" s="4" t="s">
        <v>90</v>
      </c>
      <c r="AK916" s="4" t="s">
        <v>90</v>
      </c>
      <c r="AL916" s="4" t="s">
        <v>90</v>
      </c>
      <c r="AM916" s="4" t="s">
        <v>90</v>
      </c>
      <c r="AO916" t="s">
        <v>91</v>
      </c>
      <c r="AP916" t="s">
        <v>91</v>
      </c>
      <c r="AQ916" t="s">
        <v>91</v>
      </c>
      <c r="AR916" t="s">
        <v>91</v>
      </c>
      <c r="AS916" t="s">
        <v>91</v>
      </c>
      <c r="AT916" t="s">
        <v>179</v>
      </c>
      <c r="AU916" t="s">
        <v>107</v>
      </c>
      <c r="AV916" t="s">
        <v>107</v>
      </c>
      <c r="AW916" t="s">
        <v>107</v>
      </c>
      <c r="AX916" t="s">
        <v>93</v>
      </c>
      <c r="AY916" t="s">
        <v>106</v>
      </c>
      <c r="AZ916" t="s">
        <v>106</v>
      </c>
      <c r="BA916" t="s">
        <v>106</v>
      </c>
      <c r="BB916" t="s">
        <v>106</v>
      </c>
      <c r="BC916" t="s">
        <v>93</v>
      </c>
      <c r="BD916" t="s">
        <v>106</v>
      </c>
      <c r="BE916" s="5">
        <v>3</v>
      </c>
      <c r="BF916" s="5">
        <v>5</v>
      </c>
      <c r="BG916" s="5">
        <v>5</v>
      </c>
      <c r="BH916" s="5">
        <v>5</v>
      </c>
      <c r="BI916" s="5">
        <v>5</v>
      </c>
      <c r="BJ916" s="5">
        <v>5</v>
      </c>
      <c r="BK916" s="4" t="s">
        <v>96</v>
      </c>
      <c r="BL916" s="4" t="s">
        <v>96</v>
      </c>
      <c r="BM916" s="4" t="s">
        <v>96</v>
      </c>
      <c r="BN916" s="4" t="s">
        <v>96</v>
      </c>
      <c r="BO916" s="4" t="s">
        <v>96</v>
      </c>
      <c r="BP916" s="5">
        <v>5</v>
      </c>
      <c r="BQ916" s="5">
        <v>5</v>
      </c>
      <c r="BR916" s="5">
        <v>5</v>
      </c>
      <c r="BS916" s="4" t="s">
        <v>97</v>
      </c>
      <c r="BT916" s="5">
        <v>1</v>
      </c>
      <c r="BU916" s="5">
        <v>1</v>
      </c>
      <c r="BV916" s="5">
        <v>1</v>
      </c>
      <c r="BW916" s="5">
        <v>1</v>
      </c>
      <c r="BX916" s="5">
        <v>1</v>
      </c>
      <c r="BY916" t="s">
        <v>98</v>
      </c>
      <c r="BZ916" t="s">
        <v>747</v>
      </c>
    </row>
    <row r="917" spans="1:78">
      <c r="A917" t="s">
        <v>756</v>
      </c>
      <c r="B917" t="s">
        <v>757</v>
      </c>
      <c r="C917" s="4" t="s">
        <v>79</v>
      </c>
      <c r="D917" t="s">
        <v>146</v>
      </c>
      <c r="F917" s="4" t="str">
        <f t="shared" si="42"/>
        <v>Venezuela</v>
      </c>
      <c r="G917" s="4">
        <v>1998</v>
      </c>
      <c r="H917" s="4">
        <f t="shared" si="43"/>
        <v>20</v>
      </c>
      <c r="I917" s="4" t="s">
        <v>81</v>
      </c>
      <c r="K917" s="3">
        <v>0</v>
      </c>
      <c r="L917" s="4" t="s">
        <v>82</v>
      </c>
      <c r="N917" s="6" t="s">
        <v>83</v>
      </c>
      <c r="P917" t="s">
        <v>191</v>
      </c>
      <c r="Q917" t="s">
        <v>133</v>
      </c>
      <c r="R917" s="7" t="s">
        <v>758</v>
      </c>
      <c r="S917" t="s">
        <v>133</v>
      </c>
      <c r="T917" t="s">
        <v>133</v>
      </c>
      <c r="U917" t="s">
        <v>133</v>
      </c>
      <c r="V917" t="s">
        <v>759</v>
      </c>
      <c r="W917" t="s">
        <v>191</v>
      </c>
      <c r="X917" t="s">
        <v>760</v>
      </c>
      <c r="Y917" s="4" t="s">
        <v>134</v>
      </c>
      <c r="AA917" s="10">
        <v>10000000000</v>
      </c>
      <c r="AB917" s="8">
        <f t="shared" si="44"/>
        <v>1</v>
      </c>
      <c r="AC917" s="4" t="s">
        <v>86</v>
      </c>
      <c r="AD917" s="1">
        <v>10000000000</v>
      </c>
      <c r="AE917" s="1">
        <v>10000000000</v>
      </c>
      <c r="AF917" t="s">
        <v>171</v>
      </c>
      <c r="AH917" t="s">
        <v>523</v>
      </c>
      <c r="AJ917" s="4" t="s">
        <v>89</v>
      </c>
      <c r="AK917" s="4" t="s">
        <v>89</v>
      </c>
      <c r="AL917" s="4" t="s">
        <v>89</v>
      </c>
      <c r="AM917" s="4" t="s">
        <v>89</v>
      </c>
      <c r="AN917" s="4" t="s">
        <v>259</v>
      </c>
      <c r="AO917" t="s">
        <v>92</v>
      </c>
      <c r="AP917" t="s">
        <v>92</v>
      </c>
      <c r="AQ917" t="s">
        <v>92</v>
      </c>
      <c r="AR917" t="s">
        <v>179</v>
      </c>
      <c r="AS917" t="s">
        <v>179</v>
      </c>
      <c r="AT917" t="s">
        <v>172</v>
      </c>
      <c r="AU917" t="s">
        <v>137</v>
      </c>
      <c r="AV917" t="s">
        <v>107</v>
      </c>
      <c r="AW917" t="s">
        <v>107</v>
      </c>
      <c r="AX917" t="s">
        <v>118</v>
      </c>
      <c r="AY917" t="s">
        <v>93</v>
      </c>
      <c r="AZ917" t="s">
        <v>137</v>
      </c>
      <c r="BA917" t="s">
        <v>93</v>
      </c>
      <c r="BB917" t="s">
        <v>106</v>
      </c>
      <c r="BC917" t="s">
        <v>107</v>
      </c>
      <c r="BD917" t="s">
        <v>137</v>
      </c>
      <c r="BE917" s="5">
        <v>3</v>
      </c>
      <c r="BF917" s="5">
        <v>2</v>
      </c>
      <c r="BG917" s="5">
        <v>4</v>
      </c>
      <c r="BH917" s="5">
        <v>2</v>
      </c>
      <c r="BI917" s="5">
        <v>5</v>
      </c>
      <c r="BJ917" s="5">
        <v>5</v>
      </c>
      <c r="BK917" s="4" t="s">
        <v>96</v>
      </c>
      <c r="BL917" s="4" t="s">
        <v>96</v>
      </c>
      <c r="BM917" s="4" t="s">
        <v>96</v>
      </c>
      <c r="BN917" s="4" t="s">
        <v>110</v>
      </c>
      <c r="BO917" s="4" t="s">
        <v>96</v>
      </c>
      <c r="BP917" s="5">
        <v>5</v>
      </c>
      <c r="BQ917" s="5">
        <v>5</v>
      </c>
      <c r="BR917" s="5">
        <v>5</v>
      </c>
      <c r="BS917" s="4" t="s">
        <v>111</v>
      </c>
      <c r="BT917" s="5">
        <v>5</v>
      </c>
      <c r="BU917" s="5">
        <v>5</v>
      </c>
      <c r="BV917" s="5">
        <v>5</v>
      </c>
      <c r="BW917" s="5">
        <v>4</v>
      </c>
      <c r="BX917" s="5">
        <v>4</v>
      </c>
      <c r="BY917" t="s">
        <v>89</v>
      </c>
    </row>
    <row r="918" spans="1:78">
      <c r="A918" t="s">
        <v>755</v>
      </c>
      <c r="B918" t="s">
        <v>780</v>
      </c>
      <c r="C918" s="4" t="s">
        <v>101</v>
      </c>
      <c r="D918" t="s">
        <v>189</v>
      </c>
      <c r="F918" s="4" t="str">
        <f t="shared" si="42"/>
        <v>Colombia</v>
      </c>
      <c r="G918" s="4">
        <v>1996</v>
      </c>
      <c r="H918" s="4">
        <f t="shared" si="43"/>
        <v>22</v>
      </c>
      <c r="I918" s="4" t="s">
        <v>81</v>
      </c>
      <c r="K918" s="3">
        <v>10000000000</v>
      </c>
      <c r="L918" s="4" t="s">
        <v>176</v>
      </c>
      <c r="N918" s="6" t="s">
        <v>104</v>
      </c>
      <c r="P918">
        <v>0</v>
      </c>
      <c r="Q918">
        <v>0</v>
      </c>
      <c r="R918" s="7">
        <v>0</v>
      </c>
      <c r="S918">
        <v>0</v>
      </c>
      <c r="T918">
        <v>0</v>
      </c>
      <c r="U918">
        <v>0</v>
      </c>
      <c r="V918">
        <v>0</v>
      </c>
      <c r="W918">
        <v>0</v>
      </c>
      <c r="X918">
        <v>60</v>
      </c>
      <c r="Y918" s="4" t="s">
        <v>84</v>
      </c>
      <c r="AA918" s="10">
        <v>0</v>
      </c>
      <c r="AB918" s="8">
        <f t="shared" si="44"/>
        <v>0</v>
      </c>
      <c r="AC918" s="4" t="s">
        <v>86</v>
      </c>
      <c r="AD918">
        <v>0</v>
      </c>
      <c r="AE918">
        <v>0</v>
      </c>
      <c r="AF918" t="s">
        <v>87</v>
      </c>
      <c r="AH918" t="s">
        <v>177</v>
      </c>
      <c r="AJ918" s="4" t="s">
        <v>89</v>
      </c>
      <c r="AK918" s="4" t="s">
        <v>89</v>
      </c>
      <c r="AL918" s="4" t="s">
        <v>89</v>
      </c>
      <c r="AM918" s="4" t="s">
        <v>89</v>
      </c>
      <c r="AN918" s="4" t="s">
        <v>781</v>
      </c>
      <c r="AO918" t="s">
        <v>92</v>
      </c>
      <c r="AP918" t="s">
        <v>441</v>
      </c>
      <c r="AQ918" t="s">
        <v>92</v>
      </c>
      <c r="AR918" t="s">
        <v>172</v>
      </c>
      <c r="AS918" t="s">
        <v>172</v>
      </c>
      <c r="AT918" t="s">
        <v>179</v>
      </c>
      <c r="AU918" t="s">
        <v>107</v>
      </c>
      <c r="AV918" t="s">
        <v>106</v>
      </c>
      <c r="AW918" t="s">
        <v>106</v>
      </c>
      <c r="AX918" t="s">
        <v>107</v>
      </c>
      <c r="AY918" t="s">
        <v>107</v>
      </c>
      <c r="AZ918" t="s">
        <v>107</v>
      </c>
      <c r="BA918" t="s">
        <v>106</v>
      </c>
      <c r="BB918" t="s">
        <v>107</v>
      </c>
      <c r="BC918" t="s">
        <v>106</v>
      </c>
      <c r="BD918" t="s">
        <v>106</v>
      </c>
      <c r="BE918" s="5">
        <v>3</v>
      </c>
      <c r="BF918" s="5">
        <v>4</v>
      </c>
      <c r="BG918" s="5">
        <v>5</v>
      </c>
      <c r="BH918" s="5">
        <v>4</v>
      </c>
      <c r="BI918" s="5">
        <v>5</v>
      </c>
      <c r="BJ918" s="5">
        <v>5</v>
      </c>
      <c r="BK918" s="4" t="s">
        <v>110</v>
      </c>
      <c r="BL918" s="4" t="s">
        <v>96</v>
      </c>
      <c r="BM918" s="4" t="s">
        <v>96</v>
      </c>
      <c r="BN918" s="4" t="s">
        <v>96</v>
      </c>
      <c r="BO918" s="4" t="s">
        <v>120</v>
      </c>
      <c r="BP918" s="5">
        <v>5</v>
      </c>
      <c r="BQ918" s="5">
        <v>5</v>
      </c>
      <c r="BR918" s="5">
        <v>4</v>
      </c>
      <c r="BS918" s="4" t="s">
        <v>111</v>
      </c>
      <c r="BT918" s="5">
        <v>5</v>
      </c>
      <c r="BU918" s="5">
        <v>4</v>
      </c>
      <c r="BV918" s="5">
        <v>4</v>
      </c>
      <c r="BW918" s="5">
        <v>4</v>
      </c>
      <c r="BX918" s="5">
        <v>4</v>
      </c>
      <c r="BY918" t="s">
        <v>89</v>
      </c>
    </row>
    <row r="919" spans="1:78">
      <c r="A919" t="s">
        <v>804</v>
      </c>
      <c r="B919" t="s">
        <v>265</v>
      </c>
      <c r="C919" s="4" t="s">
        <v>101</v>
      </c>
      <c r="D919" t="s">
        <v>189</v>
      </c>
      <c r="F919" s="4" t="str">
        <f t="shared" si="42"/>
        <v>Colombia</v>
      </c>
      <c r="G919" s="4">
        <v>1954</v>
      </c>
      <c r="H919" s="4">
        <f t="shared" si="43"/>
        <v>64</v>
      </c>
      <c r="I919" s="4" t="s">
        <v>131</v>
      </c>
      <c r="K919" s="3">
        <v>10000000000</v>
      </c>
      <c r="L919" s="4" t="s">
        <v>141</v>
      </c>
      <c r="N919" s="6" t="s">
        <v>805</v>
      </c>
      <c r="P919">
        <v>0</v>
      </c>
      <c r="Q919">
        <v>0</v>
      </c>
      <c r="R919" s="7">
        <v>1</v>
      </c>
      <c r="S919">
        <v>0</v>
      </c>
      <c r="T919">
        <v>0</v>
      </c>
      <c r="U919">
        <v>1</v>
      </c>
      <c r="V919">
        <v>0</v>
      </c>
      <c r="W919">
        <v>0</v>
      </c>
      <c r="X919">
        <v>1</v>
      </c>
      <c r="Y919" s="4" t="s">
        <v>301</v>
      </c>
      <c r="AA919" s="10">
        <v>50000000000</v>
      </c>
      <c r="AB919" s="8">
        <f t="shared" si="44"/>
        <v>5</v>
      </c>
      <c r="AC919" s="4" t="s">
        <v>170</v>
      </c>
      <c r="AD919" s="1">
        <v>50000000000</v>
      </c>
      <c r="AE919" s="1">
        <v>50000000000</v>
      </c>
      <c r="AF919" t="s">
        <v>216</v>
      </c>
      <c r="AH919" t="s">
        <v>177</v>
      </c>
      <c r="AJ919" s="4" t="s">
        <v>90</v>
      </c>
      <c r="AK919" s="4" t="s">
        <v>90</v>
      </c>
      <c r="AL919" s="4" t="s">
        <v>90</v>
      </c>
      <c r="AM919" s="4" t="s">
        <v>90</v>
      </c>
      <c r="AO919" t="s">
        <v>92</v>
      </c>
      <c r="AP919" t="s">
        <v>92</v>
      </c>
      <c r="AQ919" t="s">
        <v>92</v>
      </c>
      <c r="AR919" t="s">
        <v>92</v>
      </c>
      <c r="AS919" t="s">
        <v>92</v>
      </c>
      <c r="AT919" t="s">
        <v>92</v>
      </c>
      <c r="AU919" t="s">
        <v>107</v>
      </c>
      <c r="AV919" t="s">
        <v>106</v>
      </c>
      <c r="AW919" t="s">
        <v>106</v>
      </c>
      <c r="AX919" t="s">
        <v>106</v>
      </c>
      <c r="AY919" t="s">
        <v>106</v>
      </c>
      <c r="AZ919" t="s">
        <v>107</v>
      </c>
      <c r="BA919" t="s">
        <v>107</v>
      </c>
      <c r="BB919" t="s">
        <v>107</v>
      </c>
      <c r="BC919" t="s">
        <v>106</v>
      </c>
      <c r="BD919" t="s">
        <v>106</v>
      </c>
      <c r="BE919" s="5">
        <v>3</v>
      </c>
      <c r="BF919" s="5">
        <v>5</v>
      </c>
      <c r="BG919" s="5">
        <v>5</v>
      </c>
      <c r="BH919" s="5">
        <v>5</v>
      </c>
      <c r="BI919" s="5">
        <v>5</v>
      </c>
      <c r="BJ919" s="5">
        <v>5</v>
      </c>
      <c r="BK919" s="4" t="s">
        <v>96</v>
      </c>
      <c r="BL919" s="4" t="s">
        <v>96</v>
      </c>
      <c r="BM919" s="4" t="s">
        <v>96</v>
      </c>
      <c r="BN919" s="4" t="s">
        <v>120</v>
      </c>
      <c r="BO919" s="4" t="s">
        <v>120</v>
      </c>
      <c r="BP919" s="5">
        <v>4</v>
      </c>
      <c r="BQ919" s="5">
        <v>5</v>
      </c>
      <c r="BR919" s="5">
        <v>5</v>
      </c>
      <c r="BS919" s="4" t="s">
        <v>97</v>
      </c>
      <c r="BT919" s="5">
        <v>1</v>
      </c>
      <c r="BU919" s="5">
        <v>1</v>
      </c>
      <c r="BV919" s="5">
        <v>1</v>
      </c>
      <c r="BW919" s="5">
        <v>1</v>
      </c>
      <c r="BX919" s="5">
        <v>1</v>
      </c>
      <c r="BY919" t="s">
        <v>98</v>
      </c>
    </row>
    <row r="920" spans="1:78">
      <c r="A920" t="s">
        <v>823</v>
      </c>
      <c r="B920" t="s">
        <v>824</v>
      </c>
      <c r="C920" s="4" t="s">
        <v>101</v>
      </c>
      <c r="D920" t="s">
        <v>175</v>
      </c>
      <c r="F920" s="4" t="str">
        <f t="shared" si="42"/>
        <v>Chile</v>
      </c>
      <c r="G920" s="4">
        <v>1989</v>
      </c>
      <c r="H920" s="4">
        <f t="shared" si="43"/>
        <v>29</v>
      </c>
      <c r="I920" s="4" t="s">
        <v>131</v>
      </c>
      <c r="K920" s="3">
        <v>0</v>
      </c>
      <c r="L920" s="4" t="s">
        <v>103</v>
      </c>
      <c r="N920" s="6" t="s">
        <v>83</v>
      </c>
      <c r="P920">
        <v>0</v>
      </c>
      <c r="Q920">
        <v>0</v>
      </c>
      <c r="R920" s="7">
        <v>0</v>
      </c>
      <c r="S920">
        <v>2</v>
      </c>
      <c r="T920">
        <v>0</v>
      </c>
      <c r="U920">
        <v>10</v>
      </c>
      <c r="V920">
        <v>0</v>
      </c>
      <c r="W920">
        <v>0</v>
      </c>
      <c r="X920">
        <v>100</v>
      </c>
      <c r="Y920" s="4" t="s">
        <v>84</v>
      </c>
      <c r="AA920" s="10">
        <v>0</v>
      </c>
      <c r="AB920" s="8">
        <f t="shared" si="44"/>
        <v>0</v>
      </c>
      <c r="AC920" s="4" t="s">
        <v>86</v>
      </c>
      <c r="AD920">
        <v>0</v>
      </c>
      <c r="AE920">
        <v>0</v>
      </c>
      <c r="AF920" t="s">
        <v>87</v>
      </c>
      <c r="AH920" t="s">
        <v>147</v>
      </c>
      <c r="AJ920" s="4" t="s">
        <v>89</v>
      </c>
      <c r="AK920" s="4" t="s">
        <v>89</v>
      </c>
      <c r="AL920" s="4" t="s">
        <v>89</v>
      </c>
      <c r="AM920" s="4" t="s">
        <v>90</v>
      </c>
      <c r="AO920" t="s">
        <v>172</v>
      </c>
      <c r="AP920" t="s">
        <v>172</v>
      </c>
      <c r="AQ920" t="s">
        <v>179</v>
      </c>
      <c r="AR920" t="s">
        <v>212</v>
      </c>
      <c r="AS920" t="s">
        <v>212</v>
      </c>
      <c r="AT920" t="s">
        <v>212</v>
      </c>
      <c r="AU920" t="s">
        <v>93</v>
      </c>
      <c r="AV920" t="s">
        <v>93</v>
      </c>
      <c r="AW920" t="s">
        <v>93</v>
      </c>
      <c r="AX920" t="s">
        <v>93</v>
      </c>
      <c r="AY920" t="s">
        <v>93</v>
      </c>
      <c r="AZ920" t="s">
        <v>93</v>
      </c>
      <c r="BA920" t="s">
        <v>93</v>
      </c>
      <c r="BB920" t="s">
        <v>93</v>
      </c>
      <c r="BC920" t="s">
        <v>93</v>
      </c>
      <c r="BD920" t="s">
        <v>93</v>
      </c>
      <c r="BE920" s="5">
        <v>3</v>
      </c>
      <c r="BF920" s="5">
        <v>3</v>
      </c>
      <c r="BG920" s="5">
        <v>5</v>
      </c>
      <c r="BH920" s="5">
        <v>4</v>
      </c>
      <c r="BI920" s="5">
        <v>4</v>
      </c>
      <c r="BJ920" s="5">
        <v>3</v>
      </c>
      <c r="BK920" s="4" t="s">
        <v>96</v>
      </c>
      <c r="BL920" s="4" t="s">
        <v>96</v>
      </c>
      <c r="BM920" s="4" t="s">
        <v>96</v>
      </c>
      <c r="BN920" s="4" t="s">
        <v>96</v>
      </c>
      <c r="BO920" s="4" t="s">
        <v>96</v>
      </c>
      <c r="BP920" s="5">
        <v>4</v>
      </c>
      <c r="BQ920" s="5">
        <v>5</v>
      </c>
      <c r="BR920" s="5">
        <v>5</v>
      </c>
      <c r="BS920" s="4" t="s">
        <v>111</v>
      </c>
      <c r="BT920" s="5">
        <v>4</v>
      </c>
      <c r="BU920" s="5">
        <v>4</v>
      </c>
      <c r="BV920" s="5">
        <v>5</v>
      </c>
      <c r="BW920" s="5">
        <v>4</v>
      </c>
      <c r="BX920" s="5">
        <v>5</v>
      </c>
      <c r="BY920" t="s">
        <v>98</v>
      </c>
    </row>
    <row r="921" spans="1:78">
      <c r="A921" t="s">
        <v>286</v>
      </c>
      <c r="B921" t="s">
        <v>499</v>
      </c>
      <c r="C921" s="4" t="s">
        <v>79</v>
      </c>
      <c r="D921" t="s">
        <v>349</v>
      </c>
      <c r="F921" s="4" t="str">
        <f t="shared" si="42"/>
        <v>Panamá</v>
      </c>
      <c r="G921" s="4">
        <v>1987</v>
      </c>
      <c r="H921" s="4">
        <f t="shared" si="43"/>
        <v>31</v>
      </c>
      <c r="I921" s="4" t="s">
        <v>115</v>
      </c>
      <c r="J921" t="s">
        <v>828</v>
      </c>
      <c r="K921" s="3">
        <v>0</v>
      </c>
      <c r="L921" s="4" t="s">
        <v>141</v>
      </c>
      <c r="N921" s="6" t="s">
        <v>83</v>
      </c>
      <c r="P921">
        <v>0</v>
      </c>
      <c r="Q921">
        <v>0</v>
      </c>
      <c r="R921" s="7">
        <v>0</v>
      </c>
      <c r="S921">
        <v>0</v>
      </c>
      <c r="T921">
        <v>0</v>
      </c>
      <c r="U921">
        <v>0</v>
      </c>
      <c r="V921">
        <v>0</v>
      </c>
      <c r="W921">
        <v>0</v>
      </c>
      <c r="X921">
        <v>8</v>
      </c>
      <c r="Y921" s="4" t="s">
        <v>346</v>
      </c>
      <c r="AA921" s="10">
        <v>40000000000</v>
      </c>
      <c r="AB921" s="8">
        <f t="shared" si="44"/>
        <v>4</v>
      </c>
      <c r="AC921" s="4" t="s">
        <v>230</v>
      </c>
      <c r="AD921" s="1">
        <v>40000000000</v>
      </c>
      <c r="AE921" s="1">
        <v>20000000000</v>
      </c>
      <c r="AF921" t="s">
        <v>509</v>
      </c>
      <c r="AH921" t="s">
        <v>136</v>
      </c>
      <c r="AI921" s="1">
        <v>40000000000</v>
      </c>
      <c r="AJ921" s="4" t="s">
        <v>89</v>
      </c>
      <c r="AK921" s="4" t="s">
        <v>89</v>
      </c>
      <c r="AL921" s="4" t="s">
        <v>89</v>
      </c>
      <c r="AM921" s="4" t="s">
        <v>89</v>
      </c>
      <c r="AN921" s="4" t="s">
        <v>829</v>
      </c>
      <c r="AO921" t="s">
        <v>92</v>
      </c>
      <c r="AP921" t="s">
        <v>92</v>
      </c>
      <c r="AQ921" t="s">
        <v>172</v>
      </c>
      <c r="AR921" t="s">
        <v>172</v>
      </c>
      <c r="AS921" t="s">
        <v>179</v>
      </c>
      <c r="AT921" t="s">
        <v>172</v>
      </c>
      <c r="AU921" t="s">
        <v>106</v>
      </c>
      <c r="AV921" t="s">
        <v>107</v>
      </c>
      <c r="AW921" t="s">
        <v>93</v>
      </c>
      <c r="AX921" t="s">
        <v>107</v>
      </c>
      <c r="AY921" t="s">
        <v>93</v>
      </c>
      <c r="AZ921" t="s">
        <v>107</v>
      </c>
      <c r="BA921" t="s">
        <v>106</v>
      </c>
      <c r="BB921" t="s">
        <v>106</v>
      </c>
      <c r="BC921" t="s">
        <v>107</v>
      </c>
      <c r="BD921" t="s">
        <v>106</v>
      </c>
      <c r="BE921" s="5">
        <v>3</v>
      </c>
      <c r="BF921" s="5">
        <v>4</v>
      </c>
      <c r="BG921" s="5">
        <v>3</v>
      </c>
      <c r="BH921" s="5">
        <v>2</v>
      </c>
      <c r="BI921" s="5">
        <v>5</v>
      </c>
      <c r="BJ921" s="5">
        <v>3</v>
      </c>
      <c r="BK921" s="4" t="s">
        <v>96</v>
      </c>
      <c r="BL921" s="4" t="s">
        <v>96</v>
      </c>
      <c r="BM921" s="4" t="s">
        <v>96</v>
      </c>
      <c r="BN921" s="4" t="s">
        <v>96</v>
      </c>
      <c r="BO921" s="4" t="s">
        <v>96</v>
      </c>
      <c r="BP921" s="5">
        <v>5</v>
      </c>
      <c r="BQ921" s="5">
        <v>5</v>
      </c>
      <c r="BR921" s="5">
        <v>5</v>
      </c>
      <c r="BS921" s="4" t="s">
        <v>111</v>
      </c>
      <c r="BT921" s="5">
        <v>4</v>
      </c>
      <c r="BU921" s="5">
        <v>5</v>
      </c>
      <c r="BV921" s="5">
        <v>5</v>
      </c>
      <c r="BW921" s="5">
        <v>4</v>
      </c>
      <c r="BX921" s="5">
        <v>4</v>
      </c>
      <c r="BY921" t="s">
        <v>98</v>
      </c>
      <c r="BZ921" t="s">
        <v>830</v>
      </c>
    </row>
    <row r="922" spans="1:78">
      <c r="A922" t="s">
        <v>295</v>
      </c>
      <c r="B922" t="s">
        <v>862</v>
      </c>
      <c r="C922" s="4" t="s">
        <v>79</v>
      </c>
      <c r="D922" t="s">
        <v>239</v>
      </c>
      <c r="F922" s="4" t="str">
        <f t="shared" si="42"/>
        <v>México</v>
      </c>
      <c r="G922" s="4">
        <v>1979</v>
      </c>
      <c r="H922" s="4">
        <f t="shared" si="43"/>
        <v>39</v>
      </c>
      <c r="I922" s="4" t="s">
        <v>131</v>
      </c>
      <c r="K922" s="3">
        <v>10000000000</v>
      </c>
      <c r="L922" s="4" t="s">
        <v>199</v>
      </c>
      <c r="N922" s="6" t="s">
        <v>83</v>
      </c>
      <c r="P922">
        <v>0</v>
      </c>
      <c r="Q922">
        <v>0</v>
      </c>
      <c r="R922" s="7">
        <v>0</v>
      </c>
      <c r="S922">
        <v>0</v>
      </c>
      <c r="T922">
        <v>0</v>
      </c>
      <c r="U922">
        <v>0</v>
      </c>
      <c r="V922">
        <v>0</v>
      </c>
      <c r="W922">
        <v>0</v>
      </c>
      <c r="X922">
        <v>0</v>
      </c>
      <c r="Y922" s="4" t="s">
        <v>84</v>
      </c>
      <c r="AA922" s="10">
        <v>0</v>
      </c>
      <c r="AB922" s="8">
        <f t="shared" si="44"/>
        <v>0</v>
      </c>
      <c r="AC922" s="4" t="s">
        <v>86</v>
      </c>
      <c r="AD922">
        <v>0</v>
      </c>
      <c r="AE922">
        <v>0</v>
      </c>
      <c r="AF922" t="s">
        <v>87</v>
      </c>
      <c r="AH922" t="s">
        <v>523</v>
      </c>
      <c r="AJ922" s="4" t="s">
        <v>90</v>
      </c>
      <c r="AK922" s="4" t="s">
        <v>89</v>
      </c>
      <c r="AL922" s="4" t="s">
        <v>90</v>
      </c>
      <c r="AM922" s="4" t="s">
        <v>90</v>
      </c>
      <c r="AO922" t="s">
        <v>172</v>
      </c>
      <c r="AP922" t="s">
        <v>172</v>
      </c>
      <c r="AQ922" t="s">
        <v>172</v>
      </c>
      <c r="AR922" t="s">
        <v>92</v>
      </c>
      <c r="AS922" t="s">
        <v>172</v>
      </c>
      <c r="AT922" t="s">
        <v>172</v>
      </c>
      <c r="AU922" t="s">
        <v>93</v>
      </c>
      <c r="AV922" t="s">
        <v>107</v>
      </c>
      <c r="AW922" t="s">
        <v>107</v>
      </c>
      <c r="AX922" t="s">
        <v>107</v>
      </c>
      <c r="AY922" t="s">
        <v>93</v>
      </c>
      <c r="AZ922" t="s">
        <v>93</v>
      </c>
      <c r="BA922" t="s">
        <v>107</v>
      </c>
      <c r="BB922" t="s">
        <v>107</v>
      </c>
      <c r="BC922" t="s">
        <v>93</v>
      </c>
      <c r="BD922" t="s">
        <v>93</v>
      </c>
      <c r="BE922" s="5">
        <v>3</v>
      </c>
      <c r="BF922" s="5">
        <v>3</v>
      </c>
      <c r="BG922" s="5">
        <v>5</v>
      </c>
      <c r="BH922" s="5">
        <v>5</v>
      </c>
      <c r="BI922" s="5">
        <v>5</v>
      </c>
      <c r="BJ922" s="5">
        <v>4</v>
      </c>
      <c r="BK922" s="4" t="s">
        <v>96</v>
      </c>
      <c r="BL922" s="4" t="s">
        <v>96</v>
      </c>
      <c r="BM922" s="4" t="s">
        <v>96</v>
      </c>
      <c r="BN922" s="4" t="s">
        <v>120</v>
      </c>
      <c r="BO922" s="4" t="s">
        <v>120</v>
      </c>
      <c r="BP922" s="5">
        <v>5</v>
      </c>
      <c r="BQ922" s="5">
        <v>5</v>
      </c>
      <c r="BR922" s="5">
        <v>5</v>
      </c>
      <c r="BS922" s="4" t="s">
        <v>254</v>
      </c>
      <c r="BT922" s="5">
        <v>5</v>
      </c>
      <c r="BU922" s="5">
        <v>5</v>
      </c>
      <c r="BV922" s="5">
        <v>4</v>
      </c>
      <c r="BW922" s="5">
        <v>4</v>
      </c>
      <c r="BX922" s="5">
        <v>5</v>
      </c>
      <c r="BY922" t="s">
        <v>98</v>
      </c>
      <c r="BZ922" t="s">
        <v>863</v>
      </c>
    </row>
    <row r="923" spans="1:78">
      <c r="A923" t="s">
        <v>307</v>
      </c>
      <c r="B923" t="s">
        <v>484</v>
      </c>
      <c r="C923" s="4" t="s">
        <v>79</v>
      </c>
      <c r="D923" t="s">
        <v>239</v>
      </c>
      <c r="F923" s="4" t="str">
        <f t="shared" si="42"/>
        <v>México</v>
      </c>
      <c r="G923" s="4">
        <v>1993</v>
      </c>
      <c r="H923" s="4">
        <f t="shared" si="43"/>
        <v>25</v>
      </c>
      <c r="I923" s="4" t="s">
        <v>126</v>
      </c>
      <c r="K923" s="3">
        <v>0</v>
      </c>
      <c r="L923" s="4" t="s">
        <v>103</v>
      </c>
      <c r="N923" s="6" t="s">
        <v>104</v>
      </c>
      <c r="P923">
        <v>0</v>
      </c>
      <c r="Q923">
        <v>0</v>
      </c>
      <c r="R923" s="7">
        <v>0</v>
      </c>
      <c r="S923">
        <v>0</v>
      </c>
      <c r="T923">
        <v>0</v>
      </c>
      <c r="U923">
        <v>30</v>
      </c>
      <c r="V923">
        <v>0</v>
      </c>
      <c r="W923">
        <v>0</v>
      </c>
      <c r="X923">
        <v>200</v>
      </c>
      <c r="Y923" s="4" t="s">
        <v>143</v>
      </c>
      <c r="AA923" s="10">
        <v>0</v>
      </c>
      <c r="AB923" s="8">
        <f t="shared" si="44"/>
        <v>0</v>
      </c>
      <c r="AC923" s="4" t="s">
        <v>86</v>
      </c>
      <c r="AD923">
        <v>0</v>
      </c>
      <c r="AE923">
        <v>0</v>
      </c>
      <c r="AF923" t="s">
        <v>87</v>
      </c>
      <c r="AH923" t="s">
        <v>365</v>
      </c>
      <c r="AI923" s="1">
        <v>30000000000</v>
      </c>
      <c r="AJ923" s="4" t="s">
        <v>89</v>
      </c>
      <c r="AK923" s="4" t="s">
        <v>89</v>
      </c>
      <c r="AL923" s="4" t="s">
        <v>89</v>
      </c>
      <c r="AM923" s="4" t="s">
        <v>90</v>
      </c>
      <c r="AO923" t="s">
        <v>172</v>
      </c>
      <c r="AP923" t="s">
        <v>91</v>
      </c>
      <c r="AQ923" t="s">
        <v>92</v>
      </c>
      <c r="AR923" t="s">
        <v>92</v>
      </c>
      <c r="AS923" t="s">
        <v>92</v>
      </c>
      <c r="AT923" t="s">
        <v>92</v>
      </c>
      <c r="AU923" t="s">
        <v>107</v>
      </c>
      <c r="AV923" t="s">
        <v>107</v>
      </c>
      <c r="AW923" t="s">
        <v>107</v>
      </c>
      <c r="AX923" t="s">
        <v>107</v>
      </c>
      <c r="AY923" t="s">
        <v>107</v>
      </c>
      <c r="AZ923" t="s">
        <v>107</v>
      </c>
      <c r="BA923" t="s">
        <v>107</v>
      </c>
      <c r="BB923" t="s">
        <v>107</v>
      </c>
      <c r="BC923" t="s">
        <v>107</v>
      </c>
      <c r="BD923" t="s">
        <v>107</v>
      </c>
      <c r="BE923" s="5">
        <v>3</v>
      </c>
      <c r="BF923" s="5">
        <v>3</v>
      </c>
      <c r="BG923" s="5">
        <v>5</v>
      </c>
      <c r="BH923" s="5">
        <v>3</v>
      </c>
      <c r="BI923" s="5">
        <v>5</v>
      </c>
      <c r="BJ923" s="5">
        <v>4</v>
      </c>
      <c r="BK923" s="4" t="s">
        <v>96</v>
      </c>
      <c r="BL923" s="4" t="s">
        <v>96</v>
      </c>
      <c r="BM923" s="4" t="s">
        <v>96</v>
      </c>
      <c r="BN923" s="4" t="s">
        <v>96</v>
      </c>
      <c r="BO923" s="4" t="s">
        <v>96</v>
      </c>
      <c r="BP923" s="5">
        <v>4</v>
      </c>
      <c r="BQ923" s="5">
        <v>5</v>
      </c>
      <c r="BR923" s="5">
        <v>4</v>
      </c>
      <c r="BS923" s="4" t="s">
        <v>111</v>
      </c>
      <c r="BT923" s="5">
        <v>4</v>
      </c>
      <c r="BU923" s="5">
        <v>4</v>
      </c>
      <c r="BV923" s="5">
        <v>4</v>
      </c>
      <c r="BW923" s="5">
        <v>5</v>
      </c>
      <c r="BX923" s="5">
        <v>4</v>
      </c>
      <c r="BY923" t="s">
        <v>98</v>
      </c>
      <c r="BZ923" t="s">
        <v>865</v>
      </c>
    </row>
    <row r="924" spans="1:78">
      <c r="A924" t="s">
        <v>237</v>
      </c>
      <c r="B924" t="s">
        <v>866</v>
      </c>
      <c r="C924" s="4" t="s">
        <v>101</v>
      </c>
      <c r="D924" t="s">
        <v>239</v>
      </c>
      <c r="F924" s="4" t="str">
        <f t="shared" si="42"/>
        <v>México</v>
      </c>
      <c r="G924" s="4">
        <v>1989</v>
      </c>
      <c r="H924" s="4">
        <f t="shared" si="43"/>
        <v>29</v>
      </c>
      <c r="I924" s="4" t="s">
        <v>81</v>
      </c>
      <c r="K924" s="3">
        <v>0</v>
      </c>
      <c r="L924" s="4" t="s">
        <v>103</v>
      </c>
      <c r="N924" s="6" t="s">
        <v>104</v>
      </c>
      <c r="P924">
        <v>0</v>
      </c>
      <c r="Q924">
        <v>0</v>
      </c>
      <c r="R924" s="7">
        <v>0</v>
      </c>
      <c r="S924">
        <v>0</v>
      </c>
      <c r="T924">
        <v>0</v>
      </c>
      <c r="U924">
        <v>0</v>
      </c>
      <c r="V924">
        <v>0</v>
      </c>
      <c r="W924">
        <v>0</v>
      </c>
      <c r="X924">
        <v>0</v>
      </c>
      <c r="Y924" s="4" t="s">
        <v>143</v>
      </c>
      <c r="AA924" s="10">
        <v>0</v>
      </c>
      <c r="AB924" s="8">
        <f t="shared" si="44"/>
        <v>0</v>
      </c>
      <c r="AC924" s="4" t="s">
        <v>86</v>
      </c>
      <c r="AD924">
        <v>0</v>
      </c>
      <c r="AE924">
        <v>0</v>
      </c>
      <c r="AF924" t="s">
        <v>87</v>
      </c>
      <c r="AH924" t="s">
        <v>105</v>
      </c>
      <c r="AJ924" s="4" t="s">
        <v>89</v>
      </c>
      <c r="AK924" s="4" t="s">
        <v>89</v>
      </c>
      <c r="AL924" s="4" t="s">
        <v>90</v>
      </c>
      <c r="AM924" s="4" t="s">
        <v>90</v>
      </c>
      <c r="AO924" t="s">
        <v>91</v>
      </c>
      <c r="AP924" t="s">
        <v>91</v>
      </c>
      <c r="AQ924" t="s">
        <v>91</v>
      </c>
      <c r="AR924" t="s">
        <v>91</v>
      </c>
      <c r="AS924" t="s">
        <v>91</v>
      </c>
      <c r="AT924" t="s">
        <v>91</v>
      </c>
      <c r="AU924" t="s">
        <v>106</v>
      </c>
      <c r="AV924" t="s">
        <v>106</v>
      </c>
      <c r="AW924" t="s">
        <v>106</v>
      </c>
      <c r="AX924" t="s">
        <v>106</v>
      </c>
      <c r="AY924" t="s">
        <v>106</v>
      </c>
      <c r="AZ924" t="s">
        <v>106</v>
      </c>
      <c r="BA924" t="s">
        <v>106</v>
      </c>
      <c r="BB924" t="s">
        <v>106</v>
      </c>
      <c r="BC924" t="s">
        <v>106</v>
      </c>
      <c r="BD924" t="s">
        <v>106</v>
      </c>
      <c r="BE924" s="5">
        <v>3</v>
      </c>
      <c r="BF924" s="5">
        <v>4</v>
      </c>
      <c r="BG924" s="5">
        <v>5</v>
      </c>
      <c r="BH924" s="5">
        <v>4</v>
      </c>
      <c r="BI924" s="5">
        <v>5</v>
      </c>
      <c r="BJ924" s="5">
        <v>5</v>
      </c>
      <c r="BK924" s="4" t="s">
        <v>96</v>
      </c>
      <c r="BL924" s="4" t="s">
        <v>96</v>
      </c>
      <c r="BM924" s="4" t="s">
        <v>96</v>
      </c>
      <c r="BN924" s="4" t="s">
        <v>96</v>
      </c>
      <c r="BO924" s="4" t="s">
        <v>96</v>
      </c>
      <c r="BP924" s="5">
        <v>5</v>
      </c>
      <c r="BQ924" s="5">
        <v>5</v>
      </c>
      <c r="BR924" s="5">
        <v>5</v>
      </c>
      <c r="BS924" s="4" t="s">
        <v>97</v>
      </c>
      <c r="BT924" s="5">
        <v>5</v>
      </c>
      <c r="BU924" s="5">
        <v>5</v>
      </c>
      <c r="BV924" s="5">
        <v>5</v>
      </c>
      <c r="BW924" s="5">
        <v>5</v>
      </c>
      <c r="BX924" s="5">
        <v>5</v>
      </c>
      <c r="BY924" t="s">
        <v>98</v>
      </c>
      <c r="BZ924" t="s">
        <v>867</v>
      </c>
    </row>
    <row r="925" spans="1:78">
      <c r="A925" t="s">
        <v>811</v>
      </c>
      <c r="B925" t="s">
        <v>411</v>
      </c>
      <c r="C925" s="4" t="s">
        <v>101</v>
      </c>
      <c r="D925" t="s">
        <v>312</v>
      </c>
      <c r="F925" s="4" t="str">
        <f t="shared" si="42"/>
        <v>Perú</v>
      </c>
      <c r="G925" s="4">
        <v>1998</v>
      </c>
      <c r="H925" s="4">
        <f t="shared" si="43"/>
        <v>20</v>
      </c>
      <c r="I925" s="4" t="s">
        <v>81</v>
      </c>
      <c r="K925" s="3">
        <v>10000000000</v>
      </c>
      <c r="L925" s="4" t="s">
        <v>176</v>
      </c>
      <c r="N925" s="6" t="s">
        <v>104</v>
      </c>
      <c r="P925">
        <v>0</v>
      </c>
      <c r="Q925">
        <v>0</v>
      </c>
      <c r="R925" s="7">
        <v>0</v>
      </c>
      <c r="S925">
        <v>2</v>
      </c>
      <c r="T925">
        <v>2</v>
      </c>
      <c r="U925">
        <v>20</v>
      </c>
      <c r="V925">
        <v>0</v>
      </c>
      <c r="W925">
        <v>0</v>
      </c>
      <c r="X925">
        <v>150</v>
      </c>
      <c r="Y925" s="4" t="s">
        <v>134</v>
      </c>
      <c r="AA925" s="10">
        <v>0</v>
      </c>
      <c r="AB925" s="8">
        <f t="shared" si="44"/>
        <v>0</v>
      </c>
      <c r="AC925" s="4" t="s">
        <v>86</v>
      </c>
      <c r="AD925">
        <v>0</v>
      </c>
      <c r="AE925">
        <v>0</v>
      </c>
      <c r="AF925" t="s">
        <v>87</v>
      </c>
      <c r="AH925" t="s">
        <v>105</v>
      </c>
      <c r="AJ925" s="4" t="s">
        <v>89</v>
      </c>
      <c r="AK925" s="4" t="s">
        <v>89</v>
      </c>
      <c r="AL925" s="4" t="s">
        <v>89</v>
      </c>
      <c r="AM925" s="4" t="s">
        <v>90</v>
      </c>
      <c r="AO925" t="s">
        <v>92</v>
      </c>
      <c r="AP925" t="s">
        <v>92</v>
      </c>
      <c r="AQ925" t="s">
        <v>172</v>
      </c>
      <c r="AR925" t="s">
        <v>172</v>
      </c>
      <c r="AS925" t="s">
        <v>172</v>
      </c>
      <c r="AT925" t="s">
        <v>179</v>
      </c>
      <c r="AU925" t="s">
        <v>93</v>
      </c>
      <c r="AV925" t="s">
        <v>93</v>
      </c>
      <c r="AW925" t="s">
        <v>106</v>
      </c>
      <c r="AX925" t="s">
        <v>106</v>
      </c>
      <c r="AY925" t="s">
        <v>106</v>
      </c>
      <c r="AZ925" t="s">
        <v>107</v>
      </c>
      <c r="BA925" t="s">
        <v>107</v>
      </c>
      <c r="BB925" t="s">
        <v>107</v>
      </c>
      <c r="BC925" t="s">
        <v>106</v>
      </c>
      <c r="BD925" t="s">
        <v>137</v>
      </c>
      <c r="BE925" s="5">
        <v>3</v>
      </c>
      <c r="BF925" s="5">
        <v>3</v>
      </c>
      <c r="BG925" s="5">
        <v>5</v>
      </c>
      <c r="BH925" s="5">
        <v>4</v>
      </c>
      <c r="BI925" s="5">
        <v>5</v>
      </c>
      <c r="BJ925" s="5">
        <v>5</v>
      </c>
      <c r="BK925" s="4" t="s">
        <v>96</v>
      </c>
      <c r="BL925" s="4" t="s">
        <v>96</v>
      </c>
      <c r="BM925" s="4" t="s">
        <v>96</v>
      </c>
      <c r="BN925" s="4" t="s">
        <v>96</v>
      </c>
      <c r="BO925" s="4" t="s">
        <v>96</v>
      </c>
      <c r="BP925" s="5">
        <v>5</v>
      </c>
      <c r="BQ925" s="5">
        <v>5</v>
      </c>
      <c r="BR925" s="5">
        <v>4</v>
      </c>
      <c r="BS925" s="4" t="s">
        <v>111</v>
      </c>
      <c r="BT925" s="5">
        <v>5</v>
      </c>
      <c r="BU925" s="5">
        <v>4</v>
      </c>
      <c r="BV925" s="5">
        <v>5</v>
      </c>
      <c r="BW925" s="5">
        <v>5</v>
      </c>
      <c r="BX925" s="5">
        <v>5</v>
      </c>
      <c r="BY925" t="s">
        <v>98</v>
      </c>
      <c r="BZ925" t="s">
        <v>878</v>
      </c>
    </row>
    <row r="926" spans="1:78">
      <c r="A926" t="s">
        <v>879</v>
      </c>
      <c r="B926" t="s">
        <v>880</v>
      </c>
      <c r="C926" s="4" t="s">
        <v>79</v>
      </c>
      <c r="D926" t="s">
        <v>175</v>
      </c>
      <c r="F926" s="4" t="str">
        <f t="shared" si="42"/>
        <v>Chile</v>
      </c>
      <c r="G926" s="4">
        <v>1997</v>
      </c>
      <c r="H926" s="4">
        <f t="shared" si="43"/>
        <v>21</v>
      </c>
      <c r="I926" s="4" t="s">
        <v>81</v>
      </c>
      <c r="K926" s="3">
        <v>0</v>
      </c>
      <c r="L926" s="4" t="s">
        <v>176</v>
      </c>
      <c r="N926" s="6" t="s">
        <v>104</v>
      </c>
      <c r="P926">
        <v>0</v>
      </c>
      <c r="Q926">
        <v>0</v>
      </c>
      <c r="R926" s="7">
        <v>0</v>
      </c>
      <c r="S926">
        <v>6</v>
      </c>
      <c r="T926">
        <v>8</v>
      </c>
      <c r="U926">
        <v>42</v>
      </c>
      <c r="V926">
        <v>0</v>
      </c>
      <c r="W926">
        <v>0</v>
      </c>
      <c r="X926">
        <v>0</v>
      </c>
      <c r="Y926" s="4" t="s">
        <v>143</v>
      </c>
      <c r="AA926" s="10">
        <v>0</v>
      </c>
      <c r="AB926" s="8">
        <f t="shared" si="44"/>
        <v>0</v>
      </c>
      <c r="AC926" s="4" t="s">
        <v>86</v>
      </c>
      <c r="AD926">
        <v>0</v>
      </c>
      <c r="AE926">
        <v>0</v>
      </c>
      <c r="AF926" t="s">
        <v>87</v>
      </c>
      <c r="AH926" t="s">
        <v>88</v>
      </c>
      <c r="AJ926" s="4" t="s">
        <v>90</v>
      </c>
      <c r="AK926" s="4" t="s">
        <v>89</v>
      </c>
      <c r="AL926" s="4" t="s">
        <v>89</v>
      </c>
      <c r="AM926" s="4" t="s">
        <v>89</v>
      </c>
      <c r="AO926" t="s">
        <v>92</v>
      </c>
      <c r="AP926" t="s">
        <v>92</v>
      </c>
      <c r="AQ926" t="s">
        <v>172</v>
      </c>
      <c r="AR926" t="s">
        <v>91</v>
      </c>
      <c r="AS926" t="s">
        <v>92</v>
      </c>
      <c r="AT926" t="s">
        <v>92</v>
      </c>
      <c r="AU926" t="s">
        <v>107</v>
      </c>
      <c r="AV926" t="s">
        <v>106</v>
      </c>
      <c r="AW926" t="s">
        <v>93</v>
      </c>
      <c r="AX926" t="s">
        <v>137</v>
      </c>
      <c r="AY926" t="s">
        <v>137</v>
      </c>
      <c r="AZ926" t="s">
        <v>107</v>
      </c>
      <c r="BA926" t="s">
        <v>137</v>
      </c>
      <c r="BB926" t="s">
        <v>107</v>
      </c>
      <c r="BC926" t="s">
        <v>106</v>
      </c>
      <c r="BD926" t="s">
        <v>137</v>
      </c>
      <c r="BE926" s="5">
        <v>3</v>
      </c>
      <c r="BF926" s="5">
        <v>3</v>
      </c>
      <c r="BG926" s="5">
        <v>4</v>
      </c>
      <c r="BH926" s="5">
        <v>4</v>
      </c>
      <c r="BI926" s="5">
        <v>5</v>
      </c>
      <c r="BJ926" s="5">
        <v>5</v>
      </c>
      <c r="BK926" s="4" t="s">
        <v>96</v>
      </c>
      <c r="BL926" s="4" t="s">
        <v>96</v>
      </c>
      <c r="BM926" s="4" t="s">
        <v>96</v>
      </c>
      <c r="BN926" s="4" t="s">
        <v>120</v>
      </c>
      <c r="BO926" s="4" t="s">
        <v>96</v>
      </c>
      <c r="BP926" s="5">
        <v>4</v>
      </c>
      <c r="BQ926" s="5">
        <v>5</v>
      </c>
      <c r="BR926" s="5">
        <v>5</v>
      </c>
      <c r="BS926" s="4" t="s">
        <v>111</v>
      </c>
      <c r="BT926" s="5">
        <v>4</v>
      </c>
      <c r="BU926" s="5">
        <v>4</v>
      </c>
      <c r="BV926" s="5">
        <v>3</v>
      </c>
      <c r="BW926" s="5">
        <v>3</v>
      </c>
      <c r="BX926" s="5">
        <v>5</v>
      </c>
      <c r="BY926" t="s">
        <v>98</v>
      </c>
    </row>
    <row r="927" spans="1:78">
      <c r="A927" t="s">
        <v>891</v>
      </c>
      <c r="B927" t="s">
        <v>892</v>
      </c>
      <c r="C927" s="4" t="s">
        <v>79</v>
      </c>
      <c r="D927" t="s">
        <v>80</v>
      </c>
      <c r="F927" s="4" t="str">
        <f t="shared" si="42"/>
        <v>España</v>
      </c>
      <c r="G927" s="4">
        <v>1989</v>
      </c>
      <c r="H927" s="4">
        <f t="shared" si="43"/>
        <v>29</v>
      </c>
      <c r="I927" s="4" t="s">
        <v>81</v>
      </c>
      <c r="K927" s="3">
        <v>10000000000</v>
      </c>
      <c r="L927" s="4" t="s">
        <v>176</v>
      </c>
      <c r="N927" s="6" t="s">
        <v>104</v>
      </c>
      <c r="P927">
        <v>0</v>
      </c>
      <c r="Q927">
        <v>0</v>
      </c>
      <c r="R927" s="7">
        <v>0</v>
      </c>
      <c r="S927">
        <v>6</v>
      </c>
      <c r="T927">
        <v>36</v>
      </c>
      <c r="U927">
        <v>180</v>
      </c>
      <c r="V927">
        <v>0</v>
      </c>
      <c r="W927">
        <v>0</v>
      </c>
      <c r="X927">
        <v>0</v>
      </c>
      <c r="Y927" s="4" t="s">
        <v>115</v>
      </c>
      <c r="Z927" t="s">
        <v>893</v>
      </c>
      <c r="AA927" s="10">
        <v>0</v>
      </c>
      <c r="AB927" s="8">
        <f t="shared" si="44"/>
        <v>0</v>
      </c>
      <c r="AC927" s="4" t="s">
        <v>86</v>
      </c>
      <c r="AD927">
        <v>0</v>
      </c>
      <c r="AE927">
        <v>0</v>
      </c>
      <c r="AF927" t="s">
        <v>87</v>
      </c>
      <c r="AH927" t="s">
        <v>88</v>
      </c>
      <c r="AJ927" s="4" t="s">
        <v>89</v>
      </c>
      <c r="AK927" s="4" t="s">
        <v>90</v>
      </c>
      <c r="AL927" s="4" t="s">
        <v>89</v>
      </c>
      <c r="AM927" s="4" t="s">
        <v>89</v>
      </c>
      <c r="AO927" t="s">
        <v>179</v>
      </c>
      <c r="AP927" t="s">
        <v>179</v>
      </c>
      <c r="AQ927" t="s">
        <v>179</v>
      </c>
      <c r="AR927" t="s">
        <v>179</v>
      </c>
      <c r="AS927" t="s">
        <v>179</v>
      </c>
      <c r="AT927" t="s">
        <v>179</v>
      </c>
      <c r="AU927" t="s">
        <v>93</v>
      </c>
      <c r="AV927" t="s">
        <v>93</v>
      </c>
      <c r="AW927" t="s">
        <v>93</v>
      </c>
      <c r="AX927" t="s">
        <v>107</v>
      </c>
      <c r="AY927" t="s">
        <v>118</v>
      </c>
      <c r="AZ927" t="s">
        <v>93</v>
      </c>
      <c r="BA927" t="s">
        <v>93</v>
      </c>
      <c r="BB927" t="s">
        <v>93</v>
      </c>
      <c r="BC927" t="s">
        <v>93</v>
      </c>
      <c r="BD927" t="s">
        <v>93</v>
      </c>
      <c r="BE927" s="5">
        <v>3</v>
      </c>
      <c r="BF927" s="5">
        <v>5</v>
      </c>
      <c r="BG927" s="5">
        <v>5</v>
      </c>
      <c r="BH927" s="5">
        <v>5</v>
      </c>
      <c r="BI927" s="5">
        <v>5</v>
      </c>
      <c r="BJ927" s="5">
        <v>5</v>
      </c>
      <c r="BK927" s="4" t="s">
        <v>96</v>
      </c>
      <c r="BL927" s="4" t="s">
        <v>96</v>
      </c>
      <c r="BM927" s="4" t="s">
        <v>96</v>
      </c>
      <c r="BN927" s="4" t="s">
        <v>120</v>
      </c>
      <c r="BO927" s="4" t="s">
        <v>96</v>
      </c>
      <c r="BP927" s="5">
        <v>5</v>
      </c>
      <c r="BQ927" s="5">
        <v>5</v>
      </c>
      <c r="BR927" s="5">
        <v>5</v>
      </c>
      <c r="BS927" s="4" t="s">
        <v>111</v>
      </c>
      <c r="BT927" s="5">
        <v>4</v>
      </c>
      <c r="BU927" s="5">
        <v>4</v>
      </c>
      <c r="BV927" s="5">
        <v>5</v>
      </c>
      <c r="BW927" s="5">
        <v>4</v>
      </c>
      <c r="BX927" s="5">
        <v>4</v>
      </c>
      <c r="BY927" t="s">
        <v>98</v>
      </c>
    </row>
    <row r="928" spans="1:78">
      <c r="A928" t="s">
        <v>279</v>
      </c>
      <c r="B928" t="s">
        <v>912</v>
      </c>
      <c r="C928" s="4" t="s">
        <v>101</v>
      </c>
      <c r="D928" t="s">
        <v>239</v>
      </c>
      <c r="F928" s="4" t="str">
        <f t="shared" si="42"/>
        <v>México</v>
      </c>
      <c r="G928" s="4">
        <v>1971</v>
      </c>
      <c r="H928" s="4">
        <f t="shared" si="43"/>
        <v>47</v>
      </c>
      <c r="I928" s="4" t="s">
        <v>131</v>
      </c>
      <c r="K928" s="3">
        <v>0</v>
      </c>
      <c r="L928" s="4" t="s">
        <v>103</v>
      </c>
      <c r="N928" s="6" t="s">
        <v>132</v>
      </c>
      <c r="P928">
        <v>0</v>
      </c>
      <c r="Q928">
        <v>0</v>
      </c>
      <c r="R928" s="7">
        <v>40</v>
      </c>
      <c r="S928">
        <v>0</v>
      </c>
      <c r="T928">
        <v>0</v>
      </c>
      <c r="U928">
        <v>0</v>
      </c>
      <c r="V928">
        <v>0</v>
      </c>
      <c r="W928">
        <v>0</v>
      </c>
      <c r="X928">
        <v>0</v>
      </c>
      <c r="Y928" s="4" t="s">
        <v>301</v>
      </c>
      <c r="AA928" s="10">
        <v>20000000000</v>
      </c>
      <c r="AB928" s="8">
        <f t="shared" si="44"/>
        <v>2</v>
      </c>
      <c r="AC928" s="4" t="s">
        <v>230</v>
      </c>
      <c r="AD928" s="1">
        <v>10000000000</v>
      </c>
      <c r="AE928">
        <v>0</v>
      </c>
      <c r="AF928" t="s">
        <v>87</v>
      </c>
      <c r="AH928" t="s">
        <v>177</v>
      </c>
      <c r="AJ928" s="4" t="s">
        <v>89</v>
      </c>
      <c r="AK928" s="4" t="s">
        <v>89</v>
      </c>
      <c r="AL928" s="4" t="s">
        <v>89</v>
      </c>
      <c r="AM928" s="4" t="s">
        <v>90</v>
      </c>
      <c r="AO928" t="s">
        <v>92</v>
      </c>
      <c r="AP928" t="s">
        <v>92</v>
      </c>
      <c r="AQ928" t="s">
        <v>92</v>
      </c>
      <c r="AR928" t="s">
        <v>92</v>
      </c>
      <c r="AS928" t="s">
        <v>92</v>
      </c>
      <c r="AT928" t="s">
        <v>92</v>
      </c>
      <c r="AU928" t="s">
        <v>106</v>
      </c>
      <c r="AV928" t="s">
        <v>106</v>
      </c>
      <c r="AW928" t="s">
        <v>93</v>
      </c>
      <c r="AX928" t="s">
        <v>106</v>
      </c>
      <c r="AY928" t="s">
        <v>107</v>
      </c>
      <c r="AZ928" t="s">
        <v>107</v>
      </c>
      <c r="BA928" t="s">
        <v>106</v>
      </c>
      <c r="BB928" t="s">
        <v>106</v>
      </c>
      <c r="BC928" t="s">
        <v>107</v>
      </c>
      <c r="BD928" t="s">
        <v>106</v>
      </c>
      <c r="BE928" s="5">
        <v>3</v>
      </c>
      <c r="BF928" s="5">
        <v>4</v>
      </c>
      <c r="BG928" s="5">
        <v>4</v>
      </c>
      <c r="BH928" s="5">
        <v>3</v>
      </c>
      <c r="BI928" s="5">
        <v>5</v>
      </c>
      <c r="BJ928" s="5">
        <v>5</v>
      </c>
      <c r="BK928" s="4" t="s">
        <v>96</v>
      </c>
      <c r="BL928" s="4" t="s">
        <v>96</v>
      </c>
      <c r="BM928" s="4" t="s">
        <v>96</v>
      </c>
      <c r="BN928" s="4" t="s">
        <v>96</v>
      </c>
      <c r="BO928" s="4" t="s">
        <v>96</v>
      </c>
      <c r="BP928" s="5">
        <v>3</v>
      </c>
      <c r="BQ928" s="5">
        <v>5</v>
      </c>
      <c r="BR928" s="5">
        <v>5</v>
      </c>
      <c r="BS928" s="4" t="s">
        <v>111</v>
      </c>
      <c r="BT928" s="5">
        <v>3</v>
      </c>
      <c r="BU928" s="5">
        <v>4</v>
      </c>
      <c r="BV928" s="5">
        <v>3</v>
      </c>
      <c r="BW928" s="5">
        <v>4</v>
      </c>
      <c r="BX928" s="5">
        <v>4</v>
      </c>
      <c r="BY928" t="s">
        <v>89</v>
      </c>
    </row>
    <row r="929" spans="1:78">
      <c r="A929" t="s">
        <v>263</v>
      </c>
      <c r="B929" t="s">
        <v>586</v>
      </c>
      <c r="C929" s="4" t="s">
        <v>101</v>
      </c>
      <c r="D929" t="s">
        <v>239</v>
      </c>
      <c r="F929" s="4" t="str">
        <f t="shared" si="42"/>
        <v>México</v>
      </c>
      <c r="G929" s="4">
        <v>1996</v>
      </c>
      <c r="H929" s="4">
        <f t="shared" si="43"/>
        <v>22</v>
      </c>
      <c r="I929" s="4" t="s">
        <v>131</v>
      </c>
      <c r="K929" s="3">
        <v>0</v>
      </c>
      <c r="L929" s="4" t="s">
        <v>82</v>
      </c>
      <c r="N929" s="6" t="s">
        <v>104</v>
      </c>
      <c r="P929">
        <v>0</v>
      </c>
      <c r="Q929">
        <v>0</v>
      </c>
      <c r="R929" s="7">
        <v>0</v>
      </c>
      <c r="S929">
        <v>0</v>
      </c>
      <c r="T929">
        <v>0</v>
      </c>
      <c r="U929">
        <v>0</v>
      </c>
      <c r="V929">
        <v>0</v>
      </c>
      <c r="W929">
        <v>0</v>
      </c>
      <c r="X929">
        <v>0</v>
      </c>
      <c r="Y929" s="4" t="s">
        <v>84</v>
      </c>
      <c r="AA929" s="10">
        <v>0</v>
      </c>
      <c r="AB929" s="8">
        <f t="shared" si="44"/>
        <v>0</v>
      </c>
      <c r="AC929" s="4" t="s">
        <v>86</v>
      </c>
      <c r="AD929">
        <v>0</v>
      </c>
      <c r="AE929">
        <v>0</v>
      </c>
      <c r="AF929" t="s">
        <v>87</v>
      </c>
      <c r="AH929" t="s">
        <v>88</v>
      </c>
      <c r="AJ929" s="4" t="s">
        <v>89</v>
      </c>
      <c r="AK929" s="4" t="s">
        <v>89</v>
      </c>
      <c r="AL929" s="4" t="s">
        <v>89</v>
      </c>
      <c r="AM929" s="4" t="s">
        <v>90</v>
      </c>
      <c r="AO929" t="s">
        <v>179</v>
      </c>
      <c r="AP929" t="s">
        <v>179</v>
      </c>
      <c r="AQ929" t="s">
        <v>172</v>
      </c>
      <c r="AR929" t="s">
        <v>92</v>
      </c>
      <c r="AS929" t="s">
        <v>91</v>
      </c>
      <c r="AT929" t="s">
        <v>179</v>
      </c>
      <c r="AU929" t="s">
        <v>107</v>
      </c>
      <c r="AV929" t="s">
        <v>137</v>
      </c>
      <c r="AW929" t="s">
        <v>106</v>
      </c>
      <c r="AX929" t="s">
        <v>137</v>
      </c>
      <c r="AY929" t="s">
        <v>106</v>
      </c>
      <c r="AZ929" t="s">
        <v>137</v>
      </c>
      <c r="BA929" t="s">
        <v>106</v>
      </c>
      <c r="BB929" t="s">
        <v>106</v>
      </c>
      <c r="BC929" t="s">
        <v>107</v>
      </c>
      <c r="BD929" t="s">
        <v>106</v>
      </c>
      <c r="BE929" s="5">
        <v>3</v>
      </c>
      <c r="BF929" s="5">
        <v>3</v>
      </c>
      <c r="BG929" s="5">
        <v>5</v>
      </c>
      <c r="BH929" s="5">
        <v>3</v>
      </c>
      <c r="BI929" s="5">
        <v>5</v>
      </c>
      <c r="BJ929" s="5">
        <v>5</v>
      </c>
      <c r="BK929" s="4" t="s">
        <v>96</v>
      </c>
      <c r="BL929" s="4" t="s">
        <v>110</v>
      </c>
      <c r="BM929" s="4" t="s">
        <v>110</v>
      </c>
      <c r="BN929" s="4" t="s">
        <v>120</v>
      </c>
      <c r="BO929" s="4" t="s">
        <v>120</v>
      </c>
      <c r="BP929" s="5">
        <v>5</v>
      </c>
      <c r="BQ929" s="5">
        <v>5</v>
      </c>
      <c r="BR929" s="5">
        <v>5</v>
      </c>
      <c r="BS929" s="4" t="s">
        <v>97</v>
      </c>
      <c r="BT929" s="5">
        <v>5</v>
      </c>
      <c r="BU929" s="5">
        <v>4</v>
      </c>
      <c r="BV929" s="5">
        <v>4</v>
      </c>
      <c r="BW929" s="5">
        <v>4</v>
      </c>
      <c r="BX929" s="5">
        <v>4</v>
      </c>
      <c r="BY929" t="s">
        <v>98</v>
      </c>
      <c r="BZ929" t="s">
        <v>944</v>
      </c>
    </row>
    <row r="930" spans="1:78">
      <c r="A930" t="s">
        <v>279</v>
      </c>
      <c r="B930" t="s">
        <v>920</v>
      </c>
      <c r="C930" s="4" t="s">
        <v>101</v>
      </c>
      <c r="D930" t="s">
        <v>225</v>
      </c>
      <c r="F930" s="4" t="str">
        <f t="shared" si="42"/>
        <v>Ecuador</v>
      </c>
      <c r="G930" s="4">
        <v>1981</v>
      </c>
      <c r="H930" s="4">
        <f t="shared" si="43"/>
        <v>37</v>
      </c>
      <c r="I930" s="4" t="s">
        <v>126</v>
      </c>
      <c r="K930" s="3">
        <v>0</v>
      </c>
      <c r="L930" s="4" t="s">
        <v>141</v>
      </c>
      <c r="N930" s="6" t="s">
        <v>83</v>
      </c>
      <c r="P930">
        <v>0</v>
      </c>
      <c r="Q930">
        <v>0</v>
      </c>
      <c r="R930" s="7">
        <v>0</v>
      </c>
      <c r="S930">
        <v>0</v>
      </c>
      <c r="T930">
        <v>3</v>
      </c>
      <c r="U930">
        <v>0</v>
      </c>
      <c r="V930">
        <v>0</v>
      </c>
      <c r="W930">
        <v>0</v>
      </c>
      <c r="X930">
        <v>16</v>
      </c>
      <c r="Y930" s="4" t="s">
        <v>84</v>
      </c>
      <c r="AA930" s="10">
        <v>10000000000</v>
      </c>
      <c r="AB930" s="8">
        <f t="shared" si="44"/>
        <v>1</v>
      </c>
      <c r="AC930" s="4" t="s">
        <v>283</v>
      </c>
      <c r="AD930" s="1">
        <v>10000000000</v>
      </c>
      <c r="AE930" s="1">
        <v>10000000000</v>
      </c>
      <c r="AF930" t="s">
        <v>171</v>
      </c>
      <c r="AH930" t="s">
        <v>88</v>
      </c>
      <c r="AJ930" s="4" t="s">
        <v>89</v>
      </c>
      <c r="AK930" s="4" t="s">
        <v>89</v>
      </c>
      <c r="AL930" s="4" t="s">
        <v>89</v>
      </c>
      <c r="AM930" s="4" t="s">
        <v>90</v>
      </c>
      <c r="AO930" t="s">
        <v>179</v>
      </c>
      <c r="AP930" t="s">
        <v>179</v>
      </c>
      <c r="AQ930" t="s">
        <v>179</v>
      </c>
      <c r="AR930" t="s">
        <v>92</v>
      </c>
      <c r="AS930" t="s">
        <v>92</v>
      </c>
      <c r="AT930" t="s">
        <v>179</v>
      </c>
      <c r="AU930" t="s">
        <v>93</v>
      </c>
      <c r="AV930" t="s">
        <v>93</v>
      </c>
      <c r="AW930" t="s">
        <v>107</v>
      </c>
      <c r="AX930" t="s">
        <v>107</v>
      </c>
      <c r="AY930" t="s">
        <v>107</v>
      </c>
      <c r="AZ930" t="s">
        <v>107</v>
      </c>
      <c r="BA930" t="s">
        <v>107</v>
      </c>
      <c r="BB930" t="s">
        <v>107</v>
      </c>
      <c r="BC930" t="s">
        <v>106</v>
      </c>
      <c r="BD930" t="s">
        <v>137</v>
      </c>
      <c r="BE930" s="5">
        <v>3</v>
      </c>
      <c r="BF930" s="5">
        <v>3</v>
      </c>
      <c r="BG930" s="5">
        <v>5</v>
      </c>
      <c r="BH930" s="5">
        <v>4</v>
      </c>
      <c r="BI930" s="5">
        <v>5</v>
      </c>
      <c r="BJ930" s="5">
        <v>4</v>
      </c>
      <c r="BK930" s="4" t="s">
        <v>96</v>
      </c>
      <c r="BL930" s="4" t="s">
        <v>96</v>
      </c>
      <c r="BM930" s="4" t="s">
        <v>96</v>
      </c>
      <c r="BN930" s="4" t="s">
        <v>110</v>
      </c>
      <c r="BO930" s="4" t="s">
        <v>96</v>
      </c>
      <c r="BP930" s="5">
        <v>4</v>
      </c>
      <c r="BQ930" s="5">
        <v>5</v>
      </c>
      <c r="BR930" s="5">
        <v>5</v>
      </c>
      <c r="BS930" s="4" t="s">
        <v>97</v>
      </c>
      <c r="BT930" s="5">
        <v>4</v>
      </c>
      <c r="BU930" s="5">
        <v>4</v>
      </c>
      <c r="BV930" s="5">
        <v>4</v>
      </c>
      <c r="BW930" s="5">
        <v>3</v>
      </c>
      <c r="BX930" s="5">
        <v>3</v>
      </c>
      <c r="BY930" t="s">
        <v>98</v>
      </c>
      <c r="BZ930" t="s">
        <v>974</v>
      </c>
    </row>
    <row r="931" spans="1:78">
      <c r="A931" t="s">
        <v>975</v>
      </c>
      <c r="B931" t="s">
        <v>268</v>
      </c>
      <c r="C931" s="4" t="s">
        <v>101</v>
      </c>
      <c r="D931" t="s">
        <v>146</v>
      </c>
      <c r="F931" s="4" t="str">
        <f t="shared" si="42"/>
        <v>Venezuela</v>
      </c>
      <c r="G931" s="4">
        <v>1998</v>
      </c>
      <c r="H931" s="4">
        <f t="shared" si="43"/>
        <v>20</v>
      </c>
      <c r="I931" s="4" t="s">
        <v>81</v>
      </c>
      <c r="K931" s="3">
        <v>10000000000</v>
      </c>
      <c r="L931" s="4" t="s">
        <v>176</v>
      </c>
      <c r="N931" s="6" t="s">
        <v>104</v>
      </c>
      <c r="P931">
        <v>0</v>
      </c>
      <c r="Q931">
        <v>0</v>
      </c>
      <c r="R931" s="7">
        <v>0</v>
      </c>
      <c r="S931">
        <v>0</v>
      </c>
      <c r="T931">
        <v>0</v>
      </c>
      <c r="U931">
        <v>0</v>
      </c>
      <c r="V931" t="s">
        <v>976</v>
      </c>
      <c r="W931" t="s">
        <v>977</v>
      </c>
      <c r="X931" t="s">
        <v>978</v>
      </c>
      <c r="Y931" s="4" t="s">
        <v>84</v>
      </c>
      <c r="AA931" s="10">
        <v>0</v>
      </c>
      <c r="AB931" s="8">
        <f t="shared" si="44"/>
        <v>0</v>
      </c>
      <c r="AC931" s="4" t="s">
        <v>86</v>
      </c>
      <c r="AD931">
        <v>0</v>
      </c>
      <c r="AE931">
        <v>0</v>
      </c>
      <c r="AF931" t="s">
        <v>87</v>
      </c>
      <c r="AH931" t="s">
        <v>177</v>
      </c>
      <c r="AJ931" s="4" t="s">
        <v>89</v>
      </c>
      <c r="AK931" s="4" t="s">
        <v>89</v>
      </c>
      <c r="AL931" s="4" t="s">
        <v>89</v>
      </c>
      <c r="AM931" s="4" t="s">
        <v>90</v>
      </c>
      <c r="AO931" t="s">
        <v>91</v>
      </c>
      <c r="AP931" t="s">
        <v>91</v>
      </c>
      <c r="AQ931" t="s">
        <v>92</v>
      </c>
      <c r="AR931" t="s">
        <v>92</v>
      </c>
      <c r="AS931" t="s">
        <v>92</v>
      </c>
      <c r="AT931" t="s">
        <v>92</v>
      </c>
      <c r="AU931" t="s">
        <v>106</v>
      </c>
      <c r="AV931" t="s">
        <v>106</v>
      </c>
      <c r="AW931" t="s">
        <v>106</v>
      </c>
      <c r="AX931" t="s">
        <v>106</v>
      </c>
      <c r="AY931" t="s">
        <v>137</v>
      </c>
      <c r="AZ931" t="s">
        <v>106</v>
      </c>
      <c r="BA931" t="s">
        <v>137</v>
      </c>
      <c r="BB931" t="s">
        <v>106</v>
      </c>
      <c r="BC931" t="s">
        <v>107</v>
      </c>
      <c r="BD931" t="s">
        <v>137</v>
      </c>
      <c r="BE931" s="5">
        <v>3</v>
      </c>
      <c r="BF931" s="5">
        <v>4</v>
      </c>
      <c r="BG931" s="5">
        <v>5</v>
      </c>
      <c r="BH931" s="5">
        <v>4</v>
      </c>
      <c r="BI931" s="5">
        <v>5</v>
      </c>
      <c r="BJ931" s="5">
        <v>5</v>
      </c>
      <c r="BK931" s="4" t="s">
        <v>96</v>
      </c>
      <c r="BL931" s="4" t="s">
        <v>96</v>
      </c>
      <c r="BM931" s="4" t="s">
        <v>96</v>
      </c>
      <c r="BN931" s="4" t="s">
        <v>96</v>
      </c>
      <c r="BO931" s="4" t="s">
        <v>96</v>
      </c>
      <c r="BP931" s="5">
        <v>5</v>
      </c>
      <c r="BQ931" s="5">
        <v>2</v>
      </c>
      <c r="BR931" s="5">
        <v>2</v>
      </c>
      <c r="BS931" s="4" t="s">
        <v>254</v>
      </c>
      <c r="BT931" s="5">
        <v>5</v>
      </c>
      <c r="BU931" s="5">
        <v>5</v>
      </c>
      <c r="BV931" s="5">
        <v>5</v>
      </c>
      <c r="BW931" s="5">
        <v>5</v>
      </c>
      <c r="BX931" s="5">
        <v>4</v>
      </c>
      <c r="BY931" t="s">
        <v>98</v>
      </c>
      <c r="BZ931" t="s">
        <v>979</v>
      </c>
    </row>
    <row r="932" spans="1:78">
      <c r="A932" t="s">
        <v>341</v>
      </c>
      <c r="B932" t="s">
        <v>528</v>
      </c>
      <c r="C932" s="4" t="s">
        <v>101</v>
      </c>
      <c r="D932" t="s">
        <v>385</v>
      </c>
      <c r="F932" s="4" t="str">
        <f t="shared" si="42"/>
        <v>Guatemala</v>
      </c>
      <c r="G932" s="4">
        <v>1991</v>
      </c>
      <c r="H932" s="4">
        <f t="shared" si="43"/>
        <v>27</v>
      </c>
      <c r="I932" s="4" t="s">
        <v>81</v>
      </c>
      <c r="K932" s="3">
        <v>0</v>
      </c>
      <c r="L932" s="4" t="s">
        <v>103</v>
      </c>
      <c r="N932" s="6" t="s">
        <v>132</v>
      </c>
      <c r="P932">
        <v>0</v>
      </c>
      <c r="Q932">
        <v>0</v>
      </c>
      <c r="R932" s="7">
        <v>0</v>
      </c>
      <c r="S932">
        <v>0</v>
      </c>
      <c r="T932">
        <v>0</v>
      </c>
      <c r="U932">
        <v>0</v>
      </c>
      <c r="V932">
        <v>0</v>
      </c>
      <c r="W932">
        <v>0</v>
      </c>
      <c r="X932">
        <v>2</v>
      </c>
      <c r="Y932" s="4" t="s">
        <v>143</v>
      </c>
      <c r="AA932" s="10">
        <v>0</v>
      </c>
      <c r="AB932" s="8">
        <f t="shared" si="44"/>
        <v>0</v>
      </c>
      <c r="AC932" s="4" t="s">
        <v>86</v>
      </c>
      <c r="AD932">
        <v>0</v>
      </c>
      <c r="AE932">
        <v>0</v>
      </c>
      <c r="AF932" t="s">
        <v>115</v>
      </c>
      <c r="AH932" t="s">
        <v>105</v>
      </c>
      <c r="AJ932" s="4" t="s">
        <v>90</v>
      </c>
      <c r="AK932" s="4" t="s">
        <v>89</v>
      </c>
      <c r="AL932" s="4" t="s">
        <v>90</v>
      </c>
      <c r="AM932" s="4" t="s">
        <v>90</v>
      </c>
      <c r="AO932" t="s">
        <v>92</v>
      </c>
      <c r="AP932" t="s">
        <v>92</v>
      </c>
      <c r="AQ932" t="s">
        <v>172</v>
      </c>
      <c r="AR932" t="s">
        <v>172</v>
      </c>
      <c r="AS932" t="s">
        <v>172</v>
      </c>
      <c r="AT932" t="s">
        <v>92</v>
      </c>
      <c r="AU932" t="s">
        <v>107</v>
      </c>
      <c r="AV932" t="s">
        <v>107</v>
      </c>
      <c r="AW932" t="s">
        <v>106</v>
      </c>
      <c r="AX932" t="s">
        <v>106</v>
      </c>
      <c r="AY932" t="s">
        <v>106</v>
      </c>
      <c r="AZ932" t="s">
        <v>107</v>
      </c>
      <c r="BA932" t="s">
        <v>107</v>
      </c>
      <c r="BB932" t="s">
        <v>107</v>
      </c>
      <c r="BC932" t="s">
        <v>93</v>
      </c>
      <c r="BD932" t="s">
        <v>106</v>
      </c>
      <c r="BE932" s="5">
        <v>3</v>
      </c>
      <c r="BF932" s="5">
        <v>5</v>
      </c>
      <c r="BG932" s="5">
        <v>5</v>
      </c>
      <c r="BH932" s="5">
        <v>5</v>
      </c>
      <c r="BI932" s="5">
        <v>5</v>
      </c>
      <c r="BJ932" s="5">
        <v>3</v>
      </c>
      <c r="BK932" s="4" t="s">
        <v>96</v>
      </c>
      <c r="BL932" s="4" t="s">
        <v>96</v>
      </c>
      <c r="BM932" s="4" t="s">
        <v>96</v>
      </c>
      <c r="BN932" s="4" t="s">
        <v>120</v>
      </c>
      <c r="BO932" s="4" t="s">
        <v>96</v>
      </c>
      <c r="BP932" s="5">
        <v>5</v>
      </c>
      <c r="BQ932" s="5">
        <v>5</v>
      </c>
      <c r="BR932" s="5">
        <v>5</v>
      </c>
      <c r="BS932" s="4" t="s">
        <v>111</v>
      </c>
      <c r="BT932" s="5">
        <v>5</v>
      </c>
      <c r="BU932" s="5">
        <v>5</v>
      </c>
      <c r="BV932" s="5">
        <v>5</v>
      </c>
      <c r="BW932" s="5">
        <v>5</v>
      </c>
      <c r="BX932" s="5">
        <v>5</v>
      </c>
      <c r="BY932" t="s">
        <v>98</v>
      </c>
      <c r="BZ932" t="s">
        <v>980</v>
      </c>
    </row>
    <row r="933" spans="1:78">
      <c r="A933" t="s">
        <v>123</v>
      </c>
      <c r="B933" t="s">
        <v>331</v>
      </c>
      <c r="C933" s="4" t="s">
        <v>101</v>
      </c>
      <c r="D933" t="s">
        <v>239</v>
      </c>
      <c r="F933" s="4" t="str">
        <f t="shared" si="42"/>
        <v>México</v>
      </c>
      <c r="G933" s="4">
        <v>1994</v>
      </c>
      <c r="H933" s="4">
        <f t="shared" si="43"/>
        <v>24</v>
      </c>
      <c r="I933" s="4" t="s">
        <v>81</v>
      </c>
      <c r="K933" s="3">
        <v>30000000000</v>
      </c>
      <c r="L933" s="4" t="s">
        <v>176</v>
      </c>
      <c r="N933" s="6" t="s">
        <v>104</v>
      </c>
      <c r="P933">
        <v>0</v>
      </c>
      <c r="Q933">
        <v>0</v>
      </c>
      <c r="R933" s="7">
        <v>0</v>
      </c>
      <c r="S933">
        <v>0</v>
      </c>
      <c r="T933">
        <v>0</v>
      </c>
      <c r="U933">
        <v>0</v>
      </c>
      <c r="V933">
        <v>0</v>
      </c>
      <c r="W933">
        <v>0</v>
      </c>
      <c r="X933">
        <v>0</v>
      </c>
      <c r="Y933" s="4" t="s">
        <v>143</v>
      </c>
      <c r="AA933" s="10">
        <v>0</v>
      </c>
      <c r="AB933" s="8">
        <f t="shared" si="44"/>
        <v>0</v>
      </c>
      <c r="AC933" s="4" t="s">
        <v>86</v>
      </c>
      <c r="AD933">
        <v>0</v>
      </c>
      <c r="AE933">
        <v>0</v>
      </c>
      <c r="AF933" t="s">
        <v>87</v>
      </c>
      <c r="AH933" t="s">
        <v>245</v>
      </c>
      <c r="AI933" s="1">
        <v>10000000000</v>
      </c>
      <c r="AJ933" s="4" t="s">
        <v>89</v>
      </c>
      <c r="AK933" s="4" t="s">
        <v>89</v>
      </c>
      <c r="AL933" s="4" t="s">
        <v>90</v>
      </c>
      <c r="AM933" s="4" t="s">
        <v>90</v>
      </c>
      <c r="AO933" t="s">
        <v>179</v>
      </c>
      <c r="AP933" t="s">
        <v>172</v>
      </c>
      <c r="AQ933" t="s">
        <v>212</v>
      </c>
      <c r="AR933" t="s">
        <v>212</v>
      </c>
      <c r="AS933" t="s">
        <v>441</v>
      </c>
      <c r="AT933" t="s">
        <v>179</v>
      </c>
      <c r="AU933" t="s">
        <v>118</v>
      </c>
      <c r="AV933" t="s">
        <v>118</v>
      </c>
      <c r="AW933" t="s">
        <v>118</v>
      </c>
      <c r="AX933" t="s">
        <v>118</v>
      </c>
      <c r="AY933" t="s">
        <v>93</v>
      </c>
      <c r="AZ933" t="s">
        <v>93</v>
      </c>
      <c r="BA933" t="s">
        <v>107</v>
      </c>
      <c r="BB933" t="s">
        <v>107</v>
      </c>
      <c r="BC933" t="s">
        <v>93</v>
      </c>
      <c r="BD933" t="s">
        <v>107</v>
      </c>
      <c r="BE933" s="5">
        <v>3</v>
      </c>
      <c r="BF933" s="5">
        <v>3</v>
      </c>
      <c r="BG933" s="5">
        <v>5</v>
      </c>
      <c r="BH933" s="5">
        <v>2</v>
      </c>
      <c r="BI933" s="5">
        <v>5</v>
      </c>
      <c r="BJ933" s="5">
        <v>4</v>
      </c>
      <c r="BK933" s="4" t="s">
        <v>96</v>
      </c>
      <c r="BL933" s="4" t="s">
        <v>96</v>
      </c>
      <c r="BM933" s="4" t="s">
        <v>96</v>
      </c>
      <c r="BN933" s="4" t="s">
        <v>96</v>
      </c>
      <c r="BO933" s="4" t="s">
        <v>96</v>
      </c>
      <c r="BP933" s="5">
        <v>3</v>
      </c>
      <c r="BQ933" s="5">
        <v>2</v>
      </c>
      <c r="BR933" s="5">
        <v>5</v>
      </c>
      <c r="BS933" s="4" t="s">
        <v>97</v>
      </c>
      <c r="BT933" s="5">
        <v>3</v>
      </c>
      <c r="BU933" s="5">
        <v>5</v>
      </c>
      <c r="BV933" s="5">
        <v>4</v>
      </c>
      <c r="BW933" s="5">
        <v>4</v>
      </c>
      <c r="BX933" s="5">
        <v>5</v>
      </c>
      <c r="BY933" t="s">
        <v>98</v>
      </c>
      <c r="BZ933" t="s">
        <v>985</v>
      </c>
    </row>
    <row r="934" spans="1:78">
      <c r="A934" t="s">
        <v>987</v>
      </c>
      <c r="B934" t="s">
        <v>988</v>
      </c>
      <c r="C934" s="4" t="s">
        <v>79</v>
      </c>
      <c r="D934" t="s">
        <v>80</v>
      </c>
      <c r="F934" s="4" t="str">
        <f t="shared" si="42"/>
        <v>España</v>
      </c>
      <c r="G934" s="4">
        <v>1989</v>
      </c>
      <c r="H934" s="4">
        <f t="shared" si="43"/>
        <v>29</v>
      </c>
      <c r="I934" s="4" t="s">
        <v>102</v>
      </c>
      <c r="K934" s="3">
        <v>0</v>
      </c>
      <c r="L934" s="4" t="s">
        <v>141</v>
      </c>
      <c r="N934" s="6" t="s">
        <v>83</v>
      </c>
      <c r="P934">
        <v>0</v>
      </c>
      <c r="Q934">
        <v>0</v>
      </c>
      <c r="R934" s="7">
        <v>0</v>
      </c>
      <c r="S934">
        <v>0</v>
      </c>
      <c r="T934">
        <v>0</v>
      </c>
      <c r="U934">
        <v>0</v>
      </c>
      <c r="V934">
        <v>5</v>
      </c>
      <c r="W934">
        <v>20</v>
      </c>
      <c r="X934">
        <v>80</v>
      </c>
      <c r="Y934" s="4" t="s">
        <v>143</v>
      </c>
      <c r="AA934" s="10">
        <v>10000000000</v>
      </c>
      <c r="AB934" s="8">
        <f t="shared" si="44"/>
        <v>1</v>
      </c>
      <c r="AC934" s="4" t="s">
        <v>86</v>
      </c>
      <c r="AD934" s="1">
        <v>10000000000</v>
      </c>
      <c r="AE934">
        <v>0</v>
      </c>
      <c r="AF934" t="s">
        <v>87</v>
      </c>
      <c r="AH934" t="s">
        <v>105</v>
      </c>
      <c r="AJ934" s="4" t="s">
        <v>89</v>
      </c>
      <c r="AK934" s="4" t="s">
        <v>89</v>
      </c>
      <c r="AL934" s="4" t="s">
        <v>89</v>
      </c>
      <c r="AM934" s="4" t="s">
        <v>89</v>
      </c>
      <c r="AN934" s="4" t="s">
        <v>989</v>
      </c>
      <c r="AO934" t="s">
        <v>92</v>
      </c>
      <c r="AP934" t="s">
        <v>92</v>
      </c>
      <c r="AQ934" t="s">
        <v>179</v>
      </c>
      <c r="AR934" t="s">
        <v>179</v>
      </c>
      <c r="AS934" t="s">
        <v>212</v>
      </c>
      <c r="AT934" t="s">
        <v>172</v>
      </c>
      <c r="AU934" t="s">
        <v>93</v>
      </c>
      <c r="AV934" t="s">
        <v>93</v>
      </c>
      <c r="AW934" t="s">
        <v>106</v>
      </c>
      <c r="AX934" t="s">
        <v>107</v>
      </c>
      <c r="AY934" t="s">
        <v>106</v>
      </c>
      <c r="AZ934" t="s">
        <v>93</v>
      </c>
      <c r="BA934" t="s">
        <v>107</v>
      </c>
      <c r="BB934" t="s">
        <v>93</v>
      </c>
      <c r="BC934" t="s">
        <v>107</v>
      </c>
      <c r="BD934" t="s">
        <v>107</v>
      </c>
      <c r="BE934" s="5">
        <v>3</v>
      </c>
      <c r="BF934" s="5">
        <v>3</v>
      </c>
      <c r="BG934" s="5">
        <v>5</v>
      </c>
      <c r="BH934" s="5">
        <v>4</v>
      </c>
      <c r="BI934" s="5">
        <v>4</v>
      </c>
      <c r="BJ934" s="5">
        <v>4</v>
      </c>
      <c r="BK934" s="4" t="s">
        <v>96</v>
      </c>
      <c r="BL934" s="4" t="s">
        <v>96</v>
      </c>
      <c r="BM934" s="4" t="s">
        <v>96</v>
      </c>
      <c r="BN934" s="4" t="s">
        <v>96</v>
      </c>
      <c r="BO934" s="4" t="s">
        <v>96</v>
      </c>
      <c r="BP934" s="5">
        <v>5</v>
      </c>
      <c r="BQ934" s="5">
        <v>5</v>
      </c>
      <c r="BR934" s="5">
        <v>5</v>
      </c>
      <c r="BS934" s="4" t="s">
        <v>111</v>
      </c>
      <c r="BT934" s="5">
        <v>3</v>
      </c>
      <c r="BU934" s="5">
        <v>3</v>
      </c>
      <c r="BV934" s="5">
        <v>4</v>
      </c>
      <c r="BW934" s="5">
        <v>4</v>
      </c>
      <c r="BX934" s="5">
        <v>4</v>
      </c>
      <c r="BY934" t="s">
        <v>98</v>
      </c>
      <c r="BZ934" t="s">
        <v>990</v>
      </c>
    </row>
    <row r="935" spans="1:78">
      <c r="A935" t="s">
        <v>1009</v>
      </c>
      <c r="B935" t="s">
        <v>1010</v>
      </c>
      <c r="C935" s="4" t="s">
        <v>79</v>
      </c>
      <c r="D935" t="s">
        <v>239</v>
      </c>
      <c r="F935" s="4" t="str">
        <f t="shared" si="42"/>
        <v>México</v>
      </c>
      <c r="G935" s="4">
        <v>1993</v>
      </c>
      <c r="H935" s="4">
        <f t="shared" si="43"/>
        <v>25</v>
      </c>
      <c r="I935" s="4" t="s">
        <v>81</v>
      </c>
      <c r="K935" s="3">
        <v>0</v>
      </c>
      <c r="L935" s="4" t="s">
        <v>103</v>
      </c>
      <c r="N935" s="6" t="s">
        <v>117</v>
      </c>
      <c r="P935">
        <v>0</v>
      </c>
      <c r="Q935">
        <v>0</v>
      </c>
      <c r="R935" s="7">
        <v>0</v>
      </c>
      <c r="S935">
        <v>0</v>
      </c>
      <c r="T935">
        <v>0</v>
      </c>
      <c r="U935">
        <v>0</v>
      </c>
      <c r="V935">
        <v>0</v>
      </c>
      <c r="W935">
        <v>0</v>
      </c>
      <c r="X935">
        <v>0</v>
      </c>
      <c r="Y935" s="4" t="s">
        <v>134</v>
      </c>
      <c r="AA935" s="10">
        <v>0</v>
      </c>
      <c r="AB935" s="8">
        <f t="shared" si="44"/>
        <v>0</v>
      </c>
      <c r="AC935" s="4" t="s">
        <v>86</v>
      </c>
      <c r="AD935">
        <v>0</v>
      </c>
      <c r="AE935">
        <v>0</v>
      </c>
      <c r="AF935" t="s">
        <v>87</v>
      </c>
      <c r="AH935" t="s">
        <v>177</v>
      </c>
      <c r="AJ935" s="4" t="s">
        <v>89</v>
      </c>
      <c r="AK935" s="4" t="s">
        <v>89</v>
      </c>
      <c r="AL935" s="4" t="s">
        <v>90</v>
      </c>
      <c r="AM935" s="4" t="s">
        <v>89</v>
      </c>
      <c r="AO935" t="s">
        <v>92</v>
      </c>
      <c r="AP935" t="s">
        <v>92</v>
      </c>
      <c r="AQ935" t="s">
        <v>92</v>
      </c>
      <c r="AR935" t="s">
        <v>92</v>
      </c>
      <c r="AS935" t="s">
        <v>92</v>
      </c>
      <c r="AT935" t="s">
        <v>91</v>
      </c>
      <c r="AU935" t="s">
        <v>137</v>
      </c>
      <c r="AV935" t="s">
        <v>106</v>
      </c>
      <c r="AW935" t="s">
        <v>137</v>
      </c>
      <c r="AX935" t="s">
        <v>106</v>
      </c>
      <c r="AY935" t="s">
        <v>106</v>
      </c>
      <c r="AZ935" t="s">
        <v>106</v>
      </c>
      <c r="BA935" t="s">
        <v>137</v>
      </c>
      <c r="BB935" t="s">
        <v>106</v>
      </c>
      <c r="BC935" t="s">
        <v>106</v>
      </c>
      <c r="BD935" t="s">
        <v>106</v>
      </c>
      <c r="BE935" s="5">
        <v>3</v>
      </c>
      <c r="BF935" s="5">
        <v>5</v>
      </c>
      <c r="BG935" s="5">
        <v>5</v>
      </c>
      <c r="BH935" s="5">
        <v>4</v>
      </c>
      <c r="BI935" s="5">
        <v>5</v>
      </c>
      <c r="BJ935" s="5">
        <v>5</v>
      </c>
      <c r="BK935" s="4" t="s">
        <v>96</v>
      </c>
      <c r="BL935" s="4" t="s">
        <v>120</v>
      </c>
      <c r="BM935" s="4" t="s">
        <v>96</v>
      </c>
      <c r="BN935" s="4" t="s">
        <v>120</v>
      </c>
      <c r="BO935" s="4" t="s">
        <v>120</v>
      </c>
      <c r="BP935" s="5">
        <v>5</v>
      </c>
      <c r="BQ935" s="5">
        <v>5</v>
      </c>
      <c r="BR935" s="5">
        <v>5</v>
      </c>
      <c r="BS935" s="4" t="s">
        <v>111</v>
      </c>
      <c r="BT935" s="5">
        <v>5</v>
      </c>
      <c r="BU935" s="5">
        <v>5</v>
      </c>
      <c r="BV935" s="5">
        <v>5</v>
      </c>
      <c r="BW935" s="5">
        <v>4</v>
      </c>
      <c r="BX935" s="5">
        <v>5</v>
      </c>
      <c r="BY935" t="s">
        <v>98</v>
      </c>
      <c r="BZ935" t="s">
        <v>1011</v>
      </c>
    </row>
    <row r="936" spans="1:78">
      <c r="A936" t="s">
        <v>311</v>
      </c>
      <c r="B936" t="s">
        <v>323</v>
      </c>
      <c r="C936" s="4" t="s">
        <v>79</v>
      </c>
      <c r="D936" t="s">
        <v>239</v>
      </c>
      <c r="F936" s="4" t="str">
        <f t="shared" si="42"/>
        <v>México</v>
      </c>
      <c r="G936" s="4">
        <v>1989</v>
      </c>
      <c r="H936" s="4">
        <f t="shared" si="43"/>
        <v>29</v>
      </c>
      <c r="I936" s="4" t="s">
        <v>81</v>
      </c>
      <c r="K936" s="3">
        <v>0</v>
      </c>
      <c r="L936" s="4" t="s">
        <v>141</v>
      </c>
      <c r="N936" s="6" t="s">
        <v>104</v>
      </c>
      <c r="P936">
        <v>5</v>
      </c>
      <c r="Q936">
        <v>5</v>
      </c>
      <c r="R936" s="7">
        <v>70</v>
      </c>
      <c r="S936">
        <v>4</v>
      </c>
      <c r="T936">
        <v>5</v>
      </c>
      <c r="U936">
        <v>0</v>
      </c>
      <c r="V936">
        <v>10</v>
      </c>
      <c r="W936">
        <v>30</v>
      </c>
      <c r="X936">
        <v>110</v>
      </c>
      <c r="Y936" s="4" t="s">
        <v>143</v>
      </c>
      <c r="AA936" s="10">
        <v>30000000000</v>
      </c>
      <c r="AB936" s="8">
        <f t="shared" si="44"/>
        <v>3</v>
      </c>
      <c r="AC936" s="4" t="s">
        <v>230</v>
      </c>
      <c r="AD936" s="1">
        <v>20000000000</v>
      </c>
      <c r="AE936" s="1">
        <v>20000000000</v>
      </c>
      <c r="AF936" t="s">
        <v>410</v>
      </c>
      <c r="AH936" t="s">
        <v>88</v>
      </c>
      <c r="AJ936" s="4" t="s">
        <v>89</v>
      </c>
      <c r="AK936" s="4" t="s">
        <v>90</v>
      </c>
      <c r="AL936" s="4" t="s">
        <v>89</v>
      </c>
      <c r="AM936" s="4" t="s">
        <v>89</v>
      </c>
      <c r="AO936" t="s">
        <v>172</v>
      </c>
      <c r="AP936" t="s">
        <v>92</v>
      </c>
      <c r="AQ936" t="s">
        <v>91</v>
      </c>
      <c r="AR936" t="s">
        <v>92</v>
      </c>
      <c r="AS936" t="s">
        <v>92</v>
      </c>
      <c r="AT936" t="s">
        <v>179</v>
      </c>
      <c r="AU936" t="s">
        <v>106</v>
      </c>
      <c r="AV936" t="s">
        <v>93</v>
      </c>
      <c r="AW936" t="s">
        <v>107</v>
      </c>
      <c r="AX936" t="s">
        <v>106</v>
      </c>
      <c r="AY936" t="s">
        <v>107</v>
      </c>
      <c r="AZ936" t="s">
        <v>106</v>
      </c>
      <c r="BA936" t="s">
        <v>106</v>
      </c>
      <c r="BB936" t="s">
        <v>107</v>
      </c>
      <c r="BC936" t="s">
        <v>106</v>
      </c>
      <c r="BD936" t="s">
        <v>93</v>
      </c>
      <c r="BE936" s="5">
        <v>3</v>
      </c>
      <c r="BF936" s="5">
        <v>3</v>
      </c>
      <c r="BG936" s="5">
        <v>4</v>
      </c>
      <c r="BH936" s="5">
        <v>4</v>
      </c>
      <c r="BI936" s="5">
        <v>5</v>
      </c>
      <c r="BJ936" s="5">
        <v>5</v>
      </c>
      <c r="BK936" s="4" t="s">
        <v>96</v>
      </c>
      <c r="BL936" s="4" t="s">
        <v>96</v>
      </c>
      <c r="BM936" s="4" t="s">
        <v>96</v>
      </c>
      <c r="BN936" s="4" t="s">
        <v>120</v>
      </c>
      <c r="BO936" s="4" t="s">
        <v>96</v>
      </c>
      <c r="BP936" s="5">
        <v>4</v>
      </c>
      <c r="BQ936" s="5">
        <v>5</v>
      </c>
      <c r="BR936" s="5">
        <v>4</v>
      </c>
      <c r="BS936" s="4" t="s">
        <v>97</v>
      </c>
      <c r="BT936" s="5">
        <v>4</v>
      </c>
      <c r="BU936" s="5">
        <v>4</v>
      </c>
      <c r="BV936" s="5">
        <v>5</v>
      </c>
      <c r="BW936" s="5">
        <v>4</v>
      </c>
      <c r="BX936" s="5">
        <v>4</v>
      </c>
      <c r="BY936" t="s">
        <v>89</v>
      </c>
    </row>
    <row r="937" spans="1:78">
      <c r="A937" t="s">
        <v>250</v>
      </c>
      <c r="B937" t="s">
        <v>183</v>
      </c>
      <c r="C937" s="4" t="s">
        <v>101</v>
      </c>
      <c r="D937" t="s">
        <v>175</v>
      </c>
      <c r="F937" s="4" t="str">
        <f t="shared" si="42"/>
        <v>Chile</v>
      </c>
      <c r="G937" s="4">
        <v>1990</v>
      </c>
      <c r="H937" s="4">
        <f t="shared" si="43"/>
        <v>28</v>
      </c>
      <c r="I937" s="4" t="s">
        <v>126</v>
      </c>
      <c r="K937" s="3">
        <v>0</v>
      </c>
      <c r="L937" s="4" t="s">
        <v>103</v>
      </c>
      <c r="N937" s="6" t="s">
        <v>104</v>
      </c>
      <c r="P937">
        <v>0</v>
      </c>
      <c r="Q937">
        <v>0</v>
      </c>
      <c r="R937" s="7">
        <v>0</v>
      </c>
      <c r="S937">
        <v>0</v>
      </c>
      <c r="T937">
        <v>0</v>
      </c>
      <c r="U937">
        <v>0</v>
      </c>
      <c r="V937">
        <v>5</v>
      </c>
      <c r="W937">
        <v>20</v>
      </c>
      <c r="X937">
        <v>100</v>
      </c>
      <c r="Y937" s="4" t="s">
        <v>143</v>
      </c>
      <c r="AA937" s="10">
        <v>0</v>
      </c>
      <c r="AB937" s="8">
        <f t="shared" si="44"/>
        <v>0</v>
      </c>
      <c r="AC937" s="4" t="s">
        <v>86</v>
      </c>
      <c r="AD937">
        <v>0</v>
      </c>
      <c r="AE937">
        <v>0</v>
      </c>
      <c r="AF937" t="s">
        <v>87</v>
      </c>
      <c r="AH937" t="s">
        <v>177</v>
      </c>
      <c r="AJ937" s="4" t="s">
        <v>90</v>
      </c>
      <c r="AK937" s="4" t="s">
        <v>89</v>
      </c>
      <c r="AL937" s="4" t="s">
        <v>89</v>
      </c>
      <c r="AM937" s="4" t="s">
        <v>89</v>
      </c>
      <c r="AN937" s="4" t="s">
        <v>1036</v>
      </c>
      <c r="AO937" t="s">
        <v>91</v>
      </c>
      <c r="AP937" t="s">
        <v>91</v>
      </c>
      <c r="AQ937" t="s">
        <v>91</v>
      </c>
      <c r="AR937" t="s">
        <v>91</v>
      </c>
      <c r="AS937" t="s">
        <v>92</v>
      </c>
      <c r="AT937" t="s">
        <v>179</v>
      </c>
      <c r="AU937" t="s">
        <v>106</v>
      </c>
      <c r="AV937" t="s">
        <v>106</v>
      </c>
      <c r="AW937" t="s">
        <v>107</v>
      </c>
      <c r="AX937" t="s">
        <v>137</v>
      </c>
      <c r="AY937" t="s">
        <v>106</v>
      </c>
      <c r="AZ937" t="s">
        <v>137</v>
      </c>
      <c r="BA937" t="s">
        <v>106</v>
      </c>
      <c r="BB937" t="s">
        <v>106</v>
      </c>
      <c r="BC937" t="s">
        <v>106</v>
      </c>
      <c r="BD937" t="s">
        <v>106</v>
      </c>
      <c r="BE937" s="5">
        <v>3</v>
      </c>
      <c r="BF937" s="5">
        <v>4</v>
      </c>
      <c r="BG937" s="5">
        <v>5</v>
      </c>
      <c r="BH937" s="5">
        <v>2</v>
      </c>
      <c r="BI937" s="5">
        <v>4</v>
      </c>
      <c r="BJ937" s="5">
        <v>3</v>
      </c>
      <c r="BK937" s="4" t="s">
        <v>96</v>
      </c>
      <c r="BL937" s="4" t="s">
        <v>96</v>
      </c>
      <c r="BM937" s="4" t="s">
        <v>96</v>
      </c>
      <c r="BN937" s="4" t="s">
        <v>96</v>
      </c>
      <c r="BO937" s="4" t="s">
        <v>96</v>
      </c>
      <c r="BP937" s="5">
        <v>3</v>
      </c>
      <c r="BQ937" s="5">
        <v>5</v>
      </c>
      <c r="BR937" s="5">
        <v>5</v>
      </c>
      <c r="BS937" s="4" t="s">
        <v>111</v>
      </c>
      <c r="BT937" s="5">
        <v>4</v>
      </c>
      <c r="BU937" s="5">
        <v>4</v>
      </c>
      <c r="BV937" s="5">
        <v>3</v>
      </c>
      <c r="BW937" s="5">
        <v>3</v>
      </c>
      <c r="BX937" s="5">
        <v>5</v>
      </c>
      <c r="BY937" t="s">
        <v>98</v>
      </c>
      <c r="BZ937" t="s">
        <v>1037</v>
      </c>
    </row>
    <row r="938" spans="1:78">
      <c r="A938" t="s">
        <v>579</v>
      </c>
      <c r="B938" t="s">
        <v>323</v>
      </c>
      <c r="C938" s="4" t="s">
        <v>101</v>
      </c>
      <c r="D938" t="s">
        <v>125</v>
      </c>
      <c r="F938" s="4" t="str">
        <f t="shared" si="42"/>
        <v>Argentina</v>
      </c>
      <c r="G938" s="4">
        <v>1975</v>
      </c>
      <c r="H938" s="4">
        <f t="shared" si="43"/>
        <v>43</v>
      </c>
      <c r="I938" s="4" t="s">
        <v>115</v>
      </c>
      <c r="J938" t="s">
        <v>1042</v>
      </c>
      <c r="K938" s="3">
        <v>0</v>
      </c>
      <c r="L938" s="4" t="s">
        <v>115</v>
      </c>
      <c r="M938" t="s">
        <v>1043</v>
      </c>
      <c r="N938" s="6" t="s">
        <v>83</v>
      </c>
      <c r="P938">
        <v>4</v>
      </c>
      <c r="Q938">
        <v>0</v>
      </c>
      <c r="R938" s="7">
        <v>0</v>
      </c>
      <c r="S938">
        <v>0</v>
      </c>
      <c r="T938">
        <v>0</v>
      </c>
      <c r="U938">
        <v>6</v>
      </c>
      <c r="V938">
        <v>0</v>
      </c>
      <c r="W938">
        <v>0</v>
      </c>
      <c r="X938" t="s">
        <v>1044</v>
      </c>
      <c r="Y938" s="4" t="s">
        <v>134</v>
      </c>
      <c r="AA938" s="10">
        <v>20000000000</v>
      </c>
      <c r="AB938" s="8">
        <f t="shared" si="44"/>
        <v>2</v>
      </c>
      <c r="AC938" s="4" t="s">
        <v>86</v>
      </c>
      <c r="AD938" s="1">
        <v>20000000000</v>
      </c>
      <c r="AE938" s="1">
        <v>20000000000</v>
      </c>
      <c r="AF938" t="s">
        <v>171</v>
      </c>
      <c r="AH938" t="s">
        <v>105</v>
      </c>
      <c r="AJ938" s="4" t="s">
        <v>89</v>
      </c>
      <c r="AK938" s="4" t="s">
        <v>90</v>
      </c>
      <c r="AL938" s="4" t="s">
        <v>89</v>
      </c>
      <c r="AM938" s="4" t="s">
        <v>89</v>
      </c>
      <c r="AN938" s="4" t="s">
        <v>1045</v>
      </c>
      <c r="AO938" t="s">
        <v>91</v>
      </c>
      <c r="AP938" t="s">
        <v>179</v>
      </c>
      <c r="AQ938" t="s">
        <v>91</v>
      </c>
      <c r="AR938" t="s">
        <v>92</v>
      </c>
      <c r="AS938" t="s">
        <v>91</v>
      </c>
      <c r="AT938" t="s">
        <v>91</v>
      </c>
      <c r="AU938" t="s">
        <v>106</v>
      </c>
      <c r="AV938" t="s">
        <v>107</v>
      </c>
      <c r="AW938" t="s">
        <v>107</v>
      </c>
      <c r="AX938" t="s">
        <v>106</v>
      </c>
      <c r="AY938" t="s">
        <v>106</v>
      </c>
      <c r="AZ938" t="s">
        <v>106</v>
      </c>
      <c r="BA938" t="s">
        <v>106</v>
      </c>
      <c r="BB938" t="s">
        <v>106</v>
      </c>
      <c r="BC938" t="s">
        <v>107</v>
      </c>
      <c r="BD938" t="s">
        <v>106</v>
      </c>
      <c r="BE938" s="5">
        <v>3</v>
      </c>
      <c r="BF938" s="5">
        <v>5</v>
      </c>
      <c r="BG938" s="5">
        <v>3</v>
      </c>
      <c r="BH938" s="5">
        <v>2</v>
      </c>
      <c r="BI938" s="5">
        <v>5</v>
      </c>
      <c r="BJ938" s="5">
        <v>5</v>
      </c>
      <c r="BK938" s="4" t="s">
        <v>96</v>
      </c>
      <c r="BL938" s="4" t="s">
        <v>96</v>
      </c>
      <c r="BM938" s="4" t="s">
        <v>96</v>
      </c>
      <c r="BN938" s="4" t="s">
        <v>110</v>
      </c>
      <c r="BO938" s="4" t="s">
        <v>120</v>
      </c>
      <c r="BP938" s="5">
        <v>5</v>
      </c>
      <c r="BQ938" s="5">
        <v>5</v>
      </c>
      <c r="BR938" s="5">
        <v>5</v>
      </c>
      <c r="BS938" s="4" t="s">
        <v>111</v>
      </c>
      <c r="BT938" s="5">
        <v>5</v>
      </c>
      <c r="BU938" s="5">
        <v>5</v>
      </c>
      <c r="BV938" s="5">
        <v>3</v>
      </c>
      <c r="BW938" s="5">
        <v>3</v>
      </c>
      <c r="BX938" s="5">
        <v>5</v>
      </c>
      <c r="BY938" t="s">
        <v>98</v>
      </c>
      <c r="BZ938" t="s">
        <v>1046</v>
      </c>
    </row>
    <row r="939" spans="1:78">
      <c r="A939" t="s">
        <v>237</v>
      </c>
      <c r="B939" t="s">
        <v>174</v>
      </c>
      <c r="C939" s="4" t="s">
        <v>101</v>
      </c>
      <c r="D939" t="s">
        <v>125</v>
      </c>
      <c r="F939" s="4" t="str">
        <f t="shared" si="42"/>
        <v>Argentina</v>
      </c>
      <c r="G939" s="4">
        <v>1998</v>
      </c>
      <c r="H939" s="4">
        <f t="shared" si="43"/>
        <v>20</v>
      </c>
      <c r="I939" s="4" t="s">
        <v>81</v>
      </c>
      <c r="K939" s="3">
        <v>0</v>
      </c>
      <c r="L939" s="4" t="s">
        <v>176</v>
      </c>
      <c r="N939" s="6" t="s">
        <v>83</v>
      </c>
      <c r="P939">
        <v>0</v>
      </c>
      <c r="Q939">
        <v>0</v>
      </c>
      <c r="R939" s="7">
        <v>0</v>
      </c>
      <c r="S939">
        <v>0</v>
      </c>
      <c r="T939">
        <v>0</v>
      </c>
      <c r="U939">
        <v>0</v>
      </c>
      <c r="V939">
        <v>30</v>
      </c>
      <c r="W939">
        <v>120</v>
      </c>
      <c r="X939">
        <v>480</v>
      </c>
      <c r="Y939" s="4" t="s">
        <v>84</v>
      </c>
      <c r="AA939" s="10">
        <v>0</v>
      </c>
      <c r="AB939" s="8">
        <f t="shared" si="44"/>
        <v>0</v>
      </c>
      <c r="AC939" s="4" t="s">
        <v>86</v>
      </c>
      <c r="AD939">
        <v>0</v>
      </c>
      <c r="AE939">
        <v>0</v>
      </c>
      <c r="AF939" t="s">
        <v>87</v>
      </c>
      <c r="AH939" t="s">
        <v>88</v>
      </c>
      <c r="AJ939" s="4" t="s">
        <v>90</v>
      </c>
      <c r="AK939" s="4" t="s">
        <v>90</v>
      </c>
      <c r="AL939" s="4" t="s">
        <v>90</v>
      </c>
      <c r="AM939" s="4" t="s">
        <v>90</v>
      </c>
      <c r="AO939" t="s">
        <v>92</v>
      </c>
      <c r="AP939" t="s">
        <v>91</v>
      </c>
      <c r="AQ939" t="s">
        <v>92</v>
      </c>
      <c r="AR939" t="s">
        <v>92</v>
      </c>
      <c r="AS939" t="s">
        <v>92</v>
      </c>
      <c r="AT939" t="s">
        <v>91</v>
      </c>
      <c r="AU939" t="s">
        <v>118</v>
      </c>
      <c r="AV939" t="s">
        <v>107</v>
      </c>
      <c r="AW939" t="s">
        <v>118</v>
      </c>
      <c r="AX939" t="s">
        <v>106</v>
      </c>
      <c r="AY939" t="s">
        <v>106</v>
      </c>
      <c r="AZ939" t="s">
        <v>118</v>
      </c>
      <c r="BA939" t="s">
        <v>118</v>
      </c>
      <c r="BB939" t="s">
        <v>118</v>
      </c>
      <c r="BC939" t="s">
        <v>106</v>
      </c>
      <c r="BD939" t="s">
        <v>106</v>
      </c>
      <c r="BE939" s="5">
        <v>3</v>
      </c>
      <c r="BF939" s="5">
        <v>5</v>
      </c>
      <c r="BG939" s="5">
        <v>5</v>
      </c>
      <c r="BH939" s="5">
        <v>3</v>
      </c>
      <c r="BI939" s="5">
        <v>5</v>
      </c>
      <c r="BJ939" s="5">
        <v>5</v>
      </c>
      <c r="BK939" s="4" t="s">
        <v>96</v>
      </c>
      <c r="BL939" s="4" t="s">
        <v>96</v>
      </c>
      <c r="BM939" s="4" t="s">
        <v>96</v>
      </c>
      <c r="BN939" s="4" t="s">
        <v>96</v>
      </c>
      <c r="BO939" s="4" t="s">
        <v>96</v>
      </c>
      <c r="BP939" s="5">
        <v>5</v>
      </c>
      <c r="BQ939" s="5">
        <v>5</v>
      </c>
      <c r="BR939" s="5">
        <v>5</v>
      </c>
      <c r="BS939" s="4" t="s">
        <v>111</v>
      </c>
      <c r="BT939" s="5">
        <v>5</v>
      </c>
      <c r="BU939" s="5">
        <v>5</v>
      </c>
      <c r="BV939" s="5">
        <v>5</v>
      </c>
      <c r="BW939" s="5">
        <v>4</v>
      </c>
      <c r="BX939" s="5">
        <v>4</v>
      </c>
      <c r="BY939" t="s">
        <v>98</v>
      </c>
      <c r="BZ939" t="s">
        <v>1052</v>
      </c>
    </row>
    <row r="940" spans="1:78">
      <c r="A940" t="s">
        <v>281</v>
      </c>
      <c r="B940" t="s">
        <v>574</v>
      </c>
      <c r="C940" s="4" t="s">
        <v>101</v>
      </c>
      <c r="D940" t="s">
        <v>239</v>
      </c>
      <c r="F940" s="4" t="str">
        <f t="shared" si="42"/>
        <v>México</v>
      </c>
      <c r="G940" s="4">
        <v>1986</v>
      </c>
      <c r="H940" s="4">
        <f t="shared" si="43"/>
        <v>32</v>
      </c>
      <c r="I940" s="4" t="s">
        <v>126</v>
      </c>
      <c r="K940" s="3">
        <v>0</v>
      </c>
      <c r="L940" s="4" t="s">
        <v>103</v>
      </c>
      <c r="N940" s="6" t="s">
        <v>132</v>
      </c>
      <c r="P940" t="s">
        <v>133</v>
      </c>
      <c r="Q940" t="s">
        <v>133</v>
      </c>
      <c r="R940" s="7" t="s">
        <v>1076</v>
      </c>
      <c r="S940">
        <v>0</v>
      </c>
      <c r="T940">
        <v>0</v>
      </c>
      <c r="U940">
        <v>0</v>
      </c>
      <c r="V940">
        <v>0</v>
      </c>
      <c r="W940">
        <v>0</v>
      </c>
      <c r="X940" t="s">
        <v>959</v>
      </c>
      <c r="Y940" s="4" t="s">
        <v>84</v>
      </c>
      <c r="AA940" s="10">
        <v>20000000000</v>
      </c>
      <c r="AB940" s="8">
        <f t="shared" si="44"/>
        <v>2</v>
      </c>
      <c r="AC940" s="4" t="s">
        <v>253</v>
      </c>
      <c r="AD940" s="1">
        <v>40000000000</v>
      </c>
      <c r="AE940" s="1">
        <v>40000000000</v>
      </c>
      <c r="AF940" t="s">
        <v>171</v>
      </c>
      <c r="AH940" t="s">
        <v>105</v>
      </c>
      <c r="AJ940" s="4" t="s">
        <v>89</v>
      </c>
      <c r="AK940" s="4" t="s">
        <v>89</v>
      </c>
      <c r="AL940" s="4" t="s">
        <v>89</v>
      </c>
      <c r="AM940" s="4" t="s">
        <v>90</v>
      </c>
      <c r="AO940" t="s">
        <v>92</v>
      </c>
      <c r="AP940" t="s">
        <v>92</v>
      </c>
      <c r="AQ940" t="s">
        <v>92</v>
      </c>
      <c r="AR940" t="s">
        <v>92</v>
      </c>
      <c r="AS940" t="s">
        <v>92</v>
      </c>
      <c r="AT940" t="s">
        <v>92</v>
      </c>
      <c r="AU940" t="s">
        <v>107</v>
      </c>
      <c r="AV940" t="s">
        <v>107</v>
      </c>
      <c r="AW940" t="s">
        <v>107</v>
      </c>
      <c r="AX940" t="s">
        <v>107</v>
      </c>
      <c r="AY940" t="s">
        <v>107</v>
      </c>
      <c r="AZ940" t="s">
        <v>107</v>
      </c>
      <c r="BA940" t="s">
        <v>107</v>
      </c>
      <c r="BB940" t="s">
        <v>107</v>
      </c>
      <c r="BC940" t="s">
        <v>107</v>
      </c>
      <c r="BD940" t="s">
        <v>107</v>
      </c>
      <c r="BE940" s="5">
        <v>3</v>
      </c>
      <c r="BF940" s="5">
        <v>4</v>
      </c>
      <c r="BG940" s="5">
        <v>4</v>
      </c>
      <c r="BH940" s="5">
        <v>3</v>
      </c>
      <c r="BI940" s="5">
        <v>5</v>
      </c>
      <c r="BJ940" s="5">
        <v>5</v>
      </c>
      <c r="BK940" s="4" t="s">
        <v>96</v>
      </c>
      <c r="BL940" s="4" t="s">
        <v>96</v>
      </c>
      <c r="BM940" s="4" t="s">
        <v>96</v>
      </c>
      <c r="BN940" s="4" t="s">
        <v>120</v>
      </c>
      <c r="BO940" s="4" t="s">
        <v>96</v>
      </c>
      <c r="BP940" s="5">
        <v>5</v>
      </c>
      <c r="BQ940" s="5">
        <v>5</v>
      </c>
      <c r="BR940" s="5">
        <v>5</v>
      </c>
      <c r="BS940" s="4" t="s">
        <v>97</v>
      </c>
      <c r="BT940" s="5">
        <v>5</v>
      </c>
      <c r="BU940" s="5">
        <v>5</v>
      </c>
      <c r="BV940" s="5">
        <v>5</v>
      </c>
      <c r="BW940" s="5">
        <v>5</v>
      </c>
      <c r="BX940" s="5">
        <v>5</v>
      </c>
      <c r="BY940" t="s">
        <v>98</v>
      </c>
    </row>
    <row r="941" spans="1:78">
      <c r="A941" t="s">
        <v>392</v>
      </c>
      <c r="B941" t="s">
        <v>287</v>
      </c>
      <c r="C941" s="4" t="s">
        <v>79</v>
      </c>
      <c r="D941" t="s">
        <v>239</v>
      </c>
      <c r="F941" s="4" t="str">
        <f t="shared" si="42"/>
        <v>México</v>
      </c>
      <c r="G941" s="4">
        <v>1996</v>
      </c>
      <c r="H941" s="4">
        <f t="shared" si="43"/>
        <v>22</v>
      </c>
      <c r="I941" s="4" t="s">
        <v>81</v>
      </c>
      <c r="K941" s="3">
        <v>0</v>
      </c>
      <c r="L941" s="4" t="s">
        <v>82</v>
      </c>
      <c r="N941" s="6" t="s">
        <v>104</v>
      </c>
      <c r="P941">
        <v>0</v>
      </c>
      <c r="Q941">
        <v>8</v>
      </c>
      <c r="R941" s="7">
        <v>12</v>
      </c>
      <c r="S941">
        <v>0</v>
      </c>
      <c r="T941">
        <v>0</v>
      </c>
      <c r="U941">
        <v>0</v>
      </c>
      <c r="V941">
        <v>30</v>
      </c>
      <c r="W941">
        <v>900</v>
      </c>
      <c r="X941">
        <v>50000</v>
      </c>
      <c r="Y941" s="4" t="s">
        <v>143</v>
      </c>
      <c r="AA941" s="10">
        <v>10000000000</v>
      </c>
      <c r="AB941" s="8">
        <f t="shared" si="44"/>
        <v>1</v>
      </c>
      <c r="AC941" s="4" t="s">
        <v>170</v>
      </c>
      <c r="AD941">
        <v>0</v>
      </c>
      <c r="AE941">
        <v>0</v>
      </c>
      <c r="AF941" t="s">
        <v>87</v>
      </c>
      <c r="AH941" t="s">
        <v>105</v>
      </c>
      <c r="AJ941" s="4" t="s">
        <v>89</v>
      </c>
      <c r="AK941" s="4" t="s">
        <v>89</v>
      </c>
      <c r="AL941" s="4" t="s">
        <v>89</v>
      </c>
      <c r="AM941" s="4" t="s">
        <v>90</v>
      </c>
      <c r="AO941" t="s">
        <v>92</v>
      </c>
      <c r="AP941" t="s">
        <v>91</v>
      </c>
      <c r="AQ941" t="s">
        <v>92</v>
      </c>
      <c r="AR941" t="s">
        <v>91</v>
      </c>
      <c r="AS941" t="s">
        <v>91</v>
      </c>
      <c r="AT941" t="s">
        <v>179</v>
      </c>
      <c r="AU941" t="s">
        <v>93</v>
      </c>
      <c r="AV941" t="s">
        <v>107</v>
      </c>
      <c r="AW941" t="s">
        <v>106</v>
      </c>
      <c r="AX941" t="s">
        <v>137</v>
      </c>
      <c r="AY941" t="s">
        <v>137</v>
      </c>
      <c r="AZ941" t="s">
        <v>106</v>
      </c>
      <c r="BA941" t="s">
        <v>106</v>
      </c>
      <c r="BB941" t="s">
        <v>137</v>
      </c>
      <c r="BC941" t="s">
        <v>137</v>
      </c>
      <c r="BD941" t="s">
        <v>106</v>
      </c>
      <c r="BE941" s="5">
        <v>3</v>
      </c>
      <c r="BF941" s="5">
        <v>3</v>
      </c>
      <c r="BG941" s="5">
        <v>5</v>
      </c>
      <c r="BH941" s="5">
        <v>3</v>
      </c>
      <c r="BI941" s="5">
        <v>5</v>
      </c>
      <c r="BJ941" s="5">
        <v>5</v>
      </c>
      <c r="BK941" s="4" t="s">
        <v>96</v>
      </c>
      <c r="BL941" s="4" t="s">
        <v>96</v>
      </c>
      <c r="BM941" s="4" t="s">
        <v>96</v>
      </c>
      <c r="BN941" s="4" t="s">
        <v>96</v>
      </c>
      <c r="BO941" s="4" t="s">
        <v>96</v>
      </c>
      <c r="BP941" s="5">
        <v>4</v>
      </c>
      <c r="BQ941" s="5">
        <v>5</v>
      </c>
      <c r="BR941" s="5">
        <v>5</v>
      </c>
      <c r="BS941" s="4" t="s">
        <v>97</v>
      </c>
      <c r="BT941" s="5">
        <v>4</v>
      </c>
      <c r="BU941" s="5">
        <v>5</v>
      </c>
      <c r="BV941" s="5">
        <v>4</v>
      </c>
      <c r="BW941" s="5">
        <v>5</v>
      </c>
      <c r="BX941" s="5">
        <v>4</v>
      </c>
      <c r="BY941" t="s">
        <v>98</v>
      </c>
      <c r="BZ941" t="s">
        <v>1077</v>
      </c>
    </row>
    <row r="942" spans="1:78">
      <c r="A942" t="s">
        <v>100</v>
      </c>
      <c r="B942" t="s">
        <v>993</v>
      </c>
      <c r="C942" s="4" t="s">
        <v>101</v>
      </c>
      <c r="D942" t="s">
        <v>239</v>
      </c>
      <c r="F942" s="4" t="str">
        <f t="shared" si="42"/>
        <v>México</v>
      </c>
      <c r="G942" s="4">
        <v>1989</v>
      </c>
      <c r="H942" s="4">
        <f t="shared" si="43"/>
        <v>29</v>
      </c>
      <c r="I942" s="4" t="s">
        <v>131</v>
      </c>
      <c r="K942" s="3">
        <v>0</v>
      </c>
      <c r="L942" s="4" t="s">
        <v>103</v>
      </c>
      <c r="N942" s="6" t="s">
        <v>104</v>
      </c>
      <c r="P942">
        <v>0</v>
      </c>
      <c r="Q942">
        <v>0</v>
      </c>
      <c r="R942" s="7">
        <v>0</v>
      </c>
      <c r="S942">
        <v>0</v>
      </c>
      <c r="T942">
        <v>0</v>
      </c>
      <c r="U942">
        <v>2</v>
      </c>
      <c r="V942">
        <v>10</v>
      </c>
      <c r="W942">
        <v>0</v>
      </c>
      <c r="X942">
        <v>0</v>
      </c>
      <c r="Y942" s="4" t="s">
        <v>134</v>
      </c>
      <c r="AA942" s="10">
        <v>10000000000</v>
      </c>
      <c r="AB942" s="8">
        <f t="shared" si="44"/>
        <v>1</v>
      </c>
      <c r="AC942" s="4" t="s">
        <v>170</v>
      </c>
      <c r="AD942">
        <v>0</v>
      </c>
      <c r="AE942">
        <v>0</v>
      </c>
      <c r="AF942" t="s">
        <v>87</v>
      </c>
      <c r="AH942" t="s">
        <v>105</v>
      </c>
      <c r="AJ942" s="4" t="s">
        <v>89</v>
      </c>
      <c r="AK942" s="4" t="s">
        <v>89</v>
      </c>
      <c r="AL942" s="4" t="s">
        <v>90</v>
      </c>
      <c r="AM942" s="4" t="s">
        <v>89</v>
      </c>
      <c r="AO942" t="s">
        <v>92</v>
      </c>
      <c r="AP942" t="s">
        <v>92</v>
      </c>
      <c r="AQ942" t="s">
        <v>179</v>
      </c>
      <c r="AR942" t="s">
        <v>179</v>
      </c>
      <c r="AS942" t="s">
        <v>179</v>
      </c>
      <c r="AT942" t="s">
        <v>92</v>
      </c>
      <c r="AU942" t="s">
        <v>93</v>
      </c>
      <c r="AV942" t="s">
        <v>107</v>
      </c>
      <c r="AW942" t="s">
        <v>93</v>
      </c>
      <c r="AX942" t="s">
        <v>106</v>
      </c>
      <c r="AY942" t="s">
        <v>137</v>
      </c>
      <c r="AZ942" t="s">
        <v>137</v>
      </c>
      <c r="BA942" t="s">
        <v>106</v>
      </c>
      <c r="BB942" t="s">
        <v>137</v>
      </c>
      <c r="BC942" t="s">
        <v>107</v>
      </c>
      <c r="BD942" t="s">
        <v>137</v>
      </c>
      <c r="BE942" s="5">
        <v>3</v>
      </c>
      <c r="BF942" s="5">
        <v>3</v>
      </c>
      <c r="BG942" s="5">
        <v>3</v>
      </c>
      <c r="BH942" s="5">
        <v>3</v>
      </c>
      <c r="BI942" s="5">
        <v>5</v>
      </c>
      <c r="BJ942" s="5">
        <v>5</v>
      </c>
      <c r="BK942" s="4" t="s">
        <v>96</v>
      </c>
      <c r="BL942" s="4" t="s">
        <v>96</v>
      </c>
      <c r="BM942" s="4" t="s">
        <v>96</v>
      </c>
      <c r="BN942" s="4" t="s">
        <v>96</v>
      </c>
      <c r="BO942" s="4" t="s">
        <v>96</v>
      </c>
      <c r="BP942" s="5">
        <v>4</v>
      </c>
      <c r="BQ942" s="5">
        <v>5</v>
      </c>
      <c r="BR942" s="5">
        <v>5</v>
      </c>
      <c r="BS942" s="4" t="s">
        <v>185</v>
      </c>
      <c r="BT942" s="5">
        <v>4</v>
      </c>
      <c r="BU942" s="5">
        <v>5</v>
      </c>
      <c r="BV942" s="5">
        <v>4</v>
      </c>
      <c r="BW942" s="5">
        <v>4</v>
      </c>
      <c r="BX942" s="5">
        <v>4</v>
      </c>
      <c r="BY942" t="s">
        <v>98</v>
      </c>
      <c r="BZ942" t="s">
        <v>1085</v>
      </c>
    </row>
    <row r="943" spans="1:78">
      <c r="A943" t="s">
        <v>100</v>
      </c>
      <c r="B943" t="s">
        <v>1088</v>
      </c>
      <c r="C943" s="4" t="s">
        <v>101</v>
      </c>
      <c r="D943" t="s">
        <v>239</v>
      </c>
      <c r="F943" s="4" t="str">
        <f t="shared" si="42"/>
        <v>México</v>
      </c>
      <c r="G943" s="4">
        <v>1986</v>
      </c>
      <c r="H943" s="4">
        <f t="shared" si="43"/>
        <v>32</v>
      </c>
      <c r="I943" s="4" t="s">
        <v>81</v>
      </c>
      <c r="K943" s="3">
        <v>20000000000</v>
      </c>
      <c r="L943" s="4" t="s">
        <v>141</v>
      </c>
      <c r="N943" s="6" t="s">
        <v>83</v>
      </c>
      <c r="P943">
        <v>0</v>
      </c>
      <c r="Q943">
        <v>0</v>
      </c>
      <c r="R943" s="7">
        <v>0</v>
      </c>
      <c r="S943">
        <v>0</v>
      </c>
      <c r="T943">
        <v>0</v>
      </c>
      <c r="U943">
        <v>0</v>
      </c>
      <c r="V943">
        <v>10</v>
      </c>
      <c r="W943">
        <v>70</v>
      </c>
      <c r="X943">
        <v>200</v>
      </c>
      <c r="Y943" s="4" t="s">
        <v>134</v>
      </c>
      <c r="AA943" s="10">
        <v>0</v>
      </c>
      <c r="AB943" s="8">
        <f t="shared" si="44"/>
        <v>0</v>
      </c>
      <c r="AC943" s="4" t="s">
        <v>86</v>
      </c>
      <c r="AD943">
        <v>0</v>
      </c>
      <c r="AE943">
        <v>0</v>
      </c>
      <c r="AF943" t="s">
        <v>87</v>
      </c>
      <c r="AH943" t="s">
        <v>105</v>
      </c>
      <c r="AJ943" s="4" t="s">
        <v>90</v>
      </c>
      <c r="AK943" s="4" t="s">
        <v>90</v>
      </c>
      <c r="AL943" s="4" t="s">
        <v>90</v>
      </c>
      <c r="AM943" s="4" t="s">
        <v>90</v>
      </c>
      <c r="AO943" t="s">
        <v>91</v>
      </c>
      <c r="AP943" t="s">
        <v>91</v>
      </c>
      <c r="AQ943" t="s">
        <v>91</v>
      </c>
      <c r="AR943" t="s">
        <v>91</v>
      </c>
      <c r="AS943" t="s">
        <v>91</v>
      </c>
      <c r="AT943" t="s">
        <v>91</v>
      </c>
      <c r="AU943" t="s">
        <v>93</v>
      </c>
      <c r="AV943" t="s">
        <v>106</v>
      </c>
      <c r="AW943" t="s">
        <v>107</v>
      </c>
      <c r="AX943" t="s">
        <v>106</v>
      </c>
      <c r="AY943" t="s">
        <v>106</v>
      </c>
      <c r="AZ943" t="s">
        <v>106</v>
      </c>
      <c r="BA943" t="s">
        <v>107</v>
      </c>
      <c r="BB943" t="s">
        <v>106</v>
      </c>
      <c r="BC943" t="s">
        <v>107</v>
      </c>
      <c r="BD943" t="s">
        <v>106</v>
      </c>
      <c r="BE943" s="5">
        <v>3</v>
      </c>
      <c r="BF943" s="5">
        <v>4</v>
      </c>
      <c r="BG943" s="5">
        <v>4</v>
      </c>
      <c r="BH943" s="5">
        <v>4</v>
      </c>
      <c r="BI943" s="5">
        <v>5</v>
      </c>
      <c r="BJ943" s="5">
        <v>5</v>
      </c>
      <c r="BK943" s="4" t="s">
        <v>96</v>
      </c>
      <c r="BL943" s="4" t="s">
        <v>96</v>
      </c>
      <c r="BM943" s="4" t="s">
        <v>96</v>
      </c>
      <c r="BN943" s="4" t="s">
        <v>120</v>
      </c>
      <c r="BO943" s="4" t="s">
        <v>120</v>
      </c>
      <c r="BP943" s="5">
        <v>5</v>
      </c>
      <c r="BQ943" s="5">
        <v>5</v>
      </c>
      <c r="BR943" s="5">
        <v>5</v>
      </c>
      <c r="BS943" s="4" t="s">
        <v>97</v>
      </c>
      <c r="BT943" s="5">
        <v>1</v>
      </c>
      <c r="BU943" s="5">
        <v>1</v>
      </c>
      <c r="BV943" s="5">
        <v>1</v>
      </c>
      <c r="BW943" s="5">
        <v>1</v>
      </c>
      <c r="BX943" s="5">
        <v>1</v>
      </c>
      <c r="BY943" t="s">
        <v>98</v>
      </c>
    </row>
    <row r="944" spans="1:78">
      <c r="A944" t="s">
        <v>307</v>
      </c>
      <c r="B944" t="s">
        <v>421</v>
      </c>
      <c r="C944" s="4" t="s">
        <v>79</v>
      </c>
      <c r="D944" t="s">
        <v>239</v>
      </c>
      <c r="F944" s="4" t="str">
        <f t="shared" si="42"/>
        <v>México</v>
      </c>
      <c r="G944" s="4">
        <v>1980</v>
      </c>
      <c r="H944" s="4">
        <f t="shared" si="43"/>
        <v>38</v>
      </c>
      <c r="I944" s="4" t="s">
        <v>131</v>
      </c>
      <c r="K944" s="3">
        <v>30000000000</v>
      </c>
      <c r="L944" s="4" t="s">
        <v>141</v>
      </c>
      <c r="N944" s="6" t="s">
        <v>83</v>
      </c>
      <c r="P944">
        <v>0</v>
      </c>
      <c r="Q944">
        <v>0</v>
      </c>
      <c r="R944" s="7">
        <v>100</v>
      </c>
      <c r="S944">
        <v>0</v>
      </c>
      <c r="T944">
        <v>15</v>
      </c>
      <c r="U944">
        <v>10</v>
      </c>
      <c r="V944">
        <v>48</v>
      </c>
      <c r="W944">
        <v>72</v>
      </c>
      <c r="X944">
        <v>45</v>
      </c>
      <c r="Y944" s="4" t="s">
        <v>143</v>
      </c>
      <c r="AA944" s="10">
        <v>20000000000</v>
      </c>
      <c r="AB944" s="8">
        <f t="shared" si="44"/>
        <v>2</v>
      </c>
      <c r="AC944" s="4" t="s">
        <v>253</v>
      </c>
      <c r="AD944" s="1">
        <v>20000000000</v>
      </c>
      <c r="AE944" s="1">
        <v>10000000000</v>
      </c>
      <c r="AF944" t="s">
        <v>550</v>
      </c>
      <c r="AH944" t="s">
        <v>105</v>
      </c>
      <c r="AJ944" s="4" t="s">
        <v>89</v>
      </c>
      <c r="AK944" s="4" t="s">
        <v>89</v>
      </c>
      <c r="AL944" s="4" t="s">
        <v>89</v>
      </c>
      <c r="AM944" s="4" t="s">
        <v>90</v>
      </c>
      <c r="AO944" t="s">
        <v>91</v>
      </c>
      <c r="AP944" t="s">
        <v>91</v>
      </c>
      <c r="AQ944" t="s">
        <v>91</v>
      </c>
      <c r="AR944" t="s">
        <v>91</v>
      </c>
      <c r="AS944" t="s">
        <v>91</v>
      </c>
      <c r="AT944" t="s">
        <v>91</v>
      </c>
      <c r="AU944" t="s">
        <v>137</v>
      </c>
      <c r="AV944" t="s">
        <v>137</v>
      </c>
      <c r="AW944" t="s">
        <v>106</v>
      </c>
      <c r="AX944" t="s">
        <v>137</v>
      </c>
      <c r="AY944" t="s">
        <v>137</v>
      </c>
      <c r="AZ944" t="s">
        <v>137</v>
      </c>
      <c r="BA944" t="s">
        <v>137</v>
      </c>
      <c r="BB944" t="s">
        <v>137</v>
      </c>
      <c r="BC944" t="s">
        <v>137</v>
      </c>
      <c r="BD944" t="s">
        <v>137</v>
      </c>
      <c r="BE944" s="5">
        <v>3</v>
      </c>
      <c r="BF944" s="5">
        <v>4</v>
      </c>
      <c r="BG944" s="5">
        <v>5</v>
      </c>
      <c r="BH944" s="5">
        <v>4</v>
      </c>
      <c r="BI944" s="5">
        <v>5</v>
      </c>
      <c r="BJ944" s="5">
        <v>5</v>
      </c>
      <c r="BK944" s="4" t="s">
        <v>96</v>
      </c>
      <c r="BL944" s="4" t="s">
        <v>96</v>
      </c>
      <c r="BM944" s="4" t="s">
        <v>96</v>
      </c>
      <c r="BN944" s="4" t="s">
        <v>96</v>
      </c>
      <c r="BO944" s="4" t="s">
        <v>96</v>
      </c>
      <c r="BP944" s="5">
        <v>5</v>
      </c>
      <c r="BQ944" s="5">
        <v>5</v>
      </c>
      <c r="BR944" s="5">
        <v>5</v>
      </c>
      <c r="BS944" s="4" t="s">
        <v>97</v>
      </c>
      <c r="BT944" s="5">
        <v>4</v>
      </c>
      <c r="BU944" s="5">
        <v>3</v>
      </c>
      <c r="BV944" s="5">
        <v>5</v>
      </c>
      <c r="BW944" s="5">
        <v>5</v>
      </c>
      <c r="BX944" s="5">
        <v>4</v>
      </c>
      <c r="BY944" t="s">
        <v>98</v>
      </c>
      <c r="BZ944" t="s">
        <v>1103</v>
      </c>
    </row>
    <row r="945" spans="1:78">
      <c r="A945" t="s">
        <v>151</v>
      </c>
      <c r="B945" t="s">
        <v>331</v>
      </c>
      <c r="C945" s="4" t="s">
        <v>101</v>
      </c>
      <c r="D945" t="s">
        <v>239</v>
      </c>
      <c r="F945" s="4" t="str">
        <f t="shared" si="42"/>
        <v>México</v>
      </c>
      <c r="G945" s="4">
        <v>1992</v>
      </c>
      <c r="H945" s="4">
        <f t="shared" si="43"/>
        <v>26</v>
      </c>
      <c r="I945" s="4" t="s">
        <v>102</v>
      </c>
      <c r="K945" s="3">
        <v>10000000000</v>
      </c>
      <c r="L945" s="4" t="s">
        <v>103</v>
      </c>
      <c r="N945" s="6" t="s">
        <v>104</v>
      </c>
      <c r="P945">
        <v>0</v>
      </c>
      <c r="Q945">
        <v>0</v>
      </c>
      <c r="R945" s="7">
        <v>10</v>
      </c>
      <c r="S945">
        <v>4</v>
      </c>
      <c r="T945">
        <v>4</v>
      </c>
      <c r="U945">
        <v>4</v>
      </c>
      <c r="V945">
        <v>6</v>
      </c>
      <c r="W945">
        <v>32</v>
      </c>
      <c r="X945">
        <v>108</v>
      </c>
      <c r="Y945" s="4" t="s">
        <v>143</v>
      </c>
      <c r="AA945" s="10">
        <v>40000000000</v>
      </c>
      <c r="AB945" s="8">
        <f t="shared" si="44"/>
        <v>4</v>
      </c>
      <c r="AC945" s="4" t="s">
        <v>230</v>
      </c>
      <c r="AD945" s="1">
        <v>30000000000</v>
      </c>
      <c r="AE945" s="1">
        <v>10000000000</v>
      </c>
      <c r="AF945" t="s">
        <v>171</v>
      </c>
      <c r="AH945" t="s">
        <v>105</v>
      </c>
      <c r="AJ945" s="4" t="s">
        <v>89</v>
      </c>
      <c r="AK945" s="4" t="s">
        <v>89</v>
      </c>
      <c r="AL945" s="4" t="s">
        <v>90</v>
      </c>
      <c r="AM945" s="4" t="s">
        <v>89</v>
      </c>
      <c r="AO945" t="s">
        <v>91</v>
      </c>
      <c r="AP945" t="s">
        <v>91</v>
      </c>
      <c r="AQ945" t="s">
        <v>91</v>
      </c>
      <c r="AR945" t="s">
        <v>91</v>
      </c>
      <c r="AS945" t="s">
        <v>91</v>
      </c>
      <c r="AT945" t="s">
        <v>92</v>
      </c>
      <c r="AU945" t="s">
        <v>137</v>
      </c>
      <c r="AV945" t="s">
        <v>106</v>
      </c>
      <c r="AW945" t="s">
        <v>106</v>
      </c>
      <c r="AX945" t="s">
        <v>137</v>
      </c>
      <c r="AY945" t="s">
        <v>137</v>
      </c>
      <c r="AZ945" t="s">
        <v>106</v>
      </c>
      <c r="BA945" t="s">
        <v>137</v>
      </c>
      <c r="BB945" t="s">
        <v>137</v>
      </c>
      <c r="BC945" t="s">
        <v>137</v>
      </c>
      <c r="BD945" t="s">
        <v>137</v>
      </c>
      <c r="BE945" s="5">
        <v>3</v>
      </c>
      <c r="BF945" s="5">
        <v>2</v>
      </c>
      <c r="BG945" s="5">
        <v>5</v>
      </c>
      <c r="BH945" s="5">
        <v>4</v>
      </c>
      <c r="BI945" s="5">
        <v>5</v>
      </c>
      <c r="BJ945" s="5">
        <v>5</v>
      </c>
      <c r="BK945" s="4" t="s">
        <v>96</v>
      </c>
      <c r="BL945" s="4" t="s">
        <v>96</v>
      </c>
      <c r="BM945" s="4" t="s">
        <v>96</v>
      </c>
      <c r="BN945" s="4" t="s">
        <v>96</v>
      </c>
      <c r="BO945" s="4" t="s">
        <v>96</v>
      </c>
      <c r="BP945" s="5">
        <v>4</v>
      </c>
      <c r="BQ945" s="5">
        <v>3</v>
      </c>
      <c r="BR945" s="5">
        <v>5</v>
      </c>
      <c r="BS945" s="4" t="s">
        <v>97</v>
      </c>
      <c r="BT945" s="5">
        <v>5</v>
      </c>
      <c r="BU945" s="5">
        <v>5</v>
      </c>
      <c r="BV945" s="5">
        <v>5</v>
      </c>
      <c r="BW945" s="5">
        <v>5</v>
      </c>
      <c r="BX945" s="5">
        <v>5</v>
      </c>
      <c r="BY945" t="s">
        <v>98</v>
      </c>
    </row>
    <row r="946" spans="1:78">
      <c r="A946" t="s">
        <v>174</v>
      </c>
      <c r="B946" t="s">
        <v>100</v>
      </c>
      <c r="C946" s="4" t="s">
        <v>101</v>
      </c>
      <c r="D946" t="s">
        <v>312</v>
      </c>
      <c r="F946" s="4" t="str">
        <f t="shared" si="42"/>
        <v>Perú</v>
      </c>
      <c r="G946" s="4">
        <v>1991</v>
      </c>
      <c r="H946" s="4">
        <f t="shared" si="43"/>
        <v>27</v>
      </c>
      <c r="I946" s="4" t="s">
        <v>81</v>
      </c>
      <c r="K946" s="3">
        <v>0</v>
      </c>
      <c r="L946" s="4" t="s">
        <v>176</v>
      </c>
      <c r="N946" s="6" t="s">
        <v>104</v>
      </c>
      <c r="P946">
        <v>1</v>
      </c>
      <c r="Q946">
        <v>3</v>
      </c>
      <c r="R946" s="7">
        <v>10</v>
      </c>
      <c r="S946">
        <v>7</v>
      </c>
      <c r="T946">
        <v>20</v>
      </c>
      <c r="U946">
        <v>72</v>
      </c>
      <c r="V946">
        <v>2</v>
      </c>
      <c r="W946">
        <v>0</v>
      </c>
      <c r="X946">
        <v>900</v>
      </c>
      <c r="Y946" s="4" t="s">
        <v>134</v>
      </c>
      <c r="AA946" s="10">
        <v>40000000000</v>
      </c>
      <c r="AB946" s="8">
        <f t="shared" si="44"/>
        <v>4</v>
      </c>
      <c r="AC946" s="4" t="s">
        <v>283</v>
      </c>
      <c r="AD946">
        <v>0</v>
      </c>
      <c r="AE946">
        <v>0</v>
      </c>
      <c r="AF946" t="s">
        <v>87</v>
      </c>
      <c r="AH946" t="s">
        <v>105</v>
      </c>
      <c r="AJ946" s="4" t="s">
        <v>90</v>
      </c>
      <c r="AK946" s="4" t="s">
        <v>90</v>
      </c>
      <c r="AL946" s="4" t="s">
        <v>90</v>
      </c>
      <c r="AM946" s="4" t="s">
        <v>90</v>
      </c>
      <c r="AO946" t="s">
        <v>92</v>
      </c>
      <c r="AP946" t="s">
        <v>92</v>
      </c>
      <c r="AQ946" t="s">
        <v>172</v>
      </c>
      <c r="AR946" t="s">
        <v>172</v>
      </c>
      <c r="AS946" t="s">
        <v>172</v>
      </c>
      <c r="AT946" t="s">
        <v>179</v>
      </c>
      <c r="AU946" t="s">
        <v>107</v>
      </c>
      <c r="AV946" t="s">
        <v>107</v>
      </c>
      <c r="AW946" t="s">
        <v>107</v>
      </c>
      <c r="AX946" t="s">
        <v>107</v>
      </c>
      <c r="AY946" t="s">
        <v>107</v>
      </c>
      <c r="AZ946" t="s">
        <v>106</v>
      </c>
      <c r="BA946" t="s">
        <v>107</v>
      </c>
      <c r="BB946" t="s">
        <v>106</v>
      </c>
      <c r="BC946" t="s">
        <v>107</v>
      </c>
      <c r="BD946" t="s">
        <v>107</v>
      </c>
      <c r="BE946" s="5">
        <v>3</v>
      </c>
      <c r="BF946" s="5">
        <v>3</v>
      </c>
      <c r="BG946" s="5">
        <v>5</v>
      </c>
      <c r="BH946" s="5">
        <v>4</v>
      </c>
      <c r="BI946" s="5">
        <v>5</v>
      </c>
      <c r="BJ946" s="5">
        <v>4</v>
      </c>
      <c r="BK946" s="4" t="s">
        <v>96</v>
      </c>
      <c r="BL946" s="4" t="s">
        <v>96</v>
      </c>
      <c r="BM946" s="4" t="s">
        <v>96</v>
      </c>
      <c r="BN946" s="4" t="s">
        <v>120</v>
      </c>
      <c r="BO946" s="4" t="s">
        <v>96</v>
      </c>
      <c r="BP946" s="5">
        <v>4</v>
      </c>
      <c r="BQ946" s="5">
        <v>5</v>
      </c>
      <c r="BR946" s="5">
        <v>5</v>
      </c>
      <c r="BS946" s="4" t="s">
        <v>111</v>
      </c>
      <c r="BT946" s="5">
        <v>5</v>
      </c>
      <c r="BU946" s="5">
        <v>3</v>
      </c>
      <c r="BV946" s="5">
        <v>4</v>
      </c>
      <c r="BW946" s="5">
        <v>5</v>
      </c>
      <c r="BX946" s="5">
        <v>4</v>
      </c>
      <c r="BY946" t="s">
        <v>98</v>
      </c>
      <c r="BZ946" t="s">
        <v>1141</v>
      </c>
    </row>
    <row r="947" spans="1:78">
      <c r="A947" t="s">
        <v>295</v>
      </c>
      <c r="B947" t="s">
        <v>421</v>
      </c>
      <c r="C947" s="4" t="s">
        <v>79</v>
      </c>
      <c r="D947" t="s">
        <v>239</v>
      </c>
      <c r="F947" s="4" t="str">
        <f t="shared" si="42"/>
        <v>México</v>
      </c>
      <c r="G947" s="4">
        <v>1983</v>
      </c>
      <c r="H947" s="4">
        <f t="shared" si="43"/>
        <v>35</v>
      </c>
      <c r="I947" s="4" t="s">
        <v>131</v>
      </c>
      <c r="K947" s="3">
        <v>10000000000</v>
      </c>
      <c r="L947" s="4" t="s">
        <v>141</v>
      </c>
      <c r="N947" s="6" t="s">
        <v>83</v>
      </c>
      <c r="P947">
        <v>4</v>
      </c>
      <c r="Q947">
        <v>0</v>
      </c>
      <c r="R947" s="7">
        <v>0</v>
      </c>
      <c r="S947">
        <v>0</v>
      </c>
      <c r="T947">
        <v>8</v>
      </c>
      <c r="U947">
        <v>0</v>
      </c>
      <c r="V947">
        <v>0</v>
      </c>
      <c r="W947">
        <v>0</v>
      </c>
      <c r="X947">
        <v>40</v>
      </c>
      <c r="Y947" s="4" t="s">
        <v>143</v>
      </c>
      <c r="AA947" s="10">
        <v>0</v>
      </c>
      <c r="AB947" s="8">
        <f t="shared" si="44"/>
        <v>0</v>
      </c>
      <c r="AC947" s="4" t="s">
        <v>86</v>
      </c>
      <c r="AD947">
        <v>0</v>
      </c>
      <c r="AE947">
        <v>0</v>
      </c>
      <c r="AF947" t="s">
        <v>87</v>
      </c>
      <c r="AH947" t="s">
        <v>245</v>
      </c>
      <c r="AI947" s="1">
        <v>20000000000</v>
      </c>
      <c r="AJ947" s="4" t="s">
        <v>89</v>
      </c>
      <c r="AK947" s="4" t="s">
        <v>89</v>
      </c>
      <c r="AL947" s="4" t="s">
        <v>89</v>
      </c>
      <c r="AM947" s="4" t="s">
        <v>90</v>
      </c>
      <c r="AO947" t="s">
        <v>91</v>
      </c>
      <c r="AP947" t="s">
        <v>92</v>
      </c>
      <c r="AQ947" t="s">
        <v>92</v>
      </c>
      <c r="AR947" t="s">
        <v>92</v>
      </c>
      <c r="AS947" t="s">
        <v>92</v>
      </c>
      <c r="AT947" t="s">
        <v>92</v>
      </c>
      <c r="AU947" t="s">
        <v>107</v>
      </c>
      <c r="AV947" t="s">
        <v>106</v>
      </c>
      <c r="AW947" t="s">
        <v>107</v>
      </c>
      <c r="AX947" t="s">
        <v>106</v>
      </c>
      <c r="AY947" t="s">
        <v>107</v>
      </c>
      <c r="AZ947" t="s">
        <v>106</v>
      </c>
      <c r="BA947" t="s">
        <v>106</v>
      </c>
      <c r="BB947" t="s">
        <v>106</v>
      </c>
      <c r="BC947" t="s">
        <v>106</v>
      </c>
      <c r="BD947" t="s">
        <v>106</v>
      </c>
      <c r="BE947" s="5">
        <v>3</v>
      </c>
      <c r="BF947" s="5">
        <v>3</v>
      </c>
      <c r="BG947" s="5">
        <v>4</v>
      </c>
      <c r="BH947" s="5">
        <v>2</v>
      </c>
      <c r="BI947" s="5">
        <v>4</v>
      </c>
      <c r="BJ947" s="5">
        <v>4</v>
      </c>
      <c r="BK947" s="4" t="s">
        <v>110</v>
      </c>
      <c r="BL947" s="4" t="s">
        <v>120</v>
      </c>
      <c r="BM947" s="4" t="s">
        <v>120</v>
      </c>
      <c r="BN947" s="4" t="s">
        <v>96</v>
      </c>
      <c r="BO947" s="4" t="s">
        <v>96</v>
      </c>
      <c r="BP947" s="5">
        <v>5</v>
      </c>
      <c r="BQ947" s="5">
        <v>5</v>
      </c>
      <c r="BR947" s="5">
        <v>5</v>
      </c>
      <c r="BS947" s="4" t="s">
        <v>97</v>
      </c>
      <c r="BT947" s="5">
        <v>3</v>
      </c>
      <c r="BU947" s="5">
        <v>3</v>
      </c>
      <c r="BV947" s="5">
        <v>5</v>
      </c>
      <c r="BW947" s="5">
        <v>4</v>
      </c>
      <c r="BX947" s="5">
        <v>5</v>
      </c>
      <c r="BY947" t="s">
        <v>98</v>
      </c>
    </row>
    <row r="948" spans="1:78">
      <c r="A948" t="s">
        <v>286</v>
      </c>
      <c r="B948" t="s">
        <v>1149</v>
      </c>
      <c r="C948" s="4" t="s">
        <v>79</v>
      </c>
      <c r="D948" t="s">
        <v>239</v>
      </c>
      <c r="F948" s="4" t="str">
        <f t="shared" si="42"/>
        <v>México</v>
      </c>
      <c r="G948" s="4">
        <v>1965</v>
      </c>
      <c r="H948" s="4">
        <f t="shared" si="43"/>
        <v>53</v>
      </c>
      <c r="I948" s="4" t="s">
        <v>131</v>
      </c>
      <c r="K948" s="3">
        <v>0</v>
      </c>
      <c r="L948" s="4" t="s">
        <v>141</v>
      </c>
      <c r="N948" s="6" t="s">
        <v>83</v>
      </c>
      <c r="P948">
        <v>0</v>
      </c>
      <c r="Q948">
        <v>0</v>
      </c>
      <c r="R948" s="7">
        <v>0</v>
      </c>
      <c r="S948">
        <v>0</v>
      </c>
      <c r="T948">
        <v>0</v>
      </c>
      <c r="U948">
        <v>20</v>
      </c>
      <c r="V948">
        <v>0</v>
      </c>
      <c r="W948">
        <v>0</v>
      </c>
      <c r="X948">
        <v>40</v>
      </c>
      <c r="Y948" s="4" t="s">
        <v>143</v>
      </c>
      <c r="AA948" s="10">
        <v>0</v>
      </c>
      <c r="AB948" s="8">
        <f t="shared" si="44"/>
        <v>0</v>
      </c>
      <c r="AC948" s="4" t="s">
        <v>86</v>
      </c>
      <c r="AD948">
        <v>0</v>
      </c>
      <c r="AE948">
        <v>0</v>
      </c>
      <c r="AF948" t="s">
        <v>87</v>
      </c>
      <c r="AH948" t="s">
        <v>105</v>
      </c>
      <c r="AJ948" s="4" t="s">
        <v>89</v>
      </c>
      <c r="AK948" s="4" t="s">
        <v>89</v>
      </c>
      <c r="AL948" s="4" t="s">
        <v>90</v>
      </c>
      <c r="AM948" s="4" t="s">
        <v>89</v>
      </c>
      <c r="AO948" t="s">
        <v>91</v>
      </c>
      <c r="AP948" t="s">
        <v>91</v>
      </c>
      <c r="AQ948" t="s">
        <v>92</v>
      </c>
      <c r="AR948" t="s">
        <v>172</v>
      </c>
      <c r="AS948" t="s">
        <v>172</v>
      </c>
      <c r="AT948" t="s">
        <v>92</v>
      </c>
      <c r="AU948" t="s">
        <v>118</v>
      </c>
      <c r="AV948" t="s">
        <v>93</v>
      </c>
      <c r="AW948" t="s">
        <v>107</v>
      </c>
      <c r="AX948" t="s">
        <v>107</v>
      </c>
      <c r="AY948" t="s">
        <v>93</v>
      </c>
      <c r="AZ948" t="s">
        <v>107</v>
      </c>
      <c r="BA948" t="s">
        <v>107</v>
      </c>
      <c r="BB948" t="s">
        <v>107</v>
      </c>
      <c r="BC948" t="s">
        <v>107</v>
      </c>
      <c r="BD948" t="s">
        <v>107</v>
      </c>
      <c r="BE948" s="5">
        <v>3</v>
      </c>
      <c r="BF948" s="5">
        <v>5</v>
      </c>
      <c r="BG948" s="5">
        <v>5</v>
      </c>
      <c r="BH948" s="5">
        <v>5</v>
      </c>
      <c r="BI948" s="5">
        <v>5</v>
      </c>
      <c r="BJ948" s="5">
        <v>5</v>
      </c>
      <c r="BK948" s="4" t="s">
        <v>96</v>
      </c>
      <c r="BL948" s="4" t="s">
        <v>96</v>
      </c>
      <c r="BM948" s="4" t="s">
        <v>96</v>
      </c>
      <c r="BN948" s="4" t="s">
        <v>96</v>
      </c>
      <c r="BO948" s="4" t="s">
        <v>96</v>
      </c>
      <c r="BP948" s="5">
        <v>5</v>
      </c>
      <c r="BQ948" s="5">
        <v>5</v>
      </c>
      <c r="BR948" s="5">
        <v>5</v>
      </c>
      <c r="BS948" s="4" t="s">
        <v>111</v>
      </c>
      <c r="BT948" s="5">
        <v>1</v>
      </c>
      <c r="BU948" s="5">
        <v>1</v>
      </c>
      <c r="BV948" s="5">
        <v>1</v>
      </c>
      <c r="BW948" s="5">
        <v>1</v>
      </c>
      <c r="BX948" s="5">
        <v>1</v>
      </c>
      <c r="BY948" t="s">
        <v>98</v>
      </c>
    </row>
    <row r="949" spans="1:78">
      <c r="A949" t="s">
        <v>497</v>
      </c>
      <c r="B949" t="s">
        <v>392</v>
      </c>
      <c r="C949" s="4" t="s">
        <v>101</v>
      </c>
      <c r="D949" t="s">
        <v>239</v>
      </c>
      <c r="F949" s="4" t="str">
        <f t="shared" si="42"/>
        <v>México</v>
      </c>
      <c r="G949" s="4">
        <v>1997</v>
      </c>
      <c r="H949" s="4">
        <f t="shared" si="43"/>
        <v>21</v>
      </c>
      <c r="I949" s="4" t="s">
        <v>81</v>
      </c>
      <c r="K949" s="3">
        <v>0</v>
      </c>
      <c r="L949" s="4" t="s">
        <v>176</v>
      </c>
      <c r="N949" s="6" t="s">
        <v>104</v>
      </c>
      <c r="P949">
        <v>0</v>
      </c>
      <c r="Q949">
        <v>0</v>
      </c>
      <c r="R949" s="7">
        <v>0</v>
      </c>
      <c r="S949">
        <v>0</v>
      </c>
      <c r="T949">
        <v>0</v>
      </c>
      <c r="U949">
        <v>0</v>
      </c>
      <c r="V949">
        <v>0</v>
      </c>
      <c r="W949">
        <v>0</v>
      </c>
      <c r="X949">
        <v>0</v>
      </c>
      <c r="Y949" s="4" t="s">
        <v>84</v>
      </c>
      <c r="AA949" s="10">
        <v>0</v>
      </c>
      <c r="AB949" s="8">
        <f t="shared" si="44"/>
        <v>0</v>
      </c>
      <c r="AC949" s="4" t="s">
        <v>86</v>
      </c>
      <c r="AD949">
        <v>0</v>
      </c>
      <c r="AE949">
        <v>0</v>
      </c>
      <c r="AF949" t="s">
        <v>87</v>
      </c>
      <c r="AH949" t="s">
        <v>177</v>
      </c>
      <c r="AJ949" s="4" t="s">
        <v>89</v>
      </c>
      <c r="AK949" s="4" t="s">
        <v>89</v>
      </c>
      <c r="AL949" s="4" t="s">
        <v>89</v>
      </c>
      <c r="AM949" s="4" t="s">
        <v>90</v>
      </c>
      <c r="AO949" t="s">
        <v>92</v>
      </c>
      <c r="AP949" t="s">
        <v>92</v>
      </c>
      <c r="AQ949" t="s">
        <v>172</v>
      </c>
      <c r="AR949" t="s">
        <v>172</v>
      </c>
      <c r="AS949" t="s">
        <v>172</v>
      </c>
      <c r="AT949" t="s">
        <v>172</v>
      </c>
      <c r="AU949" t="s">
        <v>137</v>
      </c>
      <c r="AV949" t="s">
        <v>106</v>
      </c>
      <c r="AW949" t="s">
        <v>106</v>
      </c>
      <c r="AX949" t="s">
        <v>106</v>
      </c>
      <c r="AY949" t="s">
        <v>106</v>
      </c>
      <c r="AZ949" t="s">
        <v>106</v>
      </c>
      <c r="BA949" t="s">
        <v>106</v>
      </c>
      <c r="BB949" t="s">
        <v>106</v>
      </c>
      <c r="BC949" t="s">
        <v>106</v>
      </c>
      <c r="BD949" t="s">
        <v>106</v>
      </c>
      <c r="BE949" s="5">
        <v>3</v>
      </c>
      <c r="BF949" s="5">
        <v>4</v>
      </c>
      <c r="BG949" s="5">
        <v>4</v>
      </c>
      <c r="BH949" s="5">
        <v>3</v>
      </c>
      <c r="BI949" s="5">
        <v>5</v>
      </c>
      <c r="BJ949" s="5">
        <v>5</v>
      </c>
      <c r="BK949" s="4" t="s">
        <v>96</v>
      </c>
      <c r="BL949" s="4" t="s">
        <v>96</v>
      </c>
      <c r="BM949" s="4" t="s">
        <v>96</v>
      </c>
      <c r="BN949" s="4" t="s">
        <v>120</v>
      </c>
      <c r="BO949" s="4" t="s">
        <v>96</v>
      </c>
      <c r="BP949" s="5">
        <v>4</v>
      </c>
      <c r="BQ949" s="5">
        <v>4</v>
      </c>
      <c r="BR949" s="5">
        <v>4</v>
      </c>
      <c r="BS949" s="4" t="s">
        <v>97</v>
      </c>
      <c r="BT949" s="5">
        <v>4</v>
      </c>
      <c r="BU949" s="5">
        <v>3</v>
      </c>
      <c r="BV949" s="5">
        <v>4</v>
      </c>
      <c r="BW949" s="5">
        <v>4</v>
      </c>
      <c r="BX949" s="5">
        <v>4</v>
      </c>
      <c r="BY949" t="s">
        <v>98</v>
      </c>
    </row>
    <row r="950" spans="1:78">
      <c r="A950" t="s">
        <v>490</v>
      </c>
      <c r="B950" t="s">
        <v>196</v>
      </c>
      <c r="C950" s="4" t="s">
        <v>101</v>
      </c>
      <c r="D950" t="s">
        <v>239</v>
      </c>
      <c r="F950" s="4" t="str">
        <f t="shared" si="42"/>
        <v>México</v>
      </c>
      <c r="G950" s="4">
        <v>1994</v>
      </c>
      <c r="H950" s="4">
        <f t="shared" si="43"/>
        <v>24</v>
      </c>
      <c r="I950" s="4" t="s">
        <v>126</v>
      </c>
      <c r="K950" s="3">
        <v>0</v>
      </c>
      <c r="L950" s="4" t="s">
        <v>82</v>
      </c>
      <c r="N950" s="6" t="s">
        <v>104</v>
      </c>
      <c r="P950">
        <v>4</v>
      </c>
      <c r="Q950">
        <v>20</v>
      </c>
      <c r="R950" s="7">
        <v>50</v>
      </c>
      <c r="S950">
        <v>10</v>
      </c>
      <c r="T950">
        <v>50</v>
      </c>
      <c r="U950">
        <v>50</v>
      </c>
      <c r="V950">
        <v>30</v>
      </c>
      <c r="W950">
        <v>100</v>
      </c>
      <c r="X950">
        <v>600</v>
      </c>
      <c r="Y950" s="4" t="s">
        <v>143</v>
      </c>
      <c r="AA950" s="10">
        <v>0</v>
      </c>
      <c r="AB950" s="8">
        <f t="shared" si="44"/>
        <v>0</v>
      </c>
      <c r="AC950" s="4" t="s">
        <v>86</v>
      </c>
      <c r="AD950">
        <v>0</v>
      </c>
      <c r="AE950">
        <v>0</v>
      </c>
      <c r="AF950" t="s">
        <v>87</v>
      </c>
      <c r="AH950" t="s">
        <v>105</v>
      </c>
      <c r="AJ950" s="4" t="s">
        <v>90</v>
      </c>
      <c r="AK950" s="4" t="s">
        <v>90</v>
      </c>
      <c r="AL950" s="4" t="s">
        <v>90</v>
      </c>
      <c r="AM950" s="4" t="s">
        <v>90</v>
      </c>
      <c r="AO950" t="s">
        <v>91</v>
      </c>
      <c r="AP950" t="s">
        <v>91</v>
      </c>
      <c r="AQ950" t="s">
        <v>91</v>
      </c>
      <c r="AR950" t="s">
        <v>91</v>
      </c>
      <c r="AS950" t="s">
        <v>91</v>
      </c>
      <c r="AT950" t="s">
        <v>91</v>
      </c>
      <c r="AU950" t="s">
        <v>107</v>
      </c>
      <c r="AV950" t="s">
        <v>107</v>
      </c>
      <c r="AW950" t="s">
        <v>107</v>
      </c>
      <c r="AX950" t="s">
        <v>107</v>
      </c>
      <c r="AY950" t="s">
        <v>107</v>
      </c>
      <c r="AZ950" t="s">
        <v>107</v>
      </c>
      <c r="BA950" t="s">
        <v>107</v>
      </c>
      <c r="BB950" t="s">
        <v>107</v>
      </c>
      <c r="BC950" t="s">
        <v>107</v>
      </c>
      <c r="BD950" t="s">
        <v>107</v>
      </c>
      <c r="BE950" s="5">
        <v>3</v>
      </c>
      <c r="BF950" s="5">
        <v>5</v>
      </c>
      <c r="BG950" s="5">
        <v>5</v>
      </c>
      <c r="BH950" s="5">
        <v>5</v>
      </c>
      <c r="BI950" s="5">
        <v>5</v>
      </c>
      <c r="BJ950" s="5">
        <v>5</v>
      </c>
      <c r="BK950" s="4" t="s">
        <v>96</v>
      </c>
      <c r="BL950" s="4" t="s">
        <v>96</v>
      </c>
      <c r="BM950" s="4" t="s">
        <v>96</v>
      </c>
      <c r="BN950" s="4" t="s">
        <v>110</v>
      </c>
      <c r="BO950" s="4" t="s">
        <v>110</v>
      </c>
      <c r="BP950" s="5">
        <v>5</v>
      </c>
      <c r="BQ950" s="5">
        <v>5</v>
      </c>
      <c r="BR950" s="5">
        <v>5</v>
      </c>
      <c r="BS950" s="4" t="s">
        <v>111</v>
      </c>
      <c r="BT950" s="5">
        <v>4</v>
      </c>
      <c r="BU950" s="5">
        <v>5</v>
      </c>
      <c r="BV950" s="5">
        <v>4</v>
      </c>
      <c r="BW950" s="5">
        <v>4</v>
      </c>
      <c r="BX950" s="5">
        <v>4</v>
      </c>
      <c r="BY950" t="s">
        <v>98</v>
      </c>
    </row>
    <row r="951" spans="1:78">
      <c r="A951" t="s">
        <v>411</v>
      </c>
      <c r="B951" t="s">
        <v>1184</v>
      </c>
      <c r="C951" s="4" t="s">
        <v>79</v>
      </c>
      <c r="D951" t="s">
        <v>80</v>
      </c>
      <c r="F951" s="4" t="str">
        <f t="shared" si="42"/>
        <v>España</v>
      </c>
      <c r="G951" s="4">
        <v>1991</v>
      </c>
      <c r="H951" s="4">
        <f t="shared" si="43"/>
        <v>27</v>
      </c>
      <c r="I951" s="4" t="s">
        <v>102</v>
      </c>
      <c r="K951" s="3">
        <v>0</v>
      </c>
      <c r="L951" s="4" t="s">
        <v>141</v>
      </c>
      <c r="N951" s="6" t="s">
        <v>83</v>
      </c>
      <c r="P951">
        <v>0</v>
      </c>
      <c r="Q951">
        <v>0</v>
      </c>
      <c r="R951" s="7">
        <v>40</v>
      </c>
      <c r="S951">
        <v>2</v>
      </c>
      <c r="T951">
        <v>10</v>
      </c>
      <c r="U951">
        <v>500</v>
      </c>
      <c r="V951">
        <v>0</v>
      </c>
      <c r="W951">
        <v>0</v>
      </c>
      <c r="X951">
        <v>500</v>
      </c>
      <c r="Y951" s="4" t="s">
        <v>143</v>
      </c>
      <c r="AA951" s="10">
        <v>20000000000</v>
      </c>
      <c r="AB951" s="8">
        <f t="shared" si="44"/>
        <v>2</v>
      </c>
      <c r="AC951" s="4" t="s">
        <v>230</v>
      </c>
      <c r="AD951">
        <v>0</v>
      </c>
      <c r="AE951">
        <v>0</v>
      </c>
      <c r="AF951" t="s">
        <v>87</v>
      </c>
      <c r="AH951" t="s">
        <v>105</v>
      </c>
      <c r="AJ951" s="4" t="s">
        <v>89</v>
      </c>
      <c r="AK951" s="4" t="s">
        <v>89</v>
      </c>
      <c r="AL951" s="4" t="s">
        <v>89</v>
      </c>
      <c r="AM951" s="4" t="s">
        <v>90</v>
      </c>
      <c r="AO951" t="s">
        <v>92</v>
      </c>
      <c r="AP951" t="s">
        <v>92</v>
      </c>
      <c r="AQ951" t="s">
        <v>179</v>
      </c>
      <c r="AR951" t="s">
        <v>172</v>
      </c>
      <c r="AS951" t="s">
        <v>179</v>
      </c>
      <c r="AT951" t="s">
        <v>179</v>
      </c>
      <c r="AU951" t="s">
        <v>93</v>
      </c>
      <c r="AV951" t="s">
        <v>93</v>
      </c>
      <c r="AW951" t="s">
        <v>93</v>
      </c>
      <c r="AX951" t="s">
        <v>107</v>
      </c>
      <c r="AY951" t="s">
        <v>107</v>
      </c>
      <c r="AZ951" t="s">
        <v>107</v>
      </c>
      <c r="BA951" t="s">
        <v>118</v>
      </c>
      <c r="BB951" t="s">
        <v>107</v>
      </c>
      <c r="BC951" t="s">
        <v>137</v>
      </c>
      <c r="BD951" t="s">
        <v>107</v>
      </c>
      <c r="BE951" s="5">
        <v>3</v>
      </c>
      <c r="BF951" s="5">
        <v>2</v>
      </c>
      <c r="BG951" s="5">
        <v>2</v>
      </c>
      <c r="BH951" s="5">
        <v>2</v>
      </c>
      <c r="BI951" s="5">
        <v>2</v>
      </c>
      <c r="BJ951" s="5">
        <v>2</v>
      </c>
      <c r="BK951" s="4" t="s">
        <v>96</v>
      </c>
      <c r="BL951" s="4" t="s">
        <v>96</v>
      </c>
      <c r="BM951" s="4" t="s">
        <v>96</v>
      </c>
      <c r="BN951" s="4" t="s">
        <v>96</v>
      </c>
      <c r="BO951" s="4" t="s">
        <v>96</v>
      </c>
      <c r="BP951" s="5">
        <v>3</v>
      </c>
      <c r="BQ951" s="5">
        <v>3</v>
      </c>
      <c r="BR951" s="5">
        <v>3</v>
      </c>
      <c r="BS951" s="4" t="s">
        <v>111</v>
      </c>
      <c r="BT951" s="5">
        <v>4</v>
      </c>
      <c r="BU951" s="5">
        <v>3</v>
      </c>
      <c r="BV951" s="5">
        <v>4</v>
      </c>
      <c r="BW951" s="5">
        <v>4</v>
      </c>
      <c r="BX951" s="5">
        <v>4</v>
      </c>
      <c r="BY951" t="s">
        <v>89</v>
      </c>
      <c r="BZ951" t="s">
        <v>1185</v>
      </c>
    </row>
    <row r="952" spans="1:78">
      <c r="A952" t="s">
        <v>548</v>
      </c>
      <c r="B952" t="s">
        <v>711</v>
      </c>
      <c r="C952" s="4" t="s">
        <v>79</v>
      </c>
      <c r="D952" t="s">
        <v>423</v>
      </c>
      <c r="F952" s="4" t="str">
        <f t="shared" si="42"/>
        <v>Estados Unidos</v>
      </c>
      <c r="G952" s="4">
        <v>1947</v>
      </c>
      <c r="H952" s="4">
        <f t="shared" si="43"/>
        <v>71</v>
      </c>
      <c r="I952" s="4" t="s">
        <v>131</v>
      </c>
      <c r="K952" s="3">
        <v>0</v>
      </c>
      <c r="L952" s="4" t="s">
        <v>103</v>
      </c>
      <c r="N952" s="6" t="s">
        <v>132</v>
      </c>
      <c r="P952">
        <v>0</v>
      </c>
      <c r="Q952">
        <v>0</v>
      </c>
      <c r="R952" s="7">
        <v>0</v>
      </c>
      <c r="S952">
        <v>10</v>
      </c>
      <c r="T952">
        <v>40</v>
      </c>
      <c r="U952">
        <v>240</v>
      </c>
      <c r="V952">
        <v>3</v>
      </c>
      <c r="W952">
        <v>25</v>
      </c>
      <c r="X952">
        <v>75</v>
      </c>
      <c r="Y952" s="4" t="s">
        <v>115</v>
      </c>
      <c r="Z952" t="s">
        <v>1198</v>
      </c>
      <c r="AA952" s="10">
        <v>0</v>
      </c>
      <c r="AB952" s="8">
        <f t="shared" si="44"/>
        <v>0</v>
      </c>
      <c r="AC952" s="4" t="s">
        <v>86</v>
      </c>
      <c r="AD952">
        <v>0</v>
      </c>
      <c r="AE952">
        <v>0</v>
      </c>
      <c r="AF952" t="s">
        <v>87</v>
      </c>
      <c r="AH952" t="s">
        <v>177</v>
      </c>
      <c r="AJ952" s="4" t="s">
        <v>90</v>
      </c>
      <c r="AK952" s="4" t="s">
        <v>89</v>
      </c>
      <c r="AL952" s="4" t="s">
        <v>90</v>
      </c>
      <c r="AM952" s="4" t="s">
        <v>90</v>
      </c>
      <c r="AN952" s="4" t="s">
        <v>1199</v>
      </c>
      <c r="AO952" t="s">
        <v>91</v>
      </c>
      <c r="AP952" t="s">
        <v>91</v>
      </c>
      <c r="AQ952" t="s">
        <v>172</v>
      </c>
      <c r="AR952" t="s">
        <v>172</v>
      </c>
      <c r="AS952" t="s">
        <v>172</v>
      </c>
      <c r="AT952" t="s">
        <v>179</v>
      </c>
      <c r="AU952" t="s">
        <v>118</v>
      </c>
      <c r="AV952" t="s">
        <v>93</v>
      </c>
      <c r="AW952" t="s">
        <v>107</v>
      </c>
      <c r="AX952" t="s">
        <v>93</v>
      </c>
      <c r="AY952" t="s">
        <v>106</v>
      </c>
      <c r="AZ952" t="s">
        <v>93</v>
      </c>
      <c r="BA952" t="s">
        <v>106</v>
      </c>
      <c r="BB952" t="s">
        <v>93</v>
      </c>
      <c r="BC952" t="s">
        <v>106</v>
      </c>
      <c r="BD952" t="s">
        <v>137</v>
      </c>
      <c r="BE952" s="5">
        <v>3</v>
      </c>
      <c r="BF952" s="5">
        <v>4</v>
      </c>
      <c r="BG952" s="5">
        <v>5</v>
      </c>
      <c r="BH952" s="5">
        <v>3</v>
      </c>
      <c r="BI952" s="5">
        <v>5</v>
      </c>
      <c r="BJ952" s="5">
        <v>4</v>
      </c>
      <c r="BK952" s="4" t="s">
        <v>96</v>
      </c>
      <c r="BL952" s="4" t="s">
        <v>96</v>
      </c>
      <c r="BM952" s="4" t="s">
        <v>96</v>
      </c>
      <c r="BN952" s="4" t="s">
        <v>96</v>
      </c>
      <c r="BO952" s="4" t="s">
        <v>96</v>
      </c>
      <c r="BP952" s="5">
        <v>5</v>
      </c>
      <c r="BQ952" s="5">
        <v>5</v>
      </c>
      <c r="BR952" s="5">
        <v>5</v>
      </c>
      <c r="BS952" s="4" t="s">
        <v>97</v>
      </c>
      <c r="BT952" s="5">
        <v>5</v>
      </c>
      <c r="BU952" s="5">
        <v>5</v>
      </c>
      <c r="BV952" s="5">
        <v>5</v>
      </c>
      <c r="BW952" s="5">
        <v>5</v>
      </c>
      <c r="BX952" s="5">
        <v>5</v>
      </c>
      <c r="BY952" t="s">
        <v>98</v>
      </c>
      <c r="BZ952" t="s">
        <v>1200</v>
      </c>
    </row>
    <row r="953" spans="1:78">
      <c r="A953" t="s">
        <v>366</v>
      </c>
      <c r="B953" t="s">
        <v>174</v>
      </c>
      <c r="C953" s="4" t="s">
        <v>79</v>
      </c>
      <c r="D953" t="s">
        <v>115</v>
      </c>
      <c r="E953" t="s">
        <v>1213</v>
      </c>
      <c r="F953" s="4" t="str">
        <f t="shared" si="42"/>
        <v>Italia</v>
      </c>
      <c r="G953" s="4">
        <v>1992</v>
      </c>
      <c r="H953" s="4">
        <f t="shared" si="43"/>
        <v>26</v>
      </c>
      <c r="I953" s="4" t="s">
        <v>126</v>
      </c>
      <c r="K953" s="3">
        <v>0</v>
      </c>
      <c r="L953" s="4" t="s">
        <v>141</v>
      </c>
      <c r="N953" s="6" t="s">
        <v>83</v>
      </c>
      <c r="P953">
        <v>0</v>
      </c>
      <c r="Q953">
        <v>0</v>
      </c>
      <c r="R953" s="7">
        <v>0</v>
      </c>
      <c r="S953">
        <v>1</v>
      </c>
      <c r="T953">
        <v>4</v>
      </c>
      <c r="U953">
        <v>10</v>
      </c>
      <c r="V953">
        <v>3</v>
      </c>
      <c r="W953">
        <v>6</v>
      </c>
      <c r="X953">
        <v>25</v>
      </c>
      <c r="Y953" s="4" t="s">
        <v>143</v>
      </c>
      <c r="AA953" s="10">
        <v>0</v>
      </c>
      <c r="AB953" s="8">
        <f t="shared" si="44"/>
        <v>0</v>
      </c>
      <c r="AC953" s="4" t="s">
        <v>86</v>
      </c>
      <c r="AD953">
        <v>0</v>
      </c>
      <c r="AE953">
        <v>0</v>
      </c>
      <c r="AF953" t="s">
        <v>87</v>
      </c>
      <c r="AH953" t="s">
        <v>184</v>
      </c>
      <c r="AJ953" s="4" t="s">
        <v>90</v>
      </c>
      <c r="AK953" s="4" t="s">
        <v>90</v>
      </c>
      <c r="AL953" s="4" t="s">
        <v>90</v>
      </c>
      <c r="AM953" s="4" t="s">
        <v>90</v>
      </c>
      <c r="AO953" t="s">
        <v>172</v>
      </c>
      <c r="AP953" t="s">
        <v>172</v>
      </c>
      <c r="AQ953" t="s">
        <v>172</v>
      </c>
      <c r="AR953" t="s">
        <v>172</v>
      </c>
      <c r="AS953" t="s">
        <v>172</v>
      </c>
      <c r="AT953" t="s">
        <v>179</v>
      </c>
      <c r="AU953" t="s">
        <v>118</v>
      </c>
      <c r="AV953" t="s">
        <v>118</v>
      </c>
      <c r="AW953" t="s">
        <v>118</v>
      </c>
      <c r="AX953" t="s">
        <v>118</v>
      </c>
      <c r="AY953" t="s">
        <v>118</v>
      </c>
      <c r="AZ953" t="s">
        <v>107</v>
      </c>
      <c r="BA953" t="s">
        <v>118</v>
      </c>
      <c r="BB953" t="s">
        <v>118</v>
      </c>
      <c r="BC953" t="s">
        <v>118</v>
      </c>
      <c r="BD953" t="s">
        <v>118</v>
      </c>
      <c r="BE953" s="5">
        <v>3</v>
      </c>
      <c r="BF953" s="5">
        <v>5</v>
      </c>
      <c r="BG953" s="5">
        <v>5</v>
      </c>
      <c r="BH953" s="5">
        <v>5</v>
      </c>
      <c r="BI953" s="5">
        <v>5</v>
      </c>
      <c r="BJ953" s="5">
        <v>5</v>
      </c>
      <c r="BK953" s="4" t="s">
        <v>120</v>
      </c>
      <c r="BL953" s="4" t="s">
        <v>120</v>
      </c>
      <c r="BM953" s="4" t="s">
        <v>120</v>
      </c>
      <c r="BN953" s="4" t="s">
        <v>110</v>
      </c>
      <c r="BO953" s="4" t="s">
        <v>110</v>
      </c>
      <c r="BP953" s="5">
        <v>4</v>
      </c>
      <c r="BQ953" s="5">
        <v>5</v>
      </c>
      <c r="BR953" s="5">
        <v>5</v>
      </c>
      <c r="BS953" s="4" t="s">
        <v>111</v>
      </c>
      <c r="BT953" s="5">
        <v>5</v>
      </c>
      <c r="BU953" s="5">
        <v>5</v>
      </c>
      <c r="BV953" s="5">
        <v>5</v>
      </c>
      <c r="BW953" s="5">
        <v>5</v>
      </c>
      <c r="BX953" s="5">
        <v>5</v>
      </c>
      <c r="BY953" t="s">
        <v>98</v>
      </c>
    </row>
    <row r="954" spans="1:78">
      <c r="A954" t="s">
        <v>1062</v>
      </c>
      <c r="B954" t="s">
        <v>323</v>
      </c>
      <c r="C954" s="4" t="s">
        <v>101</v>
      </c>
      <c r="D954" t="s">
        <v>312</v>
      </c>
      <c r="F954" s="4" t="str">
        <f t="shared" si="42"/>
        <v>Perú</v>
      </c>
      <c r="G954" s="4">
        <v>1993</v>
      </c>
      <c r="H954" s="4">
        <f t="shared" si="43"/>
        <v>25</v>
      </c>
      <c r="I954" s="4" t="s">
        <v>81</v>
      </c>
      <c r="K954" s="3">
        <v>10000000000</v>
      </c>
      <c r="L954" s="4" t="s">
        <v>103</v>
      </c>
      <c r="N954" s="6" t="s">
        <v>83</v>
      </c>
      <c r="P954">
        <v>0</v>
      </c>
      <c r="Q954">
        <v>0</v>
      </c>
      <c r="R954" s="7">
        <v>0</v>
      </c>
      <c r="S954">
        <v>0</v>
      </c>
      <c r="T954">
        <v>0</v>
      </c>
      <c r="U954">
        <v>0</v>
      </c>
      <c r="V954">
        <v>0</v>
      </c>
      <c r="W954">
        <v>0</v>
      </c>
      <c r="X954">
        <v>0</v>
      </c>
      <c r="Y954" s="4" t="s">
        <v>134</v>
      </c>
      <c r="AA954" s="10">
        <v>0</v>
      </c>
      <c r="AB954" s="8">
        <f t="shared" si="44"/>
        <v>0</v>
      </c>
      <c r="AC954" s="4" t="s">
        <v>86</v>
      </c>
      <c r="AD954">
        <v>0</v>
      </c>
      <c r="AE954">
        <v>0</v>
      </c>
      <c r="AF954" t="s">
        <v>87</v>
      </c>
      <c r="AH954" t="s">
        <v>177</v>
      </c>
      <c r="AJ954" s="4" t="s">
        <v>89</v>
      </c>
      <c r="AK954" s="4" t="s">
        <v>89</v>
      </c>
      <c r="AL954" s="4" t="s">
        <v>89</v>
      </c>
      <c r="AM954" s="4" t="s">
        <v>90</v>
      </c>
      <c r="AO954" t="s">
        <v>91</v>
      </c>
      <c r="AP954" t="s">
        <v>91</v>
      </c>
      <c r="AQ954" t="s">
        <v>92</v>
      </c>
      <c r="AR954" t="s">
        <v>92</v>
      </c>
      <c r="AS954" t="s">
        <v>92</v>
      </c>
      <c r="AT954" t="s">
        <v>92</v>
      </c>
      <c r="AU954" t="s">
        <v>107</v>
      </c>
      <c r="AV954" t="s">
        <v>107</v>
      </c>
      <c r="AW954" t="s">
        <v>107</v>
      </c>
      <c r="AX954" t="s">
        <v>106</v>
      </c>
      <c r="AY954" t="s">
        <v>106</v>
      </c>
      <c r="AZ954" t="s">
        <v>93</v>
      </c>
      <c r="BA954" t="s">
        <v>107</v>
      </c>
      <c r="BB954" t="s">
        <v>93</v>
      </c>
      <c r="BC954" t="s">
        <v>107</v>
      </c>
      <c r="BD954" t="s">
        <v>106</v>
      </c>
      <c r="BE954" s="5">
        <v>3</v>
      </c>
      <c r="BF954" s="5">
        <v>4</v>
      </c>
      <c r="BG954" s="5">
        <v>5</v>
      </c>
      <c r="BH954" s="5">
        <v>4</v>
      </c>
      <c r="BI954" s="5">
        <v>5</v>
      </c>
      <c r="BJ954" s="5">
        <v>5</v>
      </c>
      <c r="BK954" s="4" t="s">
        <v>96</v>
      </c>
      <c r="BL954" s="4" t="s">
        <v>96</v>
      </c>
      <c r="BM954" s="4" t="s">
        <v>96</v>
      </c>
      <c r="BN954" s="4" t="s">
        <v>96</v>
      </c>
      <c r="BO954" s="4" t="s">
        <v>96</v>
      </c>
      <c r="BP954" s="5">
        <v>4</v>
      </c>
      <c r="BQ954" s="5">
        <v>5</v>
      </c>
      <c r="BR954" s="5">
        <v>5</v>
      </c>
      <c r="BS954" s="4" t="s">
        <v>97</v>
      </c>
      <c r="BT954" s="5">
        <v>5</v>
      </c>
      <c r="BU954" s="5">
        <v>5</v>
      </c>
      <c r="BV954" s="5">
        <v>5</v>
      </c>
      <c r="BW954" s="5">
        <v>5</v>
      </c>
      <c r="BX954" s="5">
        <v>5</v>
      </c>
      <c r="BY954" t="s">
        <v>98</v>
      </c>
    </row>
    <row r="955" spans="1:78">
      <c r="A955" t="s">
        <v>280</v>
      </c>
      <c r="B955" t="s">
        <v>672</v>
      </c>
      <c r="C955" s="4" t="s">
        <v>101</v>
      </c>
      <c r="D955" t="s">
        <v>80</v>
      </c>
      <c r="F955" s="4" t="str">
        <f t="shared" si="42"/>
        <v>España</v>
      </c>
      <c r="G955" s="4">
        <v>1975</v>
      </c>
      <c r="H955" s="4">
        <f t="shared" si="43"/>
        <v>43</v>
      </c>
      <c r="I955" s="4" t="s">
        <v>81</v>
      </c>
      <c r="K955" s="3">
        <v>0</v>
      </c>
      <c r="L955" s="4" t="s">
        <v>115</v>
      </c>
      <c r="M955" t="s">
        <v>1232</v>
      </c>
      <c r="N955" s="6" t="s">
        <v>83</v>
      </c>
      <c r="P955">
        <v>0</v>
      </c>
      <c r="Q955">
        <v>0</v>
      </c>
      <c r="R955" s="7">
        <v>0</v>
      </c>
      <c r="S955">
        <v>0</v>
      </c>
      <c r="T955">
        <v>0</v>
      </c>
      <c r="U955">
        <v>6</v>
      </c>
      <c r="V955">
        <v>0</v>
      </c>
      <c r="W955">
        <v>0</v>
      </c>
      <c r="X955">
        <v>0</v>
      </c>
      <c r="Y955" s="4" t="s">
        <v>84</v>
      </c>
      <c r="AA955" s="10">
        <v>30000000000</v>
      </c>
      <c r="AB955" s="8">
        <f t="shared" si="44"/>
        <v>3</v>
      </c>
      <c r="AC955" s="4" t="s">
        <v>86</v>
      </c>
      <c r="AD955" s="1">
        <v>30000000000</v>
      </c>
      <c r="AE955" s="1">
        <v>10000000000</v>
      </c>
      <c r="AF955" t="s">
        <v>509</v>
      </c>
      <c r="AH955" t="s">
        <v>105</v>
      </c>
      <c r="AJ955" s="4" t="s">
        <v>90</v>
      </c>
      <c r="AK955" s="4" t="s">
        <v>89</v>
      </c>
      <c r="AL955" s="4" t="s">
        <v>89</v>
      </c>
      <c r="AM955" s="4" t="s">
        <v>89</v>
      </c>
      <c r="AO955" t="s">
        <v>92</v>
      </c>
      <c r="AP955" t="s">
        <v>92</v>
      </c>
      <c r="AQ955" t="s">
        <v>92</v>
      </c>
      <c r="AR955" t="s">
        <v>92</v>
      </c>
      <c r="AS955" t="s">
        <v>92</v>
      </c>
      <c r="AT955" t="s">
        <v>179</v>
      </c>
      <c r="AU955" t="s">
        <v>93</v>
      </c>
      <c r="AV955" t="s">
        <v>93</v>
      </c>
      <c r="AW955" t="s">
        <v>107</v>
      </c>
      <c r="AX955" t="s">
        <v>107</v>
      </c>
      <c r="AY955" t="s">
        <v>107</v>
      </c>
      <c r="AZ955" t="s">
        <v>107</v>
      </c>
      <c r="BA955" t="s">
        <v>107</v>
      </c>
      <c r="BB955" t="s">
        <v>107</v>
      </c>
      <c r="BC955" t="s">
        <v>93</v>
      </c>
      <c r="BD955" t="s">
        <v>107</v>
      </c>
      <c r="BE955" s="5">
        <v>3</v>
      </c>
      <c r="BF955" s="5">
        <v>3</v>
      </c>
      <c r="BG955" s="5">
        <v>4</v>
      </c>
      <c r="BH955" s="5">
        <v>3</v>
      </c>
      <c r="BI955" s="5">
        <v>5</v>
      </c>
      <c r="BJ955" s="5">
        <v>4</v>
      </c>
      <c r="BK955" s="4" t="s">
        <v>96</v>
      </c>
      <c r="BL955" s="4" t="s">
        <v>96</v>
      </c>
      <c r="BM955" s="4" t="s">
        <v>96</v>
      </c>
      <c r="BN955" s="4" t="s">
        <v>96</v>
      </c>
      <c r="BO955" s="4" t="s">
        <v>96</v>
      </c>
      <c r="BP955" s="5">
        <v>5</v>
      </c>
      <c r="BQ955" s="5">
        <v>5</v>
      </c>
      <c r="BR955" s="5">
        <v>4</v>
      </c>
      <c r="BS955" s="4" t="s">
        <v>97</v>
      </c>
      <c r="BT955" s="5">
        <v>5</v>
      </c>
      <c r="BU955" s="5">
        <v>5</v>
      </c>
      <c r="BV955" s="5">
        <v>5</v>
      </c>
      <c r="BW955" s="5">
        <v>5</v>
      </c>
      <c r="BX955" s="5">
        <v>5</v>
      </c>
      <c r="BY955" t="s">
        <v>98</v>
      </c>
      <c r="BZ955" t="s">
        <v>1233</v>
      </c>
    </row>
    <row r="956" spans="1:78">
      <c r="A956" t="s">
        <v>628</v>
      </c>
      <c r="B956" t="s">
        <v>405</v>
      </c>
      <c r="C956" s="4" t="s">
        <v>101</v>
      </c>
      <c r="D956" t="s">
        <v>312</v>
      </c>
      <c r="F956" s="4" t="str">
        <f t="shared" si="42"/>
        <v>Perú</v>
      </c>
      <c r="G956" s="4">
        <v>1998</v>
      </c>
      <c r="H956" s="4">
        <f t="shared" si="43"/>
        <v>20</v>
      </c>
      <c r="I956" s="4" t="s">
        <v>126</v>
      </c>
      <c r="K956" s="3">
        <v>10000000000</v>
      </c>
      <c r="L956" s="4" t="s">
        <v>82</v>
      </c>
      <c r="N956" s="6" t="s">
        <v>104</v>
      </c>
      <c r="P956">
        <v>0</v>
      </c>
      <c r="Q956">
        <v>0</v>
      </c>
      <c r="R956" s="7">
        <v>0</v>
      </c>
      <c r="S956">
        <v>3</v>
      </c>
      <c r="T956">
        <v>8</v>
      </c>
      <c r="U956">
        <v>12</v>
      </c>
      <c r="V956">
        <v>6</v>
      </c>
      <c r="W956">
        <v>30</v>
      </c>
      <c r="X956">
        <v>500</v>
      </c>
      <c r="Y956" s="4" t="s">
        <v>134</v>
      </c>
      <c r="AA956" s="10">
        <v>10000000000</v>
      </c>
      <c r="AB956" s="8">
        <f t="shared" si="44"/>
        <v>1</v>
      </c>
      <c r="AC956" s="4" t="s">
        <v>170</v>
      </c>
      <c r="AD956" s="1">
        <v>10000000000</v>
      </c>
      <c r="AE956">
        <v>0</v>
      </c>
      <c r="AF956" t="s">
        <v>87</v>
      </c>
      <c r="AH956" t="s">
        <v>105</v>
      </c>
      <c r="AJ956" s="4" t="s">
        <v>90</v>
      </c>
      <c r="AK956" s="4" t="s">
        <v>90</v>
      </c>
      <c r="AL956" s="4" t="s">
        <v>90</v>
      </c>
      <c r="AM956" s="4" t="s">
        <v>89</v>
      </c>
      <c r="AO956" t="s">
        <v>92</v>
      </c>
      <c r="AP956" t="s">
        <v>441</v>
      </c>
      <c r="AQ956" t="s">
        <v>92</v>
      </c>
      <c r="AR956" t="s">
        <v>92</v>
      </c>
      <c r="AS956" t="s">
        <v>91</v>
      </c>
      <c r="AT956" t="s">
        <v>92</v>
      </c>
      <c r="AU956" t="s">
        <v>106</v>
      </c>
      <c r="AV956" t="s">
        <v>137</v>
      </c>
      <c r="AW956" t="s">
        <v>106</v>
      </c>
      <c r="AX956" t="s">
        <v>106</v>
      </c>
      <c r="AY956" t="s">
        <v>137</v>
      </c>
      <c r="AZ956" t="s">
        <v>106</v>
      </c>
      <c r="BA956" t="s">
        <v>106</v>
      </c>
      <c r="BB956" t="s">
        <v>137</v>
      </c>
      <c r="BC956" t="s">
        <v>106</v>
      </c>
      <c r="BD956" t="s">
        <v>106</v>
      </c>
      <c r="BE956" s="5">
        <v>3</v>
      </c>
      <c r="BF956" s="5">
        <v>3</v>
      </c>
      <c r="BG956" s="5">
        <v>3</v>
      </c>
      <c r="BH956" s="5">
        <v>4</v>
      </c>
      <c r="BI956" s="5">
        <v>5</v>
      </c>
      <c r="BJ956" s="5">
        <v>5</v>
      </c>
      <c r="BK956" s="4" t="s">
        <v>96</v>
      </c>
      <c r="BL956" s="4" t="s">
        <v>96</v>
      </c>
      <c r="BM956" s="4" t="s">
        <v>96</v>
      </c>
      <c r="BN956" s="4" t="s">
        <v>110</v>
      </c>
      <c r="BO956" s="4" t="s">
        <v>120</v>
      </c>
      <c r="BP956" s="5">
        <v>5</v>
      </c>
      <c r="BQ956" s="5">
        <v>5</v>
      </c>
      <c r="BR956" s="5">
        <v>5</v>
      </c>
      <c r="BS956" s="4" t="s">
        <v>111</v>
      </c>
      <c r="BT956" s="5">
        <v>4</v>
      </c>
      <c r="BU956" s="5">
        <v>3</v>
      </c>
      <c r="BV956" s="5">
        <v>5</v>
      </c>
      <c r="BW956" s="5">
        <v>5</v>
      </c>
      <c r="BX956" s="5">
        <v>5</v>
      </c>
      <c r="BY956" t="s">
        <v>98</v>
      </c>
      <c r="BZ956" t="s">
        <v>1234</v>
      </c>
    </row>
    <row r="957" spans="1:78">
      <c r="A957" t="s">
        <v>685</v>
      </c>
      <c r="B957" t="s">
        <v>268</v>
      </c>
      <c r="C957" s="4" t="s">
        <v>101</v>
      </c>
      <c r="D957" t="s">
        <v>336</v>
      </c>
      <c r="F957" s="4" t="str">
        <f t="shared" si="42"/>
        <v>Uruguay</v>
      </c>
      <c r="G957" s="4">
        <v>1994</v>
      </c>
      <c r="H957" s="4">
        <f t="shared" si="43"/>
        <v>24</v>
      </c>
      <c r="I957" s="4" t="s">
        <v>126</v>
      </c>
      <c r="K957" s="3">
        <v>0</v>
      </c>
      <c r="L957" s="4" t="s">
        <v>103</v>
      </c>
      <c r="N957" s="6" t="s">
        <v>104</v>
      </c>
      <c r="P957">
        <v>0</v>
      </c>
      <c r="Q957">
        <v>0</v>
      </c>
      <c r="R957" s="7">
        <v>0</v>
      </c>
      <c r="S957">
        <v>0</v>
      </c>
      <c r="T957">
        <v>0</v>
      </c>
      <c r="U957">
        <v>0</v>
      </c>
      <c r="V957">
        <v>40</v>
      </c>
      <c r="W957" t="s">
        <v>1237</v>
      </c>
      <c r="X957" t="s">
        <v>1237</v>
      </c>
      <c r="Y957" s="4" t="s">
        <v>143</v>
      </c>
      <c r="AA957" s="10">
        <v>0</v>
      </c>
      <c r="AB957" s="8">
        <f t="shared" si="44"/>
        <v>0</v>
      </c>
      <c r="AC957" s="4" t="s">
        <v>170</v>
      </c>
      <c r="AD957">
        <v>0</v>
      </c>
      <c r="AE957">
        <v>0</v>
      </c>
      <c r="AF957" t="s">
        <v>87</v>
      </c>
      <c r="AH957" t="s">
        <v>136</v>
      </c>
      <c r="AI957" s="1">
        <v>10000000000</v>
      </c>
      <c r="AJ957" s="4" t="s">
        <v>89</v>
      </c>
      <c r="AK957" s="4" t="s">
        <v>89</v>
      </c>
      <c r="AL957" s="4" t="s">
        <v>89</v>
      </c>
      <c r="AM957" s="4" t="s">
        <v>89</v>
      </c>
      <c r="AN957" s="4" t="s">
        <v>1238</v>
      </c>
      <c r="AO957" t="s">
        <v>212</v>
      </c>
      <c r="AP957" t="s">
        <v>212</v>
      </c>
      <c r="AQ957" t="s">
        <v>212</v>
      </c>
      <c r="AR957" t="s">
        <v>212</v>
      </c>
      <c r="AS957" t="s">
        <v>212</v>
      </c>
      <c r="AT957" t="s">
        <v>212</v>
      </c>
      <c r="AU957" t="s">
        <v>107</v>
      </c>
      <c r="AV957" t="s">
        <v>107</v>
      </c>
      <c r="AW957" t="s">
        <v>93</v>
      </c>
      <c r="AX957" t="s">
        <v>93</v>
      </c>
      <c r="AY957" t="s">
        <v>93</v>
      </c>
      <c r="AZ957" t="s">
        <v>106</v>
      </c>
      <c r="BA957" t="s">
        <v>107</v>
      </c>
      <c r="BB957" t="s">
        <v>106</v>
      </c>
      <c r="BC957" t="s">
        <v>107</v>
      </c>
      <c r="BD957" t="s">
        <v>93</v>
      </c>
      <c r="BE957" s="5">
        <v>3</v>
      </c>
      <c r="BF957" s="5">
        <v>4</v>
      </c>
      <c r="BG957" s="5">
        <v>4</v>
      </c>
      <c r="BH957" s="5">
        <v>4</v>
      </c>
      <c r="BI957" s="5">
        <v>4</v>
      </c>
      <c r="BJ957" s="5">
        <v>4</v>
      </c>
      <c r="BK957" s="4" t="s">
        <v>96</v>
      </c>
      <c r="BL957" s="4" t="s">
        <v>120</v>
      </c>
      <c r="BM957" s="4" t="s">
        <v>96</v>
      </c>
      <c r="BN957" s="4" t="s">
        <v>96</v>
      </c>
      <c r="BO957" s="4" t="s">
        <v>96</v>
      </c>
      <c r="BP957" s="5">
        <v>3</v>
      </c>
      <c r="BQ957" s="5">
        <v>4</v>
      </c>
      <c r="BR957" s="5">
        <v>4</v>
      </c>
      <c r="BS957" s="4" t="s">
        <v>111</v>
      </c>
      <c r="BT957" s="5">
        <v>4</v>
      </c>
      <c r="BU957" s="5">
        <v>4</v>
      </c>
      <c r="BV957" s="5">
        <v>4</v>
      </c>
      <c r="BW957" s="5">
        <v>4</v>
      </c>
      <c r="BX957" s="5">
        <v>4</v>
      </c>
      <c r="BY957" t="s">
        <v>98</v>
      </c>
    </row>
    <row r="958" spans="1:78">
      <c r="A958" t="s">
        <v>237</v>
      </c>
      <c r="B958" t="s">
        <v>530</v>
      </c>
      <c r="C958" s="4" t="s">
        <v>101</v>
      </c>
      <c r="D958" t="s">
        <v>239</v>
      </c>
      <c r="F958" s="4" t="str">
        <f t="shared" si="42"/>
        <v>México</v>
      </c>
      <c r="G958" s="4">
        <v>1997</v>
      </c>
      <c r="H958" s="4">
        <f t="shared" si="43"/>
        <v>21</v>
      </c>
      <c r="I958" s="4" t="s">
        <v>81</v>
      </c>
      <c r="K958" s="3">
        <v>0</v>
      </c>
      <c r="L958" s="4" t="s">
        <v>82</v>
      </c>
      <c r="N958" s="6" t="s">
        <v>104</v>
      </c>
      <c r="P958">
        <v>0</v>
      </c>
      <c r="Q958">
        <v>0</v>
      </c>
      <c r="R958" s="7">
        <v>0</v>
      </c>
      <c r="S958">
        <v>0</v>
      </c>
      <c r="T958">
        <v>0</v>
      </c>
      <c r="U958">
        <v>0</v>
      </c>
      <c r="V958">
        <v>0</v>
      </c>
      <c r="W958">
        <v>0</v>
      </c>
      <c r="X958">
        <v>0</v>
      </c>
      <c r="Y958" s="4" t="s">
        <v>84</v>
      </c>
      <c r="AA958" s="10">
        <v>0</v>
      </c>
      <c r="AB958" s="8">
        <f t="shared" si="44"/>
        <v>0</v>
      </c>
      <c r="AC958" s="4" t="s">
        <v>86</v>
      </c>
      <c r="AD958">
        <v>0</v>
      </c>
      <c r="AE958">
        <v>0</v>
      </c>
      <c r="AF958" t="s">
        <v>87</v>
      </c>
      <c r="AH958" t="s">
        <v>136</v>
      </c>
      <c r="AI958">
        <v>0</v>
      </c>
      <c r="AJ958" s="4" t="s">
        <v>90</v>
      </c>
      <c r="AK958" s="4" t="s">
        <v>89</v>
      </c>
      <c r="AL958" s="4" t="s">
        <v>89</v>
      </c>
      <c r="AM958" s="4" t="s">
        <v>89</v>
      </c>
      <c r="AO958" t="s">
        <v>179</v>
      </c>
      <c r="AP958" t="s">
        <v>172</v>
      </c>
      <c r="AQ958" t="s">
        <v>179</v>
      </c>
      <c r="AR958" t="s">
        <v>172</v>
      </c>
      <c r="AS958" t="s">
        <v>179</v>
      </c>
      <c r="AT958" t="s">
        <v>179</v>
      </c>
      <c r="AU958" t="s">
        <v>107</v>
      </c>
      <c r="AV958" t="s">
        <v>107</v>
      </c>
      <c r="AW958" t="s">
        <v>107</v>
      </c>
      <c r="AX958" t="s">
        <v>107</v>
      </c>
      <c r="AY958" t="s">
        <v>107</v>
      </c>
      <c r="AZ958" t="s">
        <v>107</v>
      </c>
      <c r="BA958" t="s">
        <v>107</v>
      </c>
      <c r="BB958" t="s">
        <v>107</v>
      </c>
      <c r="BC958" t="s">
        <v>107</v>
      </c>
      <c r="BD958" t="s">
        <v>107</v>
      </c>
      <c r="BE958" s="5">
        <v>3</v>
      </c>
      <c r="BF958" s="5">
        <v>2</v>
      </c>
      <c r="BG958" s="5">
        <v>2</v>
      </c>
      <c r="BH958" s="5">
        <v>1</v>
      </c>
      <c r="BI958" s="5">
        <v>4</v>
      </c>
      <c r="BJ958" s="5">
        <v>5</v>
      </c>
      <c r="BK958" s="4" t="s">
        <v>96</v>
      </c>
      <c r="BL958" s="4" t="s">
        <v>96</v>
      </c>
      <c r="BM958" s="4" t="s">
        <v>110</v>
      </c>
      <c r="BN958" s="4" t="s">
        <v>96</v>
      </c>
      <c r="BO958" s="4" t="s">
        <v>96</v>
      </c>
      <c r="BP958" s="5">
        <v>4</v>
      </c>
      <c r="BQ958" s="5">
        <v>4</v>
      </c>
      <c r="BR958" s="5">
        <v>4</v>
      </c>
      <c r="BS958" s="4" t="s">
        <v>111</v>
      </c>
      <c r="BT958" s="5">
        <v>4</v>
      </c>
      <c r="BU958" s="5">
        <v>4</v>
      </c>
      <c r="BV958" s="5">
        <v>4</v>
      </c>
      <c r="BW958" s="5">
        <v>4</v>
      </c>
      <c r="BX958" s="5">
        <v>4</v>
      </c>
      <c r="BY958" t="s">
        <v>89</v>
      </c>
    </row>
    <row r="959" spans="1:78">
      <c r="A959" t="s">
        <v>421</v>
      </c>
      <c r="B959" t="s">
        <v>672</v>
      </c>
      <c r="C959" s="4" t="s">
        <v>79</v>
      </c>
      <c r="D959" t="s">
        <v>125</v>
      </c>
      <c r="F959" s="4" t="str">
        <f t="shared" si="42"/>
        <v>Argentina</v>
      </c>
      <c r="G959" s="4">
        <v>1991</v>
      </c>
      <c r="H959" s="4">
        <f t="shared" si="43"/>
        <v>27</v>
      </c>
      <c r="I959" s="4" t="s">
        <v>131</v>
      </c>
      <c r="K959" s="3">
        <v>0</v>
      </c>
      <c r="L959" s="4" t="s">
        <v>103</v>
      </c>
      <c r="N959" s="6" t="s">
        <v>83</v>
      </c>
      <c r="P959">
        <v>0</v>
      </c>
      <c r="Q959">
        <v>0</v>
      </c>
      <c r="R959" s="7">
        <v>0</v>
      </c>
      <c r="S959">
        <v>6</v>
      </c>
      <c r="T959">
        <v>50</v>
      </c>
      <c r="U959">
        <v>250</v>
      </c>
      <c r="V959">
        <v>6</v>
      </c>
      <c r="W959">
        <v>50</v>
      </c>
      <c r="X959">
        <v>250</v>
      </c>
      <c r="Y959" s="4" t="s">
        <v>84</v>
      </c>
      <c r="AA959" s="10">
        <v>0</v>
      </c>
      <c r="AB959" s="8">
        <f t="shared" si="44"/>
        <v>0</v>
      </c>
      <c r="AC959" s="4" t="s">
        <v>86</v>
      </c>
      <c r="AD959">
        <v>0</v>
      </c>
      <c r="AE959">
        <v>0</v>
      </c>
      <c r="AF959" t="s">
        <v>87</v>
      </c>
      <c r="AH959" t="s">
        <v>177</v>
      </c>
      <c r="AJ959" s="4" t="s">
        <v>90</v>
      </c>
      <c r="AK959" s="4" t="s">
        <v>89</v>
      </c>
      <c r="AL959" s="4" t="s">
        <v>90</v>
      </c>
      <c r="AM959" s="4" t="s">
        <v>89</v>
      </c>
      <c r="AO959" t="s">
        <v>212</v>
      </c>
      <c r="AP959" t="s">
        <v>212</v>
      </c>
      <c r="AQ959" t="s">
        <v>212</v>
      </c>
      <c r="AR959" t="s">
        <v>179</v>
      </c>
      <c r="AS959" t="s">
        <v>179</v>
      </c>
      <c r="AT959" t="s">
        <v>179</v>
      </c>
      <c r="AU959" t="s">
        <v>107</v>
      </c>
      <c r="AV959" t="s">
        <v>107</v>
      </c>
      <c r="AW959" t="s">
        <v>93</v>
      </c>
      <c r="AX959" t="s">
        <v>93</v>
      </c>
      <c r="AY959" t="s">
        <v>118</v>
      </c>
      <c r="AZ959" t="s">
        <v>118</v>
      </c>
      <c r="BA959" t="s">
        <v>93</v>
      </c>
      <c r="BB959" t="s">
        <v>118</v>
      </c>
      <c r="BC959" t="s">
        <v>107</v>
      </c>
      <c r="BD959" t="s">
        <v>107</v>
      </c>
      <c r="BE959" s="5">
        <v>3</v>
      </c>
      <c r="BF959" s="5">
        <v>4</v>
      </c>
      <c r="BG959" s="5">
        <v>4</v>
      </c>
      <c r="BH959" s="5">
        <v>4</v>
      </c>
      <c r="BI959" s="5">
        <v>4</v>
      </c>
      <c r="BJ959" s="5">
        <v>4</v>
      </c>
      <c r="BK959" s="4" t="s">
        <v>96</v>
      </c>
      <c r="BL959" s="4" t="s">
        <v>96</v>
      </c>
      <c r="BM959" s="4" t="s">
        <v>96</v>
      </c>
      <c r="BN959" s="4" t="s">
        <v>96</v>
      </c>
      <c r="BO959" s="4" t="s">
        <v>96</v>
      </c>
      <c r="BP959" s="5">
        <v>3</v>
      </c>
      <c r="BQ959" s="5">
        <v>5</v>
      </c>
      <c r="BR959" s="5">
        <v>4</v>
      </c>
      <c r="BS959" s="4" t="s">
        <v>111</v>
      </c>
      <c r="BT959" s="5">
        <v>4</v>
      </c>
      <c r="BU959" s="5">
        <v>4</v>
      </c>
      <c r="BV959" s="5">
        <v>4</v>
      </c>
      <c r="BW959" s="5">
        <v>4</v>
      </c>
      <c r="BX959" s="5">
        <v>4</v>
      </c>
      <c r="BY959" t="s">
        <v>98</v>
      </c>
      <c r="BZ959" t="s">
        <v>1263</v>
      </c>
    </row>
    <row r="960" spans="1:78">
      <c r="A960" t="s">
        <v>1264</v>
      </c>
      <c r="B960" t="s">
        <v>271</v>
      </c>
      <c r="C960" s="4" t="s">
        <v>101</v>
      </c>
      <c r="D960" t="s">
        <v>239</v>
      </c>
      <c r="F960" s="4" t="str">
        <f t="shared" si="42"/>
        <v>México</v>
      </c>
      <c r="G960" s="4">
        <v>1994</v>
      </c>
      <c r="H960" s="4">
        <f t="shared" si="43"/>
        <v>24</v>
      </c>
      <c r="I960" s="4" t="s">
        <v>131</v>
      </c>
      <c r="K960" s="3">
        <v>0</v>
      </c>
      <c r="L960" s="4" t="s">
        <v>82</v>
      </c>
      <c r="N960" s="6" t="s">
        <v>104</v>
      </c>
      <c r="P960">
        <v>0</v>
      </c>
      <c r="Q960">
        <v>0</v>
      </c>
      <c r="R960" s="7">
        <v>0</v>
      </c>
      <c r="S960">
        <v>0</v>
      </c>
      <c r="T960">
        <v>0</v>
      </c>
      <c r="U960">
        <v>0</v>
      </c>
      <c r="V960">
        <v>15</v>
      </c>
      <c r="W960">
        <v>20</v>
      </c>
      <c r="X960">
        <v>300</v>
      </c>
      <c r="Y960" s="4" t="s">
        <v>143</v>
      </c>
      <c r="AA960" s="10">
        <v>0</v>
      </c>
      <c r="AB960" s="8">
        <f t="shared" si="44"/>
        <v>0</v>
      </c>
      <c r="AC960" s="4" t="s">
        <v>86</v>
      </c>
      <c r="AD960">
        <v>0</v>
      </c>
      <c r="AE960">
        <v>0</v>
      </c>
      <c r="AF960" t="s">
        <v>87</v>
      </c>
      <c r="AH960" t="s">
        <v>147</v>
      </c>
      <c r="AJ960" s="4" t="s">
        <v>90</v>
      </c>
      <c r="AK960" s="4" t="s">
        <v>89</v>
      </c>
      <c r="AL960" s="4" t="s">
        <v>90</v>
      </c>
      <c r="AM960" s="4" t="s">
        <v>89</v>
      </c>
      <c r="AO960" t="s">
        <v>92</v>
      </c>
      <c r="AP960" t="s">
        <v>92</v>
      </c>
      <c r="AQ960" t="s">
        <v>179</v>
      </c>
      <c r="AR960" t="s">
        <v>179</v>
      </c>
      <c r="AS960" t="s">
        <v>179</v>
      </c>
      <c r="AT960" t="s">
        <v>179</v>
      </c>
      <c r="AU960" t="s">
        <v>93</v>
      </c>
      <c r="AV960" t="s">
        <v>107</v>
      </c>
      <c r="AW960" t="s">
        <v>93</v>
      </c>
      <c r="AX960" t="s">
        <v>107</v>
      </c>
      <c r="AY960" t="s">
        <v>93</v>
      </c>
      <c r="AZ960" t="s">
        <v>107</v>
      </c>
      <c r="BA960" t="s">
        <v>107</v>
      </c>
      <c r="BB960" t="s">
        <v>107</v>
      </c>
      <c r="BC960" t="s">
        <v>93</v>
      </c>
      <c r="BD960" t="s">
        <v>107</v>
      </c>
      <c r="BE960" s="5">
        <v>3</v>
      </c>
      <c r="BF960" s="5">
        <v>4</v>
      </c>
      <c r="BG960" s="5">
        <v>5</v>
      </c>
      <c r="BH960" s="5">
        <v>4</v>
      </c>
      <c r="BI960" s="5">
        <v>5</v>
      </c>
      <c r="BJ960" s="5">
        <v>5</v>
      </c>
      <c r="BK960" s="4" t="s">
        <v>96</v>
      </c>
      <c r="BL960" s="4" t="s">
        <v>96</v>
      </c>
      <c r="BM960" s="4" t="s">
        <v>96</v>
      </c>
      <c r="BN960" s="4" t="s">
        <v>120</v>
      </c>
      <c r="BO960" s="4" t="s">
        <v>120</v>
      </c>
      <c r="BP960" s="5">
        <v>5</v>
      </c>
      <c r="BQ960" s="5">
        <v>5</v>
      </c>
      <c r="BR960" s="5">
        <v>5</v>
      </c>
      <c r="BS960" s="4" t="s">
        <v>97</v>
      </c>
      <c r="BT960" s="5">
        <v>4</v>
      </c>
      <c r="BU960" s="5">
        <v>5</v>
      </c>
      <c r="BV960" s="5">
        <v>5</v>
      </c>
      <c r="BW960" s="5">
        <v>5</v>
      </c>
      <c r="BX960" s="5">
        <v>4</v>
      </c>
      <c r="BY960" t="s">
        <v>98</v>
      </c>
      <c r="BZ960" t="s">
        <v>1265</v>
      </c>
    </row>
    <row r="961" spans="1:78">
      <c r="A961" t="s">
        <v>983</v>
      </c>
      <c r="B961" t="s">
        <v>552</v>
      </c>
      <c r="C961" s="4" t="s">
        <v>79</v>
      </c>
      <c r="D961" t="s">
        <v>239</v>
      </c>
      <c r="F961" s="4" t="str">
        <f t="shared" si="42"/>
        <v>México</v>
      </c>
      <c r="G961" s="4">
        <v>1969</v>
      </c>
      <c r="H961" s="4">
        <f t="shared" si="43"/>
        <v>49</v>
      </c>
      <c r="I961" s="4" t="s">
        <v>115</v>
      </c>
      <c r="J961" t="s">
        <v>1279</v>
      </c>
      <c r="K961" s="3">
        <v>30000000000</v>
      </c>
      <c r="L961" s="4" t="s">
        <v>103</v>
      </c>
      <c r="N961" s="6" t="s">
        <v>132</v>
      </c>
      <c r="P961">
        <v>0</v>
      </c>
      <c r="Q961">
        <v>0</v>
      </c>
      <c r="R961" s="7">
        <v>0</v>
      </c>
      <c r="S961">
        <v>0</v>
      </c>
      <c r="T961">
        <v>4</v>
      </c>
      <c r="U961">
        <v>40</v>
      </c>
      <c r="V961">
        <v>8</v>
      </c>
      <c r="W961">
        <v>16</v>
      </c>
      <c r="X961">
        <v>200</v>
      </c>
      <c r="Y961" s="4" t="s">
        <v>346</v>
      </c>
      <c r="AA961" s="10">
        <v>20000000000</v>
      </c>
      <c r="AB961" s="8">
        <f t="shared" si="44"/>
        <v>2</v>
      </c>
      <c r="AC961" s="4" t="s">
        <v>170</v>
      </c>
      <c r="AD961" s="1">
        <v>20000000000</v>
      </c>
      <c r="AE961">
        <v>0</v>
      </c>
      <c r="AF961" t="s">
        <v>87</v>
      </c>
      <c r="AH961" t="s">
        <v>105</v>
      </c>
      <c r="AJ961" s="4" t="s">
        <v>89</v>
      </c>
      <c r="AK961" s="4" t="s">
        <v>90</v>
      </c>
      <c r="AL961" s="4" t="s">
        <v>90</v>
      </c>
      <c r="AM961" s="4" t="s">
        <v>90</v>
      </c>
      <c r="AO961" t="s">
        <v>92</v>
      </c>
      <c r="AP961" t="s">
        <v>91</v>
      </c>
      <c r="AQ961" t="s">
        <v>172</v>
      </c>
      <c r="AR961" t="s">
        <v>172</v>
      </c>
      <c r="AS961" t="s">
        <v>172</v>
      </c>
      <c r="AT961" t="s">
        <v>172</v>
      </c>
      <c r="AU961" t="s">
        <v>106</v>
      </c>
      <c r="AV961" t="s">
        <v>106</v>
      </c>
      <c r="AW961" t="s">
        <v>106</v>
      </c>
      <c r="AX961" t="s">
        <v>106</v>
      </c>
      <c r="AY961" t="s">
        <v>106</v>
      </c>
      <c r="AZ961" t="s">
        <v>106</v>
      </c>
      <c r="BA961" t="s">
        <v>106</v>
      </c>
      <c r="BB961" t="s">
        <v>106</v>
      </c>
      <c r="BC961" t="s">
        <v>106</v>
      </c>
      <c r="BD961" t="s">
        <v>106</v>
      </c>
      <c r="BE961" s="5">
        <v>3</v>
      </c>
      <c r="BF961" s="5">
        <v>5</v>
      </c>
      <c r="BG961" s="5">
        <v>5</v>
      </c>
      <c r="BH961" s="5">
        <v>5</v>
      </c>
      <c r="BI961" s="5">
        <v>5</v>
      </c>
      <c r="BJ961" s="5">
        <v>5</v>
      </c>
      <c r="BK961" s="4" t="s">
        <v>96</v>
      </c>
      <c r="BL961" s="4" t="s">
        <v>96</v>
      </c>
      <c r="BM961" s="4" t="s">
        <v>96</v>
      </c>
      <c r="BN961" s="4" t="s">
        <v>110</v>
      </c>
      <c r="BO961" s="4" t="s">
        <v>96</v>
      </c>
      <c r="BP961" s="5">
        <v>5</v>
      </c>
      <c r="BQ961" s="5">
        <v>5</v>
      </c>
      <c r="BR961" s="5">
        <v>5</v>
      </c>
      <c r="BS961" s="4" t="s">
        <v>185</v>
      </c>
      <c r="BT961" s="5">
        <v>4</v>
      </c>
      <c r="BU961" s="5">
        <v>4</v>
      </c>
      <c r="BV961" s="5">
        <v>5</v>
      </c>
      <c r="BW961" s="5">
        <v>5</v>
      </c>
      <c r="BX961" s="5">
        <v>5</v>
      </c>
      <c r="BY961" t="s">
        <v>98</v>
      </c>
      <c r="BZ961" t="s">
        <v>1280</v>
      </c>
    </row>
    <row r="962" spans="1:78">
      <c r="A962" t="s">
        <v>237</v>
      </c>
      <c r="B962" t="s">
        <v>286</v>
      </c>
      <c r="C962" s="4" t="s">
        <v>101</v>
      </c>
      <c r="D962" t="s">
        <v>115</v>
      </c>
      <c r="E962" t="s">
        <v>116</v>
      </c>
      <c r="F962" s="4" t="str">
        <f t="shared" ref="F962:F1025" si="45">IF(LEN(E962)&gt;0, E962,IF(LEN(D962)&lt;1, "España",D962))</f>
        <v>Brasil</v>
      </c>
      <c r="G962" s="4">
        <v>1980</v>
      </c>
      <c r="H962" s="4">
        <f t="shared" si="43"/>
        <v>38</v>
      </c>
      <c r="I962" s="4" t="s">
        <v>131</v>
      </c>
      <c r="K962" s="3">
        <v>20000000000</v>
      </c>
      <c r="L962" s="4" t="s">
        <v>141</v>
      </c>
      <c r="N962" s="6" t="s">
        <v>83</v>
      </c>
      <c r="P962">
        <v>2</v>
      </c>
      <c r="Q962">
        <v>20</v>
      </c>
      <c r="R962" s="7">
        <v>80</v>
      </c>
      <c r="S962">
        <v>0</v>
      </c>
      <c r="T962">
        <v>0</v>
      </c>
      <c r="U962">
        <v>0</v>
      </c>
      <c r="V962">
        <v>2</v>
      </c>
      <c r="W962">
        <v>4</v>
      </c>
      <c r="X962">
        <v>16</v>
      </c>
      <c r="Y962" s="4" t="s">
        <v>220</v>
      </c>
      <c r="AA962" s="10">
        <v>60000000000</v>
      </c>
      <c r="AB962" s="8">
        <f t="shared" si="44"/>
        <v>6</v>
      </c>
      <c r="AC962" s="4" t="s">
        <v>230</v>
      </c>
      <c r="AD962" s="1">
        <v>30000000000</v>
      </c>
      <c r="AE962" s="1">
        <v>30000000000</v>
      </c>
      <c r="AF962" t="s">
        <v>171</v>
      </c>
      <c r="AH962" t="s">
        <v>105</v>
      </c>
      <c r="AJ962" s="4" t="s">
        <v>90</v>
      </c>
      <c r="AK962" s="4" t="s">
        <v>90</v>
      </c>
      <c r="AL962" s="4" t="s">
        <v>90</v>
      </c>
      <c r="AM962" s="4" t="s">
        <v>90</v>
      </c>
      <c r="AO962" t="s">
        <v>92</v>
      </c>
      <c r="AP962" t="s">
        <v>92</v>
      </c>
      <c r="AQ962" t="s">
        <v>92</v>
      </c>
      <c r="AR962" t="s">
        <v>172</v>
      </c>
      <c r="AS962" t="s">
        <v>172</v>
      </c>
      <c r="AT962" t="s">
        <v>92</v>
      </c>
      <c r="AU962" t="s">
        <v>107</v>
      </c>
      <c r="AV962" t="s">
        <v>107</v>
      </c>
      <c r="AW962" t="s">
        <v>106</v>
      </c>
      <c r="AX962" t="s">
        <v>106</v>
      </c>
      <c r="AY962" t="s">
        <v>107</v>
      </c>
      <c r="AZ962" t="s">
        <v>107</v>
      </c>
      <c r="BA962" t="s">
        <v>107</v>
      </c>
      <c r="BB962" t="s">
        <v>107</v>
      </c>
      <c r="BC962" t="s">
        <v>106</v>
      </c>
      <c r="BD962" t="s">
        <v>107</v>
      </c>
      <c r="BE962" s="5">
        <v>3</v>
      </c>
      <c r="BF962" s="5">
        <v>5</v>
      </c>
      <c r="BG962" s="5">
        <v>5</v>
      </c>
      <c r="BH962" s="5">
        <v>5</v>
      </c>
      <c r="BI962" s="5">
        <v>5</v>
      </c>
      <c r="BJ962" s="5">
        <v>5</v>
      </c>
      <c r="BK962" s="4" t="s">
        <v>120</v>
      </c>
      <c r="BL962" s="4" t="s">
        <v>96</v>
      </c>
      <c r="BM962" s="4" t="s">
        <v>96</v>
      </c>
      <c r="BN962" s="4" t="s">
        <v>120</v>
      </c>
      <c r="BO962" s="4" t="s">
        <v>120</v>
      </c>
      <c r="BP962" s="5">
        <v>3</v>
      </c>
      <c r="BQ962" s="5">
        <v>5</v>
      </c>
      <c r="BR962" s="5">
        <v>5</v>
      </c>
      <c r="BS962" s="4" t="s">
        <v>97</v>
      </c>
      <c r="BT962" s="5">
        <v>4</v>
      </c>
      <c r="BU962" s="5">
        <v>5</v>
      </c>
      <c r="BV962" s="5">
        <v>4</v>
      </c>
      <c r="BW962" s="5">
        <v>5</v>
      </c>
      <c r="BX962" s="5">
        <v>5</v>
      </c>
      <c r="BY962" t="s">
        <v>98</v>
      </c>
    </row>
    <row r="963" spans="1:78">
      <c r="A963" t="s">
        <v>454</v>
      </c>
      <c r="B963" t="s">
        <v>1303</v>
      </c>
      <c r="C963" s="4" t="s">
        <v>79</v>
      </c>
      <c r="D963" t="s">
        <v>239</v>
      </c>
      <c r="F963" s="4" t="str">
        <f t="shared" si="45"/>
        <v>México</v>
      </c>
      <c r="G963" s="4">
        <v>1985</v>
      </c>
      <c r="H963" s="4">
        <f t="shared" ref="H963:H1026" si="46">2018-G963</f>
        <v>33</v>
      </c>
      <c r="I963" s="4" t="s">
        <v>126</v>
      </c>
      <c r="K963" s="3">
        <v>0</v>
      </c>
      <c r="L963" s="4" t="s">
        <v>141</v>
      </c>
      <c r="N963" s="6" t="s">
        <v>117</v>
      </c>
      <c r="P963">
        <v>0</v>
      </c>
      <c r="Q963">
        <v>0</v>
      </c>
      <c r="R963" s="7">
        <v>0</v>
      </c>
      <c r="S963">
        <v>0</v>
      </c>
      <c r="T963">
        <v>10</v>
      </c>
      <c r="U963">
        <v>48</v>
      </c>
      <c r="V963">
        <v>0</v>
      </c>
      <c r="W963">
        <v>10</v>
      </c>
      <c r="X963">
        <v>48</v>
      </c>
      <c r="Y963" s="4" t="s">
        <v>346</v>
      </c>
      <c r="AA963" s="10">
        <v>0</v>
      </c>
      <c r="AB963" s="8">
        <f t="shared" ref="AB963:AB1026" si="47">AA963/10000000000</f>
        <v>0</v>
      </c>
      <c r="AC963" s="4" t="s">
        <v>86</v>
      </c>
      <c r="AD963">
        <v>0</v>
      </c>
      <c r="AE963">
        <v>0</v>
      </c>
      <c r="AF963" t="s">
        <v>87</v>
      </c>
      <c r="AH963" t="s">
        <v>105</v>
      </c>
      <c r="AJ963" s="4" t="s">
        <v>89</v>
      </c>
      <c r="AK963" s="4" t="s">
        <v>89</v>
      </c>
      <c r="AL963" s="4" t="s">
        <v>90</v>
      </c>
      <c r="AM963" s="4" t="s">
        <v>90</v>
      </c>
      <c r="AO963" t="s">
        <v>91</v>
      </c>
      <c r="AP963" t="s">
        <v>91</v>
      </c>
      <c r="AQ963" t="s">
        <v>91</v>
      </c>
      <c r="AR963" t="s">
        <v>91</v>
      </c>
      <c r="AS963" t="s">
        <v>91</v>
      </c>
      <c r="AT963" t="s">
        <v>91</v>
      </c>
      <c r="AU963" t="s">
        <v>107</v>
      </c>
      <c r="AV963" t="s">
        <v>106</v>
      </c>
      <c r="AW963" t="s">
        <v>106</v>
      </c>
      <c r="AX963" t="s">
        <v>107</v>
      </c>
      <c r="AY963" t="s">
        <v>137</v>
      </c>
      <c r="AZ963" t="s">
        <v>106</v>
      </c>
      <c r="BA963" t="s">
        <v>106</v>
      </c>
      <c r="BB963" t="s">
        <v>106</v>
      </c>
      <c r="BC963" t="s">
        <v>106</v>
      </c>
      <c r="BD963" t="s">
        <v>106</v>
      </c>
      <c r="BE963" s="5">
        <v>3</v>
      </c>
      <c r="BF963" s="5">
        <v>5</v>
      </c>
      <c r="BG963" s="5">
        <v>5</v>
      </c>
      <c r="BH963" s="5">
        <v>5</v>
      </c>
      <c r="BI963" s="5">
        <v>5</v>
      </c>
      <c r="BJ963" s="5">
        <v>4</v>
      </c>
      <c r="BK963" s="4" t="s">
        <v>96</v>
      </c>
      <c r="BL963" s="4" t="s">
        <v>96</v>
      </c>
      <c r="BM963" s="4" t="s">
        <v>96</v>
      </c>
      <c r="BN963" s="4" t="s">
        <v>96</v>
      </c>
      <c r="BO963" s="4" t="s">
        <v>96</v>
      </c>
      <c r="BP963" s="5">
        <v>4</v>
      </c>
      <c r="BQ963" s="5">
        <v>5</v>
      </c>
      <c r="BR963" s="5">
        <v>5</v>
      </c>
      <c r="BS963" s="4" t="s">
        <v>111</v>
      </c>
      <c r="BT963" s="5">
        <v>5</v>
      </c>
      <c r="BU963" s="5">
        <v>5</v>
      </c>
      <c r="BV963" s="5">
        <v>5</v>
      </c>
      <c r="BW963" s="5">
        <v>5</v>
      </c>
      <c r="BX963" s="5">
        <v>5</v>
      </c>
      <c r="BY963" t="s">
        <v>98</v>
      </c>
    </row>
    <row r="964" spans="1:78">
      <c r="A964" t="s">
        <v>188</v>
      </c>
      <c r="B964" t="s">
        <v>151</v>
      </c>
      <c r="C964" s="4" t="s">
        <v>79</v>
      </c>
      <c r="D964" t="s">
        <v>146</v>
      </c>
      <c r="F964" s="4" t="str">
        <f t="shared" si="45"/>
        <v>Venezuela</v>
      </c>
      <c r="G964" s="4">
        <v>1962</v>
      </c>
      <c r="H964" s="4">
        <f t="shared" si="46"/>
        <v>56</v>
      </c>
      <c r="I964" s="4" t="s">
        <v>126</v>
      </c>
      <c r="K964" s="3">
        <v>0</v>
      </c>
      <c r="L964" s="4" t="s">
        <v>141</v>
      </c>
      <c r="N964" s="6" t="s">
        <v>117</v>
      </c>
      <c r="P964">
        <v>4</v>
      </c>
      <c r="Q964">
        <v>22</v>
      </c>
      <c r="R964" s="7">
        <v>200</v>
      </c>
      <c r="S964">
        <v>2</v>
      </c>
      <c r="T964">
        <v>30</v>
      </c>
      <c r="U964">
        <v>100</v>
      </c>
      <c r="V964">
        <v>0</v>
      </c>
      <c r="W964">
        <v>0</v>
      </c>
      <c r="X964">
        <v>0</v>
      </c>
      <c r="Y964" s="4" t="s">
        <v>134</v>
      </c>
      <c r="AA964" s="10">
        <v>230000000000</v>
      </c>
      <c r="AB964" s="8">
        <f t="shared" si="47"/>
        <v>23</v>
      </c>
      <c r="AC964" s="4" t="s">
        <v>253</v>
      </c>
      <c r="AD964" s="1">
        <v>180000000000</v>
      </c>
      <c r="AE964" s="1">
        <v>170000000000</v>
      </c>
      <c r="AF964" t="s">
        <v>171</v>
      </c>
      <c r="AH964" t="s">
        <v>105</v>
      </c>
      <c r="AJ964" s="4" t="s">
        <v>90</v>
      </c>
      <c r="AK964" s="4" t="s">
        <v>89</v>
      </c>
      <c r="AL964" s="4" t="s">
        <v>89</v>
      </c>
      <c r="AM964" s="4" t="s">
        <v>90</v>
      </c>
      <c r="AO964" t="s">
        <v>92</v>
      </c>
      <c r="AP964" t="s">
        <v>91</v>
      </c>
      <c r="AQ964" t="s">
        <v>92</v>
      </c>
      <c r="AR964" t="s">
        <v>92</v>
      </c>
      <c r="AS964" t="s">
        <v>172</v>
      </c>
      <c r="AT964" t="s">
        <v>92</v>
      </c>
      <c r="AU964" t="s">
        <v>93</v>
      </c>
      <c r="AV964" t="s">
        <v>107</v>
      </c>
      <c r="AW964" t="s">
        <v>107</v>
      </c>
      <c r="AX964" t="s">
        <v>106</v>
      </c>
      <c r="AY964" t="s">
        <v>93</v>
      </c>
      <c r="AZ964" t="s">
        <v>93</v>
      </c>
      <c r="BA964" t="s">
        <v>93</v>
      </c>
      <c r="BB964" t="s">
        <v>107</v>
      </c>
      <c r="BC964" t="s">
        <v>93</v>
      </c>
      <c r="BD964" t="s">
        <v>106</v>
      </c>
      <c r="BE964" s="5">
        <v>3</v>
      </c>
      <c r="BF964" s="5">
        <v>5</v>
      </c>
      <c r="BG964" s="5">
        <v>5</v>
      </c>
      <c r="BH964" s="5">
        <v>5</v>
      </c>
      <c r="BI964" s="5">
        <v>5</v>
      </c>
      <c r="BJ964" s="5">
        <v>5</v>
      </c>
      <c r="BK964" s="4" t="s">
        <v>96</v>
      </c>
      <c r="BL964" s="4" t="s">
        <v>96</v>
      </c>
      <c r="BM964" s="4" t="s">
        <v>96</v>
      </c>
      <c r="BN964" s="4" t="s">
        <v>110</v>
      </c>
      <c r="BO964" s="4" t="s">
        <v>120</v>
      </c>
      <c r="BP964" s="5">
        <v>5</v>
      </c>
      <c r="BQ964" s="5">
        <v>5</v>
      </c>
      <c r="BR964" s="5">
        <v>5</v>
      </c>
      <c r="BS964" s="4" t="s">
        <v>111</v>
      </c>
      <c r="BT964" s="5">
        <v>5</v>
      </c>
      <c r="BU964" s="5">
        <v>5</v>
      </c>
      <c r="BV964" s="5">
        <v>4</v>
      </c>
      <c r="BW964" s="5">
        <v>5</v>
      </c>
      <c r="BX964" s="5">
        <v>5</v>
      </c>
      <c r="BY964" t="s">
        <v>98</v>
      </c>
      <c r="BZ964" t="s">
        <v>1319</v>
      </c>
    </row>
    <row r="965" spans="1:78">
      <c r="A965" t="s">
        <v>268</v>
      </c>
      <c r="B965" t="s">
        <v>862</v>
      </c>
      <c r="C965" s="4" t="s">
        <v>101</v>
      </c>
      <c r="D965" t="s">
        <v>239</v>
      </c>
      <c r="F965" s="4" t="str">
        <f t="shared" si="45"/>
        <v>México</v>
      </c>
      <c r="G965" s="4">
        <v>1972</v>
      </c>
      <c r="H965" s="4">
        <f t="shared" si="46"/>
        <v>46</v>
      </c>
      <c r="I965" s="4" t="s">
        <v>131</v>
      </c>
      <c r="K965" s="3">
        <v>20000000000</v>
      </c>
      <c r="L965" s="4" t="s">
        <v>103</v>
      </c>
      <c r="N965" s="6" t="s">
        <v>83</v>
      </c>
      <c r="P965">
        <v>0</v>
      </c>
      <c r="Q965">
        <v>0</v>
      </c>
      <c r="R965" s="7">
        <v>0</v>
      </c>
      <c r="S965">
        <v>0</v>
      </c>
      <c r="T965">
        <v>0</v>
      </c>
      <c r="U965">
        <v>20</v>
      </c>
      <c r="V965">
        <v>0</v>
      </c>
      <c r="W965">
        <v>0</v>
      </c>
      <c r="X965">
        <v>150</v>
      </c>
      <c r="Y965" s="4" t="s">
        <v>143</v>
      </c>
      <c r="AA965" s="10">
        <v>20000000000</v>
      </c>
      <c r="AB965" s="8">
        <f t="shared" si="47"/>
        <v>2</v>
      </c>
      <c r="AC965" s="4" t="s">
        <v>170</v>
      </c>
      <c r="AD965" s="1">
        <v>20000000000</v>
      </c>
      <c r="AE965" s="1">
        <v>20000000000</v>
      </c>
      <c r="AF965" t="s">
        <v>171</v>
      </c>
      <c r="AH965" t="s">
        <v>184</v>
      </c>
      <c r="AJ965" s="4" t="s">
        <v>89</v>
      </c>
      <c r="AK965" s="4" t="s">
        <v>89</v>
      </c>
      <c r="AL965" s="4" t="s">
        <v>89</v>
      </c>
      <c r="AM965" s="4" t="s">
        <v>89</v>
      </c>
      <c r="AN965" s="4" t="s">
        <v>1320</v>
      </c>
      <c r="AO965" t="s">
        <v>172</v>
      </c>
      <c r="AP965" t="s">
        <v>172</v>
      </c>
      <c r="AQ965" t="s">
        <v>172</v>
      </c>
      <c r="AR965" t="s">
        <v>172</v>
      </c>
      <c r="AS965" t="s">
        <v>172</v>
      </c>
      <c r="AT965" t="s">
        <v>179</v>
      </c>
      <c r="AU965" t="s">
        <v>106</v>
      </c>
      <c r="AV965" t="s">
        <v>106</v>
      </c>
      <c r="AW965" t="s">
        <v>107</v>
      </c>
      <c r="AX965" t="s">
        <v>107</v>
      </c>
      <c r="AY965" t="s">
        <v>107</v>
      </c>
      <c r="AZ965" t="s">
        <v>107</v>
      </c>
      <c r="BA965" t="s">
        <v>93</v>
      </c>
      <c r="BB965" t="s">
        <v>106</v>
      </c>
      <c r="BC965" t="s">
        <v>107</v>
      </c>
      <c r="BD965" t="s">
        <v>106</v>
      </c>
      <c r="BE965" s="5">
        <v>3</v>
      </c>
      <c r="BF965" s="5">
        <v>5</v>
      </c>
      <c r="BG965" s="5">
        <v>5</v>
      </c>
      <c r="BH965" s="5">
        <v>4</v>
      </c>
      <c r="BI965" s="5">
        <v>4</v>
      </c>
      <c r="BJ965" s="5">
        <v>3</v>
      </c>
      <c r="BK965" s="4" t="s">
        <v>96</v>
      </c>
      <c r="BL965" s="4" t="s">
        <v>96</v>
      </c>
      <c r="BM965" s="4" t="s">
        <v>96</v>
      </c>
      <c r="BN965" s="4" t="s">
        <v>96</v>
      </c>
      <c r="BO965" s="4" t="s">
        <v>96</v>
      </c>
      <c r="BP965" s="5">
        <v>4</v>
      </c>
      <c r="BQ965" s="5">
        <v>5</v>
      </c>
      <c r="BR965" s="5">
        <v>5</v>
      </c>
      <c r="BS965" s="4" t="s">
        <v>111</v>
      </c>
      <c r="BT965" s="5">
        <v>4</v>
      </c>
      <c r="BU965" s="5">
        <v>4</v>
      </c>
      <c r="BV965" s="5">
        <v>5</v>
      </c>
      <c r="BW965" s="5">
        <v>4</v>
      </c>
      <c r="BX965" s="5">
        <v>5</v>
      </c>
      <c r="BY965" t="s">
        <v>98</v>
      </c>
      <c r="BZ965" t="s">
        <v>1321</v>
      </c>
    </row>
    <row r="966" spans="1:78">
      <c r="A966" t="s">
        <v>326</v>
      </c>
      <c r="B966" t="s">
        <v>926</v>
      </c>
      <c r="C966" s="4" t="s">
        <v>101</v>
      </c>
      <c r="D966" t="s">
        <v>175</v>
      </c>
      <c r="F966" s="4" t="str">
        <f t="shared" si="45"/>
        <v>Chile</v>
      </c>
      <c r="G966" s="4">
        <v>1989</v>
      </c>
      <c r="H966" s="4">
        <f t="shared" si="46"/>
        <v>29</v>
      </c>
      <c r="I966" s="4" t="s">
        <v>115</v>
      </c>
      <c r="J966" t="s">
        <v>1323</v>
      </c>
      <c r="K966" s="3">
        <v>0</v>
      </c>
      <c r="L966" s="4" t="s">
        <v>82</v>
      </c>
      <c r="N966" s="6" t="s">
        <v>83</v>
      </c>
      <c r="P966">
        <v>0</v>
      </c>
      <c r="Q966">
        <v>0</v>
      </c>
      <c r="R966" s="7">
        <v>0</v>
      </c>
      <c r="S966">
        <v>0</v>
      </c>
      <c r="T966">
        <v>10</v>
      </c>
      <c r="U966">
        <v>10</v>
      </c>
      <c r="V966">
        <v>2</v>
      </c>
      <c r="W966">
        <v>5</v>
      </c>
      <c r="X966">
        <v>20</v>
      </c>
      <c r="Y966" s="4" t="s">
        <v>346</v>
      </c>
      <c r="AA966" s="10">
        <v>0</v>
      </c>
      <c r="AB966" s="8">
        <f t="shared" si="47"/>
        <v>0</v>
      </c>
      <c r="AC966" s="4" t="s">
        <v>86</v>
      </c>
      <c r="AD966">
        <v>0</v>
      </c>
      <c r="AE966">
        <v>0</v>
      </c>
      <c r="AF966" t="s">
        <v>87</v>
      </c>
      <c r="AH966" t="s">
        <v>105</v>
      </c>
      <c r="AJ966" s="4" t="s">
        <v>90</v>
      </c>
      <c r="AK966" s="4" t="s">
        <v>89</v>
      </c>
      <c r="AL966" s="4" t="s">
        <v>90</v>
      </c>
      <c r="AM966" s="4" t="s">
        <v>90</v>
      </c>
      <c r="AO966" t="s">
        <v>91</v>
      </c>
      <c r="AP966" t="s">
        <v>91</v>
      </c>
      <c r="AQ966" t="s">
        <v>91</v>
      </c>
      <c r="AR966" t="s">
        <v>91</v>
      </c>
      <c r="AS966" t="s">
        <v>91</v>
      </c>
      <c r="AT966" t="s">
        <v>91</v>
      </c>
      <c r="AU966" t="s">
        <v>106</v>
      </c>
      <c r="AV966" t="s">
        <v>106</v>
      </c>
      <c r="AW966" t="s">
        <v>106</v>
      </c>
      <c r="AX966" t="s">
        <v>106</v>
      </c>
      <c r="AY966" t="s">
        <v>137</v>
      </c>
      <c r="AZ966" t="s">
        <v>106</v>
      </c>
      <c r="BA966" t="s">
        <v>137</v>
      </c>
      <c r="BB966" t="s">
        <v>106</v>
      </c>
      <c r="BC966" t="s">
        <v>137</v>
      </c>
      <c r="BD966" t="s">
        <v>106</v>
      </c>
      <c r="BE966" s="5">
        <v>3</v>
      </c>
      <c r="BF966" s="5">
        <v>4</v>
      </c>
      <c r="BG966" s="5">
        <v>4</v>
      </c>
      <c r="BH966" s="5">
        <v>4</v>
      </c>
      <c r="BI966" s="5">
        <v>5</v>
      </c>
      <c r="BJ966" s="5">
        <v>5</v>
      </c>
      <c r="BK966" s="4" t="s">
        <v>96</v>
      </c>
      <c r="BL966" s="4" t="s">
        <v>96</v>
      </c>
      <c r="BM966" s="4" t="s">
        <v>96</v>
      </c>
      <c r="BN966" s="4" t="s">
        <v>96</v>
      </c>
      <c r="BO966" s="4" t="s">
        <v>96</v>
      </c>
      <c r="BP966" s="5">
        <v>5</v>
      </c>
      <c r="BQ966" s="5">
        <v>5</v>
      </c>
      <c r="BR966" s="5">
        <v>5</v>
      </c>
      <c r="BS966" s="4" t="s">
        <v>111</v>
      </c>
      <c r="BT966" s="5">
        <v>5</v>
      </c>
      <c r="BU966" s="5">
        <v>5</v>
      </c>
      <c r="BV966" s="5">
        <v>5</v>
      </c>
      <c r="BW966" s="5">
        <v>5</v>
      </c>
      <c r="BX966" s="5">
        <v>5</v>
      </c>
      <c r="BY966" t="s">
        <v>98</v>
      </c>
      <c r="BZ966" t="s">
        <v>1324</v>
      </c>
    </row>
    <row r="967" spans="1:78">
      <c r="A967" t="s">
        <v>1328</v>
      </c>
      <c r="B967" t="s">
        <v>1258</v>
      </c>
      <c r="C967" s="4" t="s">
        <v>79</v>
      </c>
      <c r="D967" t="s">
        <v>239</v>
      </c>
      <c r="F967" s="4" t="str">
        <f t="shared" si="45"/>
        <v>México</v>
      </c>
      <c r="G967" s="4">
        <v>1992</v>
      </c>
      <c r="H967" s="4">
        <f t="shared" si="46"/>
        <v>26</v>
      </c>
      <c r="I967" s="4" t="s">
        <v>81</v>
      </c>
      <c r="K967" s="3">
        <v>10000000000</v>
      </c>
      <c r="L967" s="4" t="s">
        <v>103</v>
      </c>
      <c r="N967" s="6" t="s">
        <v>117</v>
      </c>
      <c r="P967">
        <v>0</v>
      </c>
      <c r="Q967">
        <v>0</v>
      </c>
      <c r="R967" s="7">
        <v>0</v>
      </c>
      <c r="S967">
        <v>4</v>
      </c>
      <c r="T967">
        <v>0</v>
      </c>
      <c r="U967">
        <v>0</v>
      </c>
      <c r="V967">
        <v>0</v>
      </c>
      <c r="W967">
        <v>0</v>
      </c>
      <c r="X967">
        <v>0</v>
      </c>
      <c r="Y967" s="4" t="s">
        <v>143</v>
      </c>
      <c r="AA967" s="10">
        <v>0</v>
      </c>
      <c r="AB967" s="8">
        <f t="shared" si="47"/>
        <v>0</v>
      </c>
      <c r="AC967" s="4" t="s">
        <v>86</v>
      </c>
      <c r="AD967">
        <v>0</v>
      </c>
      <c r="AE967">
        <v>0</v>
      </c>
      <c r="AF967" t="s">
        <v>87</v>
      </c>
      <c r="AH967" t="s">
        <v>105</v>
      </c>
      <c r="AJ967" s="4" t="s">
        <v>90</v>
      </c>
      <c r="AK967" s="4" t="s">
        <v>89</v>
      </c>
      <c r="AL967" s="4" t="s">
        <v>90</v>
      </c>
      <c r="AM967" s="4" t="s">
        <v>90</v>
      </c>
      <c r="AO967" t="s">
        <v>92</v>
      </c>
      <c r="AP967" t="s">
        <v>92</v>
      </c>
      <c r="AQ967" t="s">
        <v>92</v>
      </c>
      <c r="AR967" t="s">
        <v>92</v>
      </c>
      <c r="AS967" t="s">
        <v>92</v>
      </c>
      <c r="AT967" t="s">
        <v>92</v>
      </c>
      <c r="AU967" t="s">
        <v>107</v>
      </c>
      <c r="AV967" t="s">
        <v>107</v>
      </c>
      <c r="AW967" t="s">
        <v>107</v>
      </c>
      <c r="AX967" t="s">
        <v>107</v>
      </c>
      <c r="AY967" t="s">
        <v>107</v>
      </c>
      <c r="AZ967" t="s">
        <v>107</v>
      </c>
      <c r="BA967" t="s">
        <v>107</v>
      </c>
      <c r="BB967" t="s">
        <v>107</v>
      </c>
      <c r="BC967" t="s">
        <v>107</v>
      </c>
      <c r="BD967" t="s">
        <v>107</v>
      </c>
      <c r="BE967" s="5">
        <v>3</v>
      </c>
      <c r="BF967" s="5">
        <v>4</v>
      </c>
      <c r="BG967" s="5">
        <v>5</v>
      </c>
      <c r="BH967" s="5">
        <v>3</v>
      </c>
      <c r="BI967" s="5">
        <v>5</v>
      </c>
      <c r="BJ967" s="5">
        <v>4</v>
      </c>
      <c r="BK967" s="4" t="s">
        <v>96</v>
      </c>
      <c r="BL967" s="4" t="s">
        <v>96</v>
      </c>
      <c r="BM967" s="4" t="s">
        <v>96</v>
      </c>
      <c r="BN967" s="4" t="s">
        <v>96</v>
      </c>
      <c r="BO967" s="4" t="s">
        <v>96</v>
      </c>
      <c r="BP967" s="5">
        <v>4</v>
      </c>
      <c r="BQ967" s="5">
        <v>5</v>
      </c>
      <c r="BR967" s="5">
        <v>5</v>
      </c>
      <c r="BS967" s="4" t="s">
        <v>111</v>
      </c>
      <c r="BT967" s="5">
        <v>4</v>
      </c>
      <c r="BU967" s="5">
        <v>4</v>
      </c>
      <c r="BV967" s="5">
        <v>4</v>
      </c>
      <c r="BW967" s="5">
        <v>4</v>
      </c>
      <c r="BX967" s="5">
        <v>4</v>
      </c>
      <c r="BY967" t="s">
        <v>98</v>
      </c>
      <c r="BZ967" t="s">
        <v>1329</v>
      </c>
    </row>
    <row r="968" spans="1:78">
      <c r="A968" t="s">
        <v>274</v>
      </c>
      <c r="B968" t="s">
        <v>271</v>
      </c>
      <c r="C968" s="4" t="s">
        <v>101</v>
      </c>
      <c r="D968" t="s">
        <v>115</v>
      </c>
      <c r="E968" t="s">
        <v>116</v>
      </c>
      <c r="F968" s="4" t="str">
        <f t="shared" si="45"/>
        <v>Brasil</v>
      </c>
      <c r="G968" s="4">
        <v>1989</v>
      </c>
      <c r="H968" s="4">
        <f t="shared" si="46"/>
        <v>29</v>
      </c>
      <c r="I968" s="4" t="s">
        <v>81</v>
      </c>
      <c r="K968" s="3">
        <v>0</v>
      </c>
      <c r="L968" s="4" t="s">
        <v>141</v>
      </c>
      <c r="N968" s="6" t="s">
        <v>104</v>
      </c>
      <c r="P968">
        <v>0</v>
      </c>
      <c r="Q968">
        <v>0</v>
      </c>
      <c r="R968" s="7">
        <v>40</v>
      </c>
      <c r="S968">
        <v>2</v>
      </c>
      <c r="T968">
        <v>2</v>
      </c>
      <c r="U968">
        <v>40</v>
      </c>
      <c r="V968">
        <v>0</v>
      </c>
      <c r="W968">
        <v>0</v>
      </c>
      <c r="X968">
        <v>40</v>
      </c>
      <c r="Y968" s="4" t="s">
        <v>143</v>
      </c>
      <c r="AA968" s="10">
        <v>20000000000</v>
      </c>
      <c r="AB968" s="8">
        <f t="shared" si="47"/>
        <v>2</v>
      </c>
      <c r="AC968" s="4" t="s">
        <v>230</v>
      </c>
      <c r="AD968" s="1">
        <v>60000000000</v>
      </c>
      <c r="AE968" s="1">
        <v>60000000000</v>
      </c>
      <c r="AF968" t="s">
        <v>171</v>
      </c>
      <c r="AH968" t="s">
        <v>105</v>
      </c>
      <c r="AJ968" s="4" t="s">
        <v>89</v>
      </c>
      <c r="AK968" s="4" t="s">
        <v>89</v>
      </c>
      <c r="AL968" s="4" t="s">
        <v>89</v>
      </c>
      <c r="AM968" s="4" t="s">
        <v>90</v>
      </c>
      <c r="AO968" t="s">
        <v>172</v>
      </c>
      <c r="AP968" t="s">
        <v>92</v>
      </c>
      <c r="AQ968" t="s">
        <v>172</v>
      </c>
      <c r="AR968" t="s">
        <v>172</v>
      </c>
      <c r="AS968" t="s">
        <v>172</v>
      </c>
      <c r="AT968" t="s">
        <v>179</v>
      </c>
      <c r="AU968" t="s">
        <v>118</v>
      </c>
      <c r="AV968" t="s">
        <v>118</v>
      </c>
      <c r="AW968" t="s">
        <v>107</v>
      </c>
      <c r="AX968" t="s">
        <v>93</v>
      </c>
      <c r="AY968" t="s">
        <v>93</v>
      </c>
      <c r="AZ968" t="s">
        <v>93</v>
      </c>
      <c r="BA968" t="s">
        <v>107</v>
      </c>
      <c r="BB968" t="s">
        <v>93</v>
      </c>
      <c r="BC968" t="s">
        <v>107</v>
      </c>
      <c r="BD968" t="s">
        <v>107</v>
      </c>
      <c r="BE968" s="5">
        <v>3</v>
      </c>
      <c r="BF968" s="5">
        <v>4</v>
      </c>
      <c r="BG968" s="5">
        <v>5</v>
      </c>
      <c r="BH968" s="5">
        <v>4</v>
      </c>
      <c r="BI968" s="5">
        <v>5</v>
      </c>
      <c r="BJ968" s="5">
        <v>5</v>
      </c>
      <c r="BK968" s="4" t="s">
        <v>96</v>
      </c>
      <c r="BL968" s="4" t="s">
        <v>96</v>
      </c>
      <c r="BM968" s="4" t="s">
        <v>96</v>
      </c>
      <c r="BN968" s="4" t="s">
        <v>120</v>
      </c>
      <c r="BO968" s="4" t="s">
        <v>120</v>
      </c>
      <c r="BP968" s="5">
        <v>5</v>
      </c>
      <c r="BQ968" s="5">
        <v>5</v>
      </c>
      <c r="BR968" s="5">
        <v>5</v>
      </c>
      <c r="BS968" s="4" t="s">
        <v>111</v>
      </c>
      <c r="BT968" s="5">
        <v>5</v>
      </c>
      <c r="BU968" s="5">
        <v>5</v>
      </c>
      <c r="BV968" s="5">
        <v>4</v>
      </c>
      <c r="BW968" s="5">
        <v>4</v>
      </c>
      <c r="BX968" s="5">
        <v>4</v>
      </c>
      <c r="BY968" t="s">
        <v>98</v>
      </c>
      <c r="BZ968" t="s">
        <v>1335</v>
      </c>
    </row>
    <row r="969" spans="1:78">
      <c r="A969" t="s">
        <v>1337</v>
      </c>
      <c r="B969" t="s">
        <v>755</v>
      </c>
      <c r="C969" s="4" t="s">
        <v>79</v>
      </c>
      <c r="D969" t="s">
        <v>423</v>
      </c>
      <c r="F969" s="4" t="str">
        <f t="shared" si="45"/>
        <v>Estados Unidos</v>
      </c>
      <c r="G969" s="4">
        <v>1964</v>
      </c>
      <c r="H969" s="4">
        <f t="shared" si="46"/>
        <v>54</v>
      </c>
      <c r="I969" s="4" t="s">
        <v>131</v>
      </c>
      <c r="K969" s="3">
        <v>30000000000</v>
      </c>
      <c r="L969" s="4" t="s">
        <v>199</v>
      </c>
      <c r="N969" s="6" t="s">
        <v>83</v>
      </c>
      <c r="P969">
        <v>0</v>
      </c>
      <c r="Q969">
        <v>0</v>
      </c>
      <c r="R969" s="7">
        <v>0</v>
      </c>
      <c r="S969">
        <v>5</v>
      </c>
      <c r="T969">
        <v>50</v>
      </c>
      <c r="U969">
        <v>500</v>
      </c>
      <c r="V969">
        <v>0</v>
      </c>
      <c r="W969">
        <v>0</v>
      </c>
      <c r="X969">
        <v>0</v>
      </c>
      <c r="Y969" s="4" t="s">
        <v>143</v>
      </c>
      <c r="AA969" s="10">
        <v>0</v>
      </c>
      <c r="AB969" s="8">
        <f t="shared" si="47"/>
        <v>0</v>
      </c>
      <c r="AC969" s="4" t="s">
        <v>86</v>
      </c>
      <c r="AD969">
        <v>0</v>
      </c>
      <c r="AE969">
        <v>0</v>
      </c>
      <c r="AF969" t="s">
        <v>87</v>
      </c>
      <c r="AH969" t="s">
        <v>105</v>
      </c>
      <c r="AJ969" s="4" t="s">
        <v>89</v>
      </c>
      <c r="AK969" s="4" t="s">
        <v>89</v>
      </c>
      <c r="AL969" s="4" t="s">
        <v>90</v>
      </c>
      <c r="AM969" s="4" t="s">
        <v>89</v>
      </c>
      <c r="AO969" t="s">
        <v>92</v>
      </c>
      <c r="AP969" t="s">
        <v>91</v>
      </c>
      <c r="AQ969" t="s">
        <v>92</v>
      </c>
      <c r="AR969" t="s">
        <v>92</v>
      </c>
      <c r="AS969" t="s">
        <v>92</v>
      </c>
      <c r="AT969" t="s">
        <v>92</v>
      </c>
      <c r="AU969" t="s">
        <v>106</v>
      </c>
      <c r="AV969" t="s">
        <v>106</v>
      </c>
      <c r="AW969" t="s">
        <v>107</v>
      </c>
      <c r="AX969" t="s">
        <v>137</v>
      </c>
      <c r="AY969" t="s">
        <v>107</v>
      </c>
      <c r="AZ969" t="s">
        <v>137</v>
      </c>
      <c r="BA969" t="s">
        <v>106</v>
      </c>
      <c r="BB969" t="s">
        <v>137</v>
      </c>
      <c r="BC969" t="s">
        <v>107</v>
      </c>
      <c r="BD969" t="s">
        <v>137</v>
      </c>
      <c r="BE969" s="5">
        <v>3</v>
      </c>
      <c r="BF969" s="5">
        <v>4</v>
      </c>
      <c r="BG969" s="5">
        <v>5</v>
      </c>
      <c r="BH969" s="5">
        <v>5</v>
      </c>
      <c r="BI969" s="5">
        <v>5</v>
      </c>
      <c r="BJ969" s="5">
        <v>5</v>
      </c>
      <c r="BK969" s="4" t="s">
        <v>96</v>
      </c>
      <c r="BL969" s="4" t="s">
        <v>96</v>
      </c>
      <c r="BM969" s="4" t="s">
        <v>96</v>
      </c>
      <c r="BN969" s="4" t="s">
        <v>96</v>
      </c>
      <c r="BO969" s="4" t="s">
        <v>96</v>
      </c>
      <c r="BP969" s="5">
        <v>3</v>
      </c>
      <c r="BQ969" s="5">
        <v>4</v>
      </c>
      <c r="BR969" s="5">
        <v>5</v>
      </c>
      <c r="BS969" s="4" t="s">
        <v>111</v>
      </c>
      <c r="BT969" s="5">
        <v>5</v>
      </c>
      <c r="BU969" s="5">
        <v>2</v>
      </c>
      <c r="BV969" s="5">
        <v>4</v>
      </c>
      <c r="BW969" s="5">
        <v>5</v>
      </c>
      <c r="BX969" s="5">
        <v>3</v>
      </c>
      <c r="BY969" t="s">
        <v>98</v>
      </c>
      <c r="BZ969" t="s">
        <v>1338</v>
      </c>
    </row>
    <row r="970" spans="1:78">
      <c r="A970" t="s">
        <v>845</v>
      </c>
      <c r="B970" t="s">
        <v>1354</v>
      </c>
      <c r="C970" s="4" t="s">
        <v>101</v>
      </c>
      <c r="D970" t="s">
        <v>239</v>
      </c>
      <c r="F970" s="4" t="str">
        <f t="shared" si="45"/>
        <v>México</v>
      </c>
      <c r="G970" s="4">
        <v>1972</v>
      </c>
      <c r="H970" s="4">
        <f t="shared" si="46"/>
        <v>46</v>
      </c>
      <c r="I970" s="4" t="s">
        <v>115</v>
      </c>
      <c r="J970" t="s">
        <v>1355</v>
      </c>
      <c r="K970" s="3">
        <v>20000000000</v>
      </c>
      <c r="L970" s="4" t="s">
        <v>176</v>
      </c>
      <c r="N970" s="6" t="s">
        <v>83</v>
      </c>
      <c r="P970">
        <v>0</v>
      </c>
      <c r="Q970">
        <v>0</v>
      </c>
      <c r="R970" s="7">
        <v>0</v>
      </c>
      <c r="S970">
        <v>0</v>
      </c>
      <c r="T970">
        <v>0</v>
      </c>
      <c r="U970">
        <v>0</v>
      </c>
      <c r="V970">
        <v>2</v>
      </c>
      <c r="W970">
        <v>8</v>
      </c>
      <c r="X970">
        <v>48</v>
      </c>
      <c r="Y970" s="4" t="s">
        <v>115</v>
      </c>
      <c r="Z970" t="s">
        <v>1356</v>
      </c>
      <c r="AA970" s="10">
        <v>0</v>
      </c>
      <c r="AB970" s="8">
        <f t="shared" si="47"/>
        <v>0</v>
      </c>
      <c r="AC970" s="4" t="s">
        <v>86</v>
      </c>
      <c r="AD970">
        <v>0</v>
      </c>
      <c r="AE970">
        <v>0</v>
      </c>
      <c r="AF970" t="s">
        <v>87</v>
      </c>
      <c r="AH970" t="s">
        <v>105</v>
      </c>
      <c r="AJ970" s="4" t="s">
        <v>89</v>
      </c>
      <c r="AK970" s="4" t="s">
        <v>90</v>
      </c>
      <c r="AL970" s="4" t="s">
        <v>89</v>
      </c>
      <c r="AM970" s="4" t="s">
        <v>89</v>
      </c>
      <c r="AO970" t="s">
        <v>92</v>
      </c>
      <c r="AP970" t="s">
        <v>92</v>
      </c>
      <c r="AQ970" t="s">
        <v>92</v>
      </c>
      <c r="AR970" t="s">
        <v>92</v>
      </c>
      <c r="AS970" t="s">
        <v>92</v>
      </c>
      <c r="AT970" t="s">
        <v>92</v>
      </c>
      <c r="AU970" t="s">
        <v>107</v>
      </c>
      <c r="AV970" t="s">
        <v>106</v>
      </c>
      <c r="AW970" t="s">
        <v>93</v>
      </c>
      <c r="AX970" t="s">
        <v>107</v>
      </c>
      <c r="AY970" t="s">
        <v>107</v>
      </c>
      <c r="AZ970" t="s">
        <v>106</v>
      </c>
      <c r="BA970" t="s">
        <v>137</v>
      </c>
      <c r="BB970" t="s">
        <v>106</v>
      </c>
      <c r="BC970" t="s">
        <v>107</v>
      </c>
      <c r="BD970" t="s">
        <v>137</v>
      </c>
      <c r="BE970" s="5">
        <v>3</v>
      </c>
      <c r="BF970" s="5">
        <v>5</v>
      </c>
      <c r="BG970" s="5">
        <v>3</v>
      </c>
      <c r="BH970" s="5">
        <v>3</v>
      </c>
      <c r="BI970" s="5">
        <v>5</v>
      </c>
      <c r="BJ970" s="5">
        <v>5</v>
      </c>
      <c r="BK970" s="4" t="s">
        <v>96</v>
      </c>
      <c r="BL970" s="4" t="s">
        <v>96</v>
      </c>
      <c r="BM970" s="4" t="s">
        <v>96</v>
      </c>
      <c r="BN970" s="4" t="s">
        <v>120</v>
      </c>
      <c r="BO970" s="4" t="s">
        <v>120</v>
      </c>
      <c r="BP970" s="5">
        <v>5</v>
      </c>
      <c r="BQ970" s="5">
        <v>1</v>
      </c>
      <c r="BR970" s="5">
        <v>5</v>
      </c>
      <c r="BS970" s="4" t="s">
        <v>97</v>
      </c>
      <c r="BT970" s="5">
        <v>5</v>
      </c>
      <c r="BU970" s="5">
        <v>5</v>
      </c>
      <c r="BV970" s="5">
        <v>5</v>
      </c>
      <c r="BW970" s="5">
        <v>5</v>
      </c>
      <c r="BX970" s="5">
        <v>5</v>
      </c>
      <c r="BY970" t="s">
        <v>98</v>
      </c>
      <c r="BZ970" t="s">
        <v>1357</v>
      </c>
    </row>
    <row r="971" spans="1:78">
      <c r="A971" t="s">
        <v>263</v>
      </c>
      <c r="B971" t="s">
        <v>762</v>
      </c>
      <c r="C971" s="4" t="s">
        <v>79</v>
      </c>
      <c r="D971" t="s">
        <v>115</v>
      </c>
      <c r="E971" t="s">
        <v>461</v>
      </c>
      <c r="F971" s="4" t="str">
        <f t="shared" si="45"/>
        <v>Portugal</v>
      </c>
      <c r="G971" s="4">
        <v>1995</v>
      </c>
      <c r="H971" s="4">
        <f t="shared" si="46"/>
        <v>23</v>
      </c>
      <c r="I971" s="4" t="s">
        <v>81</v>
      </c>
      <c r="K971" s="3">
        <v>0</v>
      </c>
      <c r="L971" s="4" t="s">
        <v>115</v>
      </c>
      <c r="M971" t="s">
        <v>1359</v>
      </c>
      <c r="N971" s="6" t="s">
        <v>104</v>
      </c>
      <c r="P971">
        <v>0</v>
      </c>
      <c r="Q971">
        <v>0</v>
      </c>
      <c r="R971" s="7">
        <v>0</v>
      </c>
      <c r="S971">
        <v>0</v>
      </c>
      <c r="T971">
        <v>0</v>
      </c>
      <c r="U971">
        <v>0</v>
      </c>
      <c r="V971">
        <v>0</v>
      </c>
      <c r="W971">
        <v>0</v>
      </c>
      <c r="X971">
        <v>0</v>
      </c>
      <c r="Y971" s="4" t="s">
        <v>115</v>
      </c>
      <c r="Z971" t="s">
        <v>1360</v>
      </c>
      <c r="AA971" s="10">
        <v>0</v>
      </c>
      <c r="AB971" s="8">
        <f t="shared" si="47"/>
        <v>0</v>
      </c>
      <c r="AC971" s="4" t="s">
        <v>86</v>
      </c>
      <c r="AD971">
        <v>0</v>
      </c>
      <c r="AE971">
        <v>0</v>
      </c>
      <c r="AF971" t="s">
        <v>87</v>
      </c>
      <c r="AH971" t="s">
        <v>105</v>
      </c>
      <c r="AJ971" s="4" t="s">
        <v>89</v>
      </c>
      <c r="AK971" s="4" t="s">
        <v>89</v>
      </c>
      <c r="AL971" s="4" t="s">
        <v>89</v>
      </c>
      <c r="AM971" s="4" t="s">
        <v>89</v>
      </c>
      <c r="AN971" s="4" t="s">
        <v>1361</v>
      </c>
      <c r="AO971" t="s">
        <v>179</v>
      </c>
      <c r="AP971" t="s">
        <v>179</v>
      </c>
      <c r="AQ971" t="s">
        <v>179</v>
      </c>
      <c r="AR971" t="s">
        <v>179</v>
      </c>
      <c r="AS971" t="s">
        <v>179</v>
      </c>
      <c r="AT971" t="s">
        <v>179</v>
      </c>
      <c r="AU971" t="s">
        <v>107</v>
      </c>
      <c r="AV971" t="s">
        <v>107</v>
      </c>
      <c r="AW971" t="s">
        <v>107</v>
      </c>
      <c r="AX971" t="s">
        <v>107</v>
      </c>
      <c r="AY971" t="s">
        <v>107</v>
      </c>
      <c r="AZ971" t="s">
        <v>107</v>
      </c>
      <c r="BA971" t="s">
        <v>107</v>
      </c>
      <c r="BB971" t="s">
        <v>107</v>
      </c>
      <c r="BC971" t="s">
        <v>107</v>
      </c>
      <c r="BD971" t="s">
        <v>107</v>
      </c>
      <c r="BE971" s="5">
        <v>3</v>
      </c>
      <c r="BF971" s="5">
        <v>4</v>
      </c>
      <c r="BG971" s="5">
        <v>5</v>
      </c>
      <c r="BH971" s="5">
        <v>4</v>
      </c>
      <c r="BI971" s="5">
        <v>5</v>
      </c>
      <c r="BJ971" s="5">
        <v>5</v>
      </c>
      <c r="BK971" s="4" t="s">
        <v>96</v>
      </c>
      <c r="BL971" s="4" t="s">
        <v>96</v>
      </c>
      <c r="BM971" s="4" t="s">
        <v>96</v>
      </c>
      <c r="BN971" s="4" t="s">
        <v>96</v>
      </c>
      <c r="BO971" s="4" t="s">
        <v>96</v>
      </c>
      <c r="BP971" s="5">
        <v>5</v>
      </c>
      <c r="BQ971" s="5">
        <v>5</v>
      </c>
      <c r="BR971" s="5">
        <v>5</v>
      </c>
      <c r="BS971" s="4" t="s">
        <v>111</v>
      </c>
      <c r="BT971" s="5">
        <v>4</v>
      </c>
      <c r="BU971" s="5">
        <v>4</v>
      </c>
      <c r="BV971" s="5">
        <v>4</v>
      </c>
      <c r="BW971" s="5">
        <v>3</v>
      </c>
      <c r="BX971" s="5">
        <v>3</v>
      </c>
      <c r="BY971" t="s">
        <v>89</v>
      </c>
    </row>
    <row r="972" spans="1:78">
      <c r="A972" t="s">
        <v>1396</v>
      </c>
      <c r="B972" t="s">
        <v>186</v>
      </c>
      <c r="C972" s="4" t="s">
        <v>79</v>
      </c>
      <c r="D972" t="s">
        <v>239</v>
      </c>
      <c r="F972" s="4" t="str">
        <f t="shared" si="45"/>
        <v>México</v>
      </c>
      <c r="G972" s="4">
        <v>1977</v>
      </c>
      <c r="H972" s="4">
        <f t="shared" si="46"/>
        <v>41</v>
      </c>
      <c r="I972" s="4" t="s">
        <v>131</v>
      </c>
      <c r="K972" s="3">
        <v>0</v>
      </c>
      <c r="L972" s="4" t="s">
        <v>141</v>
      </c>
      <c r="N972" s="6" t="s">
        <v>115</v>
      </c>
      <c r="O972" t="s">
        <v>1397</v>
      </c>
      <c r="P972">
        <v>0</v>
      </c>
      <c r="Q972">
        <v>0</v>
      </c>
      <c r="R972" s="7">
        <v>48</v>
      </c>
      <c r="S972">
        <v>0</v>
      </c>
      <c r="T972">
        <v>0</v>
      </c>
      <c r="U972">
        <v>30</v>
      </c>
      <c r="V972">
        <v>0</v>
      </c>
      <c r="W972">
        <v>0</v>
      </c>
      <c r="X972">
        <v>288</v>
      </c>
      <c r="Y972" s="4" t="s">
        <v>115</v>
      </c>
      <c r="Z972" t="s">
        <v>1398</v>
      </c>
      <c r="AA972" s="10">
        <v>30000000000</v>
      </c>
      <c r="AB972" s="8">
        <f t="shared" si="47"/>
        <v>3</v>
      </c>
      <c r="AC972" s="4" t="s">
        <v>253</v>
      </c>
      <c r="AD972" s="1">
        <v>20000000000</v>
      </c>
      <c r="AE972" s="1">
        <v>20000000000</v>
      </c>
      <c r="AF972" t="s">
        <v>115</v>
      </c>
      <c r="AG972" t="s">
        <v>1399</v>
      </c>
      <c r="AH972" t="s">
        <v>105</v>
      </c>
      <c r="AJ972" s="4" t="s">
        <v>89</v>
      </c>
      <c r="AK972" s="4" t="s">
        <v>89</v>
      </c>
      <c r="AL972" s="4" t="s">
        <v>89</v>
      </c>
      <c r="AM972" s="4" t="s">
        <v>89</v>
      </c>
      <c r="AN972" s="4" t="s">
        <v>1400</v>
      </c>
      <c r="AO972" t="s">
        <v>92</v>
      </c>
      <c r="AP972" t="s">
        <v>92</v>
      </c>
      <c r="AQ972" t="s">
        <v>91</v>
      </c>
      <c r="AR972" t="s">
        <v>91</v>
      </c>
      <c r="AS972" t="s">
        <v>91</v>
      </c>
      <c r="AT972" t="s">
        <v>91</v>
      </c>
      <c r="AU972" t="s">
        <v>106</v>
      </c>
      <c r="AV972" t="s">
        <v>106</v>
      </c>
      <c r="AW972" t="s">
        <v>106</v>
      </c>
      <c r="AX972" t="s">
        <v>106</v>
      </c>
      <c r="AY972" t="s">
        <v>106</v>
      </c>
      <c r="AZ972" t="s">
        <v>106</v>
      </c>
      <c r="BA972" t="s">
        <v>106</v>
      </c>
      <c r="BB972" t="s">
        <v>106</v>
      </c>
      <c r="BC972" t="s">
        <v>106</v>
      </c>
      <c r="BD972" t="s">
        <v>106</v>
      </c>
      <c r="BE972" s="5">
        <v>3</v>
      </c>
      <c r="BF972" s="5">
        <v>5</v>
      </c>
      <c r="BG972" s="5">
        <v>5</v>
      </c>
      <c r="BH972" s="5">
        <v>5</v>
      </c>
      <c r="BI972" s="5">
        <v>5</v>
      </c>
      <c r="BJ972" s="5">
        <v>5</v>
      </c>
      <c r="BK972" s="4" t="s">
        <v>96</v>
      </c>
      <c r="BL972" s="4" t="s">
        <v>96</v>
      </c>
      <c r="BM972" s="4" t="s">
        <v>96</v>
      </c>
      <c r="BN972" s="4" t="s">
        <v>120</v>
      </c>
      <c r="BO972" s="4" t="s">
        <v>96</v>
      </c>
      <c r="BP972" s="5">
        <v>4</v>
      </c>
      <c r="BQ972" s="5">
        <v>5</v>
      </c>
      <c r="BR972" s="5">
        <v>5</v>
      </c>
      <c r="BS972" s="4" t="s">
        <v>97</v>
      </c>
      <c r="BT972" s="5">
        <v>5</v>
      </c>
      <c r="BU972" s="5">
        <v>5</v>
      </c>
      <c r="BV972" s="5">
        <v>4</v>
      </c>
      <c r="BW972" s="5">
        <v>5</v>
      </c>
      <c r="BX972" s="5">
        <v>5</v>
      </c>
      <c r="BY972" t="s">
        <v>98</v>
      </c>
      <c r="BZ972" t="s">
        <v>1401</v>
      </c>
    </row>
    <row r="973" spans="1:78">
      <c r="A973" t="s">
        <v>236</v>
      </c>
      <c r="B973" t="s">
        <v>214</v>
      </c>
      <c r="C973" s="4" t="s">
        <v>101</v>
      </c>
      <c r="D973" t="s">
        <v>239</v>
      </c>
      <c r="F973" s="4" t="str">
        <f t="shared" si="45"/>
        <v>México</v>
      </c>
      <c r="G973" s="4">
        <v>1995</v>
      </c>
      <c r="H973" s="4">
        <f t="shared" si="46"/>
        <v>23</v>
      </c>
      <c r="I973" s="4" t="s">
        <v>81</v>
      </c>
      <c r="K973" s="3">
        <v>0</v>
      </c>
      <c r="L973" s="4" t="s">
        <v>176</v>
      </c>
      <c r="N973" s="6" t="s">
        <v>104</v>
      </c>
      <c r="P973">
        <v>0</v>
      </c>
      <c r="Q973">
        <v>0</v>
      </c>
      <c r="R973" s="7">
        <v>0</v>
      </c>
      <c r="S973">
        <v>0</v>
      </c>
      <c r="T973">
        <v>0</v>
      </c>
      <c r="U973">
        <v>20</v>
      </c>
      <c r="V973">
        <v>0</v>
      </c>
      <c r="W973">
        <v>0</v>
      </c>
      <c r="X973">
        <v>30</v>
      </c>
      <c r="Y973" s="4" t="s">
        <v>143</v>
      </c>
      <c r="AA973" s="10">
        <v>0</v>
      </c>
      <c r="AB973" s="8">
        <f t="shared" si="47"/>
        <v>0</v>
      </c>
      <c r="AC973" s="4" t="s">
        <v>86</v>
      </c>
      <c r="AD973">
        <v>0</v>
      </c>
      <c r="AE973">
        <v>0</v>
      </c>
      <c r="AF973" t="s">
        <v>87</v>
      </c>
      <c r="AH973" t="s">
        <v>105</v>
      </c>
      <c r="AJ973" s="4" t="s">
        <v>89</v>
      </c>
      <c r="AK973" s="4" t="s">
        <v>89</v>
      </c>
      <c r="AL973" s="4" t="s">
        <v>89</v>
      </c>
      <c r="AM973" s="4" t="s">
        <v>90</v>
      </c>
      <c r="AO973" t="s">
        <v>92</v>
      </c>
      <c r="AP973" t="s">
        <v>92</v>
      </c>
      <c r="AQ973" t="s">
        <v>172</v>
      </c>
      <c r="AR973" t="s">
        <v>172</v>
      </c>
      <c r="AS973" t="s">
        <v>172</v>
      </c>
      <c r="AT973" t="s">
        <v>179</v>
      </c>
      <c r="AU973" t="s">
        <v>107</v>
      </c>
      <c r="AV973" t="s">
        <v>107</v>
      </c>
      <c r="AW973" t="s">
        <v>106</v>
      </c>
      <c r="AX973" t="s">
        <v>107</v>
      </c>
      <c r="AY973" t="s">
        <v>107</v>
      </c>
      <c r="AZ973" t="s">
        <v>107</v>
      </c>
      <c r="BA973" t="s">
        <v>107</v>
      </c>
      <c r="BB973" t="s">
        <v>107</v>
      </c>
      <c r="BC973" t="s">
        <v>107</v>
      </c>
      <c r="BD973" t="s">
        <v>107</v>
      </c>
      <c r="BE973" s="5">
        <v>3</v>
      </c>
      <c r="BF973" s="5">
        <v>4</v>
      </c>
      <c r="BG973" s="5">
        <v>5</v>
      </c>
      <c r="BH973" s="5">
        <v>5</v>
      </c>
      <c r="BI973" s="5">
        <v>5</v>
      </c>
      <c r="BJ973" s="5">
        <v>5</v>
      </c>
      <c r="BK973" s="4" t="s">
        <v>96</v>
      </c>
      <c r="BL973" s="4" t="s">
        <v>96</v>
      </c>
      <c r="BM973" s="4" t="s">
        <v>96</v>
      </c>
      <c r="BN973" s="4" t="s">
        <v>96</v>
      </c>
      <c r="BO973" s="4" t="s">
        <v>96</v>
      </c>
      <c r="BP973" s="5">
        <v>4</v>
      </c>
      <c r="BQ973" s="5">
        <v>4</v>
      </c>
      <c r="BR973" s="5">
        <v>5</v>
      </c>
      <c r="BS973" s="4" t="s">
        <v>111</v>
      </c>
      <c r="BT973" s="5">
        <v>5</v>
      </c>
      <c r="BU973" s="5">
        <v>4</v>
      </c>
      <c r="BV973" s="5">
        <v>4</v>
      </c>
      <c r="BW973" s="5">
        <v>4</v>
      </c>
      <c r="BX973" s="5">
        <v>5</v>
      </c>
      <c r="BY973" t="s">
        <v>98</v>
      </c>
    </row>
    <row r="974" spans="1:78">
      <c r="A974" t="s">
        <v>100</v>
      </c>
      <c r="B974" t="s">
        <v>599</v>
      </c>
      <c r="C974" s="4" t="s">
        <v>101</v>
      </c>
      <c r="D974" t="s">
        <v>239</v>
      </c>
      <c r="F974" s="4" t="str">
        <f t="shared" si="45"/>
        <v>México</v>
      </c>
      <c r="G974" s="4">
        <v>1993</v>
      </c>
      <c r="H974" s="4">
        <f t="shared" si="46"/>
        <v>25</v>
      </c>
      <c r="I974" s="4" t="s">
        <v>81</v>
      </c>
      <c r="K974" s="3">
        <v>10000000000</v>
      </c>
      <c r="L974" s="4" t="s">
        <v>82</v>
      </c>
      <c r="N974" s="6" t="s">
        <v>117</v>
      </c>
      <c r="P974">
        <v>0</v>
      </c>
      <c r="Q974">
        <v>0</v>
      </c>
      <c r="R974" s="7">
        <v>0</v>
      </c>
      <c r="S974">
        <v>0</v>
      </c>
      <c r="T974">
        <v>0</v>
      </c>
      <c r="U974">
        <v>0</v>
      </c>
      <c r="V974">
        <v>0</v>
      </c>
      <c r="W974">
        <v>0</v>
      </c>
      <c r="X974">
        <v>0</v>
      </c>
      <c r="Y974" s="4" t="s">
        <v>143</v>
      </c>
      <c r="AA974" s="10">
        <v>0</v>
      </c>
      <c r="AB974" s="8">
        <f t="shared" si="47"/>
        <v>0</v>
      </c>
      <c r="AC974" s="4" t="s">
        <v>86</v>
      </c>
      <c r="AD974">
        <v>0</v>
      </c>
      <c r="AE974">
        <v>0</v>
      </c>
      <c r="AF974" t="s">
        <v>87</v>
      </c>
      <c r="AH974" t="s">
        <v>365</v>
      </c>
      <c r="AI974" s="1">
        <v>30000000000</v>
      </c>
      <c r="AJ974" s="4" t="s">
        <v>89</v>
      </c>
      <c r="AK974" s="4" t="s">
        <v>89</v>
      </c>
      <c r="AL974" s="4" t="s">
        <v>90</v>
      </c>
      <c r="AM974" s="4" t="s">
        <v>89</v>
      </c>
      <c r="AO974" t="s">
        <v>92</v>
      </c>
      <c r="AP974" t="s">
        <v>92</v>
      </c>
      <c r="AQ974" t="s">
        <v>92</v>
      </c>
      <c r="AR974" t="s">
        <v>92</v>
      </c>
      <c r="AS974" t="s">
        <v>92</v>
      </c>
      <c r="AT974" t="s">
        <v>92</v>
      </c>
      <c r="AU974" t="s">
        <v>107</v>
      </c>
      <c r="AV974" t="s">
        <v>106</v>
      </c>
      <c r="AW974" t="s">
        <v>93</v>
      </c>
      <c r="AX974" t="s">
        <v>107</v>
      </c>
      <c r="AY974" t="s">
        <v>107</v>
      </c>
      <c r="AZ974" t="s">
        <v>106</v>
      </c>
      <c r="BA974" t="s">
        <v>106</v>
      </c>
      <c r="BB974" t="s">
        <v>93</v>
      </c>
      <c r="BC974" t="s">
        <v>106</v>
      </c>
      <c r="BD974" t="s">
        <v>107</v>
      </c>
      <c r="BE974" s="5">
        <v>3</v>
      </c>
      <c r="BF974" s="5">
        <v>4</v>
      </c>
      <c r="BG974" s="5">
        <v>4</v>
      </c>
      <c r="BH974" s="5">
        <v>4</v>
      </c>
      <c r="BI974" s="5">
        <v>4</v>
      </c>
      <c r="BJ974" s="5">
        <v>4</v>
      </c>
      <c r="BK974" s="4" t="s">
        <v>120</v>
      </c>
      <c r="BL974" s="4" t="s">
        <v>96</v>
      </c>
      <c r="BM974" s="4" t="s">
        <v>120</v>
      </c>
      <c r="BN974" s="4" t="s">
        <v>110</v>
      </c>
      <c r="BO974" s="4" t="s">
        <v>120</v>
      </c>
      <c r="BP974" s="5">
        <v>5</v>
      </c>
      <c r="BQ974" s="5">
        <v>5</v>
      </c>
      <c r="BR974" s="5">
        <v>4</v>
      </c>
      <c r="BS974" s="4" t="s">
        <v>97</v>
      </c>
      <c r="BT974" s="5">
        <v>5</v>
      </c>
      <c r="BU974" s="5">
        <v>4</v>
      </c>
      <c r="BV974" s="5">
        <v>4</v>
      </c>
      <c r="BW974" s="5">
        <v>4</v>
      </c>
      <c r="BX974" s="5">
        <v>5</v>
      </c>
      <c r="BY974" t="s">
        <v>98</v>
      </c>
      <c r="BZ974" t="s">
        <v>1411</v>
      </c>
    </row>
    <row r="975" spans="1:78">
      <c r="A975" t="s">
        <v>1412</v>
      </c>
      <c r="B975" t="s">
        <v>1413</v>
      </c>
      <c r="C975" s="4" t="s">
        <v>101</v>
      </c>
      <c r="D975" t="s">
        <v>239</v>
      </c>
      <c r="F975" s="4" t="str">
        <f t="shared" si="45"/>
        <v>México</v>
      </c>
      <c r="G975" s="4">
        <v>1993</v>
      </c>
      <c r="H975" s="4">
        <f t="shared" si="46"/>
        <v>25</v>
      </c>
      <c r="I975" s="4" t="s">
        <v>81</v>
      </c>
      <c r="K975" s="3">
        <v>0</v>
      </c>
      <c r="L975" s="4" t="s">
        <v>103</v>
      </c>
      <c r="N975" s="6" t="s">
        <v>117</v>
      </c>
      <c r="P975">
        <v>0</v>
      </c>
      <c r="Q975">
        <v>0</v>
      </c>
      <c r="R975" s="7">
        <v>0</v>
      </c>
      <c r="S975">
        <v>0</v>
      </c>
      <c r="T975">
        <v>0</v>
      </c>
      <c r="U975">
        <v>0</v>
      </c>
      <c r="V975">
        <v>0</v>
      </c>
      <c r="W975">
        <v>0</v>
      </c>
      <c r="X975">
        <v>0</v>
      </c>
      <c r="Y975" s="4" t="s">
        <v>143</v>
      </c>
      <c r="AA975" s="10">
        <v>0</v>
      </c>
      <c r="AB975" s="8">
        <f t="shared" si="47"/>
        <v>0</v>
      </c>
      <c r="AC975" s="4" t="s">
        <v>86</v>
      </c>
      <c r="AD975">
        <v>0</v>
      </c>
      <c r="AE975">
        <v>0</v>
      </c>
      <c r="AF975" t="s">
        <v>87</v>
      </c>
      <c r="AH975" t="s">
        <v>105</v>
      </c>
      <c r="AJ975" s="4" t="s">
        <v>89</v>
      </c>
      <c r="AK975" s="4" t="s">
        <v>89</v>
      </c>
      <c r="AL975" s="4" t="s">
        <v>89</v>
      </c>
      <c r="AM975" s="4" t="s">
        <v>90</v>
      </c>
      <c r="AO975" t="s">
        <v>92</v>
      </c>
      <c r="AP975" t="s">
        <v>92</v>
      </c>
      <c r="AQ975" t="s">
        <v>92</v>
      </c>
      <c r="AR975" t="s">
        <v>92</v>
      </c>
      <c r="AS975" t="s">
        <v>92</v>
      </c>
      <c r="AT975" t="s">
        <v>92</v>
      </c>
      <c r="AU975" t="s">
        <v>106</v>
      </c>
      <c r="AV975" t="s">
        <v>106</v>
      </c>
      <c r="AW975" t="s">
        <v>106</v>
      </c>
      <c r="AX975" t="s">
        <v>106</v>
      </c>
      <c r="AY975" t="s">
        <v>106</v>
      </c>
      <c r="AZ975" t="s">
        <v>106</v>
      </c>
      <c r="BA975" t="s">
        <v>106</v>
      </c>
      <c r="BB975" t="s">
        <v>106</v>
      </c>
      <c r="BC975" t="s">
        <v>106</v>
      </c>
      <c r="BD975" t="s">
        <v>106</v>
      </c>
      <c r="BE975" s="5">
        <v>3</v>
      </c>
      <c r="BF975" s="5">
        <v>5</v>
      </c>
      <c r="BG975" s="5">
        <v>4</v>
      </c>
      <c r="BH975" s="5">
        <v>4</v>
      </c>
      <c r="BI975" s="5">
        <v>4</v>
      </c>
      <c r="BJ975" s="5">
        <v>4</v>
      </c>
      <c r="BK975" s="4" t="s">
        <v>96</v>
      </c>
      <c r="BL975" s="4" t="s">
        <v>96</v>
      </c>
      <c r="BM975" s="4" t="s">
        <v>96</v>
      </c>
      <c r="BN975" s="4" t="s">
        <v>96</v>
      </c>
      <c r="BO975" s="4" t="s">
        <v>96</v>
      </c>
      <c r="BP975" s="5">
        <v>5</v>
      </c>
      <c r="BQ975" s="5">
        <v>5</v>
      </c>
      <c r="BR975" s="5">
        <v>5</v>
      </c>
      <c r="BS975" s="4" t="s">
        <v>111</v>
      </c>
      <c r="BT975" s="5">
        <v>4</v>
      </c>
      <c r="BU975" s="5">
        <v>4</v>
      </c>
      <c r="BV975" s="5">
        <v>4</v>
      </c>
      <c r="BW975" s="5">
        <v>4</v>
      </c>
      <c r="BX975" s="5">
        <v>4</v>
      </c>
      <c r="BY975" t="s">
        <v>98</v>
      </c>
    </row>
    <row r="976" spans="1:78">
      <c r="A976" t="s">
        <v>1421</v>
      </c>
      <c r="B976" t="s">
        <v>484</v>
      </c>
      <c r="C976" s="4" t="s">
        <v>101</v>
      </c>
      <c r="D976" t="s">
        <v>940</v>
      </c>
      <c r="F976" s="4" t="str">
        <f t="shared" si="45"/>
        <v>República Dominicana</v>
      </c>
      <c r="G976" s="4">
        <v>1998</v>
      </c>
      <c r="H976" s="4">
        <f t="shared" si="46"/>
        <v>20</v>
      </c>
      <c r="I976" s="4" t="s">
        <v>81</v>
      </c>
      <c r="K976" s="3">
        <v>20000000000</v>
      </c>
      <c r="L976" s="4" t="s">
        <v>82</v>
      </c>
      <c r="N976" s="6" t="s">
        <v>104</v>
      </c>
      <c r="P976">
        <v>0</v>
      </c>
      <c r="Q976">
        <v>0</v>
      </c>
      <c r="R976" s="7">
        <v>0</v>
      </c>
      <c r="S976">
        <v>0</v>
      </c>
      <c r="T976">
        <v>0</v>
      </c>
      <c r="U976">
        <v>5</v>
      </c>
      <c r="V976">
        <v>25</v>
      </c>
      <c r="W976">
        <v>100</v>
      </c>
      <c r="X976">
        <v>1200</v>
      </c>
      <c r="Y976" s="4" t="s">
        <v>115</v>
      </c>
      <c r="Z976" t="s">
        <v>1422</v>
      </c>
      <c r="AA976" s="10">
        <v>0</v>
      </c>
      <c r="AB976" s="8">
        <f t="shared" si="47"/>
        <v>0</v>
      </c>
      <c r="AC976" s="4" t="s">
        <v>86</v>
      </c>
      <c r="AD976">
        <v>0</v>
      </c>
      <c r="AE976">
        <v>0</v>
      </c>
      <c r="AF976" t="s">
        <v>87</v>
      </c>
      <c r="AH976" t="s">
        <v>88</v>
      </c>
      <c r="AJ976" s="4" t="s">
        <v>89</v>
      </c>
      <c r="AK976" s="4" t="s">
        <v>89</v>
      </c>
      <c r="AL976" s="4" t="s">
        <v>89</v>
      </c>
      <c r="AM976" s="4" t="s">
        <v>90</v>
      </c>
      <c r="AO976" t="s">
        <v>172</v>
      </c>
      <c r="AP976" t="s">
        <v>179</v>
      </c>
      <c r="AQ976" t="s">
        <v>179</v>
      </c>
      <c r="AR976" t="s">
        <v>179</v>
      </c>
      <c r="AS976" t="s">
        <v>179</v>
      </c>
      <c r="AT976" t="s">
        <v>179</v>
      </c>
      <c r="AU976" t="s">
        <v>93</v>
      </c>
      <c r="AV976" t="s">
        <v>93</v>
      </c>
      <c r="AW976" t="s">
        <v>93</v>
      </c>
      <c r="AX976" t="s">
        <v>93</v>
      </c>
      <c r="AY976" t="s">
        <v>107</v>
      </c>
      <c r="AZ976" t="s">
        <v>93</v>
      </c>
      <c r="BA976" t="s">
        <v>106</v>
      </c>
      <c r="BB976" t="s">
        <v>93</v>
      </c>
      <c r="BC976" t="s">
        <v>106</v>
      </c>
      <c r="BD976" t="s">
        <v>106</v>
      </c>
      <c r="BE976" s="5">
        <v>3</v>
      </c>
      <c r="BF976" s="5">
        <v>2</v>
      </c>
      <c r="BG976" s="5">
        <v>3</v>
      </c>
      <c r="BH976" s="5">
        <v>4</v>
      </c>
      <c r="BI976" s="5">
        <v>5</v>
      </c>
      <c r="BJ976" s="5">
        <v>2</v>
      </c>
      <c r="BK976" s="4" t="s">
        <v>96</v>
      </c>
      <c r="BL976" s="4" t="s">
        <v>96</v>
      </c>
      <c r="BM976" s="4" t="s">
        <v>96</v>
      </c>
      <c r="BN976" s="4" t="s">
        <v>120</v>
      </c>
      <c r="BO976" s="4" t="s">
        <v>120</v>
      </c>
      <c r="BP976" s="5">
        <v>5</v>
      </c>
      <c r="BQ976" s="5">
        <v>5</v>
      </c>
      <c r="BR976" s="5">
        <v>5</v>
      </c>
      <c r="BS976" s="4" t="s">
        <v>97</v>
      </c>
      <c r="BT976" s="5">
        <v>4</v>
      </c>
      <c r="BU976" s="5">
        <v>3</v>
      </c>
      <c r="BV976" s="5">
        <v>5</v>
      </c>
      <c r="BW976" s="5">
        <v>5</v>
      </c>
      <c r="BX976" s="5">
        <v>5</v>
      </c>
      <c r="BY976" t="s">
        <v>98</v>
      </c>
    </row>
    <row r="977" spans="1:78">
      <c r="A977" t="s">
        <v>551</v>
      </c>
      <c r="B977" t="s">
        <v>323</v>
      </c>
      <c r="C977" s="4" t="s">
        <v>79</v>
      </c>
      <c r="D977" t="s">
        <v>146</v>
      </c>
      <c r="F977" s="4" t="str">
        <f t="shared" si="45"/>
        <v>Venezuela</v>
      </c>
      <c r="G977" s="4">
        <v>1984</v>
      </c>
      <c r="H977" s="4">
        <f t="shared" si="46"/>
        <v>34</v>
      </c>
      <c r="I977" s="4" t="s">
        <v>131</v>
      </c>
      <c r="K977" s="3">
        <v>0</v>
      </c>
      <c r="L977" s="4" t="s">
        <v>141</v>
      </c>
      <c r="N977" s="6" t="s">
        <v>132</v>
      </c>
      <c r="P977">
        <v>0</v>
      </c>
      <c r="Q977">
        <v>0</v>
      </c>
      <c r="R977" s="7">
        <v>0</v>
      </c>
      <c r="S977">
        <v>0</v>
      </c>
      <c r="T977">
        <v>0</v>
      </c>
      <c r="U977" t="s">
        <v>859</v>
      </c>
      <c r="V977">
        <v>0</v>
      </c>
      <c r="W977">
        <v>0</v>
      </c>
      <c r="X977">
        <v>100</v>
      </c>
      <c r="Y977" s="4" t="s">
        <v>134</v>
      </c>
      <c r="AA977" s="10">
        <v>0</v>
      </c>
      <c r="AB977" s="8">
        <f t="shared" si="47"/>
        <v>0</v>
      </c>
      <c r="AC977" s="4" t="s">
        <v>86</v>
      </c>
      <c r="AD977">
        <v>0</v>
      </c>
      <c r="AE977">
        <v>0</v>
      </c>
      <c r="AF977" t="s">
        <v>87</v>
      </c>
      <c r="AH977" t="s">
        <v>105</v>
      </c>
      <c r="AJ977" s="4" t="s">
        <v>90</v>
      </c>
      <c r="AK977" s="4" t="s">
        <v>90</v>
      </c>
      <c r="AL977" s="4" t="s">
        <v>90</v>
      </c>
      <c r="AM977" s="4" t="s">
        <v>90</v>
      </c>
      <c r="AO977" t="s">
        <v>172</v>
      </c>
      <c r="AP977" t="s">
        <v>212</v>
      </c>
      <c r="AQ977" t="s">
        <v>92</v>
      </c>
      <c r="AR977" t="s">
        <v>91</v>
      </c>
      <c r="AS977" t="s">
        <v>91</v>
      </c>
      <c r="AT977" t="s">
        <v>91</v>
      </c>
      <c r="AU977" t="s">
        <v>137</v>
      </c>
      <c r="AV977" t="s">
        <v>137</v>
      </c>
      <c r="AW977" t="s">
        <v>107</v>
      </c>
      <c r="AX977" t="s">
        <v>137</v>
      </c>
      <c r="AY977" t="s">
        <v>137</v>
      </c>
      <c r="AZ977" t="s">
        <v>93</v>
      </c>
      <c r="BA977" t="s">
        <v>137</v>
      </c>
      <c r="BB977" t="s">
        <v>93</v>
      </c>
      <c r="BC977" t="s">
        <v>106</v>
      </c>
      <c r="BD977" t="s">
        <v>137</v>
      </c>
      <c r="BE977" s="5">
        <v>3</v>
      </c>
      <c r="BF977" s="5">
        <v>3</v>
      </c>
      <c r="BG977" s="5">
        <v>5</v>
      </c>
      <c r="BH977" s="5">
        <v>2</v>
      </c>
      <c r="BI977" s="5">
        <v>5</v>
      </c>
      <c r="BJ977" s="5">
        <v>3</v>
      </c>
      <c r="BK977" s="4" t="s">
        <v>120</v>
      </c>
      <c r="BL977" s="4" t="s">
        <v>96</v>
      </c>
      <c r="BM977" s="4" t="s">
        <v>96</v>
      </c>
      <c r="BN977" s="4" t="s">
        <v>110</v>
      </c>
      <c r="BO977" s="4" t="s">
        <v>110</v>
      </c>
      <c r="BP977" s="5">
        <v>5</v>
      </c>
      <c r="BQ977" s="5">
        <v>2</v>
      </c>
      <c r="BR977" s="5">
        <v>5</v>
      </c>
      <c r="BS977" s="4" t="s">
        <v>111</v>
      </c>
      <c r="BT977" s="5">
        <v>5</v>
      </c>
      <c r="BU977" s="5">
        <v>5</v>
      </c>
      <c r="BV977" s="5">
        <v>5</v>
      </c>
      <c r="BW977" s="5">
        <v>4</v>
      </c>
      <c r="BX977" s="5">
        <v>5</v>
      </c>
      <c r="BY977" t="s">
        <v>98</v>
      </c>
      <c r="BZ977" t="s">
        <v>1423</v>
      </c>
    </row>
    <row r="978" spans="1:78">
      <c r="A978" t="s">
        <v>496</v>
      </c>
      <c r="B978" t="s">
        <v>583</v>
      </c>
      <c r="C978" s="4" t="s">
        <v>101</v>
      </c>
      <c r="D978" t="s">
        <v>80</v>
      </c>
      <c r="F978" s="4" t="str">
        <f t="shared" si="45"/>
        <v>España</v>
      </c>
      <c r="G978" s="4">
        <v>1993</v>
      </c>
      <c r="H978" s="4">
        <f t="shared" si="46"/>
        <v>25</v>
      </c>
      <c r="I978" s="4" t="s">
        <v>81</v>
      </c>
      <c r="K978" s="3">
        <v>0</v>
      </c>
      <c r="L978" s="4" t="s">
        <v>103</v>
      </c>
      <c r="N978" s="6" t="s">
        <v>117</v>
      </c>
      <c r="P978">
        <v>0</v>
      </c>
      <c r="Q978">
        <v>0</v>
      </c>
      <c r="R978" s="7">
        <v>0</v>
      </c>
      <c r="S978">
        <v>0</v>
      </c>
      <c r="T978">
        <v>50</v>
      </c>
      <c r="U978">
        <v>60</v>
      </c>
      <c r="V978">
        <v>0</v>
      </c>
      <c r="W978">
        <v>0</v>
      </c>
      <c r="X978">
        <v>480</v>
      </c>
      <c r="Y978" s="4" t="s">
        <v>134</v>
      </c>
      <c r="AA978" s="10">
        <v>0</v>
      </c>
      <c r="AB978" s="8">
        <f t="shared" si="47"/>
        <v>0</v>
      </c>
      <c r="AC978" s="4" t="s">
        <v>86</v>
      </c>
      <c r="AD978">
        <v>0</v>
      </c>
      <c r="AE978">
        <v>0</v>
      </c>
      <c r="AF978" t="s">
        <v>87</v>
      </c>
      <c r="AH978" t="s">
        <v>105</v>
      </c>
      <c r="AJ978" s="4" t="s">
        <v>90</v>
      </c>
      <c r="AK978" s="4" t="s">
        <v>89</v>
      </c>
      <c r="AL978" s="4" t="s">
        <v>90</v>
      </c>
      <c r="AM978" s="4" t="s">
        <v>90</v>
      </c>
      <c r="AO978" t="s">
        <v>91</v>
      </c>
      <c r="AP978" t="s">
        <v>91</v>
      </c>
      <c r="AQ978" t="s">
        <v>92</v>
      </c>
      <c r="AR978" t="s">
        <v>91</v>
      </c>
      <c r="AS978" t="s">
        <v>91</v>
      </c>
      <c r="AT978" t="s">
        <v>92</v>
      </c>
      <c r="AU978" t="s">
        <v>107</v>
      </c>
      <c r="AV978" t="s">
        <v>93</v>
      </c>
      <c r="AW978" t="s">
        <v>107</v>
      </c>
      <c r="AX978" t="s">
        <v>93</v>
      </c>
      <c r="AY978" t="s">
        <v>107</v>
      </c>
      <c r="AZ978" t="s">
        <v>93</v>
      </c>
      <c r="BA978" t="s">
        <v>106</v>
      </c>
      <c r="BB978" t="s">
        <v>107</v>
      </c>
      <c r="BC978" t="s">
        <v>107</v>
      </c>
      <c r="BD978" t="s">
        <v>107</v>
      </c>
      <c r="BE978" s="5">
        <v>3</v>
      </c>
      <c r="BF978" s="5">
        <v>4</v>
      </c>
      <c r="BG978" s="5">
        <v>5</v>
      </c>
      <c r="BH978" s="5">
        <v>3</v>
      </c>
      <c r="BI978" s="5">
        <v>5</v>
      </c>
      <c r="BJ978" s="5">
        <v>5</v>
      </c>
      <c r="BK978" s="4" t="s">
        <v>96</v>
      </c>
      <c r="BL978" s="4" t="s">
        <v>96</v>
      </c>
      <c r="BM978" s="4" t="s">
        <v>96</v>
      </c>
      <c r="BN978" s="4" t="s">
        <v>120</v>
      </c>
      <c r="BO978" s="4" t="s">
        <v>120</v>
      </c>
      <c r="BP978" s="5">
        <v>4</v>
      </c>
      <c r="BQ978" s="5">
        <v>5</v>
      </c>
      <c r="BR978" s="5">
        <v>5</v>
      </c>
      <c r="BS978" s="4" t="s">
        <v>111</v>
      </c>
      <c r="BT978" s="5">
        <v>4</v>
      </c>
      <c r="BU978" s="5">
        <v>5</v>
      </c>
      <c r="BV978" s="5">
        <v>4</v>
      </c>
      <c r="BW978" s="5">
        <v>4</v>
      </c>
      <c r="BX978" s="5">
        <v>4</v>
      </c>
      <c r="BY978" t="s">
        <v>98</v>
      </c>
      <c r="BZ978" t="s">
        <v>1432</v>
      </c>
    </row>
    <row r="979" spans="1:78">
      <c r="A979" t="s">
        <v>218</v>
      </c>
      <c r="B979" t="s">
        <v>263</v>
      </c>
      <c r="C979" s="4" t="s">
        <v>101</v>
      </c>
      <c r="D979" t="s">
        <v>239</v>
      </c>
      <c r="F979" s="4" t="str">
        <f t="shared" si="45"/>
        <v>México</v>
      </c>
      <c r="G979" s="4">
        <v>1969</v>
      </c>
      <c r="H979" s="4">
        <f t="shared" si="46"/>
        <v>49</v>
      </c>
      <c r="I979" s="4" t="s">
        <v>115</v>
      </c>
      <c r="J979" t="s">
        <v>1435</v>
      </c>
      <c r="K979" s="3">
        <v>0</v>
      </c>
      <c r="L979" s="4" t="s">
        <v>141</v>
      </c>
      <c r="N979" s="6" t="s">
        <v>83</v>
      </c>
      <c r="P979">
        <v>2</v>
      </c>
      <c r="Q979">
        <v>0</v>
      </c>
      <c r="R979" s="7">
        <v>0</v>
      </c>
      <c r="S979">
        <v>0</v>
      </c>
      <c r="T979">
        <v>0</v>
      </c>
      <c r="U979">
        <v>0</v>
      </c>
      <c r="V979">
        <v>40</v>
      </c>
      <c r="W979">
        <v>25</v>
      </c>
      <c r="X979">
        <v>56</v>
      </c>
      <c r="Y979" s="4" t="s">
        <v>84</v>
      </c>
      <c r="AA979" s="10">
        <v>0</v>
      </c>
      <c r="AB979" s="8">
        <f t="shared" si="47"/>
        <v>0</v>
      </c>
      <c r="AC979" s="4" t="s">
        <v>86</v>
      </c>
      <c r="AD979">
        <v>0</v>
      </c>
      <c r="AE979">
        <v>0</v>
      </c>
      <c r="AF979" t="s">
        <v>87</v>
      </c>
      <c r="AH979" t="s">
        <v>177</v>
      </c>
      <c r="AJ979" s="4" t="s">
        <v>90</v>
      </c>
      <c r="AK979" s="4" t="s">
        <v>89</v>
      </c>
      <c r="AL979" s="4" t="s">
        <v>90</v>
      </c>
      <c r="AM979" s="4" t="s">
        <v>89</v>
      </c>
      <c r="AN979" s="4" t="s">
        <v>1436</v>
      </c>
      <c r="AO979" t="s">
        <v>172</v>
      </c>
      <c r="AP979" t="s">
        <v>92</v>
      </c>
      <c r="AQ979" t="s">
        <v>172</v>
      </c>
      <c r="AR979" t="s">
        <v>172</v>
      </c>
      <c r="AS979" t="s">
        <v>172</v>
      </c>
      <c r="AT979" t="s">
        <v>179</v>
      </c>
      <c r="AU979" t="s">
        <v>93</v>
      </c>
      <c r="AV979" t="s">
        <v>107</v>
      </c>
      <c r="AW979" t="s">
        <v>107</v>
      </c>
      <c r="AX979" t="s">
        <v>107</v>
      </c>
      <c r="AY979" t="s">
        <v>107</v>
      </c>
      <c r="AZ979" t="s">
        <v>107</v>
      </c>
      <c r="BA979" t="s">
        <v>107</v>
      </c>
      <c r="BB979" t="s">
        <v>93</v>
      </c>
      <c r="BC979" t="s">
        <v>107</v>
      </c>
      <c r="BD979" t="s">
        <v>107</v>
      </c>
      <c r="BE979" s="5">
        <v>3</v>
      </c>
      <c r="BF979" s="5">
        <v>4</v>
      </c>
      <c r="BG979" s="5">
        <v>5</v>
      </c>
      <c r="BH979" s="5">
        <v>5</v>
      </c>
      <c r="BI979" s="5">
        <v>5</v>
      </c>
      <c r="BJ979" s="5">
        <v>4</v>
      </c>
      <c r="BK979" s="4" t="s">
        <v>96</v>
      </c>
      <c r="BL979" s="4" t="s">
        <v>96</v>
      </c>
      <c r="BM979" s="4" t="s">
        <v>96</v>
      </c>
      <c r="BN979" s="4" t="s">
        <v>96</v>
      </c>
      <c r="BO979" s="4" t="s">
        <v>96</v>
      </c>
      <c r="BP979" s="5">
        <v>4</v>
      </c>
      <c r="BQ979" s="5">
        <v>5</v>
      </c>
      <c r="BR979" s="5">
        <v>5</v>
      </c>
      <c r="BS979" s="4" t="s">
        <v>97</v>
      </c>
      <c r="BT979" s="5">
        <v>4</v>
      </c>
      <c r="BU979" s="5">
        <v>4</v>
      </c>
      <c r="BV979" s="5">
        <v>4</v>
      </c>
      <c r="BW979" s="5">
        <v>4</v>
      </c>
      <c r="BX979" s="5">
        <v>4</v>
      </c>
      <c r="BY979" t="s">
        <v>98</v>
      </c>
      <c r="BZ979" t="s">
        <v>1437</v>
      </c>
    </row>
    <row r="980" spans="1:78">
      <c r="A980" t="s">
        <v>197</v>
      </c>
      <c r="B980" t="s">
        <v>278</v>
      </c>
      <c r="C980" s="4" t="s">
        <v>101</v>
      </c>
      <c r="D980" t="s">
        <v>239</v>
      </c>
      <c r="F980" s="4" t="str">
        <f t="shared" si="45"/>
        <v>México</v>
      </c>
      <c r="G980" s="4">
        <v>1997</v>
      </c>
      <c r="H980" s="4">
        <f t="shared" si="46"/>
        <v>21</v>
      </c>
      <c r="I980" s="4" t="s">
        <v>81</v>
      </c>
      <c r="K980" s="3">
        <v>50000000000</v>
      </c>
      <c r="L980" s="4" t="s">
        <v>103</v>
      </c>
      <c r="N980" s="6" t="s">
        <v>104</v>
      </c>
      <c r="P980">
        <v>0</v>
      </c>
      <c r="Q980">
        <v>0</v>
      </c>
      <c r="R980" s="7">
        <v>0</v>
      </c>
      <c r="S980">
        <v>0</v>
      </c>
      <c r="T980">
        <v>0</v>
      </c>
      <c r="U980">
        <v>0</v>
      </c>
      <c r="V980">
        <v>0</v>
      </c>
      <c r="W980">
        <v>0</v>
      </c>
      <c r="X980">
        <v>0</v>
      </c>
      <c r="Y980" s="4" t="s">
        <v>301</v>
      </c>
      <c r="AA980" s="10">
        <v>0</v>
      </c>
      <c r="AB980" s="8">
        <f t="shared" si="47"/>
        <v>0</v>
      </c>
      <c r="AC980" s="4" t="s">
        <v>86</v>
      </c>
      <c r="AD980">
        <v>0</v>
      </c>
      <c r="AE980">
        <v>0</v>
      </c>
      <c r="AF980" t="s">
        <v>87</v>
      </c>
      <c r="AH980" t="s">
        <v>105</v>
      </c>
      <c r="AJ980" s="4" t="s">
        <v>89</v>
      </c>
      <c r="AK980" s="4" t="s">
        <v>90</v>
      </c>
      <c r="AL980" s="4" t="s">
        <v>89</v>
      </c>
      <c r="AM980" s="4" t="s">
        <v>89</v>
      </c>
      <c r="AO980" t="s">
        <v>179</v>
      </c>
      <c r="AP980" t="s">
        <v>179</v>
      </c>
      <c r="AQ980" t="s">
        <v>179</v>
      </c>
      <c r="AR980" t="s">
        <v>179</v>
      </c>
      <c r="AS980" t="s">
        <v>179</v>
      </c>
      <c r="AT980" t="s">
        <v>179</v>
      </c>
      <c r="AU980" t="s">
        <v>107</v>
      </c>
      <c r="AV980" t="s">
        <v>107</v>
      </c>
      <c r="AW980" t="s">
        <v>107</v>
      </c>
      <c r="AX980" t="s">
        <v>107</v>
      </c>
      <c r="AY980" t="s">
        <v>107</v>
      </c>
      <c r="AZ980" t="s">
        <v>107</v>
      </c>
      <c r="BA980" t="s">
        <v>107</v>
      </c>
      <c r="BB980" t="s">
        <v>107</v>
      </c>
      <c r="BC980" t="s">
        <v>107</v>
      </c>
      <c r="BD980" t="s">
        <v>107</v>
      </c>
      <c r="BE980" s="5">
        <v>3</v>
      </c>
      <c r="BF980" s="5">
        <v>3</v>
      </c>
      <c r="BG980" s="5">
        <v>3</v>
      </c>
      <c r="BH980" s="5">
        <v>3</v>
      </c>
      <c r="BI980" s="5">
        <v>3</v>
      </c>
      <c r="BJ980" s="5">
        <v>3</v>
      </c>
      <c r="BK980" s="4" t="s">
        <v>110</v>
      </c>
      <c r="BL980" s="4" t="s">
        <v>110</v>
      </c>
      <c r="BM980" s="4" t="s">
        <v>110</v>
      </c>
      <c r="BN980" s="4" t="s">
        <v>110</v>
      </c>
      <c r="BO980" s="4" t="s">
        <v>110</v>
      </c>
      <c r="BP980" s="5">
        <v>3</v>
      </c>
      <c r="BQ980" s="5">
        <v>3</v>
      </c>
      <c r="BR980" s="5">
        <v>3</v>
      </c>
      <c r="BS980" s="4" t="s">
        <v>97</v>
      </c>
      <c r="BT980" s="5">
        <v>3</v>
      </c>
      <c r="BU980" s="5">
        <v>3</v>
      </c>
      <c r="BV980" s="5">
        <v>3</v>
      </c>
      <c r="BW980" s="5">
        <v>3</v>
      </c>
      <c r="BX980" s="5">
        <v>3</v>
      </c>
      <c r="BY980" t="s">
        <v>98</v>
      </c>
      <c r="BZ980" t="s">
        <v>1440</v>
      </c>
    </row>
    <row r="981" spans="1:78">
      <c r="A981" t="s">
        <v>1019</v>
      </c>
      <c r="B981" t="s">
        <v>499</v>
      </c>
      <c r="C981" s="4" t="s">
        <v>101</v>
      </c>
      <c r="D981" t="s">
        <v>115</v>
      </c>
      <c r="E981" t="s">
        <v>116</v>
      </c>
      <c r="F981" s="4" t="str">
        <f t="shared" si="45"/>
        <v>Brasil</v>
      </c>
      <c r="G981" s="4">
        <v>2000</v>
      </c>
      <c r="H981" s="4">
        <f t="shared" si="46"/>
        <v>18</v>
      </c>
      <c r="I981" s="4" t="s">
        <v>81</v>
      </c>
      <c r="K981" s="3">
        <v>10000000000</v>
      </c>
      <c r="L981" s="4" t="s">
        <v>176</v>
      </c>
      <c r="N981" s="6" t="s">
        <v>104</v>
      </c>
      <c r="P981">
        <v>0</v>
      </c>
      <c r="Q981">
        <v>0</v>
      </c>
      <c r="R981" s="7">
        <v>0</v>
      </c>
      <c r="S981">
        <v>12</v>
      </c>
      <c r="T981">
        <v>48</v>
      </c>
      <c r="U981">
        <v>288</v>
      </c>
      <c r="V981">
        <v>0</v>
      </c>
      <c r="W981">
        <v>0</v>
      </c>
      <c r="X981">
        <v>960</v>
      </c>
      <c r="Y981" s="4" t="s">
        <v>134</v>
      </c>
      <c r="AA981" s="10">
        <v>0</v>
      </c>
      <c r="AB981" s="8">
        <f t="shared" si="47"/>
        <v>0</v>
      </c>
      <c r="AC981" s="4" t="s">
        <v>86</v>
      </c>
      <c r="AD981">
        <v>0</v>
      </c>
      <c r="AE981">
        <v>0</v>
      </c>
      <c r="AF981" t="s">
        <v>87</v>
      </c>
      <c r="AH981" t="s">
        <v>88</v>
      </c>
      <c r="AJ981" s="4" t="s">
        <v>90</v>
      </c>
      <c r="AK981" s="4" t="s">
        <v>90</v>
      </c>
      <c r="AL981" s="4" t="s">
        <v>89</v>
      </c>
      <c r="AM981" s="4" t="s">
        <v>89</v>
      </c>
      <c r="AO981" t="s">
        <v>91</v>
      </c>
      <c r="AP981" t="s">
        <v>91</v>
      </c>
      <c r="AQ981" t="s">
        <v>91</v>
      </c>
      <c r="AR981" t="s">
        <v>91</v>
      </c>
      <c r="AS981" t="s">
        <v>91</v>
      </c>
      <c r="AT981" t="s">
        <v>91</v>
      </c>
      <c r="AU981" t="s">
        <v>118</v>
      </c>
      <c r="AV981" t="s">
        <v>93</v>
      </c>
      <c r="AW981" t="s">
        <v>107</v>
      </c>
      <c r="AX981" t="s">
        <v>137</v>
      </c>
      <c r="AY981" t="s">
        <v>106</v>
      </c>
      <c r="AZ981" t="s">
        <v>107</v>
      </c>
      <c r="BA981" t="s">
        <v>137</v>
      </c>
      <c r="BB981" t="s">
        <v>106</v>
      </c>
      <c r="BC981" t="s">
        <v>137</v>
      </c>
      <c r="BD981" t="s">
        <v>137</v>
      </c>
      <c r="BE981" s="5">
        <v>3</v>
      </c>
      <c r="BF981" s="5">
        <v>5</v>
      </c>
      <c r="BG981" s="5">
        <v>5</v>
      </c>
      <c r="BH981" s="5">
        <v>4</v>
      </c>
      <c r="BI981" s="5">
        <v>5</v>
      </c>
      <c r="BJ981" s="5">
        <v>5</v>
      </c>
      <c r="BK981" s="4" t="s">
        <v>96</v>
      </c>
      <c r="BL981" s="4" t="s">
        <v>96</v>
      </c>
      <c r="BM981" s="4" t="s">
        <v>96</v>
      </c>
      <c r="BN981" s="4" t="s">
        <v>96</v>
      </c>
      <c r="BO981" s="4" t="s">
        <v>96</v>
      </c>
      <c r="BP981" s="5">
        <v>5</v>
      </c>
      <c r="BQ981" s="5">
        <v>5</v>
      </c>
      <c r="BR981" s="5">
        <v>5</v>
      </c>
      <c r="BS981" s="4" t="s">
        <v>111</v>
      </c>
      <c r="BT981" s="5">
        <v>5</v>
      </c>
      <c r="BU981" s="5">
        <v>5</v>
      </c>
      <c r="BV981" s="5">
        <v>5</v>
      </c>
      <c r="BW981" s="5">
        <v>5</v>
      </c>
      <c r="BX981" s="5">
        <v>5</v>
      </c>
      <c r="BY981" t="s">
        <v>98</v>
      </c>
      <c r="BZ981" t="s">
        <v>1441</v>
      </c>
    </row>
    <row r="982" spans="1:78">
      <c r="A982" t="s">
        <v>592</v>
      </c>
      <c r="B982" t="s">
        <v>1444</v>
      </c>
      <c r="C982" s="4" t="s">
        <v>101</v>
      </c>
      <c r="D982" t="s">
        <v>239</v>
      </c>
      <c r="F982" s="4" t="str">
        <f t="shared" si="45"/>
        <v>México</v>
      </c>
      <c r="G982" s="4">
        <v>1983</v>
      </c>
      <c r="H982" s="4">
        <f t="shared" si="46"/>
        <v>35</v>
      </c>
      <c r="I982" s="4" t="s">
        <v>131</v>
      </c>
      <c r="K982" s="3">
        <v>10000000000</v>
      </c>
      <c r="L982" s="4" t="s">
        <v>141</v>
      </c>
      <c r="N982" s="6" t="s">
        <v>117</v>
      </c>
      <c r="P982">
        <v>3</v>
      </c>
      <c r="Q982">
        <v>16</v>
      </c>
      <c r="R982" s="7">
        <v>56</v>
      </c>
      <c r="S982">
        <v>0</v>
      </c>
      <c r="T982">
        <v>0</v>
      </c>
      <c r="U982">
        <v>0</v>
      </c>
      <c r="V982">
        <v>3</v>
      </c>
      <c r="W982">
        <v>16</v>
      </c>
      <c r="X982">
        <v>56</v>
      </c>
      <c r="Y982" s="4" t="s">
        <v>143</v>
      </c>
      <c r="AA982" s="10">
        <v>0</v>
      </c>
      <c r="AB982" s="8">
        <f t="shared" si="47"/>
        <v>0</v>
      </c>
      <c r="AC982" s="4" t="s">
        <v>86</v>
      </c>
      <c r="AD982">
        <v>0</v>
      </c>
      <c r="AE982">
        <v>0</v>
      </c>
      <c r="AF982" t="s">
        <v>87</v>
      </c>
      <c r="AH982" t="s">
        <v>177</v>
      </c>
      <c r="AJ982" s="4" t="s">
        <v>89</v>
      </c>
      <c r="AK982" s="4" t="s">
        <v>89</v>
      </c>
      <c r="AL982" s="4" t="s">
        <v>90</v>
      </c>
      <c r="AM982" s="4" t="s">
        <v>90</v>
      </c>
      <c r="AO982" t="s">
        <v>91</v>
      </c>
      <c r="AP982" t="s">
        <v>91</v>
      </c>
      <c r="AQ982" t="s">
        <v>91</v>
      </c>
      <c r="AR982" t="s">
        <v>91</v>
      </c>
      <c r="AS982" t="s">
        <v>91</v>
      </c>
      <c r="AT982" t="s">
        <v>91</v>
      </c>
      <c r="AU982" t="s">
        <v>93</v>
      </c>
      <c r="AV982" t="s">
        <v>93</v>
      </c>
      <c r="AW982" t="s">
        <v>93</v>
      </c>
      <c r="AX982" t="s">
        <v>93</v>
      </c>
      <c r="AY982" t="s">
        <v>93</v>
      </c>
      <c r="AZ982" t="s">
        <v>118</v>
      </c>
      <c r="BA982" t="s">
        <v>118</v>
      </c>
      <c r="BB982" t="s">
        <v>93</v>
      </c>
      <c r="BC982" t="s">
        <v>118</v>
      </c>
      <c r="BD982" t="s">
        <v>118</v>
      </c>
      <c r="BE982" s="5">
        <v>3</v>
      </c>
      <c r="BF982" s="5">
        <v>4</v>
      </c>
      <c r="BG982" s="5">
        <v>4</v>
      </c>
      <c r="BH982" s="5">
        <v>4</v>
      </c>
      <c r="BI982" s="5">
        <v>5</v>
      </c>
      <c r="BJ982" s="5">
        <v>5</v>
      </c>
      <c r="BK982" s="4" t="s">
        <v>96</v>
      </c>
      <c r="BL982" s="4" t="s">
        <v>96</v>
      </c>
      <c r="BM982" s="4" t="s">
        <v>96</v>
      </c>
      <c r="BN982" s="4" t="s">
        <v>96</v>
      </c>
      <c r="BO982" s="4" t="s">
        <v>96</v>
      </c>
      <c r="BP982" s="5">
        <v>5</v>
      </c>
      <c r="BQ982" s="5">
        <v>5</v>
      </c>
      <c r="BR982" s="5">
        <v>5</v>
      </c>
      <c r="BS982" s="4" t="s">
        <v>97</v>
      </c>
      <c r="BT982" s="5">
        <v>3</v>
      </c>
      <c r="BU982" s="5">
        <v>4</v>
      </c>
      <c r="BV982" s="5">
        <v>4</v>
      </c>
      <c r="BW982" s="5">
        <v>5</v>
      </c>
      <c r="BX982" s="5">
        <v>5</v>
      </c>
      <c r="BY982" t="s">
        <v>98</v>
      </c>
      <c r="BZ982" t="s">
        <v>1445</v>
      </c>
    </row>
    <row r="983" spans="1:78">
      <c r="A983" t="s">
        <v>1457</v>
      </c>
      <c r="B983" t="s">
        <v>422</v>
      </c>
      <c r="C983" s="4" t="s">
        <v>101</v>
      </c>
      <c r="D983" t="s">
        <v>189</v>
      </c>
      <c r="F983" s="4" t="str">
        <f t="shared" si="45"/>
        <v>Colombia</v>
      </c>
      <c r="G983" s="4">
        <v>1995</v>
      </c>
      <c r="H983" s="4">
        <f t="shared" si="46"/>
        <v>23</v>
      </c>
      <c r="I983" s="4" t="s">
        <v>81</v>
      </c>
      <c r="K983" s="3">
        <v>10000000000</v>
      </c>
      <c r="L983" s="4" t="s">
        <v>103</v>
      </c>
      <c r="N983" s="6" t="s">
        <v>117</v>
      </c>
      <c r="P983">
        <v>0</v>
      </c>
      <c r="Q983">
        <v>0</v>
      </c>
      <c r="R983" s="7">
        <v>0</v>
      </c>
      <c r="S983">
        <v>6</v>
      </c>
      <c r="T983">
        <v>0</v>
      </c>
      <c r="U983">
        <v>0</v>
      </c>
      <c r="V983">
        <v>8</v>
      </c>
      <c r="W983">
        <v>0</v>
      </c>
      <c r="X983">
        <v>0</v>
      </c>
      <c r="Y983" s="4" t="s">
        <v>143</v>
      </c>
      <c r="AA983" s="10">
        <v>0</v>
      </c>
      <c r="AB983" s="8">
        <f t="shared" si="47"/>
        <v>0</v>
      </c>
      <c r="AC983" s="4" t="s">
        <v>86</v>
      </c>
      <c r="AD983">
        <v>0</v>
      </c>
      <c r="AE983">
        <v>0</v>
      </c>
      <c r="AF983" t="s">
        <v>87</v>
      </c>
      <c r="AH983" t="s">
        <v>105</v>
      </c>
      <c r="AJ983" s="4" t="s">
        <v>89</v>
      </c>
      <c r="AK983" s="4" t="s">
        <v>89</v>
      </c>
      <c r="AL983" s="4" t="s">
        <v>90</v>
      </c>
      <c r="AM983" s="4" t="s">
        <v>90</v>
      </c>
      <c r="AO983" t="s">
        <v>92</v>
      </c>
      <c r="AP983" t="s">
        <v>92</v>
      </c>
      <c r="AQ983" t="s">
        <v>92</v>
      </c>
      <c r="AR983" t="s">
        <v>92</v>
      </c>
      <c r="AS983" t="s">
        <v>92</v>
      </c>
      <c r="AT983" t="s">
        <v>92</v>
      </c>
      <c r="AU983" t="s">
        <v>106</v>
      </c>
      <c r="AV983" t="s">
        <v>107</v>
      </c>
      <c r="AW983" t="s">
        <v>106</v>
      </c>
      <c r="AX983" t="s">
        <v>107</v>
      </c>
      <c r="AY983" t="s">
        <v>137</v>
      </c>
      <c r="AZ983" t="s">
        <v>93</v>
      </c>
      <c r="BA983" t="s">
        <v>106</v>
      </c>
      <c r="BB983" t="s">
        <v>93</v>
      </c>
      <c r="BC983" t="s">
        <v>107</v>
      </c>
      <c r="BD983" t="s">
        <v>106</v>
      </c>
      <c r="BE983" s="5">
        <v>3</v>
      </c>
      <c r="BF983" s="5">
        <v>4</v>
      </c>
      <c r="BG983" s="5">
        <v>5</v>
      </c>
      <c r="BH983" s="5">
        <v>5</v>
      </c>
      <c r="BI983" s="5">
        <v>5</v>
      </c>
      <c r="BJ983" s="5">
        <v>5</v>
      </c>
      <c r="BK983" s="4" t="s">
        <v>96</v>
      </c>
      <c r="BL983" s="4" t="s">
        <v>96</v>
      </c>
      <c r="BM983" s="4" t="s">
        <v>96</v>
      </c>
      <c r="BN983" s="4" t="s">
        <v>120</v>
      </c>
      <c r="BO983" s="4" t="s">
        <v>120</v>
      </c>
      <c r="BP983" s="5">
        <v>5</v>
      </c>
      <c r="BQ983" s="5">
        <v>5</v>
      </c>
      <c r="BR983" s="5">
        <v>5</v>
      </c>
      <c r="BS983" s="4" t="s">
        <v>97</v>
      </c>
      <c r="BT983" s="5">
        <v>3</v>
      </c>
      <c r="BU983" s="5">
        <v>4</v>
      </c>
      <c r="BV983" s="5">
        <v>5</v>
      </c>
      <c r="BW983" s="5">
        <v>5</v>
      </c>
      <c r="BX983" s="5">
        <v>5</v>
      </c>
      <c r="BY983" t="s">
        <v>98</v>
      </c>
    </row>
    <row r="984" spans="1:78">
      <c r="A984" t="s">
        <v>834</v>
      </c>
      <c r="B984" t="s">
        <v>880</v>
      </c>
      <c r="C984" s="4" t="s">
        <v>101</v>
      </c>
      <c r="D984" t="s">
        <v>189</v>
      </c>
      <c r="F984" s="4" t="str">
        <f t="shared" si="45"/>
        <v>Colombia</v>
      </c>
      <c r="G984" s="4">
        <v>1995</v>
      </c>
      <c r="H984" s="4">
        <f t="shared" si="46"/>
        <v>23</v>
      </c>
      <c r="I984" s="4" t="s">
        <v>81</v>
      </c>
      <c r="K984" s="3">
        <v>10000000000</v>
      </c>
      <c r="L984" s="4" t="s">
        <v>103</v>
      </c>
      <c r="N984" s="6" t="s">
        <v>117</v>
      </c>
      <c r="P984">
        <v>0</v>
      </c>
      <c r="Q984">
        <v>0</v>
      </c>
      <c r="R984" s="7">
        <v>0</v>
      </c>
      <c r="S984">
        <v>5</v>
      </c>
      <c r="T984">
        <v>0</v>
      </c>
      <c r="U984">
        <v>0</v>
      </c>
      <c r="V984">
        <v>8</v>
      </c>
      <c r="W984">
        <v>0</v>
      </c>
      <c r="X984">
        <v>0</v>
      </c>
      <c r="Y984" s="4" t="s">
        <v>143</v>
      </c>
      <c r="AA984" s="10">
        <v>0</v>
      </c>
      <c r="AB984" s="8">
        <f t="shared" si="47"/>
        <v>0</v>
      </c>
      <c r="AC984" s="4" t="s">
        <v>86</v>
      </c>
      <c r="AD984">
        <v>0</v>
      </c>
      <c r="AE984">
        <v>0</v>
      </c>
      <c r="AF984" t="s">
        <v>87</v>
      </c>
      <c r="AH984" t="s">
        <v>105</v>
      </c>
      <c r="AJ984" s="4" t="s">
        <v>89</v>
      </c>
      <c r="AK984" s="4" t="s">
        <v>89</v>
      </c>
      <c r="AL984" s="4" t="s">
        <v>90</v>
      </c>
      <c r="AM984" s="4" t="s">
        <v>90</v>
      </c>
      <c r="AO984" t="s">
        <v>92</v>
      </c>
      <c r="AP984" t="s">
        <v>92</v>
      </c>
      <c r="AQ984" t="s">
        <v>92</v>
      </c>
      <c r="AR984" t="s">
        <v>92</v>
      </c>
      <c r="AS984" t="s">
        <v>92</v>
      </c>
      <c r="AT984" t="s">
        <v>92</v>
      </c>
      <c r="AU984" t="s">
        <v>106</v>
      </c>
      <c r="AV984" t="s">
        <v>107</v>
      </c>
      <c r="AW984" t="s">
        <v>106</v>
      </c>
      <c r="AX984" t="s">
        <v>107</v>
      </c>
      <c r="AY984" t="s">
        <v>137</v>
      </c>
      <c r="AZ984" t="s">
        <v>93</v>
      </c>
      <c r="BA984" t="s">
        <v>106</v>
      </c>
      <c r="BB984" t="s">
        <v>93</v>
      </c>
      <c r="BC984" t="s">
        <v>106</v>
      </c>
      <c r="BD984" t="s">
        <v>106</v>
      </c>
      <c r="BE984" s="5">
        <v>3</v>
      </c>
      <c r="BF984" s="5">
        <v>4</v>
      </c>
      <c r="BG984" s="5">
        <v>5</v>
      </c>
      <c r="BH984" s="5">
        <v>5</v>
      </c>
      <c r="BI984" s="5">
        <v>5</v>
      </c>
      <c r="BJ984" s="5">
        <v>5</v>
      </c>
      <c r="BK984" s="4" t="s">
        <v>96</v>
      </c>
      <c r="BL984" s="4" t="s">
        <v>96</v>
      </c>
      <c r="BM984" s="4" t="s">
        <v>96</v>
      </c>
      <c r="BN984" s="4" t="s">
        <v>120</v>
      </c>
      <c r="BO984" s="4" t="s">
        <v>120</v>
      </c>
      <c r="BP984" s="5">
        <v>5</v>
      </c>
      <c r="BQ984" s="5">
        <v>5</v>
      </c>
      <c r="BR984" s="5">
        <v>5</v>
      </c>
      <c r="BS984" s="4" t="s">
        <v>97</v>
      </c>
      <c r="BT984" s="5">
        <v>3</v>
      </c>
      <c r="BU984" s="5">
        <v>4</v>
      </c>
      <c r="BV984" s="5">
        <v>5</v>
      </c>
      <c r="BW984" s="5">
        <v>5</v>
      </c>
      <c r="BX984" s="5">
        <v>5</v>
      </c>
      <c r="BY984" t="s">
        <v>98</v>
      </c>
    </row>
    <row r="985" spans="1:78">
      <c r="A985" t="s">
        <v>197</v>
      </c>
      <c r="B985" t="s">
        <v>903</v>
      </c>
      <c r="C985" s="4" t="s">
        <v>101</v>
      </c>
      <c r="D985" t="s">
        <v>239</v>
      </c>
      <c r="F985" s="4" t="str">
        <f t="shared" si="45"/>
        <v>México</v>
      </c>
      <c r="G985" s="4">
        <v>1997</v>
      </c>
      <c r="H985" s="4">
        <f t="shared" si="46"/>
        <v>21</v>
      </c>
      <c r="I985" s="4" t="s">
        <v>81</v>
      </c>
      <c r="K985" s="3">
        <v>0</v>
      </c>
      <c r="L985" s="4" t="s">
        <v>82</v>
      </c>
      <c r="N985" s="6" t="s">
        <v>104</v>
      </c>
      <c r="P985">
        <v>0</v>
      </c>
      <c r="Q985">
        <v>0</v>
      </c>
      <c r="R985" s="7">
        <v>0</v>
      </c>
      <c r="S985">
        <v>0</v>
      </c>
      <c r="T985">
        <v>0</v>
      </c>
      <c r="U985">
        <v>0</v>
      </c>
      <c r="V985">
        <v>0</v>
      </c>
      <c r="W985">
        <v>0</v>
      </c>
      <c r="X985">
        <v>0</v>
      </c>
      <c r="Y985" s="4" t="s">
        <v>84</v>
      </c>
      <c r="AA985" s="10">
        <v>0</v>
      </c>
      <c r="AB985" s="8">
        <f t="shared" si="47"/>
        <v>0</v>
      </c>
      <c r="AC985" s="4" t="s">
        <v>86</v>
      </c>
      <c r="AD985">
        <v>0</v>
      </c>
      <c r="AE985">
        <v>0</v>
      </c>
      <c r="AF985" t="s">
        <v>87</v>
      </c>
      <c r="AH985" t="s">
        <v>136</v>
      </c>
      <c r="AI985" s="1">
        <v>30000000000</v>
      </c>
      <c r="AJ985" s="4" t="s">
        <v>89</v>
      </c>
      <c r="AK985" s="4" t="s">
        <v>89</v>
      </c>
      <c r="AL985" s="4" t="s">
        <v>89</v>
      </c>
      <c r="AM985" s="4" t="s">
        <v>90</v>
      </c>
      <c r="AO985" t="s">
        <v>172</v>
      </c>
      <c r="AP985" t="s">
        <v>172</v>
      </c>
      <c r="AQ985" t="s">
        <v>172</v>
      </c>
      <c r="AR985" t="s">
        <v>172</v>
      </c>
      <c r="AS985" t="s">
        <v>172</v>
      </c>
      <c r="AT985" t="s">
        <v>172</v>
      </c>
      <c r="AU985" t="s">
        <v>106</v>
      </c>
      <c r="AV985" t="s">
        <v>106</v>
      </c>
      <c r="AW985" t="s">
        <v>106</v>
      </c>
      <c r="AX985" t="s">
        <v>106</v>
      </c>
      <c r="AY985" t="s">
        <v>106</v>
      </c>
      <c r="AZ985" t="s">
        <v>106</v>
      </c>
      <c r="BA985" t="s">
        <v>106</v>
      </c>
      <c r="BB985" t="s">
        <v>106</v>
      </c>
      <c r="BC985" t="s">
        <v>106</v>
      </c>
      <c r="BD985" t="s">
        <v>106</v>
      </c>
      <c r="BE985" s="5">
        <v>3</v>
      </c>
      <c r="BF985" s="5">
        <v>2</v>
      </c>
      <c r="BG985" s="5">
        <v>2</v>
      </c>
      <c r="BH985" s="5">
        <v>2</v>
      </c>
      <c r="BI985" s="5">
        <v>4</v>
      </c>
      <c r="BJ985" s="5">
        <v>4</v>
      </c>
      <c r="BK985" s="4" t="s">
        <v>96</v>
      </c>
      <c r="BL985" s="4" t="s">
        <v>96</v>
      </c>
      <c r="BM985" s="4" t="s">
        <v>96</v>
      </c>
      <c r="BN985" s="4" t="s">
        <v>96</v>
      </c>
      <c r="BO985" s="4" t="s">
        <v>96</v>
      </c>
      <c r="BP985" s="5">
        <v>4</v>
      </c>
      <c r="BQ985" s="5">
        <v>4</v>
      </c>
      <c r="BR985" s="5">
        <v>4</v>
      </c>
      <c r="BS985" s="4" t="s">
        <v>111</v>
      </c>
      <c r="BT985" s="5">
        <v>4</v>
      </c>
      <c r="BU985" s="5">
        <v>4</v>
      </c>
      <c r="BV985" s="5">
        <v>4</v>
      </c>
      <c r="BW985" s="5">
        <v>4</v>
      </c>
      <c r="BX985" s="5">
        <v>4</v>
      </c>
      <c r="BY985" t="s">
        <v>98</v>
      </c>
    </row>
    <row r="986" spans="1:78">
      <c r="A986" t="s">
        <v>497</v>
      </c>
      <c r="B986" t="s">
        <v>697</v>
      </c>
      <c r="C986" s="4" t="s">
        <v>101</v>
      </c>
      <c r="D986" t="s">
        <v>239</v>
      </c>
      <c r="F986" s="4" t="str">
        <f t="shared" si="45"/>
        <v>México</v>
      </c>
      <c r="G986" s="4">
        <v>1996</v>
      </c>
      <c r="H986" s="4">
        <f t="shared" si="46"/>
        <v>22</v>
      </c>
      <c r="I986" s="4" t="s">
        <v>81</v>
      </c>
      <c r="K986" s="3">
        <v>0</v>
      </c>
      <c r="L986" s="4" t="s">
        <v>82</v>
      </c>
      <c r="N986" s="6" t="s">
        <v>104</v>
      </c>
      <c r="P986">
        <v>0</v>
      </c>
      <c r="Q986">
        <v>0</v>
      </c>
      <c r="R986" s="7">
        <v>0</v>
      </c>
      <c r="S986">
        <v>0</v>
      </c>
      <c r="T986">
        <v>0</v>
      </c>
      <c r="U986">
        <v>0</v>
      </c>
      <c r="V986">
        <v>0</v>
      </c>
      <c r="W986">
        <v>0</v>
      </c>
      <c r="X986">
        <v>0</v>
      </c>
      <c r="Y986" s="4" t="s">
        <v>301</v>
      </c>
      <c r="AA986" s="10">
        <v>0</v>
      </c>
      <c r="AB986" s="8">
        <f t="shared" si="47"/>
        <v>0</v>
      </c>
      <c r="AC986" s="4" t="s">
        <v>86</v>
      </c>
      <c r="AD986">
        <v>0</v>
      </c>
      <c r="AE986">
        <v>0</v>
      </c>
      <c r="AF986" t="s">
        <v>87</v>
      </c>
      <c r="AH986" t="s">
        <v>136</v>
      </c>
      <c r="AI986" s="1">
        <v>30000000000</v>
      </c>
      <c r="AJ986" s="4" t="s">
        <v>89</v>
      </c>
      <c r="AK986" s="4" t="s">
        <v>89</v>
      </c>
      <c r="AL986" s="4" t="s">
        <v>90</v>
      </c>
      <c r="AM986" s="4" t="s">
        <v>89</v>
      </c>
      <c r="AO986" t="s">
        <v>92</v>
      </c>
      <c r="AP986" t="s">
        <v>92</v>
      </c>
      <c r="AQ986" t="s">
        <v>92</v>
      </c>
      <c r="AR986" t="s">
        <v>172</v>
      </c>
      <c r="AS986" t="s">
        <v>172</v>
      </c>
      <c r="AT986" t="s">
        <v>92</v>
      </c>
      <c r="AU986" t="s">
        <v>107</v>
      </c>
      <c r="AV986" t="s">
        <v>93</v>
      </c>
      <c r="AW986" t="s">
        <v>107</v>
      </c>
      <c r="AX986" t="s">
        <v>106</v>
      </c>
      <c r="AY986" t="s">
        <v>107</v>
      </c>
      <c r="AZ986" t="s">
        <v>107</v>
      </c>
      <c r="BA986" t="s">
        <v>107</v>
      </c>
      <c r="BB986" t="s">
        <v>107</v>
      </c>
      <c r="BC986" t="s">
        <v>93</v>
      </c>
      <c r="BD986" t="s">
        <v>106</v>
      </c>
      <c r="BE986" s="5">
        <v>3</v>
      </c>
      <c r="BF986" s="5">
        <v>3</v>
      </c>
      <c r="BG986" s="5">
        <v>4</v>
      </c>
      <c r="BH986" s="5">
        <v>4</v>
      </c>
      <c r="BI986" s="5">
        <v>5</v>
      </c>
      <c r="BJ986" s="5">
        <v>5</v>
      </c>
      <c r="BK986" s="4" t="s">
        <v>110</v>
      </c>
      <c r="BL986" s="4" t="s">
        <v>110</v>
      </c>
      <c r="BM986" s="4" t="s">
        <v>110</v>
      </c>
      <c r="BN986" s="4" t="s">
        <v>96</v>
      </c>
      <c r="BO986" s="4" t="s">
        <v>110</v>
      </c>
      <c r="BP986" s="5">
        <v>4</v>
      </c>
      <c r="BQ986" s="5">
        <v>4</v>
      </c>
      <c r="BR986" s="5">
        <v>5</v>
      </c>
      <c r="BS986" s="4" t="s">
        <v>111</v>
      </c>
      <c r="BT986" s="5">
        <v>2</v>
      </c>
      <c r="BU986" s="5">
        <v>1</v>
      </c>
      <c r="BV986" s="5">
        <v>2</v>
      </c>
      <c r="BW986" s="5">
        <v>2</v>
      </c>
      <c r="BX986" s="5">
        <v>1</v>
      </c>
      <c r="BY986" t="s">
        <v>98</v>
      </c>
    </row>
    <row r="987" spans="1:78">
      <c r="A987" t="s">
        <v>280</v>
      </c>
      <c r="B987" t="s">
        <v>1386</v>
      </c>
      <c r="C987" s="4" t="s">
        <v>101</v>
      </c>
      <c r="D987" t="s">
        <v>239</v>
      </c>
      <c r="F987" s="4" t="str">
        <f t="shared" si="45"/>
        <v>México</v>
      </c>
      <c r="G987" s="4">
        <v>1989</v>
      </c>
      <c r="H987" s="4">
        <f t="shared" si="46"/>
        <v>29</v>
      </c>
      <c r="I987" s="4" t="s">
        <v>81</v>
      </c>
      <c r="K987" s="3">
        <v>0</v>
      </c>
      <c r="L987" s="4" t="s">
        <v>141</v>
      </c>
      <c r="N987" s="6" t="s">
        <v>104</v>
      </c>
      <c r="P987">
        <v>0</v>
      </c>
      <c r="Q987">
        <v>0</v>
      </c>
      <c r="R987" s="7">
        <v>0</v>
      </c>
      <c r="S987">
        <v>0</v>
      </c>
      <c r="T987">
        <v>0</v>
      </c>
      <c r="U987">
        <v>0</v>
      </c>
      <c r="V987">
        <v>0</v>
      </c>
      <c r="W987">
        <v>0</v>
      </c>
      <c r="X987">
        <v>0</v>
      </c>
      <c r="Y987" s="4" t="s">
        <v>143</v>
      </c>
      <c r="AA987" s="10">
        <v>0</v>
      </c>
      <c r="AB987" s="8">
        <f t="shared" si="47"/>
        <v>0</v>
      </c>
      <c r="AC987" s="4" t="s">
        <v>86</v>
      </c>
      <c r="AD987">
        <v>0</v>
      </c>
      <c r="AE987">
        <v>0</v>
      </c>
      <c r="AF987" t="s">
        <v>87</v>
      </c>
      <c r="AH987" t="s">
        <v>523</v>
      </c>
      <c r="AJ987" s="4" t="s">
        <v>89</v>
      </c>
      <c r="AK987" s="4" t="s">
        <v>89</v>
      </c>
      <c r="AL987" s="4" t="s">
        <v>90</v>
      </c>
      <c r="AM987" s="4" t="s">
        <v>90</v>
      </c>
      <c r="AO987" t="s">
        <v>92</v>
      </c>
      <c r="AP987" t="s">
        <v>172</v>
      </c>
      <c r="AQ987" t="s">
        <v>92</v>
      </c>
      <c r="AR987" t="s">
        <v>92</v>
      </c>
      <c r="AS987" t="s">
        <v>92</v>
      </c>
      <c r="AT987" t="s">
        <v>179</v>
      </c>
      <c r="AU987" t="s">
        <v>106</v>
      </c>
      <c r="AV987" t="s">
        <v>106</v>
      </c>
      <c r="AW987" t="s">
        <v>106</v>
      </c>
      <c r="AX987" t="s">
        <v>106</v>
      </c>
      <c r="AY987" t="s">
        <v>106</v>
      </c>
      <c r="AZ987" t="s">
        <v>106</v>
      </c>
      <c r="BA987" t="s">
        <v>106</v>
      </c>
      <c r="BB987" t="s">
        <v>106</v>
      </c>
      <c r="BC987" t="s">
        <v>106</v>
      </c>
      <c r="BD987" t="s">
        <v>106</v>
      </c>
      <c r="BE987" s="5">
        <v>3</v>
      </c>
      <c r="BF987" s="5">
        <v>3</v>
      </c>
      <c r="BG987" s="5">
        <v>5</v>
      </c>
      <c r="BH987" s="5">
        <v>4</v>
      </c>
      <c r="BI987" s="5">
        <v>5</v>
      </c>
      <c r="BJ987" s="5">
        <v>4</v>
      </c>
      <c r="BK987" s="4" t="s">
        <v>96</v>
      </c>
      <c r="BL987" s="4" t="s">
        <v>96</v>
      </c>
      <c r="BM987" s="4" t="s">
        <v>96</v>
      </c>
      <c r="BN987" s="4" t="s">
        <v>96</v>
      </c>
      <c r="BO987" s="4" t="s">
        <v>96</v>
      </c>
      <c r="BP987" s="5">
        <v>4</v>
      </c>
      <c r="BQ987" s="5">
        <v>5</v>
      </c>
      <c r="BR987" s="5">
        <v>5</v>
      </c>
      <c r="BS987" s="4" t="s">
        <v>111</v>
      </c>
      <c r="BT987" s="5">
        <v>5</v>
      </c>
      <c r="BU987" s="5">
        <v>3</v>
      </c>
      <c r="BV987" s="5">
        <v>4</v>
      </c>
      <c r="BW987" s="5">
        <v>5</v>
      </c>
      <c r="BX987" s="5">
        <v>5</v>
      </c>
      <c r="BY987" t="s">
        <v>89</v>
      </c>
    </row>
    <row r="988" spans="1:78">
      <c r="A988" t="s">
        <v>605</v>
      </c>
      <c r="B988" t="s">
        <v>151</v>
      </c>
      <c r="C988" s="4" t="s">
        <v>101</v>
      </c>
      <c r="D988" t="s">
        <v>225</v>
      </c>
      <c r="F988" s="4" t="str">
        <f t="shared" si="45"/>
        <v>Ecuador</v>
      </c>
      <c r="G988" s="4">
        <v>1982</v>
      </c>
      <c r="H988" s="4">
        <f t="shared" si="46"/>
        <v>36</v>
      </c>
      <c r="I988" s="4" t="s">
        <v>81</v>
      </c>
      <c r="K988" s="3">
        <v>20000000000</v>
      </c>
      <c r="L988" s="4" t="s">
        <v>103</v>
      </c>
      <c r="N988" s="6" t="s">
        <v>83</v>
      </c>
      <c r="P988">
        <v>0</v>
      </c>
      <c r="Q988">
        <v>0</v>
      </c>
      <c r="R988" s="7">
        <v>2</v>
      </c>
      <c r="S988">
        <v>0</v>
      </c>
      <c r="T988">
        <v>0</v>
      </c>
      <c r="U988">
        <v>8</v>
      </c>
      <c r="V988">
        <v>0</v>
      </c>
      <c r="W988">
        <v>0</v>
      </c>
      <c r="X988">
        <v>0</v>
      </c>
      <c r="Y988" s="4" t="s">
        <v>84</v>
      </c>
      <c r="AA988" s="10">
        <v>0</v>
      </c>
      <c r="AB988" s="8">
        <f t="shared" si="47"/>
        <v>0</v>
      </c>
      <c r="AC988" s="4" t="s">
        <v>86</v>
      </c>
      <c r="AD988">
        <v>0</v>
      </c>
      <c r="AE988">
        <v>0</v>
      </c>
      <c r="AF988" t="s">
        <v>87</v>
      </c>
      <c r="AH988" t="s">
        <v>105</v>
      </c>
      <c r="AJ988" s="4" t="s">
        <v>89</v>
      </c>
      <c r="AK988" s="4" t="s">
        <v>89</v>
      </c>
      <c r="AL988" s="4" t="s">
        <v>90</v>
      </c>
      <c r="AM988" s="4" t="s">
        <v>90</v>
      </c>
      <c r="AO988" t="s">
        <v>92</v>
      </c>
      <c r="AP988" t="s">
        <v>172</v>
      </c>
      <c r="AQ988" t="s">
        <v>92</v>
      </c>
      <c r="AR988" t="s">
        <v>92</v>
      </c>
      <c r="AS988" t="s">
        <v>92</v>
      </c>
      <c r="AT988" t="s">
        <v>172</v>
      </c>
      <c r="AU988" t="s">
        <v>118</v>
      </c>
      <c r="AV988" t="s">
        <v>118</v>
      </c>
      <c r="AW988" t="s">
        <v>106</v>
      </c>
      <c r="AX988" t="s">
        <v>106</v>
      </c>
      <c r="AY988" t="s">
        <v>106</v>
      </c>
      <c r="AZ988" t="s">
        <v>93</v>
      </c>
      <c r="BA988" t="s">
        <v>93</v>
      </c>
      <c r="BB988" t="s">
        <v>93</v>
      </c>
      <c r="BC988" t="s">
        <v>93</v>
      </c>
      <c r="BD988" t="s">
        <v>93</v>
      </c>
      <c r="BE988" s="5">
        <v>3</v>
      </c>
      <c r="BF988" s="5">
        <v>3</v>
      </c>
      <c r="BG988" s="5">
        <v>4</v>
      </c>
      <c r="BH988" s="5">
        <v>3</v>
      </c>
      <c r="BI988" s="5">
        <v>4</v>
      </c>
      <c r="BJ988" s="5">
        <v>3</v>
      </c>
      <c r="BK988" s="4" t="s">
        <v>96</v>
      </c>
      <c r="BL988" s="4" t="s">
        <v>96</v>
      </c>
      <c r="BM988" s="4" t="s">
        <v>96</v>
      </c>
      <c r="BN988" s="4" t="s">
        <v>96</v>
      </c>
      <c r="BO988" s="4" t="s">
        <v>96</v>
      </c>
      <c r="BP988" s="5">
        <v>4</v>
      </c>
      <c r="BQ988" s="5">
        <v>5</v>
      </c>
      <c r="BR988" s="5">
        <v>5</v>
      </c>
      <c r="BS988" s="4" t="s">
        <v>111</v>
      </c>
      <c r="BT988" s="5">
        <v>2</v>
      </c>
      <c r="BU988" s="5">
        <v>2</v>
      </c>
      <c r="BV988" s="5">
        <v>4</v>
      </c>
      <c r="BW988" s="5">
        <v>4</v>
      </c>
      <c r="BX988" s="5">
        <v>4</v>
      </c>
      <c r="BY988" t="s">
        <v>98</v>
      </c>
      <c r="BZ988" t="s">
        <v>1468</v>
      </c>
    </row>
    <row r="989" spans="1:78">
      <c r="A989" t="s">
        <v>271</v>
      </c>
      <c r="B989" t="s">
        <v>1481</v>
      </c>
      <c r="C989" s="4" t="s">
        <v>79</v>
      </c>
      <c r="D989" t="s">
        <v>239</v>
      </c>
      <c r="F989" s="4" t="str">
        <f t="shared" si="45"/>
        <v>México</v>
      </c>
      <c r="G989" s="4">
        <v>1997</v>
      </c>
      <c r="H989" s="4">
        <f t="shared" si="46"/>
        <v>21</v>
      </c>
      <c r="I989" s="4" t="s">
        <v>81</v>
      </c>
      <c r="K989" s="3">
        <v>0</v>
      </c>
      <c r="L989" s="4" t="s">
        <v>82</v>
      </c>
      <c r="N989" s="6" t="s">
        <v>104</v>
      </c>
      <c r="P989">
        <v>0</v>
      </c>
      <c r="Q989">
        <v>0</v>
      </c>
      <c r="R989" s="7">
        <v>0</v>
      </c>
      <c r="S989">
        <v>0</v>
      </c>
      <c r="T989">
        <v>0</v>
      </c>
      <c r="U989">
        <v>0</v>
      </c>
      <c r="V989">
        <v>0</v>
      </c>
      <c r="W989">
        <v>0</v>
      </c>
      <c r="X989">
        <v>0</v>
      </c>
      <c r="Y989" s="4" t="s">
        <v>84</v>
      </c>
      <c r="AA989" s="10">
        <v>0</v>
      </c>
      <c r="AB989" s="8">
        <f t="shared" si="47"/>
        <v>0</v>
      </c>
      <c r="AC989" s="4" t="s">
        <v>86</v>
      </c>
      <c r="AD989">
        <v>0</v>
      </c>
      <c r="AE989">
        <v>0</v>
      </c>
      <c r="AF989" t="s">
        <v>87</v>
      </c>
      <c r="AH989" t="s">
        <v>105</v>
      </c>
      <c r="AJ989" s="4" t="s">
        <v>89</v>
      </c>
      <c r="AK989" s="4" t="s">
        <v>89</v>
      </c>
      <c r="AL989" s="4" t="s">
        <v>89</v>
      </c>
      <c r="AM989" s="4" t="s">
        <v>90</v>
      </c>
      <c r="AO989" t="s">
        <v>172</v>
      </c>
      <c r="AP989" t="s">
        <v>92</v>
      </c>
      <c r="AQ989" t="s">
        <v>179</v>
      </c>
      <c r="AR989" t="s">
        <v>172</v>
      </c>
      <c r="AS989" t="s">
        <v>179</v>
      </c>
      <c r="AT989" t="s">
        <v>179</v>
      </c>
      <c r="AU989" t="s">
        <v>106</v>
      </c>
      <c r="AV989" t="s">
        <v>106</v>
      </c>
      <c r="AW989" t="s">
        <v>106</v>
      </c>
      <c r="AX989" t="s">
        <v>106</v>
      </c>
      <c r="AY989" t="s">
        <v>106</v>
      </c>
      <c r="AZ989" t="s">
        <v>106</v>
      </c>
      <c r="BA989" t="s">
        <v>106</v>
      </c>
      <c r="BB989" t="s">
        <v>106</v>
      </c>
      <c r="BC989" t="s">
        <v>93</v>
      </c>
      <c r="BD989" t="s">
        <v>106</v>
      </c>
      <c r="BE989" s="5">
        <v>3</v>
      </c>
      <c r="BF989" s="5">
        <v>5</v>
      </c>
      <c r="BG989" s="5">
        <v>5</v>
      </c>
      <c r="BH989" s="5">
        <v>5</v>
      </c>
      <c r="BI989" s="5">
        <v>5</v>
      </c>
      <c r="BJ989" s="5">
        <v>5</v>
      </c>
      <c r="BK989" s="4" t="s">
        <v>96</v>
      </c>
      <c r="BL989" s="4" t="s">
        <v>96</v>
      </c>
      <c r="BM989" s="4" t="s">
        <v>96</v>
      </c>
      <c r="BN989" s="4" t="s">
        <v>96</v>
      </c>
      <c r="BO989" s="4" t="s">
        <v>96</v>
      </c>
      <c r="BP989" s="5">
        <v>5</v>
      </c>
      <c r="BQ989" s="5">
        <v>5</v>
      </c>
      <c r="BR989" s="5">
        <v>5</v>
      </c>
      <c r="BS989" s="4" t="s">
        <v>111</v>
      </c>
      <c r="BT989" s="5">
        <v>5</v>
      </c>
      <c r="BU989" s="5">
        <v>5</v>
      </c>
      <c r="BV989" s="5">
        <v>5</v>
      </c>
      <c r="BW989" s="5">
        <v>5</v>
      </c>
      <c r="BX989" s="5">
        <v>5</v>
      </c>
      <c r="BY989" t="s">
        <v>98</v>
      </c>
      <c r="BZ989" t="s">
        <v>1482</v>
      </c>
    </row>
    <row r="990" spans="1:78">
      <c r="A990" t="s">
        <v>278</v>
      </c>
      <c r="B990" t="s">
        <v>405</v>
      </c>
      <c r="C990" s="4" t="s">
        <v>101</v>
      </c>
      <c r="D990" t="s">
        <v>189</v>
      </c>
      <c r="F990" s="4" t="str">
        <f t="shared" si="45"/>
        <v>Colombia</v>
      </c>
      <c r="G990" s="4">
        <v>1992</v>
      </c>
      <c r="H990" s="4">
        <f t="shared" si="46"/>
        <v>26</v>
      </c>
      <c r="I990" s="4" t="s">
        <v>81</v>
      </c>
      <c r="K990" s="3">
        <v>0</v>
      </c>
      <c r="L990" s="4" t="s">
        <v>103</v>
      </c>
      <c r="N990" s="6" t="s">
        <v>117</v>
      </c>
      <c r="P990">
        <v>0</v>
      </c>
      <c r="Q990">
        <v>0</v>
      </c>
      <c r="R990" s="7">
        <v>0</v>
      </c>
      <c r="S990">
        <v>0</v>
      </c>
      <c r="T990">
        <v>6</v>
      </c>
      <c r="U990">
        <v>90</v>
      </c>
      <c r="V990">
        <v>0</v>
      </c>
      <c r="W990">
        <v>0</v>
      </c>
      <c r="X990">
        <v>120</v>
      </c>
      <c r="Y990" s="4" t="s">
        <v>143</v>
      </c>
      <c r="AA990" s="10">
        <v>0</v>
      </c>
      <c r="AB990" s="8">
        <f t="shared" si="47"/>
        <v>0</v>
      </c>
      <c r="AC990" s="4" t="s">
        <v>86</v>
      </c>
      <c r="AD990">
        <v>0</v>
      </c>
      <c r="AE990">
        <v>0</v>
      </c>
      <c r="AF990" t="s">
        <v>87</v>
      </c>
      <c r="AH990" t="s">
        <v>211</v>
      </c>
      <c r="AJ990" s="4" t="s">
        <v>89</v>
      </c>
      <c r="AK990" s="4" t="s">
        <v>89</v>
      </c>
      <c r="AL990" s="4" t="s">
        <v>89</v>
      </c>
      <c r="AM990" s="4" t="s">
        <v>90</v>
      </c>
      <c r="AO990" t="s">
        <v>92</v>
      </c>
      <c r="AP990" t="s">
        <v>92</v>
      </c>
      <c r="AQ990" t="s">
        <v>92</v>
      </c>
      <c r="AR990" t="s">
        <v>92</v>
      </c>
      <c r="AS990" t="s">
        <v>92</v>
      </c>
      <c r="AT990" t="s">
        <v>179</v>
      </c>
      <c r="AU990" t="s">
        <v>93</v>
      </c>
      <c r="AV990" t="s">
        <v>107</v>
      </c>
      <c r="AW990" t="s">
        <v>107</v>
      </c>
      <c r="AX990" t="s">
        <v>107</v>
      </c>
      <c r="AY990" t="s">
        <v>107</v>
      </c>
      <c r="AZ990" t="s">
        <v>93</v>
      </c>
      <c r="BA990" t="s">
        <v>107</v>
      </c>
      <c r="BB990" t="s">
        <v>93</v>
      </c>
      <c r="BC990" t="s">
        <v>93</v>
      </c>
      <c r="BD990" t="s">
        <v>107</v>
      </c>
      <c r="BE990" s="5">
        <v>3</v>
      </c>
      <c r="BF990" s="5">
        <v>4</v>
      </c>
      <c r="BG990" s="5">
        <v>5</v>
      </c>
      <c r="BH990" s="5">
        <v>4</v>
      </c>
      <c r="BI990" s="5">
        <v>5</v>
      </c>
      <c r="BJ990" s="5">
        <v>5</v>
      </c>
      <c r="BK990" s="4" t="s">
        <v>110</v>
      </c>
      <c r="BL990" s="4" t="s">
        <v>96</v>
      </c>
      <c r="BM990" s="4" t="s">
        <v>110</v>
      </c>
      <c r="BN990" s="4" t="s">
        <v>96</v>
      </c>
      <c r="BO990" s="4" t="s">
        <v>96</v>
      </c>
      <c r="BP990" s="5">
        <v>3</v>
      </c>
      <c r="BQ990" s="5">
        <v>4</v>
      </c>
      <c r="BR990" s="5">
        <v>5</v>
      </c>
      <c r="BS990" s="4" t="s">
        <v>185</v>
      </c>
      <c r="BT990" s="5">
        <v>4</v>
      </c>
      <c r="BU990" s="5">
        <v>4</v>
      </c>
      <c r="BV990" s="5">
        <v>4</v>
      </c>
      <c r="BW990" s="5">
        <v>4</v>
      </c>
      <c r="BX990" s="5">
        <v>5</v>
      </c>
      <c r="BY990" t="s">
        <v>98</v>
      </c>
    </row>
    <row r="991" spans="1:78">
      <c r="A991" t="s">
        <v>1495</v>
      </c>
      <c r="B991" t="s">
        <v>307</v>
      </c>
      <c r="C991" s="4" t="s">
        <v>79</v>
      </c>
      <c r="D991" t="s">
        <v>115</v>
      </c>
      <c r="E991" t="s">
        <v>116</v>
      </c>
      <c r="F991" s="4" t="str">
        <f t="shared" si="45"/>
        <v>Brasil</v>
      </c>
      <c r="G991" s="4">
        <v>1958</v>
      </c>
      <c r="H991" s="4">
        <f t="shared" si="46"/>
        <v>60</v>
      </c>
      <c r="I991" s="4" t="s">
        <v>131</v>
      </c>
      <c r="K991" s="3">
        <v>0</v>
      </c>
      <c r="L991" s="4" t="s">
        <v>103</v>
      </c>
      <c r="N991" s="6" t="s">
        <v>83</v>
      </c>
      <c r="P991" t="s">
        <v>243</v>
      </c>
      <c r="Q991" t="s">
        <v>1496</v>
      </c>
      <c r="R991" s="7" t="s">
        <v>1497</v>
      </c>
      <c r="S991" t="s">
        <v>243</v>
      </c>
      <c r="T991" t="s">
        <v>243</v>
      </c>
      <c r="U991" t="s">
        <v>243</v>
      </c>
      <c r="V991" t="s">
        <v>243</v>
      </c>
      <c r="W991" t="s">
        <v>1496</v>
      </c>
      <c r="X991" t="s">
        <v>1497</v>
      </c>
      <c r="Y991" s="4" t="s">
        <v>301</v>
      </c>
      <c r="AA991" s="10">
        <v>100000000000</v>
      </c>
      <c r="AB991" s="8">
        <f t="shared" si="47"/>
        <v>10</v>
      </c>
      <c r="AC991" s="4" t="s">
        <v>283</v>
      </c>
      <c r="AD991" s="1">
        <v>100000000000</v>
      </c>
      <c r="AE991" s="1">
        <v>100000000000</v>
      </c>
      <c r="AF991" t="s">
        <v>171</v>
      </c>
      <c r="AH991" t="s">
        <v>105</v>
      </c>
      <c r="AJ991" s="4" t="s">
        <v>90</v>
      </c>
      <c r="AK991" s="4" t="s">
        <v>89</v>
      </c>
      <c r="AL991" s="4" t="s">
        <v>89</v>
      </c>
      <c r="AM991" s="4" t="s">
        <v>90</v>
      </c>
      <c r="AO991" t="s">
        <v>92</v>
      </c>
      <c r="AP991" t="s">
        <v>92</v>
      </c>
      <c r="AQ991" t="s">
        <v>92</v>
      </c>
      <c r="AR991" t="s">
        <v>92</v>
      </c>
      <c r="AS991" t="s">
        <v>92</v>
      </c>
      <c r="AT991" t="s">
        <v>92</v>
      </c>
      <c r="AU991" t="s">
        <v>106</v>
      </c>
      <c r="AV991" t="s">
        <v>106</v>
      </c>
      <c r="AW991" t="s">
        <v>106</v>
      </c>
      <c r="AX991" t="s">
        <v>106</v>
      </c>
      <c r="AY991" t="s">
        <v>106</v>
      </c>
      <c r="AZ991" t="s">
        <v>106</v>
      </c>
      <c r="BA991" t="s">
        <v>106</v>
      </c>
      <c r="BB991" t="s">
        <v>106</v>
      </c>
      <c r="BC991" t="s">
        <v>106</v>
      </c>
      <c r="BD991" t="s">
        <v>106</v>
      </c>
      <c r="BE991" s="5">
        <v>3</v>
      </c>
      <c r="BF991" s="5">
        <v>5</v>
      </c>
      <c r="BG991" s="5">
        <v>5</v>
      </c>
      <c r="BH991" s="5">
        <v>4</v>
      </c>
      <c r="BI991" s="5">
        <v>5</v>
      </c>
      <c r="BJ991" s="5">
        <v>5</v>
      </c>
      <c r="BK991" s="4" t="s">
        <v>120</v>
      </c>
      <c r="BL991" s="4" t="s">
        <v>120</v>
      </c>
      <c r="BM991" s="4" t="s">
        <v>120</v>
      </c>
      <c r="BN991" s="4" t="s">
        <v>110</v>
      </c>
      <c r="BO991" s="4" t="s">
        <v>110</v>
      </c>
      <c r="BP991" s="5">
        <v>5</v>
      </c>
      <c r="BQ991" s="5">
        <v>5</v>
      </c>
      <c r="BR991" s="5">
        <v>5</v>
      </c>
      <c r="BS991" s="4" t="s">
        <v>97</v>
      </c>
      <c r="BT991" s="5">
        <v>5</v>
      </c>
      <c r="BU991" s="5">
        <v>4</v>
      </c>
      <c r="BV991" s="5">
        <v>4</v>
      </c>
      <c r="BW991" s="5">
        <v>4</v>
      </c>
      <c r="BX991" s="5">
        <v>4</v>
      </c>
      <c r="BY991" t="s">
        <v>98</v>
      </c>
      <c r="BZ991" t="s">
        <v>1498</v>
      </c>
    </row>
    <row r="992" spans="1:78">
      <c r="A992" t="s">
        <v>599</v>
      </c>
      <c r="B992" t="s">
        <v>1378</v>
      </c>
      <c r="C992" s="4" t="s">
        <v>101</v>
      </c>
      <c r="D992" t="s">
        <v>239</v>
      </c>
      <c r="F992" s="4" t="str">
        <f t="shared" si="45"/>
        <v>México</v>
      </c>
      <c r="G992" s="4">
        <v>2000</v>
      </c>
      <c r="H992" s="4">
        <f t="shared" si="46"/>
        <v>18</v>
      </c>
      <c r="I992" s="4" t="s">
        <v>81</v>
      </c>
      <c r="K992" s="3">
        <v>20000000000</v>
      </c>
      <c r="L992" s="4" t="s">
        <v>176</v>
      </c>
      <c r="N992" s="6" t="s">
        <v>104</v>
      </c>
      <c r="P992">
        <v>0</v>
      </c>
      <c r="Q992">
        <v>0</v>
      </c>
      <c r="R992" s="7">
        <v>0</v>
      </c>
      <c r="S992">
        <v>0</v>
      </c>
      <c r="T992">
        <v>0</v>
      </c>
      <c r="U992">
        <v>0</v>
      </c>
      <c r="V992">
        <v>0</v>
      </c>
      <c r="W992">
        <v>0</v>
      </c>
      <c r="X992">
        <v>0</v>
      </c>
      <c r="Y992" s="4" t="s">
        <v>220</v>
      </c>
      <c r="AA992" s="10">
        <v>0</v>
      </c>
      <c r="AB992" s="8">
        <f t="shared" si="47"/>
        <v>0</v>
      </c>
      <c r="AC992" s="4" t="s">
        <v>86</v>
      </c>
      <c r="AD992">
        <v>0</v>
      </c>
      <c r="AE992">
        <v>0</v>
      </c>
      <c r="AF992" t="s">
        <v>87</v>
      </c>
      <c r="AH992" t="s">
        <v>105</v>
      </c>
      <c r="AJ992" s="4" t="s">
        <v>89</v>
      </c>
      <c r="AK992" s="4" t="s">
        <v>89</v>
      </c>
      <c r="AL992" s="4" t="s">
        <v>89</v>
      </c>
      <c r="AM992" s="4" t="s">
        <v>90</v>
      </c>
      <c r="AO992" t="s">
        <v>172</v>
      </c>
      <c r="AP992" t="s">
        <v>172</v>
      </c>
      <c r="AQ992" t="s">
        <v>172</v>
      </c>
      <c r="AR992" t="s">
        <v>172</v>
      </c>
      <c r="AS992" t="s">
        <v>172</v>
      </c>
      <c r="AT992" t="s">
        <v>172</v>
      </c>
      <c r="AU992" t="s">
        <v>107</v>
      </c>
      <c r="AV992" t="s">
        <v>106</v>
      </c>
      <c r="AW992" t="s">
        <v>107</v>
      </c>
      <c r="AX992" t="s">
        <v>107</v>
      </c>
      <c r="AY992" t="s">
        <v>137</v>
      </c>
      <c r="AZ992" t="s">
        <v>107</v>
      </c>
      <c r="BA992" t="s">
        <v>106</v>
      </c>
      <c r="BB992" t="s">
        <v>106</v>
      </c>
      <c r="BC992" t="s">
        <v>106</v>
      </c>
      <c r="BD992" t="s">
        <v>106</v>
      </c>
      <c r="BE992" s="5">
        <v>3</v>
      </c>
      <c r="BF992" s="5">
        <v>4</v>
      </c>
      <c r="BG992" s="5">
        <v>5</v>
      </c>
      <c r="BH992" s="5">
        <v>4</v>
      </c>
      <c r="BI992" s="5">
        <v>5</v>
      </c>
      <c r="BJ992" s="5">
        <v>5</v>
      </c>
      <c r="BK992" s="4" t="s">
        <v>96</v>
      </c>
      <c r="BL992" s="4" t="s">
        <v>96</v>
      </c>
      <c r="BM992" s="4" t="s">
        <v>96</v>
      </c>
      <c r="BN992" s="4" t="s">
        <v>96</v>
      </c>
      <c r="BO992" s="4" t="s">
        <v>96</v>
      </c>
      <c r="BP992" s="5">
        <v>4</v>
      </c>
      <c r="BQ992" s="5">
        <v>5</v>
      </c>
      <c r="BR992" s="5">
        <v>5</v>
      </c>
      <c r="BS992" s="4" t="s">
        <v>97</v>
      </c>
      <c r="BT992" s="5">
        <v>5</v>
      </c>
      <c r="BU992" s="5">
        <v>5</v>
      </c>
      <c r="BV992" s="5">
        <v>5</v>
      </c>
      <c r="BW992" s="5">
        <v>5</v>
      </c>
      <c r="BX992" s="5">
        <v>5</v>
      </c>
      <c r="BY992" t="s">
        <v>89</v>
      </c>
    </row>
    <row r="993" spans="1:78">
      <c r="A993" t="s">
        <v>233</v>
      </c>
      <c r="B993" t="s">
        <v>348</v>
      </c>
      <c r="C993" s="4" t="s">
        <v>79</v>
      </c>
      <c r="D993" t="s">
        <v>239</v>
      </c>
      <c r="F993" s="4" t="str">
        <f t="shared" si="45"/>
        <v>México</v>
      </c>
      <c r="G993" s="4">
        <v>1963</v>
      </c>
      <c r="H993" s="4">
        <f t="shared" si="46"/>
        <v>55</v>
      </c>
      <c r="I993" s="4" t="s">
        <v>126</v>
      </c>
      <c r="K993" s="3">
        <v>0</v>
      </c>
      <c r="L993" s="4" t="s">
        <v>141</v>
      </c>
      <c r="N993" s="6" t="s">
        <v>899</v>
      </c>
      <c r="P993">
        <v>0</v>
      </c>
      <c r="Q993">
        <v>0</v>
      </c>
      <c r="R993" s="7">
        <v>12</v>
      </c>
      <c r="S993">
        <v>0</v>
      </c>
      <c r="T993">
        <v>0</v>
      </c>
      <c r="U993">
        <v>10</v>
      </c>
      <c r="V993">
        <v>0</v>
      </c>
      <c r="W993">
        <v>4</v>
      </c>
      <c r="X993">
        <v>12</v>
      </c>
      <c r="Y993" s="4" t="s">
        <v>346</v>
      </c>
      <c r="AA993" s="10">
        <v>10000000000</v>
      </c>
      <c r="AB993" s="8">
        <f t="shared" si="47"/>
        <v>1</v>
      </c>
      <c r="AC993" s="4" t="s">
        <v>170</v>
      </c>
      <c r="AD993" s="1">
        <v>20000000000</v>
      </c>
      <c r="AE993" s="1">
        <v>10000000000</v>
      </c>
      <c r="AF993" t="s">
        <v>509</v>
      </c>
      <c r="AH993" t="s">
        <v>211</v>
      </c>
      <c r="AJ993" s="4" t="s">
        <v>89</v>
      </c>
      <c r="AK993" s="4" t="s">
        <v>89</v>
      </c>
      <c r="AL993" s="4" t="s">
        <v>90</v>
      </c>
      <c r="AM993" s="4" t="s">
        <v>89</v>
      </c>
      <c r="AO993" t="s">
        <v>92</v>
      </c>
      <c r="AP993" t="s">
        <v>92</v>
      </c>
      <c r="AQ993" t="s">
        <v>92</v>
      </c>
      <c r="AR993" t="s">
        <v>92</v>
      </c>
      <c r="AS993" t="s">
        <v>92</v>
      </c>
      <c r="AT993" t="s">
        <v>92</v>
      </c>
      <c r="AU993" t="s">
        <v>93</v>
      </c>
      <c r="AV993" t="s">
        <v>107</v>
      </c>
      <c r="AW993" t="s">
        <v>107</v>
      </c>
      <c r="AX993" t="s">
        <v>107</v>
      </c>
      <c r="AY993" t="s">
        <v>107</v>
      </c>
      <c r="AZ993" t="s">
        <v>107</v>
      </c>
      <c r="BA993" t="s">
        <v>107</v>
      </c>
      <c r="BB993" t="s">
        <v>107</v>
      </c>
      <c r="BC993" t="s">
        <v>107</v>
      </c>
      <c r="BD993" t="s">
        <v>107</v>
      </c>
      <c r="BE993" s="5">
        <v>3</v>
      </c>
      <c r="BF993" s="5">
        <v>4</v>
      </c>
      <c r="BG993" s="5">
        <v>5</v>
      </c>
      <c r="BH993" s="5">
        <v>5</v>
      </c>
      <c r="BI993" s="5">
        <v>4</v>
      </c>
      <c r="BJ993" s="5">
        <v>4</v>
      </c>
      <c r="BK993" s="4" t="s">
        <v>110</v>
      </c>
      <c r="BL993" s="4" t="s">
        <v>96</v>
      </c>
      <c r="BM993" s="4" t="s">
        <v>96</v>
      </c>
      <c r="BN993" s="4" t="s">
        <v>96</v>
      </c>
      <c r="BO993" s="4" t="s">
        <v>120</v>
      </c>
      <c r="BP993" s="5">
        <v>4</v>
      </c>
      <c r="BQ993" s="5">
        <v>4</v>
      </c>
      <c r="BR993" s="5">
        <v>4</v>
      </c>
      <c r="BS993" s="4" t="s">
        <v>97</v>
      </c>
      <c r="BT993" s="5">
        <v>4</v>
      </c>
      <c r="BU993" s="5">
        <v>4</v>
      </c>
      <c r="BV993" s="5">
        <v>4</v>
      </c>
      <c r="BW993" s="5">
        <v>4</v>
      </c>
      <c r="BX993" s="5">
        <v>4</v>
      </c>
      <c r="BY993" t="s">
        <v>89</v>
      </c>
    </row>
    <row r="994" spans="1:78">
      <c r="A994" t="s">
        <v>1528</v>
      </c>
      <c r="B994" t="s">
        <v>1529</v>
      </c>
      <c r="C994" s="4" t="s">
        <v>101</v>
      </c>
      <c r="D994" t="s">
        <v>115</v>
      </c>
      <c r="E994" t="s">
        <v>116</v>
      </c>
      <c r="F994" s="4" t="str">
        <f t="shared" si="45"/>
        <v>Brasil</v>
      </c>
      <c r="G994" s="4">
        <v>1981</v>
      </c>
      <c r="H994" s="4">
        <f t="shared" si="46"/>
        <v>37</v>
      </c>
      <c r="I994" s="4" t="s">
        <v>131</v>
      </c>
      <c r="K994" s="3">
        <v>0</v>
      </c>
      <c r="L994" s="4" t="s">
        <v>199</v>
      </c>
      <c r="N994" s="6" t="s">
        <v>83</v>
      </c>
      <c r="P994">
        <v>0</v>
      </c>
      <c r="Q994">
        <v>0</v>
      </c>
      <c r="R994" s="7">
        <v>0</v>
      </c>
      <c r="S994">
        <v>0</v>
      </c>
      <c r="T994">
        <v>0</v>
      </c>
      <c r="U994">
        <v>0</v>
      </c>
      <c r="V994">
        <v>0</v>
      </c>
      <c r="W994">
        <v>0</v>
      </c>
      <c r="X994">
        <v>0</v>
      </c>
      <c r="Y994" s="4" t="s">
        <v>115</v>
      </c>
      <c r="Z994" t="s">
        <v>1530</v>
      </c>
      <c r="AA994" s="10">
        <v>0</v>
      </c>
      <c r="AB994" s="8">
        <f t="shared" si="47"/>
        <v>0</v>
      </c>
      <c r="AC994" s="4" t="s">
        <v>86</v>
      </c>
      <c r="AD994">
        <v>0</v>
      </c>
      <c r="AE994">
        <v>0</v>
      </c>
      <c r="AF994" t="s">
        <v>87</v>
      </c>
      <c r="AH994" t="s">
        <v>184</v>
      </c>
      <c r="AJ994" s="4" t="s">
        <v>89</v>
      </c>
      <c r="AK994" s="4" t="s">
        <v>89</v>
      </c>
      <c r="AL994" s="4" t="s">
        <v>89</v>
      </c>
      <c r="AM994" s="4" t="s">
        <v>90</v>
      </c>
      <c r="AO994" t="s">
        <v>172</v>
      </c>
      <c r="AP994" t="s">
        <v>172</v>
      </c>
      <c r="AQ994" t="s">
        <v>172</v>
      </c>
      <c r="AR994" t="s">
        <v>172</v>
      </c>
      <c r="AS994" t="s">
        <v>212</v>
      </c>
      <c r="AT994" t="s">
        <v>179</v>
      </c>
      <c r="AU994" t="s">
        <v>118</v>
      </c>
      <c r="AV994" t="s">
        <v>118</v>
      </c>
      <c r="AW994" t="s">
        <v>107</v>
      </c>
      <c r="AX994" t="s">
        <v>107</v>
      </c>
      <c r="AY994" t="s">
        <v>118</v>
      </c>
      <c r="AZ994" t="s">
        <v>118</v>
      </c>
      <c r="BA994" t="s">
        <v>93</v>
      </c>
      <c r="BB994" t="s">
        <v>118</v>
      </c>
      <c r="BC994" t="s">
        <v>107</v>
      </c>
      <c r="BD994" t="s">
        <v>118</v>
      </c>
      <c r="BE994" s="5">
        <v>3</v>
      </c>
      <c r="BF994" s="5">
        <v>2</v>
      </c>
      <c r="BG994" s="5">
        <v>2</v>
      </c>
      <c r="BH994" s="5">
        <v>2</v>
      </c>
      <c r="BI994" s="5">
        <v>2</v>
      </c>
      <c r="BJ994" s="5">
        <v>2</v>
      </c>
      <c r="BK994" s="4" t="s">
        <v>96</v>
      </c>
      <c r="BL994" s="4" t="s">
        <v>96</v>
      </c>
      <c r="BM994" s="4" t="s">
        <v>96</v>
      </c>
      <c r="BN994" s="4" t="s">
        <v>96</v>
      </c>
      <c r="BO994" s="4" t="s">
        <v>96</v>
      </c>
      <c r="BP994" s="5">
        <v>3</v>
      </c>
      <c r="BQ994" s="5">
        <v>3</v>
      </c>
      <c r="BR994" s="5">
        <v>2</v>
      </c>
      <c r="BS994" s="4" t="s">
        <v>111</v>
      </c>
      <c r="BT994" s="5">
        <v>4</v>
      </c>
      <c r="BU994" s="5">
        <v>3</v>
      </c>
      <c r="BV994" s="5">
        <v>3</v>
      </c>
      <c r="BW994" s="5">
        <v>3</v>
      </c>
      <c r="BX994" s="5">
        <v>4</v>
      </c>
      <c r="BY994" t="s">
        <v>89</v>
      </c>
    </row>
    <row r="995" spans="1:78">
      <c r="A995" t="s">
        <v>552</v>
      </c>
      <c r="B995" t="s">
        <v>1531</v>
      </c>
      <c r="C995" s="4" t="s">
        <v>101</v>
      </c>
      <c r="D995" t="s">
        <v>80</v>
      </c>
      <c r="F995" s="4" t="str">
        <f t="shared" si="45"/>
        <v>España</v>
      </c>
      <c r="G995" s="4">
        <v>1991</v>
      </c>
      <c r="H995" s="4">
        <f t="shared" si="46"/>
        <v>27</v>
      </c>
      <c r="I995" s="4" t="s">
        <v>102</v>
      </c>
      <c r="K995" s="3">
        <v>0</v>
      </c>
      <c r="L995" s="4" t="s">
        <v>103</v>
      </c>
      <c r="N995" s="6" t="s">
        <v>104</v>
      </c>
      <c r="P995">
        <v>5</v>
      </c>
      <c r="Q995">
        <v>20</v>
      </c>
      <c r="R995" s="7">
        <v>50</v>
      </c>
      <c r="S995">
        <v>0</v>
      </c>
      <c r="T995">
        <v>0</v>
      </c>
      <c r="U995">
        <v>0</v>
      </c>
      <c r="V995">
        <v>3</v>
      </c>
      <c r="W995">
        <v>15</v>
      </c>
      <c r="X995">
        <v>50</v>
      </c>
      <c r="Y995" s="4" t="s">
        <v>115</v>
      </c>
      <c r="Z995" t="s">
        <v>1532</v>
      </c>
      <c r="AA995" s="10">
        <v>70000000000</v>
      </c>
      <c r="AB995" s="8">
        <f t="shared" si="47"/>
        <v>7</v>
      </c>
      <c r="AC995" s="4" t="s">
        <v>283</v>
      </c>
      <c r="AD995" s="1">
        <v>30000000000</v>
      </c>
      <c r="AE995" s="1">
        <v>10000000000</v>
      </c>
      <c r="AF995" t="s">
        <v>171</v>
      </c>
      <c r="AH995" t="s">
        <v>105</v>
      </c>
      <c r="AJ995" s="4" t="s">
        <v>90</v>
      </c>
      <c r="AK995" s="4" t="s">
        <v>90</v>
      </c>
      <c r="AL995" s="4" t="s">
        <v>90</v>
      </c>
      <c r="AM995" s="4" t="s">
        <v>90</v>
      </c>
      <c r="AO995" t="s">
        <v>92</v>
      </c>
      <c r="AP995" t="s">
        <v>92</v>
      </c>
      <c r="AQ995" t="s">
        <v>172</v>
      </c>
      <c r="AR995" t="s">
        <v>172</v>
      </c>
      <c r="AS995" t="s">
        <v>172</v>
      </c>
      <c r="AT995" t="s">
        <v>172</v>
      </c>
      <c r="AU995" t="s">
        <v>107</v>
      </c>
      <c r="AV995" t="s">
        <v>106</v>
      </c>
      <c r="AW995" t="s">
        <v>106</v>
      </c>
      <c r="AX995" t="s">
        <v>106</v>
      </c>
      <c r="AY995" t="s">
        <v>106</v>
      </c>
      <c r="AZ995" t="s">
        <v>107</v>
      </c>
      <c r="BA995" t="s">
        <v>107</v>
      </c>
      <c r="BB995" t="s">
        <v>107</v>
      </c>
      <c r="BC995" t="s">
        <v>107</v>
      </c>
      <c r="BD995" t="s">
        <v>106</v>
      </c>
      <c r="BE995" s="5">
        <v>3</v>
      </c>
      <c r="BF995" s="5">
        <v>3</v>
      </c>
      <c r="BG995" s="5">
        <v>4</v>
      </c>
      <c r="BH995" s="5">
        <v>4</v>
      </c>
      <c r="BI995" s="5">
        <v>4</v>
      </c>
      <c r="BJ995" s="5">
        <v>3</v>
      </c>
      <c r="BK995" s="4" t="s">
        <v>96</v>
      </c>
      <c r="BL995" s="4" t="s">
        <v>96</v>
      </c>
      <c r="BM995" s="4" t="s">
        <v>96</v>
      </c>
      <c r="BN995" s="4" t="s">
        <v>96</v>
      </c>
      <c r="BO995" s="4" t="s">
        <v>96</v>
      </c>
      <c r="BP995" s="5">
        <v>4</v>
      </c>
      <c r="BQ995" s="5">
        <v>5</v>
      </c>
      <c r="BR995" s="5">
        <v>5</v>
      </c>
      <c r="BS995" s="4" t="s">
        <v>111</v>
      </c>
      <c r="BT995" s="5">
        <v>5</v>
      </c>
      <c r="BU995" s="5">
        <v>5</v>
      </c>
      <c r="BV995" s="5">
        <v>4</v>
      </c>
      <c r="BW995" s="5">
        <v>4</v>
      </c>
      <c r="BX995" s="5">
        <v>4</v>
      </c>
      <c r="BY995" t="s">
        <v>98</v>
      </c>
      <c r="BZ995" t="s">
        <v>1533</v>
      </c>
    </row>
    <row r="996" spans="1:78">
      <c r="A996" t="s">
        <v>164</v>
      </c>
      <c r="B996" t="s">
        <v>282</v>
      </c>
      <c r="C996" s="4" t="s">
        <v>79</v>
      </c>
      <c r="D996" t="s">
        <v>125</v>
      </c>
      <c r="F996" s="4" t="str">
        <f t="shared" si="45"/>
        <v>Argentina</v>
      </c>
      <c r="G996" s="4">
        <v>1974</v>
      </c>
      <c r="H996" s="4">
        <f t="shared" si="46"/>
        <v>44</v>
      </c>
      <c r="I996" s="4" t="s">
        <v>131</v>
      </c>
      <c r="K996" s="3">
        <v>0</v>
      </c>
      <c r="L996" s="4" t="s">
        <v>176</v>
      </c>
      <c r="N996" s="6" t="s">
        <v>83</v>
      </c>
      <c r="P996">
        <v>0</v>
      </c>
      <c r="Q996">
        <v>0</v>
      </c>
      <c r="R996" s="7">
        <v>0</v>
      </c>
      <c r="S996">
        <v>0</v>
      </c>
      <c r="T996">
        <v>0</v>
      </c>
      <c r="U996">
        <v>60</v>
      </c>
      <c r="V996">
        <v>0</v>
      </c>
      <c r="W996">
        <v>0</v>
      </c>
      <c r="X996">
        <v>50</v>
      </c>
      <c r="Y996" s="4" t="s">
        <v>84</v>
      </c>
      <c r="AA996" s="10">
        <v>40000000000</v>
      </c>
      <c r="AB996" s="8">
        <f t="shared" si="47"/>
        <v>4</v>
      </c>
      <c r="AC996" s="4" t="s">
        <v>86</v>
      </c>
      <c r="AD996" s="1">
        <v>20000000000</v>
      </c>
      <c r="AE996">
        <v>0</v>
      </c>
      <c r="AF996" t="s">
        <v>87</v>
      </c>
      <c r="AH996" t="s">
        <v>105</v>
      </c>
      <c r="AJ996" s="4" t="s">
        <v>90</v>
      </c>
      <c r="AK996" s="4" t="s">
        <v>89</v>
      </c>
      <c r="AL996" s="4" t="s">
        <v>90</v>
      </c>
      <c r="AM996" s="4" t="s">
        <v>90</v>
      </c>
      <c r="AO996" t="s">
        <v>91</v>
      </c>
      <c r="AP996" t="s">
        <v>91</v>
      </c>
      <c r="AQ996" t="s">
        <v>179</v>
      </c>
      <c r="AR996" t="s">
        <v>179</v>
      </c>
      <c r="AS996" t="s">
        <v>179</v>
      </c>
      <c r="AT996" t="s">
        <v>92</v>
      </c>
      <c r="AU996" t="s">
        <v>137</v>
      </c>
      <c r="AV996" t="s">
        <v>137</v>
      </c>
      <c r="AW996" t="s">
        <v>107</v>
      </c>
      <c r="AX996" t="s">
        <v>137</v>
      </c>
      <c r="AY996" t="s">
        <v>106</v>
      </c>
      <c r="AZ996" t="s">
        <v>137</v>
      </c>
      <c r="BA996" t="s">
        <v>107</v>
      </c>
      <c r="BB996" t="s">
        <v>137</v>
      </c>
      <c r="BC996" t="s">
        <v>106</v>
      </c>
      <c r="BD996" t="s">
        <v>107</v>
      </c>
      <c r="BE996" s="5">
        <v>3</v>
      </c>
      <c r="BF996" s="5">
        <v>4</v>
      </c>
      <c r="BG996" s="5">
        <v>5</v>
      </c>
      <c r="BH996" s="5">
        <v>4</v>
      </c>
      <c r="BI996" s="5">
        <v>5</v>
      </c>
      <c r="BJ996" s="5">
        <v>3</v>
      </c>
      <c r="BK996" s="4" t="s">
        <v>96</v>
      </c>
      <c r="BL996" s="4" t="s">
        <v>96</v>
      </c>
      <c r="BM996" s="4" t="s">
        <v>96</v>
      </c>
      <c r="BN996" s="4" t="s">
        <v>96</v>
      </c>
      <c r="BO996" s="4" t="s">
        <v>96</v>
      </c>
      <c r="BP996" s="5">
        <v>4</v>
      </c>
      <c r="BQ996" s="5">
        <v>5</v>
      </c>
      <c r="BR996" s="5">
        <v>5</v>
      </c>
      <c r="BS996" s="4" t="s">
        <v>111</v>
      </c>
      <c r="BT996" s="5">
        <v>4</v>
      </c>
      <c r="BU996" s="5">
        <v>4</v>
      </c>
      <c r="BV996" s="5">
        <v>4</v>
      </c>
      <c r="BW996" s="5">
        <v>4</v>
      </c>
      <c r="BX996" s="5">
        <v>4</v>
      </c>
      <c r="BY996" t="s">
        <v>98</v>
      </c>
      <c r="BZ996" t="s">
        <v>1540</v>
      </c>
    </row>
    <row r="997" spans="1:78">
      <c r="A997" t="s">
        <v>224</v>
      </c>
      <c r="B997" t="s">
        <v>551</v>
      </c>
      <c r="C997" s="4" t="s">
        <v>101</v>
      </c>
      <c r="D997" t="s">
        <v>115</v>
      </c>
      <c r="E997" t="s">
        <v>116</v>
      </c>
      <c r="F997" s="4" t="str">
        <f t="shared" si="45"/>
        <v>Brasil</v>
      </c>
      <c r="G997" s="4">
        <v>1978</v>
      </c>
      <c r="H997" s="4">
        <f t="shared" si="46"/>
        <v>40</v>
      </c>
      <c r="I997" s="4" t="s">
        <v>115</v>
      </c>
      <c r="K997" s="3">
        <v>10000000000</v>
      </c>
      <c r="L997" s="4" t="s">
        <v>103</v>
      </c>
      <c r="N997" s="6" t="s">
        <v>83</v>
      </c>
      <c r="P997">
        <v>0</v>
      </c>
      <c r="Q997">
        <v>0</v>
      </c>
      <c r="R997" s="7">
        <v>0</v>
      </c>
      <c r="S997">
        <v>0</v>
      </c>
      <c r="T997" t="s">
        <v>1246</v>
      </c>
      <c r="U997">
        <v>0</v>
      </c>
      <c r="V997">
        <v>0</v>
      </c>
      <c r="W997">
        <v>0</v>
      </c>
      <c r="X997">
        <v>0</v>
      </c>
      <c r="Y997" s="4" t="s">
        <v>134</v>
      </c>
      <c r="AA997" s="10">
        <v>0</v>
      </c>
      <c r="AB997" s="8">
        <f t="shared" si="47"/>
        <v>0</v>
      </c>
      <c r="AC997" s="4" t="s">
        <v>86</v>
      </c>
      <c r="AD997">
        <v>0</v>
      </c>
      <c r="AE997">
        <v>0</v>
      </c>
      <c r="AF997" t="s">
        <v>87</v>
      </c>
      <c r="AH997" t="s">
        <v>105</v>
      </c>
      <c r="AJ997" s="4" t="s">
        <v>89</v>
      </c>
      <c r="AK997" s="4" t="s">
        <v>89</v>
      </c>
      <c r="AL997" s="4" t="s">
        <v>89</v>
      </c>
      <c r="AM997" s="4" t="s">
        <v>90</v>
      </c>
      <c r="AO997" t="s">
        <v>91</v>
      </c>
      <c r="AP997" t="s">
        <v>91</v>
      </c>
      <c r="AQ997" t="s">
        <v>91</v>
      </c>
      <c r="AR997" t="s">
        <v>91</v>
      </c>
      <c r="AS997" t="s">
        <v>91</v>
      </c>
      <c r="AT997" t="s">
        <v>91</v>
      </c>
      <c r="AU997" t="s">
        <v>118</v>
      </c>
      <c r="AV997" t="s">
        <v>137</v>
      </c>
      <c r="AW997" t="s">
        <v>107</v>
      </c>
      <c r="AX997" t="s">
        <v>107</v>
      </c>
      <c r="AY997" t="s">
        <v>137</v>
      </c>
      <c r="AZ997" t="s">
        <v>118</v>
      </c>
      <c r="BA997" t="s">
        <v>107</v>
      </c>
      <c r="BB997" t="s">
        <v>107</v>
      </c>
      <c r="BC997" t="s">
        <v>107</v>
      </c>
      <c r="BD997" t="s">
        <v>107</v>
      </c>
      <c r="BE997" s="5">
        <v>3</v>
      </c>
      <c r="BF997" s="5">
        <v>5</v>
      </c>
      <c r="BG997" s="5">
        <v>5</v>
      </c>
      <c r="BH997" s="5">
        <v>5</v>
      </c>
      <c r="BI997" s="5">
        <v>5</v>
      </c>
      <c r="BJ997" s="5">
        <v>5</v>
      </c>
      <c r="BK997" s="4" t="s">
        <v>96</v>
      </c>
      <c r="BL997" s="4" t="s">
        <v>96</v>
      </c>
      <c r="BM997" s="4" t="s">
        <v>96</v>
      </c>
      <c r="BN997" s="4" t="s">
        <v>120</v>
      </c>
      <c r="BO997" s="4" t="s">
        <v>120</v>
      </c>
      <c r="BP997" s="5">
        <v>5</v>
      </c>
      <c r="BQ997" s="5">
        <v>5</v>
      </c>
      <c r="BR997" s="5">
        <v>5</v>
      </c>
      <c r="BS997" s="4" t="s">
        <v>111</v>
      </c>
      <c r="BT997" s="5">
        <v>5</v>
      </c>
      <c r="BU997" s="5">
        <v>5</v>
      </c>
      <c r="BV997" s="5">
        <v>5</v>
      </c>
      <c r="BW997" s="5">
        <v>5</v>
      </c>
      <c r="BX997" s="5">
        <v>5</v>
      </c>
      <c r="BY997" t="s">
        <v>98</v>
      </c>
    </row>
    <row r="998" spans="1:78">
      <c r="A998" t="s">
        <v>1557</v>
      </c>
      <c r="B998" t="s">
        <v>328</v>
      </c>
      <c r="C998" s="4" t="s">
        <v>101</v>
      </c>
      <c r="D998" t="s">
        <v>312</v>
      </c>
      <c r="F998" s="4" t="str">
        <f t="shared" si="45"/>
        <v>Perú</v>
      </c>
      <c r="G998" s="4">
        <v>1999</v>
      </c>
      <c r="H998" s="4">
        <f t="shared" si="46"/>
        <v>19</v>
      </c>
      <c r="I998" s="4" t="s">
        <v>126</v>
      </c>
      <c r="K998" s="3">
        <v>0</v>
      </c>
      <c r="L998" s="4" t="s">
        <v>176</v>
      </c>
      <c r="N998" s="6" t="s">
        <v>104</v>
      </c>
      <c r="P998">
        <v>0</v>
      </c>
      <c r="Q998">
        <v>0</v>
      </c>
      <c r="R998" s="7">
        <v>0</v>
      </c>
      <c r="S998">
        <v>0</v>
      </c>
      <c r="T998">
        <v>0</v>
      </c>
      <c r="U998">
        <v>0</v>
      </c>
      <c r="V998">
        <v>0</v>
      </c>
      <c r="W998">
        <v>0</v>
      </c>
      <c r="X998">
        <v>0</v>
      </c>
      <c r="Y998" s="4" t="s">
        <v>84</v>
      </c>
      <c r="AA998" s="10">
        <v>0</v>
      </c>
      <c r="AB998" s="8">
        <f t="shared" si="47"/>
        <v>0</v>
      </c>
      <c r="AC998" s="4" t="s">
        <v>86</v>
      </c>
      <c r="AD998">
        <v>0</v>
      </c>
      <c r="AE998">
        <v>0</v>
      </c>
      <c r="AF998" t="s">
        <v>87</v>
      </c>
      <c r="AH998" t="s">
        <v>147</v>
      </c>
      <c r="AJ998" s="4" t="s">
        <v>90</v>
      </c>
      <c r="AK998" s="4" t="s">
        <v>90</v>
      </c>
      <c r="AL998" s="4" t="s">
        <v>89</v>
      </c>
      <c r="AM998" s="4" t="s">
        <v>90</v>
      </c>
      <c r="AO998" t="s">
        <v>179</v>
      </c>
      <c r="AP998" t="s">
        <v>92</v>
      </c>
      <c r="AQ998" t="s">
        <v>172</v>
      </c>
      <c r="AR998" t="s">
        <v>179</v>
      </c>
      <c r="AS998" t="s">
        <v>179</v>
      </c>
      <c r="AT998" t="s">
        <v>179</v>
      </c>
      <c r="AU998" t="s">
        <v>107</v>
      </c>
      <c r="AV998" t="s">
        <v>107</v>
      </c>
      <c r="AW998" t="s">
        <v>93</v>
      </c>
      <c r="AX998" t="s">
        <v>93</v>
      </c>
      <c r="AY998" t="s">
        <v>118</v>
      </c>
      <c r="AZ998" t="s">
        <v>106</v>
      </c>
      <c r="BA998" t="s">
        <v>106</v>
      </c>
      <c r="BB998" t="s">
        <v>106</v>
      </c>
      <c r="BC998" t="s">
        <v>137</v>
      </c>
      <c r="BD998" t="s">
        <v>106</v>
      </c>
      <c r="BE998" s="5">
        <v>3</v>
      </c>
      <c r="BF998" s="5">
        <v>3</v>
      </c>
      <c r="BG998" s="5">
        <v>5</v>
      </c>
      <c r="BH998" s="5">
        <v>4</v>
      </c>
      <c r="BI998" s="5">
        <v>5</v>
      </c>
      <c r="BJ998" s="5">
        <v>5</v>
      </c>
      <c r="BK998" s="4" t="s">
        <v>96</v>
      </c>
      <c r="BL998" s="4" t="s">
        <v>96</v>
      </c>
      <c r="BM998" s="4" t="s">
        <v>96</v>
      </c>
      <c r="BN998" s="4" t="s">
        <v>96</v>
      </c>
      <c r="BO998" s="4" t="s">
        <v>96</v>
      </c>
      <c r="BP998" s="5">
        <v>5</v>
      </c>
      <c r="BQ998" s="5">
        <v>5</v>
      </c>
      <c r="BR998" s="5">
        <v>5</v>
      </c>
      <c r="BS998" s="4" t="s">
        <v>111</v>
      </c>
      <c r="BT998" s="5">
        <v>5</v>
      </c>
      <c r="BU998" s="5">
        <v>5</v>
      </c>
      <c r="BV998" s="5">
        <v>4</v>
      </c>
      <c r="BW998" s="5">
        <v>4</v>
      </c>
      <c r="BX998" s="5">
        <v>5</v>
      </c>
      <c r="BY998" t="s">
        <v>98</v>
      </c>
      <c r="BZ998" t="s">
        <v>1558</v>
      </c>
    </row>
    <row r="999" spans="1:78">
      <c r="A999" t="s">
        <v>1194</v>
      </c>
      <c r="B999" t="s">
        <v>341</v>
      </c>
      <c r="C999" s="4" t="s">
        <v>79</v>
      </c>
      <c r="D999" t="s">
        <v>80</v>
      </c>
      <c r="F999" s="4" t="str">
        <f t="shared" si="45"/>
        <v>España</v>
      </c>
      <c r="G999" s="4">
        <v>1995</v>
      </c>
      <c r="H999" s="4">
        <f t="shared" si="46"/>
        <v>23</v>
      </c>
      <c r="I999" s="4" t="s">
        <v>81</v>
      </c>
      <c r="K999" s="3">
        <v>0</v>
      </c>
      <c r="L999" s="4" t="s">
        <v>141</v>
      </c>
      <c r="N999" s="6" t="s">
        <v>104</v>
      </c>
      <c r="P999">
        <v>0</v>
      </c>
      <c r="Q999">
        <v>0</v>
      </c>
      <c r="R999" s="7">
        <v>0</v>
      </c>
      <c r="S999">
        <v>0</v>
      </c>
      <c r="T999">
        <v>0</v>
      </c>
      <c r="U999">
        <v>0</v>
      </c>
      <c r="V999">
        <v>0</v>
      </c>
      <c r="W999">
        <v>0</v>
      </c>
      <c r="X999">
        <v>0</v>
      </c>
      <c r="Y999" s="4" t="s">
        <v>143</v>
      </c>
      <c r="AA999" s="10">
        <v>0</v>
      </c>
      <c r="AB999" s="8">
        <f t="shared" si="47"/>
        <v>0</v>
      </c>
      <c r="AC999" s="4" t="s">
        <v>86</v>
      </c>
      <c r="AD999">
        <v>0</v>
      </c>
      <c r="AE999">
        <v>0</v>
      </c>
      <c r="AF999" t="s">
        <v>87</v>
      </c>
      <c r="AH999" t="s">
        <v>136</v>
      </c>
      <c r="AJ999" s="4" t="s">
        <v>90</v>
      </c>
      <c r="AK999" s="4" t="s">
        <v>89</v>
      </c>
      <c r="AL999" s="4" t="s">
        <v>89</v>
      </c>
      <c r="AM999" s="4" t="s">
        <v>89</v>
      </c>
      <c r="AO999" t="s">
        <v>179</v>
      </c>
      <c r="AP999" t="s">
        <v>179</v>
      </c>
      <c r="AQ999" t="s">
        <v>179</v>
      </c>
      <c r="AR999" t="s">
        <v>179</v>
      </c>
      <c r="AS999" t="s">
        <v>179</v>
      </c>
      <c r="AT999" t="s">
        <v>179</v>
      </c>
      <c r="AU999" t="s">
        <v>107</v>
      </c>
      <c r="AV999" t="s">
        <v>107</v>
      </c>
      <c r="AW999" t="s">
        <v>107</v>
      </c>
      <c r="AX999" t="s">
        <v>107</v>
      </c>
      <c r="AY999" t="s">
        <v>107</v>
      </c>
      <c r="AZ999" t="s">
        <v>107</v>
      </c>
      <c r="BA999" t="s">
        <v>107</v>
      </c>
      <c r="BB999" t="s">
        <v>107</v>
      </c>
      <c r="BC999" t="s">
        <v>107</v>
      </c>
      <c r="BD999" t="s">
        <v>107</v>
      </c>
      <c r="BE999" s="5">
        <v>3</v>
      </c>
      <c r="BF999" s="5">
        <v>5</v>
      </c>
      <c r="BG999" s="5">
        <v>5</v>
      </c>
      <c r="BH999" s="5">
        <v>5</v>
      </c>
      <c r="BI999" s="5">
        <v>5</v>
      </c>
      <c r="BJ999" s="5">
        <v>5</v>
      </c>
      <c r="BK999" s="4" t="s">
        <v>96</v>
      </c>
      <c r="BL999" s="4" t="s">
        <v>96</v>
      </c>
      <c r="BM999" s="4" t="s">
        <v>96</v>
      </c>
      <c r="BN999" s="4" t="s">
        <v>96</v>
      </c>
      <c r="BO999" s="4" t="s">
        <v>96</v>
      </c>
      <c r="BP999" s="5">
        <v>5</v>
      </c>
      <c r="BQ999" s="5">
        <v>5</v>
      </c>
      <c r="BR999" s="5">
        <v>5</v>
      </c>
      <c r="BS999" s="4" t="s">
        <v>97</v>
      </c>
      <c r="BT999" s="5">
        <v>3</v>
      </c>
      <c r="BU999" s="5">
        <v>3</v>
      </c>
      <c r="BV999" s="5">
        <v>3</v>
      </c>
      <c r="BW999" s="5">
        <v>3</v>
      </c>
      <c r="BX999" s="5">
        <v>3</v>
      </c>
      <c r="BY999" t="s">
        <v>98</v>
      </c>
    </row>
    <row r="1000" spans="1:78">
      <c r="A1000" t="s">
        <v>460</v>
      </c>
      <c r="B1000" t="s">
        <v>465</v>
      </c>
      <c r="C1000" s="4" t="s">
        <v>101</v>
      </c>
      <c r="D1000" t="s">
        <v>239</v>
      </c>
      <c r="F1000" s="4" t="str">
        <f t="shared" si="45"/>
        <v>México</v>
      </c>
      <c r="G1000" s="4">
        <v>1976</v>
      </c>
      <c r="H1000" s="4">
        <f t="shared" si="46"/>
        <v>42</v>
      </c>
      <c r="I1000" s="4" t="s">
        <v>131</v>
      </c>
      <c r="K1000" s="3">
        <v>0</v>
      </c>
      <c r="L1000" s="4" t="s">
        <v>82</v>
      </c>
      <c r="N1000" s="6" t="s">
        <v>83</v>
      </c>
      <c r="P1000">
        <v>2</v>
      </c>
      <c r="Q1000">
        <v>0</v>
      </c>
      <c r="R1000" s="7">
        <v>0</v>
      </c>
      <c r="S1000">
        <v>4</v>
      </c>
      <c r="T1000">
        <v>8</v>
      </c>
      <c r="U1000">
        <v>850</v>
      </c>
      <c r="V1000">
        <v>8</v>
      </c>
      <c r="W1000">
        <v>16</v>
      </c>
      <c r="X1000">
        <v>160</v>
      </c>
      <c r="Y1000" s="4" t="s">
        <v>115</v>
      </c>
      <c r="Z1000" t="s">
        <v>1568</v>
      </c>
      <c r="AA1000" s="10">
        <v>0</v>
      </c>
      <c r="AB1000" s="8">
        <f t="shared" si="47"/>
        <v>0</v>
      </c>
      <c r="AC1000" s="4" t="s">
        <v>86</v>
      </c>
      <c r="AD1000">
        <v>0</v>
      </c>
      <c r="AE1000">
        <v>0</v>
      </c>
      <c r="AF1000" t="s">
        <v>87</v>
      </c>
      <c r="AH1000" t="s">
        <v>105</v>
      </c>
      <c r="AJ1000" s="4" t="s">
        <v>90</v>
      </c>
      <c r="AK1000" s="4" t="s">
        <v>89</v>
      </c>
      <c r="AL1000" s="4" t="s">
        <v>89</v>
      </c>
      <c r="AM1000" s="4" t="s">
        <v>89</v>
      </c>
      <c r="AO1000" t="s">
        <v>91</v>
      </c>
      <c r="AP1000" t="s">
        <v>91</v>
      </c>
      <c r="AQ1000" t="s">
        <v>91</v>
      </c>
      <c r="AR1000" t="s">
        <v>91</v>
      </c>
      <c r="AS1000" t="s">
        <v>91</v>
      </c>
      <c r="AT1000" t="s">
        <v>91</v>
      </c>
      <c r="AU1000" t="s">
        <v>106</v>
      </c>
      <c r="AV1000" t="s">
        <v>137</v>
      </c>
      <c r="AW1000" t="s">
        <v>137</v>
      </c>
      <c r="AX1000" t="s">
        <v>137</v>
      </c>
      <c r="AY1000" t="s">
        <v>137</v>
      </c>
      <c r="AZ1000" t="s">
        <v>137</v>
      </c>
      <c r="BA1000" t="s">
        <v>137</v>
      </c>
      <c r="BB1000" t="s">
        <v>137</v>
      </c>
      <c r="BC1000" t="s">
        <v>137</v>
      </c>
      <c r="BD1000" t="s">
        <v>137</v>
      </c>
      <c r="BE1000" s="5">
        <v>3</v>
      </c>
      <c r="BF1000" s="5">
        <v>4</v>
      </c>
      <c r="BG1000" s="5">
        <v>3</v>
      </c>
      <c r="BH1000" s="5">
        <v>4</v>
      </c>
      <c r="BI1000" s="5">
        <v>5</v>
      </c>
      <c r="BJ1000" s="5">
        <v>5</v>
      </c>
      <c r="BK1000" s="4" t="s">
        <v>96</v>
      </c>
      <c r="BL1000" s="4" t="s">
        <v>96</v>
      </c>
      <c r="BM1000" s="4" t="s">
        <v>96</v>
      </c>
      <c r="BN1000" s="4" t="s">
        <v>110</v>
      </c>
      <c r="BO1000" s="4" t="s">
        <v>110</v>
      </c>
      <c r="BP1000" s="5">
        <v>4</v>
      </c>
      <c r="BQ1000" s="5">
        <v>4</v>
      </c>
      <c r="BR1000" s="5">
        <v>4</v>
      </c>
      <c r="BS1000" s="4" t="s">
        <v>111</v>
      </c>
      <c r="BT1000" s="5">
        <v>4</v>
      </c>
      <c r="BU1000" s="5">
        <v>4</v>
      </c>
      <c r="BV1000" s="5">
        <v>4</v>
      </c>
      <c r="BW1000" s="5">
        <v>4</v>
      </c>
      <c r="BX1000" s="5">
        <v>4</v>
      </c>
      <c r="BY1000" t="s">
        <v>98</v>
      </c>
      <c r="BZ1000" t="s">
        <v>1569</v>
      </c>
    </row>
    <row r="1001" spans="1:78">
      <c r="A1001" t="s">
        <v>1571</v>
      </c>
      <c r="B1001" t="s">
        <v>1572</v>
      </c>
      <c r="C1001" s="4" t="s">
        <v>101</v>
      </c>
      <c r="D1001" t="s">
        <v>115</v>
      </c>
      <c r="E1001" t="s">
        <v>116</v>
      </c>
      <c r="F1001" s="4" t="str">
        <f t="shared" si="45"/>
        <v>Brasil</v>
      </c>
      <c r="G1001" s="4">
        <v>1988</v>
      </c>
      <c r="H1001" s="4">
        <f t="shared" si="46"/>
        <v>30</v>
      </c>
      <c r="I1001" s="4" t="s">
        <v>102</v>
      </c>
      <c r="K1001" s="3">
        <v>0</v>
      </c>
      <c r="L1001" s="4" t="s">
        <v>141</v>
      </c>
      <c r="N1001" s="6" t="s">
        <v>115</v>
      </c>
      <c r="O1001" t="s">
        <v>1573</v>
      </c>
      <c r="P1001">
        <v>0</v>
      </c>
      <c r="Q1001">
        <v>0</v>
      </c>
      <c r="R1001" s="7">
        <v>0</v>
      </c>
      <c r="S1001">
        <v>0</v>
      </c>
      <c r="T1001">
        <v>0</v>
      </c>
      <c r="U1001">
        <v>0</v>
      </c>
      <c r="V1001">
        <v>0</v>
      </c>
      <c r="W1001">
        <v>0</v>
      </c>
      <c r="X1001">
        <v>20</v>
      </c>
      <c r="Y1001" s="4" t="s">
        <v>210</v>
      </c>
      <c r="AA1001" s="10">
        <v>0</v>
      </c>
      <c r="AB1001" s="8">
        <f t="shared" si="47"/>
        <v>0</v>
      </c>
      <c r="AC1001" s="4" t="s">
        <v>170</v>
      </c>
      <c r="AD1001">
        <v>0</v>
      </c>
      <c r="AE1001">
        <v>0</v>
      </c>
      <c r="AF1001" t="s">
        <v>87</v>
      </c>
      <c r="AH1001" t="s">
        <v>177</v>
      </c>
      <c r="AJ1001" s="4" t="s">
        <v>89</v>
      </c>
      <c r="AK1001" s="4" t="s">
        <v>89</v>
      </c>
      <c r="AL1001" s="4" t="s">
        <v>89</v>
      </c>
      <c r="AM1001" s="4" t="s">
        <v>89</v>
      </c>
      <c r="AN1001" s="4" t="s">
        <v>1574</v>
      </c>
      <c r="AO1001" t="s">
        <v>91</v>
      </c>
      <c r="AP1001" t="s">
        <v>91</v>
      </c>
      <c r="AQ1001" t="s">
        <v>92</v>
      </c>
      <c r="AR1001" t="s">
        <v>92</v>
      </c>
      <c r="AS1001" t="s">
        <v>172</v>
      </c>
      <c r="AT1001" t="s">
        <v>92</v>
      </c>
      <c r="AU1001" t="s">
        <v>118</v>
      </c>
      <c r="AV1001" t="s">
        <v>118</v>
      </c>
      <c r="AW1001" t="s">
        <v>118</v>
      </c>
      <c r="AX1001" t="s">
        <v>118</v>
      </c>
      <c r="AY1001" t="s">
        <v>118</v>
      </c>
      <c r="AZ1001" t="s">
        <v>118</v>
      </c>
      <c r="BA1001" t="s">
        <v>118</v>
      </c>
      <c r="BB1001" t="s">
        <v>118</v>
      </c>
      <c r="BC1001" t="s">
        <v>118</v>
      </c>
      <c r="BD1001" t="s">
        <v>118</v>
      </c>
      <c r="BE1001" s="5">
        <v>3</v>
      </c>
      <c r="BF1001" s="5">
        <v>4</v>
      </c>
      <c r="BG1001" s="5">
        <v>5</v>
      </c>
      <c r="BH1001" s="5">
        <v>4</v>
      </c>
      <c r="BI1001" s="5">
        <v>5</v>
      </c>
      <c r="BJ1001" s="5">
        <v>5</v>
      </c>
      <c r="BK1001" s="4" t="s">
        <v>96</v>
      </c>
      <c r="BL1001" s="4" t="s">
        <v>96</v>
      </c>
      <c r="BM1001" s="4" t="s">
        <v>96</v>
      </c>
      <c r="BN1001" s="4" t="s">
        <v>110</v>
      </c>
      <c r="BO1001" s="4" t="s">
        <v>110</v>
      </c>
      <c r="BP1001" s="5">
        <v>4</v>
      </c>
      <c r="BQ1001" s="5">
        <v>5</v>
      </c>
      <c r="BR1001" s="5">
        <v>5</v>
      </c>
      <c r="BS1001" s="4" t="s">
        <v>111</v>
      </c>
      <c r="BT1001" s="5">
        <v>4</v>
      </c>
      <c r="BU1001" s="5">
        <v>5</v>
      </c>
      <c r="BV1001" s="5">
        <v>4</v>
      </c>
      <c r="BW1001" s="5">
        <v>3</v>
      </c>
      <c r="BX1001" s="5">
        <v>4</v>
      </c>
      <c r="BY1001" t="s">
        <v>89</v>
      </c>
    </row>
    <row r="1002" spans="1:78">
      <c r="A1002" t="s">
        <v>311</v>
      </c>
      <c r="B1002" t="s">
        <v>1575</v>
      </c>
      <c r="C1002" s="4" t="s">
        <v>79</v>
      </c>
      <c r="D1002" t="s">
        <v>349</v>
      </c>
      <c r="F1002" s="4" t="str">
        <f t="shared" si="45"/>
        <v>Panamá</v>
      </c>
      <c r="G1002" s="4">
        <v>1985</v>
      </c>
      <c r="H1002" s="4">
        <f t="shared" si="46"/>
        <v>33</v>
      </c>
      <c r="I1002" s="4" t="s">
        <v>126</v>
      </c>
      <c r="K1002" s="3">
        <v>0</v>
      </c>
      <c r="L1002" s="4" t="s">
        <v>103</v>
      </c>
      <c r="N1002" s="6" t="s">
        <v>83</v>
      </c>
      <c r="P1002">
        <v>0</v>
      </c>
      <c r="Q1002">
        <v>0</v>
      </c>
      <c r="R1002" s="7">
        <v>0</v>
      </c>
      <c r="S1002">
        <v>0</v>
      </c>
      <c r="T1002">
        <v>0</v>
      </c>
      <c r="U1002">
        <v>0</v>
      </c>
      <c r="V1002">
        <v>0</v>
      </c>
      <c r="W1002">
        <v>0</v>
      </c>
      <c r="X1002">
        <v>96</v>
      </c>
      <c r="Y1002" s="4" t="s">
        <v>115</v>
      </c>
      <c r="Z1002" t="s">
        <v>1576</v>
      </c>
      <c r="AA1002" s="10">
        <v>40000000000</v>
      </c>
      <c r="AB1002" s="8">
        <f t="shared" si="47"/>
        <v>4</v>
      </c>
      <c r="AC1002" s="4" t="s">
        <v>170</v>
      </c>
      <c r="AD1002" s="1">
        <v>10000000000</v>
      </c>
      <c r="AE1002" s="1">
        <v>10000000000</v>
      </c>
      <c r="AF1002" t="s">
        <v>171</v>
      </c>
      <c r="AH1002" t="s">
        <v>105</v>
      </c>
      <c r="AJ1002" s="4" t="s">
        <v>90</v>
      </c>
      <c r="AK1002" s="4" t="s">
        <v>90</v>
      </c>
      <c r="AL1002" s="4" t="s">
        <v>90</v>
      </c>
      <c r="AM1002" s="4" t="s">
        <v>90</v>
      </c>
      <c r="AO1002" t="s">
        <v>92</v>
      </c>
      <c r="AP1002" t="s">
        <v>92</v>
      </c>
      <c r="AQ1002" t="s">
        <v>92</v>
      </c>
      <c r="AR1002" t="s">
        <v>92</v>
      </c>
      <c r="AS1002" t="s">
        <v>92</v>
      </c>
      <c r="AT1002" t="s">
        <v>92</v>
      </c>
      <c r="AU1002" t="s">
        <v>107</v>
      </c>
      <c r="AV1002" t="s">
        <v>107</v>
      </c>
      <c r="AW1002" t="s">
        <v>106</v>
      </c>
      <c r="AX1002" t="s">
        <v>106</v>
      </c>
      <c r="AY1002" t="s">
        <v>107</v>
      </c>
      <c r="AZ1002" t="s">
        <v>107</v>
      </c>
      <c r="BA1002" t="s">
        <v>107</v>
      </c>
      <c r="BB1002" t="s">
        <v>107</v>
      </c>
      <c r="BC1002" t="s">
        <v>106</v>
      </c>
      <c r="BD1002" t="s">
        <v>107</v>
      </c>
      <c r="BE1002" s="5">
        <v>3</v>
      </c>
      <c r="BF1002" s="5">
        <v>3</v>
      </c>
      <c r="BG1002" s="5">
        <v>5</v>
      </c>
      <c r="BH1002" s="5">
        <v>5</v>
      </c>
      <c r="BI1002" s="5">
        <v>4</v>
      </c>
      <c r="BJ1002" s="5">
        <v>4</v>
      </c>
      <c r="BK1002" s="4" t="s">
        <v>96</v>
      </c>
      <c r="BL1002" s="4" t="s">
        <v>96</v>
      </c>
      <c r="BM1002" s="4" t="s">
        <v>96</v>
      </c>
      <c r="BN1002" s="4" t="s">
        <v>96</v>
      </c>
      <c r="BO1002" s="4" t="s">
        <v>96</v>
      </c>
      <c r="BP1002" s="5">
        <v>5</v>
      </c>
      <c r="BQ1002" s="5">
        <v>5</v>
      </c>
      <c r="BR1002" s="5">
        <v>5</v>
      </c>
      <c r="BS1002" s="4" t="s">
        <v>111</v>
      </c>
      <c r="BT1002" s="5">
        <v>4</v>
      </c>
      <c r="BU1002" s="5">
        <v>4</v>
      </c>
      <c r="BV1002" s="5">
        <v>4</v>
      </c>
      <c r="BW1002" s="5">
        <v>4</v>
      </c>
      <c r="BX1002" s="5">
        <v>4</v>
      </c>
      <c r="BY1002" t="s">
        <v>98</v>
      </c>
      <c r="BZ1002" t="s">
        <v>1577</v>
      </c>
    </row>
    <row r="1003" spans="1:78">
      <c r="A1003" t="s">
        <v>751</v>
      </c>
      <c r="B1003" t="s">
        <v>271</v>
      </c>
      <c r="C1003" s="4" t="s">
        <v>79</v>
      </c>
      <c r="D1003" t="s">
        <v>189</v>
      </c>
      <c r="F1003" s="4" t="str">
        <f t="shared" si="45"/>
        <v>Colombia</v>
      </c>
      <c r="G1003" s="4">
        <v>1997</v>
      </c>
      <c r="H1003" s="4">
        <f t="shared" si="46"/>
        <v>21</v>
      </c>
      <c r="I1003" s="4" t="s">
        <v>81</v>
      </c>
      <c r="K1003" s="3">
        <v>0</v>
      </c>
      <c r="L1003" s="4" t="s">
        <v>103</v>
      </c>
      <c r="N1003" s="6" t="s">
        <v>117</v>
      </c>
      <c r="P1003">
        <v>8</v>
      </c>
      <c r="Q1003">
        <v>40</v>
      </c>
      <c r="R1003" s="7">
        <v>80</v>
      </c>
      <c r="S1003">
        <v>0</v>
      </c>
      <c r="T1003">
        <v>0</v>
      </c>
      <c r="U1003">
        <v>20</v>
      </c>
      <c r="V1003">
        <v>0</v>
      </c>
      <c r="W1003">
        <v>0</v>
      </c>
      <c r="X1003">
        <v>0</v>
      </c>
      <c r="Y1003" s="4" t="s">
        <v>84</v>
      </c>
      <c r="AA1003" s="10">
        <v>60000000000</v>
      </c>
      <c r="AB1003" s="8">
        <f t="shared" si="47"/>
        <v>6</v>
      </c>
      <c r="AC1003" s="4" t="s">
        <v>170</v>
      </c>
      <c r="AD1003" s="1">
        <v>60000000000</v>
      </c>
      <c r="AE1003">
        <v>0</v>
      </c>
      <c r="AF1003" t="s">
        <v>87</v>
      </c>
      <c r="AH1003" t="s">
        <v>211</v>
      </c>
      <c r="AJ1003" s="4" t="s">
        <v>89</v>
      </c>
      <c r="AK1003" s="4" t="s">
        <v>89</v>
      </c>
      <c r="AL1003" s="4" t="s">
        <v>90</v>
      </c>
      <c r="AM1003" s="4" t="s">
        <v>90</v>
      </c>
      <c r="AO1003" t="s">
        <v>441</v>
      </c>
      <c r="AP1003" t="s">
        <v>441</v>
      </c>
      <c r="AQ1003" t="s">
        <v>92</v>
      </c>
      <c r="AR1003" t="s">
        <v>92</v>
      </c>
      <c r="AS1003" t="s">
        <v>92</v>
      </c>
      <c r="AT1003" t="s">
        <v>92</v>
      </c>
      <c r="AU1003" t="s">
        <v>107</v>
      </c>
      <c r="AV1003" t="s">
        <v>106</v>
      </c>
      <c r="AW1003" t="s">
        <v>106</v>
      </c>
      <c r="AX1003" t="s">
        <v>107</v>
      </c>
      <c r="AY1003" t="s">
        <v>107</v>
      </c>
      <c r="AZ1003" t="s">
        <v>107</v>
      </c>
      <c r="BA1003" t="s">
        <v>107</v>
      </c>
      <c r="BB1003" t="s">
        <v>107</v>
      </c>
      <c r="BC1003" t="s">
        <v>107</v>
      </c>
      <c r="BD1003" t="s">
        <v>107</v>
      </c>
      <c r="BE1003" s="5">
        <v>3</v>
      </c>
      <c r="BF1003" s="5">
        <v>3</v>
      </c>
      <c r="BG1003" s="5">
        <v>3</v>
      </c>
      <c r="BH1003" s="5">
        <v>3</v>
      </c>
      <c r="BI1003" s="5">
        <v>4</v>
      </c>
      <c r="BJ1003" s="5">
        <v>4</v>
      </c>
      <c r="BK1003" s="4" t="s">
        <v>96</v>
      </c>
      <c r="BL1003" s="4" t="s">
        <v>96</v>
      </c>
      <c r="BM1003" s="4" t="s">
        <v>96</v>
      </c>
      <c r="BN1003" s="4" t="s">
        <v>96</v>
      </c>
      <c r="BO1003" s="4" t="s">
        <v>96</v>
      </c>
      <c r="BP1003" s="5">
        <v>4</v>
      </c>
      <c r="BQ1003" s="5">
        <v>5</v>
      </c>
      <c r="BR1003" s="5">
        <v>5</v>
      </c>
      <c r="BS1003" s="4" t="s">
        <v>97</v>
      </c>
      <c r="BT1003" s="5">
        <v>4</v>
      </c>
      <c r="BU1003" s="5">
        <v>4</v>
      </c>
      <c r="BV1003" s="5">
        <v>4</v>
      </c>
      <c r="BW1003" s="5">
        <v>4</v>
      </c>
      <c r="BX1003" s="5">
        <v>4</v>
      </c>
      <c r="BY1003" t="s">
        <v>98</v>
      </c>
    </row>
    <row r="1004" spans="1:78">
      <c r="A1004" t="s">
        <v>219</v>
      </c>
      <c r="B1004" t="s">
        <v>276</v>
      </c>
      <c r="C1004" s="4" t="s">
        <v>101</v>
      </c>
      <c r="D1004" t="s">
        <v>115</v>
      </c>
      <c r="E1004" t="s">
        <v>298</v>
      </c>
      <c r="F1004" s="4" t="str">
        <f t="shared" si="45"/>
        <v xml:space="preserve">Brasil </v>
      </c>
      <c r="G1004" s="4">
        <v>1993</v>
      </c>
      <c r="H1004" s="4">
        <f t="shared" si="46"/>
        <v>25</v>
      </c>
      <c r="I1004" s="4" t="s">
        <v>81</v>
      </c>
      <c r="K1004" s="3">
        <v>0</v>
      </c>
      <c r="L1004" s="4" t="s">
        <v>176</v>
      </c>
      <c r="N1004" s="6" t="s">
        <v>104</v>
      </c>
      <c r="P1004">
        <v>0</v>
      </c>
      <c r="Q1004">
        <v>0</v>
      </c>
      <c r="R1004" s="7">
        <v>0</v>
      </c>
      <c r="S1004">
        <v>0</v>
      </c>
      <c r="T1004">
        <v>0</v>
      </c>
      <c r="U1004">
        <v>0</v>
      </c>
      <c r="V1004">
        <v>0</v>
      </c>
      <c r="W1004">
        <v>88</v>
      </c>
      <c r="X1004">
        <v>800</v>
      </c>
      <c r="Y1004" s="4" t="s">
        <v>143</v>
      </c>
      <c r="AA1004" s="10">
        <v>10000000000</v>
      </c>
      <c r="AB1004" s="8">
        <f t="shared" si="47"/>
        <v>1</v>
      </c>
      <c r="AC1004" s="4" t="s">
        <v>170</v>
      </c>
      <c r="AD1004" s="1">
        <v>10000000000</v>
      </c>
      <c r="AE1004" s="1">
        <v>10000000000</v>
      </c>
      <c r="AF1004" t="s">
        <v>171</v>
      </c>
      <c r="AH1004" t="s">
        <v>105</v>
      </c>
      <c r="AJ1004" s="4" t="s">
        <v>90</v>
      </c>
      <c r="AK1004" s="4" t="s">
        <v>90</v>
      </c>
      <c r="AL1004" s="4" t="s">
        <v>90</v>
      </c>
      <c r="AM1004" s="4" t="s">
        <v>90</v>
      </c>
      <c r="AO1004" t="s">
        <v>172</v>
      </c>
      <c r="AP1004" t="s">
        <v>172</v>
      </c>
      <c r="AQ1004" t="s">
        <v>172</v>
      </c>
      <c r="AR1004" t="s">
        <v>172</v>
      </c>
      <c r="AS1004" t="s">
        <v>212</v>
      </c>
      <c r="AT1004" t="s">
        <v>179</v>
      </c>
      <c r="AU1004" t="s">
        <v>93</v>
      </c>
      <c r="AV1004" t="s">
        <v>93</v>
      </c>
      <c r="AW1004" t="s">
        <v>106</v>
      </c>
      <c r="AX1004" t="s">
        <v>107</v>
      </c>
      <c r="AY1004" t="s">
        <v>107</v>
      </c>
      <c r="AZ1004" t="s">
        <v>93</v>
      </c>
      <c r="BA1004" t="s">
        <v>107</v>
      </c>
      <c r="BB1004" t="s">
        <v>93</v>
      </c>
      <c r="BC1004" t="s">
        <v>106</v>
      </c>
      <c r="BD1004" t="s">
        <v>107</v>
      </c>
      <c r="BE1004" s="5">
        <v>3</v>
      </c>
      <c r="BF1004" s="5">
        <v>5</v>
      </c>
      <c r="BG1004" s="5">
        <v>5</v>
      </c>
      <c r="BH1004" s="5">
        <v>5</v>
      </c>
      <c r="BI1004" s="5">
        <v>5</v>
      </c>
      <c r="BJ1004" s="5">
        <v>5</v>
      </c>
      <c r="BK1004" s="4" t="s">
        <v>96</v>
      </c>
      <c r="BL1004" s="4" t="s">
        <v>96</v>
      </c>
      <c r="BM1004" s="4" t="s">
        <v>96</v>
      </c>
      <c r="BN1004" s="4" t="s">
        <v>120</v>
      </c>
      <c r="BO1004" s="4" t="s">
        <v>96</v>
      </c>
      <c r="BP1004" s="5">
        <v>5</v>
      </c>
      <c r="BQ1004" s="5">
        <v>5</v>
      </c>
      <c r="BR1004" s="5">
        <v>5</v>
      </c>
      <c r="BS1004" s="4" t="s">
        <v>111</v>
      </c>
      <c r="BT1004" s="5">
        <v>5</v>
      </c>
      <c r="BU1004" s="5">
        <v>5</v>
      </c>
      <c r="BV1004" s="5">
        <v>5</v>
      </c>
      <c r="BW1004" s="5">
        <v>5</v>
      </c>
      <c r="BX1004" s="5">
        <v>5</v>
      </c>
      <c r="BY1004" t="s">
        <v>98</v>
      </c>
      <c r="BZ1004" t="s">
        <v>1604</v>
      </c>
    </row>
    <row r="1005" spans="1:78">
      <c r="A1005" t="s">
        <v>150</v>
      </c>
      <c r="B1005" t="s">
        <v>484</v>
      </c>
      <c r="C1005" s="4" t="s">
        <v>101</v>
      </c>
      <c r="D1005" t="s">
        <v>239</v>
      </c>
      <c r="F1005" s="4" t="str">
        <f t="shared" si="45"/>
        <v>México</v>
      </c>
      <c r="G1005" s="4">
        <v>1997</v>
      </c>
      <c r="H1005" s="4">
        <f t="shared" si="46"/>
        <v>21</v>
      </c>
      <c r="I1005" s="4" t="s">
        <v>81</v>
      </c>
      <c r="K1005" s="3">
        <v>10000000000</v>
      </c>
      <c r="L1005" s="4" t="s">
        <v>190</v>
      </c>
      <c r="N1005" s="6" t="s">
        <v>104</v>
      </c>
      <c r="P1005">
        <v>0</v>
      </c>
      <c r="Q1005">
        <v>0</v>
      </c>
      <c r="R1005" s="7">
        <v>0</v>
      </c>
      <c r="S1005">
        <v>0</v>
      </c>
      <c r="T1005">
        <v>0</v>
      </c>
      <c r="U1005">
        <v>0</v>
      </c>
      <c r="V1005">
        <v>0</v>
      </c>
      <c r="W1005">
        <v>0</v>
      </c>
      <c r="X1005">
        <v>0</v>
      </c>
      <c r="Y1005" s="4" t="s">
        <v>143</v>
      </c>
      <c r="AA1005" s="10">
        <v>0</v>
      </c>
      <c r="AB1005" s="8">
        <f t="shared" si="47"/>
        <v>0</v>
      </c>
      <c r="AC1005" s="4" t="s">
        <v>86</v>
      </c>
      <c r="AD1005">
        <v>0</v>
      </c>
      <c r="AE1005">
        <v>0</v>
      </c>
      <c r="AF1005" t="s">
        <v>87</v>
      </c>
      <c r="AH1005" t="s">
        <v>105</v>
      </c>
      <c r="AJ1005" s="4" t="s">
        <v>90</v>
      </c>
      <c r="AK1005" s="4" t="s">
        <v>90</v>
      </c>
      <c r="AL1005" s="4" t="s">
        <v>90</v>
      </c>
      <c r="AM1005" s="4" t="s">
        <v>89</v>
      </c>
      <c r="AO1005" t="s">
        <v>92</v>
      </c>
      <c r="AP1005" t="s">
        <v>91</v>
      </c>
      <c r="AQ1005" t="s">
        <v>92</v>
      </c>
      <c r="AR1005" t="s">
        <v>92</v>
      </c>
      <c r="AS1005" t="s">
        <v>92</v>
      </c>
      <c r="AT1005" t="s">
        <v>179</v>
      </c>
      <c r="AU1005" t="s">
        <v>106</v>
      </c>
      <c r="AV1005" t="s">
        <v>106</v>
      </c>
      <c r="AW1005" t="s">
        <v>106</v>
      </c>
      <c r="AX1005" t="s">
        <v>106</v>
      </c>
      <c r="AY1005" t="s">
        <v>106</v>
      </c>
      <c r="AZ1005" t="s">
        <v>106</v>
      </c>
      <c r="BA1005" t="s">
        <v>106</v>
      </c>
      <c r="BB1005" t="s">
        <v>106</v>
      </c>
      <c r="BC1005" t="s">
        <v>106</v>
      </c>
      <c r="BD1005" t="s">
        <v>107</v>
      </c>
      <c r="BE1005" s="5">
        <v>3</v>
      </c>
      <c r="BF1005" s="5">
        <v>4</v>
      </c>
      <c r="BG1005" s="5">
        <v>4</v>
      </c>
      <c r="BH1005" s="5">
        <v>4</v>
      </c>
      <c r="BI1005" s="5">
        <v>5</v>
      </c>
      <c r="BJ1005" s="5">
        <v>4</v>
      </c>
      <c r="BK1005" s="4" t="s">
        <v>96</v>
      </c>
      <c r="BL1005" s="4" t="s">
        <v>96</v>
      </c>
      <c r="BM1005" s="4" t="s">
        <v>96</v>
      </c>
      <c r="BN1005" s="4" t="s">
        <v>120</v>
      </c>
      <c r="BO1005" s="4" t="s">
        <v>110</v>
      </c>
      <c r="BP1005" s="5">
        <v>4</v>
      </c>
      <c r="BQ1005" s="5">
        <v>5</v>
      </c>
      <c r="BR1005" s="5">
        <v>5</v>
      </c>
      <c r="BS1005" s="4" t="s">
        <v>97</v>
      </c>
      <c r="BT1005" s="5">
        <v>5</v>
      </c>
      <c r="BU1005" s="5">
        <v>5</v>
      </c>
      <c r="BV1005" s="5">
        <v>5</v>
      </c>
      <c r="BW1005" s="5">
        <v>5</v>
      </c>
      <c r="BX1005" s="5">
        <v>5</v>
      </c>
      <c r="BY1005" t="s">
        <v>98</v>
      </c>
    </row>
    <row r="1006" spans="1:78">
      <c r="A1006" t="s">
        <v>1612</v>
      </c>
      <c r="B1006" t="s">
        <v>1613</v>
      </c>
      <c r="C1006" s="4" t="s">
        <v>101</v>
      </c>
      <c r="D1006" t="s">
        <v>239</v>
      </c>
      <c r="F1006" s="4" t="str">
        <f t="shared" si="45"/>
        <v>México</v>
      </c>
      <c r="G1006" s="4">
        <v>1997</v>
      </c>
      <c r="H1006" s="4">
        <f t="shared" si="46"/>
        <v>21</v>
      </c>
      <c r="I1006" s="4" t="s">
        <v>81</v>
      </c>
      <c r="K1006" s="3">
        <v>0</v>
      </c>
      <c r="L1006" s="4" t="s">
        <v>103</v>
      </c>
      <c r="N1006" s="6" t="s">
        <v>104</v>
      </c>
      <c r="P1006">
        <v>0</v>
      </c>
      <c r="Q1006">
        <v>0</v>
      </c>
      <c r="R1006" s="7">
        <v>0</v>
      </c>
      <c r="S1006">
        <v>0</v>
      </c>
      <c r="T1006">
        <v>0</v>
      </c>
      <c r="U1006">
        <v>0</v>
      </c>
      <c r="V1006">
        <v>0</v>
      </c>
      <c r="W1006">
        <v>0</v>
      </c>
      <c r="X1006">
        <v>0</v>
      </c>
      <c r="Y1006" s="4" t="s">
        <v>84</v>
      </c>
      <c r="AA1006" s="10">
        <v>0</v>
      </c>
      <c r="AB1006" s="8">
        <f t="shared" si="47"/>
        <v>0</v>
      </c>
      <c r="AC1006" s="4" t="s">
        <v>86</v>
      </c>
      <c r="AD1006">
        <v>0</v>
      </c>
      <c r="AE1006">
        <v>0</v>
      </c>
      <c r="AF1006" t="s">
        <v>171</v>
      </c>
      <c r="AH1006" t="s">
        <v>177</v>
      </c>
      <c r="AJ1006" s="4" t="s">
        <v>89</v>
      </c>
      <c r="AK1006" s="4" t="s">
        <v>90</v>
      </c>
      <c r="AL1006" s="4" t="s">
        <v>89</v>
      </c>
      <c r="AM1006" s="4" t="s">
        <v>89</v>
      </c>
      <c r="AO1006" t="s">
        <v>179</v>
      </c>
      <c r="AP1006" t="s">
        <v>179</v>
      </c>
      <c r="AQ1006" t="s">
        <v>179</v>
      </c>
      <c r="AR1006" t="s">
        <v>179</v>
      </c>
      <c r="AS1006" t="s">
        <v>179</v>
      </c>
      <c r="AT1006" t="s">
        <v>179</v>
      </c>
      <c r="AU1006" t="s">
        <v>107</v>
      </c>
      <c r="AV1006" t="s">
        <v>107</v>
      </c>
      <c r="AW1006" t="s">
        <v>107</v>
      </c>
      <c r="AX1006" t="s">
        <v>107</v>
      </c>
      <c r="AY1006" t="s">
        <v>107</v>
      </c>
      <c r="AZ1006" t="s">
        <v>107</v>
      </c>
      <c r="BA1006" t="s">
        <v>107</v>
      </c>
      <c r="BB1006" t="s">
        <v>107</v>
      </c>
      <c r="BC1006" t="s">
        <v>107</v>
      </c>
      <c r="BD1006" t="s">
        <v>107</v>
      </c>
      <c r="BE1006" s="5">
        <v>3</v>
      </c>
      <c r="BF1006" s="5">
        <v>3</v>
      </c>
      <c r="BG1006" s="5">
        <v>3</v>
      </c>
      <c r="BH1006" s="5">
        <v>3</v>
      </c>
      <c r="BI1006" s="5">
        <v>3</v>
      </c>
      <c r="BJ1006" s="5">
        <v>3</v>
      </c>
      <c r="BK1006" s="4" t="s">
        <v>110</v>
      </c>
      <c r="BL1006" s="4" t="s">
        <v>110</v>
      </c>
      <c r="BM1006" s="4" t="s">
        <v>110</v>
      </c>
      <c r="BN1006" s="4" t="s">
        <v>110</v>
      </c>
      <c r="BO1006" s="4" t="s">
        <v>110</v>
      </c>
      <c r="BP1006" s="5">
        <v>3</v>
      </c>
      <c r="BQ1006" s="5">
        <v>3</v>
      </c>
      <c r="BR1006" s="5">
        <v>3</v>
      </c>
      <c r="BS1006" s="4" t="s">
        <v>97</v>
      </c>
      <c r="BT1006" s="5">
        <v>3</v>
      </c>
      <c r="BU1006" s="5">
        <v>3</v>
      </c>
      <c r="BV1006" s="5">
        <v>3</v>
      </c>
      <c r="BW1006" s="5">
        <v>3</v>
      </c>
      <c r="BX1006" s="5">
        <v>3</v>
      </c>
      <c r="BY1006" t="s">
        <v>98</v>
      </c>
      <c r="BZ1006" t="s">
        <v>1614</v>
      </c>
    </row>
    <row r="1007" spans="1:78">
      <c r="A1007" t="s">
        <v>552</v>
      </c>
      <c r="B1007" t="s">
        <v>215</v>
      </c>
      <c r="C1007" s="4" t="s">
        <v>101</v>
      </c>
      <c r="D1007" t="s">
        <v>175</v>
      </c>
      <c r="F1007" s="4" t="str">
        <f t="shared" si="45"/>
        <v>Chile</v>
      </c>
      <c r="G1007" s="4">
        <v>1994</v>
      </c>
      <c r="H1007" s="4">
        <f t="shared" si="46"/>
        <v>24</v>
      </c>
      <c r="I1007" s="4" t="s">
        <v>115</v>
      </c>
      <c r="J1007" t="s">
        <v>1616</v>
      </c>
      <c r="K1007" s="3">
        <v>0</v>
      </c>
      <c r="L1007" s="4" t="s">
        <v>176</v>
      </c>
      <c r="N1007" s="6" t="s">
        <v>104</v>
      </c>
      <c r="P1007">
        <v>0</v>
      </c>
      <c r="Q1007">
        <v>0</v>
      </c>
      <c r="R1007" s="7">
        <v>0</v>
      </c>
      <c r="S1007">
        <v>0</v>
      </c>
      <c r="T1007">
        <v>0</v>
      </c>
      <c r="U1007">
        <v>0</v>
      </c>
      <c r="V1007">
        <v>0</v>
      </c>
      <c r="W1007">
        <v>0</v>
      </c>
      <c r="X1007">
        <v>384</v>
      </c>
      <c r="Y1007" s="4" t="s">
        <v>143</v>
      </c>
      <c r="AA1007" s="10">
        <v>20000000000</v>
      </c>
      <c r="AB1007" s="8">
        <f t="shared" si="47"/>
        <v>2</v>
      </c>
      <c r="AC1007" s="4" t="s">
        <v>86</v>
      </c>
      <c r="AD1007">
        <v>0</v>
      </c>
      <c r="AE1007">
        <v>0</v>
      </c>
      <c r="AF1007" t="s">
        <v>87</v>
      </c>
      <c r="AH1007" t="s">
        <v>245</v>
      </c>
      <c r="AI1007" s="1">
        <v>100000000000</v>
      </c>
      <c r="AJ1007" s="4" t="s">
        <v>89</v>
      </c>
      <c r="AK1007" s="4" t="s">
        <v>90</v>
      </c>
      <c r="AL1007" s="4" t="s">
        <v>89</v>
      </c>
      <c r="AM1007" s="4" t="s">
        <v>89</v>
      </c>
      <c r="AO1007" t="s">
        <v>179</v>
      </c>
      <c r="AP1007" t="s">
        <v>92</v>
      </c>
      <c r="AQ1007" t="s">
        <v>172</v>
      </c>
      <c r="AR1007" t="s">
        <v>179</v>
      </c>
      <c r="AS1007" t="s">
        <v>179</v>
      </c>
      <c r="AT1007" t="s">
        <v>172</v>
      </c>
      <c r="AU1007" t="s">
        <v>106</v>
      </c>
      <c r="AV1007" t="s">
        <v>106</v>
      </c>
      <c r="AW1007" t="s">
        <v>107</v>
      </c>
      <c r="AX1007" t="s">
        <v>106</v>
      </c>
      <c r="AY1007" t="s">
        <v>107</v>
      </c>
      <c r="AZ1007" t="s">
        <v>107</v>
      </c>
      <c r="BA1007" t="s">
        <v>107</v>
      </c>
      <c r="BB1007" t="s">
        <v>107</v>
      </c>
      <c r="BC1007" t="s">
        <v>106</v>
      </c>
      <c r="BD1007" t="s">
        <v>106</v>
      </c>
      <c r="BE1007" s="5">
        <v>3</v>
      </c>
      <c r="BF1007" s="5">
        <v>3</v>
      </c>
      <c r="BG1007" s="5">
        <v>5</v>
      </c>
      <c r="BH1007" s="5">
        <v>4</v>
      </c>
      <c r="BI1007" s="5">
        <v>3</v>
      </c>
      <c r="BJ1007" s="5">
        <v>5</v>
      </c>
      <c r="BK1007" s="4" t="s">
        <v>96</v>
      </c>
      <c r="BL1007" s="4" t="s">
        <v>96</v>
      </c>
      <c r="BM1007" s="4" t="s">
        <v>96</v>
      </c>
      <c r="BN1007" s="4" t="s">
        <v>120</v>
      </c>
      <c r="BO1007" s="4" t="s">
        <v>96</v>
      </c>
      <c r="BP1007" s="5">
        <v>5</v>
      </c>
      <c r="BQ1007" s="5">
        <v>5</v>
      </c>
      <c r="BR1007" s="5">
        <v>5</v>
      </c>
      <c r="BS1007" s="4" t="s">
        <v>97</v>
      </c>
      <c r="BT1007" s="5">
        <v>4</v>
      </c>
      <c r="BU1007" s="5">
        <v>5</v>
      </c>
      <c r="BV1007" s="5">
        <v>4</v>
      </c>
      <c r="BW1007" s="5">
        <v>5</v>
      </c>
      <c r="BX1007" s="5">
        <v>4</v>
      </c>
      <c r="BY1007" t="s">
        <v>98</v>
      </c>
      <c r="BZ1007" t="s">
        <v>1617</v>
      </c>
    </row>
    <row r="1008" spans="1:78">
      <c r="A1008" t="s">
        <v>174</v>
      </c>
      <c r="B1008" t="s">
        <v>421</v>
      </c>
      <c r="C1008" s="4" t="s">
        <v>101</v>
      </c>
      <c r="D1008" t="s">
        <v>239</v>
      </c>
      <c r="F1008" s="4" t="str">
        <f t="shared" si="45"/>
        <v>México</v>
      </c>
      <c r="G1008" s="4">
        <v>1998</v>
      </c>
      <c r="H1008" s="4">
        <f t="shared" si="46"/>
        <v>20</v>
      </c>
      <c r="I1008" s="4" t="s">
        <v>81</v>
      </c>
      <c r="K1008" s="3">
        <v>0</v>
      </c>
      <c r="L1008" s="4" t="s">
        <v>176</v>
      </c>
      <c r="N1008" s="6" t="s">
        <v>104</v>
      </c>
      <c r="P1008">
        <v>0</v>
      </c>
      <c r="Q1008">
        <v>0</v>
      </c>
      <c r="R1008" s="7">
        <v>0</v>
      </c>
      <c r="S1008">
        <v>0</v>
      </c>
      <c r="T1008">
        <v>0</v>
      </c>
      <c r="U1008">
        <v>0</v>
      </c>
      <c r="V1008">
        <v>1</v>
      </c>
      <c r="W1008">
        <v>3</v>
      </c>
      <c r="X1008">
        <v>15</v>
      </c>
      <c r="Y1008" s="4" t="s">
        <v>143</v>
      </c>
      <c r="AA1008" s="10">
        <v>0</v>
      </c>
      <c r="AB1008" s="8">
        <f t="shared" si="47"/>
        <v>0</v>
      </c>
      <c r="AC1008" s="4" t="s">
        <v>86</v>
      </c>
      <c r="AD1008">
        <v>0</v>
      </c>
      <c r="AE1008">
        <v>0</v>
      </c>
      <c r="AF1008" t="s">
        <v>87</v>
      </c>
      <c r="AH1008" t="s">
        <v>105</v>
      </c>
      <c r="AJ1008" s="4" t="s">
        <v>89</v>
      </c>
      <c r="AK1008" s="4" t="s">
        <v>89</v>
      </c>
      <c r="AL1008" s="4" t="s">
        <v>89</v>
      </c>
      <c r="AM1008" s="4" t="s">
        <v>90</v>
      </c>
      <c r="AO1008" t="s">
        <v>92</v>
      </c>
      <c r="AP1008" t="s">
        <v>92</v>
      </c>
      <c r="AQ1008" t="s">
        <v>172</v>
      </c>
      <c r="AR1008" t="s">
        <v>172</v>
      </c>
      <c r="AS1008" t="s">
        <v>172</v>
      </c>
      <c r="AT1008" t="s">
        <v>172</v>
      </c>
      <c r="AU1008" t="s">
        <v>106</v>
      </c>
      <c r="AV1008" t="s">
        <v>107</v>
      </c>
      <c r="AW1008" t="s">
        <v>107</v>
      </c>
      <c r="AX1008" t="s">
        <v>107</v>
      </c>
      <c r="AY1008" t="s">
        <v>106</v>
      </c>
      <c r="AZ1008" t="s">
        <v>106</v>
      </c>
      <c r="BA1008" t="s">
        <v>106</v>
      </c>
      <c r="BB1008" t="s">
        <v>106</v>
      </c>
      <c r="BC1008" t="s">
        <v>93</v>
      </c>
      <c r="BD1008" t="s">
        <v>106</v>
      </c>
      <c r="BE1008" s="5">
        <v>3</v>
      </c>
      <c r="BF1008" s="5">
        <v>4</v>
      </c>
      <c r="BG1008" s="5">
        <v>5</v>
      </c>
      <c r="BH1008" s="5">
        <v>5</v>
      </c>
      <c r="BI1008" s="5">
        <v>5</v>
      </c>
      <c r="BJ1008" s="5">
        <v>5</v>
      </c>
      <c r="BK1008" s="4" t="s">
        <v>96</v>
      </c>
      <c r="BL1008" s="4" t="s">
        <v>96</v>
      </c>
      <c r="BM1008" s="4" t="s">
        <v>96</v>
      </c>
      <c r="BN1008" s="4" t="s">
        <v>96</v>
      </c>
      <c r="BO1008" s="4" t="s">
        <v>96</v>
      </c>
      <c r="BP1008" s="5">
        <v>5</v>
      </c>
      <c r="BQ1008" s="5">
        <v>5</v>
      </c>
      <c r="BR1008" s="5">
        <v>5</v>
      </c>
      <c r="BS1008" s="4" t="s">
        <v>97</v>
      </c>
      <c r="BT1008" s="5">
        <v>1</v>
      </c>
      <c r="BU1008" s="5">
        <v>1</v>
      </c>
      <c r="BV1008" s="5">
        <v>1</v>
      </c>
      <c r="BW1008" s="5">
        <v>1</v>
      </c>
      <c r="BX1008" s="5">
        <v>1</v>
      </c>
      <c r="BY1008" t="s">
        <v>98</v>
      </c>
      <c r="BZ1008" t="s">
        <v>1619</v>
      </c>
    </row>
    <row r="1009" spans="1:78">
      <c r="A1009" t="s">
        <v>238</v>
      </c>
      <c r="B1009" t="s">
        <v>238</v>
      </c>
      <c r="C1009" s="4" t="s">
        <v>101</v>
      </c>
      <c r="D1009" t="s">
        <v>115</v>
      </c>
      <c r="E1009" t="s">
        <v>116</v>
      </c>
      <c r="F1009" s="4" t="str">
        <f t="shared" si="45"/>
        <v>Brasil</v>
      </c>
      <c r="G1009" s="4">
        <v>1988</v>
      </c>
      <c r="H1009" s="4">
        <f t="shared" si="46"/>
        <v>30</v>
      </c>
      <c r="I1009" s="4" t="s">
        <v>81</v>
      </c>
      <c r="K1009" s="3">
        <v>0</v>
      </c>
      <c r="L1009" s="4" t="s">
        <v>141</v>
      </c>
      <c r="N1009" s="6" t="s">
        <v>104</v>
      </c>
      <c r="P1009">
        <v>0</v>
      </c>
      <c r="Q1009">
        <v>0</v>
      </c>
      <c r="R1009" s="7">
        <v>0</v>
      </c>
      <c r="S1009">
        <v>0</v>
      </c>
      <c r="T1009">
        <v>0</v>
      </c>
      <c r="U1009">
        <v>30</v>
      </c>
      <c r="V1009">
        <v>20</v>
      </c>
      <c r="W1009">
        <v>100</v>
      </c>
      <c r="X1009">
        <v>1200</v>
      </c>
      <c r="Y1009" s="4" t="s">
        <v>143</v>
      </c>
      <c r="AA1009" s="10">
        <v>0</v>
      </c>
      <c r="AB1009" s="8">
        <f t="shared" si="47"/>
        <v>0</v>
      </c>
      <c r="AC1009" s="4" t="s">
        <v>86</v>
      </c>
      <c r="AD1009">
        <v>0</v>
      </c>
      <c r="AE1009">
        <v>0</v>
      </c>
      <c r="AF1009" t="s">
        <v>87</v>
      </c>
      <c r="AH1009" t="s">
        <v>105</v>
      </c>
      <c r="AJ1009" s="4" t="s">
        <v>90</v>
      </c>
      <c r="AK1009" s="4" t="s">
        <v>89</v>
      </c>
      <c r="AL1009" s="4" t="s">
        <v>90</v>
      </c>
      <c r="AM1009" s="4" t="s">
        <v>90</v>
      </c>
      <c r="AO1009" t="s">
        <v>91</v>
      </c>
      <c r="AP1009" t="s">
        <v>91</v>
      </c>
      <c r="AQ1009" t="s">
        <v>91</v>
      </c>
      <c r="AR1009" t="s">
        <v>91</v>
      </c>
      <c r="AS1009" t="s">
        <v>91</v>
      </c>
      <c r="AT1009" t="s">
        <v>91</v>
      </c>
      <c r="AU1009" t="s">
        <v>137</v>
      </c>
      <c r="AV1009" t="s">
        <v>137</v>
      </c>
      <c r="AW1009" t="s">
        <v>106</v>
      </c>
      <c r="AX1009" t="s">
        <v>106</v>
      </c>
      <c r="AY1009" t="s">
        <v>107</v>
      </c>
      <c r="AZ1009" t="s">
        <v>137</v>
      </c>
      <c r="BA1009" t="s">
        <v>106</v>
      </c>
      <c r="BB1009" t="s">
        <v>93</v>
      </c>
      <c r="BC1009" t="s">
        <v>107</v>
      </c>
      <c r="BD1009" t="s">
        <v>137</v>
      </c>
      <c r="BE1009" s="5">
        <v>3</v>
      </c>
      <c r="BF1009" s="5">
        <v>4</v>
      </c>
      <c r="BG1009" s="5">
        <v>5</v>
      </c>
      <c r="BH1009" s="5">
        <v>5</v>
      </c>
      <c r="BI1009" s="5">
        <v>5</v>
      </c>
      <c r="BJ1009" s="5">
        <v>4</v>
      </c>
      <c r="BK1009" s="4" t="s">
        <v>110</v>
      </c>
      <c r="BL1009" s="4" t="s">
        <v>96</v>
      </c>
      <c r="BM1009" s="4" t="s">
        <v>110</v>
      </c>
      <c r="BN1009" s="4" t="s">
        <v>120</v>
      </c>
      <c r="BO1009" s="4" t="s">
        <v>120</v>
      </c>
      <c r="BP1009" s="5">
        <v>5</v>
      </c>
      <c r="BQ1009" s="5">
        <v>5</v>
      </c>
      <c r="BR1009" s="5">
        <v>5</v>
      </c>
      <c r="BS1009" s="4" t="s">
        <v>97</v>
      </c>
      <c r="BT1009" s="5">
        <v>5</v>
      </c>
      <c r="BU1009" s="5">
        <v>5</v>
      </c>
      <c r="BV1009" s="5">
        <v>5</v>
      </c>
      <c r="BW1009" s="5">
        <v>5</v>
      </c>
      <c r="BX1009" s="5">
        <v>5</v>
      </c>
      <c r="BY1009" t="s">
        <v>98</v>
      </c>
    </row>
    <row r="1010" spans="1:78">
      <c r="A1010" t="s">
        <v>113</v>
      </c>
      <c r="B1010" t="s">
        <v>745</v>
      </c>
      <c r="C1010" s="4" t="s">
        <v>101</v>
      </c>
      <c r="D1010" t="s">
        <v>115</v>
      </c>
      <c r="E1010" t="s">
        <v>116</v>
      </c>
      <c r="F1010" s="4" t="str">
        <f t="shared" si="45"/>
        <v>Brasil</v>
      </c>
      <c r="G1010" s="4">
        <v>1982</v>
      </c>
      <c r="H1010" s="4">
        <f t="shared" si="46"/>
        <v>36</v>
      </c>
      <c r="I1010" s="4" t="s">
        <v>131</v>
      </c>
      <c r="K1010" s="3">
        <v>10000000000</v>
      </c>
      <c r="L1010" s="4" t="s">
        <v>141</v>
      </c>
      <c r="N1010" s="6" t="s">
        <v>83</v>
      </c>
      <c r="P1010">
        <v>0</v>
      </c>
      <c r="Q1010">
        <v>0</v>
      </c>
      <c r="R1010" s="7">
        <v>0</v>
      </c>
      <c r="S1010">
        <v>0</v>
      </c>
      <c r="T1010">
        <v>0</v>
      </c>
      <c r="U1010">
        <v>20</v>
      </c>
      <c r="V1010">
        <v>0</v>
      </c>
      <c r="W1010">
        <v>0</v>
      </c>
      <c r="X1010">
        <v>40</v>
      </c>
      <c r="Y1010" s="4" t="s">
        <v>115</v>
      </c>
      <c r="Z1010" t="s">
        <v>1635</v>
      </c>
      <c r="AA1010" s="10">
        <v>40000000000</v>
      </c>
      <c r="AB1010" s="8">
        <f t="shared" si="47"/>
        <v>4</v>
      </c>
      <c r="AC1010" s="4" t="s">
        <v>253</v>
      </c>
      <c r="AD1010" s="1">
        <v>40000000000</v>
      </c>
      <c r="AE1010" s="1">
        <v>40000000000</v>
      </c>
      <c r="AF1010" t="s">
        <v>171</v>
      </c>
      <c r="AH1010" t="s">
        <v>105</v>
      </c>
      <c r="AJ1010" s="4" t="s">
        <v>89</v>
      </c>
      <c r="AK1010" s="4" t="s">
        <v>89</v>
      </c>
      <c r="AL1010" s="4" t="s">
        <v>89</v>
      </c>
      <c r="AM1010" s="4" t="s">
        <v>89</v>
      </c>
      <c r="AN1010" s="4" t="s">
        <v>1636</v>
      </c>
      <c r="AO1010" t="s">
        <v>92</v>
      </c>
      <c r="AP1010" t="s">
        <v>92</v>
      </c>
      <c r="AQ1010" t="s">
        <v>92</v>
      </c>
      <c r="AR1010" t="s">
        <v>92</v>
      </c>
      <c r="AS1010" t="s">
        <v>92</v>
      </c>
      <c r="AT1010" t="s">
        <v>92</v>
      </c>
      <c r="AU1010" t="s">
        <v>107</v>
      </c>
      <c r="AV1010" t="s">
        <v>107</v>
      </c>
      <c r="AW1010" t="s">
        <v>107</v>
      </c>
      <c r="AX1010" t="s">
        <v>107</v>
      </c>
      <c r="AY1010" t="s">
        <v>107</v>
      </c>
      <c r="AZ1010" t="s">
        <v>107</v>
      </c>
      <c r="BA1010" t="s">
        <v>93</v>
      </c>
      <c r="BB1010" t="s">
        <v>93</v>
      </c>
      <c r="BC1010" t="s">
        <v>93</v>
      </c>
      <c r="BD1010" t="s">
        <v>107</v>
      </c>
      <c r="BE1010" s="5">
        <v>3</v>
      </c>
      <c r="BF1010" s="5">
        <v>4</v>
      </c>
      <c r="BG1010" s="5">
        <v>4</v>
      </c>
      <c r="BH1010" s="5">
        <v>4</v>
      </c>
      <c r="BI1010" s="5">
        <v>4</v>
      </c>
      <c r="BJ1010" s="5">
        <v>4</v>
      </c>
      <c r="BK1010" s="4" t="s">
        <v>96</v>
      </c>
      <c r="BL1010" s="4" t="s">
        <v>96</v>
      </c>
      <c r="BM1010" s="4" t="s">
        <v>96</v>
      </c>
      <c r="BN1010" s="4" t="s">
        <v>96</v>
      </c>
      <c r="BO1010" s="4" t="s">
        <v>96</v>
      </c>
      <c r="BP1010" s="5">
        <v>4</v>
      </c>
      <c r="BQ1010" s="5">
        <v>5</v>
      </c>
      <c r="BR1010" s="5">
        <v>5</v>
      </c>
      <c r="BS1010" s="4" t="s">
        <v>111</v>
      </c>
      <c r="BT1010" s="5">
        <v>4</v>
      </c>
      <c r="BU1010" s="5">
        <v>4</v>
      </c>
      <c r="BV1010" s="5">
        <v>3</v>
      </c>
      <c r="BW1010" s="5">
        <v>3</v>
      </c>
      <c r="BX1010" s="5">
        <v>2</v>
      </c>
      <c r="BY1010" t="s">
        <v>98</v>
      </c>
      <c r="BZ1010" t="s">
        <v>1637</v>
      </c>
    </row>
    <row r="1011" spans="1:78">
      <c r="A1011" t="s">
        <v>1172</v>
      </c>
      <c r="B1011" t="s">
        <v>419</v>
      </c>
      <c r="C1011" s="4" t="s">
        <v>101</v>
      </c>
      <c r="D1011" t="s">
        <v>940</v>
      </c>
      <c r="F1011" s="4" t="str">
        <f t="shared" si="45"/>
        <v>República Dominicana</v>
      </c>
      <c r="G1011" s="4">
        <v>1995</v>
      </c>
      <c r="H1011" s="4">
        <f t="shared" si="46"/>
        <v>23</v>
      </c>
      <c r="I1011" s="4" t="s">
        <v>81</v>
      </c>
      <c r="K1011" s="3">
        <v>10000000000</v>
      </c>
      <c r="L1011" s="4" t="s">
        <v>103</v>
      </c>
      <c r="N1011" s="6" t="s">
        <v>83</v>
      </c>
      <c r="P1011">
        <v>0</v>
      </c>
      <c r="Q1011">
        <v>5</v>
      </c>
      <c r="R1011" s="7">
        <v>15</v>
      </c>
      <c r="S1011">
        <v>4</v>
      </c>
      <c r="T1011">
        <v>3</v>
      </c>
      <c r="U1011">
        <v>2</v>
      </c>
      <c r="V1011">
        <v>35</v>
      </c>
      <c r="W1011">
        <v>35</v>
      </c>
      <c r="X1011">
        <v>60</v>
      </c>
      <c r="Y1011" s="4" t="s">
        <v>143</v>
      </c>
      <c r="AA1011" s="10">
        <v>10000000000</v>
      </c>
      <c r="AB1011" s="8">
        <f t="shared" si="47"/>
        <v>1</v>
      </c>
      <c r="AC1011" s="4" t="s">
        <v>86</v>
      </c>
      <c r="AD1011" s="1">
        <v>10000000000</v>
      </c>
      <c r="AE1011" s="1">
        <v>10000000000</v>
      </c>
      <c r="AF1011" t="s">
        <v>87</v>
      </c>
      <c r="AH1011" t="s">
        <v>523</v>
      </c>
      <c r="AJ1011" s="4" t="s">
        <v>90</v>
      </c>
      <c r="AK1011" s="4" t="s">
        <v>89</v>
      </c>
      <c r="AL1011" s="4" t="s">
        <v>89</v>
      </c>
      <c r="AM1011" s="4" t="s">
        <v>90</v>
      </c>
      <c r="AO1011" t="s">
        <v>92</v>
      </c>
      <c r="AP1011" t="s">
        <v>92</v>
      </c>
      <c r="AQ1011" t="s">
        <v>92</v>
      </c>
      <c r="AR1011" t="s">
        <v>92</v>
      </c>
      <c r="AS1011" t="s">
        <v>92</v>
      </c>
      <c r="AT1011" t="s">
        <v>91</v>
      </c>
      <c r="AU1011" t="s">
        <v>106</v>
      </c>
      <c r="AV1011" t="s">
        <v>106</v>
      </c>
      <c r="AW1011" t="s">
        <v>106</v>
      </c>
      <c r="AX1011" t="s">
        <v>106</v>
      </c>
      <c r="AY1011" t="s">
        <v>106</v>
      </c>
      <c r="AZ1011" t="s">
        <v>106</v>
      </c>
      <c r="BA1011" t="s">
        <v>106</v>
      </c>
      <c r="BB1011" t="s">
        <v>106</v>
      </c>
      <c r="BC1011" t="s">
        <v>106</v>
      </c>
      <c r="BD1011" t="s">
        <v>106</v>
      </c>
      <c r="BE1011" s="5">
        <v>3</v>
      </c>
      <c r="BF1011" s="5">
        <v>4</v>
      </c>
      <c r="BG1011" s="5">
        <v>5</v>
      </c>
      <c r="BH1011" s="5">
        <v>5</v>
      </c>
      <c r="BI1011" s="5">
        <v>5</v>
      </c>
      <c r="BJ1011" s="5">
        <v>5</v>
      </c>
      <c r="BK1011" s="4" t="s">
        <v>96</v>
      </c>
      <c r="BL1011" s="4" t="s">
        <v>96</v>
      </c>
      <c r="BM1011" s="4" t="s">
        <v>96</v>
      </c>
      <c r="BN1011" s="4" t="s">
        <v>96</v>
      </c>
      <c r="BO1011" s="4" t="s">
        <v>96</v>
      </c>
      <c r="BP1011" s="5">
        <v>5</v>
      </c>
      <c r="BQ1011" s="5">
        <v>5</v>
      </c>
      <c r="BR1011" s="5">
        <v>5</v>
      </c>
      <c r="BS1011" s="4" t="s">
        <v>254</v>
      </c>
      <c r="BT1011" s="5">
        <v>5</v>
      </c>
      <c r="BU1011" s="5">
        <v>5</v>
      </c>
      <c r="BV1011" s="5">
        <v>5</v>
      </c>
      <c r="BW1011" s="5">
        <v>5</v>
      </c>
      <c r="BX1011" s="5">
        <v>5</v>
      </c>
      <c r="BY1011" t="s">
        <v>98</v>
      </c>
    </row>
    <row r="1012" spans="1:78">
      <c r="A1012" t="s">
        <v>332</v>
      </c>
      <c r="B1012" t="s">
        <v>369</v>
      </c>
      <c r="C1012" s="4" t="s">
        <v>79</v>
      </c>
      <c r="D1012" t="s">
        <v>175</v>
      </c>
      <c r="F1012" s="4" t="str">
        <f t="shared" si="45"/>
        <v>Chile</v>
      </c>
      <c r="G1012" s="4">
        <v>1992</v>
      </c>
      <c r="H1012" s="4">
        <f t="shared" si="46"/>
        <v>26</v>
      </c>
      <c r="I1012" s="4" t="s">
        <v>102</v>
      </c>
      <c r="K1012" s="3">
        <v>0</v>
      </c>
      <c r="L1012" s="4" t="s">
        <v>103</v>
      </c>
      <c r="N1012" s="6" t="s">
        <v>309</v>
      </c>
      <c r="P1012">
        <v>0</v>
      </c>
      <c r="Q1012">
        <v>0</v>
      </c>
      <c r="R1012" s="7">
        <v>0</v>
      </c>
      <c r="S1012">
        <v>0</v>
      </c>
      <c r="T1012">
        <v>0</v>
      </c>
      <c r="U1012">
        <v>45</v>
      </c>
      <c r="V1012">
        <v>0</v>
      </c>
      <c r="W1012">
        <v>7</v>
      </c>
      <c r="X1012">
        <v>100</v>
      </c>
      <c r="Y1012" s="4" t="s">
        <v>143</v>
      </c>
      <c r="AA1012" s="10">
        <v>0</v>
      </c>
      <c r="AB1012" s="8">
        <f t="shared" si="47"/>
        <v>0</v>
      </c>
      <c r="AC1012" s="4" t="s">
        <v>86</v>
      </c>
      <c r="AD1012">
        <v>0</v>
      </c>
      <c r="AE1012">
        <v>0</v>
      </c>
      <c r="AF1012" t="s">
        <v>87</v>
      </c>
      <c r="AH1012" t="s">
        <v>147</v>
      </c>
      <c r="AJ1012" s="4" t="s">
        <v>90</v>
      </c>
      <c r="AK1012" s="4" t="s">
        <v>90</v>
      </c>
      <c r="AL1012" s="4" t="s">
        <v>90</v>
      </c>
      <c r="AM1012" s="4" t="s">
        <v>89</v>
      </c>
      <c r="AO1012" t="s">
        <v>92</v>
      </c>
      <c r="AP1012" t="s">
        <v>92</v>
      </c>
      <c r="AQ1012" t="s">
        <v>172</v>
      </c>
      <c r="AR1012" t="s">
        <v>172</v>
      </c>
      <c r="AS1012" t="s">
        <v>179</v>
      </c>
      <c r="AT1012" t="s">
        <v>179</v>
      </c>
      <c r="AU1012" t="s">
        <v>106</v>
      </c>
      <c r="AV1012" t="s">
        <v>137</v>
      </c>
      <c r="AW1012" t="s">
        <v>107</v>
      </c>
      <c r="AX1012" t="s">
        <v>106</v>
      </c>
      <c r="AY1012" t="s">
        <v>137</v>
      </c>
      <c r="AZ1012" t="s">
        <v>107</v>
      </c>
      <c r="BA1012" t="s">
        <v>106</v>
      </c>
      <c r="BB1012" t="s">
        <v>93</v>
      </c>
      <c r="BC1012" t="s">
        <v>106</v>
      </c>
      <c r="BD1012" t="s">
        <v>137</v>
      </c>
      <c r="BE1012" s="5">
        <v>3</v>
      </c>
      <c r="BF1012" s="5">
        <v>2</v>
      </c>
      <c r="BG1012" s="5">
        <v>5</v>
      </c>
      <c r="BH1012" s="5">
        <v>4</v>
      </c>
      <c r="BI1012" s="5">
        <v>5</v>
      </c>
      <c r="BJ1012" s="5">
        <v>5</v>
      </c>
      <c r="BK1012" s="4" t="s">
        <v>96</v>
      </c>
      <c r="BL1012" s="4" t="s">
        <v>96</v>
      </c>
      <c r="BM1012" s="4" t="s">
        <v>96</v>
      </c>
      <c r="BN1012" s="4" t="s">
        <v>96</v>
      </c>
      <c r="BO1012" s="4" t="s">
        <v>96</v>
      </c>
      <c r="BP1012" s="5">
        <v>4</v>
      </c>
      <c r="BQ1012" s="5">
        <v>5</v>
      </c>
      <c r="BR1012" s="5">
        <v>5</v>
      </c>
      <c r="BS1012" s="4" t="s">
        <v>111</v>
      </c>
      <c r="BT1012" s="5">
        <v>3</v>
      </c>
      <c r="BU1012" s="5">
        <v>4</v>
      </c>
      <c r="BV1012" s="5">
        <v>4</v>
      </c>
      <c r="BW1012" s="5">
        <v>5</v>
      </c>
      <c r="BX1012" s="5">
        <v>4</v>
      </c>
      <c r="BY1012" t="s">
        <v>98</v>
      </c>
      <c r="BZ1012" t="s">
        <v>1651</v>
      </c>
    </row>
    <row r="1013" spans="1:78">
      <c r="A1013" t="s">
        <v>197</v>
      </c>
      <c r="B1013" t="s">
        <v>279</v>
      </c>
      <c r="C1013" s="4" t="s">
        <v>101</v>
      </c>
      <c r="D1013" t="s">
        <v>80</v>
      </c>
      <c r="F1013" s="4" t="str">
        <f t="shared" si="45"/>
        <v>España</v>
      </c>
      <c r="G1013" s="4">
        <v>1979</v>
      </c>
      <c r="H1013" s="4">
        <f t="shared" si="46"/>
        <v>39</v>
      </c>
      <c r="I1013" s="4" t="s">
        <v>126</v>
      </c>
      <c r="K1013" s="3">
        <v>0</v>
      </c>
      <c r="L1013" s="4" t="s">
        <v>141</v>
      </c>
      <c r="N1013" s="6" t="s">
        <v>83</v>
      </c>
      <c r="P1013">
        <v>2</v>
      </c>
      <c r="Q1013">
        <v>0</v>
      </c>
      <c r="R1013" s="7">
        <v>0</v>
      </c>
      <c r="S1013">
        <v>0</v>
      </c>
      <c r="T1013">
        <v>0</v>
      </c>
      <c r="U1013">
        <v>0</v>
      </c>
      <c r="V1013">
        <v>0</v>
      </c>
      <c r="W1013">
        <v>8</v>
      </c>
      <c r="X1013">
        <v>24</v>
      </c>
      <c r="Y1013" s="4" t="s">
        <v>134</v>
      </c>
      <c r="AA1013" s="10">
        <v>0</v>
      </c>
      <c r="AB1013" s="8">
        <f t="shared" si="47"/>
        <v>0</v>
      </c>
      <c r="AC1013" s="4" t="s">
        <v>86</v>
      </c>
      <c r="AD1013">
        <v>0</v>
      </c>
      <c r="AE1013">
        <v>0</v>
      </c>
      <c r="AF1013" t="s">
        <v>87</v>
      </c>
      <c r="AH1013" t="s">
        <v>184</v>
      </c>
      <c r="AJ1013" s="4" t="s">
        <v>90</v>
      </c>
      <c r="AK1013" s="4" t="s">
        <v>89</v>
      </c>
      <c r="AL1013" s="4" t="s">
        <v>89</v>
      </c>
      <c r="AM1013" s="4" t="s">
        <v>89</v>
      </c>
      <c r="AN1013" s="4" t="s">
        <v>448</v>
      </c>
      <c r="AO1013" t="s">
        <v>212</v>
      </c>
      <c r="AP1013" t="s">
        <v>212</v>
      </c>
      <c r="AQ1013" t="s">
        <v>441</v>
      </c>
      <c r="AR1013" t="s">
        <v>441</v>
      </c>
      <c r="AS1013" t="s">
        <v>441</v>
      </c>
      <c r="AT1013" t="s">
        <v>560</v>
      </c>
      <c r="AU1013" t="s">
        <v>93</v>
      </c>
      <c r="AV1013" t="s">
        <v>93</v>
      </c>
      <c r="AW1013" t="s">
        <v>93</v>
      </c>
      <c r="AX1013" t="s">
        <v>107</v>
      </c>
      <c r="AY1013" t="s">
        <v>93</v>
      </c>
      <c r="AZ1013" t="s">
        <v>93</v>
      </c>
      <c r="BA1013" t="s">
        <v>93</v>
      </c>
      <c r="BB1013" t="s">
        <v>93</v>
      </c>
      <c r="BC1013" t="s">
        <v>93</v>
      </c>
      <c r="BD1013" t="s">
        <v>93</v>
      </c>
      <c r="BE1013" s="5">
        <v>3</v>
      </c>
      <c r="BF1013" s="5">
        <v>4</v>
      </c>
      <c r="BG1013" s="5">
        <v>5</v>
      </c>
      <c r="BH1013" s="5">
        <v>4</v>
      </c>
      <c r="BI1013" s="5">
        <v>5</v>
      </c>
      <c r="BJ1013" s="5">
        <v>4</v>
      </c>
      <c r="BK1013" s="4" t="s">
        <v>96</v>
      </c>
      <c r="BL1013" s="4" t="s">
        <v>96</v>
      </c>
      <c r="BM1013" s="4" t="s">
        <v>96</v>
      </c>
      <c r="BN1013" s="4" t="s">
        <v>96</v>
      </c>
      <c r="BO1013" s="4" t="s">
        <v>96</v>
      </c>
      <c r="BP1013" s="5">
        <v>3</v>
      </c>
      <c r="BQ1013" s="5">
        <v>5</v>
      </c>
      <c r="BR1013" s="5">
        <v>5</v>
      </c>
      <c r="BS1013" s="4" t="s">
        <v>111</v>
      </c>
      <c r="BT1013" s="5">
        <v>3</v>
      </c>
      <c r="BU1013" s="5">
        <v>4</v>
      </c>
      <c r="BV1013" s="5">
        <v>3</v>
      </c>
      <c r="BW1013" s="5">
        <v>3</v>
      </c>
      <c r="BX1013" s="5">
        <v>4</v>
      </c>
      <c r="BY1013" t="s">
        <v>98</v>
      </c>
    </row>
    <row r="1014" spans="1:78">
      <c r="A1014" t="s">
        <v>279</v>
      </c>
      <c r="B1014" t="s">
        <v>1674</v>
      </c>
      <c r="C1014" s="4" t="s">
        <v>101</v>
      </c>
      <c r="D1014" t="s">
        <v>80</v>
      </c>
      <c r="F1014" s="4" t="str">
        <f t="shared" si="45"/>
        <v>España</v>
      </c>
      <c r="G1014" s="4">
        <v>1994</v>
      </c>
      <c r="H1014" s="4">
        <f t="shared" si="46"/>
        <v>24</v>
      </c>
      <c r="I1014" s="4" t="s">
        <v>81</v>
      </c>
      <c r="K1014" s="3">
        <v>0</v>
      </c>
      <c r="L1014" s="4" t="s">
        <v>82</v>
      </c>
      <c r="N1014" s="6" t="s">
        <v>104</v>
      </c>
      <c r="P1014">
        <v>0</v>
      </c>
      <c r="Q1014">
        <v>0</v>
      </c>
      <c r="R1014" s="7">
        <v>0</v>
      </c>
      <c r="S1014">
        <v>0</v>
      </c>
      <c r="T1014">
        <v>0</v>
      </c>
      <c r="U1014">
        <v>0</v>
      </c>
      <c r="V1014">
        <v>30</v>
      </c>
      <c r="W1014">
        <v>120</v>
      </c>
      <c r="X1014">
        <v>720</v>
      </c>
      <c r="Y1014" s="4" t="s">
        <v>143</v>
      </c>
      <c r="AA1014" s="10">
        <v>0</v>
      </c>
      <c r="AB1014" s="8">
        <f t="shared" si="47"/>
        <v>0</v>
      </c>
      <c r="AC1014" s="4" t="s">
        <v>86</v>
      </c>
      <c r="AD1014">
        <v>0</v>
      </c>
      <c r="AE1014">
        <v>0</v>
      </c>
      <c r="AF1014" t="s">
        <v>87</v>
      </c>
      <c r="AH1014" t="s">
        <v>105</v>
      </c>
      <c r="AJ1014" s="4" t="s">
        <v>89</v>
      </c>
      <c r="AK1014" s="4" t="s">
        <v>89</v>
      </c>
      <c r="AL1014" s="4" t="s">
        <v>89</v>
      </c>
      <c r="AM1014" s="4" t="s">
        <v>90</v>
      </c>
      <c r="AO1014" t="s">
        <v>172</v>
      </c>
      <c r="AP1014" t="s">
        <v>172</v>
      </c>
      <c r="AQ1014" t="s">
        <v>179</v>
      </c>
      <c r="AR1014" t="s">
        <v>212</v>
      </c>
      <c r="AS1014" t="s">
        <v>212</v>
      </c>
      <c r="AT1014" t="s">
        <v>179</v>
      </c>
      <c r="AU1014" t="s">
        <v>107</v>
      </c>
      <c r="AV1014" t="s">
        <v>107</v>
      </c>
      <c r="AW1014" t="s">
        <v>106</v>
      </c>
      <c r="AX1014" t="s">
        <v>106</v>
      </c>
      <c r="AY1014" t="s">
        <v>106</v>
      </c>
      <c r="AZ1014" t="s">
        <v>93</v>
      </c>
      <c r="BA1014" t="s">
        <v>107</v>
      </c>
      <c r="BB1014" t="s">
        <v>107</v>
      </c>
      <c r="BC1014" t="s">
        <v>106</v>
      </c>
      <c r="BD1014" t="s">
        <v>106</v>
      </c>
      <c r="BE1014" s="5">
        <v>3</v>
      </c>
      <c r="BF1014" s="5">
        <v>3</v>
      </c>
      <c r="BG1014" s="5">
        <v>4</v>
      </c>
      <c r="BH1014" s="5">
        <v>3</v>
      </c>
      <c r="BI1014" s="5">
        <v>5</v>
      </c>
      <c r="BJ1014" s="5">
        <v>4</v>
      </c>
      <c r="BK1014" s="4" t="s">
        <v>96</v>
      </c>
      <c r="BL1014" s="4" t="s">
        <v>96</v>
      </c>
      <c r="BM1014" s="4" t="s">
        <v>96</v>
      </c>
      <c r="BN1014" s="4" t="s">
        <v>110</v>
      </c>
      <c r="BO1014" s="4" t="s">
        <v>110</v>
      </c>
      <c r="BP1014" s="5">
        <v>4</v>
      </c>
      <c r="BQ1014" s="5">
        <v>5</v>
      </c>
      <c r="BR1014" s="5">
        <v>3</v>
      </c>
      <c r="BS1014" s="4" t="s">
        <v>111</v>
      </c>
      <c r="BT1014" s="5">
        <v>4</v>
      </c>
      <c r="BU1014" s="5">
        <v>5</v>
      </c>
      <c r="BV1014" s="5">
        <v>5</v>
      </c>
      <c r="BW1014" s="5">
        <v>4</v>
      </c>
      <c r="BX1014" s="5">
        <v>3</v>
      </c>
      <c r="BY1014" t="s">
        <v>98</v>
      </c>
    </row>
    <row r="1015" spans="1:78">
      <c r="A1015" t="s">
        <v>271</v>
      </c>
      <c r="B1015" t="s">
        <v>611</v>
      </c>
      <c r="C1015" s="4" t="s">
        <v>79</v>
      </c>
      <c r="D1015" t="s">
        <v>115</v>
      </c>
      <c r="E1015" t="s">
        <v>116</v>
      </c>
      <c r="F1015" s="4" t="str">
        <f t="shared" si="45"/>
        <v>Brasil</v>
      </c>
      <c r="G1015" s="4">
        <v>1979</v>
      </c>
      <c r="H1015" s="4">
        <f t="shared" si="46"/>
        <v>39</v>
      </c>
      <c r="I1015" s="4" t="s">
        <v>102</v>
      </c>
      <c r="K1015" s="3">
        <v>0</v>
      </c>
      <c r="L1015" s="4" t="s">
        <v>190</v>
      </c>
      <c r="N1015" s="6" t="s">
        <v>104</v>
      </c>
      <c r="P1015">
        <v>20</v>
      </c>
      <c r="Q1015">
        <v>120</v>
      </c>
      <c r="R1015" s="7">
        <v>200</v>
      </c>
      <c r="S1015">
        <v>0</v>
      </c>
      <c r="T1015">
        <v>0</v>
      </c>
      <c r="U1015">
        <v>0</v>
      </c>
      <c r="V1015">
        <v>30</v>
      </c>
      <c r="W1015">
        <v>200</v>
      </c>
      <c r="X1015">
        <v>500</v>
      </c>
      <c r="Y1015" s="4" t="s">
        <v>275</v>
      </c>
      <c r="AA1015" s="10">
        <v>50000000000</v>
      </c>
      <c r="AB1015" s="8">
        <f t="shared" si="47"/>
        <v>5</v>
      </c>
      <c r="AC1015" s="4" t="s">
        <v>253</v>
      </c>
      <c r="AD1015" s="1">
        <v>50000000000</v>
      </c>
      <c r="AE1015" s="1">
        <v>50000000000</v>
      </c>
      <c r="AF1015" t="s">
        <v>171</v>
      </c>
      <c r="AH1015" t="s">
        <v>105</v>
      </c>
      <c r="AJ1015" s="4" t="s">
        <v>89</v>
      </c>
      <c r="AK1015" s="4" t="s">
        <v>89</v>
      </c>
      <c r="AL1015" s="4" t="s">
        <v>89</v>
      </c>
      <c r="AM1015" s="4" t="s">
        <v>90</v>
      </c>
      <c r="AO1015" t="s">
        <v>91</v>
      </c>
      <c r="AP1015" t="s">
        <v>91</v>
      </c>
      <c r="AQ1015" t="s">
        <v>91</v>
      </c>
      <c r="AR1015" t="s">
        <v>91</v>
      </c>
      <c r="AS1015" t="s">
        <v>91</v>
      </c>
      <c r="AT1015" t="s">
        <v>91</v>
      </c>
      <c r="AU1015" t="s">
        <v>93</v>
      </c>
      <c r="AV1015" t="s">
        <v>93</v>
      </c>
      <c r="AW1015" t="s">
        <v>107</v>
      </c>
      <c r="AX1015" t="s">
        <v>107</v>
      </c>
      <c r="AY1015" t="s">
        <v>107</v>
      </c>
      <c r="AZ1015" t="s">
        <v>107</v>
      </c>
      <c r="BA1015" t="s">
        <v>107</v>
      </c>
      <c r="BB1015" t="s">
        <v>107</v>
      </c>
      <c r="BC1015" t="s">
        <v>107</v>
      </c>
      <c r="BD1015" t="s">
        <v>107</v>
      </c>
      <c r="BE1015" s="5">
        <v>3</v>
      </c>
      <c r="BF1015" s="5">
        <v>5</v>
      </c>
      <c r="BG1015" s="5">
        <v>5</v>
      </c>
      <c r="BH1015" s="5">
        <v>5</v>
      </c>
      <c r="BI1015" s="5">
        <v>5</v>
      </c>
      <c r="BJ1015" s="5">
        <v>5</v>
      </c>
      <c r="BK1015" s="4" t="s">
        <v>120</v>
      </c>
      <c r="BL1015" s="4" t="s">
        <v>120</v>
      </c>
      <c r="BM1015" s="4" t="s">
        <v>120</v>
      </c>
      <c r="BN1015" s="4" t="s">
        <v>120</v>
      </c>
      <c r="BO1015" s="4" t="s">
        <v>120</v>
      </c>
      <c r="BP1015" s="5">
        <v>3</v>
      </c>
      <c r="BQ1015" s="5">
        <v>4</v>
      </c>
      <c r="BR1015" s="5">
        <v>4</v>
      </c>
      <c r="BS1015" s="4" t="s">
        <v>111</v>
      </c>
      <c r="BT1015" s="5">
        <v>4</v>
      </c>
      <c r="BU1015" s="5">
        <v>4</v>
      </c>
      <c r="BV1015" s="5">
        <v>4</v>
      </c>
      <c r="BW1015" s="5">
        <v>4</v>
      </c>
      <c r="BX1015" s="5">
        <v>4</v>
      </c>
      <c r="BY1015" t="s">
        <v>98</v>
      </c>
    </row>
    <row r="1016" spans="1:78">
      <c r="A1016" t="s">
        <v>483</v>
      </c>
      <c r="B1016" t="s">
        <v>421</v>
      </c>
      <c r="C1016" s="4" t="s">
        <v>79</v>
      </c>
      <c r="D1016" t="s">
        <v>115</v>
      </c>
      <c r="E1016" t="s">
        <v>1707</v>
      </c>
      <c r="F1016" s="4" t="str">
        <f t="shared" si="45"/>
        <v>Belgica</v>
      </c>
      <c r="G1016" s="4">
        <v>1979</v>
      </c>
      <c r="H1016" s="4">
        <f t="shared" si="46"/>
        <v>39</v>
      </c>
      <c r="I1016" s="4" t="s">
        <v>131</v>
      </c>
      <c r="K1016" s="3">
        <v>0</v>
      </c>
      <c r="L1016" s="4" t="s">
        <v>199</v>
      </c>
      <c r="N1016" s="6" t="s">
        <v>83</v>
      </c>
      <c r="P1016">
        <v>0</v>
      </c>
      <c r="Q1016">
        <v>10</v>
      </c>
      <c r="R1016" s="7">
        <v>50</v>
      </c>
      <c r="S1016">
        <v>0</v>
      </c>
      <c r="T1016">
        <v>6</v>
      </c>
      <c r="U1016">
        <v>30</v>
      </c>
      <c r="V1016">
        <v>0</v>
      </c>
      <c r="W1016">
        <v>5</v>
      </c>
      <c r="X1016">
        <v>20</v>
      </c>
      <c r="Y1016" s="4" t="s">
        <v>220</v>
      </c>
      <c r="AA1016" s="10">
        <v>210000000000</v>
      </c>
      <c r="AB1016" s="8">
        <f t="shared" si="47"/>
        <v>21</v>
      </c>
      <c r="AC1016" s="4" t="s">
        <v>170</v>
      </c>
      <c r="AD1016" s="1">
        <v>210000000000</v>
      </c>
      <c r="AE1016" s="1">
        <v>210000000000</v>
      </c>
      <c r="AF1016" t="s">
        <v>509</v>
      </c>
      <c r="AH1016" t="s">
        <v>105</v>
      </c>
      <c r="AJ1016" s="4" t="s">
        <v>89</v>
      </c>
      <c r="AK1016" s="4" t="s">
        <v>89</v>
      </c>
      <c r="AL1016" s="4" t="s">
        <v>89</v>
      </c>
      <c r="AM1016" s="4" t="s">
        <v>89</v>
      </c>
      <c r="AN1016" s="4" t="s">
        <v>1708</v>
      </c>
      <c r="AO1016" t="s">
        <v>92</v>
      </c>
      <c r="AP1016" t="s">
        <v>92</v>
      </c>
      <c r="AQ1016" t="s">
        <v>172</v>
      </c>
      <c r="AR1016" t="s">
        <v>172</v>
      </c>
      <c r="AS1016" t="s">
        <v>172</v>
      </c>
      <c r="AT1016" t="s">
        <v>179</v>
      </c>
      <c r="AU1016" t="s">
        <v>93</v>
      </c>
      <c r="AV1016" t="s">
        <v>93</v>
      </c>
      <c r="AW1016" t="s">
        <v>93</v>
      </c>
      <c r="AX1016" t="s">
        <v>93</v>
      </c>
      <c r="AY1016" t="s">
        <v>118</v>
      </c>
      <c r="AZ1016" t="s">
        <v>93</v>
      </c>
      <c r="BA1016" t="s">
        <v>118</v>
      </c>
      <c r="BB1016" t="s">
        <v>93</v>
      </c>
      <c r="BC1016" t="s">
        <v>93</v>
      </c>
      <c r="BD1016" t="s">
        <v>118</v>
      </c>
      <c r="BE1016" s="5">
        <v>3</v>
      </c>
      <c r="BF1016" s="5">
        <v>5</v>
      </c>
      <c r="BG1016" s="5">
        <v>5</v>
      </c>
      <c r="BH1016" s="5">
        <v>3</v>
      </c>
      <c r="BI1016" s="5">
        <v>5</v>
      </c>
      <c r="BJ1016" s="5">
        <v>5</v>
      </c>
      <c r="BK1016" s="4" t="s">
        <v>96</v>
      </c>
      <c r="BL1016" s="4" t="s">
        <v>96</v>
      </c>
      <c r="BM1016" s="4" t="s">
        <v>96</v>
      </c>
      <c r="BN1016" s="4" t="s">
        <v>96</v>
      </c>
      <c r="BO1016" s="4" t="s">
        <v>96</v>
      </c>
      <c r="BP1016" s="5">
        <v>4</v>
      </c>
      <c r="BQ1016" s="5">
        <v>4</v>
      </c>
      <c r="BR1016" s="5">
        <v>5</v>
      </c>
      <c r="BS1016" s="4" t="s">
        <v>185</v>
      </c>
      <c r="BT1016" s="5">
        <v>3</v>
      </c>
      <c r="BU1016" s="5">
        <v>3</v>
      </c>
      <c r="BV1016" s="5">
        <v>3</v>
      </c>
      <c r="BW1016" s="5">
        <v>3</v>
      </c>
      <c r="BX1016" s="5">
        <v>3</v>
      </c>
      <c r="BY1016" t="s">
        <v>89</v>
      </c>
      <c r="BZ1016" t="s">
        <v>1709</v>
      </c>
    </row>
    <row r="1017" spans="1:78">
      <c r="A1017" t="s">
        <v>1015</v>
      </c>
      <c r="B1017" t="s">
        <v>196</v>
      </c>
      <c r="C1017" s="4" t="s">
        <v>101</v>
      </c>
      <c r="D1017" t="s">
        <v>80</v>
      </c>
      <c r="F1017" s="4" t="str">
        <f t="shared" si="45"/>
        <v>España</v>
      </c>
      <c r="G1017" s="4">
        <v>1989</v>
      </c>
      <c r="H1017" s="4">
        <f t="shared" si="46"/>
        <v>29</v>
      </c>
      <c r="I1017" s="4" t="s">
        <v>115</v>
      </c>
      <c r="J1017" t="s">
        <v>1737</v>
      </c>
      <c r="K1017" s="3">
        <v>30000000000</v>
      </c>
      <c r="L1017" s="4" t="s">
        <v>103</v>
      </c>
      <c r="N1017" s="6" t="s">
        <v>83</v>
      </c>
      <c r="P1017">
        <v>0</v>
      </c>
      <c r="Q1017">
        <v>0</v>
      </c>
      <c r="R1017" s="7">
        <v>0</v>
      </c>
      <c r="S1017">
        <v>0</v>
      </c>
      <c r="T1017">
        <v>0</v>
      </c>
      <c r="U1017">
        <v>0</v>
      </c>
      <c r="V1017">
        <v>0</v>
      </c>
      <c r="W1017">
        <v>0</v>
      </c>
      <c r="X1017">
        <v>100</v>
      </c>
      <c r="Y1017" s="4" t="s">
        <v>143</v>
      </c>
      <c r="AA1017" s="10">
        <v>0</v>
      </c>
      <c r="AB1017" s="8">
        <f t="shared" si="47"/>
        <v>0</v>
      </c>
      <c r="AC1017" s="4" t="s">
        <v>86</v>
      </c>
      <c r="AD1017">
        <v>0</v>
      </c>
      <c r="AE1017">
        <v>0</v>
      </c>
      <c r="AF1017" t="s">
        <v>87</v>
      </c>
      <c r="AH1017" t="s">
        <v>105</v>
      </c>
      <c r="AJ1017" s="4" t="s">
        <v>90</v>
      </c>
      <c r="AK1017" s="4" t="s">
        <v>89</v>
      </c>
      <c r="AL1017" s="4" t="s">
        <v>90</v>
      </c>
      <c r="AM1017" s="4" t="s">
        <v>90</v>
      </c>
      <c r="AO1017" t="s">
        <v>92</v>
      </c>
      <c r="AP1017" t="s">
        <v>92</v>
      </c>
      <c r="AQ1017" t="s">
        <v>179</v>
      </c>
      <c r="AR1017" t="s">
        <v>179</v>
      </c>
      <c r="AS1017" t="s">
        <v>179</v>
      </c>
      <c r="AT1017" t="s">
        <v>179</v>
      </c>
      <c r="AU1017" t="s">
        <v>106</v>
      </c>
      <c r="AV1017" t="s">
        <v>106</v>
      </c>
      <c r="AW1017" t="s">
        <v>107</v>
      </c>
      <c r="AX1017" t="s">
        <v>93</v>
      </c>
      <c r="AY1017" t="s">
        <v>137</v>
      </c>
      <c r="AZ1017" t="s">
        <v>107</v>
      </c>
      <c r="BA1017" t="s">
        <v>107</v>
      </c>
      <c r="BB1017" t="s">
        <v>106</v>
      </c>
      <c r="BC1017" t="s">
        <v>107</v>
      </c>
      <c r="BD1017" t="s">
        <v>106</v>
      </c>
      <c r="BE1017" s="5">
        <v>3</v>
      </c>
      <c r="BF1017" s="5">
        <v>4</v>
      </c>
      <c r="BG1017" s="5">
        <v>5</v>
      </c>
      <c r="BH1017" s="5">
        <v>3</v>
      </c>
      <c r="BI1017" s="5">
        <v>5</v>
      </c>
      <c r="BJ1017" s="5">
        <v>5</v>
      </c>
      <c r="BK1017" s="4" t="s">
        <v>96</v>
      </c>
      <c r="BL1017" s="4" t="s">
        <v>96</v>
      </c>
      <c r="BM1017" s="4" t="s">
        <v>96</v>
      </c>
      <c r="BN1017" s="4" t="s">
        <v>96</v>
      </c>
      <c r="BO1017" s="4" t="s">
        <v>96</v>
      </c>
      <c r="BP1017" s="5">
        <v>5</v>
      </c>
      <c r="BQ1017" s="5">
        <v>5</v>
      </c>
      <c r="BR1017" s="5">
        <v>5</v>
      </c>
      <c r="BS1017" s="4" t="s">
        <v>111</v>
      </c>
      <c r="BT1017" s="5">
        <v>5</v>
      </c>
      <c r="BU1017" s="5">
        <v>5</v>
      </c>
      <c r="BV1017" s="5">
        <v>4</v>
      </c>
      <c r="BW1017" s="5">
        <v>5</v>
      </c>
      <c r="BX1017" s="5">
        <v>5</v>
      </c>
      <c r="BY1017" t="s">
        <v>98</v>
      </c>
      <c r="BZ1017" t="s">
        <v>1738</v>
      </c>
    </row>
    <row r="1018" spans="1:78">
      <c r="A1018" t="s">
        <v>639</v>
      </c>
      <c r="B1018" t="s">
        <v>123</v>
      </c>
      <c r="C1018" s="4" t="s">
        <v>79</v>
      </c>
      <c r="D1018" t="s">
        <v>125</v>
      </c>
      <c r="F1018" s="4" t="str">
        <f t="shared" si="45"/>
        <v>Argentina</v>
      </c>
      <c r="G1018" s="4">
        <v>1991</v>
      </c>
      <c r="H1018" s="4">
        <f t="shared" si="46"/>
        <v>27</v>
      </c>
      <c r="I1018" s="4" t="s">
        <v>81</v>
      </c>
      <c r="K1018" s="3">
        <v>0</v>
      </c>
      <c r="L1018" s="4" t="s">
        <v>176</v>
      </c>
      <c r="N1018" s="6" t="s">
        <v>83</v>
      </c>
      <c r="P1018">
        <v>0</v>
      </c>
      <c r="Q1018">
        <v>0</v>
      </c>
      <c r="R1018" s="7">
        <v>0</v>
      </c>
      <c r="S1018">
        <v>0</v>
      </c>
      <c r="T1018">
        <v>10</v>
      </c>
      <c r="U1018">
        <v>70</v>
      </c>
      <c r="V1018">
        <v>4</v>
      </c>
      <c r="W1018">
        <v>16</v>
      </c>
      <c r="X1018">
        <v>400</v>
      </c>
      <c r="Y1018" s="4" t="s">
        <v>220</v>
      </c>
      <c r="AA1018" s="10">
        <v>0</v>
      </c>
      <c r="AB1018" s="8">
        <f t="shared" si="47"/>
        <v>0</v>
      </c>
      <c r="AC1018" s="4" t="s">
        <v>86</v>
      </c>
      <c r="AD1018">
        <v>0</v>
      </c>
      <c r="AE1018">
        <v>0</v>
      </c>
      <c r="AF1018" t="s">
        <v>87</v>
      </c>
      <c r="AH1018" t="s">
        <v>105</v>
      </c>
      <c r="AJ1018" s="4" t="s">
        <v>90</v>
      </c>
      <c r="AK1018" s="4" t="s">
        <v>90</v>
      </c>
      <c r="AL1018" s="4" t="s">
        <v>90</v>
      </c>
      <c r="AM1018" s="4" t="s">
        <v>90</v>
      </c>
      <c r="AN1018" s="4" t="s">
        <v>1750</v>
      </c>
      <c r="AO1018" t="s">
        <v>91</v>
      </c>
      <c r="AP1018" t="s">
        <v>91</v>
      </c>
      <c r="AQ1018" t="s">
        <v>92</v>
      </c>
      <c r="AR1018" t="s">
        <v>92</v>
      </c>
      <c r="AS1018" t="s">
        <v>92</v>
      </c>
      <c r="AT1018" t="s">
        <v>179</v>
      </c>
      <c r="AU1018" t="s">
        <v>93</v>
      </c>
      <c r="AV1018" t="s">
        <v>106</v>
      </c>
      <c r="AW1018" t="s">
        <v>106</v>
      </c>
      <c r="AX1018" t="s">
        <v>137</v>
      </c>
      <c r="AY1018" t="s">
        <v>107</v>
      </c>
      <c r="AZ1018" t="s">
        <v>107</v>
      </c>
      <c r="BA1018" t="s">
        <v>137</v>
      </c>
      <c r="BB1018" t="s">
        <v>106</v>
      </c>
      <c r="BC1018" t="s">
        <v>93</v>
      </c>
      <c r="BD1018" t="s">
        <v>106</v>
      </c>
      <c r="BE1018" s="5">
        <v>3</v>
      </c>
      <c r="BF1018" s="5">
        <v>3</v>
      </c>
      <c r="BG1018" s="5">
        <v>5</v>
      </c>
      <c r="BH1018" s="5">
        <v>4</v>
      </c>
      <c r="BI1018" s="5">
        <v>5</v>
      </c>
      <c r="BJ1018" s="5">
        <v>4</v>
      </c>
      <c r="BK1018" s="4" t="s">
        <v>96</v>
      </c>
      <c r="BL1018" s="4" t="s">
        <v>96</v>
      </c>
      <c r="BM1018" s="4" t="s">
        <v>96</v>
      </c>
      <c r="BN1018" s="4" t="s">
        <v>120</v>
      </c>
      <c r="BO1018" s="4" t="s">
        <v>96</v>
      </c>
      <c r="BP1018" s="5">
        <v>4</v>
      </c>
      <c r="BQ1018" s="5">
        <v>5</v>
      </c>
      <c r="BR1018" s="5">
        <v>5</v>
      </c>
      <c r="BS1018" s="4" t="s">
        <v>111</v>
      </c>
      <c r="BT1018" s="5">
        <v>4</v>
      </c>
      <c r="BU1018" s="5">
        <v>5</v>
      </c>
      <c r="BV1018" s="5">
        <v>4</v>
      </c>
      <c r="BW1018" s="5">
        <v>4</v>
      </c>
      <c r="BX1018" s="5">
        <v>5</v>
      </c>
      <c r="BY1018" t="s">
        <v>98</v>
      </c>
      <c r="BZ1018" t="s">
        <v>1751</v>
      </c>
    </row>
    <row r="1019" spans="1:78">
      <c r="A1019" t="s">
        <v>274</v>
      </c>
      <c r="B1019" t="s">
        <v>271</v>
      </c>
      <c r="C1019" s="4" t="s">
        <v>101</v>
      </c>
      <c r="D1019" t="s">
        <v>239</v>
      </c>
      <c r="F1019" s="4" t="str">
        <f t="shared" si="45"/>
        <v>México</v>
      </c>
      <c r="G1019" s="4">
        <v>1981</v>
      </c>
      <c r="H1019" s="4">
        <f t="shared" si="46"/>
        <v>37</v>
      </c>
      <c r="I1019" s="4" t="s">
        <v>126</v>
      </c>
      <c r="K1019" s="3">
        <v>0</v>
      </c>
      <c r="L1019" s="4" t="s">
        <v>141</v>
      </c>
      <c r="N1019" s="6" t="s">
        <v>104</v>
      </c>
      <c r="P1019">
        <v>0</v>
      </c>
      <c r="Q1019">
        <v>0</v>
      </c>
      <c r="R1019" s="7">
        <v>0</v>
      </c>
      <c r="S1019">
        <v>6</v>
      </c>
      <c r="T1019">
        <v>20</v>
      </c>
      <c r="U1019">
        <v>80</v>
      </c>
      <c r="V1019">
        <v>0</v>
      </c>
      <c r="W1019">
        <v>0</v>
      </c>
      <c r="X1019">
        <v>40</v>
      </c>
      <c r="Y1019" s="4" t="s">
        <v>143</v>
      </c>
      <c r="AA1019" s="10">
        <v>0</v>
      </c>
      <c r="AB1019" s="8">
        <f t="shared" si="47"/>
        <v>0</v>
      </c>
      <c r="AC1019" s="4" t="s">
        <v>86</v>
      </c>
      <c r="AD1019">
        <v>0</v>
      </c>
      <c r="AE1019">
        <v>0</v>
      </c>
      <c r="AF1019" t="s">
        <v>87</v>
      </c>
      <c r="AH1019" t="s">
        <v>245</v>
      </c>
      <c r="AI1019" s="1">
        <v>40000000000</v>
      </c>
      <c r="AJ1019" s="4" t="s">
        <v>89</v>
      </c>
      <c r="AK1019" s="4" t="s">
        <v>89</v>
      </c>
      <c r="AL1019" s="4" t="s">
        <v>90</v>
      </c>
      <c r="AM1019" s="4" t="s">
        <v>89</v>
      </c>
      <c r="AO1019" t="s">
        <v>92</v>
      </c>
      <c r="AP1019" t="s">
        <v>92</v>
      </c>
      <c r="AQ1019" t="s">
        <v>172</v>
      </c>
      <c r="AR1019" t="s">
        <v>179</v>
      </c>
      <c r="AS1019" t="s">
        <v>172</v>
      </c>
      <c r="AT1019" t="s">
        <v>172</v>
      </c>
      <c r="AU1019" t="s">
        <v>107</v>
      </c>
      <c r="AV1019" t="s">
        <v>107</v>
      </c>
      <c r="AW1019" t="s">
        <v>137</v>
      </c>
      <c r="AX1019" t="s">
        <v>106</v>
      </c>
      <c r="AY1019" t="s">
        <v>137</v>
      </c>
      <c r="AZ1019" t="s">
        <v>137</v>
      </c>
      <c r="BA1019" t="s">
        <v>106</v>
      </c>
      <c r="BB1019" t="s">
        <v>106</v>
      </c>
      <c r="BC1019" t="s">
        <v>106</v>
      </c>
      <c r="BD1019" t="s">
        <v>106</v>
      </c>
      <c r="BE1019" s="5">
        <v>3</v>
      </c>
      <c r="BF1019" s="5">
        <v>4</v>
      </c>
      <c r="BG1019" s="5">
        <v>5</v>
      </c>
      <c r="BH1019" s="5">
        <v>3</v>
      </c>
      <c r="BI1019" s="5">
        <v>5</v>
      </c>
      <c r="BJ1019" s="5">
        <v>4</v>
      </c>
      <c r="BK1019" s="4" t="s">
        <v>96</v>
      </c>
      <c r="BL1019" s="4" t="s">
        <v>96</v>
      </c>
      <c r="BM1019" s="4" t="s">
        <v>96</v>
      </c>
      <c r="BN1019" s="4" t="s">
        <v>96</v>
      </c>
      <c r="BO1019" s="4" t="s">
        <v>96</v>
      </c>
      <c r="BP1019" s="5">
        <v>4</v>
      </c>
      <c r="BQ1019" s="5">
        <v>5</v>
      </c>
      <c r="BR1019" s="5">
        <v>5</v>
      </c>
      <c r="BS1019" s="4" t="s">
        <v>111</v>
      </c>
      <c r="BT1019" s="5">
        <v>4</v>
      </c>
      <c r="BU1019" s="5">
        <v>4</v>
      </c>
      <c r="BV1019" s="5">
        <v>5</v>
      </c>
      <c r="BW1019" s="5">
        <v>5</v>
      </c>
      <c r="BX1019" s="5">
        <v>5</v>
      </c>
      <c r="BY1019" t="s">
        <v>98</v>
      </c>
    </row>
    <row r="1020" spans="1:78">
      <c r="A1020" t="s">
        <v>165</v>
      </c>
      <c r="B1020" t="s">
        <v>341</v>
      </c>
      <c r="C1020" s="4" t="s">
        <v>79</v>
      </c>
      <c r="D1020" t="s">
        <v>239</v>
      </c>
      <c r="F1020" s="4" t="str">
        <f t="shared" si="45"/>
        <v>México</v>
      </c>
      <c r="G1020" s="4">
        <v>1988</v>
      </c>
      <c r="H1020" s="4">
        <f t="shared" si="46"/>
        <v>30</v>
      </c>
      <c r="I1020" s="4" t="s">
        <v>81</v>
      </c>
      <c r="K1020" s="3">
        <v>0</v>
      </c>
      <c r="L1020" s="4" t="s">
        <v>82</v>
      </c>
      <c r="N1020" s="6" t="s">
        <v>309</v>
      </c>
      <c r="P1020">
        <v>0</v>
      </c>
      <c r="Q1020">
        <v>0</v>
      </c>
      <c r="R1020" s="7">
        <v>0</v>
      </c>
      <c r="S1020">
        <v>0</v>
      </c>
      <c r="T1020">
        <v>0</v>
      </c>
      <c r="U1020">
        <v>0</v>
      </c>
      <c r="V1020">
        <v>0</v>
      </c>
      <c r="W1020">
        <v>0</v>
      </c>
      <c r="X1020">
        <v>0</v>
      </c>
      <c r="Y1020" s="4" t="s">
        <v>84</v>
      </c>
      <c r="AA1020" s="10">
        <v>0</v>
      </c>
      <c r="AB1020" s="8">
        <f t="shared" si="47"/>
        <v>0</v>
      </c>
      <c r="AC1020" s="4" t="s">
        <v>86</v>
      </c>
      <c r="AD1020">
        <v>0</v>
      </c>
      <c r="AE1020">
        <v>0</v>
      </c>
      <c r="AF1020" t="s">
        <v>87</v>
      </c>
      <c r="AH1020" t="s">
        <v>105</v>
      </c>
      <c r="AJ1020" s="4" t="s">
        <v>89</v>
      </c>
      <c r="AK1020" s="4" t="s">
        <v>89</v>
      </c>
      <c r="AL1020" s="4" t="s">
        <v>89</v>
      </c>
      <c r="AM1020" s="4" t="s">
        <v>90</v>
      </c>
      <c r="AO1020" t="s">
        <v>92</v>
      </c>
      <c r="AP1020" t="s">
        <v>92</v>
      </c>
      <c r="AQ1020" t="s">
        <v>172</v>
      </c>
      <c r="AR1020" t="s">
        <v>172</v>
      </c>
      <c r="AS1020" t="s">
        <v>179</v>
      </c>
      <c r="AT1020" t="s">
        <v>179</v>
      </c>
      <c r="AU1020" t="s">
        <v>118</v>
      </c>
      <c r="AV1020" t="s">
        <v>107</v>
      </c>
      <c r="AW1020" t="s">
        <v>118</v>
      </c>
      <c r="AX1020" t="s">
        <v>106</v>
      </c>
      <c r="AY1020" t="s">
        <v>118</v>
      </c>
      <c r="AZ1020" t="s">
        <v>107</v>
      </c>
      <c r="BA1020" t="s">
        <v>93</v>
      </c>
      <c r="BB1020" t="s">
        <v>107</v>
      </c>
      <c r="BC1020" t="s">
        <v>118</v>
      </c>
      <c r="BD1020" t="s">
        <v>93</v>
      </c>
      <c r="BE1020" s="5">
        <v>3</v>
      </c>
      <c r="BF1020" s="5">
        <v>4</v>
      </c>
      <c r="BG1020" s="5">
        <v>4</v>
      </c>
      <c r="BH1020" s="5">
        <v>4</v>
      </c>
      <c r="BI1020" s="5">
        <v>5</v>
      </c>
      <c r="BJ1020" s="5">
        <v>4</v>
      </c>
      <c r="BK1020" s="4" t="s">
        <v>96</v>
      </c>
      <c r="BL1020" s="4" t="s">
        <v>96</v>
      </c>
      <c r="BM1020" s="4" t="s">
        <v>96</v>
      </c>
      <c r="BN1020" s="4" t="s">
        <v>96</v>
      </c>
      <c r="BO1020" s="4" t="s">
        <v>96</v>
      </c>
      <c r="BP1020" s="5">
        <v>4</v>
      </c>
      <c r="BQ1020" s="5">
        <v>4</v>
      </c>
      <c r="BR1020" s="5">
        <v>5</v>
      </c>
      <c r="BS1020" s="4" t="s">
        <v>111</v>
      </c>
      <c r="BT1020" s="5">
        <v>4</v>
      </c>
      <c r="BU1020" s="5">
        <v>3</v>
      </c>
      <c r="BV1020" s="5">
        <v>5</v>
      </c>
      <c r="BW1020" s="5">
        <v>4</v>
      </c>
      <c r="BX1020" s="5">
        <v>3</v>
      </c>
      <c r="BY1020" t="s">
        <v>98</v>
      </c>
      <c r="BZ1020" t="s">
        <v>1762</v>
      </c>
    </row>
    <row r="1021" spans="1:78">
      <c r="A1021" t="s">
        <v>605</v>
      </c>
      <c r="B1021" t="s">
        <v>672</v>
      </c>
      <c r="C1021" s="4" t="s">
        <v>79</v>
      </c>
      <c r="D1021" t="s">
        <v>239</v>
      </c>
      <c r="F1021" s="4" t="str">
        <f t="shared" si="45"/>
        <v>México</v>
      </c>
      <c r="G1021" s="4">
        <v>1989</v>
      </c>
      <c r="H1021" s="4">
        <f t="shared" si="46"/>
        <v>29</v>
      </c>
      <c r="I1021" s="4" t="s">
        <v>81</v>
      </c>
      <c r="K1021" s="3">
        <v>0</v>
      </c>
      <c r="L1021" s="4" t="s">
        <v>103</v>
      </c>
      <c r="N1021" s="6" t="s">
        <v>117</v>
      </c>
      <c r="P1021">
        <v>0</v>
      </c>
      <c r="Q1021">
        <v>0</v>
      </c>
      <c r="R1021" s="7">
        <v>0</v>
      </c>
      <c r="S1021">
        <v>25</v>
      </c>
      <c r="T1021">
        <v>100</v>
      </c>
      <c r="U1021">
        <v>200</v>
      </c>
      <c r="V1021">
        <v>0</v>
      </c>
      <c r="W1021">
        <v>0</v>
      </c>
      <c r="X1021">
        <v>250</v>
      </c>
      <c r="Y1021" s="4" t="s">
        <v>115</v>
      </c>
      <c r="Z1021" t="s">
        <v>1764</v>
      </c>
      <c r="AA1021" s="10">
        <v>10000000000</v>
      </c>
      <c r="AB1021" s="8">
        <f t="shared" si="47"/>
        <v>1</v>
      </c>
      <c r="AC1021" s="4" t="s">
        <v>170</v>
      </c>
      <c r="AD1021" s="1">
        <v>10000000000</v>
      </c>
      <c r="AE1021" s="1">
        <v>10000000000</v>
      </c>
      <c r="AF1021" t="s">
        <v>171</v>
      </c>
      <c r="AH1021" t="s">
        <v>105</v>
      </c>
      <c r="AJ1021" s="4" t="s">
        <v>90</v>
      </c>
      <c r="AK1021" s="4" t="s">
        <v>89</v>
      </c>
      <c r="AL1021" s="4" t="s">
        <v>90</v>
      </c>
      <c r="AM1021" s="4" t="s">
        <v>90</v>
      </c>
      <c r="AO1021" t="s">
        <v>92</v>
      </c>
      <c r="AP1021" t="s">
        <v>92</v>
      </c>
      <c r="AQ1021" t="s">
        <v>92</v>
      </c>
      <c r="AR1021" t="s">
        <v>92</v>
      </c>
      <c r="AS1021" t="s">
        <v>92</v>
      </c>
      <c r="AT1021" t="s">
        <v>92</v>
      </c>
      <c r="AU1021" t="s">
        <v>106</v>
      </c>
      <c r="AV1021" t="s">
        <v>107</v>
      </c>
      <c r="AW1021" t="s">
        <v>93</v>
      </c>
      <c r="AX1021" t="s">
        <v>93</v>
      </c>
      <c r="AY1021" t="s">
        <v>106</v>
      </c>
      <c r="AZ1021" t="s">
        <v>107</v>
      </c>
      <c r="BA1021" t="s">
        <v>93</v>
      </c>
      <c r="BB1021" t="s">
        <v>93</v>
      </c>
      <c r="BC1021" t="s">
        <v>107</v>
      </c>
      <c r="BD1021" t="s">
        <v>93</v>
      </c>
      <c r="BE1021" s="5">
        <v>3</v>
      </c>
      <c r="BF1021" s="5">
        <v>3</v>
      </c>
      <c r="BG1021" s="5">
        <v>5</v>
      </c>
      <c r="BH1021" s="5">
        <v>4</v>
      </c>
      <c r="BI1021" s="5">
        <v>5</v>
      </c>
      <c r="BJ1021" s="5">
        <v>4</v>
      </c>
      <c r="BK1021" s="4" t="s">
        <v>96</v>
      </c>
      <c r="BL1021" s="4" t="s">
        <v>96</v>
      </c>
      <c r="BM1021" s="4" t="s">
        <v>96</v>
      </c>
      <c r="BN1021" s="4" t="s">
        <v>110</v>
      </c>
      <c r="BO1021" s="4" t="s">
        <v>96</v>
      </c>
      <c r="BP1021" s="5">
        <v>5</v>
      </c>
      <c r="BQ1021" s="5">
        <v>4</v>
      </c>
      <c r="BR1021" s="5">
        <v>5</v>
      </c>
      <c r="BS1021" s="4" t="s">
        <v>97</v>
      </c>
      <c r="BT1021" s="5">
        <v>5</v>
      </c>
      <c r="BU1021" s="5">
        <v>4</v>
      </c>
      <c r="BV1021" s="5">
        <v>4</v>
      </c>
      <c r="BW1021" s="5">
        <v>5</v>
      </c>
      <c r="BX1021" s="5">
        <v>5</v>
      </c>
      <c r="BY1021" t="s">
        <v>98</v>
      </c>
      <c r="BZ1021" t="s">
        <v>1765</v>
      </c>
    </row>
    <row r="1022" spans="1:78">
      <c r="A1022" t="s">
        <v>263</v>
      </c>
      <c r="B1022" t="s">
        <v>483</v>
      </c>
      <c r="C1022" s="4" t="s">
        <v>101</v>
      </c>
      <c r="D1022" t="s">
        <v>239</v>
      </c>
      <c r="F1022" s="4" t="str">
        <f t="shared" si="45"/>
        <v>México</v>
      </c>
      <c r="G1022" s="4">
        <v>1997</v>
      </c>
      <c r="H1022" s="4">
        <f t="shared" si="46"/>
        <v>21</v>
      </c>
      <c r="I1022" s="4" t="s">
        <v>81</v>
      </c>
      <c r="K1022" s="3">
        <v>0</v>
      </c>
      <c r="L1022" s="4" t="s">
        <v>82</v>
      </c>
      <c r="N1022" s="6" t="s">
        <v>104</v>
      </c>
      <c r="P1022">
        <v>0</v>
      </c>
      <c r="Q1022">
        <v>0</v>
      </c>
      <c r="R1022" s="7">
        <v>0</v>
      </c>
      <c r="S1022">
        <v>0</v>
      </c>
      <c r="T1022">
        <v>0</v>
      </c>
      <c r="U1022">
        <v>0</v>
      </c>
      <c r="V1022">
        <v>0</v>
      </c>
      <c r="W1022">
        <v>0</v>
      </c>
      <c r="X1022">
        <v>0</v>
      </c>
      <c r="Y1022" s="4" t="s">
        <v>84</v>
      </c>
      <c r="AA1022" s="10">
        <v>0</v>
      </c>
      <c r="AB1022" s="8">
        <f t="shared" si="47"/>
        <v>0</v>
      </c>
      <c r="AC1022" s="4" t="s">
        <v>86</v>
      </c>
      <c r="AD1022">
        <v>0</v>
      </c>
      <c r="AE1022">
        <v>0</v>
      </c>
      <c r="AF1022" t="s">
        <v>87</v>
      </c>
      <c r="AH1022" t="s">
        <v>184</v>
      </c>
      <c r="AJ1022" s="4" t="s">
        <v>89</v>
      </c>
      <c r="AK1022" s="4" t="s">
        <v>89</v>
      </c>
      <c r="AL1022" s="4" t="s">
        <v>89</v>
      </c>
      <c r="AM1022" s="4" t="s">
        <v>89</v>
      </c>
      <c r="AN1022" s="4" t="s">
        <v>1766</v>
      </c>
      <c r="AO1022" t="s">
        <v>179</v>
      </c>
      <c r="AP1022" t="s">
        <v>172</v>
      </c>
      <c r="AQ1022" t="s">
        <v>179</v>
      </c>
      <c r="AR1022" t="s">
        <v>172</v>
      </c>
      <c r="AS1022" t="s">
        <v>179</v>
      </c>
      <c r="AT1022" t="s">
        <v>179</v>
      </c>
      <c r="AU1022" t="s">
        <v>118</v>
      </c>
      <c r="AV1022" t="s">
        <v>107</v>
      </c>
      <c r="AW1022" t="s">
        <v>106</v>
      </c>
      <c r="AX1022" t="s">
        <v>107</v>
      </c>
      <c r="AY1022" t="s">
        <v>118</v>
      </c>
      <c r="AZ1022" t="s">
        <v>107</v>
      </c>
      <c r="BA1022" t="s">
        <v>107</v>
      </c>
      <c r="BB1022" t="s">
        <v>93</v>
      </c>
      <c r="BC1022" t="s">
        <v>107</v>
      </c>
      <c r="BD1022" t="s">
        <v>93</v>
      </c>
      <c r="BE1022" s="5">
        <v>3</v>
      </c>
      <c r="BF1022" s="5">
        <v>3</v>
      </c>
      <c r="BG1022" s="5">
        <v>4</v>
      </c>
      <c r="BH1022" s="5">
        <v>4</v>
      </c>
      <c r="BI1022" s="5">
        <v>5</v>
      </c>
      <c r="BJ1022" s="5">
        <v>5</v>
      </c>
      <c r="BK1022" s="4" t="s">
        <v>96</v>
      </c>
      <c r="BL1022" s="4" t="s">
        <v>96</v>
      </c>
      <c r="BM1022" s="4" t="s">
        <v>96</v>
      </c>
      <c r="BN1022" s="4" t="s">
        <v>96</v>
      </c>
      <c r="BO1022" s="4" t="s">
        <v>96</v>
      </c>
      <c r="BP1022" s="5">
        <v>4</v>
      </c>
      <c r="BQ1022" s="5">
        <v>5</v>
      </c>
      <c r="BR1022" s="5">
        <v>5</v>
      </c>
      <c r="BS1022" s="4" t="s">
        <v>97</v>
      </c>
      <c r="BT1022" s="5">
        <v>4</v>
      </c>
      <c r="BU1022" s="5">
        <v>4</v>
      </c>
      <c r="BV1022" s="5">
        <v>5</v>
      </c>
      <c r="BW1022" s="5">
        <v>5</v>
      </c>
      <c r="BX1022" s="5">
        <v>4</v>
      </c>
      <c r="BY1022" t="s">
        <v>89</v>
      </c>
    </row>
    <row r="1023" spans="1:78">
      <c r="A1023" t="s">
        <v>823</v>
      </c>
      <c r="B1023" t="s">
        <v>265</v>
      </c>
      <c r="C1023" s="4" t="s">
        <v>101</v>
      </c>
      <c r="D1023" t="s">
        <v>239</v>
      </c>
      <c r="F1023" s="4" t="str">
        <f t="shared" si="45"/>
        <v>México</v>
      </c>
      <c r="G1023" s="4">
        <v>1996</v>
      </c>
      <c r="H1023" s="4">
        <f t="shared" si="46"/>
        <v>22</v>
      </c>
      <c r="I1023" s="4" t="s">
        <v>102</v>
      </c>
      <c r="K1023" s="3">
        <v>0</v>
      </c>
      <c r="L1023" s="4" t="s">
        <v>82</v>
      </c>
      <c r="N1023" s="6" t="s">
        <v>104</v>
      </c>
      <c r="P1023">
        <v>0</v>
      </c>
      <c r="Q1023">
        <v>0</v>
      </c>
      <c r="R1023" s="7">
        <v>0</v>
      </c>
      <c r="S1023">
        <v>0</v>
      </c>
      <c r="T1023">
        <v>0</v>
      </c>
      <c r="U1023">
        <v>0</v>
      </c>
      <c r="V1023">
        <v>40</v>
      </c>
      <c r="W1023">
        <v>120</v>
      </c>
      <c r="X1023">
        <v>780</v>
      </c>
      <c r="Y1023" s="4" t="s">
        <v>210</v>
      </c>
      <c r="AA1023" s="10">
        <v>0</v>
      </c>
      <c r="AB1023" s="8">
        <f t="shared" si="47"/>
        <v>0</v>
      </c>
      <c r="AC1023" s="4" t="s">
        <v>86</v>
      </c>
      <c r="AD1023">
        <v>0</v>
      </c>
      <c r="AE1023">
        <v>0</v>
      </c>
      <c r="AF1023" t="s">
        <v>87</v>
      </c>
      <c r="AH1023" t="s">
        <v>105</v>
      </c>
      <c r="AJ1023" s="4" t="s">
        <v>89</v>
      </c>
      <c r="AK1023" s="4" t="s">
        <v>90</v>
      </c>
      <c r="AL1023" s="4" t="s">
        <v>90</v>
      </c>
      <c r="AM1023" s="4" t="s">
        <v>90</v>
      </c>
      <c r="AO1023" t="s">
        <v>91</v>
      </c>
      <c r="AP1023" t="s">
        <v>91</v>
      </c>
      <c r="AQ1023" t="s">
        <v>91</v>
      </c>
      <c r="AR1023" t="s">
        <v>91</v>
      </c>
      <c r="AS1023" t="s">
        <v>91</v>
      </c>
      <c r="AT1023" t="s">
        <v>179</v>
      </c>
      <c r="AU1023" t="s">
        <v>137</v>
      </c>
      <c r="AV1023" t="s">
        <v>137</v>
      </c>
      <c r="AW1023" t="s">
        <v>137</v>
      </c>
      <c r="AX1023" t="s">
        <v>106</v>
      </c>
      <c r="AY1023" t="s">
        <v>137</v>
      </c>
      <c r="AZ1023" t="s">
        <v>137</v>
      </c>
      <c r="BA1023" t="s">
        <v>137</v>
      </c>
      <c r="BB1023" t="s">
        <v>137</v>
      </c>
      <c r="BC1023" t="s">
        <v>106</v>
      </c>
      <c r="BD1023" t="s">
        <v>137</v>
      </c>
      <c r="BE1023" s="5">
        <v>3</v>
      </c>
      <c r="BF1023" s="5">
        <v>4</v>
      </c>
      <c r="BG1023" s="5">
        <v>5</v>
      </c>
      <c r="BH1023" s="5">
        <v>4</v>
      </c>
      <c r="BI1023" s="5">
        <v>5</v>
      </c>
      <c r="BJ1023" s="5">
        <v>4</v>
      </c>
      <c r="BK1023" s="4" t="s">
        <v>96</v>
      </c>
      <c r="BL1023" s="4" t="s">
        <v>96</v>
      </c>
      <c r="BM1023" s="4" t="s">
        <v>96</v>
      </c>
      <c r="BN1023" s="4" t="s">
        <v>110</v>
      </c>
      <c r="BO1023" s="4" t="s">
        <v>120</v>
      </c>
      <c r="BP1023" s="5">
        <v>5</v>
      </c>
      <c r="BQ1023" s="5">
        <v>5</v>
      </c>
      <c r="BR1023" s="5">
        <v>5</v>
      </c>
      <c r="BS1023" s="4" t="s">
        <v>111</v>
      </c>
      <c r="BT1023" s="5">
        <v>5</v>
      </c>
      <c r="BU1023" s="5">
        <v>5</v>
      </c>
      <c r="BV1023" s="5">
        <v>5</v>
      </c>
      <c r="BW1023" s="5">
        <v>5</v>
      </c>
      <c r="BX1023" s="5">
        <v>5</v>
      </c>
      <c r="BY1023" t="s">
        <v>98</v>
      </c>
      <c r="BZ1023" t="s">
        <v>1784</v>
      </c>
    </row>
    <row r="1024" spans="1:78">
      <c r="A1024" t="s">
        <v>271</v>
      </c>
      <c r="B1024" t="s">
        <v>408</v>
      </c>
      <c r="C1024" s="4" t="s">
        <v>101</v>
      </c>
      <c r="D1024" t="s">
        <v>312</v>
      </c>
      <c r="F1024" s="4" t="str">
        <f t="shared" si="45"/>
        <v>Perú</v>
      </c>
      <c r="G1024" s="4">
        <v>1996</v>
      </c>
      <c r="H1024" s="4">
        <f t="shared" si="46"/>
        <v>22</v>
      </c>
      <c r="I1024" s="4" t="s">
        <v>81</v>
      </c>
      <c r="K1024" s="3">
        <v>10000000000</v>
      </c>
      <c r="L1024" s="4" t="s">
        <v>176</v>
      </c>
      <c r="N1024" s="6" t="s">
        <v>104</v>
      </c>
      <c r="P1024">
        <v>0</v>
      </c>
      <c r="Q1024">
        <v>0</v>
      </c>
      <c r="R1024" s="7">
        <v>0</v>
      </c>
      <c r="S1024">
        <v>0</v>
      </c>
      <c r="T1024">
        <v>0</v>
      </c>
      <c r="U1024">
        <v>0</v>
      </c>
      <c r="V1024">
        <v>12</v>
      </c>
      <c r="W1024">
        <v>40</v>
      </c>
      <c r="X1024">
        <v>900</v>
      </c>
      <c r="Y1024" s="4" t="s">
        <v>143</v>
      </c>
      <c r="AA1024" s="10">
        <v>0</v>
      </c>
      <c r="AB1024" s="8">
        <f t="shared" si="47"/>
        <v>0</v>
      </c>
      <c r="AC1024" s="4" t="s">
        <v>86</v>
      </c>
      <c r="AD1024">
        <v>0</v>
      </c>
      <c r="AE1024">
        <v>0</v>
      </c>
      <c r="AF1024" t="s">
        <v>87</v>
      </c>
      <c r="AH1024" t="s">
        <v>245</v>
      </c>
      <c r="AI1024" s="1">
        <v>10000000000</v>
      </c>
      <c r="AJ1024" s="4" t="s">
        <v>89</v>
      </c>
      <c r="AK1024" s="4" t="s">
        <v>89</v>
      </c>
      <c r="AL1024" s="4" t="s">
        <v>90</v>
      </c>
      <c r="AM1024" s="4" t="s">
        <v>89</v>
      </c>
      <c r="AO1024" t="s">
        <v>91</v>
      </c>
      <c r="AP1024" t="s">
        <v>92</v>
      </c>
      <c r="AQ1024" t="s">
        <v>91</v>
      </c>
      <c r="AR1024" t="s">
        <v>91</v>
      </c>
      <c r="AS1024" t="s">
        <v>91</v>
      </c>
      <c r="AT1024" t="s">
        <v>91</v>
      </c>
      <c r="AU1024" t="s">
        <v>93</v>
      </c>
      <c r="AV1024" t="s">
        <v>93</v>
      </c>
      <c r="AW1024" t="s">
        <v>93</v>
      </c>
      <c r="AX1024" t="s">
        <v>106</v>
      </c>
      <c r="AY1024" t="s">
        <v>106</v>
      </c>
      <c r="AZ1024" t="s">
        <v>137</v>
      </c>
      <c r="BA1024" t="s">
        <v>106</v>
      </c>
      <c r="BB1024" t="s">
        <v>137</v>
      </c>
      <c r="BC1024" t="s">
        <v>137</v>
      </c>
      <c r="BD1024" t="s">
        <v>137</v>
      </c>
      <c r="BE1024" s="5">
        <v>3</v>
      </c>
      <c r="BF1024" s="5">
        <v>5</v>
      </c>
      <c r="BG1024" s="5">
        <v>4</v>
      </c>
      <c r="BH1024" s="5">
        <v>4</v>
      </c>
      <c r="BI1024" s="5">
        <v>5</v>
      </c>
      <c r="BJ1024" s="5">
        <v>5</v>
      </c>
      <c r="BK1024" s="4" t="s">
        <v>120</v>
      </c>
      <c r="BL1024" s="4" t="s">
        <v>96</v>
      </c>
      <c r="BM1024" s="4" t="s">
        <v>96</v>
      </c>
      <c r="BN1024" s="4" t="s">
        <v>110</v>
      </c>
      <c r="BO1024" s="4" t="s">
        <v>110</v>
      </c>
      <c r="BP1024" s="5">
        <v>5</v>
      </c>
      <c r="BQ1024" s="5">
        <v>5</v>
      </c>
      <c r="BR1024" s="5">
        <v>5</v>
      </c>
      <c r="BS1024" s="4" t="s">
        <v>97</v>
      </c>
      <c r="BT1024" s="5">
        <v>1</v>
      </c>
      <c r="BU1024" s="5">
        <v>1</v>
      </c>
      <c r="BV1024" s="5">
        <v>1</v>
      </c>
      <c r="BW1024" s="5">
        <v>1</v>
      </c>
      <c r="BX1024" s="5">
        <v>1</v>
      </c>
      <c r="BY1024" t="s">
        <v>98</v>
      </c>
      <c r="BZ1024" t="s">
        <v>1794</v>
      </c>
    </row>
    <row r="1025" spans="1:78">
      <c r="A1025" t="s">
        <v>1813</v>
      </c>
      <c r="B1025" t="s">
        <v>518</v>
      </c>
      <c r="C1025" s="4" t="s">
        <v>79</v>
      </c>
      <c r="D1025" t="s">
        <v>115</v>
      </c>
      <c r="F1025" s="4" t="str">
        <f t="shared" si="45"/>
        <v>Otro</v>
      </c>
      <c r="G1025" s="4">
        <v>1976</v>
      </c>
      <c r="H1025" s="4">
        <f t="shared" si="46"/>
        <v>42</v>
      </c>
      <c r="I1025" s="4" t="s">
        <v>131</v>
      </c>
      <c r="K1025" s="3">
        <v>30000000000</v>
      </c>
      <c r="L1025" s="4" t="s">
        <v>176</v>
      </c>
      <c r="N1025" s="6" t="s">
        <v>117</v>
      </c>
      <c r="P1025">
        <v>0</v>
      </c>
      <c r="Q1025">
        <v>0</v>
      </c>
      <c r="R1025" s="7">
        <v>0</v>
      </c>
      <c r="S1025">
        <v>0</v>
      </c>
      <c r="T1025">
        <v>0</v>
      </c>
      <c r="U1025">
        <v>0</v>
      </c>
      <c r="V1025">
        <v>0</v>
      </c>
      <c r="W1025">
        <v>0</v>
      </c>
      <c r="X1025">
        <v>0</v>
      </c>
      <c r="Y1025" s="4" t="s">
        <v>115</v>
      </c>
      <c r="Z1025" t="s">
        <v>1814</v>
      </c>
      <c r="AA1025" s="10">
        <v>0</v>
      </c>
      <c r="AB1025" s="8">
        <f t="shared" si="47"/>
        <v>0</v>
      </c>
      <c r="AC1025" s="4" t="s">
        <v>86</v>
      </c>
      <c r="AD1025">
        <v>0</v>
      </c>
      <c r="AE1025">
        <v>0</v>
      </c>
      <c r="AF1025" t="s">
        <v>87</v>
      </c>
      <c r="AH1025" t="s">
        <v>136</v>
      </c>
      <c r="AI1025" s="1">
        <v>100000000000</v>
      </c>
      <c r="AJ1025" s="4" t="s">
        <v>89</v>
      </c>
      <c r="AK1025" s="4" t="s">
        <v>89</v>
      </c>
      <c r="AL1025" s="4" t="s">
        <v>89</v>
      </c>
      <c r="AM1025" s="4" t="s">
        <v>90</v>
      </c>
      <c r="AO1025" t="s">
        <v>92</v>
      </c>
      <c r="AP1025" t="s">
        <v>92</v>
      </c>
      <c r="AQ1025" t="s">
        <v>92</v>
      </c>
      <c r="AR1025" t="s">
        <v>92</v>
      </c>
      <c r="AS1025" t="s">
        <v>92</v>
      </c>
      <c r="AT1025" t="s">
        <v>92</v>
      </c>
      <c r="AU1025" t="s">
        <v>93</v>
      </c>
      <c r="AV1025" t="s">
        <v>93</v>
      </c>
      <c r="AW1025" t="s">
        <v>93</v>
      </c>
      <c r="AX1025" t="s">
        <v>93</v>
      </c>
      <c r="AY1025" t="s">
        <v>93</v>
      </c>
      <c r="AZ1025" t="s">
        <v>93</v>
      </c>
      <c r="BA1025" t="s">
        <v>93</v>
      </c>
      <c r="BB1025" t="s">
        <v>93</v>
      </c>
      <c r="BC1025" t="s">
        <v>93</v>
      </c>
      <c r="BD1025" t="s">
        <v>93</v>
      </c>
      <c r="BE1025" s="5">
        <v>3</v>
      </c>
      <c r="BF1025" s="5">
        <v>5</v>
      </c>
      <c r="BG1025" s="5">
        <v>5</v>
      </c>
      <c r="BH1025" s="5">
        <v>5</v>
      </c>
      <c r="BI1025" s="5">
        <v>5</v>
      </c>
      <c r="BJ1025" s="5">
        <v>5</v>
      </c>
      <c r="BK1025" s="4" t="s">
        <v>96</v>
      </c>
      <c r="BL1025" s="4" t="s">
        <v>96</v>
      </c>
      <c r="BM1025" s="4" t="s">
        <v>96</v>
      </c>
      <c r="BN1025" s="4" t="s">
        <v>96</v>
      </c>
      <c r="BO1025" s="4" t="s">
        <v>96</v>
      </c>
      <c r="BP1025" s="5">
        <v>5</v>
      </c>
      <c r="BQ1025" s="5">
        <v>5</v>
      </c>
      <c r="BR1025" s="5">
        <v>5</v>
      </c>
      <c r="BS1025" s="4" t="s">
        <v>111</v>
      </c>
      <c r="BT1025" s="5">
        <v>4</v>
      </c>
      <c r="BU1025" s="5">
        <v>4</v>
      </c>
      <c r="BV1025" s="5">
        <v>4</v>
      </c>
      <c r="BW1025" s="5">
        <v>4</v>
      </c>
      <c r="BX1025" s="5">
        <v>4</v>
      </c>
      <c r="BY1025" t="s">
        <v>98</v>
      </c>
    </row>
    <row r="1026" spans="1:78">
      <c r="A1026" t="s">
        <v>882</v>
      </c>
      <c r="B1026" t="s">
        <v>465</v>
      </c>
      <c r="C1026" s="4" t="s">
        <v>101</v>
      </c>
      <c r="D1026" t="s">
        <v>239</v>
      </c>
      <c r="F1026" s="4" t="str">
        <f t="shared" ref="F1026:F1089" si="48">IF(LEN(E1026)&gt;0, E1026,IF(LEN(D1026)&lt;1, "España",D1026))</f>
        <v>México</v>
      </c>
      <c r="G1026" s="4">
        <v>1995</v>
      </c>
      <c r="H1026" s="4">
        <f t="shared" si="46"/>
        <v>23</v>
      </c>
      <c r="I1026" s="4" t="s">
        <v>81</v>
      </c>
      <c r="K1026" s="3">
        <v>0</v>
      </c>
      <c r="L1026" s="4" t="s">
        <v>82</v>
      </c>
      <c r="N1026" s="6" t="s">
        <v>104</v>
      </c>
      <c r="P1026">
        <v>0</v>
      </c>
      <c r="Q1026">
        <v>0</v>
      </c>
      <c r="R1026" s="7">
        <v>0</v>
      </c>
      <c r="S1026">
        <v>0</v>
      </c>
      <c r="T1026">
        <v>0</v>
      </c>
      <c r="U1026">
        <v>0</v>
      </c>
      <c r="V1026">
        <v>30</v>
      </c>
      <c r="W1026">
        <v>120</v>
      </c>
      <c r="X1026">
        <v>720</v>
      </c>
      <c r="Y1026" s="4" t="s">
        <v>143</v>
      </c>
      <c r="AA1026" s="10">
        <v>0</v>
      </c>
      <c r="AB1026" s="8">
        <f t="shared" si="47"/>
        <v>0</v>
      </c>
      <c r="AC1026" s="4" t="s">
        <v>86</v>
      </c>
      <c r="AD1026">
        <v>0</v>
      </c>
      <c r="AE1026">
        <v>0</v>
      </c>
      <c r="AF1026" t="s">
        <v>87</v>
      </c>
      <c r="AH1026" t="s">
        <v>365</v>
      </c>
      <c r="AI1026" s="1">
        <v>100000000000</v>
      </c>
      <c r="AJ1026" s="4" t="s">
        <v>90</v>
      </c>
      <c r="AK1026" s="4" t="s">
        <v>89</v>
      </c>
      <c r="AL1026" s="4" t="s">
        <v>90</v>
      </c>
      <c r="AM1026" s="4" t="s">
        <v>90</v>
      </c>
      <c r="AO1026" t="s">
        <v>91</v>
      </c>
      <c r="AP1026" t="s">
        <v>91</v>
      </c>
      <c r="AQ1026" t="s">
        <v>91</v>
      </c>
      <c r="AR1026" t="s">
        <v>91</v>
      </c>
      <c r="AS1026" t="s">
        <v>91</v>
      </c>
      <c r="AT1026" t="s">
        <v>91</v>
      </c>
      <c r="AU1026" t="s">
        <v>107</v>
      </c>
      <c r="AV1026" t="s">
        <v>107</v>
      </c>
      <c r="AW1026" t="s">
        <v>107</v>
      </c>
      <c r="AX1026" t="s">
        <v>107</v>
      </c>
      <c r="AY1026" t="s">
        <v>107</v>
      </c>
      <c r="AZ1026" t="s">
        <v>107</v>
      </c>
      <c r="BA1026" t="s">
        <v>107</v>
      </c>
      <c r="BB1026" t="s">
        <v>107</v>
      </c>
      <c r="BC1026" t="s">
        <v>107</v>
      </c>
      <c r="BD1026" t="s">
        <v>107</v>
      </c>
      <c r="BE1026" s="5">
        <v>3</v>
      </c>
      <c r="BF1026" s="5">
        <v>3</v>
      </c>
      <c r="BG1026" s="5">
        <v>5</v>
      </c>
      <c r="BH1026" s="5">
        <v>2</v>
      </c>
      <c r="BI1026" s="5">
        <v>5</v>
      </c>
      <c r="BJ1026" s="5">
        <v>5</v>
      </c>
      <c r="BK1026" s="4" t="s">
        <v>96</v>
      </c>
      <c r="BL1026" s="4" t="s">
        <v>96</v>
      </c>
      <c r="BM1026" s="4" t="s">
        <v>96</v>
      </c>
      <c r="BN1026" s="4" t="s">
        <v>96</v>
      </c>
      <c r="BO1026" s="4" t="s">
        <v>96</v>
      </c>
      <c r="BP1026" s="5">
        <v>5</v>
      </c>
      <c r="BQ1026" s="5">
        <v>5</v>
      </c>
      <c r="BR1026" s="5">
        <v>5</v>
      </c>
      <c r="BS1026" s="4" t="s">
        <v>111</v>
      </c>
      <c r="BT1026" s="5">
        <v>5</v>
      </c>
      <c r="BU1026" s="5">
        <v>5</v>
      </c>
      <c r="BV1026" s="5">
        <v>5</v>
      </c>
      <c r="BW1026" s="5">
        <v>5</v>
      </c>
      <c r="BX1026" s="5">
        <v>5</v>
      </c>
      <c r="BY1026" t="s">
        <v>98</v>
      </c>
      <c r="BZ1026" t="s">
        <v>1815</v>
      </c>
    </row>
    <row r="1027" spans="1:78">
      <c r="A1027" t="s">
        <v>436</v>
      </c>
      <c r="B1027" t="s">
        <v>440</v>
      </c>
      <c r="C1027" s="4" t="s">
        <v>101</v>
      </c>
      <c r="D1027" t="s">
        <v>312</v>
      </c>
      <c r="F1027" s="4" t="str">
        <f t="shared" si="48"/>
        <v>Perú</v>
      </c>
      <c r="G1027" s="4">
        <v>1992</v>
      </c>
      <c r="H1027" s="4">
        <f t="shared" ref="H1027:H1090" si="49">2018-G1027</f>
        <v>26</v>
      </c>
      <c r="I1027" s="4" t="s">
        <v>81</v>
      </c>
      <c r="K1027" s="3">
        <v>0</v>
      </c>
      <c r="L1027" s="4" t="s">
        <v>103</v>
      </c>
      <c r="N1027" s="6" t="s">
        <v>83</v>
      </c>
      <c r="P1027">
        <v>0</v>
      </c>
      <c r="Q1027">
        <v>0</v>
      </c>
      <c r="R1027" s="7">
        <v>0</v>
      </c>
      <c r="S1027">
        <v>0</v>
      </c>
      <c r="T1027">
        <v>0</v>
      </c>
      <c r="U1027">
        <v>0</v>
      </c>
      <c r="V1027">
        <v>4</v>
      </c>
      <c r="W1027">
        <v>4</v>
      </c>
      <c r="X1027">
        <v>360</v>
      </c>
      <c r="Y1027" s="4" t="s">
        <v>143</v>
      </c>
      <c r="AA1027" s="10">
        <v>0</v>
      </c>
      <c r="AB1027" s="8">
        <f t="shared" ref="AB1027:AB1090" si="50">AA1027/10000000000</f>
        <v>0</v>
      </c>
      <c r="AC1027" s="4" t="s">
        <v>86</v>
      </c>
      <c r="AD1027">
        <v>0</v>
      </c>
      <c r="AE1027">
        <v>0</v>
      </c>
      <c r="AF1027" t="s">
        <v>87</v>
      </c>
      <c r="AH1027" t="s">
        <v>105</v>
      </c>
      <c r="AJ1027" s="4" t="s">
        <v>89</v>
      </c>
      <c r="AK1027" s="4" t="s">
        <v>89</v>
      </c>
      <c r="AL1027" s="4" t="s">
        <v>90</v>
      </c>
      <c r="AM1027" s="4" t="s">
        <v>89</v>
      </c>
      <c r="AO1027" t="s">
        <v>92</v>
      </c>
      <c r="AP1027" t="s">
        <v>92</v>
      </c>
      <c r="AQ1027" t="s">
        <v>92</v>
      </c>
      <c r="AR1027" t="s">
        <v>92</v>
      </c>
      <c r="AS1027" t="s">
        <v>92</v>
      </c>
      <c r="AT1027" t="s">
        <v>92</v>
      </c>
      <c r="AU1027" t="s">
        <v>107</v>
      </c>
      <c r="AV1027" t="s">
        <v>107</v>
      </c>
      <c r="AW1027" t="s">
        <v>107</v>
      </c>
      <c r="AX1027" t="s">
        <v>106</v>
      </c>
      <c r="AY1027" t="s">
        <v>106</v>
      </c>
      <c r="AZ1027" t="s">
        <v>106</v>
      </c>
      <c r="BA1027" t="s">
        <v>106</v>
      </c>
      <c r="BB1027" t="s">
        <v>106</v>
      </c>
      <c r="BC1027" t="s">
        <v>106</v>
      </c>
      <c r="BD1027" t="s">
        <v>106</v>
      </c>
      <c r="BE1027" s="5">
        <v>3</v>
      </c>
      <c r="BF1027" s="5">
        <v>2</v>
      </c>
      <c r="BG1027" s="5">
        <v>5</v>
      </c>
      <c r="BH1027" s="5">
        <v>4</v>
      </c>
      <c r="BI1027" s="5">
        <v>4</v>
      </c>
      <c r="BJ1027" s="5">
        <v>4</v>
      </c>
      <c r="BK1027" s="4" t="s">
        <v>96</v>
      </c>
      <c r="BL1027" s="4" t="s">
        <v>96</v>
      </c>
      <c r="BM1027" s="4" t="s">
        <v>96</v>
      </c>
      <c r="BN1027" s="4" t="s">
        <v>96</v>
      </c>
      <c r="BO1027" s="4" t="s">
        <v>96</v>
      </c>
      <c r="BP1027" s="5">
        <v>5</v>
      </c>
      <c r="BQ1027" s="5">
        <v>5</v>
      </c>
      <c r="BR1027" s="5">
        <v>5</v>
      </c>
      <c r="BS1027" s="4" t="s">
        <v>97</v>
      </c>
      <c r="BT1027" s="5">
        <v>5</v>
      </c>
      <c r="BU1027" s="5">
        <v>5</v>
      </c>
      <c r="BV1027" s="5">
        <v>5</v>
      </c>
      <c r="BW1027" s="5">
        <v>5</v>
      </c>
      <c r="BX1027" s="5">
        <v>5</v>
      </c>
      <c r="BY1027" t="s">
        <v>98</v>
      </c>
      <c r="BZ1027" t="s">
        <v>1838</v>
      </c>
    </row>
    <row r="1028" spans="1:78">
      <c r="A1028" t="s">
        <v>236</v>
      </c>
      <c r="B1028" t="s">
        <v>186</v>
      </c>
      <c r="C1028" s="4" t="s">
        <v>101</v>
      </c>
      <c r="D1028" t="s">
        <v>115</v>
      </c>
      <c r="E1028" t="s">
        <v>116</v>
      </c>
      <c r="F1028" s="4" t="str">
        <f t="shared" si="48"/>
        <v>Brasil</v>
      </c>
      <c r="G1028" s="4">
        <v>1988</v>
      </c>
      <c r="H1028" s="4">
        <f t="shared" si="49"/>
        <v>30</v>
      </c>
      <c r="I1028" s="4" t="s">
        <v>131</v>
      </c>
      <c r="K1028" s="3">
        <v>0</v>
      </c>
      <c r="L1028" s="4" t="s">
        <v>103</v>
      </c>
      <c r="N1028" s="6" t="s">
        <v>132</v>
      </c>
      <c r="P1028">
        <v>0</v>
      </c>
      <c r="Q1028">
        <v>0</v>
      </c>
      <c r="R1028" s="7">
        <v>0</v>
      </c>
      <c r="S1028">
        <v>0</v>
      </c>
      <c r="T1028">
        <v>1</v>
      </c>
      <c r="U1028">
        <v>2</v>
      </c>
      <c r="V1028">
        <v>0</v>
      </c>
      <c r="W1028">
        <v>1</v>
      </c>
      <c r="X1028">
        <v>5</v>
      </c>
      <c r="Y1028" s="4" t="s">
        <v>143</v>
      </c>
      <c r="AA1028" s="10">
        <v>0</v>
      </c>
      <c r="AB1028" s="8">
        <f t="shared" si="50"/>
        <v>0</v>
      </c>
      <c r="AC1028" s="4" t="s">
        <v>86</v>
      </c>
      <c r="AD1028">
        <v>0</v>
      </c>
      <c r="AE1028">
        <v>0</v>
      </c>
      <c r="AF1028" t="s">
        <v>87</v>
      </c>
      <c r="AH1028" t="s">
        <v>105</v>
      </c>
      <c r="AJ1028" s="4" t="s">
        <v>89</v>
      </c>
      <c r="AK1028" s="4" t="s">
        <v>89</v>
      </c>
      <c r="AL1028" s="4" t="s">
        <v>89</v>
      </c>
      <c r="AM1028" s="4" t="s">
        <v>90</v>
      </c>
      <c r="AO1028" t="s">
        <v>91</v>
      </c>
      <c r="AP1028" t="s">
        <v>91</v>
      </c>
      <c r="AQ1028" t="s">
        <v>92</v>
      </c>
      <c r="AR1028" t="s">
        <v>92</v>
      </c>
      <c r="AS1028" t="s">
        <v>92</v>
      </c>
      <c r="AT1028" t="s">
        <v>92</v>
      </c>
      <c r="AU1028" t="s">
        <v>107</v>
      </c>
      <c r="AV1028" t="s">
        <v>93</v>
      </c>
      <c r="AW1028" t="s">
        <v>106</v>
      </c>
      <c r="AX1028" t="s">
        <v>106</v>
      </c>
      <c r="AY1028" t="s">
        <v>106</v>
      </c>
      <c r="AZ1028" t="s">
        <v>106</v>
      </c>
      <c r="BA1028" t="s">
        <v>106</v>
      </c>
      <c r="BB1028" t="s">
        <v>106</v>
      </c>
      <c r="BC1028" t="s">
        <v>106</v>
      </c>
      <c r="BD1028" t="s">
        <v>106</v>
      </c>
      <c r="BE1028" s="5">
        <v>3</v>
      </c>
      <c r="BF1028" s="5">
        <v>5</v>
      </c>
      <c r="BG1028" s="5">
        <v>5</v>
      </c>
      <c r="BH1028" s="5">
        <v>5</v>
      </c>
      <c r="BI1028" s="5">
        <v>5</v>
      </c>
      <c r="BJ1028" s="5">
        <v>5</v>
      </c>
      <c r="BK1028" s="4" t="s">
        <v>96</v>
      </c>
      <c r="BL1028" s="4" t="s">
        <v>96</v>
      </c>
      <c r="BM1028" s="4" t="s">
        <v>96</v>
      </c>
      <c r="BN1028" s="4" t="s">
        <v>120</v>
      </c>
      <c r="BO1028" s="4" t="s">
        <v>96</v>
      </c>
      <c r="BP1028" s="5">
        <v>5</v>
      </c>
      <c r="BQ1028" s="5">
        <v>5</v>
      </c>
      <c r="BR1028" s="5">
        <v>5</v>
      </c>
      <c r="BS1028" s="4" t="s">
        <v>97</v>
      </c>
      <c r="BT1028" s="5">
        <v>5</v>
      </c>
      <c r="BU1028" s="5">
        <v>5</v>
      </c>
      <c r="BV1028" s="5">
        <v>5</v>
      </c>
      <c r="BW1028" s="5">
        <v>5</v>
      </c>
      <c r="BX1028" s="5">
        <v>5</v>
      </c>
      <c r="BY1028" t="s">
        <v>98</v>
      </c>
      <c r="BZ1028" t="s">
        <v>1841</v>
      </c>
    </row>
    <row r="1029" spans="1:78">
      <c r="A1029" t="s">
        <v>323</v>
      </c>
      <c r="B1029" t="s">
        <v>574</v>
      </c>
      <c r="C1029" s="4" t="s">
        <v>101</v>
      </c>
      <c r="D1029" t="s">
        <v>239</v>
      </c>
      <c r="F1029" s="4" t="str">
        <f t="shared" si="48"/>
        <v>México</v>
      </c>
      <c r="G1029" s="4">
        <v>1985</v>
      </c>
      <c r="H1029" s="4">
        <f t="shared" si="49"/>
        <v>33</v>
      </c>
      <c r="I1029" s="4" t="s">
        <v>126</v>
      </c>
      <c r="K1029" s="3">
        <v>0</v>
      </c>
      <c r="L1029" s="4" t="s">
        <v>103</v>
      </c>
      <c r="N1029" s="6" t="s">
        <v>83</v>
      </c>
      <c r="P1029">
        <v>1</v>
      </c>
      <c r="Q1029">
        <v>0</v>
      </c>
      <c r="R1029" s="7">
        <v>0</v>
      </c>
      <c r="S1029">
        <v>0</v>
      </c>
      <c r="T1029">
        <v>0</v>
      </c>
      <c r="U1029">
        <v>0</v>
      </c>
      <c r="V1029">
        <v>1</v>
      </c>
      <c r="W1029">
        <v>40</v>
      </c>
      <c r="X1029">
        <v>250</v>
      </c>
      <c r="Y1029" s="4" t="s">
        <v>143</v>
      </c>
      <c r="AA1029" s="10">
        <v>0</v>
      </c>
      <c r="AB1029" s="8">
        <f t="shared" si="50"/>
        <v>0</v>
      </c>
      <c r="AC1029" s="4" t="s">
        <v>86</v>
      </c>
      <c r="AD1029">
        <v>0</v>
      </c>
      <c r="AE1029">
        <v>0</v>
      </c>
      <c r="AF1029" t="s">
        <v>87</v>
      </c>
      <c r="AH1029" t="s">
        <v>105</v>
      </c>
      <c r="AJ1029" s="4" t="s">
        <v>90</v>
      </c>
      <c r="AK1029" s="4" t="s">
        <v>90</v>
      </c>
      <c r="AL1029" s="4" t="s">
        <v>90</v>
      </c>
      <c r="AM1029" s="4" t="s">
        <v>89</v>
      </c>
      <c r="AO1029" t="s">
        <v>92</v>
      </c>
      <c r="AP1029" t="s">
        <v>92</v>
      </c>
      <c r="AQ1029" t="s">
        <v>172</v>
      </c>
      <c r="AR1029" t="s">
        <v>172</v>
      </c>
      <c r="AS1029" t="s">
        <v>172</v>
      </c>
      <c r="AT1029" t="s">
        <v>172</v>
      </c>
      <c r="AU1029" t="s">
        <v>107</v>
      </c>
      <c r="AV1029" t="s">
        <v>106</v>
      </c>
      <c r="AW1029" t="s">
        <v>106</v>
      </c>
      <c r="AX1029" t="s">
        <v>106</v>
      </c>
      <c r="AY1029" t="s">
        <v>106</v>
      </c>
      <c r="AZ1029" t="s">
        <v>106</v>
      </c>
      <c r="BA1029" t="s">
        <v>106</v>
      </c>
      <c r="BB1029" t="s">
        <v>106</v>
      </c>
      <c r="BC1029" t="s">
        <v>106</v>
      </c>
      <c r="BD1029" t="s">
        <v>106</v>
      </c>
      <c r="BE1029" s="5">
        <v>3</v>
      </c>
      <c r="BF1029" s="5">
        <v>4</v>
      </c>
      <c r="BG1029" s="5">
        <v>4</v>
      </c>
      <c r="BH1029" s="5">
        <v>3</v>
      </c>
      <c r="BI1029" s="5">
        <v>5</v>
      </c>
      <c r="BJ1029" s="5">
        <v>4</v>
      </c>
      <c r="BK1029" s="4" t="s">
        <v>96</v>
      </c>
      <c r="BL1029" s="4" t="s">
        <v>96</v>
      </c>
      <c r="BM1029" s="4" t="s">
        <v>96</v>
      </c>
      <c r="BN1029" s="4" t="s">
        <v>110</v>
      </c>
      <c r="BO1029" s="4" t="s">
        <v>120</v>
      </c>
      <c r="BP1029" s="5">
        <v>4</v>
      </c>
      <c r="BQ1029" s="5">
        <v>4</v>
      </c>
      <c r="BR1029" s="5">
        <v>4</v>
      </c>
      <c r="BS1029" s="4" t="s">
        <v>111</v>
      </c>
      <c r="BT1029" s="5">
        <v>4</v>
      </c>
      <c r="BU1029" s="5">
        <v>4</v>
      </c>
      <c r="BV1029" s="5">
        <v>4</v>
      </c>
      <c r="BW1029" s="5">
        <v>4</v>
      </c>
      <c r="BX1029" s="5">
        <v>4</v>
      </c>
      <c r="BY1029" t="s">
        <v>98</v>
      </c>
      <c r="BZ1029" t="s">
        <v>1842</v>
      </c>
    </row>
    <row r="1030" spans="1:78">
      <c r="A1030" t="s">
        <v>508</v>
      </c>
      <c r="B1030" t="s">
        <v>169</v>
      </c>
      <c r="C1030" s="4" t="s">
        <v>101</v>
      </c>
      <c r="D1030" t="s">
        <v>189</v>
      </c>
      <c r="F1030" s="4" t="str">
        <f t="shared" si="48"/>
        <v>Colombia</v>
      </c>
      <c r="G1030" s="4">
        <v>1995</v>
      </c>
      <c r="H1030" s="4">
        <f t="shared" si="49"/>
        <v>23</v>
      </c>
      <c r="I1030" s="4" t="s">
        <v>81</v>
      </c>
      <c r="K1030" s="3">
        <v>10000000000</v>
      </c>
      <c r="L1030" s="4" t="s">
        <v>103</v>
      </c>
      <c r="N1030" s="6" t="s">
        <v>83</v>
      </c>
      <c r="P1030">
        <v>8</v>
      </c>
      <c r="Q1030">
        <v>0</v>
      </c>
      <c r="R1030" s="7">
        <v>0</v>
      </c>
      <c r="S1030">
        <v>0</v>
      </c>
      <c r="T1030">
        <v>0</v>
      </c>
      <c r="U1030">
        <v>0</v>
      </c>
      <c r="V1030">
        <v>4</v>
      </c>
      <c r="W1030">
        <v>0</v>
      </c>
      <c r="X1030">
        <v>0</v>
      </c>
      <c r="Y1030" s="4" t="s">
        <v>143</v>
      </c>
      <c r="AA1030" s="10">
        <v>40000000000</v>
      </c>
      <c r="AB1030" s="8">
        <f t="shared" si="50"/>
        <v>4</v>
      </c>
      <c r="AC1030" s="4" t="s">
        <v>230</v>
      </c>
      <c r="AD1030" s="1">
        <v>40000000000</v>
      </c>
      <c r="AE1030">
        <v>0</v>
      </c>
      <c r="AF1030" t="s">
        <v>509</v>
      </c>
      <c r="AH1030" t="s">
        <v>147</v>
      </c>
      <c r="AJ1030" s="4" t="s">
        <v>90</v>
      </c>
      <c r="AK1030" s="4" t="s">
        <v>90</v>
      </c>
      <c r="AL1030" s="4" t="s">
        <v>90</v>
      </c>
      <c r="AM1030" s="4" t="s">
        <v>89</v>
      </c>
      <c r="AO1030" t="s">
        <v>92</v>
      </c>
      <c r="AP1030" t="s">
        <v>92</v>
      </c>
      <c r="AQ1030" t="s">
        <v>92</v>
      </c>
      <c r="AR1030" t="s">
        <v>92</v>
      </c>
      <c r="AS1030" t="s">
        <v>92</v>
      </c>
      <c r="AT1030" t="s">
        <v>92</v>
      </c>
      <c r="AU1030" t="s">
        <v>106</v>
      </c>
      <c r="AV1030" t="s">
        <v>106</v>
      </c>
      <c r="AW1030" t="s">
        <v>106</v>
      </c>
      <c r="AX1030" t="s">
        <v>106</v>
      </c>
      <c r="AY1030" t="s">
        <v>106</v>
      </c>
      <c r="AZ1030" t="s">
        <v>106</v>
      </c>
      <c r="BA1030" t="s">
        <v>106</v>
      </c>
      <c r="BB1030" t="s">
        <v>106</v>
      </c>
      <c r="BC1030" t="s">
        <v>106</v>
      </c>
      <c r="BD1030" t="s">
        <v>106</v>
      </c>
      <c r="BE1030" s="5">
        <v>3</v>
      </c>
      <c r="BF1030" s="5">
        <v>4</v>
      </c>
      <c r="BG1030" s="5">
        <v>4</v>
      </c>
      <c r="BH1030" s="5">
        <v>4</v>
      </c>
      <c r="BI1030" s="5">
        <v>5</v>
      </c>
      <c r="BJ1030" s="5">
        <v>5</v>
      </c>
      <c r="BK1030" s="4" t="s">
        <v>96</v>
      </c>
      <c r="BL1030" s="4" t="s">
        <v>96</v>
      </c>
      <c r="BM1030" s="4" t="s">
        <v>96</v>
      </c>
      <c r="BN1030" s="4" t="s">
        <v>96</v>
      </c>
      <c r="BO1030" s="4" t="s">
        <v>96</v>
      </c>
      <c r="BP1030" s="5">
        <v>5</v>
      </c>
      <c r="BQ1030" s="5">
        <v>5</v>
      </c>
      <c r="BR1030" s="5">
        <v>5</v>
      </c>
      <c r="BS1030" s="4" t="s">
        <v>97</v>
      </c>
      <c r="BT1030" s="5">
        <v>4</v>
      </c>
      <c r="BU1030" s="5">
        <v>3</v>
      </c>
      <c r="BV1030" s="5">
        <v>4</v>
      </c>
      <c r="BW1030" s="5">
        <v>4</v>
      </c>
      <c r="BX1030" s="5">
        <v>4</v>
      </c>
      <c r="BY1030" t="s">
        <v>98</v>
      </c>
    </row>
    <row r="1031" spans="1:78">
      <c r="A1031" t="s">
        <v>263</v>
      </c>
      <c r="B1031" t="s">
        <v>615</v>
      </c>
      <c r="C1031" s="4" t="s">
        <v>101</v>
      </c>
      <c r="D1031" t="s">
        <v>239</v>
      </c>
      <c r="F1031" s="4" t="str">
        <f t="shared" si="48"/>
        <v>México</v>
      </c>
      <c r="G1031" s="4">
        <v>1998</v>
      </c>
      <c r="H1031" s="4">
        <f t="shared" si="49"/>
        <v>20</v>
      </c>
      <c r="I1031" s="4" t="s">
        <v>102</v>
      </c>
      <c r="K1031" s="3">
        <v>0</v>
      </c>
      <c r="L1031" s="4" t="s">
        <v>103</v>
      </c>
      <c r="N1031" s="6" t="s">
        <v>104</v>
      </c>
      <c r="P1031">
        <v>0</v>
      </c>
      <c r="Q1031">
        <v>0</v>
      </c>
      <c r="R1031" s="7">
        <v>0</v>
      </c>
      <c r="S1031">
        <v>0</v>
      </c>
      <c r="T1031">
        <v>0</v>
      </c>
      <c r="U1031">
        <v>0</v>
      </c>
      <c r="V1031">
        <v>0</v>
      </c>
      <c r="W1031">
        <v>0</v>
      </c>
      <c r="X1031">
        <v>0</v>
      </c>
      <c r="Y1031" s="4" t="s">
        <v>84</v>
      </c>
      <c r="AA1031" s="10">
        <v>0</v>
      </c>
      <c r="AB1031" s="8">
        <f t="shared" si="50"/>
        <v>0</v>
      </c>
      <c r="AC1031" s="4" t="s">
        <v>86</v>
      </c>
      <c r="AD1031">
        <v>0</v>
      </c>
      <c r="AE1031">
        <v>0</v>
      </c>
      <c r="AF1031" t="s">
        <v>87</v>
      </c>
      <c r="AH1031" t="s">
        <v>105</v>
      </c>
      <c r="AJ1031" s="4" t="s">
        <v>90</v>
      </c>
      <c r="AK1031" s="4" t="s">
        <v>89</v>
      </c>
      <c r="AL1031" s="4" t="s">
        <v>89</v>
      </c>
      <c r="AM1031" s="4" t="s">
        <v>89</v>
      </c>
      <c r="AO1031" t="s">
        <v>179</v>
      </c>
      <c r="AP1031" t="s">
        <v>179</v>
      </c>
      <c r="AQ1031" t="s">
        <v>172</v>
      </c>
      <c r="AR1031" t="s">
        <v>172</v>
      </c>
      <c r="AS1031" t="s">
        <v>92</v>
      </c>
      <c r="AT1031" t="s">
        <v>179</v>
      </c>
      <c r="AU1031" t="s">
        <v>107</v>
      </c>
      <c r="AV1031" t="s">
        <v>93</v>
      </c>
      <c r="AW1031" t="s">
        <v>107</v>
      </c>
      <c r="AX1031" t="s">
        <v>107</v>
      </c>
      <c r="AY1031" t="s">
        <v>107</v>
      </c>
      <c r="AZ1031" t="s">
        <v>93</v>
      </c>
      <c r="BA1031" t="s">
        <v>107</v>
      </c>
      <c r="BB1031" t="s">
        <v>93</v>
      </c>
      <c r="BC1031" t="s">
        <v>93</v>
      </c>
      <c r="BD1031" t="s">
        <v>107</v>
      </c>
      <c r="BE1031" s="5">
        <v>3</v>
      </c>
      <c r="BF1031" s="5">
        <v>4</v>
      </c>
      <c r="BG1031" s="5">
        <v>5</v>
      </c>
      <c r="BH1031" s="5">
        <v>4</v>
      </c>
      <c r="BI1031" s="5">
        <v>5</v>
      </c>
      <c r="BJ1031" s="5">
        <v>5</v>
      </c>
      <c r="BK1031" s="4" t="s">
        <v>96</v>
      </c>
      <c r="BL1031" s="4" t="s">
        <v>96</v>
      </c>
      <c r="BM1031" s="4" t="s">
        <v>96</v>
      </c>
      <c r="BN1031" s="4" t="s">
        <v>96</v>
      </c>
      <c r="BO1031" s="4" t="s">
        <v>96</v>
      </c>
      <c r="BP1031" s="5">
        <v>5</v>
      </c>
      <c r="BQ1031" s="5">
        <v>5</v>
      </c>
      <c r="BR1031" s="5">
        <v>5</v>
      </c>
      <c r="BS1031" s="4" t="s">
        <v>97</v>
      </c>
      <c r="BT1031" s="5">
        <v>1</v>
      </c>
      <c r="BU1031" s="5">
        <v>1</v>
      </c>
      <c r="BV1031" s="5">
        <v>1</v>
      </c>
      <c r="BW1031" s="5">
        <v>1</v>
      </c>
      <c r="BX1031" s="5">
        <v>1</v>
      </c>
      <c r="BY1031" t="s">
        <v>98</v>
      </c>
      <c r="BZ1031" t="s">
        <v>1876</v>
      </c>
    </row>
    <row r="1032" spans="1:78">
      <c r="A1032" t="s">
        <v>993</v>
      </c>
      <c r="B1032" t="s">
        <v>1887</v>
      </c>
      <c r="C1032" s="4" t="s">
        <v>79</v>
      </c>
      <c r="D1032" t="s">
        <v>239</v>
      </c>
      <c r="F1032" s="4" t="str">
        <f t="shared" si="48"/>
        <v>México</v>
      </c>
      <c r="G1032" s="4">
        <v>1998</v>
      </c>
      <c r="H1032" s="4">
        <f t="shared" si="49"/>
        <v>20</v>
      </c>
      <c r="I1032" s="4" t="s">
        <v>81</v>
      </c>
      <c r="K1032" s="3">
        <v>10000000000</v>
      </c>
      <c r="L1032" s="4" t="s">
        <v>103</v>
      </c>
      <c r="N1032" s="6" t="s">
        <v>104</v>
      </c>
      <c r="P1032">
        <v>1</v>
      </c>
      <c r="Q1032">
        <v>0</v>
      </c>
      <c r="R1032" s="7">
        <v>0</v>
      </c>
      <c r="S1032">
        <v>0</v>
      </c>
      <c r="T1032">
        <v>0</v>
      </c>
      <c r="U1032">
        <v>3</v>
      </c>
      <c r="V1032">
        <v>40</v>
      </c>
      <c r="W1032">
        <v>2</v>
      </c>
      <c r="X1032">
        <v>2440</v>
      </c>
      <c r="Y1032" s="4" t="s">
        <v>275</v>
      </c>
      <c r="AA1032" s="10">
        <v>0</v>
      </c>
      <c r="AB1032" s="8">
        <f t="shared" si="50"/>
        <v>0</v>
      </c>
      <c r="AC1032" s="4" t="s">
        <v>86</v>
      </c>
      <c r="AD1032">
        <v>0</v>
      </c>
      <c r="AE1032">
        <v>0</v>
      </c>
      <c r="AF1032" t="s">
        <v>87</v>
      </c>
      <c r="AH1032" t="s">
        <v>211</v>
      </c>
      <c r="AJ1032" s="4" t="s">
        <v>89</v>
      </c>
      <c r="AK1032" s="4" t="s">
        <v>89</v>
      </c>
      <c r="AL1032" s="4" t="s">
        <v>90</v>
      </c>
      <c r="AM1032" s="4" t="s">
        <v>90</v>
      </c>
      <c r="AO1032" t="s">
        <v>92</v>
      </c>
      <c r="AP1032" t="s">
        <v>92</v>
      </c>
      <c r="AQ1032" t="s">
        <v>92</v>
      </c>
      <c r="AR1032" t="s">
        <v>92</v>
      </c>
      <c r="AS1032" t="s">
        <v>172</v>
      </c>
      <c r="AT1032" t="s">
        <v>92</v>
      </c>
      <c r="AU1032" t="s">
        <v>107</v>
      </c>
      <c r="AV1032" t="s">
        <v>106</v>
      </c>
      <c r="AW1032" t="s">
        <v>106</v>
      </c>
      <c r="AX1032" t="s">
        <v>107</v>
      </c>
      <c r="AY1032" t="s">
        <v>106</v>
      </c>
      <c r="AZ1032" t="s">
        <v>93</v>
      </c>
      <c r="BA1032" t="s">
        <v>93</v>
      </c>
      <c r="BB1032" t="s">
        <v>107</v>
      </c>
      <c r="BC1032" t="s">
        <v>93</v>
      </c>
      <c r="BD1032" t="s">
        <v>106</v>
      </c>
      <c r="BE1032" s="5">
        <v>3</v>
      </c>
      <c r="BF1032" s="5">
        <v>3</v>
      </c>
      <c r="BG1032" s="5">
        <v>4</v>
      </c>
      <c r="BH1032" s="5">
        <v>4</v>
      </c>
      <c r="BI1032" s="5">
        <v>3</v>
      </c>
      <c r="BJ1032" s="5">
        <v>4</v>
      </c>
      <c r="BK1032" s="4" t="s">
        <v>96</v>
      </c>
      <c r="BL1032" s="4" t="s">
        <v>96</v>
      </c>
      <c r="BM1032" s="4" t="s">
        <v>96</v>
      </c>
      <c r="BN1032" s="4" t="s">
        <v>96</v>
      </c>
      <c r="BO1032" s="4" t="s">
        <v>96</v>
      </c>
      <c r="BP1032" s="5">
        <v>3</v>
      </c>
      <c r="BQ1032" s="5">
        <v>5</v>
      </c>
      <c r="BR1032" s="5">
        <v>4</v>
      </c>
      <c r="BS1032" s="4" t="s">
        <v>97</v>
      </c>
      <c r="BT1032" s="5">
        <v>4</v>
      </c>
      <c r="BU1032" s="5">
        <v>4</v>
      </c>
      <c r="BV1032" s="5">
        <v>4</v>
      </c>
      <c r="BW1032" s="5">
        <v>4</v>
      </c>
      <c r="BX1032" s="5">
        <v>3</v>
      </c>
      <c r="BY1032" t="s">
        <v>98</v>
      </c>
      <c r="BZ1032" t="s">
        <v>1888</v>
      </c>
    </row>
    <row r="1033" spans="1:78">
      <c r="A1033" t="s">
        <v>1898</v>
      </c>
      <c r="B1033" t="s">
        <v>436</v>
      </c>
      <c r="C1033" s="4" t="s">
        <v>101</v>
      </c>
      <c r="D1033" t="s">
        <v>189</v>
      </c>
      <c r="F1033" s="4" t="str">
        <f t="shared" si="48"/>
        <v>Colombia</v>
      </c>
      <c r="G1033" s="4">
        <v>1995</v>
      </c>
      <c r="H1033" s="4">
        <f t="shared" si="49"/>
        <v>23</v>
      </c>
      <c r="I1033" s="4" t="s">
        <v>81</v>
      </c>
      <c r="K1033" s="3">
        <v>0</v>
      </c>
      <c r="L1033" s="4" t="s">
        <v>103</v>
      </c>
      <c r="N1033" s="6" t="s">
        <v>117</v>
      </c>
      <c r="P1033">
        <v>0</v>
      </c>
      <c r="Q1033">
        <v>0</v>
      </c>
      <c r="R1033" s="7">
        <v>120</v>
      </c>
      <c r="S1033">
        <v>5</v>
      </c>
      <c r="T1033">
        <v>12</v>
      </c>
      <c r="U1033">
        <v>40</v>
      </c>
      <c r="V1033">
        <v>0</v>
      </c>
      <c r="W1033">
        <v>0</v>
      </c>
      <c r="X1033">
        <v>700</v>
      </c>
      <c r="Y1033" s="4" t="s">
        <v>143</v>
      </c>
      <c r="AA1033" s="10">
        <v>60000000000</v>
      </c>
      <c r="AB1033" s="8">
        <f t="shared" si="50"/>
        <v>6</v>
      </c>
      <c r="AC1033" s="4" t="s">
        <v>253</v>
      </c>
      <c r="AD1033" s="1">
        <v>50000000000</v>
      </c>
      <c r="AE1033" s="1">
        <v>50000000000</v>
      </c>
      <c r="AF1033" t="s">
        <v>509</v>
      </c>
      <c r="AH1033" t="s">
        <v>105</v>
      </c>
      <c r="AJ1033" s="4" t="s">
        <v>90</v>
      </c>
      <c r="AK1033" s="4" t="s">
        <v>89</v>
      </c>
      <c r="AL1033" s="4" t="s">
        <v>90</v>
      </c>
      <c r="AM1033" s="4" t="s">
        <v>89</v>
      </c>
      <c r="AO1033" t="s">
        <v>92</v>
      </c>
      <c r="AP1033" t="s">
        <v>92</v>
      </c>
      <c r="AQ1033" t="s">
        <v>92</v>
      </c>
      <c r="AR1033" t="s">
        <v>92</v>
      </c>
      <c r="AS1033" t="s">
        <v>92</v>
      </c>
      <c r="AT1033" t="s">
        <v>92</v>
      </c>
      <c r="AU1033" t="s">
        <v>107</v>
      </c>
      <c r="AV1033" t="s">
        <v>106</v>
      </c>
      <c r="AW1033" t="s">
        <v>106</v>
      </c>
      <c r="AX1033" t="s">
        <v>137</v>
      </c>
      <c r="AY1033" t="s">
        <v>106</v>
      </c>
      <c r="AZ1033" t="s">
        <v>107</v>
      </c>
      <c r="BA1033" t="s">
        <v>137</v>
      </c>
      <c r="BB1033" t="s">
        <v>106</v>
      </c>
      <c r="BC1033" t="s">
        <v>107</v>
      </c>
      <c r="BD1033" t="s">
        <v>137</v>
      </c>
      <c r="BE1033" s="5">
        <v>3</v>
      </c>
      <c r="BF1033" s="5">
        <v>5</v>
      </c>
      <c r="BG1033" s="5">
        <v>3</v>
      </c>
      <c r="BH1033" s="5">
        <v>4</v>
      </c>
      <c r="BI1033" s="5">
        <v>5</v>
      </c>
      <c r="BJ1033" s="5">
        <v>5</v>
      </c>
      <c r="BK1033" s="4" t="s">
        <v>120</v>
      </c>
      <c r="BL1033" s="4" t="s">
        <v>96</v>
      </c>
      <c r="BM1033" s="4" t="s">
        <v>96</v>
      </c>
      <c r="BN1033" s="4" t="s">
        <v>120</v>
      </c>
      <c r="BO1033" s="4" t="s">
        <v>96</v>
      </c>
      <c r="BP1033" s="5">
        <v>5</v>
      </c>
      <c r="BQ1033" s="5">
        <v>5</v>
      </c>
      <c r="BR1033" s="5">
        <v>5</v>
      </c>
      <c r="BS1033" s="4" t="s">
        <v>97</v>
      </c>
      <c r="BT1033" s="5">
        <v>5</v>
      </c>
      <c r="BU1033" s="5">
        <v>4</v>
      </c>
      <c r="BV1033" s="5">
        <v>5</v>
      </c>
      <c r="BW1033" s="5">
        <v>5</v>
      </c>
      <c r="BX1033" s="5">
        <v>5</v>
      </c>
      <c r="BY1033" t="s">
        <v>98</v>
      </c>
      <c r="BZ1033" t="s">
        <v>1899</v>
      </c>
    </row>
    <row r="1034" spans="1:78">
      <c r="A1034" t="s">
        <v>580</v>
      </c>
      <c r="B1034" t="s">
        <v>323</v>
      </c>
      <c r="C1034" s="4" t="s">
        <v>79</v>
      </c>
      <c r="D1034" t="s">
        <v>115</v>
      </c>
      <c r="E1034" t="s">
        <v>116</v>
      </c>
      <c r="F1034" s="4" t="str">
        <f t="shared" si="48"/>
        <v>Brasil</v>
      </c>
      <c r="G1034" s="4">
        <v>1967</v>
      </c>
      <c r="H1034" s="4">
        <f t="shared" si="49"/>
        <v>51</v>
      </c>
      <c r="I1034" s="4" t="s">
        <v>131</v>
      </c>
      <c r="K1034" s="3">
        <v>20000000000</v>
      </c>
      <c r="L1034" s="4" t="s">
        <v>141</v>
      </c>
      <c r="N1034" s="6" t="s">
        <v>83</v>
      </c>
      <c r="P1034">
        <v>0</v>
      </c>
      <c r="Q1034">
        <v>0</v>
      </c>
      <c r="R1034" s="7">
        <v>0</v>
      </c>
      <c r="S1034">
        <v>0</v>
      </c>
      <c r="T1034">
        <v>0</v>
      </c>
      <c r="U1034">
        <v>0</v>
      </c>
      <c r="V1034">
        <v>0</v>
      </c>
      <c r="W1034">
        <v>0</v>
      </c>
      <c r="X1034">
        <v>0</v>
      </c>
      <c r="Y1034" s="4" t="s">
        <v>210</v>
      </c>
      <c r="AA1034" s="10">
        <v>0</v>
      </c>
      <c r="AB1034" s="8">
        <f t="shared" si="50"/>
        <v>0</v>
      </c>
      <c r="AC1034" s="4" t="s">
        <v>86</v>
      </c>
      <c r="AD1034">
        <v>0</v>
      </c>
      <c r="AE1034">
        <v>0</v>
      </c>
      <c r="AF1034" t="s">
        <v>87</v>
      </c>
      <c r="AH1034" t="s">
        <v>105</v>
      </c>
      <c r="AJ1034" s="4" t="s">
        <v>89</v>
      </c>
      <c r="AK1034" s="4" t="s">
        <v>89</v>
      </c>
      <c r="AL1034" s="4" t="s">
        <v>89</v>
      </c>
      <c r="AM1034" s="4" t="s">
        <v>90</v>
      </c>
      <c r="AO1034" t="s">
        <v>91</v>
      </c>
      <c r="AP1034" t="s">
        <v>91</v>
      </c>
      <c r="AQ1034" t="s">
        <v>91</v>
      </c>
      <c r="AR1034" t="s">
        <v>91</v>
      </c>
      <c r="AS1034" t="s">
        <v>91</v>
      </c>
      <c r="AT1034" t="s">
        <v>91</v>
      </c>
      <c r="AU1034" t="s">
        <v>137</v>
      </c>
      <c r="AV1034" t="s">
        <v>137</v>
      </c>
      <c r="AW1034" t="s">
        <v>137</v>
      </c>
      <c r="AX1034" t="s">
        <v>137</v>
      </c>
      <c r="AY1034" t="s">
        <v>137</v>
      </c>
      <c r="AZ1034" t="s">
        <v>137</v>
      </c>
      <c r="BA1034" t="s">
        <v>137</v>
      </c>
      <c r="BB1034" t="s">
        <v>137</v>
      </c>
      <c r="BC1034" t="s">
        <v>137</v>
      </c>
      <c r="BD1034" t="s">
        <v>137</v>
      </c>
      <c r="BE1034" s="5">
        <v>3</v>
      </c>
      <c r="BF1034" s="5">
        <v>3</v>
      </c>
      <c r="BG1034" s="5">
        <v>4</v>
      </c>
      <c r="BH1034" s="5">
        <v>4</v>
      </c>
      <c r="BI1034" s="5">
        <v>4</v>
      </c>
      <c r="BJ1034" s="5">
        <v>4</v>
      </c>
      <c r="BK1034" s="4" t="s">
        <v>96</v>
      </c>
      <c r="BL1034" s="4" t="s">
        <v>96</v>
      </c>
      <c r="BM1034" s="4" t="s">
        <v>96</v>
      </c>
      <c r="BN1034" s="4" t="s">
        <v>96</v>
      </c>
      <c r="BO1034" s="4" t="s">
        <v>96</v>
      </c>
      <c r="BP1034" s="5">
        <v>5</v>
      </c>
      <c r="BQ1034" s="5">
        <v>4</v>
      </c>
      <c r="BR1034" s="5">
        <v>5</v>
      </c>
      <c r="BS1034" s="4" t="s">
        <v>111</v>
      </c>
      <c r="BT1034" s="5">
        <v>4</v>
      </c>
      <c r="BU1034" s="5">
        <v>4</v>
      </c>
      <c r="BV1034" s="5">
        <v>4</v>
      </c>
      <c r="BW1034" s="5">
        <v>4</v>
      </c>
      <c r="BX1034" s="5">
        <v>4</v>
      </c>
      <c r="BY1034" t="s">
        <v>98</v>
      </c>
    </row>
    <row r="1035" spans="1:78">
      <c r="A1035" t="s">
        <v>223</v>
      </c>
      <c r="B1035" t="s">
        <v>924</v>
      </c>
      <c r="C1035" s="4" t="s">
        <v>101</v>
      </c>
      <c r="D1035" t="s">
        <v>239</v>
      </c>
      <c r="F1035" s="4" t="str">
        <f t="shared" si="48"/>
        <v>México</v>
      </c>
      <c r="G1035" s="4">
        <v>1968</v>
      </c>
      <c r="H1035" s="4">
        <f t="shared" si="49"/>
        <v>50</v>
      </c>
      <c r="I1035" s="4" t="s">
        <v>115</v>
      </c>
      <c r="J1035" t="s">
        <v>1901</v>
      </c>
      <c r="K1035" s="3">
        <v>0</v>
      </c>
      <c r="L1035" s="4" t="s">
        <v>103</v>
      </c>
      <c r="N1035" s="6" t="s">
        <v>83</v>
      </c>
      <c r="P1035">
        <v>0</v>
      </c>
      <c r="Q1035">
        <v>0</v>
      </c>
      <c r="R1035" s="7" t="s">
        <v>1902</v>
      </c>
      <c r="S1035">
        <v>0</v>
      </c>
      <c r="T1035">
        <v>0</v>
      </c>
      <c r="U1035">
        <v>0</v>
      </c>
      <c r="V1035">
        <v>0</v>
      </c>
      <c r="W1035">
        <v>0</v>
      </c>
      <c r="X1035">
        <v>0</v>
      </c>
      <c r="Y1035" s="4" t="s">
        <v>115</v>
      </c>
      <c r="Z1035" t="s">
        <v>1903</v>
      </c>
      <c r="AA1035" s="10">
        <v>20000000000</v>
      </c>
      <c r="AB1035" s="8">
        <f t="shared" si="50"/>
        <v>2</v>
      </c>
      <c r="AC1035" s="4" t="s">
        <v>230</v>
      </c>
      <c r="AD1035" s="1">
        <v>20000000000</v>
      </c>
      <c r="AE1035" s="1">
        <v>20000000000</v>
      </c>
      <c r="AF1035" t="s">
        <v>115</v>
      </c>
      <c r="AG1035" t="s">
        <v>1904</v>
      </c>
      <c r="AH1035" t="s">
        <v>177</v>
      </c>
      <c r="AJ1035" s="4" t="s">
        <v>89</v>
      </c>
      <c r="AK1035" s="4" t="s">
        <v>89</v>
      </c>
      <c r="AL1035" s="4" t="s">
        <v>89</v>
      </c>
      <c r="AM1035" s="4" t="s">
        <v>89</v>
      </c>
      <c r="AN1035" s="4" t="s">
        <v>1905</v>
      </c>
      <c r="AO1035" t="s">
        <v>92</v>
      </c>
      <c r="AP1035" t="s">
        <v>92</v>
      </c>
      <c r="AQ1035" t="s">
        <v>92</v>
      </c>
      <c r="AR1035" t="s">
        <v>92</v>
      </c>
      <c r="AS1035" t="s">
        <v>92</v>
      </c>
      <c r="AT1035" t="s">
        <v>92</v>
      </c>
      <c r="AU1035" t="s">
        <v>106</v>
      </c>
      <c r="AV1035" t="s">
        <v>106</v>
      </c>
      <c r="AW1035" t="s">
        <v>106</v>
      </c>
      <c r="AX1035" t="s">
        <v>106</v>
      </c>
      <c r="AY1035" t="s">
        <v>106</v>
      </c>
      <c r="AZ1035" t="s">
        <v>106</v>
      </c>
      <c r="BA1035" t="s">
        <v>106</v>
      </c>
      <c r="BB1035" t="s">
        <v>106</v>
      </c>
      <c r="BC1035" t="s">
        <v>106</v>
      </c>
      <c r="BD1035" t="s">
        <v>106</v>
      </c>
      <c r="BE1035" s="5">
        <v>3</v>
      </c>
      <c r="BF1035" s="5">
        <v>5</v>
      </c>
      <c r="BG1035" s="5">
        <v>5</v>
      </c>
      <c r="BH1035" s="5">
        <v>4</v>
      </c>
      <c r="BI1035" s="5">
        <v>5</v>
      </c>
      <c r="BJ1035" s="5">
        <v>5</v>
      </c>
      <c r="BK1035" s="4" t="s">
        <v>96</v>
      </c>
      <c r="BL1035" s="4" t="s">
        <v>96</v>
      </c>
      <c r="BM1035" s="4" t="s">
        <v>96</v>
      </c>
      <c r="BN1035" s="4" t="s">
        <v>96</v>
      </c>
      <c r="BO1035" s="4" t="s">
        <v>96</v>
      </c>
      <c r="BP1035" s="5">
        <v>5</v>
      </c>
      <c r="BQ1035" s="5">
        <v>5</v>
      </c>
      <c r="BR1035" s="5">
        <v>5</v>
      </c>
      <c r="BS1035" s="4" t="s">
        <v>97</v>
      </c>
      <c r="BT1035" s="5">
        <v>4</v>
      </c>
      <c r="BU1035" s="5">
        <v>4</v>
      </c>
      <c r="BV1035" s="5">
        <v>4</v>
      </c>
      <c r="BW1035" s="5">
        <v>4</v>
      </c>
      <c r="BX1035" s="5">
        <v>4</v>
      </c>
      <c r="BY1035" t="s">
        <v>98</v>
      </c>
      <c r="BZ1035" t="s">
        <v>1906</v>
      </c>
    </row>
    <row r="1036" spans="1:78">
      <c r="A1036" t="s">
        <v>197</v>
      </c>
      <c r="B1036" t="s">
        <v>880</v>
      </c>
      <c r="C1036" s="4" t="s">
        <v>101</v>
      </c>
      <c r="D1036" t="s">
        <v>189</v>
      </c>
      <c r="F1036" s="4" t="str">
        <f t="shared" si="48"/>
        <v>Colombia</v>
      </c>
      <c r="G1036" s="4">
        <v>1977</v>
      </c>
      <c r="H1036" s="4">
        <f t="shared" si="49"/>
        <v>41</v>
      </c>
      <c r="I1036" s="4" t="s">
        <v>131</v>
      </c>
      <c r="K1036" s="3">
        <v>10000000000</v>
      </c>
      <c r="L1036" s="4" t="s">
        <v>103</v>
      </c>
      <c r="N1036" s="6" t="s">
        <v>83</v>
      </c>
      <c r="P1036">
        <v>3</v>
      </c>
      <c r="Q1036">
        <v>0</v>
      </c>
      <c r="R1036" s="7">
        <v>0</v>
      </c>
      <c r="S1036">
        <v>0</v>
      </c>
      <c r="T1036">
        <v>0</v>
      </c>
      <c r="U1036">
        <v>0</v>
      </c>
      <c r="V1036">
        <v>40</v>
      </c>
      <c r="W1036">
        <v>160</v>
      </c>
      <c r="X1036">
        <v>960</v>
      </c>
      <c r="Y1036" s="4" t="s">
        <v>84</v>
      </c>
      <c r="AA1036" s="10">
        <v>0</v>
      </c>
      <c r="AB1036" s="8">
        <f t="shared" si="50"/>
        <v>0</v>
      </c>
      <c r="AC1036" s="4" t="s">
        <v>170</v>
      </c>
      <c r="AD1036">
        <v>0</v>
      </c>
      <c r="AE1036">
        <v>0</v>
      </c>
      <c r="AF1036" t="s">
        <v>87</v>
      </c>
      <c r="AH1036" t="s">
        <v>105</v>
      </c>
      <c r="AJ1036" s="4" t="s">
        <v>90</v>
      </c>
      <c r="AK1036" s="4" t="s">
        <v>89</v>
      </c>
      <c r="AL1036" s="4" t="s">
        <v>89</v>
      </c>
      <c r="AM1036" s="4" t="s">
        <v>89</v>
      </c>
      <c r="AO1036" t="s">
        <v>91</v>
      </c>
      <c r="AP1036" t="s">
        <v>91</v>
      </c>
      <c r="AQ1036" t="s">
        <v>92</v>
      </c>
      <c r="AR1036" t="s">
        <v>92</v>
      </c>
      <c r="AS1036" t="s">
        <v>92</v>
      </c>
      <c r="AT1036" t="s">
        <v>179</v>
      </c>
      <c r="AU1036" t="s">
        <v>107</v>
      </c>
      <c r="AV1036" t="s">
        <v>107</v>
      </c>
      <c r="AW1036" t="s">
        <v>106</v>
      </c>
      <c r="AX1036" t="s">
        <v>106</v>
      </c>
      <c r="AY1036" t="s">
        <v>106</v>
      </c>
      <c r="AZ1036" t="s">
        <v>106</v>
      </c>
      <c r="BA1036" t="s">
        <v>93</v>
      </c>
      <c r="BB1036" t="s">
        <v>107</v>
      </c>
      <c r="BC1036" t="s">
        <v>107</v>
      </c>
      <c r="BD1036" t="s">
        <v>107</v>
      </c>
      <c r="BE1036" s="5">
        <v>3</v>
      </c>
      <c r="BF1036" s="5">
        <v>3</v>
      </c>
      <c r="BG1036" s="5">
        <v>5</v>
      </c>
      <c r="BH1036" s="5">
        <v>4</v>
      </c>
      <c r="BI1036" s="5">
        <v>5</v>
      </c>
      <c r="BJ1036" s="5">
        <v>5</v>
      </c>
      <c r="BK1036" s="4" t="s">
        <v>96</v>
      </c>
      <c r="BL1036" s="4" t="s">
        <v>96</v>
      </c>
      <c r="BM1036" s="4" t="s">
        <v>96</v>
      </c>
      <c r="BN1036" s="4" t="s">
        <v>96</v>
      </c>
      <c r="BO1036" s="4" t="s">
        <v>96</v>
      </c>
      <c r="BP1036" s="5">
        <v>4</v>
      </c>
      <c r="BQ1036" s="5">
        <v>5</v>
      </c>
      <c r="BR1036" s="5">
        <v>5</v>
      </c>
      <c r="BS1036" s="4" t="s">
        <v>97</v>
      </c>
      <c r="BT1036" s="5">
        <v>1</v>
      </c>
      <c r="BU1036" s="5">
        <v>1</v>
      </c>
      <c r="BV1036" s="5">
        <v>1</v>
      </c>
      <c r="BW1036" s="5">
        <v>1</v>
      </c>
      <c r="BX1036" s="5">
        <v>1</v>
      </c>
      <c r="BY1036" t="s">
        <v>98</v>
      </c>
      <c r="BZ1036" t="s">
        <v>1918</v>
      </c>
    </row>
    <row r="1037" spans="1:78">
      <c r="A1037" t="s">
        <v>1796</v>
      </c>
      <c r="B1037" t="s">
        <v>201</v>
      </c>
      <c r="C1037" s="4" t="s">
        <v>101</v>
      </c>
      <c r="D1037" t="s">
        <v>239</v>
      </c>
      <c r="F1037" s="4" t="str">
        <f t="shared" si="48"/>
        <v>México</v>
      </c>
      <c r="G1037" s="4">
        <v>1983</v>
      </c>
      <c r="H1037" s="4">
        <f t="shared" si="49"/>
        <v>35</v>
      </c>
      <c r="I1037" s="4" t="s">
        <v>131</v>
      </c>
      <c r="K1037" s="3">
        <v>10000000000</v>
      </c>
      <c r="L1037" s="4" t="s">
        <v>103</v>
      </c>
      <c r="N1037" s="6" t="s">
        <v>83</v>
      </c>
      <c r="P1037">
        <v>0</v>
      </c>
      <c r="Q1037">
        <v>0</v>
      </c>
      <c r="R1037" s="7">
        <v>0</v>
      </c>
      <c r="S1037">
        <v>0</v>
      </c>
      <c r="T1037">
        <v>0</v>
      </c>
      <c r="U1037">
        <v>0</v>
      </c>
      <c r="V1037">
        <v>0</v>
      </c>
      <c r="W1037">
        <v>0</v>
      </c>
      <c r="X1037">
        <v>0</v>
      </c>
      <c r="Y1037" s="4" t="s">
        <v>346</v>
      </c>
      <c r="AA1037" s="10">
        <v>0</v>
      </c>
      <c r="AB1037" s="8">
        <f t="shared" si="50"/>
        <v>0</v>
      </c>
      <c r="AC1037" s="4" t="s">
        <v>86</v>
      </c>
      <c r="AD1037">
        <v>0</v>
      </c>
      <c r="AE1037">
        <v>0</v>
      </c>
      <c r="AF1037" t="s">
        <v>87</v>
      </c>
      <c r="AH1037" t="s">
        <v>105</v>
      </c>
      <c r="AJ1037" s="4" t="s">
        <v>89</v>
      </c>
      <c r="AK1037" s="4" t="s">
        <v>89</v>
      </c>
      <c r="AL1037" s="4" t="s">
        <v>89</v>
      </c>
      <c r="AM1037" s="4" t="s">
        <v>90</v>
      </c>
      <c r="AO1037" t="s">
        <v>92</v>
      </c>
      <c r="AP1037" t="s">
        <v>92</v>
      </c>
      <c r="AQ1037" t="s">
        <v>92</v>
      </c>
      <c r="AR1037" t="s">
        <v>92</v>
      </c>
      <c r="AS1037" t="s">
        <v>92</v>
      </c>
      <c r="AT1037" t="s">
        <v>92</v>
      </c>
      <c r="AU1037" t="s">
        <v>93</v>
      </c>
      <c r="AV1037" t="s">
        <v>93</v>
      </c>
      <c r="AW1037" t="s">
        <v>93</v>
      </c>
      <c r="AX1037" t="s">
        <v>93</v>
      </c>
      <c r="AY1037" t="s">
        <v>93</v>
      </c>
      <c r="AZ1037" t="s">
        <v>93</v>
      </c>
      <c r="BA1037" t="s">
        <v>93</v>
      </c>
      <c r="BB1037" t="s">
        <v>93</v>
      </c>
      <c r="BC1037" t="s">
        <v>93</v>
      </c>
      <c r="BD1037" t="s">
        <v>93</v>
      </c>
      <c r="BE1037" s="5">
        <v>3</v>
      </c>
      <c r="BF1037" s="5">
        <v>5</v>
      </c>
      <c r="BG1037" s="5">
        <v>5</v>
      </c>
      <c r="BH1037" s="5">
        <v>5</v>
      </c>
      <c r="BI1037" s="5">
        <v>5</v>
      </c>
      <c r="BJ1037" s="5">
        <v>5</v>
      </c>
      <c r="BK1037" s="4" t="s">
        <v>96</v>
      </c>
      <c r="BL1037" s="4" t="s">
        <v>96</v>
      </c>
      <c r="BM1037" s="4" t="s">
        <v>96</v>
      </c>
      <c r="BN1037" s="4" t="s">
        <v>96</v>
      </c>
      <c r="BO1037" s="4" t="s">
        <v>96</v>
      </c>
      <c r="BP1037" s="5">
        <v>5</v>
      </c>
      <c r="BQ1037" s="5">
        <v>5</v>
      </c>
      <c r="BR1037" s="5">
        <v>5</v>
      </c>
      <c r="BS1037" s="4" t="s">
        <v>97</v>
      </c>
      <c r="BT1037" s="5">
        <v>5</v>
      </c>
      <c r="BU1037" s="5">
        <v>5</v>
      </c>
      <c r="BV1037" s="5">
        <v>5</v>
      </c>
      <c r="BW1037" s="5">
        <v>5</v>
      </c>
      <c r="BX1037" s="5">
        <v>5</v>
      </c>
      <c r="BY1037" t="s">
        <v>98</v>
      </c>
      <c r="BZ1037" t="s">
        <v>1919</v>
      </c>
    </row>
    <row r="1038" spans="1:78">
      <c r="A1038" t="s">
        <v>263</v>
      </c>
      <c r="B1038" t="s">
        <v>615</v>
      </c>
      <c r="C1038" s="4" t="s">
        <v>101</v>
      </c>
      <c r="D1038" t="s">
        <v>239</v>
      </c>
      <c r="F1038" s="4" t="str">
        <f t="shared" si="48"/>
        <v>México</v>
      </c>
      <c r="G1038" s="4">
        <v>1998</v>
      </c>
      <c r="H1038" s="4">
        <f t="shared" si="49"/>
        <v>20</v>
      </c>
      <c r="I1038" s="4" t="s">
        <v>102</v>
      </c>
      <c r="K1038" s="3">
        <v>0</v>
      </c>
      <c r="L1038" s="4" t="s">
        <v>103</v>
      </c>
      <c r="N1038" s="6" t="s">
        <v>104</v>
      </c>
      <c r="P1038" s="2">
        <v>6.25E-2</v>
      </c>
      <c r="Q1038">
        <v>0</v>
      </c>
      <c r="R1038" s="7">
        <v>0</v>
      </c>
      <c r="S1038">
        <v>0</v>
      </c>
      <c r="T1038">
        <v>0</v>
      </c>
      <c r="U1038">
        <v>0</v>
      </c>
      <c r="V1038">
        <v>0</v>
      </c>
      <c r="W1038">
        <v>0</v>
      </c>
      <c r="X1038">
        <v>0</v>
      </c>
      <c r="Y1038" s="4" t="s">
        <v>84</v>
      </c>
      <c r="AA1038" s="10">
        <v>0</v>
      </c>
      <c r="AB1038" s="8">
        <f t="shared" si="50"/>
        <v>0</v>
      </c>
      <c r="AC1038" s="4" t="s">
        <v>86</v>
      </c>
      <c r="AD1038">
        <v>0</v>
      </c>
      <c r="AE1038">
        <v>0</v>
      </c>
      <c r="AF1038" t="s">
        <v>87</v>
      </c>
      <c r="AH1038" t="s">
        <v>105</v>
      </c>
      <c r="AJ1038" s="4" t="s">
        <v>90</v>
      </c>
      <c r="AK1038" s="4" t="s">
        <v>89</v>
      </c>
      <c r="AL1038" s="4" t="s">
        <v>89</v>
      </c>
      <c r="AM1038" s="4" t="s">
        <v>89</v>
      </c>
      <c r="AO1038" t="s">
        <v>172</v>
      </c>
      <c r="AP1038" t="s">
        <v>172</v>
      </c>
      <c r="AQ1038" t="s">
        <v>172</v>
      </c>
      <c r="AR1038" t="s">
        <v>172</v>
      </c>
      <c r="AS1038" t="s">
        <v>179</v>
      </c>
      <c r="AT1038" t="s">
        <v>179</v>
      </c>
      <c r="AU1038" t="s">
        <v>107</v>
      </c>
      <c r="AV1038" t="s">
        <v>107</v>
      </c>
      <c r="AW1038" t="s">
        <v>107</v>
      </c>
      <c r="AX1038" t="s">
        <v>107</v>
      </c>
      <c r="AY1038" t="s">
        <v>107</v>
      </c>
      <c r="AZ1038" t="s">
        <v>107</v>
      </c>
      <c r="BA1038" t="s">
        <v>107</v>
      </c>
      <c r="BB1038" t="s">
        <v>107</v>
      </c>
      <c r="BC1038" t="s">
        <v>107</v>
      </c>
      <c r="BD1038" t="s">
        <v>107</v>
      </c>
      <c r="BE1038" s="5">
        <v>3</v>
      </c>
      <c r="BF1038" s="5">
        <v>4</v>
      </c>
      <c r="BG1038" s="5">
        <v>5</v>
      </c>
      <c r="BH1038" s="5">
        <v>4</v>
      </c>
      <c r="BI1038" s="5">
        <v>5</v>
      </c>
      <c r="BJ1038" s="5">
        <v>5</v>
      </c>
      <c r="BK1038" s="4" t="s">
        <v>96</v>
      </c>
      <c r="BL1038" s="4" t="s">
        <v>96</v>
      </c>
      <c r="BM1038" s="4" t="s">
        <v>96</v>
      </c>
      <c r="BN1038" s="4" t="s">
        <v>96</v>
      </c>
      <c r="BO1038" s="4" t="s">
        <v>96</v>
      </c>
      <c r="BP1038" s="5">
        <v>5</v>
      </c>
      <c r="BQ1038" s="5">
        <v>5</v>
      </c>
      <c r="BR1038" s="5">
        <v>5</v>
      </c>
      <c r="BS1038" s="4" t="s">
        <v>97</v>
      </c>
      <c r="BT1038" s="5">
        <v>5</v>
      </c>
      <c r="BU1038" s="5">
        <v>5</v>
      </c>
      <c r="BV1038" s="5">
        <v>5</v>
      </c>
      <c r="BW1038" s="5">
        <v>5</v>
      </c>
      <c r="BX1038" s="5">
        <v>5</v>
      </c>
      <c r="BY1038" t="s">
        <v>98</v>
      </c>
      <c r="BZ1038" t="s">
        <v>1876</v>
      </c>
    </row>
    <row r="1039" spans="1:78">
      <c r="A1039" t="s">
        <v>311</v>
      </c>
      <c r="B1039" t="s">
        <v>574</v>
      </c>
      <c r="C1039" s="4" t="s">
        <v>79</v>
      </c>
      <c r="D1039" t="s">
        <v>239</v>
      </c>
      <c r="F1039" s="4" t="str">
        <f t="shared" si="48"/>
        <v>México</v>
      </c>
      <c r="G1039" s="4">
        <v>1959</v>
      </c>
      <c r="H1039" s="4">
        <f t="shared" si="49"/>
        <v>59</v>
      </c>
      <c r="I1039" s="4" t="s">
        <v>131</v>
      </c>
      <c r="K1039" s="3">
        <v>0</v>
      </c>
      <c r="L1039" s="4" t="s">
        <v>176</v>
      </c>
      <c r="N1039" s="6" t="s">
        <v>83</v>
      </c>
      <c r="P1039">
        <v>5</v>
      </c>
      <c r="Q1039">
        <v>0</v>
      </c>
      <c r="R1039" s="7">
        <v>0</v>
      </c>
      <c r="S1039">
        <v>10</v>
      </c>
      <c r="T1039">
        <v>40</v>
      </c>
      <c r="U1039">
        <v>240</v>
      </c>
      <c r="V1039">
        <v>0</v>
      </c>
      <c r="W1039">
        <v>0</v>
      </c>
      <c r="X1039">
        <v>0</v>
      </c>
      <c r="Y1039" s="4" t="s">
        <v>115</v>
      </c>
      <c r="Z1039" t="s">
        <v>942</v>
      </c>
      <c r="AA1039" s="10">
        <v>20000000000</v>
      </c>
      <c r="AB1039" s="8">
        <f t="shared" si="50"/>
        <v>2</v>
      </c>
      <c r="AC1039" s="4" t="s">
        <v>170</v>
      </c>
      <c r="AD1039" s="1">
        <v>20000000000</v>
      </c>
      <c r="AE1039">
        <v>0</v>
      </c>
      <c r="AF1039" t="s">
        <v>87</v>
      </c>
      <c r="AH1039" t="s">
        <v>184</v>
      </c>
      <c r="AJ1039" s="4" t="s">
        <v>89</v>
      </c>
      <c r="AK1039" s="4" t="s">
        <v>89</v>
      </c>
      <c r="AL1039" s="4" t="s">
        <v>90</v>
      </c>
      <c r="AM1039" s="4" t="s">
        <v>89</v>
      </c>
      <c r="AO1039" t="s">
        <v>91</v>
      </c>
      <c r="AP1039" t="s">
        <v>91</v>
      </c>
      <c r="AQ1039" t="s">
        <v>91</v>
      </c>
      <c r="AR1039" t="s">
        <v>91</v>
      </c>
      <c r="AS1039" t="s">
        <v>91</v>
      </c>
      <c r="AT1039" t="s">
        <v>179</v>
      </c>
      <c r="AU1039" t="s">
        <v>106</v>
      </c>
      <c r="AV1039" t="s">
        <v>106</v>
      </c>
      <c r="AW1039" t="s">
        <v>106</v>
      </c>
      <c r="AX1039" t="s">
        <v>106</v>
      </c>
      <c r="AY1039" t="s">
        <v>106</v>
      </c>
      <c r="AZ1039" t="s">
        <v>106</v>
      </c>
      <c r="BA1039" t="s">
        <v>106</v>
      </c>
      <c r="BB1039" t="s">
        <v>106</v>
      </c>
      <c r="BC1039" t="s">
        <v>106</v>
      </c>
      <c r="BD1039" t="s">
        <v>106</v>
      </c>
      <c r="BE1039" s="5">
        <v>3</v>
      </c>
      <c r="BF1039" s="5">
        <v>5</v>
      </c>
      <c r="BG1039" s="5">
        <v>5</v>
      </c>
      <c r="BH1039" s="5">
        <v>4</v>
      </c>
      <c r="BI1039" s="5">
        <v>5</v>
      </c>
      <c r="BJ1039" s="5">
        <v>5</v>
      </c>
      <c r="BK1039" s="4" t="s">
        <v>96</v>
      </c>
      <c r="BL1039" s="4" t="s">
        <v>96</v>
      </c>
      <c r="BM1039" s="4" t="s">
        <v>96</v>
      </c>
      <c r="BN1039" s="4" t="s">
        <v>96</v>
      </c>
      <c r="BO1039" s="4" t="s">
        <v>96</v>
      </c>
      <c r="BP1039" s="5">
        <v>5</v>
      </c>
      <c r="BQ1039" s="5">
        <v>5</v>
      </c>
      <c r="BR1039" s="5">
        <v>5</v>
      </c>
      <c r="BS1039" s="4" t="s">
        <v>97</v>
      </c>
      <c r="BT1039" s="5">
        <v>4</v>
      </c>
      <c r="BU1039" s="5">
        <v>4</v>
      </c>
      <c r="BV1039" s="5">
        <v>4</v>
      </c>
      <c r="BW1039" s="5">
        <v>4</v>
      </c>
      <c r="BX1039" s="5">
        <v>4</v>
      </c>
      <c r="BY1039" t="s">
        <v>98</v>
      </c>
      <c r="BZ1039" t="s">
        <v>1923</v>
      </c>
    </row>
    <row r="1040" spans="1:78">
      <c r="A1040" t="s">
        <v>695</v>
      </c>
      <c r="B1040" t="s">
        <v>755</v>
      </c>
      <c r="C1040" s="4" t="s">
        <v>101</v>
      </c>
      <c r="D1040" t="s">
        <v>239</v>
      </c>
      <c r="F1040" s="4" t="str">
        <f t="shared" si="48"/>
        <v>México</v>
      </c>
      <c r="G1040" s="4">
        <v>1992</v>
      </c>
      <c r="H1040" s="4">
        <f t="shared" si="49"/>
        <v>26</v>
      </c>
      <c r="I1040" s="4" t="s">
        <v>81</v>
      </c>
      <c r="K1040" s="3">
        <v>0</v>
      </c>
      <c r="L1040" s="4" t="s">
        <v>103</v>
      </c>
      <c r="N1040" s="6" t="s">
        <v>117</v>
      </c>
      <c r="P1040">
        <v>0</v>
      </c>
      <c r="Q1040">
        <v>0</v>
      </c>
      <c r="R1040" s="7">
        <v>0</v>
      </c>
      <c r="S1040">
        <v>2</v>
      </c>
      <c r="T1040">
        <v>7</v>
      </c>
      <c r="U1040">
        <v>20</v>
      </c>
      <c r="V1040">
        <v>0</v>
      </c>
      <c r="W1040">
        <v>0</v>
      </c>
      <c r="X1040">
        <v>0</v>
      </c>
      <c r="Y1040" s="4" t="s">
        <v>134</v>
      </c>
      <c r="AA1040" s="10">
        <v>0</v>
      </c>
      <c r="AB1040" s="8">
        <f t="shared" si="50"/>
        <v>0</v>
      </c>
      <c r="AC1040" s="4" t="s">
        <v>86</v>
      </c>
      <c r="AD1040">
        <v>0</v>
      </c>
      <c r="AE1040">
        <v>0</v>
      </c>
      <c r="AF1040" t="s">
        <v>87</v>
      </c>
      <c r="AH1040" t="s">
        <v>105</v>
      </c>
      <c r="AJ1040" s="4" t="s">
        <v>89</v>
      </c>
      <c r="AK1040" s="4" t="s">
        <v>89</v>
      </c>
      <c r="AL1040" s="4" t="s">
        <v>89</v>
      </c>
      <c r="AM1040" s="4" t="s">
        <v>90</v>
      </c>
      <c r="AO1040" t="s">
        <v>92</v>
      </c>
      <c r="AP1040" t="s">
        <v>92</v>
      </c>
      <c r="AQ1040" t="s">
        <v>172</v>
      </c>
      <c r="AR1040" t="s">
        <v>172</v>
      </c>
      <c r="AS1040" t="s">
        <v>172</v>
      </c>
      <c r="AT1040" t="s">
        <v>92</v>
      </c>
      <c r="AU1040" t="s">
        <v>93</v>
      </c>
      <c r="AV1040" t="s">
        <v>107</v>
      </c>
      <c r="AW1040" t="s">
        <v>93</v>
      </c>
      <c r="AX1040" t="s">
        <v>107</v>
      </c>
      <c r="AY1040" t="s">
        <v>93</v>
      </c>
      <c r="AZ1040" t="s">
        <v>93</v>
      </c>
      <c r="BA1040" t="s">
        <v>106</v>
      </c>
      <c r="BB1040" t="s">
        <v>93</v>
      </c>
      <c r="BC1040" t="s">
        <v>106</v>
      </c>
      <c r="BD1040" t="s">
        <v>106</v>
      </c>
      <c r="BE1040" s="5">
        <v>3</v>
      </c>
      <c r="BF1040" s="5">
        <v>4</v>
      </c>
      <c r="BG1040" s="5">
        <v>3</v>
      </c>
      <c r="BH1040" s="5">
        <v>2</v>
      </c>
      <c r="BI1040" s="5">
        <v>4</v>
      </c>
      <c r="BJ1040" s="5">
        <v>4</v>
      </c>
      <c r="BK1040" s="4" t="s">
        <v>96</v>
      </c>
      <c r="BL1040" s="4" t="s">
        <v>96</v>
      </c>
      <c r="BM1040" s="4" t="s">
        <v>96</v>
      </c>
      <c r="BN1040" s="4" t="s">
        <v>96</v>
      </c>
      <c r="BO1040" s="4" t="s">
        <v>96</v>
      </c>
      <c r="BP1040" s="5">
        <v>5</v>
      </c>
      <c r="BQ1040" s="5">
        <v>5</v>
      </c>
      <c r="BR1040" s="5">
        <v>4</v>
      </c>
      <c r="BS1040" s="4" t="s">
        <v>97</v>
      </c>
      <c r="BT1040" s="5">
        <v>5</v>
      </c>
      <c r="BU1040" s="5">
        <v>5</v>
      </c>
      <c r="BV1040" s="5">
        <v>5</v>
      </c>
      <c r="BW1040" s="5">
        <v>5</v>
      </c>
      <c r="BX1040" s="5">
        <v>5</v>
      </c>
      <c r="BY1040" t="s">
        <v>98</v>
      </c>
    </row>
    <row r="1041" spans="1:78">
      <c r="A1041" t="s">
        <v>1929</v>
      </c>
      <c r="B1041" t="s">
        <v>882</v>
      </c>
      <c r="C1041" s="4" t="s">
        <v>79</v>
      </c>
      <c r="D1041" t="s">
        <v>312</v>
      </c>
      <c r="F1041" s="4" t="str">
        <f t="shared" si="48"/>
        <v>Perú</v>
      </c>
      <c r="G1041" s="4">
        <v>1991</v>
      </c>
      <c r="H1041" s="4">
        <f t="shared" si="49"/>
        <v>27</v>
      </c>
      <c r="I1041" s="4" t="s">
        <v>81</v>
      </c>
      <c r="K1041" s="3">
        <v>0</v>
      </c>
      <c r="L1041" s="4" t="s">
        <v>103</v>
      </c>
      <c r="N1041" s="6" t="s">
        <v>83</v>
      </c>
      <c r="P1041">
        <v>0</v>
      </c>
      <c r="Q1041">
        <v>0</v>
      </c>
      <c r="R1041" s="7">
        <v>36</v>
      </c>
      <c r="S1041">
        <v>0</v>
      </c>
      <c r="T1041">
        <v>0</v>
      </c>
      <c r="U1041">
        <v>18</v>
      </c>
      <c r="V1041">
        <v>0</v>
      </c>
      <c r="W1041">
        <v>0</v>
      </c>
      <c r="X1041">
        <v>0</v>
      </c>
      <c r="Y1041" s="4" t="s">
        <v>346</v>
      </c>
      <c r="AA1041" s="10">
        <v>10000000000</v>
      </c>
      <c r="AB1041" s="8">
        <f t="shared" si="50"/>
        <v>1</v>
      </c>
      <c r="AC1041" s="4" t="s">
        <v>283</v>
      </c>
      <c r="AD1041" s="1">
        <v>10000000000</v>
      </c>
      <c r="AE1041" s="1">
        <v>10000000000</v>
      </c>
      <c r="AF1041" t="s">
        <v>231</v>
      </c>
      <c r="AH1041" t="s">
        <v>105</v>
      </c>
      <c r="AJ1041" s="4" t="s">
        <v>90</v>
      </c>
      <c r="AK1041" s="4" t="s">
        <v>89</v>
      </c>
      <c r="AL1041" s="4" t="s">
        <v>90</v>
      </c>
      <c r="AM1041" s="4" t="s">
        <v>90</v>
      </c>
      <c r="AO1041" t="s">
        <v>92</v>
      </c>
      <c r="AP1041" t="s">
        <v>92</v>
      </c>
      <c r="AQ1041" t="s">
        <v>92</v>
      </c>
      <c r="AR1041" t="s">
        <v>92</v>
      </c>
      <c r="AS1041" t="s">
        <v>92</v>
      </c>
      <c r="AT1041" t="s">
        <v>172</v>
      </c>
      <c r="AU1041" t="s">
        <v>106</v>
      </c>
      <c r="AV1041" t="s">
        <v>106</v>
      </c>
      <c r="AW1041" t="s">
        <v>107</v>
      </c>
      <c r="AX1041" t="s">
        <v>106</v>
      </c>
      <c r="AY1041" t="s">
        <v>106</v>
      </c>
      <c r="AZ1041" t="s">
        <v>106</v>
      </c>
      <c r="BA1041" t="s">
        <v>107</v>
      </c>
      <c r="BB1041" t="s">
        <v>107</v>
      </c>
      <c r="BC1041" t="s">
        <v>107</v>
      </c>
      <c r="BD1041" t="s">
        <v>106</v>
      </c>
      <c r="BE1041" s="5">
        <v>3</v>
      </c>
      <c r="BF1041" s="5">
        <v>4</v>
      </c>
      <c r="BG1041" s="5">
        <v>5</v>
      </c>
      <c r="BH1041" s="5">
        <v>5</v>
      </c>
      <c r="BI1041" s="5">
        <v>4</v>
      </c>
      <c r="BJ1041" s="5">
        <v>3</v>
      </c>
      <c r="BK1041" s="4" t="s">
        <v>96</v>
      </c>
      <c r="BL1041" s="4" t="s">
        <v>96</v>
      </c>
      <c r="BM1041" s="4" t="s">
        <v>96</v>
      </c>
      <c r="BN1041" s="4" t="s">
        <v>120</v>
      </c>
      <c r="BO1041" s="4" t="s">
        <v>96</v>
      </c>
      <c r="BP1041" s="5">
        <v>5</v>
      </c>
      <c r="BQ1041" s="5">
        <v>5</v>
      </c>
      <c r="BR1041" s="5">
        <v>5</v>
      </c>
      <c r="BS1041" s="4" t="s">
        <v>111</v>
      </c>
      <c r="BT1041" s="5">
        <v>5</v>
      </c>
      <c r="BU1041" s="5">
        <v>5</v>
      </c>
      <c r="BV1041" s="5">
        <v>4</v>
      </c>
      <c r="BW1041" s="5">
        <v>4</v>
      </c>
      <c r="BX1041" s="5">
        <v>5</v>
      </c>
      <c r="BY1041" t="s">
        <v>98</v>
      </c>
      <c r="BZ1041" t="s">
        <v>1930</v>
      </c>
    </row>
    <row r="1042" spans="1:78">
      <c r="A1042" t="s">
        <v>237</v>
      </c>
      <c r="B1042" t="s">
        <v>422</v>
      </c>
      <c r="C1042" s="4" t="s">
        <v>79</v>
      </c>
      <c r="D1042" t="s">
        <v>239</v>
      </c>
      <c r="F1042" s="4" t="str">
        <f t="shared" si="48"/>
        <v>México</v>
      </c>
      <c r="G1042" s="4">
        <v>1995</v>
      </c>
      <c r="H1042" s="4">
        <f t="shared" si="49"/>
        <v>23</v>
      </c>
      <c r="I1042" s="4" t="s">
        <v>81</v>
      </c>
      <c r="K1042" s="3">
        <v>0</v>
      </c>
      <c r="L1042" s="4" t="s">
        <v>103</v>
      </c>
      <c r="N1042" s="6" t="s">
        <v>104</v>
      </c>
      <c r="P1042">
        <v>0</v>
      </c>
      <c r="Q1042">
        <v>0</v>
      </c>
      <c r="R1042" s="7">
        <v>0</v>
      </c>
      <c r="S1042">
        <v>10</v>
      </c>
      <c r="T1042">
        <v>20</v>
      </c>
      <c r="U1042">
        <v>50</v>
      </c>
      <c r="V1042">
        <v>48</v>
      </c>
      <c r="W1042">
        <v>192</v>
      </c>
      <c r="X1042">
        <v>1000</v>
      </c>
      <c r="Y1042" s="4" t="s">
        <v>143</v>
      </c>
      <c r="AA1042" s="10">
        <v>0</v>
      </c>
      <c r="AB1042" s="8">
        <f t="shared" si="50"/>
        <v>0</v>
      </c>
      <c r="AC1042" s="4" t="s">
        <v>86</v>
      </c>
      <c r="AD1042">
        <v>0</v>
      </c>
      <c r="AE1042">
        <v>0</v>
      </c>
      <c r="AF1042" t="s">
        <v>87</v>
      </c>
      <c r="AH1042" t="s">
        <v>105</v>
      </c>
      <c r="AJ1042" s="4" t="s">
        <v>89</v>
      </c>
      <c r="AK1042" s="4" t="s">
        <v>89</v>
      </c>
      <c r="AL1042" s="4" t="s">
        <v>89</v>
      </c>
      <c r="AM1042" s="4" t="s">
        <v>90</v>
      </c>
      <c r="AO1042" t="s">
        <v>91</v>
      </c>
      <c r="AP1042" t="s">
        <v>91</v>
      </c>
      <c r="AQ1042" t="s">
        <v>91</v>
      </c>
      <c r="AR1042" t="s">
        <v>91</v>
      </c>
      <c r="AS1042" t="s">
        <v>91</v>
      </c>
      <c r="AT1042" t="s">
        <v>91</v>
      </c>
      <c r="AU1042" t="s">
        <v>106</v>
      </c>
      <c r="AV1042" t="s">
        <v>106</v>
      </c>
      <c r="AW1042" t="s">
        <v>137</v>
      </c>
      <c r="AX1042" t="s">
        <v>106</v>
      </c>
      <c r="AY1042" t="s">
        <v>137</v>
      </c>
      <c r="AZ1042" t="s">
        <v>106</v>
      </c>
      <c r="BA1042" t="s">
        <v>106</v>
      </c>
      <c r="BB1042" t="s">
        <v>106</v>
      </c>
      <c r="BC1042" t="s">
        <v>106</v>
      </c>
      <c r="BD1042" t="s">
        <v>106</v>
      </c>
      <c r="BE1042" s="5">
        <v>3</v>
      </c>
      <c r="BF1042" s="5">
        <v>5</v>
      </c>
      <c r="BG1042" s="5">
        <v>4</v>
      </c>
      <c r="BH1042" s="5">
        <v>4</v>
      </c>
      <c r="BI1042" s="5">
        <v>5</v>
      </c>
      <c r="BJ1042" s="5">
        <v>4</v>
      </c>
      <c r="BK1042" s="4" t="s">
        <v>120</v>
      </c>
      <c r="BL1042" s="4" t="s">
        <v>96</v>
      </c>
      <c r="BM1042" s="4" t="s">
        <v>96</v>
      </c>
      <c r="BN1042" s="4" t="s">
        <v>96</v>
      </c>
      <c r="BO1042" s="4" t="s">
        <v>120</v>
      </c>
      <c r="BP1042" s="5">
        <v>4</v>
      </c>
      <c r="BQ1042" s="5">
        <v>4</v>
      </c>
      <c r="BR1042" s="5">
        <v>5</v>
      </c>
      <c r="BS1042" s="4" t="s">
        <v>97</v>
      </c>
      <c r="BT1042" s="5">
        <v>4</v>
      </c>
      <c r="BU1042" s="5">
        <v>4</v>
      </c>
      <c r="BV1042" s="5">
        <v>5</v>
      </c>
      <c r="BW1042" s="5">
        <v>4</v>
      </c>
      <c r="BX1042" s="5">
        <v>4</v>
      </c>
      <c r="BY1042" t="s">
        <v>98</v>
      </c>
      <c r="BZ1042" t="s">
        <v>1937</v>
      </c>
    </row>
    <row r="1043" spans="1:78">
      <c r="A1043" t="s">
        <v>496</v>
      </c>
      <c r="B1043" t="s">
        <v>471</v>
      </c>
      <c r="C1043" s="4" t="s">
        <v>101</v>
      </c>
      <c r="D1043" t="s">
        <v>125</v>
      </c>
      <c r="F1043" s="4" t="str">
        <f t="shared" si="48"/>
        <v>Argentina</v>
      </c>
      <c r="G1043" s="4">
        <v>1992</v>
      </c>
      <c r="H1043" s="4">
        <f t="shared" si="49"/>
        <v>26</v>
      </c>
      <c r="I1043" s="4" t="s">
        <v>126</v>
      </c>
      <c r="K1043" s="3">
        <v>0</v>
      </c>
      <c r="L1043" s="4" t="s">
        <v>103</v>
      </c>
      <c r="N1043" s="6" t="s">
        <v>117</v>
      </c>
      <c r="P1043">
        <v>0</v>
      </c>
      <c r="Q1043">
        <v>5</v>
      </c>
      <c r="R1043" s="7">
        <v>5</v>
      </c>
      <c r="S1043">
        <v>5</v>
      </c>
      <c r="T1043">
        <v>5</v>
      </c>
      <c r="U1043">
        <v>5</v>
      </c>
      <c r="V1043">
        <v>10</v>
      </c>
      <c r="W1043">
        <v>10</v>
      </c>
      <c r="X1043">
        <v>600</v>
      </c>
      <c r="Y1043" s="4" t="s">
        <v>84</v>
      </c>
      <c r="AA1043" s="10">
        <v>0</v>
      </c>
      <c r="AB1043" s="8">
        <f t="shared" si="50"/>
        <v>0</v>
      </c>
      <c r="AC1043" s="4" t="s">
        <v>86</v>
      </c>
      <c r="AD1043">
        <v>0</v>
      </c>
      <c r="AE1043">
        <v>0</v>
      </c>
      <c r="AF1043" t="s">
        <v>87</v>
      </c>
      <c r="AH1043" t="s">
        <v>105</v>
      </c>
      <c r="AJ1043" s="4" t="s">
        <v>89</v>
      </c>
      <c r="AK1043" s="4" t="s">
        <v>89</v>
      </c>
      <c r="AL1043" s="4" t="s">
        <v>89</v>
      </c>
      <c r="AM1043" s="4" t="s">
        <v>90</v>
      </c>
      <c r="AO1043" t="s">
        <v>172</v>
      </c>
      <c r="AP1043" t="s">
        <v>172</v>
      </c>
      <c r="AQ1043" t="s">
        <v>172</v>
      </c>
      <c r="AR1043" t="s">
        <v>172</v>
      </c>
      <c r="AS1043" t="s">
        <v>172</v>
      </c>
      <c r="AT1043" t="s">
        <v>179</v>
      </c>
      <c r="AU1043" t="s">
        <v>93</v>
      </c>
      <c r="AV1043" t="s">
        <v>93</v>
      </c>
      <c r="AW1043" t="s">
        <v>107</v>
      </c>
      <c r="AX1043" t="s">
        <v>107</v>
      </c>
      <c r="AY1043" t="s">
        <v>106</v>
      </c>
      <c r="AZ1043" t="s">
        <v>107</v>
      </c>
      <c r="BA1043" t="s">
        <v>107</v>
      </c>
      <c r="BB1043" t="s">
        <v>107</v>
      </c>
      <c r="BC1043" t="s">
        <v>106</v>
      </c>
      <c r="BD1043" t="s">
        <v>106</v>
      </c>
      <c r="BE1043" s="5">
        <v>3</v>
      </c>
      <c r="BF1043" s="5">
        <v>5</v>
      </c>
      <c r="BG1043" s="5">
        <v>5</v>
      </c>
      <c r="BH1043" s="5">
        <v>5</v>
      </c>
      <c r="BI1043" s="5">
        <v>5</v>
      </c>
      <c r="BJ1043" s="5">
        <v>5</v>
      </c>
      <c r="BK1043" s="4" t="s">
        <v>96</v>
      </c>
      <c r="BL1043" s="4" t="s">
        <v>96</v>
      </c>
      <c r="BM1043" s="4" t="s">
        <v>96</v>
      </c>
      <c r="BN1043" s="4" t="s">
        <v>110</v>
      </c>
      <c r="BO1043" s="4" t="s">
        <v>120</v>
      </c>
      <c r="BP1043" s="5">
        <v>5</v>
      </c>
      <c r="BQ1043" s="5">
        <v>2</v>
      </c>
      <c r="BR1043" s="5">
        <v>4</v>
      </c>
      <c r="BS1043" s="4" t="s">
        <v>97</v>
      </c>
      <c r="BT1043" s="5">
        <v>4</v>
      </c>
      <c r="BU1043" s="5">
        <v>3</v>
      </c>
      <c r="BV1043" s="5">
        <v>4</v>
      </c>
      <c r="BW1043" s="5">
        <v>4</v>
      </c>
      <c r="BX1043" s="5">
        <v>4</v>
      </c>
      <c r="BY1043" t="s">
        <v>98</v>
      </c>
    </row>
    <row r="1044" spans="1:78">
      <c r="A1044" t="s">
        <v>433</v>
      </c>
      <c r="B1044" t="s">
        <v>89</v>
      </c>
      <c r="C1044" s="4" t="s">
        <v>101</v>
      </c>
      <c r="D1044" t="s">
        <v>115</v>
      </c>
      <c r="E1044" t="s">
        <v>116</v>
      </c>
      <c r="F1044" s="4" t="str">
        <f t="shared" si="48"/>
        <v>Brasil</v>
      </c>
      <c r="G1044" s="4">
        <v>1978</v>
      </c>
      <c r="H1044" s="4">
        <f t="shared" si="49"/>
        <v>40</v>
      </c>
      <c r="I1044" s="4" t="s">
        <v>131</v>
      </c>
      <c r="K1044" s="3">
        <v>0</v>
      </c>
      <c r="L1044" s="4" t="s">
        <v>141</v>
      </c>
      <c r="N1044" s="6" t="s">
        <v>117</v>
      </c>
      <c r="P1044">
        <v>0</v>
      </c>
      <c r="Q1044">
        <v>0</v>
      </c>
      <c r="R1044" s="7">
        <v>0</v>
      </c>
      <c r="S1044">
        <v>0</v>
      </c>
      <c r="T1044">
        <v>0</v>
      </c>
      <c r="U1044">
        <v>0</v>
      </c>
      <c r="V1044">
        <v>0</v>
      </c>
      <c r="W1044">
        <v>0</v>
      </c>
      <c r="X1044">
        <v>100</v>
      </c>
      <c r="Y1044" s="4" t="s">
        <v>143</v>
      </c>
      <c r="AA1044" s="10">
        <v>0</v>
      </c>
      <c r="AB1044" s="8">
        <f t="shared" si="50"/>
        <v>0</v>
      </c>
      <c r="AC1044" s="4" t="s">
        <v>86</v>
      </c>
      <c r="AD1044">
        <v>0</v>
      </c>
      <c r="AE1044">
        <v>0</v>
      </c>
      <c r="AF1044" t="s">
        <v>87</v>
      </c>
      <c r="AH1044" t="s">
        <v>105</v>
      </c>
      <c r="AJ1044" s="4" t="s">
        <v>90</v>
      </c>
      <c r="AK1044" s="4" t="s">
        <v>90</v>
      </c>
      <c r="AL1044" s="4" t="s">
        <v>90</v>
      </c>
      <c r="AM1044" s="4" t="s">
        <v>90</v>
      </c>
      <c r="AO1044" t="s">
        <v>172</v>
      </c>
      <c r="AP1044" t="s">
        <v>172</v>
      </c>
      <c r="AQ1044" t="s">
        <v>179</v>
      </c>
      <c r="AR1044" t="s">
        <v>179</v>
      </c>
      <c r="AS1044" t="s">
        <v>172</v>
      </c>
      <c r="AT1044" t="s">
        <v>179</v>
      </c>
      <c r="AU1044" t="s">
        <v>93</v>
      </c>
      <c r="AV1044" t="s">
        <v>93</v>
      </c>
      <c r="AW1044" t="s">
        <v>93</v>
      </c>
      <c r="AX1044" t="s">
        <v>107</v>
      </c>
      <c r="AY1044" t="s">
        <v>93</v>
      </c>
      <c r="AZ1044" t="s">
        <v>93</v>
      </c>
      <c r="BA1044" t="s">
        <v>93</v>
      </c>
      <c r="BB1044" t="s">
        <v>93</v>
      </c>
      <c r="BC1044" t="s">
        <v>107</v>
      </c>
      <c r="BD1044" t="s">
        <v>93</v>
      </c>
      <c r="BE1044" s="5">
        <v>3</v>
      </c>
      <c r="BF1044" s="5">
        <v>4</v>
      </c>
      <c r="BG1044" s="5">
        <v>5</v>
      </c>
      <c r="BH1044" s="5">
        <v>4</v>
      </c>
      <c r="BI1044" s="5">
        <v>5</v>
      </c>
      <c r="BJ1044" s="5">
        <v>5</v>
      </c>
      <c r="BK1044" s="4" t="s">
        <v>120</v>
      </c>
      <c r="BL1044" s="4" t="s">
        <v>96</v>
      </c>
      <c r="BM1044" s="4" t="s">
        <v>120</v>
      </c>
      <c r="BN1044" s="4" t="s">
        <v>110</v>
      </c>
      <c r="BO1044" s="4" t="s">
        <v>110</v>
      </c>
      <c r="BP1044" s="5">
        <v>5</v>
      </c>
      <c r="BQ1044" s="5">
        <v>5</v>
      </c>
      <c r="BR1044" s="5">
        <v>5</v>
      </c>
      <c r="BS1044" s="4" t="s">
        <v>97</v>
      </c>
      <c r="BT1044" s="5">
        <v>3</v>
      </c>
      <c r="BU1044" s="5">
        <v>3</v>
      </c>
      <c r="BV1044" s="5">
        <v>4</v>
      </c>
      <c r="BW1044" s="5">
        <v>4</v>
      </c>
      <c r="BX1044" s="5">
        <v>4</v>
      </c>
      <c r="BY1044" t="s">
        <v>98</v>
      </c>
    </row>
    <row r="1045" spans="1:78">
      <c r="A1045" t="s">
        <v>168</v>
      </c>
      <c r="B1045" t="s">
        <v>405</v>
      </c>
      <c r="C1045" s="4" t="s">
        <v>101</v>
      </c>
      <c r="D1045" t="s">
        <v>312</v>
      </c>
      <c r="F1045" s="4" t="str">
        <f t="shared" si="48"/>
        <v>Perú</v>
      </c>
      <c r="G1045" s="4">
        <v>1967</v>
      </c>
      <c r="H1045" s="4">
        <f t="shared" si="49"/>
        <v>51</v>
      </c>
      <c r="I1045" s="4" t="s">
        <v>131</v>
      </c>
      <c r="K1045" s="3">
        <v>10000000000</v>
      </c>
      <c r="L1045" s="4" t="s">
        <v>103</v>
      </c>
      <c r="N1045" s="6" t="s">
        <v>115</v>
      </c>
      <c r="O1045" t="s">
        <v>1957</v>
      </c>
      <c r="P1045" t="s">
        <v>650</v>
      </c>
      <c r="Q1045" t="s">
        <v>650</v>
      </c>
      <c r="R1045" s="7" t="s">
        <v>650</v>
      </c>
      <c r="S1045" t="s">
        <v>244</v>
      </c>
      <c r="T1045" t="s">
        <v>609</v>
      </c>
      <c r="U1045" t="s">
        <v>610</v>
      </c>
      <c r="V1045">
        <v>0</v>
      </c>
      <c r="W1045" t="s">
        <v>240</v>
      </c>
      <c r="X1045" t="s">
        <v>1958</v>
      </c>
      <c r="Y1045" s="4" t="s">
        <v>115</v>
      </c>
      <c r="Z1045" t="s">
        <v>1959</v>
      </c>
      <c r="AA1045" s="10">
        <v>20000000000</v>
      </c>
      <c r="AB1045" s="8">
        <f t="shared" si="50"/>
        <v>2</v>
      </c>
      <c r="AC1045" s="4" t="s">
        <v>170</v>
      </c>
      <c r="AD1045">
        <v>0</v>
      </c>
      <c r="AE1045">
        <v>0</v>
      </c>
      <c r="AF1045" t="s">
        <v>87</v>
      </c>
      <c r="AH1045" t="s">
        <v>177</v>
      </c>
      <c r="AJ1045" s="4" t="s">
        <v>89</v>
      </c>
      <c r="AK1045" s="4" t="s">
        <v>90</v>
      </c>
      <c r="AL1045" s="4" t="s">
        <v>90</v>
      </c>
      <c r="AM1045" s="4" t="s">
        <v>90</v>
      </c>
      <c r="AO1045" t="s">
        <v>91</v>
      </c>
      <c r="AP1045" t="s">
        <v>441</v>
      </c>
      <c r="AQ1045" t="s">
        <v>172</v>
      </c>
      <c r="AR1045" t="s">
        <v>179</v>
      </c>
      <c r="AS1045" t="s">
        <v>179</v>
      </c>
      <c r="AT1045" t="s">
        <v>92</v>
      </c>
      <c r="AU1045" t="s">
        <v>93</v>
      </c>
      <c r="AV1045" t="s">
        <v>93</v>
      </c>
      <c r="AW1045" t="s">
        <v>106</v>
      </c>
      <c r="AX1045" t="s">
        <v>107</v>
      </c>
      <c r="AY1045" t="s">
        <v>137</v>
      </c>
      <c r="AZ1045" t="s">
        <v>93</v>
      </c>
      <c r="BA1045" t="s">
        <v>93</v>
      </c>
      <c r="BB1045" t="s">
        <v>93</v>
      </c>
      <c r="BC1045" t="s">
        <v>137</v>
      </c>
      <c r="BD1045" t="s">
        <v>106</v>
      </c>
      <c r="BE1045" s="5">
        <v>3</v>
      </c>
      <c r="BF1045" s="5">
        <v>5</v>
      </c>
      <c r="BG1045" s="5">
        <v>5</v>
      </c>
      <c r="BH1045" s="5">
        <v>5</v>
      </c>
      <c r="BI1045" s="5">
        <v>5</v>
      </c>
      <c r="BJ1045" s="5">
        <v>5</v>
      </c>
      <c r="BK1045" s="4" t="s">
        <v>96</v>
      </c>
      <c r="BL1045" s="4" t="s">
        <v>96</v>
      </c>
      <c r="BM1045" s="4" t="s">
        <v>96</v>
      </c>
      <c r="BN1045" s="4" t="s">
        <v>110</v>
      </c>
      <c r="BO1045" s="4" t="s">
        <v>110</v>
      </c>
      <c r="BP1045" s="5">
        <v>5</v>
      </c>
      <c r="BQ1045" s="5">
        <v>5</v>
      </c>
      <c r="BR1045" s="5">
        <v>5</v>
      </c>
      <c r="BS1045" s="4" t="s">
        <v>111</v>
      </c>
      <c r="BT1045" s="5">
        <v>4</v>
      </c>
      <c r="BU1045" s="5">
        <v>4</v>
      </c>
      <c r="BV1045" s="5">
        <v>5</v>
      </c>
      <c r="BW1045" s="5">
        <v>5</v>
      </c>
      <c r="BX1045" s="5">
        <v>5</v>
      </c>
      <c r="BY1045" t="s">
        <v>98</v>
      </c>
    </row>
    <row r="1046" spans="1:78">
      <c r="A1046" t="s">
        <v>338</v>
      </c>
      <c r="B1046" t="s">
        <v>246</v>
      </c>
      <c r="C1046" s="4" t="s">
        <v>79</v>
      </c>
      <c r="D1046" t="s">
        <v>80</v>
      </c>
      <c r="F1046" s="4" t="str">
        <f t="shared" si="48"/>
        <v>España</v>
      </c>
      <c r="G1046" s="4">
        <v>1962</v>
      </c>
      <c r="H1046" s="4">
        <f t="shared" si="49"/>
        <v>56</v>
      </c>
      <c r="I1046" s="4" t="s">
        <v>126</v>
      </c>
      <c r="K1046" s="3">
        <v>10000000000</v>
      </c>
      <c r="L1046" s="4" t="s">
        <v>141</v>
      </c>
      <c r="N1046" s="6" t="s">
        <v>132</v>
      </c>
      <c r="P1046">
        <v>0</v>
      </c>
      <c r="Q1046">
        <v>0</v>
      </c>
      <c r="R1046" s="7">
        <v>0</v>
      </c>
      <c r="S1046">
        <v>4</v>
      </c>
      <c r="T1046">
        <v>12</v>
      </c>
      <c r="U1046">
        <v>40</v>
      </c>
      <c r="V1046">
        <v>5</v>
      </c>
      <c r="W1046">
        <v>15</v>
      </c>
      <c r="X1046">
        <v>45</v>
      </c>
      <c r="Y1046" s="4" t="s">
        <v>143</v>
      </c>
      <c r="AA1046" s="10">
        <v>0</v>
      </c>
      <c r="AB1046" s="8">
        <f t="shared" si="50"/>
        <v>0</v>
      </c>
      <c r="AC1046" s="4" t="s">
        <v>86</v>
      </c>
      <c r="AD1046">
        <v>0</v>
      </c>
      <c r="AE1046">
        <v>0</v>
      </c>
      <c r="AF1046" t="s">
        <v>87</v>
      </c>
      <c r="AH1046" t="s">
        <v>105</v>
      </c>
      <c r="AJ1046" s="4" t="s">
        <v>89</v>
      </c>
      <c r="AK1046" s="4" t="s">
        <v>89</v>
      </c>
      <c r="AL1046" s="4" t="s">
        <v>89</v>
      </c>
      <c r="AM1046" s="4" t="s">
        <v>90</v>
      </c>
      <c r="AO1046" t="s">
        <v>172</v>
      </c>
      <c r="AP1046" t="s">
        <v>172</v>
      </c>
      <c r="AQ1046" t="s">
        <v>172</v>
      </c>
      <c r="AR1046" t="s">
        <v>172</v>
      </c>
      <c r="AS1046" t="s">
        <v>172</v>
      </c>
      <c r="AT1046" t="s">
        <v>172</v>
      </c>
      <c r="AU1046" t="s">
        <v>93</v>
      </c>
      <c r="AV1046" t="s">
        <v>93</v>
      </c>
      <c r="AW1046" t="s">
        <v>93</v>
      </c>
      <c r="AX1046" t="s">
        <v>93</v>
      </c>
      <c r="AY1046" t="s">
        <v>93</v>
      </c>
      <c r="AZ1046" t="s">
        <v>93</v>
      </c>
      <c r="BA1046" t="s">
        <v>93</v>
      </c>
      <c r="BB1046" t="s">
        <v>93</v>
      </c>
      <c r="BC1046" t="s">
        <v>93</v>
      </c>
      <c r="BD1046" t="s">
        <v>93</v>
      </c>
      <c r="BE1046" s="5">
        <v>3</v>
      </c>
      <c r="BF1046" s="5">
        <v>5</v>
      </c>
      <c r="BG1046" s="5">
        <v>5</v>
      </c>
      <c r="BH1046" s="5">
        <v>3</v>
      </c>
      <c r="BI1046" s="5">
        <v>5</v>
      </c>
      <c r="BJ1046" s="5">
        <v>3</v>
      </c>
      <c r="BK1046" s="4" t="s">
        <v>96</v>
      </c>
      <c r="BL1046" s="4" t="s">
        <v>96</v>
      </c>
      <c r="BM1046" s="4" t="s">
        <v>120</v>
      </c>
      <c r="BN1046" s="4" t="s">
        <v>120</v>
      </c>
      <c r="BO1046" s="4" t="s">
        <v>96</v>
      </c>
      <c r="BP1046" s="5">
        <v>3</v>
      </c>
      <c r="BQ1046" s="5">
        <v>4</v>
      </c>
      <c r="BR1046" s="5">
        <v>4</v>
      </c>
      <c r="BS1046" s="4" t="s">
        <v>111</v>
      </c>
      <c r="BT1046" s="5">
        <v>4</v>
      </c>
      <c r="BU1046" s="5">
        <v>4</v>
      </c>
      <c r="BV1046" s="5">
        <v>3</v>
      </c>
      <c r="BW1046" s="5">
        <v>4</v>
      </c>
      <c r="BX1046" s="5">
        <v>3</v>
      </c>
      <c r="BY1046" t="s">
        <v>98</v>
      </c>
      <c r="BZ1046" t="s">
        <v>1960</v>
      </c>
    </row>
    <row r="1047" spans="1:78">
      <c r="A1047" t="s">
        <v>422</v>
      </c>
      <c r="B1047" t="s">
        <v>1964</v>
      </c>
      <c r="C1047" s="4" t="s">
        <v>79</v>
      </c>
      <c r="D1047" t="s">
        <v>115</v>
      </c>
      <c r="E1047" t="s">
        <v>1965</v>
      </c>
      <c r="F1047" s="4" t="str">
        <f t="shared" si="48"/>
        <v>Francia</v>
      </c>
      <c r="G1047" s="4">
        <v>1990</v>
      </c>
      <c r="H1047" s="4">
        <f t="shared" si="49"/>
        <v>28</v>
      </c>
      <c r="I1047" s="4" t="s">
        <v>126</v>
      </c>
      <c r="K1047" s="3">
        <v>0</v>
      </c>
      <c r="L1047" s="4" t="s">
        <v>141</v>
      </c>
      <c r="N1047" s="6" t="s">
        <v>117</v>
      </c>
      <c r="P1047">
        <v>0</v>
      </c>
      <c r="Q1047">
        <v>0</v>
      </c>
      <c r="R1047" s="7">
        <v>0</v>
      </c>
      <c r="S1047">
        <v>0</v>
      </c>
      <c r="T1047">
        <v>0</v>
      </c>
      <c r="U1047">
        <v>0</v>
      </c>
      <c r="V1047">
        <v>0</v>
      </c>
      <c r="W1047">
        <v>0</v>
      </c>
      <c r="X1047">
        <v>0</v>
      </c>
      <c r="Y1047" s="4" t="s">
        <v>84</v>
      </c>
      <c r="AA1047" s="10">
        <v>0</v>
      </c>
      <c r="AB1047" s="8">
        <f t="shared" si="50"/>
        <v>0</v>
      </c>
      <c r="AC1047" s="4" t="s">
        <v>86</v>
      </c>
      <c r="AD1047">
        <v>0</v>
      </c>
      <c r="AE1047">
        <v>0</v>
      </c>
      <c r="AF1047" t="s">
        <v>87</v>
      </c>
      <c r="AH1047" t="s">
        <v>147</v>
      </c>
      <c r="AJ1047" s="4" t="s">
        <v>89</v>
      </c>
      <c r="AK1047" s="4" t="s">
        <v>89</v>
      </c>
      <c r="AL1047" s="4" t="s">
        <v>89</v>
      </c>
      <c r="AM1047" s="4" t="s">
        <v>90</v>
      </c>
      <c r="AO1047" t="s">
        <v>179</v>
      </c>
      <c r="AP1047" t="s">
        <v>179</v>
      </c>
      <c r="AQ1047" t="s">
        <v>179</v>
      </c>
      <c r="AR1047" t="s">
        <v>179</v>
      </c>
      <c r="AS1047" t="s">
        <v>179</v>
      </c>
      <c r="AT1047" t="s">
        <v>179</v>
      </c>
      <c r="AU1047" t="s">
        <v>107</v>
      </c>
      <c r="AV1047" t="s">
        <v>107</v>
      </c>
      <c r="AW1047" t="s">
        <v>107</v>
      </c>
      <c r="AX1047" t="s">
        <v>107</v>
      </c>
      <c r="AY1047" t="s">
        <v>107</v>
      </c>
      <c r="AZ1047" t="s">
        <v>107</v>
      </c>
      <c r="BA1047" t="s">
        <v>107</v>
      </c>
      <c r="BB1047" t="s">
        <v>107</v>
      </c>
      <c r="BC1047" t="s">
        <v>107</v>
      </c>
      <c r="BD1047" t="s">
        <v>107</v>
      </c>
      <c r="BE1047" s="5">
        <v>3</v>
      </c>
      <c r="BF1047" s="5">
        <v>5</v>
      </c>
      <c r="BG1047" s="5">
        <v>5</v>
      </c>
      <c r="BH1047" s="5">
        <v>5</v>
      </c>
      <c r="BI1047" s="5">
        <v>5</v>
      </c>
      <c r="BJ1047" s="5">
        <v>5</v>
      </c>
      <c r="BK1047" s="4" t="s">
        <v>96</v>
      </c>
      <c r="BL1047" s="4" t="s">
        <v>96</v>
      </c>
      <c r="BM1047" s="4" t="s">
        <v>96</v>
      </c>
      <c r="BN1047" s="4" t="s">
        <v>96</v>
      </c>
      <c r="BO1047" s="4" t="s">
        <v>96</v>
      </c>
      <c r="BP1047" s="5">
        <v>5</v>
      </c>
      <c r="BQ1047" s="5">
        <v>5</v>
      </c>
      <c r="BR1047" s="5">
        <v>5</v>
      </c>
      <c r="BS1047" s="4" t="s">
        <v>97</v>
      </c>
      <c r="BT1047" s="5">
        <v>5</v>
      </c>
      <c r="BU1047" s="5">
        <v>5</v>
      </c>
      <c r="BV1047" s="5">
        <v>5</v>
      </c>
      <c r="BW1047" s="5">
        <v>5</v>
      </c>
      <c r="BX1047" s="5">
        <v>5</v>
      </c>
      <c r="BY1047" t="s">
        <v>89</v>
      </c>
    </row>
    <row r="1048" spans="1:78">
      <c r="A1048" t="s">
        <v>262</v>
      </c>
      <c r="B1048" t="s">
        <v>263</v>
      </c>
      <c r="C1048" s="4" t="s">
        <v>101</v>
      </c>
      <c r="D1048" t="s">
        <v>239</v>
      </c>
      <c r="F1048" s="4" t="str">
        <f t="shared" si="48"/>
        <v>México</v>
      </c>
      <c r="G1048" s="4">
        <v>1997</v>
      </c>
      <c r="H1048" s="4">
        <f t="shared" si="49"/>
        <v>21</v>
      </c>
      <c r="I1048" s="4" t="s">
        <v>81</v>
      </c>
      <c r="K1048" s="3">
        <v>0</v>
      </c>
      <c r="L1048" s="4" t="s">
        <v>176</v>
      </c>
      <c r="N1048" s="6" t="s">
        <v>104</v>
      </c>
      <c r="P1048">
        <v>2</v>
      </c>
      <c r="Q1048">
        <v>6</v>
      </c>
      <c r="R1048" s="7">
        <v>6</v>
      </c>
      <c r="S1048">
        <v>2</v>
      </c>
      <c r="T1048">
        <v>6</v>
      </c>
      <c r="U1048">
        <v>6</v>
      </c>
      <c r="V1048">
        <v>1</v>
      </c>
      <c r="W1048">
        <v>1</v>
      </c>
      <c r="X1048">
        <v>1</v>
      </c>
      <c r="Y1048" s="4" t="s">
        <v>301</v>
      </c>
      <c r="AA1048" s="10">
        <v>20000000000</v>
      </c>
      <c r="AB1048" s="8">
        <f t="shared" si="50"/>
        <v>2</v>
      </c>
      <c r="AC1048" s="4" t="s">
        <v>86</v>
      </c>
      <c r="AD1048">
        <v>0</v>
      </c>
      <c r="AE1048">
        <v>0</v>
      </c>
      <c r="AF1048" t="s">
        <v>87</v>
      </c>
      <c r="AH1048" t="s">
        <v>809</v>
      </c>
      <c r="AJ1048" s="4" t="s">
        <v>89</v>
      </c>
      <c r="AK1048" s="4" t="s">
        <v>89</v>
      </c>
      <c r="AL1048" s="4" t="s">
        <v>89</v>
      </c>
      <c r="AM1048" s="4" t="s">
        <v>89</v>
      </c>
      <c r="AN1048" s="4" t="s">
        <v>1977</v>
      </c>
      <c r="AO1048" t="s">
        <v>179</v>
      </c>
      <c r="AP1048" t="s">
        <v>179</v>
      </c>
      <c r="AQ1048" t="s">
        <v>179</v>
      </c>
      <c r="AR1048" t="s">
        <v>179</v>
      </c>
      <c r="AS1048" t="s">
        <v>179</v>
      </c>
      <c r="AT1048" t="s">
        <v>179</v>
      </c>
      <c r="AU1048" t="s">
        <v>93</v>
      </c>
      <c r="AV1048" t="s">
        <v>93</v>
      </c>
      <c r="AW1048" t="s">
        <v>93</v>
      </c>
      <c r="AX1048" t="s">
        <v>93</v>
      </c>
      <c r="AY1048" t="s">
        <v>93</v>
      </c>
      <c r="AZ1048" t="s">
        <v>93</v>
      </c>
      <c r="BA1048" t="s">
        <v>93</v>
      </c>
      <c r="BB1048" t="s">
        <v>93</v>
      </c>
      <c r="BC1048" t="s">
        <v>93</v>
      </c>
      <c r="BD1048" t="s">
        <v>93</v>
      </c>
      <c r="BE1048" s="5">
        <v>3</v>
      </c>
      <c r="BF1048" s="5">
        <v>3</v>
      </c>
      <c r="BG1048" s="5">
        <v>5</v>
      </c>
      <c r="BH1048" s="5">
        <v>4</v>
      </c>
      <c r="BI1048" s="5">
        <v>5</v>
      </c>
      <c r="BJ1048" s="5">
        <v>4</v>
      </c>
      <c r="BK1048" s="4" t="s">
        <v>96</v>
      </c>
      <c r="BL1048" s="4" t="s">
        <v>96</v>
      </c>
      <c r="BM1048" s="4" t="s">
        <v>96</v>
      </c>
      <c r="BN1048" s="4" t="s">
        <v>96</v>
      </c>
      <c r="BO1048" s="4" t="s">
        <v>96</v>
      </c>
      <c r="BP1048" s="5">
        <v>4</v>
      </c>
      <c r="BQ1048" s="5">
        <v>4</v>
      </c>
      <c r="BR1048" s="5">
        <v>5</v>
      </c>
      <c r="BS1048" s="4" t="s">
        <v>97</v>
      </c>
      <c r="BT1048" s="5">
        <v>4</v>
      </c>
      <c r="BU1048" s="5">
        <v>4</v>
      </c>
      <c r="BV1048" s="5">
        <v>4</v>
      </c>
      <c r="BW1048" s="5">
        <v>4</v>
      </c>
      <c r="BX1048" s="5">
        <v>4</v>
      </c>
      <c r="BY1048" t="s">
        <v>89</v>
      </c>
    </row>
    <row r="1049" spans="1:78">
      <c r="A1049" t="s">
        <v>2004</v>
      </c>
      <c r="B1049" t="s">
        <v>2005</v>
      </c>
      <c r="C1049" s="4" t="s">
        <v>101</v>
      </c>
      <c r="D1049" t="s">
        <v>115</v>
      </c>
      <c r="E1049" t="s">
        <v>116</v>
      </c>
      <c r="F1049" s="4" t="str">
        <f t="shared" si="48"/>
        <v>Brasil</v>
      </c>
      <c r="G1049" s="4">
        <v>1983</v>
      </c>
      <c r="H1049" s="4">
        <f t="shared" si="49"/>
        <v>35</v>
      </c>
      <c r="I1049" s="4" t="s">
        <v>126</v>
      </c>
      <c r="K1049" s="3">
        <v>0</v>
      </c>
      <c r="L1049" s="4" t="s">
        <v>199</v>
      </c>
      <c r="N1049" s="6" t="s">
        <v>132</v>
      </c>
      <c r="P1049">
        <v>0</v>
      </c>
      <c r="Q1049">
        <v>0</v>
      </c>
      <c r="R1049" s="7">
        <v>0</v>
      </c>
      <c r="S1049">
        <v>9</v>
      </c>
      <c r="T1049">
        <v>10</v>
      </c>
      <c r="U1049">
        <v>60</v>
      </c>
      <c r="V1049">
        <v>40</v>
      </c>
      <c r="W1049">
        <v>0</v>
      </c>
      <c r="X1049">
        <v>0</v>
      </c>
      <c r="Y1049" s="4" t="s">
        <v>220</v>
      </c>
      <c r="AA1049" s="10">
        <v>0</v>
      </c>
      <c r="AB1049" s="8">
        <f t="shared" si="50"/>
        <v>0</v>
      </c>
      <c r="AC1049" s="4" t="s">
        <v>86</v>
      </c>
      <c r="AD1049">
        <v>0</v>
      </c>
      <c r="AE1049">
        <v>0</v>
      </c>
      <c r="AF1049" t="s">
        <v>87</v>
      </c>
      <c r="AH1049" t="s">
        <v>136</v>
      </c>
      <c r="AI1049" s="1">
        <v>50000000000</v>
      </c>
      <c r="AJ1049" s="4" t="s">
        <v>90</v>
      </c>
      <c r="AK1049" s="4" t="s">
        <v>90</v>
      </c>
      <c r="AL1049" s="4" t="s">
        <v>89</v>
      </c>
      <c r="AM1049" s="4" t="s">
        <v>89</v>
      </c>
      <c r="AO1049" t="s">
        <v>560</v>
      </c>
      <c r="AP1049" t="s">
        <v>172</v>
      </c>
      <c r="AQ1049" t="s">
        <v>172</v>
      </c>
      <c r="AR1049" t="s">
        <v>172</v>
      </c>
      <c r="AS1049" t="s">
        <v>172</v>
      </c>
      <c r="AT1049" t="s">
        <v>179</v>
      </c>
      <c r="AU1049" t="s">
        <v>118</v>
      </c>
      <c r="AV1049" t="s">
        <v>118</v>
      </c>
      <c r="AW1049" t="s">
        <v>118</v>
      </c>
      <c r="AX1049" t="s">
        <v>118</v>
      </c>
      <c r="AY1049" t="s">
        <v>137</v>
      </c>
      <c r="AZ1049" t="s">
        <v>118</v>
      </c>
      <c r="BA1049" t="s">
        <v>118</v>
      </c>
      <c r="BB1049" t="s">
        <v>118</v>
      </c>
      <c r="BC1049" t="s">
        <v>118</v>
      </c>
      <c r="BD1049" t="s">
        <v>137</v>
      </c>
      <c r="BE1049" s="5">
        <v>3</v>
      </c>
      <c r="BF1049" s="5">
        <v>5</v>
      </c>
      <c r="BG1049" s="5">
        <v>5</v>
      </c>
      <c r="BH1049" s="5">
        <v>5</v>
      </c>
      <c r="BI1049" s="5">
        <v>5</v>
      </c>
      <c r="BJ1049" s="5">
        <v>5</v>
      </c>
      <c r="BK1049" s="4" t="s">
        <v>120</v>
      </c>
      <c r="BL1049" s="4" t="s">
        <v>120</v>
      </c>
      <c r="BM1049" s="4" t="s">
        <v>120</v>
      </c>
      <c r="BN1049" s="4" t="s">
        <v>110</v>
      </c>
      <c r="BO1049" s="4" t="s">
        <v>96</v>
      </c>
      <c r="BP1049" s="5">
        <v>5</v>
      </c>
      <c r="BQ1049" s="5">
        <v>5</v>
      </c>
      <c r="BR1049" s="5">
        <v>5</v>
      </c>
      <c r="BS1049" s="4" t="s">
        <v>97</v>
      </c>
      <c r="BT1049" s="5">
        <v>3</v>
      </c>
      <c r="BU1049" s="5">
        <v>4</v>
      </c>
      <c r="BV1049" s="5">
        <v>3</v>
      </c>
      <c r="BW1049" s="5">
        <v>4</v>
      </c>
      <c r="BX1049" s="5">
        <v>4</v>
      </c>
      <c r="BY1049" t="s">
        <v>89</v>
      </c>
    </row>
    <row r="1050" spans="1:78">
      <c r="A1050" t="s">
        <v>823</v>
      </c>
      <c r="B1050" t="s">
        <v>331</v>
      </c>
      <c r="C1050" s="4" t="s">
        <v>101</v>
      </c>
      <c r="D1050" t="s">
        <v>343</v>
      </c>
      <c r="F1050" s="4" t="str">
        <f t="shared" si="48"/>
        <v>El Salvador</v>
      </c>
      <c r="G1050" s="4">
        <v>1988</v>
      </c>
      <c r="H1050" s="4">
        <f t="shared" si="49"/>
        <v>30</v>
      </c>
      <c r="I1050" s="4" t="s">
        <v>81</v>
      </c>
      <c r="K1050" s="3">
        <v>0</v>
      </c>
      <c r="L1050" s="4" t="s">
        <v>103</v>
      </c>
      <c r="N1050" s="6" t="s">
        <v>83</v>
      </c>
      <c r="P1050">
        <v>0</v>
      </c>
      <c r="Q1050">
        <v>0</v>
      </c>
      <c r="R1050" s="7">
        <v>0</v>
      </c>
      <c r="S1050">
        <v>0</v>
      </c>
      <c r="T1050">
        <v>0</v>
      </c>
      <c r="U1050">
        <v>0</v>
      </c>
      <c r="V1050">
        <v>0</v>
      </c>
      <c r="W1050">
        <v>0</v>
      </c>
      <c r="X1050">
        <v>0</v>
      </c>
      <c r="Y1050" s="4" t="s">
        <v>143</v>
      </c>
      <c r="AA1050" s="10">
        <v>0</v>
      </c>
      <c r="AB1050" s="8">
        <f t="shared" si="50"/>
        <v>0</v>
      </c>
      <c r="AC1050" s="4" t="s">
        <v>86</v>
      </c>
      <c r="AD1050">
        <v>0</v>
      </c>
      <c r="AE1050">
        <v>0</v>
      </c>
      <c r="AF1050" t="s">
        <v>87</v>
      </c>
      <c r="AH1050" t="s">
        <v>136</v>
      </c>
      <c r="AI1050" s="1">
        <v>40000000000</v>
      </c>
      <c r="AJ1050" s="4" t="s">
        <v>89</v>
      </c>
      <c r="AK1050" s="4" t="s">
        <v>89</v>
      </c>
      <c r="AL1050" s="4" t="s">
        <v>89</v>
      </c>
      <c r="AM1050" s="4" t="s">
        <v>89</v>
      </c>
      <c r="AN1050" s="4" t="s">
        <v>221</v>
      </c>
      <c r="AO1050" t="s">
        <v>92</v>
      </c>
      <c r="AP1050" t="s">
        <v>92</v>
      </c>
      <c r="AQ1050" t="s">
        <v>172</v>
      </c>
      <c r="AR1050" t="s">
        <v>172</v>
      </c>
      <c r="AS1050" t="s">
        <v>179</v>
      </c>
      <c r="AT1050" t="s">
        <v>179</v>
      </c>
      <c r="AU1050" t="s">
        <v>107</v>
      </c>
      <c r="AV1050" t="s">
        <v>107</v>
      </c>
      <c r="AW1050" t="s">
        <v>93</v>
      </c>
      <c r="AX1050" t="s">
        <v>107</v>
      </c>
      <c r="AY1050" t="s">
        <v>107</v>
      </c>
      <c r="AZ1050" t="s">
        <v>106</v>
      </c>
      <c r="BA1050" t="s">
        <v>106</v>
      </c>
      <c r="BB1050" t="s">
        <v>106</v>
      </c>
      <c r="BC1050" t="s">
        <v>93</v>
      </c>
      <c r="BD1050" t="s">
        <v>107</v>
      </c>
      <c r="BE1050" s="5">
        <v>3</v>
      </c>
      <c r="BF1050" s="5">
        <v>2</v>
      </c>
      <c r="BG1050" s="5">
        <v>3</v>
      </c>
      <c r="BH1050" s="5">
        <v>3</v>
      </c>
      <c r="BI1050" s="5">
        <v>4</v>
      </c>
      <c r="BJ1050" s="5">
        <v>4</v>
      </c>
      <c r="BK1050" s="4" t="s">
        <v>96</v>
      </c>
      <c r="BL1050" s="4" t="s">
        <v>96</v>
      </c>
      <c r="BM1050" s="4" t="s">
        <v>96</v>
      </c>
      <c r="BN1050" s="4" t="s">
        <v>120</v>
      </c>
      <c r="BO1050" s="4" t="s">
        <v>96</v>
      </c>
      <c r="BP1050" s="5">
        <v>4</v>
      </c>
      <c r="BQ1050" s="5">
        <v>5</v>
      </c>
      <c r="BR1050" s="5">
        <v>4</v>
      </c>
      <c r="BS1050" s="4" t="s">
        <v>97</v>
      </c>
      <c r="BT1050" s="5">
        <v>4</v>
      </c>
      <c r="BU1050" s="5">
        <v>3</v>
      </c>
      <c r="BV1050" s="5">
        <v>3</v>
      </c>
      <c r="BW1050" s="5">
        <v>4</v>
      </c>
      <c r="BX1050" s="5">
        <v>4</v>
      </c>
      <c r="BY1050" t="s">
        <v>98</v>
      </c>
    </row>
    <row r="1051" spans="1:78">
      <c r="A1051" t="s">
        <v>1557</v>
      </c>
      <c r="B1051" t="s">
        <v>145</v>
      </c>
      <c r="C1051" s="4" t="s">
        <v>101</v>
      </c>
      <c r="D1051" t="s">
        <v>239</v>
      </c>
      <c r="F1051" s="4" t="str">
        <f t="shared" si="48"/>
        <v>México</v>
      </c>
      <c r="G1051" s="4">
        <v>1994</v>
      </c>
      <c r="H1051" s="4">
        <f t="shared" si="49"/>
        <v>24</v>
      </c>
      <c r="I1051" s="4" t="s">
        <v>102</v>
      </c>
      <c r="K1051" s="3">
        <v>0</v>
      </c>
      <c r="L1051" s="4" t="s">
        <v>103</v>
      </c>
      <c r="N1051" s="6" t="s">
        <v>104</v>
      </c>
      <c r="P1051">
        <v>0</v>
      </c>
      <c r="Q1051">
        <v>0</v>
      </c>
      <c r="R1051" s="7">
        <v>0</v>
      </c>
      <c r="S1051">
        <v>0</v>
      </c>
      <c r="T1051">
        <v>0</v>
      </c>
      <c r="U1051">
        <v>0</v>
      </c>
      <c r="V1051">
        <v>6</v>
      </c>
      <c r="W1051">
        <v>30</v>
      </c>
      <c r="X1051">
        <v>60</v>
      </c>
      <c r="Y1051" s="4" t="s">
        <v>143</v>
      </c>
      <c r="AA1051" s="10">
        <v>20000000000</v>
      </c>
      <c r="AB1051" s="8">
        <f t="shared" si="50"/>
        <v>2</v>
      </c>
      <c r="AC1051" s="4" t="s">
        <v>283</v>
      </c>
      <c r="AD1051" s="1">
        <v>20000000000</v>
      </c>
      <c r="AE1051">
        <v>0</v>
      </c>
      <c r="AF1051" t="s">
        <v>87</v>
      </c>
      <c r="AH1051" t="s">
        <v>88</v>
      </c>
      <c r="AJ1051" s="4" t="s">
        <v>89</v>
      </c>
      <c r="AK1051" s="4" t="s">
        <v>90</v>
      </c>
      <c r="AL1051" s="4" t="s">
        <v>89</v>
      </c>
      <c r="AM1051" s="4" t="s">
        <v>89</v>
      </c>
      <c r="AN1051" s="4" t="s">
        <v>259</v>
      </c>
      <c r="AO1051" t="s">
        <v>92</v>
      </c>
      <c r="AP1051" t="s">
        <v>92</v>
      </c>
      <c r="AQ1051" t="s">
        <v>172</v>
      </c>
      <c r="AR1051" t="s">
        <v>172</v>
      </c>
      <c r="AS1051" t="s">
        <v>172</v>
      </c>
      <c r="AT1051" t="s">
        <v>92</v>
      </c>
      <c r="AU1051" t="s">
        <v>106</v>
      </c>
      <c r="AV1051" t="s">
        <v>107</v>
      </c>
      <c r="AW1051" t="s">
        <v>107</v>
      </c>
      <c r="AX1051" t="s">
        <v>107</v>
      </c>
      <c r="AY1051" t="s">
        <v>106</v>
      </c>
      <c r="AZ1051" t="s">
        <v>107</v>
      </c>
      <c r="BA1051" t="s">
        <v>106</v>
      </c>
      <c r="BB1051" t="s">
        <v>107</v>
      </c>
      <c r="BC1051" t="s">
        <v>107</v>
      </c>
      <c r="BD1051" t="s">
        <v>107</v>
      </c>
      <c r="BE1051" s="5">
        <v>3</v>
      </c>
      <c r="BF1051" s="5">
        <v>4</v>
      </c>
      <c r="BG1051" s="5">
        <v>5</v>
      </c>
      <c r="BH1051" s="5">
        <v>5</v>
      </c>
      <c r="BI1051" s="5">
        <v>5</v>
      </c>
      <c r="BJ1051" s="5">
        <v>5</v>
      </c>
      <c r="BK1051" s="4" t="s">
        <v>110</v>
      </c>
      <c r="BL1051" s="4" t="s">
        <v>120</v>
      </c>
      <c r="BM1051" s="4" t="s">
        <v>120</v>
      </c>
      <c r="BN1051" s="4" t="s">
        <v>96</v>
      </c>
      <c r="BO1051" s="4" t="s">
        <v>96</v>
      </c>
      <c r="BP1051" s="5">
        <v>5</v>
      </c>
      <c r="BQ1051" s="5">
        <v>5</v>
      </c>
      <c r="BR1051" s="5">
        <v>5</v>
      </c>
      <c r="BS1051" s="4" t="s">
        <v>97</v>
      </c>
      <c r="BT1051" s="5">
        <v>4</v>
      </c>
      <c r="BU1051" s="5">
        <v>5</v>
      </c>
      <c r="BV1051" s="5">
        <v>5</v>
      </c>
      <c r="BW1051" s="5">
        <v>4</v>
      </c>
      <c r="BX1051" s="5">
        <v>5</v>
      </c>
      <c r="BY1051" t="s">
        <v>98</v>
      </c>
      <c r="BZ1051" t="s">
        <v>2017</v>
      </c>
    </row>
    <row r="1052" spans="1:78">
      <c r="A1052" t="s">
        <v>1612</v>
      </c>
      <c r="B1052" t="s">
        <v>1613</v>
      </c>
      <c r="C1052" s="4" t="s">
        <v>101</v>
      </c>
      <c r="D1052" t="s">
        <v>239</v>
      </c>
      <c r="F1052" s="4" t="str">
        <f t="shared" si="48"/>
        <v>México</v>
      </c>
      <c r="G1052" s="4">
        <v>1997</v>
      </c>
      <c r="H1052" s="4">
        <f t="shared" si="49"/>
        <v>21</v>
      </c>
      <c r="I1052" s="4" t="s">
        <v>81</v>
      </c>
      <c r="K1052" s="3">
        <v>0</v>
      </c>
      <c r="L1052" s="4" t="s">
        <v>103</v>
      </c>
      <c r="N1052" s="6" t="s">
        <v>104</v>
      </c>
      <c r="P1052">
        <v>1</v>
      </c>
      <c r="Q1052">
        <v>1</v>
      </c>
      <c r="R1052" s="7">
        <v>0</v>
      </c>
      <c r="S1052">
        <v>1</v>
      </c>
      <c r="T1052">
        <v>1</v>
      </c>
      <c r="U1052">
        <v>0</v>
      </c>
      <c r="V1052">
        <v>1</v>
      </c>
      <c r="W1052">
        <v>1</v>
      </c>
      <c r="X1052">
        <v>0</v>
      </c>
      <c r="Y1052" s="4" t="s">
        <v>84</v>
      </c>
      <c r="AA1052" s="10">
        <v>10000000000</v>
      </c>
      <c r="AB1052" s="8">
        <f t="shared" si="50"/>
        <v>1</v>
      </c>
      <c r="AC1052" s="4" t="s">
        <v>230</v>
      </c>
      <c r="AD1052">
        <v>0</v>
      </c>
      <c r="AE1052">
        <v>0</v>
      </c>
      <c r="AF1052" t="s">
        <v>171</v>
      </c>
      <c r="AH1052" t="s">
        <v>365</v>
      </c>
      <c r="AI1052" s="1">
        <v>10000000000</v>
      </c>
      <c r="AJ1052" s="4" t="s">
        <v>89</v>
      </c>
      <c r="AK1052" s="4" t="s">
        <v>90</v>
      </c>
      <c r="AL1052" s="4" t="s">
        <v>89</v>
      </c>
      <c r="AM1052" s="4" t="s">
        <v>89</v>
      </c>
      <c r="AO1052" t="s">
        <v>179</v>
      </c>
      <c r="AP1052" t="s">
        <v>179</v>
      </c>
      <c r="AQ1052" t="s">
        <v>179</v>
      </c>
      <c r="AR1052" t="s">
        <v>179</v>
      </c>
      <c r="AS1052" t="s">
        <v>179</v>
      </c>
      <c r="AT1052" t="s">
        <v>179</v>
      </c>
      <c r="AU1052" t="s">
        <v>107</v>
      </c>
      <c r="AV1052" t="s">
        <v>107</v>
      </c>
      <c r="AW1052" t="s">
        <v>107</v>
      </c>
      <c r="AX1052" t="s">
        <v>107</v>
      </c>
      <c r="AY1052" t="s">
        <v>107</v>
      </c>
      <c r="AZ1052" t="s">
        <v>107</v>
      </c>
      <c r="BA1052" t="s">
        <v>107</v>
      </c>
      <c r="BB1052" t="s">
        <v>107</v>
      </c>
      <c r="BC1052" t="s">
        <v>107</v>
      </c>
      <c r="BD1052" t="s">
        <v>107</v>
      </c>
      <c r="BE1052" s="5">
        <v>3</v>
      </c>
      <c r="BF1052" s="5">
        <v>3</v>
      </c>
      <c r="BG1052" s="5">
        <v>3</v>
      </c>
      <c r="BH1052" s="5">
        <v>3</v>
      </c>
      <c r="BI1052" s="5">
        <v>3</v>
      </c>
      <c r="BJ1052" s="5">
        <v>3</v>
      </c>
      <c r="BK1052" s="4" t="s">
        <v>110</v>
      </c>
      <c r="BL1052" s="4" t="s">
        <v>110</v>
      </c>
      <c r="BM1052" s="4" t="s">
        <v>110</v>
      </c>
      <c r="BN1052" s="4" t="s">
        <v>110</v>
      </c>
      <c r="BO1052" s="4" t="s">
        <v>110</v>
      </c>
      <c r="BP1052" s="5">
        <v>3</v>
      </c>
      <c r="BQ1052" s="5">
        <v>3</v>
      </c>
      <c r="BR1052" s="5">
        <v>3</v>
      </c>
      <c r="BS1052" s="4" t="s">
        <v>97</v>
      </c>
      <c r="BT1052" s="5">
        <v>3</v>
      </c>
      <c r="BU1052" s="5">
        <v>3</v>
      </c>
      <c r="BV1052" s="5">
        <v>3</v>
      </c>
      <c r="BW1052" s="5">
        <v>3</v>
      </c>
      <c r="BX1052" s="5">
        <v>3</v>
      </c>
      <c r="BY1052" t="s">
        <v>98</v>
      </c>
      <c r="BZ1052" t="s">
        <v>2025</v>
      </c>
    </row>
    <row r="1053" spans="1:78">
      <c r="A1053" t="s">
        <v>263</v>
      </c>
      <c r="B1053" t="s">
        <v>2026</v>
      </c>
      <c r="C1053" s="4" t="s">
        <v>101</v>
      </c>
      <c r="D1053" t="s">
        <v>115</v>
      </c>
      <c r="E1053" t="s">
        <v>298</v>
      </c>
      <c r="F1053" s="4" t="str">
        <f t="shared" si="48"/>
        <v xml:space="preserve">Brasil </v>
      </c>
      <c r="G1053" s="4">
        <v>1963</v>
      </c>
      <c r="H1053" s="4">
        <f t="shared" si="49"/>
        <v>55</v>
      </c>
      <c r="I1053" s="4" t="s">
        <v>102</v>
      </c>
      <c r="K1053" s="3">
        <v>10000000000</v>
      </c>
      <c r="L1053" s="4" t="s">
        <v>190</v>
      </c>
      <c r="N1053" s="6" t="s">
        <v>132</v>
      </c>
      <c r="P1053" t="s">
        <v>1716</v>
      </c>
      <c r="Q1053" t="s">
        <v>1716</v>
      </c>
      <c r="R1053" s="7">
        <v>2</v>
      </c>
      <c r="S1053" t="s">
        <v>1716</v>
      </c>
      <c r="T1053" t="s">
        <v>1716</v>
      </c>
      <c r="U1053">
        <v>5</v>
      </c>
      <c r="V1053" t="s">
        <v>1716</v>
      </c>
      <c r="W1053" t="s">
        <v>1716</v>
      </c>
      <c r="X1053">
        <v>3</v>
      </c>
      <c r="Y1053" s="4" t="s">
        <v>84</v>
      </c>
      <c r="AA1053" s="10">
        <v>10000000000</v>
      </c>
      <c r="AB1053" s="8">
        <f t="shared" si="50"/>
        <v>1</v>
      </c>
      <c r="AC1053" s="4" t="s">
        <v>86</v>
      </c>
      <c r="AD1053">
        <v>0</v>
      </c>
      <c r="AE1053">
        <v>0</v>
      </c>
      <c r="AF1053" t="s">
        <v>87</v>
      </c>
      <c r="AH1053" t="s">
        <v>105</v>
      </c>
      <c r="AJ1053" s="4" t="s">
        <v>89</v>
      </c>
      <c r="AK1053" s="4" t="s">
        <v>89</v>
      </c>
      <c r="AL1053" s="4" t="s">
        <v>89</v>
      </c>
      <c r="AM1053" s="4" t="s">
        <v>90</v>
      </c>
      <c r="AO1053" t="s">
        <v>212</v>
      </c>
      <c r="AP1053" t="s">
        <v>212</v>
      </c>
      <c r="AQ1053" t="s">
        <v>212</v>
      </c>
      <c r="AR1053" t="s">
        <v>212</v>
      </c>
      <c r="AS1053" t="s">
        <v>212</v>
      </c>
      <c r="AT1053" t="s">
        <v>212</v>
      </c>
      <c r="AU1053" t="s">
        <v>93</v>
      </c>
      <c r="AV1053" t="s">
        <v>107</v>
      </c>
      <c r="AW1053" t="s">
        <v>93</v>
      </c>
      <c r="AX1053" t="s">
        <v>106</v>
      </c>
      <c r="AY1053" t="s">
        <v>93</v>
      </c>
      <c r="AZ1053" t="s">
        <v>107</v>
      </c>
      <c r="BA1053" t="s">
        <v>93</v>
      </c>
      <c r="BB1053" t="s">
        <v>93</v>
      </c>
      <c r="BC1053" t="s">
        <v>93</v>
      </c>
      <c r="BD1053" t="s">
        <v>107</v>
      </c>
      <c r="BE1053" s="5">
        <v>3</v>
      </c>
      <c r="BR1053" s="5">
        <v>3</v>
      </c>
      <c r="BS1053" s="4" t="s">
        <v>111</v>
      </c>
      <c r="BT1053" s="5">
        <v>3</v>
      </c>
      <c r="BU1053" s="5">
        <v>3</v>
      </c>
      <c r="BV1053" s="5">
        <v>4</v>
      </c>
      <c r="BW1053" s="5">
        <v>4</v>
      </c>
      <c r="BX1053" s="5">
        <v>4</v>
      </c>
    </row>
    <row r="1054" spans="1:78">
      <c r="A1054" t="s">
        <v>165</v>
      </c>
      <c r="B1054" t="s">
        <v>271</v>
      </c>
      <c r="C1054" s="4" t="s">
        <v>101</v>
      </c>
      <c r="D1054" t="s">
        <v>312</v>
      </c>
      <c r="F1054" s="4" t="str">
        <f t="shared" si="48"/>
        <v>Perú</v>
      </c>
      <c r="G1054" s="4">
        <v>1995</v>
      </c>
      <c r="H1054" s="4">
        <f t="shared" si="49"/>
        <v>23</v>
      </c>
      <c r="I1054" s="4" t="s">
        <v>81</v>
      </c>
      <c r="K1054" s="3">
        <v>0</v>
      </c>
      <c r="L1054" s="4" t="s">
        <v>103</v>
      </c>
      <c r="N1054" s="6" t="s">
        <v>83</v>
      </c>
      <c r="P1054">
        <v>0</v>
      </c>
      <c r="Q1054">
        <v>0</v>
      </c>
      <c r="R1054" s="7">
        <v>0</v>
      </c>
      <c r="S1054">
        <v>0</v>
      </c>
      <c r="T1054">
        <v>0</v>
      </c>
      <c r="U1054">
        <v>0</v>
      </c>
      <c r="V1054">
        <v>0</v>
      </c>
      <c r="W1054">
        <v>30</v>
      </c>
      <c r="X1054">
        <v>300</v>
      </c>
      <c r="Y1054" s="4" t="s">
        <v>143</v>
      </c>
      <c r="AA1054" s="10">
        <v>0</v>
      </c>
      <c r="AB1054" s="8">
        <f t="shared" si="50"/>
        <v>0</v>
      </c>
      <c r="AC1054" s="4" t="s">
        <v>86</v>
      </c>
      <c r="AD1054">
        <v>0</v>
      </c>
      <c r="AE1054">
        <v>0</v>
      </c>
      <c r="AF1054" t="s">
        <v>87</v>
      </c>
      <c r="AH1054" t="s">
        <v>147</v>
      </c>
      <c r="AJ1054" s="4" t="s">
        <v>90</v>
      </c>
      <c r="AK1054" s="4" t="s">
        <v>90</v>
      </c>
      <c r="AL1054" s="4" t="s">
        <v>89</v>
      </c>
      <c r="AM1054" s="4" t="s">
        <v>89</v>
      </c>
      <c r="AO1054" t="s">
        <v>179</v>
      </c>
      <c r="AP1054" t="s">
        <v>172</v>
      </c>
      <c r="AQ1054" t="s">
        <v>179</v>
      </c>
      <c r="AR1054" t="s">
        <v>179</v>
      </c>
      <c r="AS1054" t="s">
        <v>179</v>
      </c>
      <c r="AT1054" t="s">
        <v>179</v>
      </c>
      <c r="AU1054" t="s">
        <v>106</v>
      </c>
      <c r="AV1054" t="s">
        <v>106</v>
      </c>
      <c r="AW1054" t="s">
        <v>107</v>
      </c>
      <c r="AX1054" t="s">
        <v>106</v>
      </c>
      <c r="AY1054" t="s">
        <v>107</v>
      </c>
      <c r="AZ1054" t="s">
        <v>106</v>
      </c>
      <c r="BA1054" t="s">
        <v>106</v>
      </c>
      <c r="BB1054" t="s">
        <v>106</v>
      </c>
      <c r="BC1054" t="s">
        <v>107</v>
      </c>
      <c r="BD1054" t="s">
        <v>106</v>
      </c>
      <c r="BE1054" s="5">
        <v>3</v>
      </c>
      <c r="BF1054" s="5">
        <v>3</v>
      </c>
      <c r="BG1054" s="5">
        <v>5</v>
      </c>
      <c r="BH1054" s="5">
        <v>3</v>
      </c>
      <c r="BI1054" s="5">
        <v>5</v>
      </c>
      <c r="BJ1054" s="5">
        <v>3</v>
      </c>
      <c r="BK1054" s="4" t="s">
        <v>96</v>
      </c>
      <c r="BL1054" s="4" t="s">
        <v>96</v>
      </c>
      <c r="BM1054" s="4" t="s">
        <v>96</v>
      </c>
      <c r="BN1054" s="4" t="s">
        <v>110</v>
      </c>
      <c r="BO1054" s="4" t="s">
        <v>96</v>
      </c>
      <c r="BP1054" s="5">
        <v>5</v>
      </c>
      <c r="BQ1054" s="5">
        <v>5</v>
      </c>
      <c r="BR1054" s="5">
        <v>5</v>
      </c>
      <c r="BS1054" s="4" t="s">
        <v>111</v>
      </c>
      <c r="BT1054" s="5">
        <v>4</v>
      </c>
      <c r="BU1054" s="5">
        <v>5</v>
      </c>
      <c r="BV1054" s="5">
        <v>4</v>
      </c>
      <c r="BW1054" s="5">
        <v>5</v>
      </c>
      <c r="BX1054" s="5">
        <v>5</v>
      </c>
      <c r="BY1054" t="s">
        <v>98</v>
      </c>
      <c r="BZ1054" t="s">
        <v>2049</v>
      </c>
    </row>
    <row r="1055" spans="1:78">
      <c r="A1055" t="s">
        <v>113</v>
      </c>
      <c r="B1055" t="s">
        <v>114</v>
      </c>
      <c r="C1055" s="4" t="s">
        <v>101</v>
      </c>
      <c r="D1055" t="s">
        <v>115</v>
      </c>
      <c r="E1055" t="s">
        <v>116</v>
      </c>
      <c r="F1055" s="4" t="str">
        <f t="shared" si="48"/>
        <v>Brasil</v>
      </c>
      <c r="G1055" s="4">
        <v>1990</v>
      </c>
      <c r="H1055" s="4">
        <f t="shared" si="49"/>
        <v>28</v>
      </c>
      <c r="I1055" s="4" t="s">
        <v>81</v>
      </c>
      <c r="K1055" s="3">
        <v>0</v>
      </c>
      <c r="L1055" s="4" t="s">
        <v>82</v>
      </c>
      <c r="N1055" s="6" t="s">
        <v>117</v>
      </c>
      <c r="P1055">
        <v>0</v>
      </c>
      <c r="Q1055">
        <v>0</v>
      </c>
      <c r="R1055" s="7">
        <v>0</v>
      </c>
      <c r="S1055">
        <v>0</v>
      </c>
      <c r="T1055">
        <v>60</v>
      </c>
      <c r="U1055">
        <v>80</v>
      </c>
      <c r="V1055">
        <v>0</v>
      </c>
      <c r="W1055">
        <v>0</v>
      </c>
      <c r="X1055">
        <v>60</v>
      </c>
      <c r="Y1055" s="4" t="s">
        <v>84</v>
      </c>
      <c r="AA1055" s="10">
        <v>0</v>
      </c>
      <c r="AB1055" s="8">
        <f t="shared" si="50"/>
        <v>0</v>
      </c>
      <c r="AC1055" s="4" t="s">
        <v>86</v>
      </c>
      <c r="AD1055">
        <v>0</v>
      </c>
      <c r="AE1055">
        <v>0</v>
      </c>
      <c r="AF1055" t="s">
        <v>115</v>
      </c>
      <c r="AH1055" t="s">
        <v>105</v>
      </c>
      <c r="AJ1055" s="4" t="s">
        <v>89</v>
      </c>
      <c r="AK1055" s="4" t="s">
        <v>89</v>
      </c>
      <c r="AL1055" s="4" t="s">
        <v>89</v>
      </c>
      <c r="AM1055" s="4" t="s">
        <v>90</v>
      </c>
      <c r="AO1055" t="s">
        <v>92</v>
      </c>
      <c r="AP1055" t="s">
        <v>92</v>
      </c>
      <c r="AQ1055" t="s">
        <v>92</v>
      </c>
      <c r="AR1055" t="s">
        <v>92</v>
      </c>
      <c r="AS1055" t="s">
        <v>92</v>
      </c>
      <c r="AT1055" t="s">
        <v>92</v>
      </c>
      <c r="AU1055" t="s">
        <v>118</v>
      </c>
      <c r="AV1055" t="s">
        <v>118</v>
      </c>
      <c r="AW1055" t="s">
        <v>118</v>
      </c>
      <c r="AX1055" t="s">
        <v>118</v>
      </c>
      <c r="AY1055" t="s">
        <v>118</v>
      </c>
      <c r="AZ1055" t="s">
        <v>118</v>
      </c>
      <c r="BA1055" t="s">
        <v>118</v>
      </c>
      <c r="BB1055" t="s">
        <v>118</v>
      </c>
      <c r="BC1055" t="s">
        <v>118</v>
      </c>
      <c r="BD1055" t="s">
        <v>118</v>
      </c>
      <c r="BE1055" s="5">
        <v>2</v>
      </c>
      <c r="BF1055" s="5">
        <v>4</v>
      </c>
      <c r="BG1055" s="5">
        <v>5</v>
      </c>
      <c r="BH1055" s="5">
        <v>4</v>
      </c>
      <c r="BI1055" s="5">
        <v>5</v>
      </c>
      <c r="BJ1055" s="5">
        <v>5</v>
      </c>
      <c r="BK1055" s="4" t="s">
        <v>96</v>
      </c>
      <c r="BL1055" s="4" t="s">
        <v>96</v>
      </c>
      <c r="BM1055" s="4" t="s">
        <v>96</v>
      </c>
      <c r="BN1055" s="4" t="s">
        <v>120</v>
      </c>
      <c r="BO1055" s="4" t="s">
        <v>110</v>
      </c>
      <c r="BP1055" s="5">
        <v>5</v>
      </c>
      <c r="BQ1055" s="5">
        <v>4</v>
      </c>
      <c r="BR1055" s="5">
        <v>5</v>
      </c>
      <c r="BS1055" s="4" t="s">
        <v>97</v>
      </c>
      <c r="BT1055" s="5">
        <v>4</v>
      </c>
      <c r="BU1055" s="5">
        <v>4</v>
      </c>
      <c r="BV1055" s="5">
        <v>3</v>
      </c>
      <c r="BW1055" s="5">
        <v>4</v>
      </c>
      <c r="BX1055" s="5">
        <v>4</v>
      </c>
      <c r="BY1055" t="s">
        <v>89</v>
      </c>
    </row>
    <row r="1056" spans="1:78">
      <c r="A1056" t="s">
        <v>306</v>
      </c>
      <c r="B1056" t="s">
        <v>307</v>
      </c>
      <c r="C1056" s="4" t="s">
        <v>101</v>
      </c>
      <c r="D1056" t="s">
        <v>80</v>
      </c>
      <c r="F1056" s="4" t="str">
        <f t="shared" si="48"/>
        <v>España</v>
      </c>
      <c r="G1056" s="4">
        <v>1988</v>
      </c>
      <c r="H1056" s="4">
        <f t="shared" si="49"/>
        <v>30</v>
      </c>
      <c r="I1056" s="4" t="s">
        <v>115</v>
      </c>
      <c r="J1056" t="s">
        <v>308</v>
      </c>
      <c r="K1056" s="3">
        <v>0</v>
      </c>
      <c r="L1056" s="4" t="s">
        <v>103</v>
      </c>
      <c r="N1056" s="6" t="s">
        <v>309</v>
      </c>
      <c r="P1056">
        <v>0</v>
      </c>
      <c r="Q1056">
        <v>0</v>
      </c>
      <c r="R1056" s="7">
        <v>0</v>
      </c>
      <c r="S1056">
        <v>0</v>
      </c>
      <c r="T1056">
        <v>0</v>
      </c>
      <c r="U1056">
        <v>25</v>
      </c>
      <c r="V1056">
        <v>0</v>
      </c>
      <c r="W1056">
        <v>0</v>
      </c>
      <c r="X1056">
        <v>50</v>
      </c>
      <c r="Y1056" s="4" t="s">
        <v>143</v>
      </c>
      <c r="AA1056" s="10">
        <v>0</v>
      </c>
      <c r="AB1056" s="8">
        <f t="shared" si="50"/>
        <v>0</v>
      </c>
      <c r="AC1056" s="4" t="s">
        <v>86</v>
      </c>
      <c r="AD1056">
        <v>0</v>
      </c>
      <c r="AE1056">
        <v>0</v>
      </c>
      <c r="AF1056" t="s">
        <v>87</v>
      </c>
      <c r="AH1056" t="s">
        <v>105</v>
      </c>
      <c r="AJ1056" s="4" t="s">
        <v>89</v>
      </c>
      <c r="AK1056" s="4" t="s">
        <v>89</v>
      </c>
      <c r="AL1056" s="4" t="s">
        <v>89</v>
      </c>
      <c r="AM1056" s="4" t="s">
        <v>90</v>
      </c>
      <c r="AO1056" t="s">
        <v>91</v>
      </c>
      <c r="AP1056" t="s">
        <v>91</v>
      </c>
      <c r="AQ1056" t="s">
        <v>179</v>
      </c>
      <c r="AR1056" t="s">
        <v>179</v>
      </c>
      <c r="AS1056" t="s">
        <v>179</v>
      </c>
      <c r="AT1056" t="s">
        <v>179</v>
      </c>
      <c r="AU1056" t="s">
        <v>106</v>
      </c>
      <c r="AV1056" t="s">
        <v>137</v>
      </c>
      <c r="AW1056" t="s">
        <v>137</v>
      </c>
      <c r="AX1056" t="s">
        <v>137</v>
      </c>
      <c r="AY1056" t="s">
        <v>106</v>
      </c>
      <c r="AZ1056" t="s">
        <v>107</v>
      </c>
      <c r="BA1056" t="s">
        <v>107</v>
      </c>
      <c r="BB1056" t="s">
        <v>107</v>
      </c>
      <c r="BC1056" t="s">
        <v>107</v>
      </c>
      <c r="BD1056" t="s">
        <v>137</v>
      </c>
      <c r="BE1056" s="5">
        <v>2</v>
      </c>
      <c r="BF1056" s="5">
        <v>4</v>
      </c>
      <c r="BG1056" s="5">
        <v>4</v>
      </c>
      <c r="BH1056" s="5">
        <v>4</v>
      </c>
      <c r="BI1056" s="5">
        <v>4</v>
      </c>
      <c r="BJ1056" s="5">
        <v>4</v>
      </c>
      <c r="BK1056" s="4" t="s">
        <v>96</v>
      </c>
      <c r="BL1056" s="4" t="s">
        <v>96</v>
      </c>
      <c r="BM1056" s="4" t="s">
        <v>96</v>
      </c>
      <c r="BN1056" s="4" t="s">
        <v>96</v>
      </c>
      <c r="BO1056" s="4" t="s">
        <v>96</v>
      </c>
      <c r="BP1056" s="5">
        <v>3</v>
      </c>
      <c r="BQ1056" s="5">
        <v>5</v>
      </c>
      <c r="BR1056" s="5">
        <v>5</v>
      </c>
      <c r="BS1056" s="4" t="s">
        <v>111</v>
      </c>
      <c r="BT1056" s="5">
        <v>3</v>
      </c>
      <c r="BU1056" s="5">
        <v>4</v>
      </c>
      <c r="BV1056" s="5">
        <v>4</v>
      </c>
      <c r="BW1056" s="5">
        <v>4</v>
      </c>
      <c r="BX1056" s="5">
        <v>4</v>
      </c>
      <c r="BY1056" t="s">
        <v>98</v>
      </c>
      <c r="BZ1056" t="s">
        <v>310</v>
      </c>
    </row>
    <row r="1057" spans="1:78">
      <c r="A1057" t="s">
        <v>271</v>
      </c>
      <c r="B1057" t="s">
        <v>373</v>
      </c>
      <c r="C1057" s="4" t="s">
        <v>79</v>
      </c>
      <c r="D1057" t="s">
        <v>146</v>
      </c>
      <c r="F1057" s="4" t="str">
        <f t="shared" si="48"/>
        <v>Venezuela</v>
      </c>
      <c r="G1057" s="4">
        <v>1990</v>
      </c>
      <c r="H1057" s="4">
        <f t="shared" si="49"/>
        <v>28</v>
      </c>
      <c r="I1057" s="4" t="s">
        <v>81</v>
      </c>
      <c r="K1057" s="3">
        <v>0</v>
      </c>
      <c r="L1057" s="4" t="s">
        <v>103</v>
      </c>
      <c r="N1057" s="6" t="s">
        <v>83</v>
      </c>
      <c r="P1057" t="s">
        <v>374</v>
      </c>
      <c r="Q1057" t="s">
        <v>375</v>
      </c>
      <c r="R1057" s="7" t="s">
        <v>376</v>
      </c>
      <c r="S1057" t="s">
        <v>375</v>
      </c>
      <c r="T1057" t="s">
        <v>377</v>
      </c>
      <c r="U1057" t="s">
        <v>376</v>
      </c>
      <c r="V1057" t="s">
        <v>378</v>
      </c>
      <c r="W1057" t="s">
        <v>378</v>
      </c>
      <c r="X1057" t="s">
        <v>376</v>
      </c>
      <c r="Y1057" s="4" t="s">
        <v>115</v>
      </c>
      <c r="Z1057" t="s">
        <v>379</v>
      </c>
      <c r="AA1057" s="10">
        <v>20000000000</v>
      </c>
      <c r="AB1057" s="8">
        <f t="shared" si="50"/>
        <v>2</v>
      </c>
      <c r="AC1057" s="4" t="s">
        <v>170</v>
      </c>
      <c r="AD1057" s="1">
        <v>20000000000</v>
      </c>
      <c r="AE1057" s="1">
        <v>20000000000</v>
      </c>
      <c r="AF1057" t="s">
        <v>171</v>
      </c>
      <c r="AH1057" t="s">
        <v>105</v>
      </c>
      <c r="AJ1057" s="4" t="s">
        <v>89</v>
      </c>
      <c r="AK1057" s="4" t="s">
        <v>89</v>
      </c>
      <c r="AL1057" s="4" t="s">
        <v>89</v>
      </c>
      <c r="AM1057" s="4" t="s">
        <v>89</v>
      </c>
      <c r="AN1057" s="4" t="s">
        <v>380</v>
      </c>
      <c r="AO1057" t="s">
        <v>179</v>
      </c>
      <c r="AP1057" t="s">
        <v>172</v>
      </c>
      <c r="AQ1057" t="s">
        <v>179</v>
      </c>
      <c r="AR1057" t="s">
        <v>179</v>
      </c>
      <c r="AS1057" t="s">
        <v>179</v>
      </c>
      <c r="AT1057" t="s">
        <v>179</v>
      </c>
      <c r="AU1057" t="s">
        <v>93</v>
      </c>
      <c r="AV1057" t="s">
        <v>93</v>
      </c>
      <c r="AW1057" t="s">
        <v>93</v>
      </c>
      <c r="AX1057" t="s">
        <v>93</v>
      </c>
      <c r="AY1057" t="s">
        <v>93</v>
      </c>
      <c r="AZ1057" t="s">
        <v>93</v>
      </c>
      <c r="BA1057" t="s">
        <v>93</v>
      </c>
      <c r="BB1057" t="s">
        <v>93</v>
      </c>
      <c r="BC1057" t="s">
        <v>93</v>
      </c>
      <c r="BD1057" t="s">
        <v>93</v>
      </c>
      <c r="BE1057" s="5">
        <v>2</v>
      </c>
      <c r="BF1057" s="5">
        <v>5</v>
      </c>
      <c r="BG1057" s="5">
        <v>5</v>
      </c>
      <c r="BH1057" s="5">
        <v>5</v>
      </c>
      <c r="BI1057" s="5">
        <v>5</v>
      </c>
      <c r="BJ1057" s="5">
        <v>5</v>
      </c>
      <c r="BK1057" s="4" t="s">
        <v>96</v>
      </c>
      <c r="BL1057" s="4" t="s">
        <v>96</v>
      </c>
      <c r="BM1057" s="4" t="s">
        <v>96</v>
      </c>
      <c r="BN1057" s="4" t="s">
        <v>96</v>
      </c>
      <c r="BO1057" s="4" t="s">
        <v>96</v>
      </c>
      <c r="BP1057" s="5">
        <v>4</v>
      </c>
      <c r="BQ1057" s="5">
        <v>5</v>
      </c>
      <c r="BR1057" s="5">
        <v>5</v>
      </c>
      <c r="BS1057" s="4" t="s">
        <v>254</v>
      </c>
      <c r="BT1057" s="5">
        <v>4</v>
      </c>
      <c r="BU1057" s="5">
        <v>4</v>
      </c>
      <c r="BV1057" s="5">
        <v>4</v>
      </c>
      <c r="BW1057" s="5">
        <v>4</v>
      </c>
      <c r="BX1057" s="5">
        <v>4</v>
      </c>
      <c r="BY1057" t="s">
        <v>89</v>
      </c>
    </row>
    <row r="1058" spans="1:78">
      <c r="A1058" t="s">
        <v>250</v>
      </c>
      <c r="B1058" t="s">
        <v>501</v>
      </c>
      <c r="C1058" s="4" t="s">
        <v>79</v>
      </c>
      <c r="D1058" t="s">
        <v>189</v>
      </c>
      <c r="F1058" s="4" t="str">
        <f t="shared" si="48"/>
        <v>Colombia</v>
      </c>
      <c r="G1058" s="4">
        <v>1992</v>
      </c>
      <c r="H1058" s="4">
        <f t="shared" si="49"/>
        <v>26</v>
      </c>
      <c r="I1058" s="4" t="s">
        <v>81</v>
      </c>
      <c r="K1058" s="3">
        <v>40000000000</v>
      </c>
      <c r="L1058" s="4" t="s">
        <v>176</v>
      </c>
      <c r="N1058" s="6" t="s">
        <v>132</v>
      </c>
      <c r="P1058">
        <v>0</v>
      </c>
      <c r="Q1058">
        <v>0</v>
      </c>
      <c r="R1058" s="7">
        <v>0</v>
      </c>
      <c r="S1058">
        <v>4</v>
      </c>
      <c r="T1058">
        <v>20</v>
      </c>
      <c r="U1058">
        <v>100</v>
      </c>
      <c r="V1058">
        <v>0</v>
      </c>
      <c r="W1058">
        <v>0</v>
      </c>
      <c r="X1058">
        <v>304</v>
      </c>
      <c r="Y1058" s="4" t="s">
        <v>115</v>
      </c>
      <c r="Z1058" t="s">
        <v>502</v>
      </c>
      <c r="AA1058" s="10">
        <v>0</v>
      </c>
      <c r="AB1058" s="8">
        <f t="shared" si="50"/>
        <v>0</v>
      </c>
      <c r="AC1058" s="4" t="s">
        <v>86</v>
      </c>
      <c r="AD1058">
        <v>0</v>
      </c>
      <c r="AE1058">
        <v>0</v>
      </c>
      <c r="AF1058" t="s">
        <v>87</v>
      </c>
      <c r="AH1058" t="s">
        <v>105</v>
      </c>
      <c r="AJ1058" s="4" t="s">
        <v>90</v>
      </c>
      <c r="AK1058" s="4" t="s">
        <v>90</v>
      </c>
      <c r="AL1058" s="4" t="s">
        <v>90</v>
      </c>
      <c r="AM1058" s="4" t="s">
        <v>90</v>
      </c>
      <c r="AO1058" t="s">
        <v>92</v>
      </c>
      <c r="AP1058" t="s">
        <v>92</v>
      </c>
      <c r="AQ1058" t="s">
        <v>92</v>
      </c>
      <c r="AR1058" t="s">
        <v>92</v>
      </c>
      <c r="AS1058" t="s">
        <v>92</v>
      </c>
      <c r="AT1058" t="s">
        <v>179</v>
      </c>
      <c r="AU1058" t="s">
        <v>107</v>
      </c>
      <c r="AV1058" t="s">
        <v>107</v>
      </c>
      <c r="AW1058" t="s">
        <v>107</v>
      </c>
      <c r="AX1058" t="s">
        <v>107</v>
      </c>
      <c r="AY1058" t="s">
        <v>107</v>
      </c>
      <c r="AZ1058" t="s">
        <v>107</v>
      </c>
      <c r="BA1058" t="s">
        <v>107</v>
      </c>
      <c r="BB1058" t="s">
        <v>107</v>
      </c>
      <c r="BC1058" t="s">
        <v>107</v>
      </c>
      <c r="BD1058" t="s">
        <v>107</v>
      </c>
      <c r="BE1058" s="5">
        <v>2</v>
      </c>
      <c r="BF1058" s="5">
        <v>4</v>
      </c>
      <c r="BG1058" s="5">
        <v>4</v>
      </c>
      <c r="BH1058" s="5">
        <v>4</v>
      </c>
      <c r="BI1058" s="5">
        <v>4</v>
      </c>
      <c r="BJ1058" s="5">
        <v>4</v>
      </c>
      <c r="BK1058" s="4" t="s">
        <v>96</v>
      </c>
      <c r="BL1058" s="4" t="s">
        <v>96</v>
      </c>
      <c r="BM1058" s="4" t="s">
        <v>96</v>
      </c>
      <c r="BN1058" s="4" t="s">
        <v>96</v>
      </c>
      <c r="BO1058" s="4" t="s">
        <v>96</v>
      </c>
      <c r="BP1058" s="5">
        <v>5</v>
      </c>
      <c r="BQ1058" s="5">
        <v>2</v>
      </c>
      <c r="BR1058" s="5">
        <v>2</v>
      </c>
      <c r="BS1058" s="4" t="s">
        <v>97</v>
      </c>
      <c r="BT1058" s="5">
        <v>5</v>
      </c>
      <c r="BU1058" s="5">
        <v>4</v>
      </c>
      <c r="BV1058" s="5">
        <v>4</v>
      </c>
      <c r="BW1058" s="5">
        <v>4</v>
      </c>
      <c r="BX1058" s="5">
        <v>4</v>
      </c>
      <c r="BY1058" t="s">
        <v>98</v>
      </c>
      <c r="BZ1058" t="s">
        <v>503</v>
      </c>
    </row>
    <row r="1059" spans="1:78">
      <c r="A1059" t="s">
        <v>338</v>
      </c>
      <c r="B1059" t="s">
        <v>321</v>
      </c>
      <c r="C1059" s="4" t="s">
        <v>79</v>
      </c>
      <c r="D1059" t="s">
        <v>312</v>
      </c>
      <c r="F1059" s="4" t="str">
        <f t="shared" si="48"/>
        <v>Perú</v>
      </c>
      <c r="G1059" s="4">
        <v>1988</v>
      </c>
      <c r="H1059" s="4">
        <f t="shared" si="49"/>
        <v>30</v>
      </c>
      <c r="I1059" s="4" t="s">
        <v>81</v>
      </c>
      <c r="K1059" s="3">
        <v>0</v>
      </c>
      <c r="L1059" s="4" t="s">
        <v>103</v>
      </c>
      <c r="N1059" s="6" t="s">
        <v>117</v>
      </c>
      <c r="P1059">
        <v>2</v>
      </c>
      <c r="Q1059">
        <v>0</v>
      </c>
      <c r="R1059" s="7">
        <v>0</v>
      </c>
      <c r="S1059">
        <v>0</v>
      </c>
      <c r="T1059">
        <v>0</v>
      </c>
      <c r="U1059">
        <v>0</v>
      </c>
      <c r="V1059">
        <v>0</v>
      </c>
      <c r="W1059">
        <v>0</v>
      </c>
      <c r="X1059">
        <v>0</v>
      </c>
      <c r="Y1059" s="4" t="s">
        <v>143</v>
      </c>
      <c r="AA1059" s="10">
        <v>0</v>
      </c>
      <c r="AB1059" s="8">
        <f t="shared" si="50"/>
        <v>0</v>
      </c>
      <c r="AC1059" s="4" t="s">
        <v>170</v>
      </c>
      <c r="AD1059">
        <v>0</v>
      </c>
      <c r="AE1059">
        <v>0</v>
      </c>
      <c r="AF1059" t="s">
        <v>550</v>
      </c>
      <c r="AH1059" t="s">
        <v>105</v>
      </c>
      <c r="AJ1059" s="4" t="s">
        <v>89</v>
      </c>
      <c r="AK1059" s="4" t="s">
        <v>89</v>
      </c>
      <c r="AL1059" s="4" t="s">
        <v>90</v>
      </c>
      <c r="AM1059" s="4" t="s">
        <v>90</v>
      </c>
      <c r="AO1059" t="s">
        <v>92</v>
      </c>
      <c r="AP1059" t="s">
        <v>92</v>
      </c>
      <c r="AQ1059" t="s">
        <v>92</v>
      </c>
      <c r="AR1059" t="s">
        <v>92</v>
      </c>
      <c r="AS1059" t="s">
        <v>92</v>
      </c>
      <c r="AT1059" t="s">
        <v>560</v>
      </c>
      <c r="AU1059" t="s">
        <v>106</v>
      </c>
      <c r="AV1059" t="s">
        <v>106</v>
      </c>
      <c r="AW1059" t="s">
        <v>93</v>
      </c>
      <c r="AX1059" t="s">
        <v>106</v>
      </c>
      <c r="AY1059" t="s">
        <v>93</v>
      </c>
      <c r="AZ1059" t="s">
        <v>118</v>
      </c>
      <c r="BA1059" t="s">
        <v>106</v>
      </c>
      <c r="BB1059" t="s">
        <v>107</v>
      </c>
      <c r="BC1059" t="s">
        <v>107</v>
      </c>
      <c r="BD1059" t="s">
        <v>107</v>
      </c>
      <c r="BE1059" s="5">
        <v>2</v>
      </c>
      <c r="BF1059" s="5">
        <v>4</v>
      </c>
      <c r="BG1059" s="5">
        <v>5</v>
      </c>
      <c r="BH1059" s="5">
        <v>5</v>
      </c>
      <c r="BI1059" s="5">
        <v>5</v>
      </c>
      <c r="BJ1059" s="5">
        <v>4</v>
      </c>
      <c r="BK1059" s="4" t="s">
        <v>96</v>
      </c>
      <c r="BL1059" s="4" t="s">
        <v>110</v>
      </c>
      <c r="BM1059" s="4" t="s">
        <v>110</v>
      </c>
      <c r="BN1059" s="4" t="s">
        <v>96</v>
      </c>
      <c r="BO1059" s="4" t="s">
        <v>120</v>
      </c>
      <c r="BP1059" s="5">
        <v>3</v>
      </c>
      <c r="BQ1059" s="5">
        <v>5</v>
      </c>
      <c r="BR1059" s="5">
        <v>5</v>
      </c>
      <c r="BS1059" s="4" t="s">
        <v>111</v>
      </c>
      <c r="BT1059" s="5">
        <v>4</v>
      </c>
      <c r="BU1059" s="5">
        <v>4</v>
      </c>
      <c r="BV1059" s="5">
        <v>3</v>
      </c>
      <c r="BW1059" s="5">
        <v>4</v>
      </c>
      <c r="BX1059" s="5">
        <v>4</v>
      </c>
      <c r="BY1059" t="s">
        <v>98</v>
      </c>
      <c r="BZ1059" t="s">
        <v>561</v>
      </c>
    </row>
    <row r="1060" spans="1:78">
      <c r="A1060" t="s">
        <v>586</v>
      </c>
      <c r="B1060" t="s">
        <v>268</v>
      </c>
      <c r="C1060" s="4" t="s">
        <v>101</v>
      </c>
      <c r="D1060" t="s">
        <v>80</v>
      </c>
      <c r="F1060" s="4" t="str">
        <f t="shared" si="48"/>
        <v>España</v>
      </c>
      <c r="G1060" s="4">
        <v>1997</v>
      </c>
      <c r="H1060" s="4">
        <f t="shared" si="49"/>
        <v>21</v>
      </c>
      <c r="I1060" s="4" t="s">
        <v>102</v>
      </c>
      <c r="K1060" s="3">
        <v>0</v>
      </c>
      <c r="L1060" s="4" t="s">
        <v>176</v>
      </c>
      <c r="N1060" s="6" t="s">
        <v>104</v>
      </c>
      <c r="P1060">
        <v>0</v>
      </c>
      <c r="Q1060">
        <v>0</v>
      </c>
      <c r="R1060" s="7">
        <v>0</v>
      </c>
      <c r="S1060">
        <v>0</v>
      </c>
      <c r="T1060">
        <v>0</v>
      </c>
      <c r="U1060">
        <v>0</v>
      </c>
      <c r="V1060">
        <v>0</v>
      </c>
      <c r="W1060">
        <v>0</v>
      </c>
      <c r="X1060">
        <v>0</v>
      </c>
      <c r="Y1060" s="4" t="s">
        <v>275</v>
      </c>
      <c r="AA1060" s="10">
        <v>0</v>
      </c>
      <c r="AB1060" s="8">
        <f t="shared" si="50"/>
        <v>0</v>
      </c>
      <c r="AC1060" s="4" t="s">
        <v>86</v>
      </c>
      <c r="AD1060">
        <v>0</v>
      </c>
      <c r="AE1060">
        <v>0</v>
      </c>
      <c r="AF1060" t="s">
        <v>87</v>
      </c>
      <c r="AH1060" t="s">
        <v>88</v>
      </c>
      <c r="AJ1060" s="4" t="s">
        <v>89</v>
      </c>
      <c r="AK1060" s="4" t="s">
        <v>90</v>
      </c>
      <c r="AL1060" s="4" t="s">
        <v>89</v>
      </c>
      <c r="AM1060" s="4" t="s">
        <v>89</v>
      </c>
      <c r="AO1060" t="s">
        <v>91</v>
      </c>
      <c r="AP1060" t="s">
        <v>91</v>
      </c>
      <c r="AQ1060" t="s">
        <v>91</v>
      </c>
      <c r="AR1060" t="s">
        <v>91</v>
      </c>
      <c r="AS1060" t="s">
        <v>91</v>
      </c>
      <c r="AT1060" t="s">
        <v>179</v>
      </c>
      <c r="AU1060" t="s">
        <v>107</v>
      </c>
      <c r="AV1060" t="s">
        <v>106</v>
      </c>
      <c r="AW1060" t="s">
        <v>107</v>
      </c>
      <c r="AX1060" t="s">
        <v>106</v>
      </c>
      <c r="AY1060" t="s">
        <v>106</v>
      </c>
      <c r="AZ1060" t="s">
        <v>107</v>
      </c>
      <c r="BA1060" t="s">
        <v>106</v>
      </c>
      <c r="BB1060" t="s">
        <v>107</v>
      </c>
      <c r="BC1060" t="s">
        <v>107</v>
      </c>
      <c r="BD1060" t="s">
        <v>106</v>
      </c>
      <c r="BE1060" s="5">
        <v>2</v>
      </c>
      <c r="BF1060" s="5">
        <v>4</v>
      </c>
      <c r="BG1060" s="5">
        <v>5</v>
      </c>
      <c r="BH1060" s="5">
        <v>3</v>
      </c>
      <c r="BI1060" s="5">
        <v>5</v>
      </c>
      <c r="BJ1060" s="5">
        <v>5</v>
      </c>
      <c r="BK1060" s="4" t="s">
        <v>96</v>
      </c>
      <c r="BL1060" s="4" t="s">
        <v>96</v>
      </c>
      <c r="BM1060" s="4" t="s">
        <v>96</v>
      </c>
      <c r="BN1060" s="4" t="s">
        <v>96</v>
      </c>
      <c r="BO1060" s="4" t="s">
        <v>96</v>
      </c>
      <c r="BP1060" s="5">
        <v>5</v>
      </c>
      <c r="BQ1060" s="5">
        <v>5</v>
      </c>
      <c r="BR1060" s="5">
        <v>5</v>
      </c>
      <c r="BS1060" s="4" t="s">
        <v>111</v>
      </c>
      <c r="BT1060" s="5">
        <v>1</v>
      </c>
      <c r="BU1060" s="5">
        <v>1</v>
      </c>
      <c r="BV1060" s="5">
        <v>1</v>
      </c>
      <c r="BW1060" s="5">
        <v>1</v>
      </c>
      <c r="BX1060" s="5">
        <v>1</v>
      </c>
      <c r="BY1060" t="s">
        <v>98</v>
      </c>
      <c r="BZ1060" t="s">
        <v>630</v>
      </c>
    </row>
    <row r="1061" spans="1:78">
      <c r="A1061" t="s">
        <v>359</v>
      </c>
      <c r="B1061" t="s">
        <v>737</v>
      </c>
      <c r="C1061" s="4" t="s">
        <v>101</v>
      </c>
      <c r="D1061" t="s">
        <v>125</v>
      </c>
      <c r="F1061" s="4" t="str">
        <f t="shared" si="48"/>
        <v>Argentina</v>
      </c>
      <c r="G1061" s="4">
        <v>1988</v>
      </c>
      <c r="H1061" s="4">
        <f t="shared" si="49"/>
        <v>30</v>
      </c>
      <c r="I1061" s="4" t="s">
        <v>131</v>
      </c>
      <c r="K1061" s="3">
        <v>10000000000</v>
      </c>
      <c r="L1061" s="4" t="s">
        <v>82</v>
      </c>
      <c r="N1061" s="6" t="s">
        <v>104</v>
      </c>
      <c r="P1061">
        <v>0</v>
      </c>
      <c r="Q1061">
        <v>0</v>
      </c>
      <c r="R1061" s="7">
        <v>0</v>
      </c>
      <c r="S1061">
        <v>0</v>
      </c>
      <c r="T1061">
        <v>0</v>
      </c>
      <c r="U1061">
        <v>0</v>
      </c>
      <c r="V1061">
        <v>0</v>
      </c>
      <c r="W1061">
        <v>0</v>
      </c>
      <c r="X1061">
        <v>0</v>
      </c>
      <c r="Y1061" s="4" t="s">
        <v>134</v>
      </c>
      <c r="AA1061" s="10">
        <v>0</v>
      </c>
      <c r="AB1061" s="8">
        <f t="shared" si="50"/>
        <v>0</v>
      </c>
      <c r="AC1061" s="4" t="s">
        <v>86</v>
      </c>
      <c r="AD1061">
        <v>0</v>
      </c>
      <c r="AE1061">
        <v>0</v>
      </c>
      <c r="AF1061" t="s">
        <v>115</v>
      </c>
      <c r="AG1061" t="s">
        <v>648</v>
      </c>
      <c r="AH1061" t="s">
        <v>105</v>
      </c>
      <c r="AJ1061" s="4" t="s">
        <v>90</v>
      </c>
      <c r="AK1061" s="4" t="s">
        <v>89</v>
      </c>
      <c r="AL1061" s="4" t="s">
        <v>89</v>
      </c>
      <c r="AM1061" s="4" t="s">
        <v>89</v>
      </c>
      <c r="AN1061" s="4" t="s">
        <v>738</v>
      </c>
      <c r="AO1061" t="s">
        <v>91</v>
      </c>
      <c r="AP1061" t="s">
        <v>91</v>
      </c>
      <c r="AQ1061" t="s">
        <v>91</v>
      </c>
      <c r="AR1061" t="s">
        <v>91</v>
      </c>
      <c r="AS1061" t="s">
        <v>91</v>
      </c>
      <c r="AT1061" t="s">
        <v>91</v>
      </c>
      <c r="AU1061" t="s">
        <v>106</v>
      </c>
      <c r="AV1061" t="s">
        <v>106</v>
      </c>
      <c r="AW1061" t="s">
        <v>118</v>
      </c>
      <c r="AX1061" t="s">
        <v>106</v>
      </c>
      <c r="AY1061" t="s">
        <v>107</v>
      </c>
      <c r="AZ1061" t="s">
        <v>106</v>
      </c>
      <c r="BA1061" t="s">
        <v>106</v>
      </c>
      <c r="BB1061" t="s">
        <v>106</v>
      </c>
      <c r="BC1061" t="s">
        <v>106</v>
      </c>
      <c r="BD1061" t="s">
        <v>106</v>
      </c>
      <c r="BE1061" s="5">
        <v>2</v>
      </c>
      <c r="BF1061" s="5">
        <v>5</v>
      </c>
      <c r="BG1061" s="5">
        <v>5</v>
      </c>
      <c r="BH1061" s="5">
        <v>5</v>
      </c>
      <c r="BI1061" s="5">
        <v>5</v>
      </c>
      <c r="BJ1061" s="5">
        <v>5</v>
      </c>
      <c r="BK1061" s="4" t="s">
        <v>96</v>
      </c>
      <c r="BL1061" s="4" t="s">
        <v>96</v>
      </c>
      <c r="BM1061" s="4" t="s">
        <v>96</v>
      </c>
      <c r="BN1061" s="4" t="s">
        <v>96</v>
      </c>
      <c r="BO1061" s="4" t="s">
        <v>96</v>
      </c>
      <c r="BP1061" s="5">
        <v>5</v>
      </c>
      <c r="BQ1061" s="5">
        <v>5</v>
      </c>
      <c r="BR1061" s="5">
        <v>5</v>
      </c>
      <c r="BS1061" s="4" t="s">
        <v>111</v>
      </c>
      <c r="BT1061" s="5">
        <v>5</v>
      </c>
      <c r="BU1061" s="5">
        <v>5</v>
      </c>
      <c r="BV1061" s="5">
        <v>5</v>
      </c>
      <c r="BW1061" s="5">
        <v>5</v>
      </c>
      <c r="BX1061" s="5">
        <v>5</v>
      </c>
      <c r="BY1061" t="s">
        <v>98</v>
      </c>
      <c r="BZ1061" t="s">
        <v>739</v>
      </c>
    </row>
    <row r="1062" spans="1:78">
      <c r="A1062" t="s">
        <v>754</v>
      </c>
      <c r="B1062" t="s">
        <v>755</v>
      </c>
      <c r="C1062" s="4" t="s">
        <v>101</v>
      </c>
      <c r="D1062" t="s">
        <v>80</v>
      </c>
      <c r="F1062" s="4" t="str">
        <f t="shared" si="48"/>
        <v>España</v>
      </c>
      <c r="G1062" s="4">
        <v>1984</v>
      </c>
      <c r="H1062" s="4">
        <f t="shared" si="49"/>
        <v>34</v>
      </c>
      <c r="I1062" s="4" t="s">
        <v>81</v>
      </c>
      <c r="K1062" s="3">
        <v>0</v>
      </c>
      <c r="L1062" s="4" t="s">
        <v>82</v>
      </c>
      <c r="N1062" s="6" t="s">
        <v>117</v>
      </c>
      <c r="P1062">
        <v>0</v>
      </c>
      <c r="Q1062">
        <v>0</v>
      </c>
      <c r="R1062" s="7">
        <v>0</v>
      </c>
      <c r="S1062">
        <v>0</v>
      </c>
      <c r="T1062">
        <v>0</v>
      </c>
      <c r="U1062">
        <v>0</v>
      </c>
      <c r="V1062">
        <v>0</v>
      </c>
      <c r="W1062">
        <v>0</v>
      </c>
      <c r="X1062">
        <v>0</v>
      </c>
      <c r="Y1062" s="4" t="s">
        <v>134</v>
      </c>
      <c r="AA1062" s="10">
        <v>20000000000</v>
      </c>
      <c r="AB1062" s="8">
        <f t="shared" si="50"/>
        <v>2</v>
      </c>
      <c r="AC1062" s="4" t="s">
        <v>86</v>
      </c>
      <c r="AD1062" s="1">
        <v>20000000000</v>
      </c>
      <c r="AE1062" s="1">
        <v>20000000000</v>
      </c>
      <c r="AF1062" t="s">
        <v>171</v>
      </c>
      <c r="AH1062" t="s">
        <v>245</v>
      </c>
      <c r="AI1062" s="1">
        <v>80000000000</v>
      </c>
      <c r="AJ1062" s="4" t="s">
        <v>89</v>
      </c>
      <c r="AK1062" s="4" t="s">
        <v>89</v>
      </c>
      <c r="AL1062" s="4" t="s">
        <v>90</v>
      </c>
      <c r="AM1062" s="4" t="s">
        <v>89</v>
      </c>
      <c r="AO1062" t="s">
        <v>92</v>
      </c>
      <c r="AP1062" t="s">
        <v>92</v>
      </c>
      <c r="AQ1062" t="s">
        <v>92</v>
      </c>
      <c r="AR1062" t="s">
        <v>92</v>
      </c>
      <c r="AS1062" t="s">
        <v>92</v>
      </c>
      <c r="AT1062" t="s">
        <v>92</v>
      </c>
      <c r="AU1062" t="s">
        <v>107</v>
      </c>
      <c r="AV1062" t="s">
        <v>106</v>
      </c>
      <c r="AW1062" t="s">
        <v>106</v>
      </c>
      <c r="AX1062" t="s">
        <v>106</v>
      </c>
      <c r="AY1062" t="s">
        <v>107</v>
      </c>
      <c r="AZ1062" t="s">
        <v>106</v>
      </c>
      <c r="BA1062" t="s">
        <v>107</v>
      </c>
      <c r="BB1062" t="s">
        <v>107</v>
      </c>
      <c r="BC1062" t="s">
        <v>106</v>
      </c>
      <c r="BD1062" t="s">
        <v>106</v>
      </c>
      <c r="BE1062" s="5">
        <v>2</v>
      </c>
      <c r="BF1062" s="5">
        <v>4</v>
      </c>
      <c r="BG1062" s="5">
        <v>4</v>
      </c>
      <c r="BH1062" s="5">
        <v>3</v>
      </c>
      <c r="BI1062" s="5">
        <v>5</v>
      </c>
      <c r="BJ1062" s="5">
        <v>5</v>
      </c>
      <c r="BK1062" s="4" t="s">
        <v>96</v>
      </c>
      <c r="BL1062" s="4" t="s">
        <v>96</v>
      </c>
      <c r="BM1062" s="4" t="s">
        <v>96</v>
      </c>
      <c r="BN1062" s="4" t="s">
        <v>96</v>
      </c>
      <c r="BO1062" s="4" t="s">
        <v>96</v>
      </c>
      <c r="BP1062" s="5">
        <v>4</v>
      </c>
      <c r="BQ1062" s="5">
        <v>5</v>
      </c>
      <c r="BR1062" s="5">
        <v>4</v>
      </c>
      <c r="BS1062" s="4" t="s">
        <v>97</v>
      </c>
      <c r="BT1062" s="5">
        <v>4</v>
      </c>
      <c r="BU1062" s="5">
        <v>4</v>
      </c>
      <c r="BV1062" s="5">
        <v>4</v>
      </c>
      <c r="BW1062" s="5">
        <v>4</v>
      </c>
      <c r="BX1062" s="5">
        <v>4</v>
      </c>
      <c r="BY1062" t="s">
        <v>89</v>
      </c>
    </row>
    <row r="1063" spans="1:78">
      <c r="A1063" t="s">
        <v>771</v>
      </c>
      <c r="B1063" t="s">
        <v>214</v>
      </c>
      <c r="C1063" s="4" t="s">
        <v>101</v>
      </c>
      <c r="D1063" t="s">
        <v>239</v>
      </c>
      <c r="F1063" s="4" t="str">
        <f t="shared" si="48"/>
        <v>México</v>
      </c>
      <c r="G1063" s="4">
        <v>1977</v>
      </c>
      <c r="H1063" s="4">
        <f t="shared" si="49"/>
        <v>41</v>
      </c>
      <c r="I1063" s="4" t="s">
        <v>126</v>
      </c>
      <c r="K1063" s="3">
        <v>0</v>
      </c>
      <c r="L1063" s="4" t="s">
        <v>199</v>
      </c>
      <c r="N1063" s="6" t="s">
        <v>83</v>
      </c>
      <c r="P1063">
        <v>2</v>
      </c>
      <c r="Q1063">
        <v>2</v>
      </c>
      <c r="R1063" s="7">
        <v>10</v>
      </c>
      <c r="S1063">
        <v>0</v>
      </c>
      <c r="T1063">
        <v>0</v>
      </c>
      <c r="U1063">
        <v>0</v>
      </c>
      <c r="V1063">
        <v>0</v>
      </c>
      <c r="W1063">
        <v>0</v>
      </c>
      <c r="X1063">
        <v>15</v>
      </c>
      <c r="Y1063" s="4" t="s">
        <v>143</v>
      </c>
      <c r="AA1063" s="10">
        <v>50000000000</v>
      </c>
      <c r="AB1063" s="8">
        <f t="shared" si="50"/>
        <v>5</v>
      </c>
      <c r="AC1063" s="4" t="s">
        <v>170</v>
      </c>
      <c r="AD1063" s="1">
        <v>50000000000</v>
      </c>
      <c r="AE1063" s="1">
        <v>50000000000</v>
      </c>
      <c r="AF1063" t="s">
        <v>171</v>
      </c>
      <c r="AH1063" t="s">
        <v>105</v>
      </c>
      <c r="AJ1063" s="4" t="s">
        <v>89</v>
      </c>
      <c r="AK1063" s="4" t="s">
        <v>89</v>
      </c>
      <c r="AL1063" s="4" t="s">
        <v>89</v>
      </c>
      <c r="AM1063" s="4" t="s">
        <v>90</v>
      </c>
      <c r="AO1063" t="s">
        <v>91</v>
      </c>
      <c r="AP1063" t="s">
        <v>91</v>
      </c>
      <c r="AQ1063" t="s">
        <v>91</v>
      </c>
      <c r="AR1063" t="s">
        <v>92</v>
      </c>
      <c r="AS1063" t="s">
        <v>91</v>
      </c>
      <c r="AT1063" t="s">
        <v>91</v>
      </c>
      <c r="AU1063" t="s">
        <v>106</v>
      </c>
      <c r="AV1063" t="s">
        <v>106</v>
      </c>
      <c r="AW1063" t="s">
        <v>106</v>
      </c>
      <c r="AX1063" t="s">
        <v>106</v>
      </c>
      <c r="AY1063" t="s">
        <v>107</v>
      </c>
      <c r="AZ1063" t="s">
        <v>107</v>
      </c>
      <c r="BA1063" t="s">
        <v>106</v>
      </c>
      <c r="BB1063" t="s">
        <v>137</v>
      </c>
      <c r="BC1063" t="s">
        <v>106</v>
      </c>
      <c r="BD1063" t="s">
        <v>106</v>
      </c>
      <c r="BE1063" s="5">
        <v>2</v>
      </c>
      <c r="BF1063" s="5">
        <v>5</v>
      </c>
      <c r="BG1063" s="5">
        <v>5</v>
      </c>
      <c r="BH1063" s="5">
        <v>5</v>
      </c>
      <c r="BI1063" s="5">
        <v>5</v>
      </c>
      <c r="BJ1063" s="5">
        <v>5</v>
      </c>
      <c r="BK1063" s="4" t="s">
        <v>110</v>
      </c>
      <c r="BL1063" s="4" t="s">
        <v>110</v>
      </c>
      <c r="BM1063" s="4" t="s">
        <v>96</v>
      </c>
      <c r="BN1063" s="4" t="s">
        <v>120</v>
      </c>
      <c r="BO1063" s="4" t="s">
        <v>120</v>
      </c>
      <c r="BP1063" s="5">
        <v>5</v>
      </c>
      <c r="BQ1063" s="5">
        <v>5</v>
      </c>
      <c r="BR1063" s="5">
        <v>5</v>
      </c>
      <c r="BS1063" s="4" t="s">
        <v>111</v>
      </c>
      <c r="BT1063" s="5">
        <v>5</v>
      </c>
      <c r="BU1063" s="5">
        <v>5</v>
      </c>
      <c r="BV1063" s="5">
        <v>4</v>
      </c>
      <c r="BW1063" s="5">
        <v>4</v>
      </c>
      <c r="BX1063" s="5">
        <v>5</v>
      </c>
      <c r="BY1063" t="s">
        <v>98</v>
      </c>
      <c r="BZ1063" t="s">
        <v>772</v>
      </c>
    </row>
    <row r="1064" spans="1:78">
      <c r="A1064" t="s">
        <v>100</v>
      </c>
      <c r="B1064" t="s">
        <v>695</v>
      </c>
      <c r="C1064" s="4" t="s">
        <v>79</v>
      </c>
      <c r="D1064" t="s">
        <v>239</v>
      </c>
      <c r="F1064" s="4" t="str">
        <f t="shared" si="48"/>
        <v>México</v>
      </c>
      <c r="G1064" s="4">
        <v>1992</v>
      </c>
      <c r="H1064" s="4">
        <f t="shared" si="49"/>
        <v>26</v>
      </c>
      <c r="I1064" s="4" t="s">
        <v>81</v>
      </c>
      <c r="K1064" s="3">
        <v>10000000000</v>
      </c>
      <c r="L1064" s="4" t="s">
        <v>103</v>
      </c>
      <c r="N1064" s="6" t="s">
        <v>132</v>
      </c>
      <c r="P1064">
        <v>0</v>
      </c>
      <c r="Q1064">
        <v>0</v>
      </c>
      <c r="R1064" s="7">
        <v>0</v>
      </c>
      <c r="S1064">
        <v>2</v>
      </c>
      <c r="T1064">
        <v>8</v>
      </c>
      <c r="U1064">
        <v>30</v>
      </c>
      <c r="V1064">
        <v>2</v>
      </c>
      <c r="W1064">
        <v>10</v>
      </c>
      <c r="X1064">
        <v>50</v>
      </c>
      <c r="Y1064" s="4" t="s">
        <v>84</v>
      </c>
      <c r="AA1064" s="10">
        <v>0</v>
      </c>
      <c r="AB1064" s="8">
        <f t="shared" si="50"/>
        <v>0</v>
      </c>
      <c r="AC1064" s="4" t="s">
        <v>86</v>
      </c>
      <c r="AD1064">
        <v>0</v>
      </c>
      <c r="AE1064">
        <v>0</v>
      </c>
      <c r="AF1064" t="s">
        <v>87</v>
      </c>
      <c r="AH1064" t="s">
        <v>184</v>
      </c>
      <c r="AJ1064" s="4" t="s">
        <v>90</v>
      </c>
      <c r="AK1064" s="4" t="s">
        <v>90</v>
      </c>
      <c r="AL1064" s="4" t="s">
        <v>89</v>
      </c>
      <c r="AM1064" s="4" t="s">
        <v>89</v>
      </c>
      <c r="AO1064" t="s">
        <v>172</v>
      </c>
      <c r="AP1064" t="s">
        <v>92</v>
      </c>
      <c r="AQ1064" t="s">
        <v>92</v>
      </c>
      <c r="AR1064" t="s">
        <v>92</v>
      </c>
      <c r="AS1064" t="s">
        <v>92</v>
      </c>
      <c r="AT1064" t="s">
        <v>92</v>
      </c>
      <c r="AU1064" t="s">
        <v>106</v>
      </c>
      <c r="AV1064" t="s">
        <v>106</v>
      </c>
      <c r="AW1064" t="s">
        <v>107</v>
      </c>
      <c r="AX1064" t="s">
        <v>107</v>
      </c>
      <c r="AY1064" t="s">
        <v>107</v>
      </c>
      <c r="AZ1064" t="s">
        <v>106</v>
      </c>
      <c r="BA1064" t="s">
        <v>107</v>
      </c>
      <c r="BB1064" t="s">
        <v>93</v>
      </c>
      <c r="BC1064" t="s">
        <v>93</v>
      </c>
      <c r="BD1064" t="s">
        <v>106</v>
      </c>
      <c r="BE1064" s="5">
        <v>2</v>
      </c>
      <c r="BF1064" s="5">
        <v>3</v>
      </c>
      <c r="BG1064" s="5">
        <v>4</v>
      </c>
      <c r="BH1064" s="5">
        <v>3</v>
      </c>
      <c r="BI1064" s="5">
        <v>5</v>
      </c>
      <c r="BJ1064" s="5">
        <v>4</v>
      </c>
      <c r="BK1064" s="4" t="s">
        <v>96</v>
      </c>
      <c r="BL1064" s="4" t="s">
        <v>96</v>
      </c>
      <c r="BM1064" s="4" t="s">
        <v>96</v>
      </c>
      <c r="BN1064" s="4" t="s">
        <v>120</v>
      </c>
      <c r="BO1064" s="4" t="s">
        <v>110</v>
      </c>
      <c r="BP1064" s="5">
        <v>3</v>
      </c>
      <c r="BQ1064" s="5">
        <v>3</v>
      </c>
      <c r="BR1064" s="5">
        <v>4</v>
      </c>
      <c r="BS1064" s="4" t="s">
        <v>111</v>
      </c>
      <c r="BT1064" s="5">
        <v>4</v>
      </c>
      <c r="BU1064" s="5">
        <v>4</v>
      </c>
      <c r="BV1064" s="5">
        <v>3</v>
      </c>
      <c r="BW1064" s="5">
        <v>4</v>
      </c>
      <c r="BX1064" s="5">
        <v>4</v>
      </c>
      <c r="BY1064" t="s">
        <v>89</v>
      </c>
    </row>
    <row r="1065" spans="1:78">
      <c r="A1065" t="s">
        <v>897</v>
      </c>
      <c r="B1065" t="s">
        <v>898</v>
      </c>
      <c r="C1065" s="4" t="s">
        <v>79</v>
      </c>
      <c r="D1065" t="s">
        <v>115</v>
      </c>
      <c r="E1065" t="s">
        <v>116</v>
      </c>
      <c r="F1065" s="4" t="str">
        <f t="shared" si="48"/>
        <v>Brasil</v>
      </c>
      <c r="G1065" s="4">
        <v>1983</v>
      </c>
      <c r="H1065" s="4">
        <f t="shared" si="49"/>
        <v>35</v>
      </c>
      <c r="I1065" s="4" t="s">
        <v>131</v>
      </c>
      <c r="K1065" s="3">
        <v>10000000000</v>
      </c>
      <c r="L1065" s="4" t="s">
        <v>176</v>
      </c>
      <c r="N1065" s="6" t="s">
        <v>899</v>
      </c>
      <c r="P1065">
        <v>0</v>
      </c>
      <c r="Q1065">
        <v>0</v>
      </c>
      <c r="R1065" s="7">
        <v>0</v>
      </c>
      <c r="S1065">
        <v>1</v>
      </c>
      <c r="T1065">
        <v>0</v>
      </c>
      <c r="U1065">
        <v>0</v>
      </c>
      <c r="V1065">
        <v>0</v>
      </c>
      <c r="W1065">
        <v>0</v>
      </c>
      <c r="X1065">
        <v>1</v>
      </c>
      <c r="Y1065" s="4" t="s">
        <v>134</v>
      </c>
      <c r="AA1065" s="10">
        <v>0</v>
      </c>
      <c r="AB1065" s="8">
        <f t="shared" si="50"/>
        <v>0</v>
      </c>
      <c r="AC1065" s="4" t="s">
        <v>86</v>
      </c>
      <c r="AD1065">
        <v>0</v>
      </c>
      <c r="AE1065">
        <v>0</v>
      </c>
      <c r="AF1065" t="s">
        <v>87</v>
      </c>
      <c r="AH1065" t="s">
        <v>105</v>
      </c>
      <c r="AJ1065" s="4" t="s">
        <v>89</v>
      </c>
      <c r="AK1065" s="4" t="s">
        <v>89</v>
      </c>
      <c r="AL1065" s="4" t="s">
        <v>89</v>
      </c>
      <c r="AM1065" s="4" t="s">
        <v>90</v>
      </c>
      <c r="AO1065" t="s">
        <v>92</v>
      </c>
      <c r="AP1065" t="s">
        <v>92</v>
      </c>
      <c r="AQ1065" t="s">
        <v>92</v>
      </c>
      <c r="AR1065" t="s">
        <v>92</v>
      </c>
      <c r="AS1065" t="s">
        <v>92</v>
      </c>
      <c r="AT1065" t="s">
        <v>92</v>
      </c>
      <c r="AU1065" t="s">
        <v>106</v>
      </c>
      <c r="AV1065" t="s">
        <v>106</v>
      </c>
      <c r="AW1065" t="s">
        <v>106</v>
      </c>
      <c r="AX1065" t="s">
        <v>106</v>
      </c>
      <c r="AY1065" t="s">
        <v>93</v>
      </c>
      <c r="AZ1065" t="s">
        <v>106</v>
      </c>
      <c r="BA1065" t="s">
        <v>106</v>
      </c>
      <c r="BB1065" t="s">
        <v>106</v>
      </c>
      <c r="BC1065" t="s">
        <v>106</v>
      </c>
      <c r="BD1065" t="s">
        <v>106</v>
      </c>
      <c r="BE1065" s="5">
        <v>2</v>
      </c>
      <c r="BF1065" s="5">
        <v>5</v>
      </c>
      <c r="BG1065" s="5">
        <v>5</v>
      </c>
      <c r="BH1065" s="5">
        <v>4</v>
      </c>
      <c r="BI1065" s="5">
        <v>5</v>
      </c>
      <c r="BJ1065" s="5">
        <v>5</v>
      </c>
      <c r="BK1065" s="4" t="s">
        <v>96</v>
      </c>
      <c r="BL1065" s="4" t="s">
        <v>96</v>
      </c>
      <c r="BM1065" s="4" t="s">
        <v>96</v>
      </c>
      <c r="BN1065" s="4" t="s">
        <v>96</v>
      </c>
      <c r="BO1065" s="4" t="s">
        <v>96</v>
      </c>
      <c r="BP1065" s="5">
        <v>5</v>
      </c>
      <c r="BQ1065" s="5">
        <v>5</v>
      </c>
      <c r="BR1065" s="5">
        <v>5</v>
      </c>
      <c r="BS1065" s="4" t="s">
        <v>111</v>
      </c>
      <c r="BT1065" s="5">
        <v>4</v>
      </c>
      <c r="BU1065" s="5">
        <v>4</v>
      </c>
      <c r="BV1065" s="5">
        <v>5</v>
      </c>
      <c r="BW1065" s="5">
        <v>5</v>
      </c>
      <c r="BX1065" s="5">
        <v>5</v>
      </c>
      <c r="BY1065" t="s">
        <v>98</v>
      </c>
      <c r="BZ1065" t="s">
        <v>972</v>
      </c>
    </row>
    <row r="1066" spans="1:78">
      <c r="A1066" t="s">
        <v>306</v>
      </c>
      <c r="B1066" t="s">
        <v>615</v>
      </c>
      <c r="C1066" s="4" t="s">
        <v>101</v>
      </c>
      <c r="D1066" t="s">
        <v>385</v>
      </c>
      <c r="F1066" s="4" t="str">
        <f t="shared" si="48"/>
        <v>Guatemala</v>
      </c>
      <c r="G1066" s="4">
        <v>1992</v>
      </c>
      <c r="H1066" s="4">
        <f t="shared" si="49"/>
        <v>26</v>
      </c>
      <c r="I1066" s="4" t="s">
        <v>81</v>
      </c>
      <c r="K1066" s="3">
        <v>10000000000</v>
      </c>
      <c r="L1066" s="4" t="s">
        <v>103</v>
      </c>
      <c r="N1066" s="6" t="s">
        <v>104</v>
      </c>
      <c r="P1066" t="s">
        <v>1067</v>
      </c>
      <c r="Q1066" t="s">
        <v>1067</v>
      </c>
      <c r="R1066" s="7" t="s">
        <v>1067</v>
      </c>
      <c r="S1066" t="s">
        <v>1067</v>
      </c>
      <c r="T1066" t="s">
        <v>1067</v>
      </c>
      <c r="U1066" t="s">
        <v>1067</v>
      </c>
      <c r="V1066">
        <v>0</v>
      </c>
      <c r="W1066">
        <v>0</v>
      </c>
      <c r="X1066" t="s">
        <v>1068</v>
      </c>
      <c r="Y1066" s="4" t="s">
        <v>143</v>
      </c>
      <c r="AA1066" s="10">
        <v>0</v>
      </c>
      <c r="AB1066" s="8">
        <f t="shared" si="50"/>
        <v>0</v>
      </c>
      <c r="AC1066" s="4" t="s">
        <v>86</v>
      </c>
      <c r="AD1066">
        <v>0</v>
      </c>
      <c r="AE1066">
        <v>0</v>
      </c>
      <c r="AF1066" t="s">
        <v>87</v>
      </c>
      <c r="AH1066" t="s">
        <v>245</v>
      </c>
      <c r="AJ1066" s="4" t="s">
        <v>89</v>
      </c>
      <c r="AK1066" s="4" t="s">
        <v>90</v>
      </c>
      <c r="AL1066" s="4" t="s">
        <v>89</v>
      </c>
      <c r="AM1066" s="4" t="s">
        <v>89</v>
      </c>
      <c r="AO1066" t="s">
        <v>92</v>
      </c>
      <c r="AP1066" t="s">
        <v>92</v>
      </c>
      <c r="AQ1066" t="s">
        <v>92</v>
      </c>
      <c r="AR1066" t="s">
        <v>92</v>
      </c>
      <c r="AS1066" t="s">
        <v>172</v>
      </c>
      <c r="AT1066" t="s">
        <v>179</v>
      </c>
      <c r="AU1066" t="s">
        <v>93</v>
      </c>
      <c r="AV1066" t="s">
        <v>107</v>
      </c>
      <c r="AW1066" t="s">
        <v>93</v>
      </c>
      <c r="AX1066" t="s">
        <v>107</v>
      </c>
      <c r="AY1066" t="s">
        <v>93</v>
      </c>
      <c r="AZ1066" t="s">
        <v>107</v>
      </c>
      <c r="BA1066" t="s">
        <v>107</v>
      </c>
      <c r="BB1066" t="s">
        <v>107</v>
      </c>
      <c r="BC1066" t="s">
        <v>107</v>
      </c>
      <c r="BD1066" t="s">
        <v>107</v>
      </c>
      <c r="BE1066" s="5">
        <v>2</v>
      </c>
      <c r="BF1066" s="5">
        <v>4</v>
      </c>
      <c r="BG1066" s="5">
        <v>5</v>
      </c>
      <c r="BH1066" s="5">
        <v>5</v>
      </c>
      <c r="BI1066" s="5">
        <v>4</v>
      </c>
      <c r="BJ1066" s="5">
        <v>3</v>
      </c>
      <c r="BK1066" s="4" t="s">
        <v>96</v>
      </c>
      <c r="BL1066" s="4" t="s">
        <v>96</v>
      </c>
      <c r="BM1066" s="4" t="s">
        <v>96</v>
      </c>
      <c r="BN1066" s="4" t="s">
        <v>96</v>
      </c>
      <c r="BO1066" s="4" t="s">
        <v>96</v>
      </c>
      <c r="BP1066" s="5">
        <v>3</v>
      </c>
      <c r="BQ1066" s="5">
        <v>5</v>
      </c>
      <c r="BR1066" s="5">
        <v>5</v>
      </c>
      <c r="BS1066" s="4" t="s">
        <v>111</v>
      </c>
      <c r="BT1066" s="5">
        <v>3</v>
      </c>
      <c r="BU1066" s="5">
        <v>4</v>
      </c>
      <c r="BV1066" s="5">
        <v>4</v>
      </c>
      <c r="BW1066" s="5">
        <v>3</v>
      </c>
      <c r="BX1066" s="5">
        <v>4</v>
      </c>
      <c r="BY1066" t="s">
        <v>98</v>
      </c>
      <c r="BZ1066" t="s">
        <v>1069</v>
      </c>
    </row>
    <row r="1067" spans="1:78">
      <c r="A1067" t="s">
        <v>1110</v>
      </c>
      <c r="B1067" t="s">
        <v>282</v>
      </c>
      <c r="C1067" s="4" t="s">
        <v>79</v>
      </c>
      <c r="D1067" t="s">
        <v>189</v>
      </c>
      <c r="F1067" s="4" t="str">
        <f t="shared" si="48"/>
        <v>Colombia</v>
      </c>
      <c r="G1067" s="4">
        <v>1989</v>
      </c>
      <c r="H1067" s="4">
        <f t="shared" si="49"/>
        <v>29</v>
      </c>
      <c r="I1067" s="4" t="s">
        <v>81</v>
      </c>
      <c r="K1067" s="3">
        <v>0</v>
      </c>
      <c r="L1067" s="4" t="s">
        <v>103</v>
      </c>
      <c r="N1067" s="6" t="s">
        <v>83</v>
      </c>
      <c r="P1067">
        <v>0</v>
      </c>
      <c r="Q1067">
        <v>0</v>
      </c>
      <c r="R1067" s="7">
        <v>0</v>
      </c>
      <c r="S1067">
        <v>0</v>
      </c>
      <c r="T1067">
        <v>0</v>
      </c>
      <c r="U1067">
        <v>200</v>
      </c>
      <c r="V1067">
        <v>0</v>
      </c>
      <c r="W1067">
        <v>0</v>
      </c>
      <c r="X1067">
        <v>0</v>
      </c>
      <c r="Y1067" s="4" t="s">
        <v>220</v>
      </c>
      <c r="AA1067" s="10">
        <v>30000000000</v>
      </c>
      <c r="AB1067" s="8">
        <f t="shared" si="50"/>
        <v>3</v>
      </c>
      <c r="AC1067" s="4" t="s">
        <v>86</v>
      </c>
      <c r="AD1067" s="1">
        <v>20000000000</v>
      </c>
      <c r="AE1067">
        <v>0</v>
      </c>
      <c r="AF1067" t="s">
        <v>87</v>
      </c>
      <c r="AH1067" t="s">
        <v>177</v>
      </c>
      <c r="AJ1067" s="4" t="s">
        <v>89</v>
      </c>
      <c r="AK1067" s="4" t="s">
        <v>89</v>
      </c>
      <c r="AL1067" s="4" t="s">
        <v>90</v>
      </c>
      <c r="AM1067" s="4" t="s">
        <v>89</v>
      </c>
      <c r="AN1067" s="4" t="s">
        <v>1111</v>
      </c>
      <c r="AO1067" t="s">
        <v>92</v>
      </c>
      <c r="AP1067" t="s">
        <v>441</v>
      </c>
      <c r="AQ1067" t="s">
        <v>92</v>
      </c>
      <c r="AR1067" t="s">
        <v>92</v>
      </c>
      <c r="AS1067" t="s">
        <v>92</v>
      </c>
      <c r="AT1067" t="s">
        <v>179</v>
      </c>
      <c r="AU1067" t="s">
        <v>93</v>
      </c>
      <c r="AV1067" t="s">
        <v>93</v>
      </c>
      <c r="AW1067" t="s">
        <v>93</v>
      </c>
      <c r="AX1067" t="s">
        <v>107</v>
      </c>
      <c r="AY1067" t="s">
        <v>93</v>
      </c>
      <c r="AZ1067" t="s">
        <v>93</v>
      </c>
      <c r="BA1067" t="s">
        <v>93</v>
      </c>
      <c r="BB1067" t="s">
        <v>93</v>
      </c>
      <c r="BC1067" t="s">
        <v>93</v>
      </c>
      <c r="BD1067" t="s">
        <v>107</v>
      </c>
      <c r="BE1067" s="5">
        <v>2</v>
      </c>
      <c r="BF1067" s="5">
        <v>3</v>
      </c>
      <c r="BG1067" s="5">
        <v>5</v>
      </c>
      <c r="BH1067" s="5">
        <v>4</v>
      </c>
      <c r="BI1067" s="5">
        <v>5</v>
      </c>
      <c r="BJ1067" s="5">
        <v>5</v>
      </c>
      <c r="BK1067" s="4" t="s">
        <v>96</v>
      </c>
      <c r="BL1067" s="4" t="s">
        <v>96</v>
      </c>
      <c r="BM1067" s="4" t="s">
        <v>96</v>
      </c>
      <c r="BN1067" s="4" t="s">
        <v>96</v>
      </c>
      <c r="BO1067" s="4" t="s">
        <v>96</v>
      </c>
      <c r="BP1067" s="5">
        <v>4</v>
      </c>
      <c r="BQ1067" s="5">
        <v>5</v>
      </c>
      <c r="BR1067" s="5">
        <v>5</v>
      </c>
      <c r="BS1067" s="4" t="s">
        <v>254</v>
      </c>
      <c r="BT1067" s="5">
        <v>3</v>
      </c>
      <c r="BU1067" s="5">
        <v>4</v>
      </c>
      <c r="BV1067" s="5">
        <v>4</v>
      </c>
      <c r="BW1067" s="5">
        <v>4</v>
      </c>
      <c r="BX1067" s="5">
        <v>4</v>
      </c>
      <c r="BY1067" t="s">
        <v>98</v>
      </c>
    </row>
    <row r="1068" spans="1:78">
      <c r="A1068" t="s">
        <v>817</v>
      </c>
      <c r="B1068" t="s">
        <v>548</v>
      </c>
      <c r="C1068" s="4" t="s">
        <v>101</v>
      </c>
      <c r="D1068" t="s">
        <v>239</v>
      </c>
      <c r="F1068" s="4" t="str">
        <f t="shared" si="48"/>
        <v>México</v>
      </c>
      <c r="G1068" s="4">
        <v>1993</v>
      </c>
      <c r="H1068" s="4">
        <f t="shared" si="49"/>
        <v>25</v>
      </c>
      <c r="I1068" s="4" t="s">
        <v>131</v>
      </c>
      <c r="K1068" s="3">
        <v>0</v>
      </c>
      <c r="L1068" s="4" t="s">
        <v>103</v>
      </c>
      <c r="N1068" s="6" t="s">
        <v>117</v>
      </c>
      <c r="P1068">
        <v>0</v>
      </c>
      <c r="Q1068">
        <v>0</v>
      </c>
      <c r="R1068" s="7">
        <v>0</v>
      </c>
      <c r="S1068">
        <v>2</v>
      </c>
      <c r="T1068">
        <v>8</v>
      </c>
      <c r="U1068">
        <v>10</v>
      </c>
      <c r="V1068">
        <v>0</v>
      </c>
      <c r="W1068">
        <v>0</v>
      </c>
      <c r="X1068">
        <v>0</v>
      </c>
      <c r="Y1068" s="4" t="s">
        <v>134</v>
      </c>
      <c r="AA1068" s="10">
        <v>0</v>
      </c>
      <c r="AB1068" s="8">
        <f t="shared" si="50"/>
        <v>0</v>
      </c>
      <c r="AC1068" s="4" t="s">
        <v>86</v>
      </c>
      <c r="AD1068">
        <v>0</v>
      </c>
      <c r="AE1068">
        <v>0</v>
      </c>
      <c r="AF1068" t="s">
        <v>87</v>
      </c>
      <c r="AH1068" t="s">
        <v>105</v>
      </c>
      <c r="AJ1068" s="4" t="s">
        <v>89</v>
      </c>
      <c r="AK1068" s="4" t="s">
        <v>89</v>
      </c>
      <c r="AL1068" s="4" t="s">
        <v>89</v>
      </c>
      <c r="AM1068" s="4" t="s">
        <v>89</v>
      </c>
      <c r="AN1068" s="4" t="s">
        <v>1112</v>
      </c>
      <c r="AO1068" t="s">
        <v>91</v>
      </c>
      <c r="AP1068" t="s">
        <v>91</v>
      </c>
      <c r="AQ1068" t="s">
        <v>91</v>
      </c>
      <c r="AR1068" t="s">
        <v>91</v>
      </c>
      <c r="AS1068" t="s">
        <v>91</v>
      </c>
      <c r="AT1068" t="s">
        <v>179</v>
      </c>
      <c r="AU1068" t="s">
        <v>106</v>
      </c>
      <c r="AV1068" t="s">
        <v>106</v>
      </c>
      <c r="AW1068" t="s">
        <v>107</v>
      </c>
      <c r="AX1068" t="s">
        <v>106</v>
      </c>
      <c r="AY1068" t="s">
        <v>137</v>
      </c>
      <c r="AZ1068" t="s">
        <v>106</v>
      </c>
      <c r="BA1068" t="s">
        <v>137</v>
      </c>
      <c r="BB1068" t="s">
        <v>106</v>
      </c>
      <c r="BC1068" t="s">
        <v>107</v>
      </c>
      <c r="BD1068" t="s">
        <v>137</v>
      </c>
      <c r="BE1068" s="5">
        <v>2</v>
      </c>
      <c r="BF1068" s="5">
        <v>5</v>
      </c>
      <c r="BG1068" s="5">
        <v>5</v>
      </c>
      <c r="BH1068" s="5">
        <v>5</v>
      </c>
      <c r="BI1068" s="5">
        <v>5</v>
      </c>
      <c r="BJ1068" s="5">
        <v>5</v>
      </c>
      <c r="BK1068" s="4" t="s">
        <v>96</v>
      </c>
      <c r="BL1068" s="4" t="s">
        <v>96</v>
      </c>
      <c r="BM1068" s="4" t="s">
        <v>96</v>
      </c>
      <c r="BN1068" s="4" t="s">
        <v>96</v>
      </c>
      <c r="BO1068" s="4" t="s">
        <v>96</v>
      </c>
      <c r="BP1068" s="5">
        <v>4</v>
      </c>
      <c r="BQ1068" s="5">
        <v>5</v>
      </c>
      <c r="BR1068" s="5">
        <v>5</v>
      </c>
      <c r="BS1068" s="4" t="s">
        <v>97</v>
      </c>
      <c r="BT1068" s="5">
        <v>5</v>
      </c>
      <c r="BU1068" s="5">
        <v>5</v>
      </c>
      <c r="BV1068" s="5">
        <v>5</v>
      </c>
      <c r="BW1068" s="5">
        <v>5</v>
      </c>
      <c r="BX1068" s="5">
        <v>5</v>
      </c>
      <c r="BY1068" t="s">
        <v>98</v>
      </c>
      <c r="BZ1068" t="s">
        <v>1113</v>
      </c>
    </row>
    <row r="1069" spans="1:78">
      <c r="A1069" t="s">
        <v>496</v>
      </c>
      <c r="B1069" t="s">
        <v>471</v>
      </c>
      <c r="C1069" s="4" t="s">
        <v>101</v>
      </c>
      <c r="D1069" t="s">
        <v>125</v>
      </c>
      <c r="F1069" s="4" t="str">
        <f t="shared" si="48"/>
        <v>Argentina</v>
      </c>
      <c r="G1069" s="4">
        <v>1992</v>
      </c>
      <c r="H1069" s="4">
        <f t="shared" si="49"/>
        <v>26</v>
      </c>
      <c r="I1069" s="4" t="s">
        <v>126</v>
      </c>
      <c r="K1069" s="3">
        <v>0</v>
      </c>
      <c r="L1069" s="4" t="s">
        <v>103</v>
      </c>
      <c r="N1069" s="6" t="s">
        <v>117</v>
      </c>
      <c r="P1069">
        <v>20</v>
      </c>
      <c r="Q1069">
        <v>80</v>
      </c>
      <c r="R1069" s="7">
        <v>650</v>
      </c>
      <c r="S1069">
        <v>5</v>
      </c>
      <c r="T1069">
        <v>0</v>
      </c>
      <c r="U1069">
        <v>0</v>
      </c>
      <c r="V1069">
        <v>2</v>
      </c>
      <c r="W1069">
        <v>12</v>
      </c>
      <c r="X1069">
        <v>288</v>
      </c>
      <c r="Y1069" s="4" t="s">
        <v>84</v>
      </c>
      <c r="AA1069" s="10">
        <v>0</v>
      </c>
      <c r="AB1069" s="8">
        <f t="shared" si="50"/>
        <v>0</v>
      </c>
      <c r="AC1069" s="4" t="s">
        <v>86</v>
      </c>
      <c r="AD1069">
        <v>0</v>
      </c>
      <c r="AE1069">
        <v>0</v>
      </c>
      <c r="AF1069" t="s">
        <v>87</v>
      </c>
      <c r="AH1069" t="s">
        <v>105</v>
      </c>
      <c r="AJ1069" s="4" t="s">
        <v>90</v>
      </c>
      <c r="AK1069" s="4" t="s">
        <v>90</v>
      </c>
      <c r="AL1069" s="4" t="s">
        <v>90</v>
      </c>
      <c r="AM1069" s="4" t="s">
        <v>90</v>
      </c>
      <c r="AO1069" t="s">
        <v>172</v>
      </c>
      <c r="AP1069" t="s">
        <v>172</v>
      </c>
      <c r="AQ1069" t="s">
        <v>179</v>
      </c>
      <c r="AR1069" t="s">
        <v>172</v>
      </c>
      <c r="AS1069" t="s">
        <v>179</v>
      </c>
      <c r="AT1069" t="s">
        <v>179</v>
      </c>
      <c r="AU1069" t="s">
        <v>93</v>
      </c>
      <c r="AV1069" t="s">
        <v>93</v>
      </c>
      <c r="AW1069" t="s">
        <v>107</v>
      </c>
      <c r="AX1069" t="s">
        <v>107</v>
      </c>
      <c r="AY1069" t="s">
        <v>106</v>
      </c>
      <c r="AZ1069" t="s">
        <v>107</v>
      </c>
      <c r="BA1069" t="s">
        <v>107</v>
      </c>
      <c r="BB1069" t="s">
        <v>93</v>
      </c>
      <c r="BC1069" t="s">
        <v>107</v>
      </c>
      <c r="BD1069" t="s">
        <v>107</v>
      </c>
      <c r="BE1069" s="5">
        <v>2</v>
      </c>
      <c r="BF1069" s="5">
        <v>5</v>
      </c>
      <c r="BG1069" s="5">
        <v>5</v>
      </c>
      <c r="BH1069" s="5">
        <v>5</v>
      </c>
      <c r="BI1069" s="5">
        <v>5</v>
      </c>
      <c r="BJ1069" s="5">
        <v>5</v>
      </c>
      <c r="BK1069" s="4" t="s">
        <v>96</v>
      </c>
      <c r="BL1069" s="4" t="s">
        <v>96</v>
      </c>
      <c r="BM1069" s="4" t="s">
        <v>96</v>
      </c>
      <c r="BN1069" s="4" t="s">
        <v>110</v>
      </c>
      <c r="BO1069" s="4" t="s">
        <v>96</v>
      </c>
      <c r="BP1069" s="5">
        <v>4</v>
      </c>
      <c r="BQ1069" s="5">
        <v>4</v>
      </c>
      <c r="BR1069" s="5">
        <v>5</v>
      </c>
      <c r="BS1069" s="4" t="s">
        <v>97</v>
      </c>
      <c r="BT1069" s="5">
        <v>4</v>
      </c>
      <c r="BU1069" s="5">
        <v>4</v>
      </c>
      <c r="BV1069" s="5">
        <v>4</v>
      </c>
      <c r="BW1069" s="5">
        <v>4</v>
      </c>
      <c r="BX1069" s="5">
        <v>4</v>
      </c>
      <c r="BY1069" t="s">
        <v>98</v>
      </c>
    </row>
    <row r="1070" spans="1:78">
      <c r="A1070" t="s">
        <v>100</v>
      </c>
      <c r="B1070" t="s">
        <v>263</v>
      </c>
      <c r="C1070" s="4" t="s">
        <v>101</v>
      </c>
      <c r="D1070" t="s">
        <v>239</v>
      </c>
      <c r="F1070" s="4" t="str">
        <f t="shared" si="48"/>
        <v>México</v>
      </c>
      <c r="G1070" s="4">
        <v>1996</v>
      </c>
      <c r="H1070" s="4">
        <f t="shared" si="49"/>
        <v>22</v>
      </c>
      <c r="I1070" s="4" t="s">
        <v>81</v>
      </c>
      <c r="K1070" s="3">
        <v>20000000000</v>
      </c>
      <c r="L1070" s="4" t="s">
        <v>176</v>
      </c>
      <c r="N1070" s="6" t="s">
        <v>104</v>
      </c>
      <c r="P1070">
        <v>0</v>
      </c>
      <c r="Q1070">
        <v>0</v>
      </c>
      <c r="R1070" s="7">
        <v>0</v>
      </c>
      <c r="S1070">
        <v>0</v>
      </c>
      <c r="T1070">
        <v>0</v>
      </c>
      <c r="U1070">
        <v>0</v>
      </c>
      <c r="V1070">
        <v>0</v>
      </c>
      <c r="W1070">
        <v>0</v>
      </c>
      <c r="X1070">
        <v>0</v>
      </c>
      <c r="Y1070" s="4" t="s">
        <v>84</v>
      </c>
      <c r="AA1070" s="10">
        <v>0</v>
      </c>
      <c r="AB1070" s="8">
        <f t="shared" si="50"/>
        <v>0</v>
      </c>
      <c r="AC1070" s="4" t="s">
        <v>86</v>
      </c>
      <c r="AD1070">
        <v>0</v>
      </c>
      <c r="AE1070">
        <v>0</v>
      </c>
      <c r="AF1070" t="s">
        <v>87</v>
      </c>
      <c r="AH1070" t="s">
        <v>105</v>
      </c>
      <c r="AJ1070" s="4" t="s">
        <v>89</v>
      </c>
      <c r="AK1070" s="4" t="s">
        <v>89</v>
      </c>
      <c r="AL1070" s="4" t="s">
        <v>90</v>
      </c>
      <c r="AM1070" s="4" t="s">
        <v>90</v>
      </c>
      <c r="AO1070" t="s">
        <v>92</v>
      </c>
      <c r="AP1070" t="s">
        <v>92</v>
      </c>
      <c r="AQ1070" t="s">
        <v>92</v>
      </c>
      <c r="AR1070" t="s">
        <v>92</v>
      </c>
      <c r="AS1070" t="s">
        <v>92</v>
      </c>
      <c r="AT1070" t="s">
        <v>92</v>
      </c>
      <c r="AU1070" t="s">
        <v>106</v>
      </c>
      <c r="AV1070" t="s">
        <v>106</v>
      </c>
      <c r="AW1070" t="s">
        <v>107</v>
      </c>
      <c r="AX1070" t="s">
        <v>106</v>
      </c>
      <c r="AY1070" t="s">
        <v>106</v>
      </c>
      <c r="AZ1070" t="s">
        <v>107</v>
      </c>
      <c r="BA1070" t="s">
        <v>106</v>
      </c>
      <c r="BB1070" t="s">
        <v>106</v>
      </c>
      <c r="BC1070" t="s">
        <v>106</v>
      </c>
      <c r="BD1070" t="s">
        <v>106</v>
      </c>
      <c r="BE1070" s="5">
        <v>2</v>
      </c>
      <c r="BF1070" s="5">
        <v>4</v>
      </c>
      <c r="BG1070" s="5">
        <v>5</v>
      </c>
      <c r="BH1070" s="5">
        <v>4</v>
      </c>
      <c r="BI1070" s="5">
        <v>5</v>
      </c>
      <c r="BJ1070" s="5">
        <v>5</v>
      </c>
      <c r="BK1070" s="4" t="s">
        <v>120</v>
      </c>
      <c r="BL1070" s="4" t="s">
        <v>120</v>
      </c>
      <c r="BM1070" s="4" t="s">
        <v>120</v>
      </c>
      <c r="BN1070" s="4" t="s">
        <v>96</v>
      </c>
      <c r="BO1070" s="4" t="s">
        <v>96</v>
      </c>
      <c r="BP1070" s="5">
        <v>5</v>
      </c>
      <c r="BQ1070" s="5">
        <v>5</v>
      </c>
      <c r="BR1070" s="5">
        <v>5</v>
      </c>
      <c r="BS1070" s="4" t="s">
        <v>111</v>
      </c>
      <c r="BT1070" s="5">
        <v>4</v>
      </c>
      <c r="BU1070" s="5">
        <v>3</v>
      </c>
      <c r="BV1070" s="5">
        <v>4</v>
      </c>
      <c r="BW1070" s="5">
        <v>5</v>
      </c>
      <c r="BX1070" s="5">
        <v>5</v>
      </c>
      <c r="BY1070" t="s">
        <v>98</v>
      </c>
    </row>
    <row r="1071" spans="1:78">
      <c r="A1071" t="s">
        <v>233</v>
      </c>
      <c r="B1071" t="s">
        <v>470</v>
      </c>
      <c r="C1071" s="4" t="s">
        <v>101</v>
      </c>
      <c r="D1071" t="s">
        <v>239</v>
      </c>
      <c r="F1071" s="4" t="str">
        <f t="shared" si="48"/>
        <v>México</v>
      </c>
      <c r="G1071" s="4">
        <v>1996</v>
      </c>
      <c r="H1071" s="4">
        <f t="shared" si="49"/>
        <v>22</v>
      </c>
      <c r="I1071" s="4" t="s">
        <v>102</v>
      </c>
      <c r="K1071" s="3">
        <v>0</v>
      </c>
      <c r="L1071" s="4" t="s">
        <v>176</v>
      </c>
      <c r="N1071" s="6" t="s">
        <v>104</v>
      </c>
      <c r="P1071">
        <v>0</v>
      </c>
      <c r="Q1071">
        <v>0</v>
      </c>
      <c r="R1071" s="7">
        <v>0</v>
      </c>
      <c r="S1071">
        <v>5</v>
      </c>
      <c r="T1071">
        <v>10</v>
      </c>
      <c r="U1071">
        <v>300</v>
      </c>
      <c r="V1071">
        <v>25</v>
      </c>
      <c r="W1071">
        <v>50</v>
      </c>
      <c r="X1071">
        <v>450</v>
      </c>
      <c r="Y1071" s="4" t="s">
        <v>84</v>
      </c>
      <c r="AA1071" s="10">
        <v>0</v>
      </c>
      <c r="AB1071" s="8">
        <f t="shared" si="50"/>
        <v>0</v>
      </c>
      <c r="AC1071" s="4" t="s">
        <v>86</v>
      </c>
      <c r="AD1071">
        <v>0</v>
      </c>
      <c r="AE1071">
        <v>0</v>
      </c>
      <c r="AF1071" t="s">
        <v>87</v>
      </c>
      <c r="AH1071" t="s">
        <v>105</v>
      </c>
      <c r="AJ1071" s="4" t="s">
        <v>90</v>
      </c>
      <c r="AK1071" s="4" t="s">
        <v>90</v>
      </c>
      <c r="AL1071" s="4" t="s">
        <v>90</v>
      </c>
      <c r="AM1071" s="4" t="s">
        <v>89</v>
      </c>
      <c r="AO1071" t="s">
        <v>92</v>
      </c>
      <c r="AP1071" t="s">
        <v>92</v>
      </c>
      <c r="AQ1071" t="s">
        <v>172</v>
      </c>
      <c r="AR1071" t="s">
        <v>179</v>
      </c>
      <c r="AS1071" t="s">
        <v>92</v>
      </c>
      <c r="AT1071" t="s">
        <v>92</v>
      </c>
      <c r="AU1071" t="s">
        <v>93</v>
      </c>
      <c r="AV1071" t="s">
        <v>107</v>
      </c>
      <c r="AW1071" t="s">
        <v>106</v>
      </c>
      <c r="AX1071" t="s">
        <v>106</v>
      </c>
      <c r="AY1071" t="s">
        <v>137</v>
      </c>
      <c r="AZ1071" t="s">
        <v>106</v>
      </c>
      <c r="BA1071" t="s">
        <v>137</v>
      </c>
      <c r="BB1071" t="s">
        <v>106</v>
      </c>
      <c r="BC1071" t="s">
        <v>106</v>
      </c>
      <c r="BD1071" t="s">
        <v>106</v>
      </c>
      <c r="BE1071" s="5">
        <v>2</v>
      </c>
      <c r="BF1071" s="5">
        <v>3</v>
      </c>
      <c r="BG1071" s="5">
        <v>5</v>
      </c>
      <c r="BH1071" s="5">
        <v>4</v>
      </c>
      <c r="BI1071" s="5">
        <v>5</v>
      </c>
      <c r="BJ1071" s="5">
        <v>5</v>
      </c>
      <c r="BK1071" s="4" t="s">
        <v>96</v>
      </c>
      <c r="BL1071" s="4" t="s">
        <v>96</v>
      </c>
      <c r="BM1071" s="4" t="s">
        <v>96</v>
      </c>
      <c r="BN1071" s="4" t="s">
        <v>96</v>
      </c>
      <c r="BO1071" s="4" t="s">
        <v>96</v>
      </c>
      <c r="BP1071" s="5">
        <v>4</v>
      </c>
      <c r="BQ1071" s="5">
        <v>5</v>
      </c>
      <c r="BR1071" s="5">
        <v>5</v>
      </c>
      <c r="BS1071" s="4" t="s">
        <v>97</v>
      </c>
      <c r="BT1071" s="5">
        <v>4</v>
      </c>
      <c r="BU1071" s="5">
        <v>5</v>
      </c>
      <c r="BV1071" s="5">
        <v>5</v>
      </c>
      <c r="BW1071" s="5">
        <v>5</v>
      </c>
      <c r="BX1071" s="5">
        <v>5</v>
      </c>
      <c r="BY1071" t="s">
        <v>98</v>
      </c>
    </row>
    <row r="1072" spans="1:78">
      <c r="A1072" t="s">
        <v>100</v>
      </c>
      <c r="B1072" t="s">
        <v>252</v>
      </c>
      <c r="C1072" s="4" t="s">
        <v>101</v>
      </c>
      <c r="D1072" t="s">
        <v>115</v>
      </c>
      <c r="E1072" t="s">
        <v>116</v>
      </c>
      <c r="F1072" s="4" t="str">
        <f t="shared" si="48"/>
        <v>Brasil</v>
      </c>
      <c r="G1072" s="4">
        <v>1999</v>
      </c>
      <c r="H1072" s="4">
        <f t="shared" si="49"/>
        <v>19</v>
      </c>
      <c r="I1072" s="4" t="s">
        <v>81</v>
      </c>
      <c r="K1072" s="3">
        <v>0</v>
      </c>
      <c r="L1072" s="4" t="s">
        <v>176</v>
      </c>
      <c r="N1072" s="6" t="s">
        <v>117</v>
      </c>
      <c r="P1072">
        <v>0</v>
      </c>
      <c r="Q1072">
        <v>0</v>
      </c>
      <c r="R1072" s="7">
        <v>0</v>
      </c>
      <c r="S1072">
        <v>0</v>
      </c>
      <c r="T1072">
        <v>0</v>
      </c>
      <c r="U1072">
        <v>0</v>
      </c>
      <c r="V1072">
        <v>0</v>
      </c>
      <c r="W1072">
        <v>0</v>
      </c>
      <c r="X1072">
        <v>0</v>
      </c>
      <c r="Y1072" s="4" t="s">
        <v>143</v>
      </c>
      <c r="AA1072" s="10">
        <v>0</v>
      </c>
      <c r="AB1072" s="8">
        <f t="shared" si="50"/>
        <v>0</v>
      </c>
      <c r="AC1072" s="4" t="s">
        <v>86</v>
      </c>
      <c r="AD1072">
        <v>0</v>
      </c>
      <c r="AE1072">
        <v>0</v>
      </c>
      <c r="AF1072" t="s">
        <v>87</v>
      </c>
      <c r="AH1072" t="s">
        <v>105</v>
      </c>
      <c r="AJ1072" s="4" t="s">
        <v>89</v>
      </c>
      <c r="AK1072" s="4" t="s">
        <v>89</v>
      </c>
      <c r="AL1072" s="4" t="s">
        <v>90</v>
      </c>
      <c r="AM1072" s="4" t="s">
        <v>89</v>
      </c>
      <c r="AO1072" t="s">
        <v>92</v>
      </c>
      <c r="AP1072" t="s">
        <v>92</v>
      </c>
      <c r="AQ1072" t="s">
        <v>92</v>
      </c>
      <c r="AR1072" t="s">
        <v>92</v>
      </c>
      <c r="AS1072" t="s">
        <v>92</v>
      </c>
      <c r="AT1072" t="s">
        <v>179</v>
      </c>
      <c r="AU1072" t="s">
        <v>118</v>
      </c>
      <c r="AV1072" t="s">
        <v>118</v>
      </c>
      <c r="AW1072" t="s">
        <v>106</v>
      </c>
      <c r="AX1072" t="s">
        <v>118</v>
      </c>
      <c r="AY1072" t="s">
        <v>106</v>
      </c>
      <c r="AZ1072" t="s">
        <v>118</v>
      </c>
      <c r="BA1072" t="s">
        <v>106</v>
      </c>
      <c r="BB1072" t="s">
        <v>118</v>
      </c>
      <c r="BC1072" t="s">
        <v>106</v>
      </c>
      <c r="BD1072" t="s">
        <v>106</v>
      </c>
      <c r="BE1072" s="5">
        <v>2</v>
      </c>
      <c r="BF1072" s="5">
        <v>5</v>
      </c>
      <c r="BG1072" s="5">
        <v>5</v>
      </c>
      <c r="BH1072" s="5">
        <v>3</v>
      </c>
      <c r="BI1072" s="5">
        <v>5</v>
      </c>
      <c r="BJ1072" s="5">
        <v>5</v>
      </c>
      <c r="BK1072" s="4" t="s">
        <v>96</v>
      </c>
      <c r="BL1072" s="4" t="s">
        <v>96</v>
      </c>
      <c r="BM1072" s="4" t="s">
        <v>96</v>
      </c>
      <c r="BN1072" s="4" t="s">
        <v>120</v>
      </c>
      <c r="BO1072" s="4" t="s">
        <v>96</v>
      </c>
      <c r="BP1072" s="5">
        <v>5</v>
      </c>
      <c r="BQ1072" s="5">
        <v>5</v>
      </c>
      <c r="BR1072" s="5">
        <v>5</v>
      </c>
      <c r="BS1072" s="4" t="s">
        <v>254</v>
      </c>
      <c r="BT1072" s="5">
        <v>5</v>
      </c>
      <c r="BU1072" s="5">
        <v>5</v>
      </c>
      <c r="BV1072" s="5">
        <v>5</v>
      </c>
      <c r="BW1072" s="5">
        <v>5</v>
      </c>
      <c r="BX1072" s="5">
        <v>5</v>
      </c>
      <c r="BY1072" t="s">
        <v>98</v>
      </c>
      <c r="BZ1072" t="s">
        <v>1208</v>
      </c>
    </row>
    <row r="1073" spans="1:78">
      <c r="A1073" t="s">
        <v>920</v>
      </c>
      <c r="B1073" t="s">
        <v>881</v>
      </c>
      <c r="C1073" s="4" t="s">
        <v>79</v>
      </c>
      <c r="D1073" t="s">
        <v>115</v>
      </c>
      <c r="E1073" t="s">
        <v>116</v>
      </c>
      <c r="F1073" s="4" t="str">
        <f t="shared" si="48"/>
        <v>Brasil</v>
      </c>
      <c r="G1073" s="4">
        <v>1978</v>
      </c>
      <c r="H1073" s="4">
        <f t="shared" si="49"/>
        <v>40</v>
      </c>
      <c r="I1073" s="4" t="s">
        <v>131</v>
      </c>
      <c r="K1073" s="3">
        <v>10000000000</v>
      </c>
      <c r="L1073" s="4" t="s">
        <v>103</v>
      </c>
      <c r="N1073" s="6" t="s">
        <v>117</v>
      </c>
      <c r="P1073">
        <v>0</v>
      </c>
      <c r="Q1073">
        <v>0</v>
      </c>
      <c r="R1073" s="7">
        <v>0</v>
      </c>
      <c r="S1073">
        <v>0</v>
      </c>
      <c r="T1073">
        <v>0</v>
      </c>
      <c r="U1073">
        <v>0</v>
      </c>
      <c r="V1073">
        <v>0</v>
      </c>
      <c r="W1073">
        <v>0</v>
      </c>
      <c r="X1073">
        <v>0</v>
      </c>
      <c r="Y1073" s="4" t="s">
        <v>143</v>
      </c>
      <c r="AA1073" s="10">
        <v>0</v>
      </c>
      <c r="AB1073" s="8">
        <f t="shared" si="50"/>
        <v>0</v>
      </c>
      <c r="AC1073" s="4" t="s">
        <v>86</v>
      </c>
      <c r="AD1073">
        <v>0</v>
      </c>
      <c r="AE1073">
        <v>0</v>
      </c>
      <c r="AF1073" t="s">
        <v>87</v>
      </c>
      <c r="AH1073" t="s">
        <v>105</v>
      </c>
      <c r="AJ1073" s="4" t="s">
        <v>89</v>
      </c>
      <c r="AK1073" s="4" t="s">
        <v>89</v>
      </c>
      <c r="AL1073" s="4" t="s">
        <v>90</v>
      </c>
      <c r="AM1073" s="4" t="s">
        <v>89</v>
      </c>
      <c r="AO1073" t="s">
        <v>91</v>
      </c>
      <c r="AP1073" t="s">
        <v>91</v>
      </c>
      <c r="AQ1073" t="s">
        <v>91</v>
      </c>
      <c r="AR1073" t="s">
        <v>91</v>
      </c>
      <c r="AS1073" t="s">
        <v>91</v>
      </c>
      <c r="AT1073" t="s">
        <v>560</v>
      </c>
      <c r="AU1073" t="s">
        <v>106</v>
      </c>
      <c r="AV1073" t="s">
        <v>137</v>
      </c>
      <c r="AW1073" t="s">
        <v>137</v>
      </c>
      <c r="AX1073" t="s">
        <v>137</v>
      </c>
      <c r="AY1073" t="s">
        <v>137</v>
      </c>
      <c r="AZ1073" t="s">
        <v>106</v>
      </c>
      <c r="BA1073" t="s">
        <v>137</v>
      </c>
      <c r="BB1073" t="s">
        <v>137</v>
      </c>
      <c r="BC1073" t="s">
        <v>137</v>
      </c>
      <c r="BD1073" t="s">
        <v>137</v>
      </c>
      <c r="BE1073" s="5">
        <v>2</v>
      </c>
      <c r="BF1073" s="5">
        <v>5</v>
      </c>
      <c r="BG1073" s="5">
        <v>5</v>
      </c>
      <c r="BH1073" s="5">
        <v>5</v>
      </c>
      <c r="BI1073" s="5">
        <v>5</v>
      </c>
      <c r="BJ1073" s="5">
        <v>5</v>
      </c>
      <c r="BK1073" s="4" t="s">
        <v>96</v>
      </c>
      <c r="BL1073" s="4" t="s">
        <v>96</v>
      </c>
      <c r="BM1073" s="4" t="s">
        <v>96</v>
      </c>
      <c r="BN1073" s="4" t="s">
        <v>120</v>
      </c>
      <c r="BO1073" s="4" t="s">
        <v>96</v>
      </c>
      <c r="BP1073" s="5">
        <v>5</v>
      </c>
      <c r="BQ1073" s="5">
        <v>5</v>
      </c>
      <c r="BR1073" s="5">
        <v>5</v>
      </c>
      <c r="BS1073" s="4" t="s">
        <v>111</v>
      </c>
      <c r="BT1073" s="5">
        <v>5</v>
      </c>
      <c r="BU1073" s="5">
        <v>5</v>
      </c>
      <c r="BV1073" s="5">
        <v>5</v>
      </c>
      <c r="BW1073" s="5">
        <v>5</v>
      </c>
      <c r="BX1073" s="5">
        <v>5</v>
      </c>
      <c r="BY1073" t="s">
        <v>98</v>
      </c>
      <c r="BZ1073" t="s">
        <v>1322</v>
      </c>
    </row>
    <row r="1074" spans="1:78">
      <c r="A1074" t="s">
        <v>100</v>
      </c>
      <c r="B1074" t="s">
        <v>882</v>
      </c>
      <c r="C1074" s="4" t="s">
        <v>79</v>
      </c>
      <c r="D1074" t="s">
        <v>312</v>
      </c>
      <c r="F1074" s="4" t="str">
        <f t="shared" si="48"/>
        <v>Perú</v>
      </c>
      <c r="G1074" s="4">
        <v>1998</v>
      </c>
      <c r="H1074" s="4">
        <f t="shared" si="49"/>
        <v>20</v>
      </c>
      <c r="I1074" s="4" t="s">
        <v>81</v>
      </c>
      <c r="K1074" s="3">
        <v>10000000000</v>
      </c>
      <c r="L1074" s="4" t="s">
        <v>115</v>
      </c>
      <c r="M1074" t="s">
        <v>1414</v>
      </c>
      <c r="N1074" s="6" t="s">
        <v>104</v>
      </c>
      <c r="P1074">
        <v>2</v>
      </c>
      <c r="Q1074">
        <v>4</v>
      </c>
      <c r="R1074" s="7">
        <v>4</v>
      </c>
      <c r="S1074">
        <v>1</v>
      </c>
      <c r="T1074">
        <v>1</v>
      </c>
      <c r="U1074">
        <v>4</v>
      </c>
      <c r="V1074">
        <v>15</v>
      </c>
      <c r="W1074">
        <v>80</v>
      </c>
      <c r="X1074">
        <v>480</v>
      </c>
      <c r="Y1074" s="4" t="s">
        <v>143</v>
      </c>
      <c r="AA1074" s="10">
        <v>20000000000</v>
      </c>
      <c r="AB1074" s="8">
        <f t="shared" si="50"/>
        <v>2</v>
      </c>
      <c r="AC1074" s="4" t="s">
        <v>230</v>
      </c>
      <c r="AD1074" s="1">
        <v>10000000000</v>
      </c>
      <c r="AE1074">
        <v>0</v>
      </c>
      <c r="AF1074" t="s">
        <v>87</v>
      </c>
      <c r="AH1074" t="s">
        <v>177</v>
      </c>
      <c r="AJ1074" s="4" t="s">
        <v>89</v>
      </c>
      <c r="AK1074" s="4" t="s">
        <v>89</v>
      </c>
      <c r="AL1074" s="4" t="s">
        <v>90</v>
      </c>
      <c r="AM1074" s="4" t="s">
        <v>89</v>
      </c>
      <c r="AO1074" t="s">
        <v>179</v>
      </c>
      <c r="AP1074" t="s">
        <v>172</v>
      </c>
      <c r="AQ1074" t="s">
        <v>179</v>
      </c>
      <c r="AR1074" t="s">
        <v>179</v>
      </c>
      <c r="AS1074" t="s">
        <v>172</v>
      </c>
      <c r="AT1074" t="s">
        <v>179</v>
      </c>
      <c r="AU1074" t="s">
        <v>107</v>
      </c>
      <c r="AV1074" t="s">
        <v>106</v>
      </c>
      <c r="AW1074" t="s">
        <v>106</v>
      </c>
      <c r="AX1074" t="s">
        <v>93</v>
      </c>
      <c r="AY1074" t="s">
        <v>93</v>
      </c>
      <c r="AZ1074" t="s">
        <v>106</v>
      </c>
      <c r="BA1074" t="s">
        <v>107</v>
      </c>
      <c r="BB1074" t="s">
        <v>106</v>
      </c>
      <c r="BC1074" t="s">
        <v>118</v>
      </c>
      <c r="BD1074" t="s">
        <v>107</v>
      </c>
      <c r="BE1074" s="5">
        <v>2</v>
      </c>
      <c r="BF1074" s="5">
        <v>2</v>
      </c>
      <c r="BG1074" s="5">
        <v>5</v>
      </c>
      <c r="BH1074" s="5">
        <v>4</v>
      </c>
      <c r="BI1074" s="5">
        <v>5</v>
      </c>
      <c r="BJ1074" s="5">
        <v>3</v>
      </c>
      <c r="BK1074" s="4" t="s">
        <v>120</v>
      </c>
      <c r="BL1074" s="4" t="s">
        <v>96</v>
      </c>
      <c r="BM1074" s="4" t="s">
        <v>120</v>
      </c>
      <c r="BN1074" s="4" t="s">
        <v>96</v>
      </c>
      <c r="BO1074" s="4" t="s">
        <v>96</v>
      </c>
      <c r="BP1074" s="5">
        <v>5</v>
      </c>
      <c r="BQ1074" s="5">
        <v>5</v>
      </c>
      <c r="BR1074" s="5">
        <v>5</v>
      </c>
      <c r="BS1074" s="4" t="s">
        <v>97</v>
      </c>
      <c r="BT1074" s="5">
        <v>4</v>
      </c>
      <c r="BU1074" s="5">
        <v>3</v>
      </c>
      <c r="BV1074" s="5">
        <v>3</v>
      </c>
      <c r="BW1074" s="5">
        <v>4</v>
      </c>
      <c r="BX1074" s="5">
        <v>4</v>
      </c>
      <c r="BY1074" t="s">
        <v>98</v>
      </c>
      <c r="BZ1074" t="s">
        <v>1415</v>
      </c>
    </row>
    <row r="1075" spans="1:78">
      <c r="A1075" t="s">
        <v>173</v>
      </c>
      <c r="B1075" t="s">
        <v>433</v>
      </c>
      <c r="C1075" s="4" t="s">
        <v>101</v>
      </c>
      <c r="D1075" t="s">
        <v>115</v>
      </c>
      <c r="E1075" t="s">
        <v>116</v>
      </c>
      <c r="F1075" s="4" t="str">
        <f t="shared" si="48"/>
        <v>Brasil</v>
      </c>
      <c r="G1075" s="4">
        <v>1991</v>
      </c>
      <c r="H1075" s="4">
        <f t="shared" si="49"/>
        <v>27</v>
      </c>
      <c r="I1075" s="4" t="s">
        <v>81</v>
      </c>
      <c r="K1075" s="3">
        <v>0</v>
      </c>
      <c r="L1075" s="4" t="s">
        <v>103</v>
      </c>
      <c r="N1075" s="6" t="s">
        <v>104</v>
      </c>
      <c r="P1075">
        <v>0</v>
      </c>
      <c r="Q1075">
        <v>0</v>
      </c>
      <c r="R1075" s="7">
        <v>0</v>
      </c>
      <c r="S1075">
        <v>5</v>
      </c>
      <c r="T1075">
        <v>15</v>
      </c>
      <c r="U1075">
        <v>30</v>
      </c>
      <c r="V1075">
        <v>0</v>
      </c>
      <c r="W1075">
        <v>0</v>
      </c>
      <c r="X1075">
        <v>0</v>
      </c>
      <c r="Y1075" s="4" t="s">
        <v>210</v>
      </c>
      <c r="AA1075" s="10">
        <v>0</v>
      </c>
      <c r="AB1075" s="8">
        <f t="shared" si="50"/>
        <v>0</v>
      </c>
      <c r="AC1075" s="4" t="s">
        <v>86</v>
      </c>
      <c r="AD1075">
        <v>0</v>
      </c>
      <c r="AE1075">
        <v>0</v>
      </c>
      <c r="AF1075" t="s">
        <v>87</v>
      </c>
      <c r="AH1075" t="s">
        <v>105</v>
      </c>
      <c r="AJ1075" s="4" t="s">
        <v>90</v>
      </c>
      <c r="AK1075" s="4" t="s">
        <v>90</v>
      </c>
      <c r="AL1075" s="4" t="s">
        <v>90</v>
      </c>
      <c r="AM1075" s="4" t="s">
        <v>90</v>
      </c>
      <c r="AO1075" t="s">
        <v>91</v>
      </c>
      <c r="AP1075" t="s">
        <v>91</v>
      </c>
      <c r="AQ1075" t="s">
        <v>91</v>
      </c>
      <c r="AR1075" t="s">
        <v>91</v>
      </c>
      <c r="AS1075" t="s">
        <v>91</v>
      </c>
      <c r="AT1075" t="s">
        <v>91</v>
      </c>
      <c r="AU1075" t="s">
        <v>118</v>
      </c>
      <c r="AV1075" t="s">
        <v>118</v>
      </c>
      <c r="AW1075" t="s">
        <v>107</v>
      </c>
      <c r="AX1075" t="s">
        <v>93</v>
      </c>
      <c r="AY1075" t="s">
        <v>93</v>
      </c>
      <c r="AZ1075" t="s">
        <v>118</v>
      </c>
      <c r="BA1075" t="s">
        <v>118</v>
      </c>
      <c r="BB1075" t="s">
        <v>118</v>
      </c>
      <c r="BC1075" t="s">
        <v>106</v>
      </c>
      <c r="BD1075" t="s">
        <v>93</v>
      </c>
      <c r="BE1075" s="5">
        <v>2</v>
      </c>
      <c r="BF1075" s="5">
        <v>5</v>
      </c>
      <c r="BG1075" s="5">
        <v>5</v>
      </c>
      <c r="BH1075" s="5">
        <v>4</v>
      </c>
      <c r="BI1075" s="5">
        <v>5</v>
      </c>
      <c r="BJ1075" s="5">
        <v>5</v>
      </c>
      <c r="BK1075" s="4" t="s">
        <v>96</v>
      </c>
      <c r="BL1075" s="4" t="s">
        <v>96</v>
      </c>
      <c r="BM1075" s="4" t="s">
        <v>96</v>
      </c>
      <c r="BN1075" s="4" t="s">
        <v>96</v>
      </c>
      <c r="BO1075" s="4" t="s">
        <v>96</v>
      </c>
      <c r="BP1075" s="5">
        <v>5</v>
      </c>
      <c r="BQ1075" s="5">
        <v>5</v>
      </c>
      <c r="BR1075" s="5">
        <v>5</v>
      </c>
      <c r="BS1075" s="4" t="s">
        <v>97</v>
      </c>
      <c r="BT1075" s="5">
        <v>4</v>
      </c>
      <c r="BU1075" s="5">
        <v>4</v>
      </c>
      <c r="BV1075" s="5">
        <v>4</v>
      </c>
      <c r="BW1075" s="5">
        <v>4</v>
      </c>
      <c r="BX1075" s="5">
        <v>4</v>
      </c>
      <c r="BY1075" t="s">
        <v>98</v>
      </c>
    </row>
    <row r="1076" spans="1:78">
      <c r="A1076" t="s">
        <v>262</v>
      </c>
      <c r="B1076" t="s">
        <v>263</v>
      </c>
      <c r="C1076" s="4" t="s">
        <v>101</v>
      </c>
      <c r="D1076" t="s">
        <v>239</v>
      </c>
      <c r="F1076" s="4" t="str">
        <f t="shared" si="48"/>
        <v>México</v>
      </c>
      <c r="G1076" s="4">
        <v>1997</v>
      </c>
      <c r="H1076" s="4">
        <f t="shared" si="49"/>
        <v>21</v>
      </c>
      <c r="I1076" s="4" t="s">
        <v>81</v>
      </c>
      <c r="K1076" s="3">
        <v>0</v>
      </c>
      <c r="L1076" s="4" t="s">
        <v>176</v>
      </c>
      <c r="N1076" s="6" t="s">
        <v>104</v>
      </c>
      <c r="P1076">
        <v>0</v>
      </c>
      <c r="Q1076">
        <v>0</v>
      </c>
      <c r="R1076" s="7">
        <v>4</v>
      </c>
      <c r="S1076">
        <v>0</v>
      </c>
      <c r="T1076">
        <v>0</v>
      </c>
      <c r="U1076">
        <v>0</v>
      </c>
      <c r="V1076">
        <v>30</v>
      </c>
      <c r="W1076">
        <v>16</v>
      </c>
      <c r="X1076">
        <v>216</v>
      </c>
      <c r="Y1076" s="4" t="s">
        <v>301</v>
      </c>
      <c r="AA1076" s="10">
        <v>20000000000</v>
      </c>
      <c r="AB1076" s="8">
        <f t="shared" si="50"/>
        <v>2</v>
      </c>
      <c r="AC1076" s="4" t="s">
        <v>283</v>
      </c>
      <c r="AD1076">
        <v>0</v>
      </c>
      <c r="AE1076">
        <v>0</v>
      </c>
      <c r="AF1076" t="s">
        <v>87</v>
      </c>
      <c r="AH1076" t="s">
        <v>105</v>
      </c>
      <c r="AJ1076" s="4" t="s">
        <v>89</v>
      </c>
      <c r="AK1076" s="4" t="s">
        <v>90</v>
      </c>
      <c r="AL1076" s="4" t="s">
        <v>89</v>
      </c>
      <c r="AM1076" s="4" t="s">
        <v>89</v>
      </c>
      <c r="AO1076" t="s">
        <v>179</v>
      </c>
      <c r="AP1076" t="s">
        <v>179</v>
      </c>
      <c r="AQ1076" t="s">
        <v>179</v>
      </c>
      <c r="AR1076" t="s">
        <v>179</v>
      </c>
      <c r="AS1076" t="s">
        <v>179</v>
      </c>
      <c r="AT1076" t="s">
        <v>179</v>
      </c>
      <c r="AU1076" t="s">
        <v>118</v>
      </c>
      <c r="AV1076" t="s">
        <v>93</v>
      </c>
      <c r="AW1076" t="s">
        <v>93</v>
      </c>
      <c r="AX1076" t="s">
        <v>93</v>
      </c>
      <c r="AY1076" t="s">
        <v>93</v>
      </c>
      <c r="AZ1076" t="s">
        <v>93</v>
      </c>
      <c r="BA1076" t="s">
        <v>107</v>
      </c>
      <c r="BB1076" t="s">
        <v>93</v>
      </c>
      <c r="BC1076" t="s">
        <v>107</v>
      </c>
      <c r="BD1076" t="s">
        <v>107</v>
      </c>
      <c r="BE1076" s="5">
        <v>2</v>
      </c>
      <c r="BF1076" s="5">
        <v>3</v>
      </c>
      <c r="BG1076" s="5">
        <v>5</v>
      </c>
      <c r="BH1076" s="5">
        <v>4</v>
      </c>
      <c r="BI1076" s="5">
        <v>5</v>
      </c>
      <c r="BJ1076" s="5">
        <v>4</v>
      </c>
      <c r="BK1076" s="4" t="s">
        <v>96</v>
      </c>
      <c r="BL1076" s="4" t="s">
        <v>96</v>
      </c>
      <c r="BM1076" s="4" t="s">
        <v>96</v>
      </c>
      <c r="BN1076" s="4" t="s">
        <v>120</v>
      </c>
      <c r="BO1076" s="4" t="s">
        <v>120</v>
      </c>
      <c r="BP1076" s="5">
        <v>4</v>
      </c>
      <c r="BQ1076" s="5">
        <v>4</v>
      </c>
      <c r="BR1076" s="5">
        <v>5</v>
      </c>
      <c r="BS1076" s="4" t="s">
        <v>97</v>
      </c>
      <c r="BT1076" s="5">
        <v>2</v>
      </c>
      <c r="BU1076" s="5">
        <v>3</v>
      </c>
      <c r="BV1076" s="5">
        <v>1</v>
      </c>
      <c r="BW1076" s="5">
        <v>2</v>
      </c>
      <c r="BX1076" s="5">
        <v>3</v>
      </c>
      <c r="BY1076" t="s">
        <v>98</v>
      </c>
      <c r="BZ1076" t="s">
        <v>1438</v>
      </c>
    </row>
    <row r="1077" spans="1:78">
      <c r="A1077" t="s">
        <v>262</v>
      </c>
      <c r="B1077" t="s">
        <v>263</v>
      </c>
      <c r="C1077" s="4" t="s">
        <v>101</v>
      </c>
      <c r="D1077" t="s">
        <v>239</v>
      </c>
      <c r="F1077" s="4" t="str">
        <f t="shared" si="48"/>
        <v>México</v>
      </c>
      <c r="G1077" s="4">
        <v>1997</v>
      </c>
      <c r="H1077" s="4">
        <f t="shared" si="49"/>
        <v>21</v>
      </c>
      <c r="I1077" s="4" t="s">
        <v>81</v>
      </c>
      <c r="K1077" s="3">
        <v>0</v>
      </c>
      <c r="L1077" s="4" t="s">
        <v>176</v>
      </c>
      <c r="N1077" s="6" t="s">
        <v>104</v>
      </c>
      <c r="P1077">
        <v>0</v>
      </c>
      <c r="Q1077">
        <v>0</v>
      </c>
      <c r="R1077" s="7">
        <v>0</v>
      </c>
      <c r="S1077">
        <v>0</v>
      </c>
      <c r="T1077">
        <v>0</v>
      </c>
      <c r="U1077">
        <v>0</v>
      </c>
      <c r="V1077">
        <v>38</v>
      </c>
      <c r="W1077">
        <v>16</v>
      </c>
      <c r="X1077">
        <v>230</v>
      </c>
      <c r="Y1077" s="4" t="s">
        <v>301</v>
      </c>
      <c r="AA1077" s="10">
        <v>10000000000</v>
      </c>
      <c r="AB1077" s="8">
        <f t="shared" si="50"/>
        <v>1</v>
      </c>
      <c r="AC1077" s="4" t="s">
        <v>283</v>
      </c>
      <c r="AD1077">
        <v>0</v>
      </c>
      <c r="AE1077">
        <v>0</v>
      </c>
      <c r="AF1077" t="s">
        <v>87</v>
      </c>
      <c r="AH1077" t="s">
        <v>177</v>
      </c>
      <c r="AJ1077" s="4" t="s">
        <v>89</v>
      </c>
      <c r="AK1077" s="4" t="s">
        <v>89</v>
      </c>
      <c r="AL1077" s="4" t="s">
        <v>90</v>
      </c>
      <c r="AM1077" s="4" t="s">
        <v>89</v>
      </c>
      <c r="AO1077" t="s">
        <v>179</v>
      </c>
      <c r="AP1077" t="s">
        <v>179</v>
      </c>
      <c r="AQ1077" t="s">
        <v>179</v>
      </c>
      <c r="AR1077" t="s">
        <v>179</v>
      </c>
      <c r="AS1077" t="s">
        <v>179</v>
      </c>
      <c r="AT1077" t="s">
        <v>179</v>
      </c>
      <c r="AU1077" t="s">
        <v>93</v>
      </c>
      <c r="AV1077" t="s">
        <v>118</v>
      </c>
      <c r="AW1077" t="s">
        <v>107</v>
      </c>
      <c r="AX1077" t="s">
        <v>93</v>
      </c>
      <c r="AY1077" t="s">
        <v>93</v>
      </c>
      <c r="AZ1077" t="s">
        <v>93</v>
      </c>
      <c r="BA1077" t="s">
        <v>106</v>
      </c>
      <c r="BB1077" t="s">
        <v>93</v>
      </c>
      <c r="BC1077" t="s">
        <v>106</v>
      </c>
      <c r="BD1077" t="s">
        <v>107</v>
      </c>
      <c r="BE1077" s="5">
        <v>2</v>
      </c>
      <c r="BF1077" s="5">
        <v>2</v>
      </c>
      <c r="BG1077" s="5">
        <v>5</v>
      </c>
      <c r="BH1077" s="5">
        <v>3</v>
      </c>
      <c r="BI1077" s="5">
        <v>5</v>
      </c>
      <c r="BJ1077" s="5">
        <v>4</v>
      </c>
      <c r="BK1077" s="4" t="s">
        <v>96</v>
      </c>
      <c r="BL1077" s="4" t="s">
        <v>96</v>
      </c>
      <c r="BM1077" s="4" t="s">
        <v>96</v>
      </c>
      <c r="BN1077" s="4" t="s">
        <v>120</v>
      </c>
      <c r="BO1077" s="4" t="s">
        <v>96</v>
      </c>
      <c r="BP1077" s="5">
        <v>4</v>
      </c>
      <c r="BQ1077" s="5">
        <v>4</v>
      </c>
      <c r="BR1077" s="5">
        <v>5</v>
      </c>
      <c r="BS1077" s="4" t="s">
        <v>97</v>
      </c>
      <c r="BT1077" s="5">
        <v>2</v>
      </c>
      <c r="BU1077" s="5">
        <v>3</v>
      </c>
      <c r="BV1077" s="5">
        <v>1</v>
      </c>
      <c r="BW1077" s="5">
        <v>2</v>
      </c>
      <c r="BX1077" s="5">
        <v>2</v>
      </c>
      <c r="BY1077" t="s">
        <v>98</v>
      </c>
      <c r="BZ1077" t="s">
        <v>1438</v>
      </c>
    </row>
    <row r="1078" spans="1:78">
      <c r="A1078" t="s">
        <v>286</v>
      </c>
      <c r="B1078" t="s">
        <v>993</v>
      </c>
      <c r="C1078" s="4" t="s">
        <v>101</v>
      </c>
      <c r="D1078" t="s">
        <v>125</v>
      </c>
      <c r="F1078" s="4" t="str">
        <f t="shared" si="48"/>
        <v>Argentina</v>
      </c>
      <c r="G1078" s="4">
        <v>1995</v>
      </c>
      <c r="H1078" s="4">
        <f t="shared" si="49"/>
        <v>23</v>
      </c>
      <c r="I1078" s="4" t="s">
        <v>81</v>
      </c>
      <c r="K1078" s="3">
        <v>0</v>
      </c>
      <c r="L1078" s="4" t="s">
        <v>82</v>
      </c>
      <c r="N1078" s="6" t="s">
        <v>104</v>
      </c>
      <c r="P1078">
        <v>0</v>
      </c>
      <c r="Q1078">
        <v>0</v>
      </c>
      <c r="R1078" s="7">
        <v>0</v>
      </c>
      <c r="S1078">
        <v>0</v>
      </c>
      <c r="T1078">
        <v>0</v>
      </c>
      <c r="U1078">
        <v>0</v>
      </c>
      <c r="V1078">
        <v>0</v>
      </c>
      <c r="W1078">
        <v>0</v>
      </c>
      <c r="X1078">
        <v>0</v>
      </c>
      <c r="Y1078" s="4" t="s">
        <v>143</v>
      </c>
      <c r="AA1078" s="10">
        <v>0</v>
      </c>
      <c r="AB1078" s="8">
        <f t="shared" si="50"/>
        <v>0</v>
      </c>
      <c r="AC1078" s="4" t="s">
        <v>86</v>
      </c>
      <c r="AD1078">
        <v>0</v>
      </c>
      <c r="AE1078">
        <v>0</v>
      </c>
      <c r="AF1078" t="s">
        <v>87</v>
      </c>
      <c r="AH1078" t="s">
        <v>105</v>
      </c>
      <c r="AJ1078" s="4" t="s">
        <v>89</v>
      </c>
      <c r="AK1078" s="4" t="s">
        <v>89</v>
      </c>
      <c r="AL1078" s="4" t="s">
        <v>90</v>
      </c>
      <c r="AM1078" s="4" t="s">
        <v>89</v>
      </c>
      <c r="AO1078" t="s">
        <v>92</v>
      </c>
      <c r="AP1078" t="s">
        <v>92</v>
      </c>
      <c r="AQ1078" t="s">
        <v>92</v>
      </c>
      <c r="AR1078" t="s">
        <v>92</v>
      </c>
      <c r="AS1078" t="s">
        <v>92</v>
      </c>
      <c r="AT1078" t="s">
        <v>92</v>
      </c>
      <c r="AU1078" t="s">
        <v>93</v>
      </c>
      <c r="AV1078" t="s">
        <v>106</v>
      </c>
      <c r="AW1078" t="s">
        <v>93</v>
      </c>
      <c r="AX1078" t="s">
        <v>93</v>
      </c>
      <c r="AY1078" t="s">
        <v>93</v>
      </c>
      <c r="AZ1078" t="s">
        <v>93</v>
      </c>
      <c r="BA1078" t="s">
        <v>93</v>
      </c>
      <c r="BB1078" t="s">
        <v>93</v>
      </c>
      <c r="BC1078" t="s">
        <v>93</v>
      </c>
      <c r="BD1078" t="s">
        <v>93</v>
      </c>
      <c r="BE1078" s="5">
        <v>2</v>
      </c>
      <c r="BF1078" s="5">
        <v>5</v>
      </c>
      <c r="BG1078" s="5">
        <v>5</v>
      </c>
      <c r="BH1078" s="5">
        <v>5</v>
      </c>
      <c r="BI1078" s="5">
        <v>5</v>
      </c>
      <c r="BJ1078" s="5">
        <v>5</v>
      </c>
      <c r="BK1078" s="4" t="s">
        <v>96</v>
      </c>
      <c r="BL1078" s="4" t="s">
        <v>96</v>
      </c>
      <c r="BM1078" s="4" t="s">
        <v>96</v>
      </c>
      <c r="BN1078" s="4" t="s">
        <v>120</v>
      </c>
      <c r="BO1078" s="4" t="s">
        <v>96</v>
      </c>
      <c r="BP1078" s="5">
        <v>5</v>
      </c>
      <c r="BQ1078" s="5">
        <v>5</v>
      </c>
      <c r="BR1078" s="5">
        <v>5</v>
      </c>
      <c r="BS1078" s="4" t="s">
        <v>97</v>
      </c>
      <c r="BT1078" s="5">
        <v>5</v>
      </c>
      <c r="BU1078" s="5">
        <v>5</v>
      </c>
      <c r="BV1078" s="5">
        <v>4</v>
      </c>
      <c r="BW1078" s="5">
        <v>4</v>
      </c>
      <c r="BX1078" s="5">
        <v>4</v>
      </c>
      <c r="BY1078" t="s">
        <v>98</v>
      </c>
      <c r="BZ1078" t="s">
        <v>1456</v>
      </c>
    </row>
    <row r="1079" spans="1:78">
      <c r="A1079" t="s">
        <v>552</v>
      </c>
      <c r="B1079" t="s">
        <v>281</v>
      </c>
      <c r="C1079" s="4" t="s">
        <v>101</v>
      </c>
      <c r="D1079" t="s">
        <v>115</v>
      </c>
      <c r="E1079" t="s">
        <v>1227</v>
      </c>
      <c r="F1079" s="4" t="str">
        <f t="shared" si="48"/>
        <v>Bélgica</v>
      </c>
      <c r="G1079" s="4">
        <v>1994</v>
      </c>
      <c r="H1079" s="4">
        <f t="shared" si="49"/>
        <v>24</v>
      </c>
      <c r="I1079" s="4" t="s">
        <v>131</v>
      </c>
      <c r="K1079" s="3">
        <v>0</v>
      </c>
      <c r="L1079" s="4" t="s">
        <v>103</v>
      </c>
      <c r="N1079" s="6" t="s">
        <v>83</v>
      </c>
      <c r="P1079">
        <v>0</v>
      </c>
      <c r="Q1079">
        <v>0</v>
      </c>
      <c r="R1079" s="7">
        <v>0</v>
      </c>
      <c r="S1079">
        <v>0</v>
      </c>
      <c r="T1079">
        <v>0</v>
      </c>
      <c r="U1079">
        <v>0</v>
      </c>
      <c r="V1079">
        <v>0</v>
      </c>
      <c r="W1079">
        <v>0</v>
      </c>
      <c r="X1079">
        <v>12</v>
      </c>
      <c r="Y1079" s="4" t="s">
        <v>143</v>
      </c>
      <c r="AA1079" s="10">
        <v>0</v>
      </c>
      <c r="AB1079" s="8">
        <f t="shared" si="50"/>
        <v>0</v>
      </c>
      <c r="AC1079" s="4" t="s">
        <v>86</v>
      </c>
      <c r="AD1079">
        <v>0</v>
      </c>
      <c r="AE1079">
        <v>0</v>
      </c>
      <c r="AF1079" t="s">
        <v>87</v>
      </c>
      <c r="AH1079" t="s">
        <v>88</v>
      </c>
      <c r="AJ1079" s="4" t="s">
        <v>89</v>
      </c>
      <c r="AK1079" s="4" t="s">
        <v>89</v>
      </c>
      <c r="AL1079" s="4" t="s">
        <v>89</v>
      </c>
      <c r="AM1079" s="4" t="s">
        <v>90</v>
      </c>
      <c r="AO1079" t="s">
        <v>92</v>
      </c>
      <c r="AP1079" t="s">
        <v>92</v>
      </c>
      <c r="AQ1079" t="s">
        <v>172</v>
      </c>
      <c r="AR1079" t="s">
        <v>172</v>
      </c>
      <c r="AS1079" t="s">
        <v>172</v>
      </c>
      <c r="AT1079" t="s">
        <v>92</v>
      </c>
      <c r="AU1079" t="s">
        <v>107</v>
      </c>
      <c r="AV1079" t="s">
        <v>107</v>
      </c>
      <c r="AW1079" t="s">
        <v>106</v>
      </c>
      <c r="AX1079" t="s">
        <v>106</v>
      </c>
      <c r="AY1079" t="s">
        <v>106</v>
      </c>
      <c r="AZ1079" t="s">
        <v>107</v>
      </c>
      <c r="BA1079" t="s">
        <v>106</v>
      </c>
      <c r="BB1079" t="s">
        <v>106</v>
      </c>
      <c r="BC1079" t="s">
        <v>107</v>
      </c>
      <c r="BD1079" t="s">
        <v>106</v>
      </c>
      <c r="BE1079" s="5">
        <v>2</v>
      </c>
      <c r="BF1079" s="5">
        <v>4</v>
      </c>
      <c r="BG1079" s="5">
        <v>5</v>
      </c>
      <c r="BH1079" s="5">
        <v>5</v>
      </c>
      <c r="BI1079" s="5">
        <v>5</v>
      </c>
      <c r="BJ1079" s="5">
        <v>5</v>
      </c>
      <c r="BK1079" s="4" t="s">
        <v>96</v>
      </c>
      <c r="BL1079" s="4" t="s">
        <v>96</v>
      </c>
      <c r="BM1079" s="4" t="s">
        <v>96</v>
      </c>
      <c r="BN1079" s="4" t="s">
        <v>96</v>
      </c>
      <c r="BO1079" s="4" t="s">
        <v>96</v>
      </c>
      <c r="BP1079" s="5">
        <v>5</v>
      </c>
      <c r="BQ1079" s="5">
        <v>5</v>
      </c>
      <c r="BR1079" s="5">
        <v>5</v>
      </c>
      <c r="BS1079" s="4" t="s">
        <v>254</v>
      </c>
      <c r="BT1079" s="5">
        <v>5</v>
      </c>
      <c r="BU1079" s="5">
        <v>5</v>
      </c>
      <c r="BV1079" s="5">
        <v>5</v>
      </c>
      <c r="BW1079" s="5">
        <v>5</v>
      </c>
      <c r="BX1079" s="5">
        <v>5</v>
      </c>
      <c r="BY1079" t="s">
        <v>98</v>
      </c>
    </row>
    <row r="1080" spans="1:78">
      <c r="A1080" t="s">
        <v>286</v>
      </c>
      <c r="B1080" t="s">
        <v>100</v>
      </c>
      <c r="C1080" s="4" t="s">
        <v>79</v>
      </c>
      <c r="D1080" t="s">
        <v>189</v>
      </c>
      <c r="F1080" s="4" t="str">
        <f t="shared" si="48"/>
        <v>Colombia</v>
      </c>
      <c r="G1080" s="4">
        <v>1993</v>
      </c>
      <c r="H1080" s="4">
        <f t="shared" si="49"/>
        <v>25</v>
      </c>
      <c r="I1080" s="4" t="s">
        <v>131</v>
      </c>
      <c r="K1080" s="3">
        <v>10000000000</v>
      </c>
      <c r="L1080" s="4" t="s">
        <v>103</v>
      </c>
      <c r="N1080" s="6" t="s">
        <v>104</v>
      </c>
      <c r="P1080">
        <v>0</v>
      </c>
      <c r="Q1080">
        <v>0</v>
      </c>
      <c r="R1080" s="7">
        <v>0</v>
      </c>
      <c r="S1080">
        <v>0</v>
      </c>
      <c r="T1080">
        <v>0</v>
      </c>
      <c r="U1080">
        <v>0</v>
      </c>
      <c r="V1080">
        <v>0</v>
      </c>
      <c r="W1080">
        <v>0</v>
      </c>
      <c r="X1080">
        <v>0</v>
      </c>
      <c r="Y1080" s="4" t="s">
        <v>134</v>
      </c>
      <c r="AA1080" s="10">
        <v>20000000000</v>
      </c>
      <c r="AB1080" s="8">
        <f t="shared" si="50"/>
        <v>2</v>
      </c>
      <c r="AC1080" s="4" t="s">
        <v>170</v>
      </c>
      <c r="AD1080" s="1">
        <v>20000000000</v>
      </c>
      <c r="AE1080">
        <v>0</v>
      </c>
      <c r="AF1080" t="s">
        <v>87</v>
      </c>
      <c r="AH1080" t="s">
        <v>211</v>
      </c>
      <c r="AJ1080" s="4" t="s">
        <v>90</v>
      </c>
      <c r="AK1080" s="4" t="s">
        <v>89</v>
      </c>
      <c r="AL1080" s="4" t="s">
        <v>90</v>
      </c>
      <c r="AM1080" s="4" t="s">
        <v>90</v>
      </c>
      <c r="AO1080" t="s">
        <v>172</v>
      </c>
      <c r="AP1080" t="s">
        <v>172</v>
      </c>
      <c r="AQ1080" t="s">
        <v>179</v>
      </c>
      <c r="AR1080" t="s">
        <v>179</v>
      </c>
      <c r="AS1080" t="s">
        <v>179</v>
      </c>
      <c r="AT1080" t="s">
        <v>179</v>
      </c>
      <c r="AU1080" t="s">
        <v>106</v>
      </c>
      <c r="AV1080" t="s">
        <v>106</v>
      </c>
      <c r="AW1080" t="s">
        <v>107</v>
      </c>
      <c r="AX1080" t="s">
        <v>107</v>
      </c>
      <c r="AY1080" t="s">
        <v>93</v>
      </c>
      <c r="AZ1080" t="s">
        <v>93</v>
      </c>
      <c r="BA1080" t="s">
        <v>107</v>
      </c>
      <c r="BB1080" t="s">
        <v>107</v>
      </c>
      <c r="BC1080" t="s">
        <v>118</v>
      </c>
      <c r="BD1080" t="s">
        <v>106</v>
      </c>
      <c r="BE1080" s="5">
        <v>2</v>
      </c>
      <c r="BF1080" s="5">
        <v>5</v>
      </c>
      <c r="BG1080" s="5">
        <v>5</v>
      </c>
      <c r="BH1080" s="5">
        <v>4</v>
      </c>
      <c r="BI1080" s="5">
        <v>5</v>
      </c>
      <c r="BJ1080" s="5">
        <v>5</v>
      </c>
      <c r="BK1080" s="4" t="s">
        <v>96</v>
      </c>
      <c r="BL1080" s="4" t="s">
        <v>96</v>
      </c>
      <c r="BM1080" s="4" t="s">
        <v>96</v>
      </c>
      <c r="BN1080" s="4" t="s">
        <v>96</v>
      </c>
      <c r="BO1080" s="4" t="s">
        <v>96</v>
      </c>
      <c r="BP1080" s="5">
        <v>5</v>
      </c>
      <c r="BQ1080" s="5">
        <v>1</v>
      </c>
      <c r="BR1080" s="5">
        <v>1</v>
      </c>
      <c r="BS1080" s="4" t="s">
        <v>111</v>
      </c>
      <c r="BT1080" s="5">
        <v>5</v>
      </c>
      <c r="BU1080" s="5">
        <v>4</v>
      </c>
      <c r="BV1080" s="5">
        <v>5</v>
      </c>
      <c r="BW1080" s="5">
        <v>4</v>
      </c>
      <c r="BX1080" s="5">
        <v>4</v>
      </c>
      <c r="BY1080" t="s">
        <v>98</v>
      </c>
      <c r="BZ1080" t="s">
        <v>1505</v>
      </c>
    </row>
    <row r="1081" spans="1:78">
      <c r="A1081" t="s">
        <v>695</v>
      </c>
      <c r="B1081" t="s">
        <v>1541</v>
      </c>
      <c r="C1081" s="4" t="s">
        <v>79</v>
      </c>
      <c r="D1081" t="s">
        <v>115</v>
      </c>
      <c r="E1081" t="s">
        <v>116</v>
      </c>
      <c r="F1081" s="4" t="str">
        <f t="shared" si="48"/>
        <v>Brasil</v>
      </c>
      <c r="G1081" s="4">
        <v>1971</v>
      </c>
      <c r="H1081" s="4">
        <f t="shared" si="49"/>
        <v>47</v>
      </c>
      <c r="I1081" s="4" t="s">
        <v>131</v>
      </c>
      <c r="K1081" s="3">
        <v>20000000000</v>
      </c>
      <c r="L1081" s="4" t="s">
        <v>103</v>
      </c>
      <c r="N1081" s="6" t="s">
        <v>83</v>
      </c>
      <c r="P1081">
        <v>0</v>
      </c>
      <c r="Q1081">
        <v>0</v>
      </c>
      <c r="R1081" s="7">
        <v>0</v>
      </c>
      <c r="S1081">
        <v>0</v>
      </c>
      <c r="T1081">
        <v>0</v>
      </c>
      <c r="U1081">
        <v>20</v>
      </c>
      <c r="V1081">
        <v>0</v>
      </c>
      <c r="W1081">
        <v>0</v>
      </c>
      <c r="X1081">
        <v>40</v>
      </c>
      <c r="Y1081" s="4" t="s">
        <v>115</v>
      </c>
      <c r="Z1081" t="s">
        <v>1542</v>
      </c>
      <c r="AA1081" s="10">
        <v>0</v>
      </c>
      <c r="AB1081" s="8">
        <f t="shared" si="50"/>
        <v>0</v>
      </c>
      <c r="AC1081" s="4" t="s">
        <v>86</v>
      </c>
      <c r="AD1081">
        <v>0</v>
      </c>
      <c r="AE1081">
        <v>0</v>
      </c>
      <c r="AF1081" t="s">
        <v>87</v>
      </c>
      <c r="AH1081" t="s">
        <v>88</v>
      </c>
      <c r="AJ1081" s="4" t="s">
        <v>89</v>
      </c>
      <c r="AK1081" s="4" t="s">
        <v>89</v>
      </c>
      <c r="AL1081" s="4" t="s">
        <v>90</v>
      </c>
      <c r="AM1081" s="4" t="s">
        <v>90</v>
      </c>
      <c r="AO1081" t="s">
        <v>172</v>
      </c>
      <c r="AP1081" t="s">
        <v>179</v>
      </c>
      <c r="AQ1081" t="s">
        <v>179</v>
      </c>
      <c r="AR1081" t="s">
        <v>172</v>
      </c>
      <c r="AS1081" t="s">
        <v>179</v>
      </c>
      <c r="AT1081" t="s">
        <v>179</v>
      </c>
      <c r="AU1081" t="s">
        <v>93</v>
      </c>
      <c r="AV1081" t="s">
        <v>93</v>
      </c>
      <c r="AW1081" t="s">
        <v>107</v>
      </c>
      <c r="AX1081" t="s">
        <v>93</v>
      </c>
      <c r="AY1081" t="s">
        <v>93</v>
      </c>
      <c r="AZ1081" t="s">
        <v>93</v>
      </c>
      <c r="BA1081" t="s">
        <v>93</v>
      </c>
      <c r="BB1081" t="s">
        <v>93</v>
      </c>
      <c r="BC1081" t="s">
        <v>107</v>
      </c>
      <c r="BD1081" t="s">
        <v>93</v>
      </c>
      <c r="BE1081" s="5">
        <v>2</v>
      </c>
      <c r="BF1081" s="5">
        <v>4</v>
      </c>
      <c r="BG1081" s="5">
        <v>4</v>
      </c>
      <c r="BH1081" s="5">
        <v>4</v>
      </c>
      <c r="BI1081" s="5">
        <v>3</v>
      </c>
      <c r="BJ1081" s="5">
        <v>3</v>
      </c>
      <c r="BK1081" s="4" t="s">
        <v>96</v>
      </c>
      <c r="BL1081" s="4" t="s">
        <v>96</v>
      </c>
      <c r="BM1081" s="4" t="s">
        <v>96</v>
      </c>
      <c r="BN1081" s="4" t="s">
        <v>96</v>
      </c>
      <c r="BO1081" s="4" t="s">
        <v>96</v>
      </c>
      <c r="BP1081" s="5">
        <v>4</v>
      </c>
      <c r="BQ1081" s="5">
        <v>4</v>
      </c>
      <c r="BR1081" s="5">
        <v>4</v>
      </c>
      <c r="BS1081" s="4" t="s">
        <v>111</v>
      </c>
      <c r="BT1081" s="5">
        <v>3</v>
      </c>
      <c r="BU1081" s="5">
        <v>4</v>
      </c>
      <c r="BV1081" s="5">
        <v>4</v>
      </c>
      <c r="BW1081" s="5">
        <v>3</v>
      </c>
      <c r="BX1081" s="5">
        <v>4</v>
      </c>
      <c r="BY1081" t="s">
        <v>98</v>
      </c>
      <c r="BZ1081" t="s">
        <v>1543</v>
      </c>
    </row>
    <row r="1082" spans="1:78">
      <c r="A1082" t="s">
        <v>237</v>
      </c>
      <c r="B1082" t="s">
        <v>150</v>
      </c>
      <c r="C1082" s="4" t="s">
        <v>101</v>
      </c>
      <c r="D1082" t="s">
        <v>239</v>
      </c>
      <c r="F1082" s="4" t="str">
        <f t="shared" si="48"/>
        <v>México</v>
      </c>
      <c r="G1082" s="4">
        <v>1984</v>
      </c>
      <c r="H1082" s="4">
        <f t="shared" si="49"/>
        <v>34</v>
      </c>
      <c r="I1082" s="4" t="s">
        <v>81</v>
      </c>
      <c r="K1082" s="3">
        <v>0</v>
      </c>
      <c r="L1082" s="4" t="s">
        <v>82</v>
      </c>
      <c r="N1082" s="6" t="s">
        <v>117</v>
      </c>
      <c r="P1082">
        <v>0</v>
      </c>
      <c r="Q1082">
        <v>0</v>
      </c>
      <c r="R1082" s="7">
        <v>10</v>
      </c>
      <c r="S1082">
        <v>0</v>
      </c>
      <c r="T1082">
        <v>0</v>
      </c>
      <c r="U1082">
        <v>0</v>
      </c>
      <c r="V1082">
        <v>0</v>
      </c>
      <c r="W1082">
        <v>0</v>
      </c>
      <c r="X1082">
        <v>0</v>
      </c>
      <c r="Y1082" s="4" t="s">
        <v>134</v>
      </c>
      <c r="AA1082" s="10">
        <v>50000000000</v>
      </c>
      <c r="AB1082" s="8">
        <f t="shared" si="50"/>
        <v>5</v>
      </c>
      <c r="AC1082" s="4" t="s">
        <v>253</v>
      </c>
      <c r="AD1082" s="1">
        <v>40000000000</v>
      </c>
      <c r="AE1082" s="1">
        <v>40000000000</v>
      </c>
      <c r="AF1082" t="s">
        <v>171</v>
      </c>
      <c r="AH1082" t="s">
        <v>245</v>
      </c>
      <c r="AJ1082" s="4" t="s">
        <v>89</v>
      </c>
      <c r="AK1082" s="4" t="s">
        <v>89</v>
      </c>
      <c r="AL1082" s="4" t="s">
        <v>90</v>
      </c>
      <c r="AM1082" s="4" t="s">
        <v>89</v>
      </c>
      <c r="AN1082" s="4" t="s">
        <v>1598</v>
      </c>
      <c r="AO1082" t="s">
        <v>91</v>
      </c>
      <c r="AP1082" t="s">
        <v>92</v>
      </c>
      <c r="AQ1082" t="s">
        <v>92</v>
      </c>
      <c r="AR1082" t="s">
        <v>92</v>
      </c>
      <c r="AS1082" t="s">
        <v>92</v>
      </c>
      <c r="AT1082" t="s">
        <v>179</v>
      </c>
      <c r="AU1082" t="s">
        <v>93</v>
      </c>
      <c r="AV1082" t="s">
        <v>106</v>
      </c>
      <c r="AW1082" t="s">
        <v>106</v>
      </c>
      <c r="AX1082" t="s">
        <v>137</v>
      </c>
      <c r="AY1082" t="s">
        <v>137</v>
      </c>
      <c r="AZ1082" t="s">
        <v>107</v>
      </c>
      <c r="BA1082" t="s">
        <v>107</v>
      </c>
      <c r="BB1082" t="s">
        <v>93</v>
      </c>
      <c r="BC1082" t="s">
        <v>107</v>
      </c>
      <c r="BD1082" t="s">
        <v>107</v>
      </c>
      <c r="BE1082" s="5">
        <v>2</v>
      </c>
      <c r="BF1082" s="5">
        <v>3</v>
      </c>
      <c r="BG1082" s="5">
        <v>5</v>
      </c>
      <c r="BH1082" s="5">
        <v>5</v>
      </c>
      <c r="BI1082" s="5">
        <v>4</v>
      </c>
      <c r="BJ1082" s="5">
        <v>3</v>
      </c>
      <c r="BK1082" s="4" t="s">
        <v>96</v>
      </c>
      <c r="BL1082" s="4" t="s">
        <v>96</v>
      </c>
      <c r="BM1082" s="4" t="s">
        <v>96</v>
      </c>
      <c r="BN1082" s="4" t="s">
        <v>96</v>
      </c>
      <c r="BO1082" s="4" t="s">
        <v>96</v>
      </c>
      <c r="BP1082" s="5">
        <v>5</v>
      </c>
      <c r="BQ1082" s="5">
        <v>4</v>
      </c>
      <c r="BR1082" s="5">
        <v>5</v>
      </c>
      <c r="BS1082" s="4" t="s">
        <v>97</v>
      </c>
      <c r="BT1082" s="5">
        <v>5</v>
      </c>
      <c r="BU1082" s="5">
        <v>4</v>
      </c>
      <c r="BV1082" s="5">
        <v>5</v>
      </c>
      <c r="BW1082" s="5">
        <v>4</v>
      </c>
      <c r="BX1082" s="5">
        <v>5</v>
      </c>
      <c r="BY1082" t="s">
        <v>98</v>
      </c>
      <c r="BZ1082" t="s">
        <v>1599</v>
      </c>
    </row>
    <row r="1083" spans="1:78">
      <c r="A1083" t="s">
        <v>174</v>
      </c>
      <c r="B1083" t="s">
        <v>1689</v>
      </c>
      <c r="C1083" s="4" t="s">
        <v>101</v>
      </c>
      <c r="D1083" t="s">
        <v>239</v>
      </c>
      <c r="F1083" s="4" t="str">
        <f t="shared" si="48"/>
        <v>México</v>
      </c>
      <c r="G1083" s="4">
        <v>1994</v>
      </c>
      <c r="H1083" s="4">
        <f t="shared" si="49"/>
        <v>24</v>
      </c>
      <c r="I1083" s="4" t="s">
        <v>81</v>
      </c>
      <c r="K1083" s="3">
        <v>0</v>
      </c>
      <c r="L1083" s="4" t="s">
        <v>103</v>
      </c>
      <c r="N1083" s="6" t="s">
        <v>83</v>
      </c>
      <c r="P1083">
        <v>0</v>
      </c>
      <c r="Q1083">
        <v>0</v>
      </c>
      <c r="R1083" s="7">
        <v>0</v>
      </c>
      <c r="S1083">
        <v>0</v>
      </c>
      <c r="T1083">
        <v>0</v>
      </c>
      <c r="U1083">
        <v>100</v>
      </c>
      <c r="V1083">
        <v>0</v>
      </c>
      <c r="W1083">
        <v>0</v>
      </c>
      <c r="X1083">
        <v>50</v>
      </c>
      <c r="Y1083" s="4" t="s">
        <v>143</v>
      </c>
      <c r="AA1083" s="10">
        <v>10000000000</v>
      </c>
      <c r="AB1083" s="8">
        <f t="shared" si="50"/>
        <v>1</v>
      </c>
      <c r="AC1083" s="4" t="s">
        <v>170</v>
      </c>
      <c r="AD1083" s="1">
        <v>10000000000</v>
      </c>
      <c r="AE1083" s="1">
        <v>10000000000</v>
      </c>
      <c r="AF1083" t="s">
        <v>171</v>
      </c>
      <c r="AH1083" t="s">
        <v>105</v>
      </c>
      <c r="AJ1083" s="4" t="s">
        <v>89</v>
      </c>
      <c r="AK1083" s="4" t="s">
        <v>89</v>
      </c>
      <c r="AL1083" s="4" t="s">
        <v>90</v>
      </c>
      <c r="AM1083" s="4" t="s">
        <v>89</v>
      </c>
      <c r="AO1083" t="s">
        <v>92</v>
      </c>
      <c r="AP1083" t="s">
        <v>92</v>
      </c>
      <c r="AQ1083" t="s">
        <v>172</v>
      </c>
      <c r="AR1083" t="s">
        <v>92</v>
      </c>
      <c r="AS1083" t="s">
        <v>92</v>
      </c>
      <c r="AT1083" t="s">
        <v>92</v>
      </c>
      <c r="AU1083" t="s">
        <v>107</v>
      </c>
      <c r="AV1083" t="s">
        <v>106</v>
      </c>
      <c r="AW1083" t="s">
        <v>106</v>
      </c>
      <c r="AX1083" t="s">
        <v>93</v>
      </c>
      <c r="AY1083" t="s">
        <v>106</v>
      </c>
      <c r="AZ1083" t="s">
        <v>106</v>
      </c>
      <c r="BA1083" t="s">
        <v>107</v>
      </c>
      <c r="BB1083" t="s">
        <v>106</v>
      </c>
      <c r="BC1083" t="s">
        <v>93</v>
      </c>
      <c r="BD1083" t="s">
        <v>106</v>
      </c>
      <c r="BE1083" s="5">
        <v>2</v>
      </c>
      <c r="BF1083" s="5">
        <v>4</v>
      </c>
      <c r="BG1083" s="5">
        <v>5</v>
      </c>
      <c r="BH1083" s="5">
        <v>3</v>
      </c>
      <c r="BI1083" s="5">
        <v>5</v>
      </c>
      <c r="BJ1083" s="5">
        <v>5</v>
      </c>
      <c r="BK1083" s="4" t="s">
        <v>110</v>
      </c>
      <c r="BL1083" s="4" t="s">
        <v>110</v>
      </c>
      <c r="BM1083" s="4" t="s">
        <v>110</v>
      </c>
      <c r="BN1083" s="4" t="s">
        <v>96</v>
      </c>
      <c r="BO1083" s="4" t="s">
        <v>110</v>
      </c>
      <c r="BP1083" s="5">
        <v>5</v>
      </c>
      <c r="BQ1083" s="5">
        <v>5</v>
      </c>
      <c r="BR1083" s="5">
        <v>5</v>
      </c>
      <c r="BS1083" s="4" t="s">
        <v>97</v>
      </c>
      <c r="BT1083" s="5">
        <v>5</v>
      </c>
      <c r="BU1083" s="5">
        <v>5</v>
      </c>
      <c r="BV1083" s="5">
        <v>5</v>
      </c>
      <c r="BW1083" s="5">
        <v>5</v>
      </c>
      <c r="BX1083" s="5">
        <v>5</v>
      </c>
      <c r="BY1083" t="s">
        <v>98</v>
      </c>
      <c r="BZ1083" t="s">
        <v>1690</v>
      </c>
    </row>
    <row r="1084" spans="1:78">
      <c r="A1084" t="s">
        <v>100</v>
      </c>
      <c r="B1084" t="s">
        <v>530</v>
      </c>
      <c r="C1084" s="4" t="s">
        <v>79</v>
      </c>
      <c r="D1084" t="s">
        <v>115</v>
      </c>
      <c r="E1084" t="s">
        <v>116</v>
      </c>
      <c r="F1084" s="4" t="str">
        <f t="shared" si="48"/>
        <v>Brasil</v>
      </c>
      <c r="G1084" s="4">
        <v>1996</v>
      </c>
      <c r="H1084" s="4">
        <f t="shared" si="49"/>
        <v>22</v>
      </c>
      <c r="I1084" s="4" t="s">
        <v>81</v>
      </c>
      <c r="K1084" s="3">
        <v>0</v>
      </c>
      <c r="L1084" s="4" t="s">
        <v>176</v>
      </c>
      <c r="N1084" s="6" t="s">
        <v>104</v>
      </c>
      <c r="P1084">
        <v>0</v>
      </c>
      <c r="Q1084">
        <v>0</v>
      </c>
      <c r="R1084" s="7">
        <v>0</v>
      </c>
      <c r="S1084">
        <v>0</v>
      </c>
      <c r="T1084">
        <v>0</v>
      </c>
      <c r="U1084">
        <v>12</v>
      </c>
      <c r="V1084">
        <v>0</v>
      </c>
      <c r="W1084">
        <v>0</v>
      </c>
      <c r="X1084">
        <v>0</v>
      </c>
      <c r="Y1084" s="4" t="s">
        <v>84</v>
      </c>
      <c r="AA1084" s="10">
        <v>0</v>
      </c>
      <c r="AB1084" s="8">
        <f t="shared" si="50"/>
        <v>0</v>
      </c>
      <c r="AC1084" s="4" t="s">
        <v>170</v>
      </c>
      <c r="AD1084" s="1">
        <v>10000000000</v>
      </c>
      <c r="AE1084" s="1">
        <v>10000000000</v>
      </c>
      <c r="AF1084" t="s">
        <v>171</v>
      </c>
      <c r="AH1084" t="s">
        <v>105</v>
      </c>
      <c r="AJ1084" s="4" t="s">
        <v>90</v>
      </c>
      <c r="AK1084" s="4" t="s">
        <v>90</v>
      </c>
      <c r="AL1084" s="4" t="s">
        <v>90</v>
      </c>
      <c r="AM1084" s="4" t="s">
        <v>90</v>
      </c>
      <c r="AO1084" t="s">
        <v>92</v>
      </c>
      <c r="AP1084" t="s">
        <v>92</v>
      </c>
      <c r="AQ1084" t="s">
        <v>92</v>
      </c>
      <c r="AR1084" t="s">
        <v>92</v>
      </c>
      <c r="AS1084" t="s">
        <v>92</v>
      </c>
      <c r="AT1084" t="s">
        <v>92</v>
      </c>
      <c r="AU1084" t="s">
        <v>93</v>
      </c>
      <c r="AV1084" t="s">
        <v>106</v>
      </c>
      <c r="AW1084" t="s">
        <v>107</v>
      </c>
      <c r="AX1084" t="s">
        <v>107</v>
      </c>
      <c r="AY1084" t="s">
        <v>106</v>
      </c>
      <c r="AZ1084" t="s">
        <v>106</v>
      </c>
      <c r="BA1084" t="s">
        <v>93</v>
      </c>
      <c r="BB1084" t="s">
        <v>107</v>
      </c>
      <c r="BC1084" t="s">
        <v>93</v>
      </c>
      <c r="BD1084" t="s">
        <v>106</v>
      </c>
      <c r="BE1084" s="5">
        <v>2</v>
      </c>
      <c r="BF1084" s="5">
        <v>5</v>
      </c>
      <c r="BG1084" s="5">
        <v>5</v>
      </c>
      <c r="BH1084" s="5">
        <v>3</v>
      </c>
      <c r="BI1084" s="5">
        <v>5</v>
      </c>
      <c r="BJ1084" s="5">
        <v>4</v>
      </c>
      <c r="BK1084" s="4" t="s">
        <v>120</v>
      </c>
      <c r="BL1084" s="4" t="s">
        <v>120</v>
      </c>
      <c r="BM1084" s="4" t="s">
        <v>96</v>
      </c>
      <c r="BN1084" s="4" t="s">
        <v>110</v>
      </c>
      <c r="BO1084" s="4" t="s">
        <v>120</v>
      </c>
      <c r="BP1084" s="5">
        <v>4</v>
      </c>
      <c r="BQ1084" s="5">
        <v>4</v>
      </c>
      <c r="BR1084" s="5">
        <v>4</v>
      </c>
      <c r="BS1084" s="4" t="s">
        <v>254</v>
      </c>
      <c r="BT1084" s="5">
        <v>5</v>
      </c>
      <c r="BU1084" s="5">
        <v>5</v>
      </c>
      <c r="BV1084" s="5">
        <v>5</v>
      </c>
      <c r="BW1084" s="5">
        <v>5</v>
      </c>
      <c r="BX1084" s="5">
        <v>5</v>
      </c>
      <c r="BY1084" t="s">
        <v>89</v>
      </c>
    </row>
    <row r="1085" spans="1:78">
      <c r="A1085" t="s">
        <v>1852</v>
      </c>
      <c r="B1085" t="s">
        <v>263</v>
      </c>
      <c r="C1085" s="4" t="s">
        <v>79</v>
      </c>
      <c r="D1085" t="s">
        <v>115</v>
      </c>
      <c r="E1085" t="s">
        <v>116</v>
      </c>
      <c r="F1085" s="4" t="str">
        <f t="shared" si="48"/>
        <v>Brasil</v>
      </c>
      <c r="G1085" s="4">
        <v>1992</v>
      </c>
      <c r="H1085" s="4">
        <f t="shared" si="49"/>
        <v>26</v>
      </c>
      <c r="I1085" s="4" t="s">
        <v>81</v>
      </c>
      <c r="K1085" s="3">
        <v>0</v>
      </c>
      <c r="L1085" s="4" t="s">
        <v>103</v>
      </c>
      <c r="N1085" s="6" t="s">
        <v>104</v>
      </c>
      <c r="P1085">
        <v>0</v>
      </c>
      <c r="Q1085">
        <v>0</v>
      </c>
      <c r="R1085" s="7">
        <v>0</v>
      </c>
      <c r="S1085">
        <v>0</v>
      </c>
      <c r="T1085">
        <v>0</v>
      </c>
      <c r="U1085">
        <v>0</v>
      </c>
      <c r="V1085">
        <v>0</v>
      </c>
      <c r="W1085">
        <v>0</v>
      </c>
      <c r="X1085">
        <v>0</v>
      </c>
      <c r="Y1085" s="4" t="s">
        <v>143</v>
      </c>
      <c r="AA1085" s="10">
        <v>0</v>
      </c>
      <c r="AB1085" s="8">
        <f t="shared" si="50"/>
        <v>0</v>
      </c>
      <c r="AC1085" s="4" t="s">
        <v>86</v>
      </c>
      <c r="AD1085">
        <v>0</v>
      </c>
      <c r="AE1085">
        <v>0</v>
      </c>
      <c r="AF1085" t="s">
        <v>87</v>
      </c>
      <c r="AH1085" t="s">
        <v>105</v>
      </c>
      <c r="AJ1085" s="4" t="s">
        <v>90</v>
      </c>
      <c r="AK1085" s="4" t="s">
        <v>89</v>
      </c>
      <c r="AL1085" s="4" t="s">
        <v>90</v>
      </c>
      <c r="AM1085" s="4" t="s">
        <v>90</v>
      </c>
      <c r="AO1085" t="s">
        <v>92</v>
      </c>
      <c r="AP1085" t="s">
        <v>92</v>
      </c>
      <c r="AQ1085" t="s">
        <v>92</v>
      </c>
      <c r="AR1085" t="s">
        <v>92</v>
      </c>
      <c r="AS1085" t="s">
        <v>92</v>
      </c>
      <c r="AT1085" t="s">
        <v>92</v>
      </c>
      <c r="AU1085" t="s">
        <v>106</v>
      </c>
      <c r="AV1085" t="s">
        <v>106</v>
      </c>
      <c r="AW1085" t="s">
        <v>106</v>
      </c>
      <c r="AX1085" t="s">
        <v>106</v>
      </c>
      <c r="AY1085" t="s">
        <v>106</v>
      </c>
      <c r="AZ1085" t="s">
        <v>106</v>
      </c>
      <c r="BA1085" t="s">
        <v>106</v>
      </c>
      <c r="BB1085" t="s">
        <v>106</v>
      </c>
      <c r="BC1085" t="s">
        <v>106</v>
      </c>
      <c r="BD1085" t="s">
        <v>106</v>
      </c>
      <c r="BE1085" s="5">
        <v>2</v>
      </c>
      <c r="BF1085" s="5">
        <v>3</v>
      </c>
      <c r="BG1085" s="5">
        <v>5</v>
      </c>
      <c r="BH1085" s="5">
        <v>5</v>
      </c>
      <c r="BI1085" s="5">
        <v>4</v>
      </c>
      <c r="BJ1085" s="5">
        <v>5</v>
      </c>
      <c r="BK1085" s="4" t="s">
        <v>96</v>
      </c>
      <c r="BL1085" s="4" t="s">
        <v>96</v>
      </c>
      <c r="BM1085" s="4" t="s">
        <v>96</v>
      </c>
      <c r="BN1085" s="4" t="s">
        <v>110</v>
      </c>
      <c r="BO1085" s="4" t="s">
        <v>110</v>
      </c>
      <c r="BP1085" s="5">
        <v>5</v>
      </c>
      <c r="BQ1085" s="5">
        <v>4</v>
      </c>
      <c r="BR1085" s="5">
        <v>5</v>
      </c>
      <c r="BS1085" s="4" t="s">
        <v>97</v>
      </c>
      <c r="BT1085" s="5">
        <v>4</v>
      </c>
      <c r="BU1085" s="5">
        <v>4</v>
      </c>
      <c r="BV1085" s="5">
        <v>5</v>
      </c>
      <c r="BW1085" s="5">
        <v>4</v>
      </c>
      <c r="BX1085" s="5">
        <v>5</v>
      </c>
      <c r="BY1085" t="s">
        <v>98</v>
      </c>
      <c r="BZ1085" t="s">
        <v>1853</v>
      </c>
    </row>
    <row r="1086" spans="1:78">
      <c r="A1086" t="s">
        <v>100</v>
      </c>
      <c r="B1086" t="s">
        <v>422</v>
      </c>
      <c r="C1086" s="4" t="s">
        <v>79</v>
      </c>
      <c r="D1086" t="s">
        <v>175</v>
      </c>
      <c r="F1086" s="4" t="str">
        <f t="shared" si="48"/>
        <v>Chile</v>
      </c>
      <c r="G1086" s="4">
        <v>1994</v>
      </c>
      <c r="H1086" s="4">
        <f t="shared" si="49"/>
        <v>24</v>
      </c>
      <c r="I1086" s="4" t="s">
        <v>81</v>
      </c>
      <c r="K1086" s="3">
        <v>10000000000</v>
      </c>
      <c r="L1086" s="4" t="s">
        <v>176</v>
      </c>
      <c r="N1086" s="6" t="s">
        <v>104</v>
      </c>
      <c r="P1086">
        <v>0</v>
      </c>
      <c r="Q1086">
        <v>0</v>
      </c>
      <c r="R1086" s="7">
        <v>0</v>
      </c>
      <c r="S1086">
        <v>0</v>
      </c>
      <c r="T1086">
        <v>0</v>
      </c>
      <c r="U1086">
        <v>0</v>
      </c>
      <c r="V1086">
        <v>0</v>
      </c>
      <c r="W1086">
        <v>0</v>
      </c>
      <c r="X1086">
        <v>0</v>
      </c>
      <c r="Y1086" s="4" t="s">
        <v>84</v>
      </c>
      <c r="AA1086" s="10">
        <v>0</v>
      </c>
      <c r="AB1086" s="8">
        <f t="shared" si="50"/>
        <v>0</v>
      </c>
      <c r="AC1086" s="4" t="s">
        <v>86</v>
      </c>
      <c r="AD1086">
        <v>0</v>
      </c>
      <c r="AE1086">
        <v>0</v>
      </c>
      <c r="AF1086" t="s">
        <v>87</v>
      </c>
      <c r="AH1086" t="s">
        <v>177</v>
      </c>
      <c r="AJ1086" s="4" t="s">
        <v>90</v>
      </c>
      <c r="AK1086" s="4" t="s">
        <v>89</v>
      </c>
      <c r="AL1086" s="4" t="s">
        <v>89</v>
      </c>
      <c r="AM1086" s="4" t="s">
        <v>89</v>
      </c>
      <c r="AO1086" t="s">
        <v>91</v>
      </c>
      <c r="AP1086" t="s">
        <v>92</v>
      </c>
      <c r="AQ1086" t="s">
        <v>92</v>
      </c>
      <c r="AR1086" t="s">
        <v>92</v>
      </c>
      <c r="AS1086" t="s">
        <v>92</v>
      </c>
      <c r="AT1086" t="s">
        <v>92</v>
      </c>
      <c r="AU1086" t="s">
        <v>107</v>
      </c>
      <c r="AV1086" t="s">
        <v>107</v>
      </c>
      <c r="AW1086" t="s">
        <v>107</v>
      </c>
      <c r="AX1086" t="s">
        <v>107</v>
      </c>
      <c r="AY1086" t="s">
        <v>107</v>
      </c>
      <c r="AZ1086" t="s">
        <v>107</v>
      </c>
      <c r="BA1086" t="s">
        <v>106</v>
      </c>
      <c r="BB1086" t="s">
        <v>107</v>
      </c>
      <c r="BC1086" t="s">
        <v>106</v>
      </c>
      <c r="BD1086" t="s">
        <v>107</v>
      </c>
      <c r="BE1086" s="5">
        <v>2</v>
      </c>
      <c r="BF1086" s="5">
        <v>4</v>
      </c>
      <c r="BG1086" s="5">
        <v>5</v>
      </c>
      <c r="BH1086" s="5">
        <v>3</v>
      </c>
      <c r="BI1086" s="5">
        <v>5</v>
      </c>
      <c r="BJ1086" s="5">
        <v>4</v>
      </c>
      <c r="BK1086" s="4" t="s">
        <v>96</v>
      </c>
      <c r="BL1086" s="4" t="s">
        <v>96</v>
      </c>
      <c r="BM1086" s="4" t="s">
        <v>96</v>
      </c>
      <c r="BN1086" s="4" t="s">
        <v>96</v>
      </c>
      <c r="BO1086" s="4" t="s">
        <v>96</v>
      </c>
      <c r="BP1086" s="5">
        <v>5</v>
      </c>
      <c r="BQ1086" s="5">
        <v>5</v>
      </c>
      <c r="BR1086" s="5">
        <v>5</v>
      </c>
      <c r="BS1086" s="4" t="s">
        <v>111</v>
      </c>
      <c r="BT1086" s="5">
        <v>4</v>
      </c>
      <c r="BU1086" s="5">
        <v>3</v>
      </c>
      <c r="BV1086" s="5">
        <v>4</v>
      </c>
      <c r="BW1086" s="5">
        <v>4</v>
      </c>
      <c r="BX1086" s="5">
        <v>4</v>
      </c>
      <c r="BY1086" t="s">
        <v>98</v>
      </c>
    </row>
    <row r="1087" spans="1:78">
      <c r="A1087" t="s">
        <v>99</v>
      </c>
      <c r="B1087" t="s">
        <v>727</v>
      </c>
      <c r="C1087" s="4" t="s">
        <v>101</v>
      </c>
      <c r="D1087" t="s">
        <v>189</v>
      </c>
      <c r="F1087" s="4" t="str">
        <f t="shared" si="48"/>
        <v>Colombia</v>
      </c>
      <c r="G1087" s="4">
        <v>1994</v>
      </c>
      <c r="H1087" s="4">
        <f t="shared" si="49"/>
        <v>24</v>
      </c>
      <c r="I1087" s="4" t="s">
        <v>102</v>
      </c>
      <c r="K1087" s="3">
        <v>0</v>
      </c>
      <c r="L1087" s="4" t="s">
        <v>176</v>
      </c>
      <c r="N1087" s="6" t="s">
        <v>104</v>
      </c>
      <c r="P1087">
        <v>1</v>
      </c>
      <c r="Q1087">
        <v>0</v>
      </c>
      <c r="R1087" s="7">
        <v>0</v>
      </c>
      <c r="S1087">
        <v>10</v>
      </c>
      <c r="T1087">
        <v>0</v>
      </c>
      <c r="U1087">
        <v>0</v>
      </c>
      <c r="V1087">
        <v>0</v>
      </c>
      <c r="W1087">
        <v>0</v>
      </c>
      <c r="X1087">
        <v>60</v>
      </c>
      <c r="Y1087" s="4" t="s">
        <v>143</v>
      </c>
      <c r="AA1087" s="10">
        <v>10000000000</v>
      </c>
      <c r="AB1087" s="8">
        <f t="shared" si="50"/>
        <v>1</v>
      </c>
      <c r="AC1087" s="4" t="s">
        <v>170</v>
      </c>
      <c r="AD1087">
        <v>0</v>
      </c>
      <c r="AE1087">
        <v>0</v>
      </c>
      <c r="AF1087" t="s">
        <v>87</v>
      </c>
      <c r="AH1087" t="s">
        <v>105</v>
      </c>
      <c r="AJ1087" s="4" t="s">
        <v>89</v>
      </c>
      <c r="AK1087" s="4" t="s">
        <v>89</v>
      </c>
      <c r="AL1087" s="4" t="s">
        <v>90</v>
      </c>
      <c r="AM1087" s="4" t="s">
        <v>90</v>
      </c>
      <c r="AO1087" t="s">
        <v>91</v>
      </c>
      <c r="AP1087" t="s">
        <v>91</v>
      </c>
      <c r="AQ1087" t="s">
        <v>91</v>
      </c>
      <c r="AR1087" t="s">
        <v>91</v>
      </c>
      <c r="AS1087" t="s">
        <v>91</v>
      </c>
      <c r="AT1087" t="s">
        <v>91</v>
      </c>
      <c r="AU1087" t="s">
        <v>106</v>
      </c>
      <c r="AV1087" t="s">
        <v>107</v>
      </c>
      <c r="AW1087" t="s">
        <v>106</v>
      </c>
      <c r="AX1087" t="s">
        <v>106</v>
      </c>
      <c r="AY1087" t="s">
        <v>137</v>
      </c>
      <c r="AZ1087" t="s">
        <v>107</v>
      </c>
      <c r="BA1087" t="s">
        <v>106</v>
      </c>
      <c r="BB1087" t="s">
        <v>107</v>
      </c>
      <c r="BC1087" t="s">
        <v>107</v>
      </c>
      <c r="BD1087" t="s">
        <v>106</v>
      </c>
      <c r="BE1087" s="5">
        <v>2</v>
      </c>
      <c r="BF1087" s="5">
        <v>5</v>
      </c>
      <c r="BG1087" s="5">
        <v>5</v>
      </c>
      <c r="BH1087" s="5">
        <v>5</v>
      </c>
      <c r="BI1087" s="5">
        <v>5</v>
      </c>
      <c r="BJ1087" s="5">
        <v>5</v>
      </c>
      <c r="BK1087" s="4" t="s">
        <v>96</v>
      </c>
      <c r="BL1087" s="4" t="s">
        <v>96</v>
      </c>
      <c r="BM1087" s="4" t="s">
        <v>96</v>
      </c>
      <c r="BN1087" s="4" t="s">
        <v>120</v>
      </c>
      <c r="BO1087" s="4" t="s">
        <v>120</v>
      </c>
      <c r="BP1087" s="5">
        <v>5</v>
      </c>
      <c r="BQ1087" s="5">
        <v>5</v>
      </c>
      <c r="BR1087" s="5">
        <v>5</v>
      </c>
      <c r="BS1087" s="4" t="s">
        <v>111</v>
      </c>
      <c r="BT1087" s="5">
        <v>3</v>
      </c>
      <c r="BU1087" s="5">
        <v>4</v>
      </c>
      <c r="BV1087" s="5">
        <v>4</v>
      </c>
      <c r="BW1087" s="5">
        <v>4</v>
      </c>
      <c r="BX1087" s="5">
        <v>5</v>
      </c>
      <c r="BY1087" t="s">
        <v>98</v>
      </c>
      <c r="BZ1087" t="s">
        <v>1917</v>
      </c>
    </row>
    <row r="1088" spans="1:78">
      <c r="A1088" t="s">
        <v>470</v>
      </c>
      <c r="B1088" t="s">
        <v>348</v>
      </c>
      <c r="C1088" s="4" t="s">
        <v>79</v>
      </c>
      <c r="D1088" t="s">
        <v>115</v>
      </c>
      <c r="E1088" t="s">
        <v>116</v>
      </c>
      <c r="F1088" s="4" t="str">
        <f t="shared" si="48"/>
        <v>Brasil</v>
      </c>
      <c r="G1088" s="4">
        <v>1970</v>
      </c>
      <c r="H1088" s="4">
        <f t="shared" si="49"/>
        <v>48</v>
      </c>
      <c r="I1088" s="4" t="s">
        <v>131</v>
      </c>
      <c r="K1088" s="3">
        <v>20000000000</v>
      </c>
      <c r="L1088" s="4" t="s">
        <v>141</v>
      </c>
      <c r="N1088" s="6" t="s">
        <v>83</v>
      </c>
      <c r="P1088">
        <v>0</v>
      </c>
      <c r="Q1088">
        <v>0</v>
      </c>
      <c r="R1088" s="7">
        <v>0</v>
      </c>
      <c r="S1088">
        <v>2</v>
      </c>
      <c r="T1088">
        <v>16</v>
      </c>
      <c r="U1088">
        <v>30</v>
      </c>
      <c r="V1088">
        <v>16</v>
      </c>
      <c r="W1088">
        <v>0</v>
      </c>
      <c r="X1088">
        <v>12</v>
      </c>
      <c r="Y1088" s="4" t="s">
        <v>143</v>
      </c>
      <c r="AA1088" s="10">
        <v>0</v>
      </c>
      <c r="AB1088" s="8">
        <f t="shared" si="50"/>
        <v>0</v>
      </c>
      <c r="AC1088" s="4" t="s">
        <v>86</v>
      </c>
      <c r="AD1088">
        <v>0</v>
      </c>
      <c r="AE1088">
        <v>0</v>
      </c>
      <c r="AF1088" t="s">
        <v>87</v>
      </c>
      <c r="AH1088" t="s">
        <v>211</v>
      </c>
      <c r="AJ1088" s="4" t="s">
        <v>89</v>
      </c>
      <c r="AK1088" s="4" t="s">
        <v>89</v>
      </c>
      <c r="AL1088" s="4" t="s">
        <v>89</v>
      </c>
      <c r="AM1088" s="4" t="s">
        <v>90</v>
      </c>
      <c r="AO1088" t="s">
        <v>92</v>
      </c>
      <c r="AP1088" t="s">
        <v>92</v>
      </c>
      <c r="AQ1088" t="s">
        <v>172</v>
      </c>
      <c r="AR1088" t="s">
        <v>212</v>
      </c>
      <c r="AS1088" t="s">
        <v>212</v>
      </c>
      <c r="AT1088" t="s">
        <v>179</v>
      </c>
      <c r="AU1088" t="s">
        <v>93</v>
      </c>
      <c r="AV1088" t="s">
        <v>106</v>
      </c>
      <c r="AW1088" t="s">
        <v>93</v>
      </c>
      <c r="AX1088" t="s">
        <v>106</v>
      </c>
      <c r="AY1088" t="s">
        <v>93</v>
      </c>
      <c r="AZ1088" t="s">
        <v>118</v>
      </c>
      <c r="BA1088" t="s">
        <v>93</v>
      </c>
      <c r="BB1088" t="s">
        <v>118</v>
      </c>
      <c r="BC1088" t="s">
        <v>93</v>
      </c>
      <c r="BD1088" t="s">
        <v>106</v>
      </c>
      <c r="BE1088" s="5">
        <v>2</v>
      </c>
      <c r="BF1088" s="5">
        <v>5</v>
      </c>
      <c r="BG1088" s="5">
        <v>5</v>
      </c>
      <c r="BH1088" s="5">
        <v>3</v>
      </c>
      <c r="BI1088" s="5">
        <v>5</v>
      </c>
      <c r="BJ1088" s="5">
        <v>5</v>
      </c>
      <c r="BK1088" s="4" t="s">
        <v>96</v>
      </c>
      <c r="BL1088" s="4" t="s">
        <v>96</v>
      </c>
      <c r="BM1088" s="4" t="s">
        <v>96</v>
      </c>
      <c r="BN1088" s="4" t="s">
        <v>96</v>
      </c>
      <c r="BO1088" s="4" t="s">
        <v>96</v>
      </c>
      <c r="BP1088" s="5">
        <v>5</v>
      </c>
      <c r="BQ1088" s="5">
        <v>5</v>
      </c>
      <c r="BR1088" s="5">
        <v>5</v>
      </c>
      <c r="BS1088" s="4" t="s">
        <v>111</v>
      </c>
      <c r="BT1088" s="5">
        <v>4</v>
      </c>
      <c r="BU1088" s="5">
        <v>4</v>
      </c>
      <c r="BV1088" s="5">
        <v>4</v>
      </c>
      <c r="BW1088" s="5">
        <v>4</v>
      </c>
      <c r="BX1088" s="5">
        <v>4</v>
      </c>
      <c r="BY1088" t="s">
        <v>98</v>
      </c>
      <c r="BZ1088" t="s">
        <v>2052</v>
      </c>
    </row>
    <row r="1089" spans="1:78">
      <c r="A1089" t="s">
        <v>450</v>
      </c>
      <c r="B1089" t="s">
        <v>451</v>
      </c>
      <c r="C1089" s="4" t="s">
        <v>101</v>
      </c>
      <c r="D1089" t="s">
        <v>239</v>
      </c>
      <c r="F1089" s="4" t="str">
        <f t="shared" si="48"/>
        <v>México</v>
      </c>
      <c r="G1089" s="4">
        <v>1979</v>
      </c>
      <c r="H1089" s="4">
        <f t="shared" si="49"/>
        <v>39</v>
      </c>
      <c r="I1089" s="4" t="s">
        <v>126</v>
      </c>
      <c r="K1089" s="3">
        <v>0</v>
      </c>
      <c r="L1089" s="4" t="s">
        <v>141</v>
      </c>
      <c r="N1089" s="6" t="s">
        <v>83</v>
      </c>
      <c r="P1089">
        <v>0</v>
      </c>
      <c r="Q1089">
        <v>0</v>
      </c>
      <c r="R1089" s="7">
        <v>0</v>
      </c>
      <c r="S1089">
        <v>0</v>
      </c>
      <c r="T1089">
        <v>0</v>
      </c>
      <c r="U1089">
        <v>50</v>
      </c>
      <c r="V1089">
        <v>2</v>
      </c>
      <c r="W1089">
        <v>0</v>
      </c>
      <c r="X1089">
        <v>10</v>
      </c>
      <c r="Y1089" s="4" t="s">
        <v>134</v>
      </c>
      <c r="AA1089" s="10">
        <v>0</v>
      </c>
      <c r="AB1089" s="8">
        <f t="shared" si="50"/>
        <v>0</v>
      </c>
      <c r="AC1089" s="4" t="s">
        <v>86</v>
      </c>
      <c r="AD1089">
        <v>0</v>
      </c>
      <c r="AE1089">
        <v>0</v>
      </c>
      <c r="AF1089" t="s">
        <v>115</v>
      </c>
      <c r="AG1089" t="s">
        <v>452</v>
      </c>
      <c r="AH1089" t="s">
        <v>105</v>
      </c>
      <c r="AJ1089" s="4" t="s">
        <v>90</v>
      </c>
      <c r="AK1089" s="4" t="s">
        <v>89</v>
      </c>
      <c r="AL1089" s="4" t="s">
        <v>89</v>
      </c>
      <c r="AM1089" s="4" t="s">
        <v>90</v>
      </c>
      <c r="AO1089" t="s">
        <v>92</v>
      </c>
      <c r="AP1089" t="s">
        <v>92</v>
      </c>
      <c r="AQ1089" t="s">
        <v>92</v>
      </c>
      <c r="AR1089" t="s">
        <v>92</v>
      </c>
      <c r="AS1089" t="s">
        <v>91</v>
      </c>
      <c r="AT1089" t="s">
        <v>91</v>
      </c>
      <c r="AU1089" t="s">
        <v>106</v>
      </c>
      <c r="AV1089" t="s">
        <v>107</v>
      </c>
      <c r="AW1089" t="s">
        <v>137</v>
      </c>
      <c r="AX1089" t="s">
        <v>137</v>
      </c>
      <c r="AY1089" t="s">
        <v>137</v>
      </c>
      <c r="AZ1089" t="s">
        <v>107</v>
      </c>
      <c r="BA1089" t="s">
        <v>107</v>
      </c>
      <c r="BB1089" t="s">
        <v>106</v>
      </c>
      <c r="BC1089" t="s">
        <v>106</v>
      </c>
      <c r="BD1089" t="s">
        <v>137</v>
      </c>
      <c r="BE1089" s="5">
        <v>1</v>
      </c>
      <c r="BF1089" s="5">
        <v>5</v>
      </c>
      <c r="BG1089" s="5">
        <v>5</v>
      </c>
      <c r="BH1089" s="5">
        <v>5</v>
      </c>
      <c r="BI1089" s="5">
        <v>5</v>
      </c>
      <c r="BJ1089" s="5">
        <v>5</v>
      </c>
      <c r="BK1089" s="4" t="s">
        <v>96</v>
      </c>
      <c r="BL1089" s="4" t="s">
        <v>96</v>
      </c>
      <c r="BM1089" s="4" t="s">
        <v>96</v>
      </c>
      <c r="BN1089" s="4" t="s">
        <v>120</v>
      </c>
      <c r="BO1089" s="4" t="s">
        <v>110</v>
      </c>
      <c r="BP1089" s="5">
        <v>5</v>
      </c>
      <c r="BQ1089" s="5">
        <v>5</v>
      </c>
      <c r="BR1089" s="5">
        <v>5</v>
      </c>
      <c r="BS1089" s="4" t="s">
        <v>97</v>
      </c>
      <c r="BT1089" s="5">
        <v>1</v>
      </c>
      <c r="BU1089" s="5">
        <v>1</v>
      </c>
      <c r="BV1089" s="5">
        <v>1</v>
      </c>
      <c r="BW1089" s="5">
        <v>1</v>
      </c>
      <c r="BX1089" s="5">
        <v>1</v>
      </c>
      <c r="BY1089" t="s">
        <v>98</v>
      </c>
      <c r="BZ1089" t="s">
        <v>453</v>
      </c>
    </row>
    <row r="1090" spans="1:78">
      <c r="A1090" t="s">
        <v>465</v>
      </c>
      <c r="B1090" t="s">
        <v>466</v>
      </c>
      <c r="C1090" s="4" t="s">
        <v>101</v>
      </c>
      <c r="D1090" t="s">
        <v>349</v>
      </c>
      <c r="F1090" s="4" t="str">
        <f t="shared" ref="F1090:F1099" si="51">IF(LEN(E1090)&gt;0, E1090,IF(LEN(D1090)&lt;1, "España",D1090))</f>
        <v>Panamá</v>
      </c>
      <c r="G1090" s="4">
        <v>1994</v>
      </c>
      <c r="H1090" s="4">
        <f t="shared" si="49"/>
        <v>24</v>
      </c>
      <c r="I1090" s="4" t="s">
        <v>102</v>
      </c>
      <c r="K1090" s="3">
        <v>0</v>
      </c>
      <c r="L1090" s="4" t="s">
        <v>141</v>
      </c>
      <c r="N1090" s="6" t="s">
        <v>104</v>
      </c>
      <c r="P1090">
        <v>0</v>
      </c>
      <c r="Q1090">
        <v>0</v>
      </c>
      <c r="R1090" s="7">
        <v>0</v>
      </c>
      <c r="S1090">
        <v>5</v>
      </c>
      <c r="T1090">
        <v>0</v>
      </c>
      <c r="U1090">
        <v>30</v>
      </c>
      <c r="V1090">
        <v>4</v>
      </c>
      <c r="W1090">
        <v>36</v>
      </c>
      <c r="X1090">
        <v>100</v>
      </c>
      <c r="Y1090" s="4" t="s">
        <v>84</v>
      </c>
      <c r="AA1090" s="10">
        <v>0</v>
      </c>
      <c r="AB1090" s="8">
        <f t="shared" si="50"/>
        <v>0</v>
      </c>
      <c r="AC1090" s="4" t="s">
        <v>283</v>
      </c>
      <c r="AD1090">
        <v>0</v>
      </c>
      <c r="AE1090">
        <v>0</v>
      </c>
      <c r="AF1090" t="s">
        <v>87</v>
      </c>
      <c r="AH1090" t="s">
        <v>105</v>
      </c>
      <c r="AJ1090" s="4" t="s">
        <v>89</v>
      </c>
      <c r="AK1090" s="4" t="s">
        <v>89</v>
      </c>
      <c r="AL1090" s="4" t="s">
        <v>90</v>
      </c>
      <c r="AM1090" s="4" t="s">
        <v>90</v>
      </c>
      <c r="AO1090" t="s">
        <v>91</v>
      </c>
      <c r="AP1090" t="s">
        <v>91</v>
      </c>
      <c r="AQ1090" t="s">
        <v>91</v>
      </c>
      <c r="AR1090" t="s">
        <v>91</v>
      </c>
      <c r="AS1090" t="s">
        <v>91</v>
      </c>
      <c r="AT1090" t="s">
        <v>91</v>
      </c>
      <c r="AU1090" t="s">
        <v>93</v>
      </c>
      <c r="AV1090" t="s">
        <v>93</v>
      </c>
      <c r="AW1090" t="s">
        <v>106</v>
      </c>
      <c r="AX1090" t="s">
        <v>93</v>
      </c>
      <c r="AY1090" t="s">
        <v>93</v>
      </c>
      <c r="AZ1090" t="s">
        <v>107</v>
      </c>
      <c r="BA1090" t="s">
        <v>93</v>
      </c>
      <c r="BB1090" t="s">
        <v>107</v>
      </c>
      <c r="BC1090" t="s">
        <v>93</v>
      </c>
      <c r="BD1090" t="s">
        <v>93</v>
      </c>
      <c r="BE1090" s="5">
        <v>1</v>
      </c>
      <c r="BF1090" s="5">
        <v>5</v>
      </c>
      <c r="BG1090" s="5">
        <v>5</v>
      </c>
      <c r="BH1090" s="5">
        <v>5</v>
      </c>
      <c r="BI1090" s="5">
        <v>5</v>
      </c>
      <c r="BJ1090" s="5">
        <v>5</v>
      </c>
      <c r="BK1090" s="4" t="s">
        <v>96</v>
      </c>
      <c r="BL1090" s="4" t="s">
        <v>96</v>
      </c>
      <c r="BM1090" s="4" t="s">
        <v>96</v>
      </c>
      <c r="BN1090" s="4" t="s">
        <v>120</v>
      </c>
      <c r="BO1090" s="4" t="s">
        <v>120</v>
      </c>
      <c r="BP1090" s="5">
        <v>5</v>
      </c>
      <c r="BQ1090" s="5">
        <v>5</v>
      </c>
      <c r="BR1090" s="5">
        <v>5</v>
      </c>
      <c r="BS1090" s="4" t="s">
        <v>97</v>
      </c>
      <c r="BT1090" s="5">
        <v>4</v>
      </c>
      <c r="BU1090" s="5">
        <v>4</v>
      </c>
      <c r="BV1090" s="5">
        <v>5</v>
      </c>
      <c r="BW1090" s="5">
        <v>5</v>
      </c>
      <c r="BX1090" s="5">
        <v>5</v>
      </c>
      <c r="BY1090" t="s">
        <v>98</v>
      </c>
    </row>
    <row r="1091" spans="1:78">
      <c r="A1091" t="s">
        <v>471</v>
      </c>
      <c r="B1091" t="s">
        <v>418</v>
      </c>
      <c r="C1091" s="4" t="s">
        <v>79</v>
      </c>
      <c r="D1091" t="s">
        <v>146</v>
      </c>
      <c r="F1091" s="4" t="str">
        <f t="shared" si="51"/>
        <v>Venezuela</v>
      </c>
      <c r="G1091" s="4">
        <v>1970</v>
      </c>
      <c r="H1091" s="4">
        <f t="shared" ref="H1091:H1099" si="52">2018-G1091</f>
        <v>48</v>
      </c>
      <c r="I1091" s="4" t="s">
        <v>131</v>
      </c>
      <c r="K1091" s="3">
        <v>10000000000</v>
      </c>
      <c r="L1091" s="4" t="s">
        <v>103</v>
      </c>
      <c r="N1091" s="6" t="s">
        <v>83</v>
      </c>
      <c r="P1091">
        <v>0</v>
      </c>
      <c r="Q1091">
        <v>0</v>
      </c>
      <c r="R1091" s="7">
        <v>0</v>
      </c>
      <c r="S1091">
        <v>0</v>
      </c>
      <c r="T1091">
        <v>0</v>
      </c>
      <c r="U1091">
        <v>0</v>
      </c>
      <c r="V1091">
        <v>0</v>
      </c>
      <c r="W1091">
        <v>0</v>
      </c>
      <c r="X1091">
        <v>0</v>
      </c>
      <c r="Y1091" s="4" t="s">
        <v>84</v>
      </c>
      <c r="AA1091" s="10">
        <v>0</v>
      </c>
      <c r="AB1091" s="8">
        <f t="shared" ref="AB1091:AB1099" si="53">AA1091/10000000000</f>
        <v>0</v>
      </c>
      <c r="AC1091" s="4" t="s">
        <v>86</v>
      </c>
      <c r="AD1091">
        <v>0</v>
      </c>
      <c r="AE1091">
        <v>0</v>
      </c>
      <c r="AF1091" t="s">
        <v>87</v>
      </c>
      <c r="AH1091" t="s">
        <v>105</v>
      </c>
      <c r="AJ1091" s="4" t="s">
        <v>89</v>
      </c>
      <c r="AK1091" s="4" t="s">
        <v>89</v>
      </c>
      <c r="AL1091" s="4" t="s">
        <v>89</v>
      </c>
      <c r="AM1091" s="4" t="s">
        <v>90</v>
      </c>
      <c r="AO1091" t="s">
        <v>91</v>
      </c>
      <c r="AP1091" t="s">
        <v>91</v>
      </c>
      <c r="AQ1091" t="s">
        <v>91</v>
      </c>
      <c r="AR1091" t="s">
        <v>91</v>
      </c>
      <c r="AS1091" t="s">
        <v>91</v>
      </c>
      <c r="AT1091" t="s">
        <v>179</v>
      </c>
      <c r="AU1091" t="s">
        <v>93</v>
      </c>
      <c r="AV1091" t="s">
        <v>107</v>
      </c>
      <c r="AW1091" t="s">
        <v>107</v>
      </c>
      <c r="AX1091" t="s">
        <v>107</v>
      </c>
      <c r="AY1091" t="s">
        <v>107</v>
      </c>
      <c r="AZ1091" t="s">
        <v>107</v>
      </c>
      <c r="BA1091" t="s">
        <v>107</v>
      </c>
      <c r="BB1091" t="s">
        <v>107</v>
      </c>
      <c r="BC1091" t="s">
        <v>107</v>
      </c>
      <c r="BD1091" t="s">
        <v>107</v>
      </c>
      <c r="BE1091" s="5">
        <v>1</v>
      </c>
      <c r="BF1091" s="5">
        <v>4</v>
      </c>
      <c r="BG1091" s="5">
        <v>5</v>
      </c>
      <c r="BH1091" s="5">
        <v>5</v>
      </c>
      <c r="BI1091" s="5">
        <v>5</v>
      </c>
      <c r="BJ1091" s="5">
        <v>5</v>
      </c>
      <c r="BK1091" s="4" t="s">
        <v>96</v>
      </c>
      <c r="BL1091" s="4" t="s">
        <v>96</v>
      </c>
      <c r="BM1091" s="4" t="s">
        <v>96</v>
      </c>
      <c r="BN1091" s="4" t="s">
        <v>96</v>
      </c>
      <c r="BO1091" s="4" t="s">
        <v>96</v>
      </c>
      <c r="BP1091" s="5">
        <v>5</v>
      </c>
      <c r="BQ1091" s="5">
        <v>5</v>
      </c>
      <c r="BR1091" s="5">
        <v>5</v>
      </c>
      <c r="BS1091" s="4" t="s">
        <v>97</v>
      </c>
      <c r="BT1091" s="5">
        <v>4</v>
      </c>
      <c r="BU1091" s="5">
        <v>5</v>
      </c>
      <c r="BV1091" s="5">
        <v>5</v>
      </c>
      <c r="BW1091" s="5">
        <v>4</v>
      </c>
      <c r="BX1091" s="5">
        <v>5</v>
      </c>
      <c r="BY1091" t="s">
        <v>98</v>
      </c>
      <c r="BZ1091" t="s">
        <v>472</v>
      </c>
    </row>
    <row r="1092" spans="1:78">
      <c r="A1092" t="s">
        <v>265</v>
      </c>
      <c r="B1092" t="s">
        <v>882</v>
      </c>
      <c r="C1092" s="4" t="s">
        <v>79</v>
      </c>
      <c r="D1092" t="s">
        <v>312</v>
      </c>
      <c r="F1092" s="4" t="str">
        <f t="shared" si="51"/>
        <v>Perú</v>
      </c>
      <c r="G1092" s="4">
        <v>1997</v>
      </c>
      <c r="H1092" s="4">
        <f t="shared" si="52"/>
        <v>21</v>
      </c>
      <c r="I1092" s="4" t="s">
        <v>81</v>
      </c>
      <c r="K1092" s="3">
        <v>0</v>
      </c>
      <c r="L1092" s="4" t="s">
        <v>176</v>
      </c>
      <c r="N1092" s="6" t="s">
        <v>104</v>
      </c>
      <c r="P1092">
        <v>0</v>
      </c>
      <c r="Q1092">
        <v>0</v>
      </c>
      <c r="R1092" s="7">
        <v>0</v>
      </c>
      <c r="S1092">
        <v>5</v>
      </c>
      <c r="T1092">
        <v>10</v>
      </c>
      <c r="U1092">
        <v>20</v>
      </c>
      <c r="V1092">
        <v>4</v>
      </c>
      <c r="W1092">
        <v>25</v>
      </c>
      <c r="X1092">
        <v>200</v>
      </c>
      <c r="Y1092" s="4" t="s">
        <v>143</v>
      </c>
      <c r="AA1092" s="10">
        <v>0</v>
      </c>
      <c r="AB1092" s="8">
        <f t="shared" si="53"/>
        <v>0</v>
      </c>
      <c r="AC1092" s="4" t="s">
        <v>283</v>
      </c>
      <c r="AD1092">
        <v>0</v>
      </c>
      <c r="AE1092">
        <v>0</v>
      </c>
      <c r="AF1092" t="s">
        <v>87</v>
      </c>
      <c r="AH1092" t="s">
        <v>105</v>
      </c>
      <c r="AJ1092" s="4" t="s">
        <v>90</v>
      </c>
      <c r="AK1092" s="4" t="s">
        <v>90</v>
      </c>
      <c r="AL1092" s="4" t="s">
        <v>90</v>
      </c>
      <c r="AM1092" s="4" t="s">
        <v>89</v>
      </c>
      <c r="AO1092" t="s">
        <v>91</v>
      </c>
      <c r="AP1092" t="s">
        <v>91</v>
      </c>
      <c r="AQ1092" t="s">
        <v>92</v>
      </c>
      <c r="AR1092" t="s">
        <v>92</v>
      </c>
      <c r="AS1092" t="s">
        <v>92</v>
      </c>
      <c r="AT1092" t="s">
        <v>92</v>
      </c>
      <c r="AU1092" t="s">
        <v>106</v>
      </c>
      <c r="AV1092" t="s">
        <v>106</v>
      </c>
      <c r="AW1092" t="s">
        <v>106</v>
      </c>
      <c r="AX1092" t="s">
        <v>106</v>
      </c>
      <c r="AY1092" t="s">
        <v>106</v>
      </c>
      <c r="AZ1092" t="s">
        <v>106</v>
      </c>
      <c r="BA1092" t="s">
        <v>106</v>
      </c>
      <c r="BB1092" t="s">
        <v>106</v>
      </c>
      <c r="BC1092" t="s">
        <v>106</v>
      </c>
      <c r="BD1092" t="s">
        <v>106</v>
      </c>
      <c r="BE1092" s="5">
        <v>1</v>
      </c>
      <c r="BF1092" s="5">
        <v>5</v>
      </c>
      <c r="BG1092" s="5">
        <v>5</v>
      </c>
      <c r="BH1092" s="5">
        <v>5</v>
      </c>
      <c r="BI1092" s="5">
        <v>5</v>
      </c>
      <c r="BJ1092" s="5">
        <v>5</v>
      </c>
      <c r="BK1092" s="4" t="s">
        <v>96</v>
      </c>
      <c r="BL1092" s="4" t="s">
        <v>96</v>
      </c>
      <c r="BM1092" s="4" t="s">
        <v>96</v>
      </c>
      <c r="BN1092" s="4" t="s">
        <v>110</v>
      </c>
      <c r="BO1092" s="4" t="s">
        <v>96</v>
      </c>
      <c r="BP1092" s="5">
        <v>5</v>
      </c>
      <c r="BQ1092" s="5">
        <v>5</v>
      </c>
      <c r="BR1092" s="5">
        <v>5</v>
      </c>
      <c r="BS1092" s="4" t="s">
        <v>111</v>
      </c>
      <c r="BT1092" s="5">
        <v>5</v>
      </c>
      <c r="BU1092" s="5">
        <v>5</v>
      </c>
      <c r="BV1092" s="5">
        <v>5</v>
      </c>
      <c r="BW1092" s="5">
        <v>5</v>
      </c>
      <c r="BX1092" s="5">
        <v>5</v>
      </c>
      <c r="BY1092" t="s">
        <v>89</v>
      </c>
    </row>
    <row r="1093" spans="1:78">
      <c r="A1093" t="s">
        <v>825</v>
      </c>
      <c r="B1093" t="s">
        <v>392</v>
      </c>
      <c r="C1093" s="4" t="s">
        <v>101</v>
      </c>
      <c r="D1093" t="s">
        <v>239</v>
      </c>
      <c r="F1093" s="4" t="str">
        <f t="shared" si="51"/>
        <v>México</v>
      </c>
      <c r="G1093" s="4">
        <v>1991</v>
      </c>
      <c r="H1093" s="4">
        <f t="shared" si="52"/>
        <v>27</v>
      </c>
      <c r="I1093" s="4" t="s">
        <v>126</v>
      </c>
      <c r="K1093" s="3">
        <v>0</v>
      </c>
      <c r="L1093" s="4" t="s">
        <v>103</v>
      </c>
      <c r="N1093" s="6" t="s">
        <v>117</v>
      </c>
      <c r="P1093">
        <v>0</v>
      </c>
      <c r="Q1093">
        <v>0</v>
      </c>
      <c r="R1093" s="7">
        <v>0</v>
      </c>
      <c r="S1093">
        <v>0</v>
      </c>
      <c r="T1093">
        <v>0</v>
      </c>
      <c r="U1093">
        <v>0</v>
      </c>
      <c r="V1093">
        <v>0</v>
      </c>
      <c r="W1093">
        <v>0</v>
      </c>
      <c r="X1093">
        <v>0</v>
      </c>
      <c r="Y1093" s="4" t="s">
        <v>143</v>
      </c>
      <c r="AA1093" s="10">
        <v>0</v>
      </c>
      <c r="AB1093" s="8">
        <f t="shared" si="53"/>
        <v>0</v>
      </c>
      <c r="AC1093" s="4" t="s">
        <v>86</v>
      </c>
      <c r="AD1093">
        <v>0</v>
      </c>
      <c r="AE1093">
        <v>0</v>
      </c>
      <c r="AF1093" t="s">
        <v>87</v>
      </c>
      <c r="AH1093" t="s">
        <v>105</v>
      </c>
      <c r="AJ1093" s="4" t="s">
        <v>89</v>
      </c>
      <c r="AK1093" s="4" t="s">
        <v>89</v>
      </c>
      <c r="AL1093" s="4" t="s">
        <v>89</v>
      </c>
      <c r="AM1093" s="4" t="s">
        <v>90</v>
      </c>
      <c r="AO1093" t="s">
        <v>92</v>
      </c>
      <c r="AP1093" t="s">
        <v>92</v>
      </c>
      <c r="AQ1093" t="s">
        <v>92</v>
      </c>
      <c r="AR1093" t="s">
        <v>172</v>
      </c>
      <c r="AS1093" t="s">
        <v>172</v>
      </c>
      <c r="AT1093" t="s">
        <v>92</v>
      </c>
      <c r="AU1093" t="s">
        <v>93</v>
      </c>
      <c r="AV1093" t="s">
        <v>107</v>
      </c>
      <c r="AW1093" t="s">
        <v>93</v>
      </c>
      <c r="AX1093" t="s">
        <v>93</v>
      </c>
      <c r="AY1093" t="s">
        <v>93</v>
      </c>
      <c r="AZ1093" t="s">
        <v>93</v>
      </c>
      <c r="BA1093" t="s">
        <v>93</v>
      </c>
      <c r="BB1093" t="s">
        <v>93</v>
      </c>
      <c r="BC1093" t="s">
        <v>93</v>
      </c>
      <c r="BD1093" t="s">
        <v>93</v>
      </c>
      <c r="BE1093" s="5">
        <v>1</v>
      </c>
      <c r="BF1093" s="5">
        <v>4</v>
      </c>
      <c r="BG1093" s="5">
        <v>4</v>
      </c>
      <c r="BH1093" s="5">
        <v>3</v>
      </c>
      <c r="BI1093" s="5">
        <v>5</v>
      </c>
      <c r="BJ1093" s="5">
        <v>5</v>
      </c>
      <c r="BK1093" s="4" t="s">
        <v>96</v>
      </c>
      <c r="BL1093" s="4" t="s">
        <v>96</v>
      </c>
      <c r="BM1093" s="4" t="s">
        <v>96</v>
      </c>
      <c r="BN1093" s="4" t="s">
        <v>96</v>
      </c>
      <c r="BO1093" s="4" t="s">
        <v>96</v>
      </c>
      <c r="BP1093" s="5">
        <v>5</v>
      </c>
      <c r="BQ1093" s="5">
        <v>5</v>
      </c>
      <c r="BR1093" s="5">
        <v>5</v>
      </c>
      <c r="BS1093" s="4" t="s">
        <v>97</v>
      </c>
      <c r="BT1093" s="5">
        <v>1</v>
      </c>
      <c r="BU1093" s="5">
        <v>1</v>
      </c>
      <c r="BV1093" s="5">
        <v>1</v>
      </c>
      <c r="BW1093" s="5">
        <v>1</v>
      </c>
      <c r="BX1093" s="5">
        <v>1</v>
      </c>
      <c r="BY1093" t="s">
        <v>98</v>
      </c>
      <c r="BZ1093" t="s">
        <v>1070</v>
      </c>
    </row>
    <row r="1094" spans="1:78">
      <c r="A1094" t="s">
        <v>548</v>
      </c>
      <c r="B1094" t="s">
        <v>703</v>
      </c>
      <c r="C1094" s="4" t="s">
        <v>79</v>
      </c>
      <c r="D1094" t="s">
        <v>115</v>
      </c>
      <c r="E1094" t="s">
        <v>116</v>
      </c>
      <c r="F1094" s="4" t="str">
        <f t="shared" si="51"/>
        <v>Brasil</v>
      </c>
      <c r="G1094" s="4">
        <v>1972</v>
      </c>
      <c r="H1094" s="4">
        <f t="shared" si="52"/>
        <v>46</v>
      </c>
      <c r="I1094" s="4" t="s">
        <v>115</v>
      </c>
      <c r="J1094" t="s">
        <v>1105</v>
      </c>
      <c r="K1094" s="3">
        <v>20000000000</v>
      </c>
      <c r="L1094" s="4" t="s">
        <v>82</v>
      </c>
      <c r="N1094" s="6" t="s">
        <v>83</v>
      </c>
      <c r="P1094">
        <v>2</v>
      </c>
      <c r="Q1094">
        <v>8</v>
      </c>
      <c r="R1094" s="7">
        <v>8</v>
      </c>
      <c r="S1094">
        <v>3</v>
      </c>
      <c r="T1094">
        <v>8</v>
      </c>
      <c r="U1094">
        <v>8</v>
      </c>
      <c r="V1094">
        <v>12</v>
      </c>
      <c r="W1094">
        <v>24</v>
      </c>
      <c r="X1094">
        <v>24</v>
      </c>
      <c r="Y1094" s="4" t="s">
        <v>346</v>
      </c>
      <c r="AA1094" s="10">
        <v>10000000000</v>
      </c>
      <c r="AB1094" s="8">
        <f t="shared" si="53"/>
        <v>1</v>
      </c>
      <c r="AC1094" s="4" t="s">
        <v>170</v>
      </c>
      <c r="AD1094" s="1">
        <v>10000000000</v>
      </c>
      <c r="AE1094" s="1">
        <v>10000000000</v>
      </c>
      <c r="AF1094" t="s">
        <v>171</v>
      </c>
      <c r="AH1094" t="s">
        <v>136</v>
      </c>
      <c r="AI1094" s="1">
        <v>30000000000</v>
      </c>
      <c r="AJ1094" s="4" t="s">
        <v>89</v>
      </c>
      <c r="AK1094" s="4" t="s">
        <v>90</v>
      </c>
      <c r="AL1094" s="4" t="s">
        <v>89</v>
      </c>
      <c r="AM1094" s="4" t="s">
        <v>89</v>
      </c>
      <c r="AO1094" t="s">
        <v>92</v>
      </c>
      <c r="AP1094" t="s">
        <v>92</v>
      </c>
      <c r="AQ1094" t="s">
        <v>92</v>
      </c>
      <c r="AR1094" t="s">
        <v>92</v>
      </c>
      <c r="AS1094" t="s">
        <v>92</v>
      </c>
      <c r="AT1094" t="s">
        <v>92</v>
      </c>
      <c r="AU1094" t="s">
        <v>118</v>
      </c>
      <c r="AV1094" t="s">
        <v>93</v>
      </c>
      <c r="AW1094" t="s">
        <v>93</v>
      </c>
      <c r="AX1094" t="s">
        <v>107</v>
      </c>
      <c r="AY1094" t="s">
        <v>107</v>
      </c>
      <c r="AZ1094" t="s">
        <v>93</v>
      </c>
      <c r="BA1094" t="s">
        <v>107</v>
      </c>
      <c r="BB1094" t="s">
        <v>107</v>
      </c>
      <c r="BC1094" t="s">
        <v>107</v>
      </c>
      <c r="BD1094" t="s">
        <v>107</v>
      </c>
      <c r="BE1094" s="5">
        <v>1</v>
      </c>
      <c r="BF1094" s="5">
        <v>4</v>
      </c>
      <c r="BG1094" s="5">
        <v>5</v>
      </c>
      <c r="BH1094" s="5">
        <v>5</v>
      </c>
      <c r="BI1094" s="5">
        <v>5</v>
      </c>
      <c r="BJ1094" s="5">
        <v>4</v>
      </c>
      <c r="BK1094" s="4" t="s">
        <v>96</v>
      </c>
      <c r="BL1094" s="4" t="s">
        <v>96</v>
      </c>
      <c r="BM1094" s="4" t="s">
        <v>96</v>
      </c>
      <c r="BN1094" s="4" t="s">
        <v>120</v>
      </c>
      <c r="BO1094" s="4" t="s">
        <v>120</v>
      </c>
      <c r="BP1094" s="5">
        <v>5</v>
      </c>
      <c r="BQ1094" s="5">
        <v>5</v>
      </c>
      <c r="BR1094" s="5">
        <v>5</v>
      </c>
      <c r="BS1094" s="4" t="s">
        <v>111</v>
      </c>
      <c r="BT1094" s="5">
        <v>4</v>
      </c>
      <c r="BU1094" s="5">
        <v>5</v>
      </c>
      <c r="BV1094" s="5">
        <v>4</v>
      </c>
      <c r="BW1094" s="5">
        <v>4</v>
      </c>
      <c r="BX1094" s="5">
        <v>5</v>
      </c>
      <c r="BY1094" t="s">
        <v>98</v>
      </c>
    </row>
    <row r="1095" spans="1:78">
      <c r="A1095" t="s">
        <v>547</v>
      </c>
      <c r="B1095" t="s">
        <v>548</v>
      </c>
      <c r="C1095" s="4" t="s">
        <v>101</v>
      </c>
      <c r="D1095" t="s">
        <v>349</v>
      </c>
      <c r="F1095" s="4" t="str">
        <f t="shared" si="51"/>
        <v>Panamá</v>
      </c>
      <c r="G1095" s="4">
        <v>1962</v>
      </c>
      <c r="H1095" s="4">
        <f t="shared" si="52"/>
        <v>56</v>
      </c>
      <c r="I1095" s="4" t="s">
        <v>131</v>
      </c>
      <c r="K1095" s="3">
        <v>10000000000</v>
      </c>
      <c r="L1095" s="4" t="s">
        <v>103</v>
      </c>
      <c r="N1095" s="6" t="s">
        <v>83</v>
      </c>
      <c r="P1095">
        <v>0</v>
      </c>
      <c r="Q1095">
        <v>0</v>
      </c>
      <c r="R1095" s="7">
        <v>0</v>
      </c>
      <c r="S1095">
        <v>0</v>
      </c>
      <c r="T1095">
        <v>0</v>
      </c>
      <c r="U1095">
        <v>0</v>
      </c>
      <c r="V1095">
        <v>0</v>
      </c>
      <c r="W1095">
        <v>0</v>
      </c>
      <c r="X1095">
        <v>0</v>
      </c>
      <c r="Y1095" s="4" t="s">
        <v>346</v>
      </c>
      <c r="AA1095" s="10">
        <v>0</v>
      </c>
      <c r="AB1095" s="8">
        <f t="shared" si="53"/>
        <v>0</v>
      </c>
      <c r="AC1095" s="4" t="s">
        <v>86</v>
      </c>
      <c r="AD1095">
        <v>0</v>
      </c>
      <c r="AE1095">
        <v>0</v>
      </c>
      <c r="AF1095" t="s">
        <v>87</v>
      </c>
      <c r="AH1095" t="s">
        <v>184</v>
      </c>
      <c r="AJ1095" s="4" t="s">
        <v>89</v>
      </c>
      <c r="AK1095" s="4" t="s">
        <v>90</v>
      </c>
      <c r="AL1095" s="4" t="s">
        <v>89</v>
      </c>
      <c r="AM1095" s="4" t="s">
        <v>89</v>
      </c>
      <c r="AO1095" t="s">
        <v>92</v>
      </c>
      <c r="AP1095" t="s">
        <v>92</v>
      </c>
      <c r="AQ1095" t="s">
        <v>92</v>
      </c>
      <c r="AR1095" t="s">
        <v>92</v>
      </c>
      <c r="AS1095" t="s">
        <v>92</v>
      </c>
      <c r="AT1095" t="s">
        <v>91</v>
      </c>
      <c r="AU1095" t="s">
        <v>107</v>
      </c>
      <c r="AV1095" t="s">
        <v>106</v>
      </c>
      <c r="AW1095" t="s">
        <v>107</v>
      </c>
      <c r="AX1095" t="s">
        <v>106</v>
      </c>
      <c r="AY1095" t="s">
        <v>106</v>
      </c>
      <c r="AZ1095" t="s">
        <v>106</v>
      </c>
      <c r="BA1095" t="s">
        <v>106</v>
      </c>
      <c r="BB1095" t="s">
        <v>106</v>
      </c>
      <c r="BC1095" t="s">
        <v>106</v>
      </c>
      <c r="BD1095" t="s">
        <v>106</v>
      </c>
      <c r="BE1095" s="5">
        <v>1</v>
      </c>
      <c r="BF1095" s="5">
        <v>4</v>
      </c>
      <c r="BG1095" s="5">
        <v>4</v>
      </c>
      <c r="BH1095" s="5">
        <v>4</v>
      </c>
      <c r="BI1095" s="5">
        <v>3</v>
      </c>
      <c r="BJ1095" s="5">
        <v>3</v>
      </c>
      <c r="BK1095" s="4" t="s">
        <v>96</v>
      </c>
      <c r="BL1095" s="4" t="s">
        <v>110</v>
      </c>
      <c r="BM1095" s="4" t="s">
        <v>110</v>
      </c>
      <c r="BN1095" s="4" t="s">
        <v>96</v>
      </c>
      <c r="BO1095" s="4" t="s">
        <v>110</v>
      </c>
      <c r="BP1095" s="5">
        <v>5</v>
      </c>
      <c r="BQ1095" s="5">
        <v>5</v>
      </c>
      <c r="BR1095" s="5">
        <v>5</v>
      </c>
      <c r="BS1095" s="4" t="s">
        <v>111</v>
      </c>
      <c r="BT1095" s="5">
        <v>4</v>
      </c>
      <c r="BU1095" s="5">
        <v>4</v>
      </c>
      <c r="BV1095" s="5">
        <v>4</v>
      </c>
      <c r="BW1095" s="5">
        <v>4</v>
      </c>
      <c r="BX1095" s="5">
        <v>4</v>
      </c>
      <c r="BY1095" t="s">
        <v>98</v>
      </c>
      <c r="BZ1095" t="s">
        <v>1266</v>
      </c>
    </row>
    <row r="1096" spans="1:78">
      <c r="A1096" t="s">
        <v>1314</v>
      </c>
      <c r="B1096" t="s">
        <v>183</v>
      </c>
      <c r="C1096" s="4" t="s">
        <v>79</v>
      </c>
      <c r="D1096" t="s">
        <v>239</v>
      </c>
      <c r="F1096" s="4" t="str">
        <f t="shared" si="51"/>
        <v>México</v>
      </c>
      <c r="G1096" s="4">
        <v>1992</v>
      </c>
      <c r="H1096" s="4">
        <f t="shared" si="52"/>
        <v>26</v>
      </c>
      <c r="I1096" s="4" t="s">
        <v>131</v>
      </c>
      <c r="K1096" s="3">
        <v>0</v>
      </c>
      <c r="L1096" s="4" t="s">
        <v>82</v>
      </c>
      <c r="N1096" s="6" t="s">
        <v>104</v>
      </c>
      <c r="P1096">
        <v>0</v>
      </c>
      <c r="Q1096">
        <v>0</v>
      </c>
      <c r="R1096" s="7">
        <v>0</v>
      </c>
      <c r="S1096">
        <v>20</v>
      </c>
      <c r="T1096">
        <v>80</v>
      </c>
      <c r="U1096">
        <v>400</v>
      </c>
      <c r="V1096">
        <v>15</v>
      </c>
      <c r="W1096">
        <v>60</v>
      </c>
      <c r="X1096">
        <v>300</v>
      </c>
      <c r="Y1096" s="4" t="s">
        <v>143</v>
      </c>
      <c r="AA1096" s="10">
        <v>0</v>
      </c>
      <c r="AB1096" s="8">
        <f t="shared" si="53"/>
        <v>0</v>
      </c>
      <c r="AC1096" s="4" t="s">
        <v>86</v>
      </c>
      <c r="AD1096">
        <v>0</v>
      </c>
      <c r="AE1096">
        <v>0</v>
      </c>
      <c r="AF1096" t="s">
        <v>87</v>
      </c>
      <c r="AH1096" t="s">
        <v>105</v>
      </c>
      <c r="AJ1096" s="4" t="s">
        <v>89</v>
      </c>
      <c r="AK1096" s="4" t="s">
        <v>89</v>
      </c>
      <c r="AL1096" s="4" t="s">
        <v>89</v>
      </c>
      <c r="AM1096" s="4" t="s">
        <v>90</v>
      </c>
      <c r="AO1096" t="s">
        <v>92</v>
      </c>
      <c r="AP1096" t="s">
        <v>92</v>
      </c>
      <c r="AQ1096" t="s">
        <v>92</v>
      </c>
      <c r="AR1096" t="s">
        <v>92</v>
      </c>
      <c r="AS1096" t="s">
        <v>92</v>
      </c>
      <c r="AT1096" t="s">
        <v>92</v>
      </c>
      <c r="AU1096" t="s">
        <v>106</v>
      </c>
      <c r="AV1096" t="s">
        <v>106</v>
      </c>
      <c r="AW1096" t="s">
        <v>106</v>
      </c>
      <c r="AX1096" t="s">
        <v>106</v>
      </c>
      <c r="AY1096" t="s">
        <v>106</v>
      </c>
      <c r="AZ1096" t="s">
        <v>106</v>
      </c>
      <c r="BA1096" t="s">
        <v>107</v>
      </c>
      <c r="BB1096" t="s">
        <v>107</v>
      </c>
      <c r="BC1096" t="s">
        <v>107</v>
      </c>
      <c r="BD1096" t="s">
        <v>106</v>
      </c>
      <c r="BE1096" s="5">
        <v>1</v>
      </c>
      <c r="BF1096" s="5">
        <v>5</v>
      </c>
      <c r="BG1096" s="5">
        <v>5</v>
      </c>
      <c r="BH1096" s="5">
        <v>5</v>
      </c>
      <c r="BI1096" s="5">
        <v>5</v>
      </c>
      <c r="BJ1096" s="5">
        <v>5</v>
      </c>
      <c r="BK1096" s="4" t="s">
        <v>96</v>
      </c>
      <c r="BL1096" s="4" t="s">
        <v>96</v>
      </c>
      <c r="BM1096" s="4" t="s">
        <v>120</v>
      </c>
      <c r="BN1096" s="4" t="s">
        <v>110</v>
      </c>
      <c r="BO1096" s="4" t="s">
        <v>110</v>
      </c>
      <c r="BP1096" s="5">
        <v>5</v>
      </c>
      <c r="BQ1096" s="5">
        <v>5</v>
      </c>
      <c r="BR1096" s="5">
        <v>5</v>
      </c>
      <c r="BS1096" s="4" t="s">
        <v>254</v>
      </c>
      <c r="BT1096" s="5">
        <v>5</v>
      </c>
      <c r="BU1096" s="5">
        <v>4</v>
      </c>
      <c r="BV1096" s="5">
        <v>5</v>
      </c>
      <c r="BW1096" s="5">
        <v>5</v>
      </c>
      <c r="BX1096" s="5">
        <v>5</v>
      </c>
      <c r="BY1096" t="s">
        <v>98</v>
      </c>
      <c r="BZ1096" t="s">
        <v>1315</v>
      </c>
    </row>
    <row r="1097" spans="1:78">
      <c r="A1097" t="s">
        <v>271</v>
      </c>
      <c r="B1097" t="s">
        <v>373</v>
      </c>
      <c r="C1097" s="4" t="s">
        <v>101</v>
      </c>
      <c r="D1097" t="s">
        <v>239</v>
      </c>
      <c r="F1097" s="4" t="str">
        <f t="shared" si="51"/>
        <v>México</v>
      </c>
      <c r="G1097" s="4">
        <v>1997</v>
      </c>
      <c r="H1097" s="4">
        <f t="shared" si="52"/>
        <v>21</v>
      </c>
      <c r="I1097" s="4" t="s">
        <v>81</v>
      </c>
      <c r="K1097" s="3">
        <v>0</v>
      </c>
      <c r="L1097" s="4" t="s">
        <v>176</v>
      </c>
      <c r="N1097" s="6" t="s">
        <v>104</v>
      </c>
      <c r="P1097">
        <v>0</v>
      </c>
      <c r="Q1097">
        <v>0</v>
      </c>
      <c r="R1097" s="7">
        <v>0</v>
      </c>
      <c r="S1097">
        <v>40</v>
      </c>
      <c r="T1097">
        <v>0</v>
      </c>
      <c r="U1097">
        <v>240</v>
      </c>
      <c r="V1097">
        <v>0</v>
      </c>
      <c r="W1097">
        <v>0</v>
      </c>
      <c r="X1097">
        <v>0</v>
      </c>
      <c r="Y1097" s="4" t="s">
        <v>84</v>
      </c>
      <c r="AA1097" s="10">
        <v>0</v>
      </c>
      <c r="AB1097" s="8">
        <f t="shared" si="53"/>
        <v>0</v>
      </c>
      <c r="AC1097" s="4" t="s">
        <v>86</v>
      </c>
      <c r="AD1097">
        <v>0</v>
      </c>
      <c r="AE1097">
        <v>0</v>
      </c>
      <c r="AF1097" t="s">
        <v>87</v>
      </c>
      <c r="AH1097" t="s">
        <v>105</v>
      </c>
      <c r="AJ1097" s="4" t="s">
        <v>90</v>
      </c>
      <c r="AK1097" s="4" t="s">
        <v>90</v>
      </c>
      <c r="AL1097" s="4" t="s">
        <v>90</v>
      </c>
      <c r="AM1097" s="4" t="s">
        <v>90</v>
      </c>
      <c r="AN1097" s="4" t="s">
        <v>1450</v>
      </c>
      <c r="AO1097" t="s">
        <v>91</v>
      </c>
      <c r="AP1097" t="s">
        <v>91</v>
      </c>
      <c r="AQ1097" t="s">
        <v>91</v>
      </c>
      <c r="AR1097" t="s">
        <v>91</v>
      </c>
      <c r="AS1097" t="s">
        <v>91</v>
      </c>
      <c r="AT1097" t="s">
        <v>91</v>
      </c>
      <c r="AU1097" t="s">
        <v>107</v>
      </c>
      <c r="AV1097" t="s">
        <v>137</v>
      </c>
      <c r="AW1097" t="s">
        <v>137</v>
      </c>
      <c r="AX1097" t="s">
        <v>137</v>
      </c>
      <c r="AY1097" t="s">
        <v>137</v>
      </c>
      <c r="AZ1097" t="s">
        <v>137</v>
      </c>
      <c r="BA1097" t="s">
        <v>137</v>
      </c>
      <c r="BB1097" t="s">
        <v>106</v>
      </c>
      <c r="BC1097" t="s">
        <v>106</v>
      </c>
      <c r="BD1097" t="s">
        <v>137</v>
      </c>
      <c r="BE1097" s="5">
        <v>1</v>
      </c>
      <c r="BF1097" s="5">
        <v>1</v>
      </c>
      <c r="BG1097" s="5">
        <v>1</v>
      </c>
      <c r="BH1097" s="5">
        <v>1</v>
      </c>
      <c r="BI1097" s="5">
        <v>1</v>
      </c>
      <c r="BJ1097" s="5">
        <v>1</v>
      </c>
      <c r="BK1097" s="4" t="s">
        <v>120</v>
      </c>
      <c r="BL1097" s="4" t="s">
        <v>120</v>
      </c>
      <c r="BM1097" s="4" t="s">
        <v>120</v>
      </c>
      <c r="BN1097" s="4" t="s">
        <v>120</v>
      </c>
      <c r="BO1097" s="4" t="s">
        <v>120</v>
      </c>
      <c r="BP1097" s="5">
        <v>5</v>
      </c>
      <c r="BQ1097" s="5">
        <v>5</v>
      </c>
      <c r="BR1097" s="5">
        <v>5</v>
      </c>
      <c r="BS1097" s="4" t="s">
        <v>97</v>
      </c>
      <c r="BT1097" s="5">
        <v>5</v>
      </c>
      <c r="BU1097" s="5">
        <v>5</v>
      </c>
      <c r="BV1097" s="5">
        <v>5</v>
      </c>
      <c r="BW1097" s="5">
        <v>5</v>
      </c>
      <c r="BX1097" s="5">
        <v>5</v>
      </c>
      <c r="BY1097" t="s">
        <v>98</v>
      </c>
      <c r="BZ1097" t="s">
        <v>1451</v>
      </c>
    </row>
    <row r="1098" spans="1:78">
      <c r="A1098" t="s">
        <v>398</v>
      </c>
      <c r="B1098" t="s">
        <v>400</v>
      </c>
      <c r="C1098" s="4" t="s">
        <v>101</v>
      </c>
      <c r="D1098" t="s">
        <v>336</v>
      </c>
      <c r="F1098" s="4" t="str">
        <f t="shared" si="51"/>
        <v>Uruguay</v>
      </c>
      <c r="G1098" s="4">
        <v>1985</v>
      </c>
      <c r="H1098" s="4">
        <f t="shared" si="52"/>
        <v>33</v>
      </c>
      <c r="I1098" s="4" t="s">
        <v>131</v>
      </c>
      <c r="K1098" s="3">
        <v>10000000000</v>
      </c>
      <c r="L1098" s="4" t="s">
        <v>103</v>
      </c>
      <c r="N1098" s="6" t="s">
        <v>104</v>
      </c>
      <c r="P1098" t="s">
        <v>763</v>
      </c>
      <c r="Q1098" t="s">
        <v>763</v>
      </c>
      <c r="R1098" s="7" t="s">
        <v>763</v>
      </c>
      <c r="S1098">
        <v>0</v>
      </c>
      <c r="T1098">
        <v>50</v>
      </c>
      <c r="U1098">
        <v>345</v>
      </c>
      <c r="V1098">
        <v>0</v>
      </c>
      <c r="W1098">
        <v>0</v>
      </c>
      <c r="X1098">
        <v>298</v>
      </c>
      <c r="Y1098" s="4" t="s">
        <v>84</v>
      </c>
      <c r="AA1098" s="10">
        <v>0</v>
      </c>
      <c r="AB1098" s="8">
        <f t="shared" si="53"/>
        <v>0</v>
      </c>
      <c r="AC1098" s="4" t="s">
        <v>86</v>
      </c>
      <c r="AD1098">
        <v>0</v>
      </c>
      <c r="AE1098">
        <v>0</v>
      </c>
      <c r="AF1098" t="s">
        <v>87</v>
      </c>
      <c r="AH1098" t="s">
        <v>136</v>
      </c>
      <c r="AI1098" s="1">
        <v>10000000000</v>
      </c>
      <c r="AJ1098" s="4" t="s">
        <v>89</v>
      </c>
      <c r="AK1098" s="4" t="s">
        <v>89</v>
      </c>
      <c r="AL1098" s="4" t="s">
        <v>90</v>
      </c>
      <c r="AM1098" s="4" t="s">
        <v>90</v>
      </c>
      <c r="AO1098" t="s">
        <v>172</v>
      </c>
      <c r="AP1098" t="s">
        <v>172</v>
      </c>
      <c r="AQ1098" t="s">
        <v>172</v>
      </c>
      <c r="AR1098" t="s">
        <v>172</v>
      </c>
      <c r="AS1098" t="s">
        <v>172</v>
      </c>
      <c r="AT1098" t="s">
        <v>172</v>
      </c>
      <c r="AU1098" t="s">
        <v>118</v>
      </c>
      <c r="AV1098" t="s">
        <v>118</v>
      </c>
      <c r="AW1098" t="s">
        <v>118</v>
      </c>
      <c r="AX1098" t="s">
        <v>118</v>
      </c>
      <c r="AY1098" t="s">
        <v>118</v>
      </c>
      <c r="AZ1098" t="s">
        <v>118</v>
      </c>
      <c r="BA1098" t="s">
        <v>118</v>
      </c>
      <c r="BB1098" t="s">
        <v>118</v>
      </c>
      <c r="BC1098" t="s">
        <v>118</v>
      </c>
      <c r="BD1098" t="s">
        <v>118</v>
      </c>
      <c r="BE1098" s="5">
        <v>1</v>
      </c>
      <c r="BF1098" s="5">
        <v>4</v>
      </c>
      <c r="BG1098" s="5">
        <v>4</v>
      </c>
      <c r="BH1098" s="5">
        <v>4</v>
      </c>
      <c r="BI1098" s="5">
        <v>4</v>
      </c>
      <c r="BJ1098" s="5">
        <v>4</v>
      </c>
      <c r="BK1098" s="4" t="s">
        <v>120</v>
      </c>
      <c r="BL1098" s="4" t="s">
        <v>120</v>
      </c>
      <c r="BM1098" s="4" t="s">
        <v>120</v>
      </c>
      <c r="BN1098" s="4" t="s">
        <v>120</v>
      </c>
      <c r="BO1098" s="4" t="s">
        <v>120</v>
      </c>
      <c r="BP1098" s="5">
        <v>5</v>
      </c>
      <c r="BQ1098" s="5">
        <v>5</v>
      </c>
      <c r="BR1098" s="5">
        <v>5</v>
      </c>
      <c r="BS1098" s="4" t="s">
        <v>254</v>
      </c>
      <c r="BT1098" s="5">
        <v>1</v>
      </c>
      <c r="BU1098" s="5">
        <v>1</v>
      </c>
      <c r="BV1098" s="5">
        <v>1</v>
      </c>
      <c r="BW1098" s="5">
        <v>1</v>
      </c>
      <c r="BX1098" s="5">
        <v>1</v>
      </c>
      <c r="BY1098" t="s">
        <v>98</v>
      </c>
    </row>
    <row r="1099" spans="1:78">
      <c r="A1099" t="s">
        <v>197</v>
      </c>
      <c r="B1099" t="s">
        <v>880</v>
      </c>
      <c r="C1099" s="4" t="s">
        <v>101</v>
      </c>
      <c r="D1099" t="s">
        <v>239</v>
      </c>
      <c r="F1099" s="4" t="str">
        <f t="shared" si="51"/>
        <v>México</v>
      </c>
      <c r="G1099" s="4">
        <v>1997</v>
      </c>
      <c r="H1099" s="4">
        <f t="shared" si="52"/>
        <v>21</v>
      </c>
      <c r="I1099" s="4" t="s">
        <v>81</v>
      </c>
      <c r="K1099" s="3">
        <v>20000000000</v>
      </c>
      <c r="L1099" s="4" t="s">
        <v>82</v>
      </c>
      <c r="N1099" s="6" t="s">
        <v>104</v>
      </c>
      <c r="P1099">
        <v>0</v>
      </c>
      <c r="Q1099">
        <v>0</v>
      </c>
      <c r="R1099" s="7">
        <v>0</v>
      </c>
      <c r="S1099">
        <v>0</v>
      </c>
      <c r="T1099">
        <v>0</v>
      </c>
      <c r="U1099">
        <v>0</v>
      </c>
      <c r="V1099">
        <v>35</v>
      </c>
      <c r="W1099">
        <v>140</v>
      </c>
      <c r="X1099">
        <v>840</v>
      </c>
      <c r="Y1099" s="4" t="s">
        <v>275</v>
      </c>
      <c r="AA1099" s="10">
        <v>0</v>
      </c>
      <c r="AB1099" s="8">
        <f t="shared" si="53"/>
        <v>0</v>
      </c>
      <c r="AC1099" s="4" t="s">
        <v>86</v>
      </c>
      <c r="AD1099">
        <v>0</v>
      </c>
      <c r="AE1099">
        <v>0</v>
      </c>
      <c r="AF1099" t="s">
        <v>87</v>
      </c>
      <c r="AH1099" t="s">
        <v>105</v>
      </c>
      <c r="AJ1099" s="4" t="s">
        <v>89</v>
      </c>
      <c r="AK1099" s="4" t="s">
        <v>89</v>
      </c>
      <c r="AL1099" s="4" t="s">
        <v>90</v>
      </c>
      <c r="AM1099" s="4" t="s">
        <v>89</v>
      </c>
      <c r="AO1099" t="s">
        <v>92</v>
      </c>
      <c r="AP1099" t="s">
        <v>91</v>
      </c>
      <c r="AQ1099" t="s">
        <v>91</v>
      </c>
      <c r="AR1099" t="s">
        <v>92</v>
      </c>
      <c r="AS1099" t="s">
        <v>92</v>
      </c>
      <c r="AT1099" t="s">
        <v>92</v>
      </c>
      <c r="AU1099" t="s">
        <v>107</v>
      </c>
      <c r="AV1099" t="s">
        <v>106</v>
      </c>
      <c r="AW1099" t="s">
        <v>106</v>
      </c>
      <c r="AX1099" t="s">
        <v>106</v>
      </c>
      <c r="AY1099" t="s">
        <v>137</v>
      </c>
      <c r="AZ1099" t="s">
        <v>107</v>
      </c>
      <c r="BA1099" t="s">
        <v>137</v>
      </c>
      <c r="BB1099" t="s">
        <v>106</v>
      </c>
      <c r="BC1099" t="s">
        <v>107</v>
      </c>
      <c r="BD1099" t="s">
        <v>106</v>
      </c>
      <c r="BE1099" s="5">
        <v>1</v>
      </c>
      <c r="BF1099" s="5">
        <v>4</v>
      </c>
      <c r="BG1099" s="5">
        <v>5</v>
      </c>
      <c r="BH1099" s="5">
        <v>3</v>
      </c>
      <c r="BI1099" s="5">
        <v>5</v>
      </c>
      <c r="BJ1099" s="5">
        <v>5</v>
      </c>
      <c r="BK1099" s="4" t="s">
        <v>120</v>
      </c>
      <c r="BL1099" s="4" t="s">
        <v>96</v>
      </c>
      <c r="BM1099" s="4" t="s">
        <v>96</v>
      </c>
      <c r="BN1099" s="4" t="s">
        <v>120</v>
      </c>
      <c r="BO1099" s="4" t="s">
        <v>110</v>
      </c>
      <c r="BP1099" s="5">
        <v>4</v>
      </c>
      <c r="BQ1099" s="5">
        <v>1</v>
      </c>
      <c r="BR1099" s="5">
        <v>1</v>
      </c>
      <c r="BS1099" s="4" t="s">
        <v>97</v>
      </c>
      <c r="BT1099" s="5">
        <v>4</v>
      </c>
      <c r="BU1099" s="5">
        <v>3</v>
      </c>
      <c r="BV1099" s="5">
        <v>5</v>
      </c>
      <c r="BW1099" s="5">
        <v>5</v>
      </c>
      <c r="BX1099" s="5">
        <v>5</v>
      </c>
      <c r="BY1099" t="s">
        <v>98</v>
      </c>
      <c r="BZ1099" t="s">
        <v>1588</v>
      </c>
    </row>
  </sheetData>
  <sortState ref="A2:BZ1424">
    <sortCondition descending="1" ref="BE2:BE1424"/>
  </sortState>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424"/>
  <sheetViews>
    <sheetView topLeftCell="BC1" zoomScale="150" zoomScaleNormal="150" zoomScalePageLayoutView="150" workbookViewId="0">
      <selection activeCell="BD1" sqref="BD1"/>
    </sheetView>
  </sheetViews>
  <sheetFormatPr baseColWidth="10" defaultRowHeight="14" x14ac:dyDescent="0"/>
  <cols>
    <col min="1" max="1" width="15.83203125" customWidth="1"/>
    <col min="2" max="2" width="14.1640625" customWidth="1"/>
    <col min="3" max="3" width="8.33203125" customWidth="1"/>
    <col min="4" max="4" width="5.5" customWidth="1"/>
    <col min="5" max="5" width="18.5" bestFit="1" customWidth="1"/>
    <col min="6" max="6" width="20.6640625" bestFit="1" customWidth="1"/>
    <col min="7" max="7" width="25" bestFit="1" customWidth="1"/>
    <col min="8" max="8" width="25" customWidth="1"/>
    <col min="9" max="9" width="30.33203125" bestFit="1" customWidth="1"/>
    <col min="10" max="10" width="34" bestFit="1" customWidth="1"/>
    <col min="11" max="11" width="53.6640625" bestFit="1" customWidth="1"/>
    <col min="12" max="12" width="38.1640625" style="3" bestFit="1" customWidth="1"/>
    <col min="13" max="13" width="65.83203125" bestFit="1" customWidth="1"/>
    <col min="14" max="14" width="20.5" customWidth="1"/>
    <col min="15" max="15" width="29" customWidth="1"/>
    <col min="16" max="24" width="81.1640625" bestFit="1" customWidth="1"/>
    <col min="25" max="25" width="76" bestFit="1" customWidth="1"/>
    <col min="26" max="26" width="81.1640625" bestFit="1" customWidth="1"/>
    <col min="27" max="27" width="46.1640625" bestFit="1" customWidth="1"/>
    <col min="28" max="28" width="66.83203125" bestFit="1" customWidth="1"/>
    <col min="29" max="29" width="44.83203125" bestFit="1" customWidth="1"/>
    <col min="30" max="30" width="55.33203125" bestFit="1" customWidth="1"/>
    <col min="31" max="31" width="55" bestFit="1" customWidth="1"/>
    <col min="32" max="32" width="53" bestFit="1" customWidth="1"/>
    <col min="33" max="34" width="81.1640625" bestFit="1" customWidth="1"/>
    <col min="35" max="35" width="67" bestFit="1" customWidth="1"/>
    <col min="36" max="36" width="52.6640625" bestFit="1" customWidth="1"/>
    <col min="37" max="39" width="81.1640625" bestFit="1" customWidth="1"/>
    <col min="40" max="40" width="74.83203125" bestFit="1" customWidth="1"/>
    <col min="41" max="41" width="68.5" bestFit="1" customWidth="1"/>
    <col min="42" max="42" width="79.5" bestFit="1" customWidth="1"/>
    <col min="43" max="43" width="79.1640625" bestFit="1" customWidth="1"/>
    <col min="44" max="44" width="72.6640625" bestFit="1" customWidth="1"/>
    <col min="45" max="45" width="32.33203125" bestFit="1" customWidth="1"/>
    <col min="46" max="55" width="81.1640625" bestFit="1" customWidth="1"/>
    <col min="56" max="56" width="70.33203125" bestFit="1" customWidth="1"/>
    <col min="57" max="77" width="81.1640625" bestFit="1" customWidth="1"/>
  </cols>
  <sheetData>
    <row r="1" spans="1:77">
      <c r="A1" t="s">
        <v>0</v>
      </c>
      <c r="B1" t="s">
        <v>1</v>
      </c>
      <c r="C1" t="s">
        <v>2</v>
      </c>
      <c r="D1" t="s">
        <v>3</v>
      </c>
      <c r="E1" t="s">
        <v>4</v>
      </c>
      <c r="F1" t="s">
        <v>5</v>
      </c>
      <c r="G1" t="s">
        <v>6</v>
      </c>
      <c r="H1" t="s">
        <v>2066</v>
      </c>
      <c r="I1" t="s">
        <v>7</v>
      </c>
      <c r="J1" t="s">
        <v>8</v>
      </c>
      <c r="K1" t="s">
        <v>9</v>
      </c>
      <c r="L1" s="3" t="s">
        <v>10</v>
      </c>
      <c r="M1" t="s">
        <v>11</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row>
    <row r="2" spans="1:77">
      <c r="A2">
        <v>1</v>
      </c>
      <c r="B2">
        <v>7</v>
      </c>
      <c r="C2" t="s">
        <v>78</v>
      </c>
      <c r="D2" t="s">
        <v>77</v>
      </c>
      <c r="E2" t="s">
        <v>79</v>
      </c>
      <c r="F2" t="s">
        <v>80</v>
      </c>
      <c r="H2" t="str">
        <f>IF(LEN(G2)&gt;0, G2,IF(LEN(F2)&lt;1, "España",F2))</f>
        <v>España</v>
      </c>
      <c r="I2">
        <v>1994</v>
      </c>
      <c r="J2" t="s">
        <v>81</v>
      </c>
      <c r="L2" s="3">
        <v>30000000000</v>
      </c>
      <c r="M2" t="s">
        <v>82</v>
      </c>
      <c r="N2" t="s">
        <v>83</v>
      </c>
      <c r="P2">
        <v>0</v>
      </c>
      <c r="Q2">
        <v>0</v>
      </c>
      <c r="R2">
        <v>0</v>
      </c>
      <c r="S2">
        <v>0</v>
      </c>
      <c r="T2">
        <v>0</v>
      </c>
      <c r="U2">
        <v>0</v>
      </c>
      <c r="V2">
        <v>0</v>
      </c>
      <c r="W2">
        <v>0</v>
      </c>
      <c r="X2">
        <v>0</v>
      </c>
      <c r="Y2" t="s">
        <v>84</v>
      </c>
      <c r="AA2" t="s">
        <v>85</v>
      </c>
      <c r="AB2" t="s">
        <v>86</v>
      </c>
      <c r="AC2" t="s">
        <v>85</v>
      </c>
      <c r="AD2" t="s">
        <v>85</v>
      </c>
      <c r="AE2" t="s">
        <v>87</v>
      </c>
      <c r="AG2" t="s">
        <v>88</v>
      </c>
      <c r="AI2" t="s">
        <v>89</v>
      </c>
      <c r="AJ2" t="s">
        <v>90</v>
      </c>
      <c r="AK2" t="s">
        <v>89</v>
      </c>
      <c r="AL2" t="s">
        <v>89</v>
      </c>
      <c r="AN2" t="s">
        <v>91</v>
      </c>
      <c r="AO2" t="s">
        <v>91</v>
      </c>
      <c r="AP2" t="s">
        <v>92</v>
      </c>
      <c r="AQ2" t="s">
        <v>92</v>
      </c>
      <c r="AR2" t="s">
        <v>92</v>
      </c>
      <c r="AS2" t="s">
        <v>92</v>
      </c>
      <c r="AT2" t="s">
        <v>93</v>
      </c>
      <c r="AU2" t="s">
        <v>93</v>
      </c>
      <c r="AV2" t="s">
        <v>93</v>
      </c>
      <c r="AW2" t="s">
        <v>93</v>
      </c>
      <c r="AX2" t="s">
        <v>93</v>
      </c>
      <c r="AY2" t="s">
        <v>93</v>
      </c>
      <c r="AZ2" t="s">
        <v>93</v>
      </c>
      <c r="BA2" t="s">
        <v>93</v>
      </c>
      <c r="BB2" t="s">
        <v>93</v>
      </c>
      <c r="BC2" t="s">
        <v>93</v>
      </c>
      <c r="BD2" t="s">
        <v>94</v>
      </c>
      <c r="BE2" t="s">
        <v>95</v>
      </c>
      <c r="BF2" t="s">
        <v>95</v>
      </c>
      <c r="BG2" t="s">
        <v>95</v>
      </c>
      <c r="BH2" t="s">
        <v>95</v>
      </c>
      <c r="BI2" t="s">
        <v>95</v>
      </c>
      <c r="BJ2" t="s">
        <v>96</v>
      </c>
      <c r="BK2" t="s">
        <v>96</v>
      </c>
      <c r="BL2" t="s">
        <v>96</v>
      </c>
      <c r="BM2" t="s">
        <v>96</v>
      </c>
      <c r="BN2" t="s">
        <v>96</v>
      </c>
      <c r="BO2" t="s">
        <v>95</v>
      </c>
      <c r="BP2" t="s">
        <v>95</v>
      </c>
      <c r="BQ2" t="s">
        <v>95</v>
      </c>
      <c r="BR2" t="s">
        <v>97</v>
      </c>
      <c r="BS2" t="s">
        <v>94</v>
      </c>
      <c r="BT2" t="s">
        <v>94</v>
      </c>
      <c r="BU2" t="s">
        <v>94</v>
      </c>
      <c r="BV2" t="s">
        <v>94</v>
      </c>
      <c r="BW2" t="s">
        <v>94</v>
      </c>
      <c r="BX2" t="s">
        <v>98</v>
      </c>
    </row>
    <row r="3" spans="1:77">
      <c r="A3">
        <v>2</v>
      </c>
      <c r="B3">
        <v>7</v>
      </c>
      <c r="C3" t="s">
        <v>99</v>
      </c>
      <c r="D3" t="s">
        <v>100</v>
      </c>
      <c r="E3" t="s">
        <v>101</v>
      </c>
      <c r="F3" t="s">
        <v>80</v>
      </c>
      <c r="H3" t="str">
        <f t="shared" ref="H3:H66" si="0">IF(LEN(G3)&gt;0, G3,IF(LEN(F3)&lt;1, "España",F3))</f>
        <v>España</v>
      </c>
      <c r="I3">
        <v>1995</v>
      </c>
      <c r="J3" t="s">
        <v>102</v>
      </c>
      <c r="L3" s="3" t="s">
        <v>85</v>
      </c>
      <c r="M3" t="s">
        <v>103</v>
      </c>
      <c r="N3" t="s">
        <v>104</v>
      </c>
      <c r="P3">
        <v>0</v>
      </c>
      <c r="Q3">
        <v>0</v>
      </c>
      <c r="R3">
        <v>0</v>
      </c>
      <c r="S3">
        <v>1</v>
      </c>
      <c r="T3">
        <v>4</v>
      </c>
      <c r="U3">
        <v>8</v>
      </c>
      <c r="V3">
        <v>5</v>
      </c>
      <c r="W3">
        <v>40</v>
      </c>
      <c r="X3">
        <v>100</v>
      </c>
      <c r="Y3" t="s">
        <v>84</v>
      </c>
      <c r="AA3" s="1">
        <v>10000000000</v>
      </c>
      <c r="AB3" t="s">
        <v>86</v>
      </c>
      <c r="AC3" s="1">
        <v>10000000000</v>
      </c>
      <c r="AD3" t="s">
        <v>85</v>
      </c>
      <c r="AE3" t="s">
        <v>87</v>
      </c>
      <c r="AG3" t="s">
        <v>105</v>
      </c>
      <c r="AI3" t="s">
        <v>89</v>
      </c>
      <c r="AJ3" t="s">
        <v>90</v>
      </c>
      <c r="AK3" t="s">
        <v>90</v>
      </c>
      <c r="AL3" t="s">
        <v>90</v>
      </c>
      <c r="AN3" t="s">
        <v>92</v>
      </c>
      <c r="AO3" t="s">
        <v>92</v>
      </c>
      <c r="AP3" t="s">
        <v>92</v>
      </c>
      <c r="AQ3" t="s">
        <v>92</v>
      </c>
      <c r="AR3" t="s">
        <v>92</v>
      </c>
      <c r="AS3" t="s">
        <v>92</v>
      </c>
      <c r="AT3" t="s">
        <v>93</v>
      </c>
      <c r="AU3" t="s">
        <v>93</v>
      </c>
      <c r="AV3" t="s">
        <v>93</v>
      </c>
      <c r="AW3" t="s">
        <v>106</v>
      </c>
      <c r="AX3" t="s">
        <v>106</v>
      </c>
      <c r="AY3" t="s">
        <v>106</v>
      </c>
      <c r="AZ3" t="s">
        <v>107</v>
      </c>
      <c r="BA3" t="s">
        <v>107</v>
      </c>
      <c r="BB3" t="s">
        <v>106</v>
      </c>
      <c r="BC3" t="s">
        <v>106</v>
      </c>
      <c r="BD3" t="s">
        <v>94</v>
      </c>
      <c r="BE3" t="s">
        <v>95</v>
      </c>
      <c r="BF3" t="s">
        <v>108</v>
      </c>
      <c r="BG3" t="s">
        <v>109</v>
      </c>
      <c r="BH3" t="s">
        <v>95</v>
      </c>
      <c r="BI3" t="s">
        <v>95</v>
      </c>
      <c r="BJ3" t="s">
        <v>96</v>
      </c>
      <c r="BK3" t="s">
        <v>96</v>
      </c>
      <c r="BL3" t="s">
        <v>96</v>
      </c>
      <c r="BM3" t="s">
        <v>110</v>
      </c>
      <c r="BN3" t="s">
        <v>96</v>
      </c>
      <c r="BO3" t="s">
        <v>95</v>
      </c>
      <c r="BP3" t="s">
        <v>95</v>
      </c>
      <c r="BQ3" t="s">
        <v>95</v>
      </c>
      <c r="BR3" t="s">
        <v>111</v>
      </c>
      <c r="BS3" t="s">
        <v>94</v>
      </c>
      <c r="BT3" t="s">
        <v>94</v>
      </c>
      <c r="BU3" t="s">
        <v>94</v>
      </c>
      <c r="BV3" t="s">
        <v>94</v>
      </c>
      <c r="BW3" t="s">
        <v>94</v>
      </c>
      <c r="BX3" t="s">
        <v>98</v>
      </c>
      <c r="BY3" t="s">
        <v>112</v>
      </c>
    </row>
    <row r="4" spans="1:77">
      <c r="A4">
        <v>3</v>
      </c>
      <c r="B4">
        <v>7</v>
      </c>
      <c r="C4" t="s">
        <v>113</v>
      </c>
      <c r="D4" t="s">
        <v>114</v>
      </c>
      <c r="E4" t="s">
        <v>101</v>
      </c>
      <c r="F4" t="s">
        <v>115</v>
      </c>
      <c r="G4" t="s">
        <v>116</v>
      </c>
      <c r="H4" t="str">
        <f t="shared" si="0"/>
        <v>Brasil</v>
      </c>
      <c r="I4">
        <v>1990</v>
      </c>
      <c r="J4" t="s">
        <v>81</v>
      </c>
      <c r="L4" s="3" t="s">
        <v>85</v>
      </c>
      <c r="M4" t="s">
        <v>82</v>
      </c>
      <c r="N4" t="s">
        <v>117</v>
      </c>
      <c r="P4">
        <v>0</v>
      </c>
      <c r="Q4">
        <v>0</v>
      </c>
      <c r="R4">
        <v>0</v>
      </c>
      <c r="S4">
        <v>0</v>
      </c>
      <c r="T4">
        <v>60</v>
      </c>
      <c r="U4">
        <v>80</v>
      </c>
      <c r="V4">
        <v>0</v>
      </c>
      <c r="W4">
        <v>0</v>
      </c>
      <c r="X4">
        <v>60</v>
      </c>
      <c r="Y4" t="s">
        <v>84</v>
      </c>
      <c r="AA4" t="s">
        <v>85</v>
      </c>
      <c r="AB4" t="s">
        <v>86</v>
      </c>
      <c r="AC4" t="s">
        <v>85</v>
      </c>
      <c r="AD4" t="s">
        <v>85</v>
      </c>
      <c r="AE4" t="s">
        <v>115</v>
      </c>
      <c r="AG4" t="s">
        <v>105</v>
      </c>
      <c r="AI4" t="s">
        <v>89</v>
      </c>
      <c r="AJ4" t="s">
        <v>89</v>
      </c>
      <c r="AK4" t="s">
        <v>89</v>
      </c>
      <c r="AL4" t="s">
        <v>90</v>
      </c>
      <c r="AN4" t="s">
        <v>92</v>
      </c>
      <c r="AO4" t="s">
        <v>92</v>
      </c>
      <c r="AP4" t="s">
        <v>92</v>
      </c>
      <c r="AQ4" t="s">
        <v>92</v>
      </c>
      <c r="AR4" t="s">
        <v>92</v>
      </c>
      <c r="AS4" t="s">
        <v>92</v>
      </c>
      <c r="AT4" t="s">
        <v>118</v>
      </c>
      <c r="AU4" t="s">
        <v>118</v>
      </c>
      <c r="AV4" t="s">
        <v>118</v>
      </c>
      <c r="AW4" t="s">
        <v>118</v>
      </c>
      <c r="AX4" t="s">
        <v>118</v>
      </c>
      <c r="AY4" t="s">
        <v>118</v>
      </c>
      <c r="AZ4" t="s">
        <v>118</v>
      </c>
      <c r="BA4" t="s">
        <v>118</v>
      </c>
      <c r="BB4" t="s">
        <v>118</v>
      </c>
      <c r="BC4" t="s">
        <v>118</v>
      </c>
      <c r="BD4" t="s">
        <v>119</v>
      </c>
      <c r="BE4" t="s">
        <v>108</v>
      </c>
      <c r="BF4" t="s">
        <v>95</v>
      </c>
      <c r="BG4" t="s">
        <v>108</v>
      </c>
      <c r="BH4" t="s">
        <v>95</v>
      </c>
      <c r="BI4" t="s">
        <v>95</v>
      </c>
      <c r="BJ4" t="s">
        <v>96</v>
      </c>
      <c r="BK4" t="s">
        <v>96</v>
      </c>
      <c r="BL4" t="s">
        <v>96</v>
      </c>
      <c r="BM4" t="s">
        <v>120</v>
      </c>
      <c r="BN4" t="s">
        <v>110</v>
      </c>
      <c r="BO4" t="s">
        <v>95</v>
      </c>
      <c r="BP4" t="s">
        <v>108</v>
      </c>
      <c r="BQ4" t="s">
        <v>95</v>
      </c>
      <c r="BR4" t="s">
        <v>97</v>
      </c>
      <c r="BS4" t="s">
        <v>121</v>
      </c>
      <c r="BT4" t="s">
        <v>121</v>
      </c>
      <c r="BU4" t="s">
        <v>122</v>
      </c>
      <c r="BV4" t="s">
        <v>121</v>
      </c>
      <c r="BW4" t="s">
        <v>121</v>
      </c>
      <c r="BX4" t="s">
        <v>89</v>
      </c>
    </row>
    <row r="5" spans="1:77">
      <c r="A5">
        <v>4</v>
      </c>
      <c r="B5">
        <v>7</v>
      </c>
      <c r="C5" t="s">
        <v>123</v>
      </c>
      <c r="D5" t="s">
        <v>124</v>
      </c>
      <c r="E5" t="s">
        <v>79</v>
      </c>
      <c r="F5" t="s">
        <v>125</v>
      </c>
      <c r="H5" t="str">
        <f t="shared" si="0"/>
        <v>Argentina</v>
      </c>
      <c r="I5">
        <v>1961</v>
      </c>
      <c r="J5" t="s">
        <v>126</v>
      </c>
      <c r="L5" s="3">
        <v>30000000000</v>
      </c>
      <c r="M5" t="s">
        <v>103</v>
      </c>
      <c r="N5" t="s">
        <v>83</v>
      </c>
      <c r="P5">
        <v>0</v>
      </c>
      <c r="Q5">
        <v>0</v>
      </c>
      <c r="R5">
        <v>0</v>
      </c>
      <c r="S5">
        <v>0</v>
      </c>
      <c r="T5">
        <v>0</v>
      </c>
      <c r="U5">
        <v>0</v>
      </c>
      <c r="V5">
        <v>0</v>
      </c>
      <c r="W5">
        <v>0</v>
      </c>
      <c r="X5">
        <v>20</v>
      </c>
      <c r="Y5" t="s">
        <v>84</v>
      </c>
      <c r="AA5" t="s">
        <v>85</v>
      </c>
      <c r="AB5" t="s">
        <v>86</v>
      </c>
      <c r="AC5" t="s">
        <v>85</v>
      </c>
      <c r="AD5" t="s">
        <v>85</v>
      </c>
      <c r="AE5" t="s">
        <v>87</v>
      </c>
      <c r="AG5" t="s">
        <v>105</v>
      </c>
      <c r="AI5" t="s">
        <v>89</v>
      </c>
      <c r="AJ5" t="s">
        <v>90</v>
      </c>
      <c r="AK5" t="s">
        <v>89</v>
      </c>
      <c r="AL5" t="s">
        <v>90</v>
      </c>
      <c r="AN5" t="s">
        <v>92</v>
      </c>
      <c r="AO5" t="s">
        <v>92</v>
      </c>
      <c r="AP5" t="s">
        <v>92</v>
      </c>
      <c r="AQ5" t="s">
        <v>92</v>
      </c>
      <c r="AR5" t="s">
        <v>91</v>
      </c>
      <c r="AS5" t="s">
        <v>91</v>
      </c>
      <c r="AT5" t="s">
        <v>106</v>
      </c>
      <c r="AU5" t="s">
        <v>106</v>
      </c>
      <c r="AV5" t="s">
        <v>106</v>
      </c>
      <c r="AW5" t="s">
        <v>106</v>
      </c>
      <c r="AX5" t="s">
        <v>106</v>
      </c>
      <c r="AY5" t="s">
        <v>106</v>
      </c>
      <c r="AZ5" t="s">
        <v>106</v>
      </c>
      <c r="BA5" t="s">
        <v>106</v>
      </c>
      <c r="BB5" t="s">
        <v>106</v>
      </c>
      <c r="BC5" t="s">
        <v>106</v>
      </c>
      <c r="BD5" t="s">
        <v>94</v>
      </c>
      <c r="BE5" t="s">
        <v>108</v>
      </c>
      <c r="BF5" t="s">
        <v>95</v>
      </c>
      <c r="BG5" t="s">
        <v>95</v>
      </c>
      <c r="BH5" t="s">
        <v>95</v>
      </c>
      <c r="BI5" t="s">
        <v>95</v>
      </c>
      <c r="BJ5" t="s">
        <v>96</v>
      </c>
      <c r="BK5" t="s">
        <v>96</v>
      </c>
      <c r="BL5" t="s">
        <v>96</v>
      </c>
      <c r="BM5" t="s">
        <v>96</v>
      </c>
      <c r="BN5" t="s">
        <v>96</v>
      </c>
      <c r="BO5" t="s">
        <v>95</v>
      </c>
      <c r="BP5" t="s">
        <v>95</v>
      </c>
      <c r="BQ5" t="s">
        <v>95</v>
      </c>
      <c r="BR5" t="s">
        <v>97</v>
      </c>
      <c r="BS5" t="s">
        <v>94</v>
      </c>
      <c r="BT5" t="s">
        <v>94</v>
      </c>
      <c r="BU5" t="s">
        <v>94</v>
      </c>
      <c r="BV5" t="s">
        <v>94</v>
      </c>
      <c r="BW5" t="s">
        <v>94</v>
      </c>
      <c r="BX5" t="s">
        <v>98</v>
      </c>
      <c r="BY5" t="s">
        <v>127</v>
      </c>
    </row>
    <row r="6" spans="1:77">
      <c r="A6">
        <v>5</v>
      </c>
      <c r="B6">
        <v>7</v>
      </c>
      <c r="C6" t="s">
        <v>128</v>
      </c>
      <c r="D6" t="s">
        <v>129</v>
      </c>
      <c r="E6" t="s">
        <v>101</v>
      </c>
      <c r="F6" t="s">
        <v>115</v>
      </c>
      <c r="G6" t="s">
        <v>130</v>
      </c>
      <c r="H6" t="str">
        <f t="shared" si="0"/>
        <v>Brazil</v>
      </c>
      <c r="I6">
        <v>1979</v>
      </c>
      <c r="J6" t="s">
        <v>131</v>
      </c>
      <c r="L6" s="3">
        <v>10000000000</v>
      </c>
      <c r="M6" t="s">
        <v>82</v>
      </c>
      <c r="N6" t="s">
        <v>132</v>
      </c>
      <c r="P6" t="s">
        <v>133</v>
      </c>
      <c r="Q6" t="s">
        <v>133</v>
      </c>
      <c r="R6" t="s">
        <v>133</v>
      </c>
      <c r="S6" t="s">
        <v>133</v>
      </c>
      <c r="T6" t="s">
        <v>133</v>
      </c>
      <c r="U6" t="s">
        <v>133</v>
      </c>
      <c r="V6" t="s">
        <v>133</v>
      </c>
      <c r="W6" t="s">
        <v>133</v>
      </c>
      <c r="X6" t="s">
        <v>133</v>
      </c>
      <c r="Y6" t="s">
        <v>134</v>
      </c>
      <c r="AA6" t="s">
        <v>85</v>
      </c>
      <c r="AB6" t="s">
        <v>86</v>
      </c>
      <c r="AC6" t="s">
        <v>85</v>
      </c>
      <c r="AD6" t="s">
        <v>85</v>
      </c>
      <c r="AE6" t="s">
        <v>115</v>
      </c>
      <c r="AF6" t="s">
        <v>135</v>
      </c>
      <c r="AG6" t="s">
        <v>136</v>
      </c>
      <c r="AH6" s="1">
        <v>20000000000</v>
      </c>
      <c r="AI6" t="s">
        <v>90</v>
      </c>
      <c r="AJ6" t="s">
        <v>89</v>
      </c>
      <c r="AK6" t="s">
        <v>89</v>
      </c>
      <c r="AL6" t="s">
        <v>89</v>
      </c>
      <c r="AN6" t="s">
        <v>92</v>
      </c>
      <c r="AO6" t="s">
        <v>92</v>
      </c>
      <c r="AP6" t="s">
        <v>92</v>
      </c>
      <c r="AQ6" t="s">
        <v>92</v>
      </c>
      <c r="AR6" t="s">
        <v>92</v>
      </c>
      <c r="AS6" t="s">
        <v>92</v>
      </c>
      <c r="AT6" t="s">
        <v>137</v>
      </c>
      <c r="AU6" t="s">
        <v>137</v>
      </c>
      <c r="AV6" t="s">
        <v>137</v>
      </c>
      <c r="AW6" t="s">
        <v>137</v>
      </c>
      <c r="AX6" t="s">
        <v>137</v>
      </c>
      <c r="AY6" t="s">
        <v>137</v>
      </c>
      <c r="AZ6" t="s">
        <v>137</v>
      </c>
      <c r="BA6" t="s">
        <v>137</v>
      </c>
      <c r="BB6" t="s">
        <v>137</v>
      </c>
      <c r="BC6" t="s">
        <v>137</v>
      </c>
      <c r="BD6" t="s">
        <v>94</v>
      </c>
      <c r="BE6" t="s">
        <v>95</v>
      </c>
      <c r="BF6" t="s">
        <v>95</v>
      </c>
      <c r="BG6" t="s">
        <v>95</v>
      </c>
      <c r="BH6" t="s">
        <v>95</v>
      </c>
      <c r="BI6" t="s">
        <v>95</v>
      </c>
      <c r="BJ6" t="s">
        <v>120</v>
      </c>
      <c r="BK6" t="s">
        <v>110</v>
      </c>
      <c r="BL6" t="s">
        <v>96</v>
      </c>
      <c r="BM6" t="s">
        <v>96</v>
      </c>
      <c r="BN6" t="s">
        <v>120</v>
      </c>
      <c r="BO6" t="s">
        <v>95</v>
      </c>
      <c r="BP6" t="s">
        <v>95</v>
      </c>
      <c r="BQ6" t="s">
        <v>95</v>
      </c>
      <c r="BR6" t="s">
        <v>97</v>
      </c>
      <c r="BS6" t="s">
        <v>94</v>
      </c>
      <c r="BT6" t="s">
        <v>94</v>
      </c>
      <c r="BU6" t="s">
        <v>94</v>
      </c>
      <c r="BV6" t="s">
        <v>94</v>
      </c>
      <c r="BW6" t="s">
        <v>94</v>
      </c>
      <c r="BX6" t="s">
        <v>98</v>
      </c>
    </row>
    <row r="7" spans="1:77">
      <c r="A7">
        <v>6</v>
      </c>
      <c r="B7">
        <v>7</v>
      </c>
      <c r="C7" t="s">
        <v>138</v>
      </c>
      <c r="D7" t="s">
        <v>139</v>
      </c>
      <c r="E7" t="s">
        <v>79</v>
      </c>
      <c r="F7" t="s">
        <v>115</v>
      </c>
      <c r="G7" t="s">
        <v>140</v>
      </c>
      <c r="H7" t="str">
        <f t="shared" si="0"/>
        <v>BRAZIL</v>
      </c>
      <c r="I7">
        <v>1991</v>
      </c>
      <c r="J7" t="s">
        <v>126</v>
      </c>
      <c r="L7" s="3" t="s">
        <v>85</v>
      </c>
      <c r="M7" t="s">
        <v>141</v>
      </c>
      <c r="N7" t="s">
        <v>132</v>
      </c>
      <c r="P7">
        <v>0</v>
      </c>
      <c r="Q7">
        <v>0</v>
      </c>
      <c r="R7">
        <v>0</v>
      </c>
      <c r="S7">
        <v>0</v>
      </c>
      <c r="T7">
        <v>0</v>
      </c>
      <c r="U7">
        <v>0</v>
      </c>
      <c r="V7">
        <v>0</v>
      </c>
      <c r="W7">
        <v>0</v>
      </c>
      <c r="X7" t="s">
        <v>142</v>
      </c>
      <c r="Y7" t="s">
        <v>143</v>
      </c>
      <c r="AA7" t="s">
        <v>85</v>
      </c>
      <c r="AB7" t="s">
        <v>86</v>
      </c>
      <c r="AC7" t="s">
        <v>85</v>
      </c>
      <c r="AD7" t="s">
        <v>85</v>
      </c>
      <c r="AE7" t="s">
        <v>115</v>
      </c>
      <c r="AG7" t="s">
        <v>105</v>
      </c>
      <c r="AI7" t="s">
        <v>90</v>
      </c>
      <c r="AJ7" t="s">
        <v>89</v>
      </c>
      <c r="AK7" t="s">
        <v>90</v>
      </c>
      <c r="AL7" t="s">
        <v>90</v>
      </c>
      <c r="AN7" t="s">
        <v>91</v>
      </c>
      <c r="AO7" t="s">
        <v>91</v>
      </c>
      <c r="AP7" t="s">
        <v>91</v>
      </c>
      <c r="AQ7" t="s">
        <v>91</v>
      </c>
      <c r="AR7" t="s">
        <v>91</v>
      </c>
      <c r="AS7" t="s">
        <v>91</v>
      </c>
      <c r="AT7" t="s">
        <v>106</v>
      </c>
      <c r="AU7" t="s">
        <v>106</v>
      </c>
      <c r="AV7" t="s">
        <v>137</v>
      </c>
      <c r="AW7" t="s">
        <v>106</v>
      </c>
      <c r="AX7" t="s">
        <v>137</v>
      </c>
      <c r="AY7" t="s">
        <v>106</v>
      </c>
      <c r="AZ7" t="s">
        <v>106</v>
      </c>
      <c r="BA7" t="s">
        <v>106</v>
      </c>
      <c r="BB7" t="s">
        <v>137</v>
      </c>
      <c r="BC7" t="s">
        <v>137</v>
      </c>
      <c r="BD7" t="s">
        <v>94</v>
      </c>
      <c r="BE7" t="s">
        <v>95</v>
      </c>
      <c r="BF7" t="s">
        <v>95</v>
      </c>
      <c r="BG7" t="s">
        <v>108</v>
      </c>
      <c r="BH7" t="s">
        <v>95</v>
      </c>
      <c r="BI7" t="s">
        <v>95</v>
      </c>
      <c r="BJ7" t="s">
        <v>110</v>
      </c>
      <c r="BK7" t="s">
        <v>110</v>
      </c>
      <c r="BL7" t="s">
        <v>110</v>
      </c>
      <c r="BM7" t="s">
        <v>110</v>
      </c>
      <c r="BN7" t="s">
        <v>110</v>
      </c>
      <c r="BO7" t="s">
        <v>95</v>
      </c>
      <c r="BP7" t="s">
        <v>95</v>
      </c>
      <c r="BQ7" t="s">
        <v>95</v>
      </c>
      <c r="BR7" t="s">
        <v>97</v>
      </c>
      <c r="BS7" t="s">
        <v>94</v>
      </c>
      <c r="BT7" t="s">
        <v>94</v>
      </c>
      <c r="BU7" t="s">
        <v>94</v>
      </c>
      <c r="BV7" t="s">
        <v>94</v>
      </c>
      <c r="BW7" t="s">
        <v>94</v>
      </c>
      <c r="BX7" t="s">
        <v>98</v>
      </c>
    </row>
    <row r="8" spans="1:77">
      <c r="A8">
        <v>7</v>
      </c>
      <c r="B8">
        <v>7</v>
      </c>
      <c r="C8" t="s">
        <v>144</v>
      </c>
      <c r="D8" t="s">
        <v>145</v>
      </c>
      <c r="E8" t="s">
        <v>101</v>
      </c>
      <c r="F8" t="s">
        <v>146</v>
      </c>
      <c r="H8" t="str">
        <f t="shared" si="0"/>
        <v>Venezuela</v>
      </c>
      <c r="I8">
        <v>1988</v>
      </c>
      <c r="J8" t="s">
        <v>126</v>
      </c>
      <c r="L8" s="3" t="s">
        <v>85</v>
      </c>
      <c r="M8" t="s">
        <v>103</v>
      </c>
      <c r="N8" t="s">
        <v>117</v>
      </c>
      <c r="P8">
        <v>0</v>
      </c>
      <c r="Q8">
        <v>0</v>
      </c>
      <c r="R8">
        <v>0</v>
      </c>
      <c r="S8">
        <v>0</v>
      </c>
      <c r="T8">
        <v>0</v>
      </c>
      <c r="U8">
        <v>0</v>
      </c>
      <c r="V8">
        <v>0</v>
      </c>
      <c r="W8">
        <v>0</v>
      </c>
      <c r="X8">
        <v>70</v>
      </c>
      <c r="Y8" t="s">
        <v>134</v>
      </c>
      <c r="AA8" t="s">
        <v>85</v>
      </c>
      <c r="AB8" t="s">
        <v>86</v>
      </c>
      <c r="AC8" t="s">
        <v>85</v>
      </c>
      <c r="AD8" t="s">
        <v>85</v>
      </c>
      <c r="AE8" t="s">
        <v>87</v>
      </c>
      <c r="AG8" t="s">
        <v>147</v>
      </c>
      <c r="AI8" t="s">
        <v>90</v>
      </c>
      <c r="AJ8" t="s">
        <v>89</v>
      </c>
      <c r="AK8" t="s">
        <v>90</v>
      </c>
      <c r="AL8" t="s">
        <v>90</v>
      </c>
      <c r="AN8" t="s">
        <v>91</v>
      </c>
      <c r="AO8" t="s">
        <v>91</v>
      </c>
      <c r="AP8" t="s">
        <v>92</v>
      </c>
      <c r="AQ8" t="s">
        <v>92</v>
      </c>
      <c r="AR8" t="s">
        <v>92</v>
      </c>
      <c r="AS8" t="s">
        <v>92</v>
      </c>
      <c r="AT8" t="s">
        <v>137</v>
      </c>
      <c r="AU8" t="s">
        <v>137</v>
      </c>
      <c r="AV8" t="s">
        <v>137</v>
      </c>
      <c r="AW8" t="s">
        <v>106</v>
      </c>
      <c r="AX8" t="s">
        <v>106</v>
      </c>
      <c r="AY8" t="s">
        <v>106</v>
      </c>
      <c r="AZ8" t="s">
        <v>137</v>
      </c>
      <c r="BA8" t="s">
        <v>107</v>
      </c>
      <c r="BB8" t="s">
        <v>106</v>
      </c>
      <c r="BC8" t="s">
        <v>106</v>
      </c>
      <c r="BD8" t="s">
        <v>121</v>
      </c>
      <c r="BE8" t="s">
        <v>108</v>
      </c>
      <c r="BF8" t="s">
        <v>108</v>
      </c>
      <c r="BG8" t="s">
        <v>148</v>
      </c>
      <c r="BH8" t="s">
        <v>108</v>
      </c>
      <c r="BI8" t="s">
        <v>95</v>
      </c>
      <c r="BJ8" t="s">
        <v>96</v>
      </c>
      <c r="BK8" t="s">
        <v>96</v>
      </c>
      <c r="BL8" t="s">
        <v>96</v>
      </c>
      <c r="BM8" t="s">
        <v>96</v>
      </c>
      <c r="BN8" t="s">
        <v>96</v>
      </c>
      <c r="BO8" t="s">
        <v>108</v>
      </c>
      <c r="BP8" t="s">
        <v>95</v>
      </c>
      <c r="BQ8" t="s">
        <v>95</v>
      </c>
      <c r="BR8" t="s">
        <v>97</v>
      </c>
      <c r="BS8" t="s">
        <v>94</v>
      </c>
      <c r="BT8" t="s">
        <v>94</v>
      </c>
      <c r="BU8" t="s">
        <v>94</v>
      </c>
      <c r="BV8" t="s">
        <v>121</v>
      </c>
      <c r="BW8" t="s">
        <v>121</v>
      </c>
      <c r="BX8" t="s">
        <v>98</v>
      </c>
      <c r="BY8" t="s">
        <v>149</v>
      </c>
    </row>
    <row r="9" spans="1:77">
      <c r="A9">
        <v>8</v>
      </c>
      <c r="B9">
        <v>7</v>
      </c>
      <c r="C9" t="s">
        <v>150</v>
      </c>
      <c r="D9" t="s">
        <v>151</v>
      </c>
      <c r="E9" t="s">
        <v>79</v>
      </c>
      <c r="F9" t="s">
        <v>115</v>
      </c>
      <c r="G9" t="s">
        <v>116</v>
      </c>
      <c r="H9" t="str">
        <f t="shared" si="0"/>
        <v>Brasil</v>
      </c>
      <c r="I9">
        <v>1997</v>
      </c>
      <c r="J9" t="s">
        <v>81</v>
      </c>
      <c r="L9" s="3" t="s">
        <v>85</v>
      </c>
      <c r="M9" t="s">
        <v>103</v>
      </c>
      <c r="N9" t="s">
        <v>83</v>
      </c>
      <c r="P9" t="s">
        <v>152</v>
      </c>
      <c r="Q9" t="s">
        <v>152</v>
      </c>
      <c r="R9" t="s">
        <v>153</v>
      </c>
      <c r="S9" t="s">
        <v>152</v>
      </c>
      <c r="T9" t="s">
        <v>152</v>
      </c>
      <c r="U9" t="s">
        <v>152</v>
      </c>
      <c r="V9" t="s">
        <v>152</v>
      </c>
      <c r="W9" t="s">
        <v>152</v>
      </c>
      <c r="X9" t="s">
        <v>152</v>
      </c>
      <c r="Y9" t="s">
        <v>143</v>
      </c>
      <c r="AA9" t="s">
        <v>85</v>
      </c>
      <c r="AB9" t="s">
        <v>86</v>
      </c>
      <c r="AC9" t="s">
        <v>85</v>
      </c>
      <c r="AD9" t="s">
        <v>85</v>
      </c>
      <c r="AE9" t="s">
        <v>87</v>
      </c>
      <c r="AG9" t="s">
        <v>105</v>
      </c>
      <c r="AI9" t="s">
        <v>89</v>
      </c>
      <c r="AJ9" t="s">
        <v>89</v>
      </c>
      <c r="AK9" t="s">
        <v>89</v>
      </c>
      <c r="AL9" t="s">
        <v>90</v>
      </c>
      <c r="AN9" t="s">
        <v>91</v>
      </c>
      <c r="AO9" t="s">
        <v>91</v>
      </c>
      <c r="AP9" t="s">
        <v>91</v>
      </c>
      <c r="AQ9" t="s">
        <v>91</v>
      </c>
      <c r="AR9" t="s">
        <v>91</v>
      </c>
      <c r="AS9" t="s">
        <v>91</v>
      </c>
      <c r="AT9" t="s">
        <v>93</v>
      </c>
      <c r="AU9" t="s">
        <v>93</v>
      </c>
      <c r="AV9" t="s">
        <v>93</v>
      </c>
      <c r="AW9" t="s">
        <v>93</v>
      </c>
      <c r="AX9" t="s">
        <v>93</v>
      </c>
      <c r="AY9" t="s">
        <v>93</v>
      </c>
      <c r="AZ9" t="s">
        <v>93</v>
      </c>
      <c r="BA9" t="s">
        <v>93</v>
      </c>
      <c r="BB9" t="s">
        <v>93</v>
      </c>
      <c r="BC9" t="s">
        <v>93</v>
      </c>
      <c r="BD9" t="s">
        <v>94</v>
      </c>
      <c r="BE9" t="s">
        <v>95</v>
      </c>
      <c r="BF9" t="s">
        <v>95</v>
      </c>
      <c r="BG9" t="s">
        <v>95</v>
      </c>
      <c r="BH9" t="s">
        <v>95</v>
      </c>
      <c r="BI9" t="s">
        <v>95</v>
      </c>
      <c r="BJ9" t="s">
        <v>96</v>
      </c>
      <c r="BK9" t="s">
        <v>96</v>
      </c>
      <c r="BL9" t="s">
        <v>96</v>
      </c>
      <c r="BM9" t="s">
        <v>96</v>
      </c>
      <c r="BN9" t="s">
        <v>96</v>
      </c>
      <c r="BO9" t="s">
        <v>95</v>
      </c>
      <c r="BP9" t="s">
        <v>95</v>
      </c>
      <c r="BQ9" t="s">
        <v>95</v>
      </c>
      <c r="BR9" t="s">
        <v>97</v>
      </c>
      <c r="BS9" t="s">
        <v>121</v>
      </c>
      <c r="BT9" t="s">
        <v>121</v>
      </c>
      <c r="BU9" t="s">
        <v>121</v>
      </c>
      <c r="BV9" t="s">
        <v>121</v>
      </c>
      <c r="BW9" t="s">
        <v>121</v>
      </c>
      <c r="BX9" t="s">
        <v>98</v>
      </c>
    </row>
    <row r="10" spans="1:77">
      <c r="A10">
        <v>9</v>
      </c>
      <c r="B10">
        <v>7</v>
      </c>
      <c r="C10" t="s">
        <v>150</v>
      </c>
      <c r="D10" t="s">
        <v>154</v>
      </c>
      <c r="E10" t="s">
        <v>101</v>
      </c>
      <c r="F10" t="s">
        <v>115</v>
      </c>
      <c r="G10" t="s">
        <v>116</v>
      </c>
      <c r="H10" t="str">
        <f t="shared" si="0"/>
        <v>Brasil</v>
      </c>
      <c r="I10">
        <v>1983</v>
      </c>
      <c r="J10" t="s">
        <v>115</v>
      </c>
      <c r="K10" t="s">
        <v>155</v>
      </c>
      <c r="L10" s="3">
        <v>10000000000</v>
      </c>
      <c r="M10" t="s">
        <v>103</v>
      </c>
      <c r="N10" t="s">
        <v>117</v>
      </c>
      <c r="P10">
        <v>0</v>
      </c>
      <c r="Q10">
        <v>0</v>
      </c>
      <c r="R10">
        <v>0</v>
      </c>
      <c r="S10">
        <v>0</v>
      </c>
      <c r="T10">
        <v>0</v>
      </c>
      <c r="U10">
        <v>0</v>
      </c>
      <c r="V10">
        <v>0</v>
      </c>
      <c r="W10">
        <v>0</v>
      </c>
      <c r="X10">
        <v>0</v>
      </c>
      <c r="Y10" t="s">
        <v>143</v>
      </c>
      <c r="AA10" t="s">
        <v>85</v>
      </c>
      <c r="AB10" t="s">
        <v>86</v>
      </c>
      <c r="AC10" t="s">
        <v>85</v>
      </c>
      <c r="AD10" t="s">
        <v>85</v>
      </c>
      <c r="AE10" t="s">
        <v>87</v>
      </c>
      <c r="AG10" t="s">
        <v>105</v>
      </c>
      <c r="AI10" t="s">
        <v>89</v>
      </c>
      <c r="AJ10" t="s">
        <v>89</v>
      </c>
      <c r="AK10" t="s">
        <v>89</v>
      </c>
      <c r="AL10" t="s">
        <v>90</v>
      </c>
      <c r="AN10" t="s">
        <v>92</v>
      </c>
      <c r="AO10" t="s">
        <v>92</v>
      </c>
      <c r="AP10" t="s">
        <v>92</v>
      </c>
      <c r="AQ10" t="s">
        <v>92</v>
      </c>
      <c r="AR10" t="s">
        <v>92</v>
      </c>
      <c r="AS10" t="s">
        <v>92</v>
      </c>
      <c r="AT10" t="s">
        <v>93</v>
      </c>
      <c r="AU10" t="s">
        <v>93</v>
      </c>
      <c r="AV10" t="s">
        <v>93</v>
      </c>
      <c r="AW10" t="s">
        <v>107</v>
      </c>
      <c r="AX10" t="s">
        <v>106</v>
      </c>
      <c r="AY10" t="s">
        <v>106</v>
      </c>
      <c r="AZ10" t="s">
        <v>106</v>
      </c>
      <c r="BA10" t="s">
        <v>106</v>
      </c>
      <c r="BB10" t="s">
        <v>106</v>
      </c>
      <c r="BC10" t="s">
        <v>106</v>
      </c>
      <c r="BD10" t="s">
        <v>122</v>
      </c>
      <c r="BE10" t="s">
        <v>95</v>
      </c>
      <c r="BF10" t="s">
        <v>95</v>
      </c>
      <c r="BG10" t="s">
        <v>95</v>
      </c>
      <c r="BH10" t="s">
        <v>95</v>
      </c>
      <c r="BI10" t="s">
        <v>95</v>
      </c>
      <c r="BJ10" t="s">
        <v>96</v>
      </c>
      <c r="BK10" t="s">
        <v>96</v>
      </c>
      <c r="BL10" t="s">
        <v>96</v>
      </c>
      <c r="BM10" t="s">
        <v>120</v>
      </c>
      <c r="BN10" t="s">
        <v>120</v>
      </c>
      <c r="BO10" t="s">
        <v>95</v>
      </c>
      <c r="BP10" t="s">
        <v>95</v>
      </c>
      <c r="BQ10" t="s">
        <v>95</v>
      </c>
      <c r="BR10" t="s">
        <v>97</v>
      </c>
      <c r="BS10" t="s">
        <v>94</v>
      </c>
      <c r="BT10" t="s">
        <v>94</v>
      </c>
      <c r="BU10" t="s">
        <v>94</v>
      </c>
      <c r="BV10" t="s">
        <v>94</v>
      </c>
      <c r="BW10" t="s">
        <v>94</v>
      </c>
      <c r="BX10" t="s">
        <v>98</v>
      </c>
    </row>
    <row r="11" spans="1:77">
      <c r="A11">
        <v>10</v>
      </c>
      <c r="B11">
        <v>7</v>
      </c>
      <c r="C11" t="s">
        <v>156</v>
      </c>
      <c r="D11" t="s">
        <v>129</v>
      </c>
      <c r="E11" t="s">
        <v>101</v>
      </c>
      <c r="F11" t="s">
        <v>115</v>
      </c>
      <c r="G11" t="s">
        <v>130</v>
      </c>
      <c r="H11" t="str">
        <f t="shared" si="0"/>
        <v>Brazil</v>
      </c>
      <c r="I11">
        <v>1997</v>
      </c>
      <c r="J11" t="s">
        <v>81</v>
      </c>
      <c r="L11" s="3">
        <v>10000000000</v>
      </c>
      <c r="M11" t="s">
        <v>103</v>
      </c>
      <c r="N11" t="s">
        <v>104</v>
      </c>
      <c r="P11">
        <v>0</v>
      </c>
      <c r="Q11">
        <v>0</v>
      </c>
      <c r="R11">
        <v>0</v>
      </c>
      <c r="S11" t="s">
        <v>157</v>
      </c>
      <c r="T11" t="s">
        <v>158</v>
      </c>
      <c r="U11" t="s">
        <v>159</v>
      </c>
      <c r="V11" t="s">
        <v>157</v>
      </c>
      <c r="W11" t="s">
        <v>160</v>
      </c>
      <c r="X11" t="s">
        <v>161</v>
      </c>
      <c r="Y11" t="s">
        <v>134</v>
      </c>
      <c r="AA11" t="s">
        <v>85</v>
      </c>
      <c r="AB11" t="s">
        <v>86</v>
      </c>
      <c r="AC11" t="s">
        <v>85</v>
      </c>
      <c r="AD11" t="s">
        <v>85</v>
      </c>
      <c r="AE11" t="s">
        <v>115</v>
      </c>
      <c r="AF11" t="s">
        <v>162</v>
      </c>
      <c r="AG11" t="s">
        <v>136</v>
      </c>
      <c r="AH11" s="1">
        <v>30000000000</v>
      </c>
      <c r="AI11" t="s">
        <v>89</v>
      </c>
      <c r="AJ11" t="s">
        <v>89</v>
      </c>
      <c r="AK11" t="s">
        <v>89</v>
      </c>
      <c r="AL11" t="s">
        <v>90</v>
      </c>
      <c r="AN11" t="s">
        <v>92</v>
      </c>
      <c r="AO11" t="s">
        <v>92</v>
      </c>
      <c r="AP11" t="s">
        <v>91</v>
      </c>
      <c r="AQ11" t="s">
        <v>92</v>
      </c>
      <c r="AR11" t="s">
        <v>92</v>
      </c>
      <c r="AS11" t="s">
        <v>92</v>
      </c>
      <c r="AT11" t="s">
        <v>107</v>
      </c>
      <c r="AU11" t="s">
        <v>107</v>
      </c>
      <c r="AV11" t="s">
        <v>137</v>
      </c>
      <c r="AW11" t="s">
        <v>93</v>
      </c>
      <c r="AX11" t="s">
        <v>137</v>
      </c>
      <c r="AY11" t="s">
        <v>107</v>
      </c>
      <c r="AZ11" t="s">
        <v>137</v>
      </c>
      <c r="BA11" t="s">
        <v>137</v>
      </c>
      <c r="BB11" t="s">
        <v>137</v>
      </c>
      <c r="BC11" t="s">
        <v>137</v>
      </c>
      <c r="BD11" t="s">
        <v>94</v>
      </c>
      <c r="BE11" t="s">
        <v>95</v>
      </c>
      <c r="BF11" t="s">
        <v>108</v>
      </c>
      <c r="BG11" t="s">
        <v>95</v>
      </c>
      <c r="BH11" t="s">
        <v>95</v>
      </c>
      <c r="BI11" t="s">
        <v>95</v>
      </c>
      <c r="BJ11" t="s">
        <v>120</v>
      </c>
      <c r="BK11" t="s">
        <v>110</v>
      </c>
      <c r="BL11" t="s">
        <v>96</v>
      </c>
      <c r="BM11" t="s">
        <v>96</v>
      </c>
      <c r="BN11" t="s">
        <v>120</v>
      </c>
      <c r="BO11" t="s">
        <v>95</v>
      </c>
      <c r="BP11" t="s">
        <v>95</v>
      </c>
      <c r="BQ11" t="s">
        <v>95</v>
      </c>
      <c r="BR11" t="s">
        <v>97</v>
      </c>
      <c r="BS11" t="s">
        <v>94</v>
      </c>
      <c r="BT11" t="s">
        <v>119</v>
      </c>
      <c r="BU11" t="s">
        <v>94</v>
      </c>
      <c r="BV11" t="s">
        <v>94</v>
      </c>
      <c r="BW11" t="s">
        <v>94</v>
      </c>
      <c r="BX11" t="s">
        <v>98</v>
      </c>
      <c r="BY11" t="s">
        <v>163</v>
      </c>
    </row>
    <row r="12" spans="1:77">
      <c r="A12">
        <v>11</v>
      </c>
      <c r="B12">
        <v>2</v>
      </c>
      <c r="C12" t="s">
        <v>164</v>
      </c>
      <c r="D12" t="s">
        <v>165</v>
      </c>
      <c r="E12" t="s">
        <v>101</v>
      </c>
      <c r="F12" t="s">
        <v>115</v>
      </c>
      <c r="G12" t="s">
        <v>166</v>
      </c>
      <c r="H12" t="str">
        <f t="shared" si="0"/>
        <v>Finlandia</v>
      </c>
      <c r="I12">
        <v>1970</v>
      </c>
      <c r="J12" t="s">
        <v>131</v>
      </c>
      <c r="L12" s="3">
        <v>20000000000</v>
      </c>
      <c r="M12" t="s">
        <v>141</v>
      </c>
      <c r="N12" t="s">
        <v>83</v>
      </c>
      <c r="AI12" t="s">
        <v>167</v>
      </c>
      <c r="AJ12" t="s">
        <v>167</v>
      </c>
      <c r="AK12" t="s">
        <v>167</v>
      </c>
      <c r="AL12" t="s">
        <v>167</v>
      </c>
    </row>
    <row r="13" spans="1:77">
      <c r="A13">
        <v>12</v>
      </c>
      <c r="B13">
        <v>7</v>
      </c>
      <c r="C13" t="s">
        <v>168</v>
      </c>
      <c r="D13" t="s">
        <v>169</v>
      </c>
      <c r="E13" t="s">
        <v>101</v>
      </c>
      <c r="F13" t="s">
        <v>125</v>
      </c>
      <c r="H13" t="str">
        <f t="shared" si="0"/>
        <v>Argentina</v>
      </c>
      <c r="I13">
        <v>1994</v>
      </c>
      <c r="J13" t="s">
        <v>81</v>
      </c>
      <c r="L13" s="3" t="s">
        <v>85</v>
      </c>
      <c r="M13" t="s">
        <v>103</v>
      </c>
      <c r="N13" t="s">
        <v>83</v>
      </c>
      <c r="P13">
        <v>0</v>
      </c>
      <c r="Q13">
        <v>0</v>
      </c>
      <c r="R13">
        <v>12</v>
      </c>
      <c r="S13">
        <v>4</v>
      </c>
      <c r="T13">
        <v>20</v>
      </c>
      <c r="U13">
        <v>300</v>
      </c>
      <c r="V13">
        <v>0</v>
      </c>
      <c r="W13">
        <v>0</v>
      </c>
      <c r="X13">
        <v>16</v>
      </c>
      <c r="Y13" t="s">
        <v>143</v>
      </c>
      <c r="AA13" s="1">
        <v>20000000000</v>
      </c>
      <c r="AB13" t="s">
        <v>170</v>
      </c>
      <c r="AC13" s="1">
        <v>20000000000</v>
      </c>
      <c r="AD13" s="1">
        <v>20000000000</v>
      </c>
      <c r="AE13" t="s">
        <v>171</v>
      </c>
      <c r="AG13" t="s">
        <v>105</v>
      </c>
      <c r="AI13" t="s">
        <v>89</v>
      </c>
      <c r="AJ13" t="s">
        <v>89</v>
      </c>
      <c r="AK13" t="s">
        <v>90</v>
      </c>
      <c r="AL13" t="s">
        <v>89</v>
      </c>
      <c r="AN13" t="s">
        <v>92</v>
      </c>
      <c r="AO13" t="s">
        <v>91</v>
      </c>
      <c r="AP13" t="s">
        <v>92</v>
      </c>
      <c r="AQ13" t="s">
        <v>92</v>
      </c>
      <c r="AR13" t="s">
        <v>92</v>
      </c>
      <c r="AS13" t="s">
        <v>172</v>
      </c>
      <c r="AT13" t="s">
        <v>93</v>
      </c>
      <c r="AU13" t="s">
        <v>118</v>
      </c>
      <c r="AV13" t="s">
        <v>106</v>
      </c>
      <c r="AW13" t="s">
        <v>93</v>
      </c>
      <c r="AX13" t="s">
        <v>106</v>
      </c>
      <c r="AY13" t="s">
        <v>107</v>
      </c>
      <c r="AZ13" t="s">
        <v>93</v>
      </c>
      <c r="BA13" t="s">
        <v>106</v>
      </c>
      <c r="BB13" t="s">
        <v>93</v>
      </c>
      <c r="BC13" t="s">
        <v>107</v>
      </c>
      <c r="BD13" t="s">
        <v>121</v>
      </c>
      <c r="BE13" t="s">
        <v>148</v>
      </c>
      <c r="BF13" t="s">
        <v>108</v>
      </c>
      <c r="BG13" t="s">
        <v>108</v>
      </c>
      <c r="BH13" t="s">
        <v>148</v>
      </c>
      <c r="BI13" t="s">
        <v>109</v>
      </c>
      <c r="BJ13" t="s">
        <v>96</v>
      </c>
      <c r="BK13" t="s">
        <v>96</v>
      </c>
      <c r="BL13" t="s">
        <v>96</v>
      </c>
      <c r="BM13" t="s">
        <v>96</v>
      </c>
      <c r="BN13" t="s">
        <v>96</v>
      </c>
      <c r="BO13" t="s">
        <v>108</v>
      </c>
      <c r="BP13" t="s">
        <v>95</v>
      </c>
      <c r="BQ13" t="s">
        <v>95</v>
      </c>
      <c r="BR13" t="s">
        <v>97</v>
      </c>
      <c r="BS13" t="s">
        <v>121</v>
      </c>
      <c r="BT13" t="s">
        <v>121</v>
      </c>
      <c r="BU13" t="s">
        <v>94</v>
      </c>
      <c r="BV13" t="s">
        <v>121</v>
      </c>
      <c r="BW13" t="s">
        <v>121</v>
      </c>
      <c r="BX13" t="s">
        <v>89</v>
      </c>
    </row>
    <row r="14" spans="1:77">
      <c r="A14">
        <v>13</v>
      </c>
      <c r="B14">
        <v>7</v>
      </c>
      <c r="C14" t="s">
        <v>173</v>
      </c>
      <c r="D14" t="s">
        <v>174</v>
      </c>
      <c r="E14" t="s">
        <v>79</v>
      </c>
      <c r="F14" t="s">
        <v>175</v>
      </c>
      <c r="H14" t="str">
        <f t="shared" si="0"/>
        <v>Chile</v>
      </c>
      <c r="I14">
        <v>1995</v>
      </c>
      <c r="J14" t="s">
        <v>81</v>
      </c>
      <c r="L14" s="3">
        <v>10000000000</v>
      </c>
      <c r="M14" t="s">
        <v>176</v>
      </c>
      <c r="N14" t="s">
        <v>104</v>
      </c>
      <c r="P14">
        <v>0</v>
      </c>
      <c r="Q14">
        <v>0</v>
      </c>
      <c r="R14">
        <v>0</v>
      </c>
      <c r="S14">
        <v>0</v>
      </c>
      <c r="T14">
        <v>0</v>
      </c>
      <c r="U14">
        <v>0</v>
      </c>
      <c r="V14">
        <v>0</v>
      </c>
      <c r="W14">
        <v>0</v>
      </c>
      <c r="X14">
        <v>0</v>
      </c>
      <c r="Y14" t="s">
        <v>143</v>
      </c>
      <c r="AA14" t="s">
        <v>85</v>
      </c>
      <c r="AB14" t="s">
        <v>86</v>
      </c>
      <c r="AC14" t="s">
        <v>85</v>
      </c>
      <c r="AD14" t="s">
        <v>85</v>
      </c>
      <c r="AE14" t="s">
        <v>87</v>
      </c>
      <c r="AG14" t="s">
        <v>177</v>
      </c>
      <c r="AI14" t="s">
        <v>89</v>
      </c>
      <c r="AJ14" t="s">
        <v>89</v>
      </c>
      <c r="AK14" t="s">
        <v>89</v>
      </c>
      <c r="AL14" t="s">
        <v>89</v>
      </c>
      <c r="AM14" t="s">
        <v>178</v>
      </c>
      <c r="AN14" t="s">
        <v>91</v>
      </c>
      <c r="AO14" t="s">
        <v>91</v>
      </c>
      <c r="AP14" t="s">
        <v>92</v>
      </c>
      <c r="AQ14" t="s">
        <v>92</v>
      </c>
      <c r="AR14" t="s">
        <v>92</v>
      </c>
      <c r="AS14" t="s">
        <v>179</v>
      </c>
      <c r="AT14" t="s">
        <v>107</v>
      </c>
      <c r="AU14" t="s">
        <v>107</v>
      </c>
      <c r="AV14" t="s">
        <v>118</v>
      </c>
      <c r="AW14" t="s">
        <v>93</v>
      </c>
      <c r="AX14" t="s">
        <v>118</v>
      </c>
      <c r="AY14" t="s">
        <v>106</v>
      </c>
      <c r="AZ14" t="s">
        <v>93</v>
      </c>
      <c r="BA14" t="s">
        <v>107</v>
      </c>
      <c r="BB14" t="s">
        <v>118</v>
      </c>
      <c r="BC14" t="s">
        <v>93</v>
      </c>
      <c r="BD14" t="s">
        <v>122</v>
      </c>
      <c r="BE14" t="s">
        <v>148</v>
      </c>
      <c r="BF14" t="s">
        <v>95</v>
      </c>
      <c r="BG14" t="s">
        <v>148</v>
      </c>
      <c r="BH14" t="s">
        <v>95</v>
      </c>
      <c r="BI14" t="s">
        <v>95</v>
      </c>
      <c r="BJ14" t="s">
        <v>96</v>
      </c>
      <c r="BK14" t="s">
        <v>96</v>
      </c>
      <c r="BL14" t="s">
        <v>96</v>
      </c>
      <c r="BM14" t="s">
        <v>96</v>
      </c>
      <c r="BN14" t="s">
        <v>96</v>
      </c>
      <c r="BO14" t="s">
        <v>108</v>
      </c>
      <c r="BP14" t="s">
        <v>95</v>
      </c>
      <c r="BQ14" t="s">
        <v>108</v>
      </c>
      <c r="BR14" t="s">
        <v>111</v>
      </c>
      <c r="BS14" t="s">
        <v>119</v>
      </c>
      <c r="BT14" t="s">
        <v>180</v>
      </c>
      <c r="BU14" t="s">
        <v>180</v>
      </c>
      <c r="BV14" t="s">
        <v>180</v>
      </c>
      <c r="BW14" t="s">
        <v>119</v>
      </c>
      <c r="BX14" t="s">
        <v>98</v>
      </c>
      <c r="BY14" t="s">
        <v>181</v>
      </c>
    </row>
    <row r="15" spans="1:77">
      <c r="A15">
        <v>14</v>
      </c>
      <c r="B15">
        <v>7</v>
      </c>
      <c r="C15" t="s">
        <v>182</v>
      </c>
      <c r="D15" t="s">
        <v>183</v>
      </c>
      <c r="E15" t="s">
        <v>101</v>
      </c>
      <c r="F15" t="s">
        <v>80</v>
      </c>
      <c r="H15" t="str">
        <f t="shared" si="0"/>
        <v>España</v>
      </c>
      <c r="I15">
        <v>1976</v>
      </c>
      <c r="J15" t="s">
        <v>131</v>
      </c>
      <c r="L15" s="3">
        <v>20000000000</v>
      </c>
      <c r="M15" t="s">
        <v>103</v>
      </c>
      <c r="N15" t="s">
        <v>83</v>
      </c>
      <c r="P15">
        <v>0</v>
      </c>
      <c r="Q15">
        <v>0</v>
      </c>
      <c r="R15">
        <v>0</v>
      </c>
      <c r="S15">
        <v>0</v>
      </c>
      <c r="T15">
        <v>5</v>
      </c>
      <c r="U15">
        <v>5</v>
      </c>
      <c r="V15">
        <v>0</v>
      </c>
      <c r="W15">
        <v>2</v>
      </c>
      <c r="X15">
        <v>6</v>
      </c>
      <c r="Y15" t="s">
        <v>84</v>
      </c>
      <c r="AA15" s="1">
        <v>10000000000</v>
      </c>
      <c r="AB15" t="s">
        <v>170</v>
      </c>
      <c r="AC15" s="1">
        <v>10000000000</v>
      </c>
      <c r="AD15" t="s">
        <v>85</v>
      </c>
      <c r="AE15" t="s">
        <v>87</v>
      </c>
      <c r="AG15" t="s">
        <v>184</v>
      </c>
      <c r="AI15" t="s">
        <v>89</v>
      </c>
      <c r="AJ15" t="s">
        <v>89</v>
      </c>
      <c r="AK15" t="s">
        <v>90</v>
      </c>
      <c r="AL15" t="s">
        <v>89</v>
      </c>
      <c r="AN15" t="s">
        <v>179</v>
      </c>
      <c r="AO15" t="s">
        <v>179</v>
      </c>
      <c r="AP15" t="s">
        <v>179</v>
      </c>
      <c r="AQ15" t="s">
        <v>179</v>
      </c>
      <c r="AR15" t="s">
        <v>179</v>
      </c>
      <c r="AS15" t="s">
        <v>179</v>
      </c>
      <c r="AT15" t="s">
        <v>107</v>
      </c>
      <c r="AU15" t="s">
        <v>107</v>
      </c>
      <c r="AV15" t="s">
        <v>107</v>
      </c>
      <c r="AW15" t="s">
        <v>107</v>
      </c>
      <c r="AX15" t="s">
        <v>107</v>
      </c>
      <c r="AY15" t="s">
        <v>107</v>
      </c>
      <c r="AZ15" t="s">
        <v>107</v>
      </c>
      <c r="BA15" t="s">
        <v>107</v>
      </c>
      <c r="BB15" t="s">
        <v>107</v>
      </c>
      <c r="BC15" t="s">
        <v>107</v>
      </c>
      <c r="BD15" t="s">
        <v>122</v>
      </c>
      <c r="BE15" t="s">
        <v>148</v>
      </c>
      <c r="BF15" t="s">
        <v>148</v>
      </c>
      <c r="BG15" t="s">
        <v>148</v>
      </c>
      <c r="BH15" t="s">
        <v>148</v>
      </c>
      <c r="BI15" t="s">
        <v>148</v>
      </c>
      <c r="BJ15" t="s">
        <v>96</v>
      </c>
      <c r="BK15" t="s">
        <v>96</v>
      </c>
      <c r="BL15" t="s">
        <v>96</v>
      </c>
      <c r="BM15" t="s">
        <v>96</v>
      </c>
      <c r="BN15" t="s">
        <v>96</v>
      </c>
      <c r="BO15" t="s">
        <v>148</v>
      </c>
      <c r="BP15" t="s">
        <v>148</v>
      </c>
      <c r="BQ15" t="s">
        <v>148</v>
      </c>
      <c r="BR15" t="s">
        <v>185</v>
      </c>
      <c r="BS15" t="s">
        <v>122</v>
      </c>
      <c r="BT15" t="s">
        <v>122</v>
      </c>
      <c r="BU15" t="s">
        <v>122</v>
      </c>
      <c r="BV15" t="s">
        <v>122</v>
      </c>
      <c r="BW15" t="s">
        <v>122</v>
      </c>
      <c r="BX15" t="s">
        <v>89</v>
      </c>
    </row>
    <row r="16" spans="1:77">
      <c r="A16">
        <v>15</v>
      </c>
      <c r="B16">
        <v>7</v>
      </c>
      <c r="C16" t="s">
        <v>186</v>
      </c>
      <c r="D16" t="s">
        <v>187</v>
      </c>
      <c r="E16" t="s">
        <v>101</v>
      </c>
      <c r="F16" t="s">
        <v>80</v>
      </c>
      <c r="H16" t="str">
        <f t="shared" si="0"/>
        <v>España</v>
      </c>
      <c r="I16">
        <v>1981</v>
      </c>
      <c r="J16" t="s">
        <v>126</v>
      </c>
      <c r="L16" s="3" t="s">
        <v>85</v>
      </c>
      <c r="M16" t="s">
        <v>141</v>
      </c>
      <c r="N16" t="s">
        <v>83</v>
      </c>
      <c r="P16">
        <v>0</v>
      </c>
      <c r="Q16">
        <v>0</v>
      </c>
      <c r="R16">
        <v>0</v>
      </c>
      <c r="S16">
        <v>0</v>
      </c>
      <c r="T16">
        <v>0</v>
      </c>
      <c r="U16">
        <v>0</v>
      </c>
      <c r="V16">
        <v>0</v>
      </c>
      <c r="W16">
        <v>0</v>
      </c>
      <c r="X16">
        <v>0</v>
      </c>
      <c r="Y16" t="s">
        <v>84</v>
      </c>
      <c r="AA16" t="s">
        <v>85</v>
      </c>
      <c r="AB16" t="s">
        <v>86</v>
      </c>
      <c r="AC16" t="s">
        <v>85</v>
      </c>
      <c r="AD16" t="s">
        <v>85</v>
      </c>
      <c r="AE16" t="s">
        <v>87</v>
      </c>
      <c r="AG16" t="s">
        <v>105</v>
      </c>
      <c r="AI16" t="s">
        <v>90</v>
      </c>
      <c r="AJ16" t="s">
        <v>89</v>
      </c>
      <c r="AK16" t="s">
        <v>90</v>
      </c>
      <c r="AL16" t="s">
        <v>90</v>
      </c>
      <c r="AN16" t="s">
        <v>92</v>
      </c>
      <c r="AO16" t="s">
        <v>92</v>
      </c>
      <c r="AP16" t="s">
        <v>92</v>
      </c>
      <c r="AQ16" t="s">
        <v>92</v>
      </c>
      <c r="AR16" t="s">
        <v>92</v>
      </c>
      <c r="AS16" t="s">
        <v>92</v>
      </c>
      <c r="AT16" t="s">
        <v>107</v>
      </c>
      <c r="AU16" t="s">
        <v>106</v>
      </c>
      <c r="AV16" t="s">
        <v>107</v>
      </c>
      <c r="AW16" t="s">
        <v>106</v>
      </c>
      <c r="AX16" t="s">
        <v>106</v>
      </c>
      <c r="AY16" t="s">
        <v>107</v>
      </c>
      <c r="AZ16" t="s">
        <v>106</v>
      </c>
      <c r="BA16" t="s">
        <v>107</v>
      </c>
      <c r="BB16" t="s">
        <v>107</v>
      </c>
      <c r="BC16" t="s">
        <v>106</v>
      </c>
      <c r="BD16" t="s">
        <v>94</v>
      </c>
      <c r="BE16" t="s">
        <v>148</v>
      </c>
      <c r="BF16" t="s">
        <v>108</v>
      </c>
      <c r="BG16" t="s">
        <v>148</v>
      </c>
      <c r="BH16" t="s">
        <v>95</v>
      </c>
      <c r="BI16" t="s">
        <v>108</v>
      </c>
      <c r="BJ16" t="s">
        <v>96</v>
      </c>
      <c r="BK16" t="s">
        <v>96</v>
      </c>
      <c r="BL16" t="s">
        <v>96</v>
      </c>
      <c r="BM16" t="s">
        <v>110</v>
      </c>
      <c r="BN16" t="s">
        <v>110</v>
      </c>
      <c r="BO16" t="s">
        <v>108</v>
      </c>
      <c r="BP16" t="s">
        <v>95</v>
      </c>
      <c r="BQ16" t="s">
        <v>95</v>
      </c>
      <c r="BR16" t="s">
        <v>111</v>
      </c>
      <c r="BS16" t="s">
        <v>121</v>
      </c>
      <c r="BT16" t="s">
        <v>94</v>
      </c>
      <c r="BU16" t="s">
        <v>121</v>
      </c>
      <c r="BV16" t="s">
        <v>121</v>
      </c>
      <c r="BW16" t="s">
        <v>94</v>
      </c>
      <c r="BX16" t="s">
        <v>98</v>
      </c>
    </row>
    <row r="17" spans="1:77">
      <c r="A17">
        <v>16</v>
      </c>
      <c r="B17">
        <v>7</v>
      </c>
      <c r="C17" t="s">
        <v>150</v>
      </c>
      <c r="D17" t="s">
        <v>188</v>
      </c>
      <c r="E17" t="s">
        <v>101</v>
      </c>
      <c r="F17" t="s">
        <v>189</v>
      </c>
      <c r="H17" t="str">
        <f t="shared" si="0"/>
        <v>Colombia</v>
      </c>
      <c r="I17">
        <v>1995</v>
      </c>
      <c r="J17" t="s">
        <v>81</v>
      </c>
      <c r="L17" s="3">
        <v>10000000000</v>
      </c>
      <c r="M17" t="s">
        <v>190</v>
      </c>
      <c r="N17" t="s">
        <v>104</v>
      </c>
      <c r="P17">
        <v>0</v>
      </c>
      <c r="Q17" t="s">
        <v>191</v>
      </c>
      <c r="R17" t="s">
        <v>192</v>
      </c>
      <c r="S17" t="s">
        <v>133</v>
      </c>
      <c r="T17" t="s">
        <v>193</v>
      </c>
      <c r="U17" t="s">
        <v>192</v>
      </c>
      <c r="V17" t="s">
        <v>133</v>
      </c>
      <c r="W17" t="s">
        <v>194</v>
      </c>
      <c r="X17" t="s">
        <v>192</v>
      </c>
      <c r="Y17" t="s">
        <v>143</v>
      </c>
      <c r="AA17" s="1">
        <v>10000000000</v>
      </c>
      <c r="AB17" t="s">
        <v>86</v>
      </c>
      <c r="AC17" t="s">
        <v>85</v>
      </c>
      <c r="AD17" t="s">
        <v>85</v>
      </c>
      <c r="AE17" t="s">
        <v>87</v>
      </c>
      <c r="AG17" t="s">
        <v>105</v>
      </c>
      <c r="AI17" t="s">
        <v>89</v>
      </c>
      <c r="AJ17" t="s">
        <v>89</v>
      </c>
      <c r="AK17" t="s">
        <v>90</v>
      </c>
      <c r="AL17" t="s">
        <v>89</v>
      </c>
      <c r="AN17" t="s">
        <v>91</v>
      </c>
      <c r="AO17" t="s">
        <v>91</v>
      </c>
      <c r="AP17" t="s">
        <v>91</v>
      </c>
      <c r="AQ17" t="s">
        <v>91</v>
      </c>
      <c r="AR17" t="s">
        <v>91</v>
      </c>
      <c r="AS17" t="s">
        <v>91</v>
      </c>
      <c r="AT17" t="s">
        <v>106</v>
      </c>
      <c r="AU17" t="s">
        <v>106</v>
      </c>
      <c r="AV17" t="s">
        <v>106</v>
      </c>
      <c r="AW17" t="s">
        <v>106</v>
      </c>
      <c r="AX17" t="s">
        <v>137</v>
      </c>
      <c r="AY17" t="s">
        <v>106</v>
      </c>
      <c r="AZ17" t="s">
        <v>106</v>
      </c>
      <c r="BA17" t="s">
        <v>106</v>
      </c>
      <c r="BB17" t="s">
        <v>137</v>
      </c>
      <c r="BC17" t="s">
        <v>106</v>
      </c>
      <c r="BD17" t="s">
        <v>94</v>
      </c>
      <c r="BE17" t="s">
        <v>95</v>
      </c>
      <c r="BF17" t="s">
        <v>95</v>
      </c>
      <c r="BG17" t="s">
        <v>95</v>
      </c>
      <c r="BH17" t="s">
        <v>95</v>
      </c>
      <c r="BI17" t="s">
        <v>95</v>
      </c>
      <c r="BJ17" t="s">
        <v>96</v>
      </c>
      <c r="BK17" t="s">
        <v>96</v>
      </c>
      <c r="BL17" t="s">
        <v>96</v>
      </c>
      <c r="BM17" t="s">
        <v>110</v>
      </c>
      <c r="BN17" t="s">
        <v>120</v>
      </c>
      <c r="BO17" t="s">
        <v>95</v>
      </c>
      <c r="BP17" t="s">
        <v>95</v>
      </c>
      <c r="BQ17" t="s">
        <v>95</v>
      </c>
      <c r="BR17" t="s">
        <v>97</v>
      </c>
      <c r="BS17" t="s">
        <v>94</v>
      </c>
      <c r="BT17" t="s">
        <v>94</v>
      </c>
      <c r="BU17" t="s">
        <v>94</v>
      </c>
      <c r="BV17" t="s">
        <v>94</v>
      </c>
      <c r="BW17" t="s">
        <v>121</v>
      </c>
      <c r="BX17" t="s">
        <v>98</v>
      </c>
    </row>
    <row r="18" spans="1:77">
      <c r="A18">
        <v>17</v>
      </c>
      <c r="B18">
        <v>7</v>
      </c>
      <c r="C18" t="s">
        <v>195</v>
      </c>
      <c r="D18" t="s">
        <v>196</v>
      </c>
      <c r="E18" t="s">
        <v>101</v>
      </c>
      <c r="F18" t="s">
        <v>80</v>
      </c>
      <c r="H18" t="str">
        <f t="shared" si="0"/>
        <v>España</v>
      </c>
      <c r="I18">
        <v>1988</v>
      </c>
      <c r="J18" t="s">
        <v>102</v>
      </c>
      <c r="L18" s="3" t="s">
        <v>85</v>
      </c>
      <c r="M18" t="s">
        <v>141</v>
      </c>
      <c r="N18" t="s">
        <v>117</v>
      </c>
      <c r="P18">
        <v>0</v>
      </c>
      <c r="Q18">
        <v>0</v>
      </c>
      <c r="R18">
        <v>20</v>
      </c>
      <c r="S18">
        <v>0</v>
      </c>
      <c r="T18">
        <v>0</v>
      </c>
      <c r="U18">
        <v>0</v>
      </c>
      <c r="V18">
        <v>0</v>
      </c>
      <c r="W18">
        <v>0</v>
      </c>
      <c r="X18">
        <v>8</v>
      </c>
      <c r="Y18" t="s">
        <v>143</v>
      </c>
      <c r="AA18" s="1">
        <v>40000000000</v>
      </c>
      <c r="AB18" t="s">
        <v>170</v>
      </c>
      <c r="AC18" s="1">
        <v>10000000000</v>
      </c>
      <c r="AD18" t="s">
        <v>85</v>
      </c>
      <c r="AE18" t="s">
        <v>87</v>
      </c>
      <c r="AG18" t="s">
        <v>105</v>
      </c>
      <c r="AI18" t="s">
        <v>89</v>
      </c>
      <c r="AJ18" t="s">
        <v>89</v>
      </c>
      <c r="AK18" t="s">
        <v>89</v>
      </c>
      <c r="AL18" t="s">
        <v>90</v>
      </c>
      <c r="AN18" t="s">
        <v>92</v>
      </c>
      <c r="AO18" t="s">
        <v>92</v>
      </c>
      <c r="AP18" t="s">
        <v>172</v>
      </c>
      <c r="AQ18" t="s">
        <v>172</v>
      </c>
      <c r="AR18" t="s">
        <v>172</v>
      </c>
      <c r="AS18" t="s">
        <v>179</v>
      </c>
      <c r="AT18" t="s">
        <v>93</v>
      </c>
      <c r="AU18" t="s">
        <v>93</v>
      </c>
      <c r="AV18" t="s">
        <v>107</v>
      </c>
      <c r="AW18" t="s">
        <v>107</v>
      </c>
      <c r="AX18" t="s">
        <v>137</v>
      </c>
      <c r="AY18" t="s">
        <v>93</v>
      </c>
      <c r="AZ18" t="s">
        <v>107</v>
      </c>
      <c r="BA18" t="s">
        <v>93</v>
      </c>
      <c r="BB18" t="s">
        <v>118</v>
      </c>
      <c r="BC18" t="s">
        <v>93</v>
      </c>
      <c r="BD18" t="s">
        <v>94</v>
      </c>
      <c r="BE18" t="s">
        <v>108</v>
      </c>
      <c r="BF18" t="s">
        <v>95</v>
      </c>
      <c r="BG18" t="s">
        <v>95</v>
      </c>
      <c r="BH18" t="s">
        <v>95</v>
      </c>
      <c r="BI18" t="s">
        <v>108</v>
      </c>
      <c r="BJ18" t="s">
        <v>96</v>
      </c>
      <c r="BK18" t="s">
        <v>96</v>
      </c>
      <c r="BL18" t="s">
        <v>96</v>
      </c>
      <c r="BM18" t="s">
        <v>120</v>
      </c>
      <c r="BN18" t="s">
        <v>96</v>
      </c>
      <c r="BO18" t="s">
        <v>108</v>
      </c>
      <c r="BP18" t="s">
        <v>95</v>
      </c>
      <c r="BQ18" t="s">
        <v>95</v>
      </c>
      <c r="BR18" t="s">
        <v>111</v>
      </c>
      <c r="BS18" t="s">
        <v>94</v>
      </c>
      <c r="BT18" t="s">
        <v>121</v>
      </c>
      <c r="BU18" t="s">
        <v>121</v>
      </c>
      <c r="BV18" t="s">
        <v>94</v>
      </c>
      <c r="BW18" t="s">
        <v>121</v>
      </c>
      <c r="BX18" t="s">
        <v>98</v>
      </c>
    </row>
    <row r="19" spans="1:77">
      <c r="A19">
        <v>18</v>
      </c>
      <c r="B19">
        <v>7</v>
      </c>
      <c r="C19" t="s">
        <v>197</v>
      </c>
      <c r="D19" t="s">
        <v>198</v>
      </c>
      <c r="E19" t="s">
        <v>101</v>
      </c>
      <c r="F19" t="s">
        <v>80</v>
      </c>
      <c r="H19" t="str">
        <f t="shared" si="0"/>
        <v>España</v>
      </c>
      <c r="I19">
        <v>1971</v>
      </c>
      <c r="J19" t="s">
        <v>131</v>
      </c>
      <c r="L19" s="3">
        <v>20000000000</v>
      </c>
      <c r="M19" t="s">
        <v>199</v>
      </c>
      <c r="N19" t="s">
        <v>83</v>
      </c>
      <c r="P19">
        <v>0</v>
      </c>
      <c r="Q19">
        <v>0</v>
      </c>
      <c r="R19">
        <v>0</v>
      </c>
      <c r="S19">
        <v>20</v>
      </c>
      <c r="T19">
        <v>80</v>
      </c>
      <c r="U19">
        <v>400</v>
      </c>
      <c r="V19">
        <v>0</v>
      </c>
      <c r="W19">
        <v>0</v>
      </c>
      <c r="X19">
        <v>0</v>
      </c>
      <c r="Y19" t="s">
        <v>84</v>
      </c>
      <c r="AA19" t="s">
        <v>85</v>
      </c>
      <c r="AB19" t="s">
        <v>86</v>
      </c>
      <c r="AC19" t="s">
        <v>85</v>
      </c>
      <c r="AD19" t="s">
        <v>85</v>
      </c>
      <c r="AE19" t="s">
        <v>87</v>
      </c>
      <c r="AG19" t="s">
        <v>105</v>
      </c>
      <c r="AI19" t="s">
        <v>89</v>
      </c>
      <c r="AJ19" t="s">
        <v>89</v>
      </c>
      <c r="AK19" t="s">
        <v>90</v>
      </c>
      <c r="AL19" t="s">
        <v>90</v>
      </c>
      <c r="AN19" t="s">
        <v>92</v>
      </c>
      <c r="AO19" t="s">
        <v>92</v>
      </c>
      <c r="AP19" t="s">
        <v>92</v>
      </c>
      <c r="AQ19" t="s">
        <v>92</v>
      </c>
      <c r="AR19" t="s">
        <v>92</v>
      </c>
      <c r="AS19" t="s">
        <v>179</v>
      </c>
      <c r="AT19" t="s">
        <v>107</v>
      </c>
      <c r="AU19" t="s">
        <v>107</v>
      </c>
      <c r="AV19" t="s">
        <v>107</v>
      </c>
      <c r="AW19" t="s">
        <v>106</v>
      </c>
      <c r="AX19" t="s">
        <v>106</v>
      </c>
      <c r="AY19" t="s">
        <v>93</v>
      </c>
      <c r="AZ19" t="s">
        <v>107</v>
      </c>
      <c r="BA19" t="s">
        <v>93</v>
      </c>
      <c r="BB19" t="s">
        <v>107</v>
      </c>
      <c r="BC19" t="s">
        <v>107</v>
      </c>
      <c r="BD19" t="s">
        <v>121</v>
      </c>
      <c r="BE19" t="s">
        <v>148</v>
      </c>
      <c r="BF19" t="s">
        <v>95</v>
      </c>
      <c r="BG19" t="s">
        <v>108</v>
      </c>
      <c r="BH19" t="s">
        <v>95</v>
      </c>
      <c r="BI19" t="s">
        <v>95</v>
      </c>
      <c r="BJ19" t="s">
        <v>96</v>
      </c>
      <c r="BK19" t="s">
        <v>96</v>
      </c>
      <c r="BL19" t="s">
        <v>96</v>
      </c>
      <c r="BM19" t="s">
        <v>96</v>
      </c>
      <c r="BN19" t="s">
        <v>110</v>
      </c>
      <c r="BO19" t="s">
        <v>108</v>
      </c>
      <c r="BP19" t="s">
        <v>95</v>
      </c>
      <c r="BQ19" t="s">
        <v>95</v>
      </c>
      <c r="BR19" t="s">
        <v>111</v>
      </c>
      <c r="BS19" t="s">
        <v>121</v>
      </c>
      <c r="BT19" t="s">
        <v>121</v>
      </c>
      <c r="BU19" t="s">
        <v>94</v>
      </c>
      <c r="BV19" t="s">
        <v>121</v>
      </c>
      <c r="BW19" t="s">
        <v>94</v>
      </c>
      <c r="BX19" t="s">
        <v>98</v>
      </c>
    </row>
    <row r="20" spans="1:77">
      <c r="A20">
        <v>19</v>
      </c>
      <c r="B20">
        <v>7</v>
      </c>
      <c r="C20" t="s">
        <v>200</v>
      </c>
      <c r="D20" t="s">
        <v>201</v>
      </c>
      <c r="E20" t="s">
        <v>101</v>
      </c>
      <c r="F20" t="s">
        <v>80</v>
      </c>
      <c r="H20" t="str">
        <f t="shared" si="0"/>
        <v>España</v>
      </c>
      <c r="I20">
        <v>1986</v>
      </c>
      <c r="J20" t="s">
        <v>115</v>
      </c>
      <c r="K20" t="s">
        <v>202</v>
      </c>
      <c r="L20" s="3">
        <v>10000000000</v>
      </c>
      <c r="M20" t="s">
        <v>82</v>
      </c>
      <c r="N20" t="s">
        <v>83</v>
      </c>
      <c r="P20">
        <v>0</v>
      </c>
      <c r="Q20">
        <v>0</v>
      </c>
      <c r="R20">
        <v>0</v>
      </c>
      <c r="S20">
        <v>0</v>
      </c>
      <c r="T20">
        <v>0</v>
      </c>
      <c r="U20">
        <v>0</v>
      </c>
      <c r="V20">
        <v>0</v>
      </c>
      <c r="W20">
        <v>0</v>
      </c>
      <c r="X20">
        <v>0</v>
      </c>
      <c r="Y20" t="s">
        <v>143</v>
      </c>
      <c r="AA20" t="s">
        <v>85</v>
      </c>
      <c r="AB20" t="s">
        <v>86</v>
      </c>
      <c r="AC20" t="s">
        <v>85</v>
      </c>
      <c r="AD20" t="s">
        <v>85</v>
      </c>
      <c r="AE20" t="s">
        <v>87</v>
      </c>
      <c r="AG20" t="s">
        <v>88</v>
      </c>
      <c r="AI20" t="s">
        <v>89</v>
      </c>
      <c r="AJ20" t="s">
        <v>89</v>
      </c>
      <c r="AK20" t="s">
        <v>89</v>
      </c>
      <c r="AL20" t="s">
        <v>90</v>
      </c>
      <c r="AN20" t="s">
        <v>91</v>
      </c>
      <c r="AO20" t="s">
        <v>91</v>
      </c>
      <c r="AP20" t="s">
        <v>91</v>
      </c>
      <c r="AQ20" t="s">
        <v>91</v>
      </c>
      <c r="AR20" t="s">
        <v>91</v>
      </c>
      <c r="AS20" t="s">
        <v>91</v>
      </c>
      <c r="AT20" t="s">
        <v>118</v>
      </c>
      <c r="AU20" t="s">
        <v>118</v>
      </c>
      <c r="AV20" t="s">
        <v>118</v>
      </c>
      <c r="AW20" t="s">
        <v>118</v>
      </c>
      <c r="AX20" t="s">
        <v>118</v>
      </c>
      <c r="AY20" t="s">
        <v>118</v>
      </c>
      <c r="AZ20" t="s">
        <v>118</v>
      </c>
      <c r="BA20" t="s">
        <v>118</v>
      </c>
      <c r="BB20" t="s">
        <v>118</v>
      </c>
      <c r="BC20" t="s">
        <v>118</v>
      </c>
      <c r="BD20" t="s">
        <v>94</v>
      </c>
      <c r="BE20" t="s">
        <v>95</v>
      </c>
      <c r="BF20" t="s">
        <v>95</v>
      </c>
      <c r="BG20" t="s">
        <v>95</v>
      </c>
      <c r="BH20" t="s">
        <v>95</v>
      </c>
      <c r="BI20" t="s">
        <v>95</v>
      </c>
      <c r="BJ20" t="s">
        <v>120</v>
      </c>
      <c r="BK20" t="s">
        <v>120</v>
      </c>
      <c r="BL20" t="s">
        <v>120</v>
      </c>
      <c r="BM20" t="s">
        <v>120</v>
      </c>
      <c r="BN20" t="s">
        <v>120</v>
      </c>
      <c r="BO20" t="s">
        <v>95</v>
      </c>
      <c r="BP20" t="s">
        <v>95</v>
      </c>
      <c r="BQ20" t="s">
        <v>95</v>
      </c>
      <c r="BR20" t="s">
        <v>111</v>
      </c>
      <c r="BS20" t="s">
        <v>94</v>
      </c>
      <c r="BT20" t="s">
        <v>94</v>
      </c>
      <c r="BU20" t="s">
        <v>94</v>
      </c>
      <c r="BV20" t="s">
        <v>94</v>
      </c>
      <c r="BW20" t="s">
        <v>94</v>
      </c>
      <c r="BX20" t="s">
        <v>98</v>
      </c>
      <c r="BY20" t="s">
        <v>203</v>
      </c>
    </row>
    <row r="21" spans="1:77">
      <c r="A21">
        <v>20</v>
      </c>
      <c r="B21">
        <v>7</v>
      </c>
      <c r="C21" t="s">
        <v>204</v>
      </c>
      <c r="D21" t="s">
        <v>205</v>
      </c>
      <c r="E21" t="s">
        <v>101</v>
      </c>
      <c r="F21" t="s">
        <v>115</v>
      </c>
      <c r="G21" t="s">
        <v>206</v>
      </c>
      <c r="H21" t="str">
        <f t="shared" si="0"/>
        <v>BRASIL</v>
      </c>
      <c r="I21">
        <v>1956</v>
      </c>
      <c r="J21" t="s">
        <v>131</v>
      </c>
      <c r="L21" s="3">
        <v>10000000000</v>
      </c>
      <c r="M21" t="s">
        <v>141</v>
      </c>
      <c r="N21" t="s">
        <v>115</v>
      </c>
      <c r="O21" t="s">
        <v>207</v>
      </c>
      <c r="P21" t="s">
        <v>208</v>
      </c>
      <c r="Q21" t="s">
        <v>208</v>
      </c>
      <c r="R21" t="s">
        <v>209</v>
      </c>
      <c r="S21" t="s">
        <v>208</v>
      </c>
      <c r="T21" t="s">
        <v>208</v>
      </c>
      <c r="U21" t="s">
        <v>208</v>
      </c>
      <c r="V21" t="s">
        <v>208</v>
      </c>
      <c r="W21" t="s">
        <v>208</v>
      </c>
      <c r="X21" t="s">
        <v>208</v>
      </c>
      <c r="Y21" t="s">
        <v>210</v>
      </c>
      <c r="AA21" s="1">
        <v>10000000000</v>
      </c>
      <c r="AB21" t="s">
        <v>86</v>
      </c>
      <c r="AC21" s="1">
        <v>10000000000</v>
      </c>
      <c r="AD21" t="s">
        <v>85</v>
      </c>
      <c r="AE21" t="s">
        <v>87</v>
      </c>
      <c r="AG21" t="s">
        <v>211</v>
      </c>
      <c r="AI21" t="s">
        <v>90</v>
      </c>
      <c r="AJ21" t="s">
        <v>90</v>
      </c>
      <c r="AK21" t="s">
        <v>90</v>
      </c>
      <c r="AL21" t="s">
        <v>90</v>
      </c>
      <c r="AN21" t="s">
        <v>212</v>
      </c>
      <c r="AO21" t="s">
        <v>212</v>
      </c>
      <c r="AP21" t="s">
        <v>212</v>
      </c>
      <c r="AQ21" t="s">
        <v>212</v>
      </c>
      <c r="AR21" t="s">
        <v>212</v>
      </c>
      <c r="AS21" t="s">
        <v>212</v>
      </c>
      <c r="AT21" t="s">
        <v>118</v>
      </c>
      <c r="AU21" t="s">
        <v>118</v>
      </c>
      <c r="AV21" t="s">
        <v>106</v>
      </c>
      <c r="AW21" t="s">
        <v>106</v>
      </c>
      <c r="AX21" t="s">
        <v>106</v>
      </c>
      <c r="AY21" t="s">
        <v>106</v>
      </c>
      <c r="AZ21" t="s">
        <v>106</v>
      </c>
      <c r="BA21" t="s">
        <v>107</v>
      </c>
      <c r="BB21" t="s">
        <v>106</v>
      </c>
      <c r="BC21" t="s">
        <v>106</v>
      </c>
      <c r="BD21" t="s">
        <v>94</v>
      </c>
      <c r="BE21" t="s">
        <v>108</v>
      </c>
      <c r="BF21" t="s">
        <v>95</v>
      </c>
      <c r="BG21" t="s">
        <v>95</v>
      </c>
      <c r="BH21" t="s">
        <v>95</v>
      </c>
      <c r="BI21" t="s">
        <v>95</v>
      </c>
      <c r="BJ21" t="s">
        <v>96</v>
      </c>
      <c r="BK21" t="s">
        <v>96</v>
      </c>
      <c r="BL21" t="s">
        <v>120</v>
      </c>
      <c r="BM21" t="s">
        <v>120</v>
      </c>
      <c r="BN21" t="s">
        <v>120</v>
      </c>
      <c r="BO21" t="s">
        <v>95</v>
      </c>
      <c r="BP21" t="s">
        <v>95</v>
      </c>
      <c r="BQ21" t="s">
        <v>95</v>
      </c>
      <c r="BR21" t="s">
        <v>111</v>
      </c>
      <c r="BS21" t="s">
        <v>94</v>
      </c>
      <c r="BT21" t="s">
        <v>94</v>
      </c>
      <c r="BU21" t="s">
        <v>94</v>
      </c>
      <c r="BV21" t="s">
        <v>94</v>
      </c>
      <c r="BW21" t="s">
        <v>121</v>
      </c>
      <c r="BX21" t="s">
        <v>98</v>
      </c>
      <c r="BY21" t="s">
        <v>213</v>
      </c>
    </row>
    <row r="22" spans="1:77">
      <c r="A22">
        <v>21</v>
      </c>
      <c r="B22">
        <v>7</v>
      </c>
      <c r="C22" t="s">
        <v>214</v>
      </c>
      <c r="D22" t="s">
        <v>215</v>
      </c>
      <c r="E22" t="s">
        <v>79</v>
      </c>
      <c r="F22" t="s">
        <v>80</v>
      </c>
      <c r="H22" t="str">
        <f t="shared" si="0"/>
        <v>España</v>
      </c>
      <c r="I22">
        <v>1992</v>
      </c>
      <c r="J22" t="s">
        <v>81</v>
      </c>
      <c r="L22" s="3">
        <v>20000000000</v>
      </c>
      <c r="M22" t="s">
        <v>141</v>
      </c>
      <c r="N22" t="s">
        <v>132</v>
      </c>
      <c r="P22">
        <v>0</v>
      </c>
      <c r="Q22">
        <v>0</v>
      </c>
      <c r="R22">
        <v>0</v>
      </c>
      <c r="S22">
        <v>0</v>
      </c>
      <c r="T22">
        <v>0</v>
      </c>
      <c r="U22">
        <v>0</v>
      </c>
      <c r="V22">
        <v>10</v>
      </c>
      <c r="W22">
        <v>40</v>
      </c>
      <c r="X22">
        <v>240</v>
      </c>
      <c r="Y22" t="s">
        <v>84</v>
      </c>
      <c r="AA22" s="1">
        <v>10000000000</v>
      </c>
      <c r="AB22" t="s">
        <v>170</v>
      </c>
      <c r="AC22" s="1">
        <v>10000000000</v>
      </c>
      <c r="AD22" s="1">
        <v>10000000000</v>
      </c>
      <c r="AE22" t="s">
        <v>216</v>
      </c>
      <c r="AG22" t="s">
        <v>105</v>
      </c>
      <c r="AI22" t="s">
        <v>90</v>
      </c>
      <c r="AJ22" t="s">
        <v>90</v>
      </c>
      <c r="AK22" t="s">
        <v>90</v>
      </c>
      <c r="AL22" t="s">
        <v>90</v>
      </c>
      <c r="AN22" t="s">
        <v>91</v>
      </c>
      <c r="AO22" t="s">
        <v>91</v>
      </c>
      <c r="AP22" t="s">
        <v>172</v>
      </c>
      <c r="AQ22" t="s">
        <v>91</v>
      </c>
      <c r="AR22" t="s">
        <v>91</v>
      </c>
      <c r="AS22" t="s">
        <v>91</v>
      </c>
      <c r="AT22" t="s">
        <v>137</v>
      </c>
      <c r="AU22" t="s">
        <v>137</v>
      </c>
      <c r="AV22" t="s">
        <v>93</v>
      </c>
      <c r="AW22" t="s">
        <v>137</v>
      </c>
      <c r="AX22" t="s">
        <v>93</v>
      </c>
      <c r="AY22" t="s">
        <v>106</v>
      </c>
      <c r="AZ22" t="s">
        <v>106</v>
      </c>
      <c r="BA22" t="s">
        <v>137</v>
      </c>
      <c r="BB22" t="s">
        <v>93</v>
      </c>
      <c r="BC22" t="s">
        <v>137</v>
      </c>
      <c r="BD22" t="s">
        <v>121</v>
      </c>
      <c r="BE22" t="s">
        <v>95</v>
      </c>
      <c r="BF22" t="s">
        <v>95</v>
      </c>
      <c r="BG22" t="s">
        <v>95</v>
      </c>
      <c r="BH22" t="s">
        <v>95</v>
      </c>
      <c r="BI22" t="s">
        <v>95</v>
      </c>
      <c r="BJ22" t="s">
        <v>96</v>
      </c>
      <c r="BK22" t="s">
        <v>96</v>
      </c>
      <c r="BL22" t="s">
        <v>120</v>
      </c>
      <c r="BM22" t="s">
        <v>96</v>
      </c>
      <c r="BN22" t="s">
        <v>120</v>
      </c>
      <c r="BO22" t="s">
        <v>95</v>
      </c>
      <c r="BP22" t="s">
        <v>95</v>
      </c>
      <c r="BQ22" t="s">
        <v>95</v>
      </c>
      <c r="BR22" t="s">
        <v>111</v>
      </c>
      <c r="BS22" t="s">
        <v>119</v>
      </c>
      <c r="BT22" t="s">
        <v>180</v>
      </c>
      <c r="BU22" t="s">
        <v>119</v>
      </c>
      <c r="BV22" t="s">
        <v>180</v>
      </c>
      <c r="BW22" t="s">
        <v>122</v>
      </c>
      <c r="BX22" t="s">
        <v>98</v>
      </c>
      <c r="BY22" t="s">
        <v>217</v>
      </c>
    </row>
    <row r="23" spans="1:77">
      <c r="A23">
        <v>22</v>
      </c>
      <c r="B23">
        <v>7</v>
      </c>
      <c r="C23" t="s">
        <v>218</v>
      </c>
      <c r="D23" t="s">
        <v>219</v>
      </c>
      <c r="E23" t="s">
        <v>101</v>
      </c>
      <c r="F23" t="s">
        <v>125</v>
      </c>
      <c r="H23" t="str">
        <f t="shared" si="0"/>
        <v>Argentina</v>
      </c>
      <c r="I23">
        <v>1980</v>
      </c>
      <c r="J23" t="s">
        <v>131</v>
      </c>
      <c r="L23" s="3">
        <v>20000000000</v>
      </c>
      <c r="M23" t="s">
        <v>82</v>
      </c>
      <c r="N23" t="s">
        <v>104</v>
      </c>
      <c r="P23">
        <v>0</v>
      </c>
      <c r="Q23">
        <v>0</v>
      </c>
      <c r="R23">
        <v>0</v>
      </c>
      <c r="S23">
        <v>0</v>
      </c>
      <c r="T23">
        <v>0</v>
      </c>
      <c r="U23">
        <v>0</v>
      </c>
      <c r="V23">
        <v>0</v>
      </c>
      <c r="W23">
        <v>0</v>
      </c>
      <c r="X23">
        <v>0</v>
      </c>
      <c r="Y23" t="s">
        <v>220</v>
      </c>
      <c r="AA23" t="s">
        <v>85</v>
      </c>
      <c r="AB23" t="s">
        <v>86</v>
      </c>
      <c r="AC23" t="s">
        <v>85</v>
      </c>
      <c r="AD23" t="s">
        <v>85</v>
      </c>
      <c r="AE23" t="s">
        <v>87</v>
      </c>
      <c r="AG23" t="s">
        <v>177</v>
      </c>
      <c r="AI23" t="s">
        <v>89</v>
      </c>
      <c r="AJ23" t="s">
        <v>89</v>
      </c>
      <c r="AK23" t="s">
        <v>89</v>
      </c>
      <c r="AL23" t="s">
        <v>89</v>
      </c>
      <c r="AM23" t="s">
        <v>221</v>
      </c>
      <c r="AN23" t="s">
        <v>92</v>
      </c>
      <c r="AO23" t="s">
        <v>92</v>
      </c>
      <c r="AP23" t="s">
        <v>92</v>
      </c>
      <c r="AQ23" t="s">
        <v>92</v>
      </c>
      <c r="AR23" t="s">
        <v>92</v>
      </c>
      <c r="AS23" t="s">
        <v>92</v>
      </c>
      <c r="AT23" t="s">
        <v>106</v>
      </c>
      <c r="AU23" t="s">
        <v>106</v>
      </c>
      <c r="AV23" t="s">
        <v>106</v>
      </c>
      <c r="AW23" t="s">
        <v>106</v>
      </c>
      <c r="AX23" t="s">
        <v>106</v>
      </c>
      <c r="AY23" t="s">
        <v>106</v>
      </c>
      <c r="AZ23" t="s">
        <v>106</v>
      </c>
      <c r="BA23" t="s">
        <v>106</v>
      </c>
      <c r="BB23" t="s">
        <v>106</v>
      </c>
      <c r="BC23" t="s">
        <v>106</v>
      </c>
      <c r="BD23" t="s">
        <v>121</v>
      </c>
      <c r="BE23" t="s">
        <v>95</v>
      </c>
      <c r="BF23" t="s">
        <v>95</v>
      </c>
      <c r="BG23" t="s">
        <v>95</v>
      </c>
      <c r="BH23" t="s">
        <v>95</v>
      </c>
      <c r="BI23" t="s">
        <v>95</v>
      </c>
      <c r="BJ23" t="s">
        <v>96</v>
      </c>
      <c r="BK23" t="s">
        <v>96</v>
      </c>
      <c r="BL23" t="s">
        <v>96</v>
      </c>
      <c r="BM23" t="s">
        <v>96</v>
      </c>
      <c r="BN23" t="s">
        <v>96</v>
      </c>
      <c r="BO23" t="s">
        <v>95</v>
      </c>
      <c r="BP23" t="s">
        <v>95</v>
      </c>
      <c r="BQ23" t="s">
        <v>95</v>
      </c>
      <c r="BR23" t="s">
        <v>97</v>
      </c>
      <c r="BS23" t="s">
        <v>121</v>
      </c>
      <c r="BT23" t="s">
        <v>121</v>
      </c>
      <c r="BU23" t="s">
        <v>94</v>
      </c>
      <c r="BV23" t="s">
        <v>94</v>
      </c>
      <c r="BW23" t="s">
        <v>94</v>
      </c>
      <c r="BX23" t="s">
        <v>98</v>
      </c>
      <c r="BY23" t="s">
        <v>222</v>
      </c>
    </row>
    <row r="24" spans="1:77">
      <c r="A24">
        <v>23</v>
      </c>
      <c r="B24">
        <v>7</v>
      </c>
      <c r="C24" t="s">
        <v>223</v>
      </c>
      <c r="D24" t="s">
        <v>224</v>
      </c>
      <c r="E24" t="s">
        <v>101</v>
      </c>
      <c r="F24" t="s">
        <v>225</v>
      </c>
      <c r="H24" t="str">
        <f t="shared" si="0"/>
        <v>Ecuador</v>
      </c>
      <c r="I24">
        <v>1994</v>
      </c>
      <c r="J24" t="s">
        <v>81</v>
      </c>
      <c r="L24" s="3" t="s">
        <v>85</v>
      </c>
      <c r="M24" t="s">
        <v>103</v>
      </c>
      <c r="N24" t="s">
        <v>104</v>
      </c>
      <c r="P24">
        <v>0</v>
      </c>
      <c r="Q24">
        <v>0</v>
      </c>
      <c r="R24">
        <v>0</v>
      </c>
      <c r="S24">
        <v>0</v>
      </c>
      <c r="T24">
        <v>0</v>
      </c>
      <c r="U24">
        <v>0</v>
      </c>
      <c r="V24">
        <v>0</v>
      </c>
      <c r="W24">
        <v>0</v>
      </c>
      <c r="X24">
        <v>0</v>
      </c>
      <c r="Y24" t="s">
        <v>84</v>
      </c>
      <c r="AA24" t="s">
        <v>85</v>
      </c>
      <c r="AB24" t="s">
        <v>86</v>
      </c>
      <c r="AC24" t="s">
        <v>85</v>
      </c>
      <c r="AD24" t="s">
        <v>85</v>
      </c>
      <c r="AE24" t="s">
        <v>87</v>
      </c>
      <c r="AG24" t="s">
        <v>105</v>
      </c>
      <c r="AI24" t="s">
        <v>89</v>
      </c>
      <c r="AJ24" t="s">
        <v>89</v>
      </c>
      <c r="AK24" t="s">
        <v>90</v>
      </c>
      <c r="AL24" t="s">
        <v>89</v>
      </c>
      <c r="AN24" t="s">
        <v>172</v>
      </c>
      <c r="AO24" t="s">
        <v>172</v>
      </c>
      <c r="AP24" t="s">
        <v>172</v>
      </c>
      <c r="AQ24" t="s">
        <v>92</v>
      </c>
      <c r="AR24" t="s">
        <v>91</v>
      </c>
      <c r="AS24" t="s">
        <v>91</v>
      </c>
      <c r="AT24" t="s">
        <v>107</v>
      </c>
      <c r="AU24" t="s">
        <v>106</v>
      </c>
      <c r="AV24" t="s">
        <v>107</v>
      </c>
      <c r="AW24" t="s">
        <v>106</v>
      </c>
      <c r="AX24" t="s">
        <v>106</v>
      </c>
      <c r="AY24" t="s">
        <v>106</v>
      </c>
      <c r="AZ24" t="s">
        <v>106</v>
      </c>
      <c r="BA24" t="s">
        <v>106</v>
      </c>
      <c r="BB24" t="s">
        <v>137</v>
      </c>
      <c r="BC24" t="s">
        <v>137</v>
      </c>
      <c r="BD24" t="s">
        <v>122</v>
      </c>
      <c r="BE24" t="s">
        <v>95</v>
      </c>
      <c r="BF24" t="s">
        <v>226</v>
      </c>
      <c r="BG24" t="s">
        <v>95</v>
      </c>
      <c r="BH24" t="s">
        <v>226</v>
      </c>
      <c r="BI24" t="s">
        <v>226</v>
      </c>
      <c r="BJ24" t="s">
        <v>96</v>
      </c>
      <c r="BK24" t="s">
        <v>96</v>
      </c>
      <c r="BL24" t="s">
        <v>96</v>
      </c>
      <c r="BM24" t="s">
        <v>110</v>
      </c>
      <c r="BN24" t="s">
        <v>96</v>
      </c>
      <c r="BO24" t="s">
        <v>95</v>
      </c>
      <c r="BP24" t="s">
        <v>95</v>
      </c>
      <c r="BQ24" t="s">
        <v>95</v>
      </c>
      <c r="BR24" t="s">
        <v>97</v>
      </c>
      <c r="BS24" t="s">
        <v>94</v>
      </c>
      <c r="BT24" t="s">
        <v>94</v>
      </c>
      <c r="BU24" t="s">
        <v>94</v>
      </c>
      <c r="BV24" t="s">
        <v>94</v>
      </c>
      <c r="BW24" t="s">
        <v>94</v>
      </c>
      <c r="BX24" t="s">
        <v>98</v>
      </c>
      <c r="BY24" t="s">
        <v>227</v>
      </c>
    </row>
    <row r="25" spans="1:77">
      <c r="A25">
        <v>24</v>
      </c>
      <c r="B25">
        <v>7</v>
      </c>
      <c r="C25" t="s">
        <v>228</v>
      </c>
      <c r="D25" t="s">
        <v>229</v>
      </c>
      <c r="E25" t="s">
        <v>79</v>
      </c>
      <c r="F25" t="s">
        <v>115</v>
      </c>
      <c r="G25" t="s">
        <v>116</v>
      </c>
      <c r="H25" t="str">
        <f t="shared" si="0"/>
        <v>Brasil</v>
      </c>
      <c r="I25">
        <v>1979</v>
      </c>
      <c r="J25" t="s">
        <v>131</v>
      </c>
      <c r="L25" s="3">
        <v>10000000000</v>
      </c>
      <c r="M25" t="s">
        <v>141</v>
      </c>
      <c r="N25" t="s">
        <v>83</v>
      </c>
      <c r="P25">
        <v>0</v>
      </c>
      <c r="Q25">
        <v>0</v>
      </c>
      <c r="R25">
        <v>80</v>
      </c>
      <c r="S25">
        <v>0</v>
      </c>
      <c r="T25">
        <v>0</v>
      </c>
      <c r="U25">
        <v>100</v>
      </c>
      <c r="V25">
        <v>0</v>
      </c>
      <c r="W25">
        <v>0</v>
      </c>
      <c r="X25">
        <v>3000</v>
      </c>
      <c r="Y25" t="s">
        <v>84</v>
      </c>
      <c r="AA25" s="1">
        <v>100000000000</v>
      </c>
      <c r="AB25" t="s">
        <v>230</v>
      </c>
      <c r="AC25" s="1">
        <v>100000000000</v>
      </c>
      <c r="AD25" s="1">
        <v>100000000000</v>
      </c>
      <c r="AE25" t="s">
        <v>231</v>
      </c>
      <c r="AG25" t="s">
        <v>147</v>
      </c>
      <c r="AI25" t="s">
        <v>89</v>
      </c>
      <c r="AJ25" t="s">
        <v>89</v>
      </c>
      <c r="AK25" t="s">
        <v>90</v>
      </c>
      <c r="AL25" t="s">
        <v>89</v>
      </c>
      <c r="AN25" t="s">
        <v>92</v>
      </c>
      <c r="AO25" t="s">
        <v>92</v>
      </c>
      <c r="AP25" t="s">
        <v>92</v>
      </c>
      <c r="AQ25" t="s">
        <v>92</v>
      </c>
      <c r="AR25" t="s">
        <v>92</v>
      </c>
      <c r="AS25" t="s">
        <v>92</v>
      </c>
      <c r="AT25" t="s">
        <v>93</v>
      </c>
      <c r="AU25" t="s">
        <v>137</v>
      </c>
      <c r="AV25" t="s">
        <v>137</v>
      </c>
      <c r="AW25" t="s">
        <v>137</v>
      </c>
      <c r="AX25" t="s">
        <v>106</v>
      </c>
      <c r="AY25" t="s">
        <v>106</v>
      </c>
      <c r="AZ25" t="s">
        <v>106</v>
      </c>
      <c r="BA25" t="s">
        <v>106</v>
      </c>
      <c r="BB25" t="s">
        <v>137</v>
      </c>
      <c r="BC25" t="s">
        <v>106</v>
      </c>
      <c r="BD25" t="s">
        <v>94</v>
      </c>
      <c r="BE25" t="s">
        <v>95</v>
      </c>
      <c r="BF25" t="s">
        <v>95</v>
      </c>
      <c r="BG25" t="s">
        <v>108</v>
      </c>
      <c r="BH25" t="s">
        <v>95</v>
      </c>
      <c r="BI25" t="s">
        <v>95</v>
      </c>
      <c r="BJ25" t="s">
        <v>110</v>
      </c>
      <c r="BK25" t="s">
        <v>110</v>
      </c>
      <c r="BL25" t="s">
        <v>120</v>
      </c>
      <c r="BM25" t="s">
        <v>96</v>
      </c>
      <c r="BN25" t="s">
        <v>96</v>
      </c>
      <c r="BO25" t="s">
        <v>95</v>
      </c>
      <c r="BP25" t="s">
        <v>95</v>
      </c>
      <c r="BQ25" t="s">
        <v>95</v>
      </c>
      <c r="BR25" t="s">
        <v>111</v>
      </c>
      <c r="BS25" t="s">
        <v>122</v>
      </c>
      <c r="BT25" t="s">
        <v>94</v>
      </c>
      <c r="BU25" t="s">
        <v>94</v>
      </c>
      <c r="BV25" t="s">
        <v>94</v>
      </c>
      <c r="BW25" t="s">
        <v>94</v>
      </c>
      <c r="BX25" t="s">
        <v>98</v>
      </c>
      <c r="BY25" t="s">
        <v>232</v>
      </c>
    </row>
    <row r="26" spans="1:77">
      <c r="A26">
        <v>25</v>
      </c>
      <c r="B26">
        <v>7</v>
      </c>
      <c r="C26" t="s">
        <v>233</v>
      </c>
      <c r="D26" t="s">
        <v>234</v>
      </c>
      <c r="E26" t="s">
        <v>79</v>
      </c>
      <c r="F26" t="s">
        <v>80</v>
      </c>
      <c r="H26" t="str">
        <f t="shared" si="0"/>
        <v>España</v>
      </c>
      <c r="I26">
        <v>1992</v>
      </c>
      <c r="J26" t="s">
        <v>131</v>
      </c>
      <c r="L26" s="3" t="s">
        <v>85</v>
      </c>
      <c r="M26" t="s">
        <v>141</v>
      </c>
      <c r="N26" t="s">
        <v>117</v>
      </c>
      <c r="P26">
        <v>0</v>
      </c>
      <c r="Q26">
        <v>0</v>
      </c>
      <c r="R26">
        <v>40</v>
      </c>
      <c r="S26">
        <v>0</v>
      </c>
      <c r="T26">
        <v>0</v>
      </c>
      <c r="U26">
        <v>40</v>
      </c>
      <c r="V26">
        <v>0</v>
      </c>
      <c r="W26">
        <v>0</v>
      </c>
      <c r="X26">
        <v>0</v>
      </c>
      <c r="Y26" t="s">
        <v>134</v>
      </c>
      <c r="AA26" s="1">
        <v>30000000000</v>
      </c>
      <c r="AB26" t="s">
        <v>86</v>
      </c>
      <c r="AC26" s="1">
        <v>10000000000</v>
      </c>
      <c r="AD26" s="1">
        <v>10000000000</v>
      </c>
      <c r="AE26" t="s">
        <v>171</v>
      </c>
      <c r="AG26" t="s">
        <v>105</v>
      </c>
      <c r="AI26" t="s">
        <v>90</v>
      </c>
      <c r="AJ26" t="s">
        <v>90</v>
      </c>
      <c r="AK26" t="s">
        <v>90</v>
      </c>
      <c r="AL26" t="s">
        <v>90</v>
      </c>
      <c r="AN26" t="s">
        <v>91</v>
      </c>
      <c r="AO26" t="s">
        <v>91</v>
      </c>
      <c r="AP26" t="s">
        <v>172</v>
      </c>
      <c r="AQ26" t="s">
        <v>172</v>
      </c>
      <c r="AR26" t="s">
        <v>172</v>
      </c>
      <c r="AS26" t="s">
        <v>91</v>
      </c>
      <c r="AT26" t="s">
        <v>93</v>
      </c>
      <c r="AU26" t="s">
        <v>93</v>
      </c>
      <c r="AV26" t="s">
        <v>93</v>
      </c>
      <c r="AW26" t="s">
        <v>93</v>
      </c>
      <c r="AX26" t="s">
        <v>93</v>
      </c>
      <c r="AY26" t="s">
        <v>93</v>
      </c>
      <c r="AZ26" t="s">
        <v>93</v>
      </c>
      <c r="BA26" t="s">
        <v>93</v>
      </c>
      <c r="BB26" t="s">
        <v>93</v>
      </c>
      <c r="BC26" t="s">
        <v>93</v>
      </c>
      <c r="BD26" t="s">
        <v>121</v>
      </c>
      <c r="BE26" t="s">
        <v>108</v>
      </c>
      <c r="BF26" t="s">
        <v>95</v>
      </c>
      <c r="BG26" t="s">
        <v>108</v>
      </c>
      <c r="BH26" t="s">
        <v>95</v>
      </c>
      <c r="BI26" t="s">
        <v>95</v>
      </c>
      <c r="BJ26" t="s">
        <v>96</v>
      </c>
      <c r="BK26" t="s">
        <v>96</v>
      </c>
      <c r="BL26" t="s">
        <v>96</v>
      </c>
      <c r="BM26" t="s">
        <v>96</v>
      </c>
      <c r="BN26" t="s">
        <v>96</v>
      </c>
      <c r="BO26" t="s">
        <v>95</v>
      </c>
      <c r="BP26" t="s">
        <v>95</v>
      </c>
      <c r="BQ26" t="s">
        <v>95</v>
      </c>
      <c r="BR26" t="s">
        <v>97</v>
      </c>
      <c r="BS26" t="s">
        <v>121</v>
      </c>
      <c r="BT26" t="s">
        <v>121</v>
      </c>
      <c r="BU26" t="s">
        <v>121</v>
      </c>
      <c r="BV26" t="s">
        <v>121</v>
      </c>
      <c r="BW26" t="s">
        <v>121</v>
      </c>
      <c r="BX26" t="s">
        <v>98</v>
      </c>
      <c r="BY26" t="s">
        <v>235</v>
      </c>
    </row>
    <row r="27" spans="1:77">
      <c r="A27">
        <v>26</v>
      </c>
      <c r="B27">
        <v>2</v>
      </c>
      <c r="C27" t="s">
        <v>236</v>
      </c>
      <c r="D27" t="s">
        <v>236</v>
      </c>
      <c r="E27" t="s">
        <v>101</v>
      </c>
      <c r="F27" t="s">
        <v>115</v>
      </c>
      <c r="H27" t="str">
        <f t="shared" si="0"/>
        <v>Otro</v>
      </c>
      <c r="I27">
        <v>1993</v>
      </c>
      <c r="J27" t="s">
        <v>102</v>
      </c>
      <c r="L27" s="3" t="s">
        <v>85</v>
      </c>
      <c r="M27" t="s">
        <v>103</v>
      </c>
      <c r="N27" t="s">
        <v>104</v>
      </c>
      <c r="AI27" t="s">
        <v>167</v>
      </c>
      <c r="AJ27" t="s">
        <v>167</v>
      </c>
      <c r="AK27" t="s">
        <v>167</v>
      </c>
      <c r="AL27" t="s">
        <v>167</v>
      </c>
    </row>
    <row r="28" spans="1:77">
      <c r="A28">
        <v>27</v>
      </c>
      <c r="B28">
        <v>7</v>
      </c>
      <c r="C28" t="s">
        <v>237</v>
      </c>
      <c r="D28" t="s">
        <v>238</v>
      </c>
      <c r="E28" t="s">
        <v>101</v>
      </c>
      <c r="F28" t="s">
        <v>239</v>
      </c>
      <c r="H28" t="str">
        <f t="shared" si="0"/>
        <v>México</v>
      </c>
      <c r="I28">
        <v>1989</v>
      </c>
      <c r="J28" t="s">
        <v>126</v>
      </c>
      <c r="L28" s="3" t="s">
        <v>85</v>
      </c>
      <c r="M28" t="s">
        <v>141</v>
      </c>
      <c r="N28" t="s">
        <v>83</v>
      </c>
      <c r="P28">
        <v>0</v>
      </c>
      <c r="Q28">
        <v>0</v>
      </c>
      <c r="R28" t="s">
        <v>240</v>
      </c>
      <c r="S28" t="s">
        <v>241</v>
      </c>
      <c r="T28">
        <v>0</v>
      </c>
      <c r="U28">
        <v>0</v>
      </c>
      <c r="V28" t="s">
        <v>242</v>
      </c>
      <c r="W28" t="s">
        <v>243</v>
      </c>
      <c r="X28" t="s">
        <v>244</v>
      </c>
      <c r="Y28" t="s">
        <v>143</v>
      </c>
      <c r="AA28" s="1">
        <v>10000000000</v>
      </c>
      <c r="AB28" t="s">
        <v>170</v>
      </c>
      <c r="AC28" s="1">
        <v>10000000000</v>
      </c>
      <c r="AD28" s="1">
        <v>10000000000</v>
      </c>
      <c r="AE28" t="s">
        <v>171</v>
      </c>
      <c r="AG28" t="s">
        <v>245</v>
      </c>
      <c r="AH28" s="1">
        <v>50000000000</v>
      </c>
      <c r="AI28" t="s">
        <v>90</v>
      </c>
      <c r="AJ28" t="s">
        <v>90</v>
      </c>
      <c r="AK28" t="s">
        <v>90</v>
      </c>
      <c r="AL28" t="s">
        <v>90</v>
      </c>
      <c r="AN28" t="s">
        <v>92</v>
      </c>
      <c r="AO28" t="s">
        <v>92</v>
      </c>
      <c r="AP28" t="s">
        <v>179</v>
      </c>
      <c r="AQ28" t="s">
        <v>172</v>
      </c>
      <c r="AR28" t="s">
        <v>172</v>
      </c>
      <c r="AS28" t="s">
        <v>179</v>
      </c>
      <c r="AT28" t="s">
        <v>93</v>
      </c>
      <c r="AU28" t="s">
        <v>107</v>
      </c>
      <c r="AV28" t="s">
        <v>93</v>
      </c>
      <c r="AW28" t="s">
        <v>107</v>
      </c>
      <c r="AX28" t="s">
        <v>93</v>
      </c>
      <c r="AY28" t="s">
        <v>93</v>
      </c>
      <c r="AZ28" t="s">
        <v>93</v>
      </c>
      <c r="BA28" t="s">
        <v>93</v>
      </c>
      <c r="BB28" t="s">
        <v>107</v>
      </c>
      <c r="BC28" t="s">
        <v>107</v>
      </c>
      <c r="BD28" t="s">
        <v>121</v>
      </c>
      <c r="BE28" t="s">
        <v>148</v>
      </c>
      <c r="BF28" t="s">
        <v>95</v>
      </c>
      <c r="BG28" t="s">
        <v>108</v>
      </c>
      <c r="BH28" t="s">
        <v>95</v>
      </c>
      <c r="BI28" t="s">
        <v>95</v>
      </c>
      <c r="BJ28" t="s">
        <v>96</v>
      </c>
      <c r="BK28" t="s">
        <v>96</v>
      </c>
      <c r="BL28" t="s">
        <v>96</v>
      </c>
      <c r="BM28" t="s">
        <v>120</v>
      </c>
      <c r="BN28" t="s">
        <v>120</v>
      </c>
      <c r="BO28" t="s">
        <v>108</v>
      </c>
      <c r="BP28" t="s">
        <v>95</v>
      </c>
      <c r="BQ28" t="s">
        <v>95</v>
      </c>
      <c r="BR28" t="s">
        <v>97</v>
      </c>
      <c r="BS28" t="s">
        <v>121</v>
      </c>
      <c r="BT28" t="s">
        <v>121</v>
      </c>
      <c r="BU28" t="s">
        <v>121</v>
      </c>
      <c r="BV28" t="s">
        <v>121</v>
      </c>
      <c r="BW28" t="s">
        <v>121</v>
      </c>
      <c r="BX28" t="s">
        <v>89</v>
      </c>
    </row>
    <row r="29" spans="1:77">
      <c r="A29">
        <v>28</v>
      </c>
      <c r="B29">
        <v>7</v>
      </c>
      <c r="C29" t="s">
        <v>246</v>
      </c>
      <c r="D29" t="s">
        <v>247</v>
      </c>
      <c r="E29" t="s">
        <v>101</v>
      </c>
      <c r="F29" t="s">
        <v>125</v>
      </c>
      <c r="H29" t="str">
        <f t="shared" si="0"/>
        <v>Argentina</v>
      </c>
      <c r="I29">
        <v>1971</v>
      </c>
      <c r="J29" t="s">
        <v>126</v>
      </c>
      <c r="L29" s="3" t="s">
        <v>85</v>
      </c>
      <c r="M29" t="s">
        <v>82</v>
      </c>
      <c r="N29" t="s">
        <v>132</v>
      </c>
      <c r="P29">
        <v>0</v>
      </c>
      <c r="Q29">
        <v>0</v>
      </c>
      <c r="R29">
        <v>0</v>
      </c>
      <c r="S29">
        <v>0</v>
      </c>
      <c r="T29">
        <v>0</v>
      </c>
      <c r="U29">
        <v>0</v>
      </c>
      <c r="V29">
        <v>0</v>
      </c>
      <c r="W29">
        <v>0</v>
      </c>
      <c r="X29">
        <v>0</v>
      </c>
      <c r="Y29" t="s">
        <v>84</v>
      </c>
      <c r="AA29" t="s">
        <v>85</v>
      </c>
      <c r="AB29" t="s">
        <v>86</v>
      </c>
      <c r="AC29" t="s">
        <v>85</v>
      </c>
      <c r="AD29" t="s">
        <v>85</v>
      </c>
      <c r="AE29" t="s">
        <v>87</v>
      </c>
      <c r="AG29" t="s">
        <v>105</v>
      </c>
      <c r="AI29" t="s">
        <v>89</v>
      </c>
      <c r="AJ29" t="s">
        <v>89</v>
      </c>
      <c r="AK29" t="s">
        <v>90</v>
      </c>
      <c r="AL29" t="s">
        <v>90</v>
      </c>
      <c r="AN29" t="s">
        <v>92</v>
      </c>
      <c r="AO29" t="s">
        <v>172</v>
      </c>
      <c r="AP29" t="s">
        <v>92</v>
      </c>
      <c r="AQ29" t="s">
        <v>91</v>
      </c>
      <c r="AR29" t="s">
        <v>91</v>
      </c>
      <c r="AS29" t="s">
        <v>179</v>
      </c>
      <c r="AT29" t="s">
        <v>118</v>
      </c>
      <c r="AU29" t="s">
        <v>118</v>
      </c>
      <c r="AV29" t="s">
        <v>107</v>
      </c>
      <c r="AW29" t="s">
        <v>118</v>
      </c>
      <c r="AX29" t="s">
        <v>118</v>
      </c>
      <c r="AY29" t="s">
        <v>118</v>
      </c>
      <c r="AZ29" t="s">
        <v>107</v>
      </c>
      <c r="BA29" t="s">
        <v>118</v>
      </c>
      <c r="BB29" t="s">
        <v>107</v>
      </c>
      <c r="BC29" t="s">
        <v>118</v>
      </c>
      <c r="BD29" t="s">
        <v>94</v>
      </c>
      <c r="BE29" t="s">
        <v>95</v>
      </c>
      <c r="BF29" t="s">
        <v>95</v>
      </c>
      <c r="BG29" t="s">
        <v>95</v>
      </c>
      <c r="BH29" t="s">
        <v>95</v>
      </c>
      <c r="BI29" t="s">
        <v>95</v>
      </c>
      <c r="BJ29" t="s">
        <v>96</v>
      </c>
      <c r="BK29" t="s">
        <v>96</v>
      </c>
      <c r="BL29" t="s">
        <v>96</v>
      </c>
      <c r="BM29" t="s">
        <v>120</v>
      </c>
      <c r="BN29" t="s">
        <v>120</v>
      </c>
      <c r="BO29" t="s">
        <v>95</v>
      </c>
      <c r="BP29" t="s">
        <v>95</v>
      </c>
      <c r="BQ29" t="s">
        <v>95</v>
      </c>
      <c r="BR29" t="s">
        <v>97</v>
      </c>
      <c r="BS29" t="s">
        <v>94</v>
      </c>
      <c r="BT29" t="s">
        <v>94</v>
      </c>
      <c r="BU29" t="s">
        <v>94</v>
      </c>
      <c r="BV29" t="s">
        <v>121</v>
      </c>
      <c r="BW29" t="s">
        <v>94</v>
      </c>
      <c r="BX29" t="s">
        <v>98</v>
      </c>
      <c r="BY29" t="s">
        <v>248</v>
      </c>
    </row>
    <row r="30" spans="1:77">
      <c r="A30">
        <v>29</v>
      </c>
      <c r="B30">
        <v>7</v>
      </c>
      <c r="C30" t="s">
        <v>249</v>
      </c>
      <c r="D30" t="s">
        <v>250</v>
      </c>
      <c r="E30" t="s">
        <v>101</v>
      </c>
      <c r="F30" t="s">
        <v>80</v>
      </c>
      <c r="H30" t="str">
        <f t="shared" si="0"/>
        <v>España</v>
      </c>
      <c r="I30">
        <v>1978</v>
      </c>
      <c r="J30" t="s">
        <v>131</v>
      </c>
      <c r="L30" s="3" t="s">
        <v>85</v>
      </c>
      <c r="M30" t="s">
        <v>141</v>
      </c>
      <c r="N30" t="s">
        <v>83</v>
      </c>
      <c r="P30">
        <v>0</v>
      </c>
      <c r="Q30">
        <v>0</v>
      </c>
      <c r="R30">
        <v>0</v>
      </c>
      <c r="S30">
        <v>0</v>
      </c>
      <c r="T30">
        <v>0</v>
      </c>
      <c r="U30">
        <v>0</v>
      </c>
      <c r="V30">
        <v>0</v>
      </c>
      <c r="W30">
        <v>0</v>
      </c>
      <c r="X30">
        <v>60</v>
      </c>
      <c r="Y30" t="s">
        <v>84</v>
      </c>
      <c r="AA30" t="s">
        <v>85</v>
      </c>
      <c r="AB30" t="s">
        <v>86</v>
      </c>
      <c r="AC30" t="s">
        <v>85</v>
      </c>
      <c r="AD30" t="s">
        <v>85</v>
      </c>
      <c r="AE30" t="s">
        <v>87</v>
      </c>
      <c r="AG30" t="s">
        <v>105</v>
      </c>
      <c r="AI30" t="s">
        <v>89</v>
      </c>
      <c r="AJ30" t="s">
        <v>89</v>
      </c>
      <c r="AK30" t="s">
        <v>90</v>
      </c>
      <c r="AL30" t="s">
        <v>90</v>
      </c>
      <c r="AN30" t="s">
        <v>92</v>
      </c>
      <c r="AO30" t="s">
        <v>92</v>
      </c>
      <c r="AP30" t="s">
        <v>92</v>
      </c>
      <c r="AQ30" t="s">
        <v>92</v>
      </c>
      <c r="AR30" t="s">
        <v>92</v>
      </c>
      <c r="AS30" t="s">
        <v>179</v>
      </c>
      <c r="AT30" t="s">
        <v>107</v>
      </c>
      <c r="AU30" t="s">
        <v>106</v>
      </c>
      <c r="AV30" t="s">
        <v>106</v>
      </c>
      <c r="AW30" t="s">
        <v>106</v>
      </c>
      <c r="AX30" t="s">
        <v>106</v>
      </c>
      <c r="AY30" t="s">
        <v>107</v>
      </c>
      <c r="AZ30" t="s">
        <v>106</v>
      </c>
      <c r="BA30" t="s">
        <v>107</v>
      </c>
      <c r="BB30" t="s">
        <v>106</v>
      </c>
      <c r="BC30" t="s">
        <v>106</v>
      </c>
      <c r="BD30" t="s">
        <v>121</v>
      </c>
      <c r="BE30" t="s">
        <v>108</v>
      </c>
      <c r="BF30" t="s">
        <v>108</v>
      </c>
      <c r="BG30" t="s">
        <v>108</v>
      </c>
      <c r="BH30" t="s">
        <v>108</v>
      </c>
      <c r="BI30" t="s">
        <v>108</v>
      </c>
      <c r="BJ30" t="s">
        <v>96</v>
      </c>
      <c r="BK30" t="s">
        <v>96</v>
      </c>
      <c r="BL30" t="s">
        <v>96</v>
      </c>
      <c r="BM30" t="s">
        <v>96</v>
      </c>
      <c r="BN30" t="s">
        <v>96</v>
      </c>
      <c r="BO30" t="s">
        <v>108</v>
      </c>
      <c r="BP30" t="s">
        <v>108</v>
      </c>
      <c r="BQ30" t="s">
        <v>95</v>
      </c>
      <c r="BR30" t="s">
        <v>97</v>
      </c>
      <c r="BS30" t="s">
        <v>121</v>
      </c>
      <c r="BT30" t="s">
        <v>121</v>
      </c>
      <c r="BU30" t="s">
        <v>121</v>
      </c>
      <c r="BV30" t="s">
        <v>121</v>
      </c>
      <c r="BW30" t="s">
        <v>121</v>
      </c>
      <c r="BX30" t="s">
        <v>98</v>
      </c>
    </row>
    <row r="31" spans="1:77">
      <c r="A31">
        <v>30</v>
      </c>
      <c r="B31">
        <v>7</v>
      </c>
      <c r="C31" t="s">
        <v>251</v>
      </c>
      <c r="D31" t="s">
        <v>252</v>
      </c>
      <c r="E31" t="s">
        <v>101</v>
      </c>
      <c r="F31" t="s">
        <v>80</v>
      </c>
      <c r="H31" t="str">
        <f t="shared" si="0"/>
        <v>España</v>
      </c>
      <c r="I31">
        <v>1994</v>
      </c>
      <c r="J31" t="s">
        <v>126</v>
      </c>
      <c r="L31" s="3" t="s">
        <v>85</v>
      </c>
      <c r="M31" t="s">
        <v>141</v>
      </c>
      <c r="N31" t="s">
        <v>104</v>
      </c>
      <c r="P31">
        <v>0</v>
      </c>
      <c r="Q31">
        <v>0</v>
      </c>
      <c r="R31">
        <v>0</v>
      </c>
      <c r="S31">
        <v>0</v>
      </c>
      <c r="T31">
        <v>0</v>
      </c>
      <c r="U31">
        <v>0</v>
      </c>
      <c r="V31">
        <v>40</v>
      </c>
      <c r="W31">
        <v>160</v>
      </c>
      <c r="X31">
        <v>600</v>
      </c>
      <c r="Y31" t="s">
        <v>84</v>
      </c>
      <c r="AA31" s="1">
        <v>20000000000</v>
      </c>
      <c r="AB31" t="s">
        <v>253</v>
      </c>
      <c r="AC31" s="1">
        <v>20000000000</v>
      </c>
      <c r="AD31" s="1">
        <v>20000000000</v>
      </c>
      <c r="AE31" t="s">
        <v>216</v>
      </c>
      <c r="AG31" t="s">
        <v>105</v>
      </c>
      <c r="AI31" t="s">
        <v>89</v>
      </c>
      <c r="AJ31" t="s">
        <v>89</v>
      </c>
      <c r="AK31" t="s">
        <v>90</v>
      </c>
      <c r="AL31" t="s">
        <v>90</v>
      </c>
      <c r="AN31" t="s">
        <v>92</v>
      </c>
      <c r="AO31" t="s">
        <v>91</v>
      </c>
      <c r="AP31" t="s">
        <v>92</v>
      </c>
      <c r="AQ31" t="s">
        <v>92</v>
      </c>
      <c r="AR31" t="s">
        <v>92</v>
      </c>
      <c r="AS31" t="s">
        <v>91</v>
      </c>
      <c r="AT31" t="s">
        <v>106</v>
      </c>
      <c r="AU31" t="s">
        <v>106</v>
      </c>
      <c r="AV31" t="s">
        <v>137</v>
      </c>
      <c r="AW31" t="s">
        <v>137</v>
      </c>
      <c r="AX31" t="s">
        <v>137</v>
      </c>
      <c r="AY31" t="s">
        <v>106</v>
      </c>
      <c r="AZ31" t="s">
        <v>137</v>
      </c>
      <c r="BA31" t="s">
        <v>106</v>
      </c>
      <c r="BB31" t="s">
        <v>137</v>
      </c>
      <c r="BC31" t="s">
        <v>137</v>
      </c>
      <c r="BD31" t="s">
        <v>121</v>
      </c>
      <c r="BE31" t="s">
        <v>95</v>
      </c>
      <c r="BF31" t="s">
        <v>95</v>
      </c>
      <c r="BG31" t="s">
        <v>95</v>
      </c>
      <c r="BH31" t="s">
        <v>95</v>
      </c>
      <c r="BI31" t="s">
        <v>95</v>
      </c>
      <c r="BJ31" t="s">
        <v>96</v>
      </c>
      <c r="BK31" t="s">
        <v>96</v>
      </c>
      <c r="BL31" t="s">
        <v>96</v>
      </c>
      <c r="BM31" t="s">
        <v>96</v>
      </c>
      <c r="BN31" t="s">
        <v>96</v>
      </c>
      <c r="BO31" t="s">
        <v>108</v>
      </c>
      <c r="BP31" t="s">
        <v>108</v>
      </c>
      <c r="BQ31" t="s">
        <v>108</v>
      </c>
      <c r="BR31" t="s">
        <v>254</v>
      </c>
      <c r="BS31" t="s">
        <v>121</v>
      </c>
      <c r="BT31" t="s">
        <v>94</v>
      </c>
      <c r="BU31" t="s">
        <v>94</v>
      </c>
      <c r="BV31" t="s">
        <v>94</v>
      </c>
      <c r="BW31" t="s">
        <v>94</v>
      </c>
      <c r="BX31" t="s">
        <v>89</v>
      </c>
    </row>
    <row r="32" spans="1:77">
      <c r="A32">
        <v>31</v>
      </c>
      <c r="B32">
        <v>3</v>
      </c>
      <c r="C32" t="s">
        <v>255</v>
      </c>
      <c r="D32" t="s">
        <v>256</v>
      </c>
      <c r="E32" t="s">
        <v>101</v>
      </c>
      <c r="F32" t="s">
        <v>115</v>
      </c>
      <c r="G32" t="s">
        <v>116</v>
      </c>
      <c r="H32" t="str">
        <f t="shared" si="0"/>
        <v>Brasil</v>
      </c>
      <c r="I32">
        <v>1998</v>
      </c>
      <c r="J32" t="s">
        <v>126</v>
      </c>
      <c r="L32" s="3" t="s">
        <v>85</v>
      </c>
      <c r="M32" t="s">
        <v>103</v>
      </c>
      <c r="N32" t="s">
        <v>104</v>
      </c>
      <c r="P32">
        <v>0</v>
      </c>
      <c r="Q32">
        <v>0</v>
      </c>
      <c r="R32">
        <v>0</v>
      </c>
      <c r="S32">
        <v>0</v>
      </c>
      <c r="T32">
        <v>0</v>
      </c>
      <c r="U32">
        <v>0</v>
      </c>
      <c r="V32">
        <v>1</v>
      </c>
      <c r="W32">
        <v>1</v>
      </c>
      <c r="X32">
        <v>1</v>
      </c>
      <c r="Y32" t="s">
        <v>84</v>
      </c>
      <c r="AA32" t="s">
        <v>85</v>
      </c>
      <c r="AB32" t="s">
        <v>86</v>
      </c>
      <c r="AC32" t="s">
        <v>85</v>
      </c>
      <c r="AD32" t="s">
        <v>85</v>
      </c>
      <c r="AE32" t="s">
        <v>87</v>
      </c>
      <c r="AI32" t="s">
        <v>167</v>
      </c>
      <c r="AJ32" t="s">
        <v>167</v>
      </c>
      <c r="AK32" t="s">
        <v>167</v>
      </c>
      <c r="AL32" t="s">
        <v>167</v>
      </c>
    </row>
    <row r="33" spans="1:77">
      <c r="A33">
        <v>32</v>
      </c>
      <c r="B33">
        <v>7</v>
      </c>
      <c r="C33" t="s">
        <v>257</v>
      </c>
      <c r="D33" t="s">
        <v>214</v>
      </c>
      <c r="E33" t="s">
        <v>79</v>
      </c>
      <c r="F33" t="s">
        <v>80</v>
      </c>
      <c r="H33" t="str">
        <f t="shared" si="0"/>
        <v>España</v>
      </c>
      <c r="I33">
        <v>1969</v>
      </c>
      <c r="J33" t="s">
        <v>131</v>
      </c>
      <c r="L33" s="3">
        <v>10000000000</v>
      </c>
      <c r="M33" t="s">
        <v>190</v>
      </c>
      <c r="N33" t="s">
        <v>117</v>
      </c>
      <c r="P33">
        <v>0</v>
      </c>
      <c r="Q33">
        <v>0</v>
      </c>
      <c r="R33">
        <v>0</v>
      </c>
      <c r="S33">
        <v>0</v>
      </c>
      <c r="T33">
        <v>0</v>
      </c>
      <c r="U33">
        <v>0</v>
      </c>
      <c r="V33">
        <v>0</v>
      </c>
      <c r="W33">
        <v>0</v>
      </c>
      <c r="X33">
        <v>40</v>
      </c>
      <c r="Y33" t="s">
        <v>115</v>
      </c>
      <c r="Z33" t="s">
        <v>258</v>
      </c>
      <c r="AA33" t="s">
        <v>85</v>
      </c>
      <c r="AB33" t="s">
        <v>86</v>
      </c>
      <c r="AC33" t="s">
        <v>85</v>
      </c>
      <c r="AD33" t="s">
        <v>85</v>
      </c>
      <c r="AE33" t="s">
        <v>87</v>
      </c>
      <c r="AG33" t="s">
        <v>105</v>
      </c>
      <c r="AI33" t="s">
        <v>90</v>
      </c>
      <c r="AJ33" t="s">
        <v>90</v>
      </c>
      <c r="AK33" t="s">
        <v>90</v>
      </c>
      <c r="AL33" t="s">
        <v>90</v>
      </c>
      <c r="AM33" t="s">
        <v>259</v>
      </c>
      <c r="AN33" t="s">
        <v>91</v>
      </c>
      <c r="AO33" t="s">
        <v>91</v>
      </c>
      <c r="AP33" t="s">
        <v>91</v>
      </c>
      <c r="AQ33" t="s">
        <v>91</v>
      </c>
      <c r="AR33" t="s">
        <v>91</v>
      </c>
      <c r="AS33" t="s">
        <v>91</v>
      </c>
      <c r="AT33" t="s">
        <v>93</v>
      </c>
      <c r="AU33" t="s">
        <v>107</v>
      </c>
      <c r="AV33" t="s">
        <v>107</v>
      </c>
      <c r="AW33" t="s">
        <v>93</v>
      </c>
      <c r="AX33" t="s">
        <v>93</v>
      </c>
      <c r="AY33" t="s">
        <v>107</v>
      </c>
      <c r="AZ33" t="s">
        <v>93</v>
      </c>
      <c r="BA33" t="s">
        <v>93</v>
      </c>
      <c r="BB33" t="s">
        <v>107</v>
      </c>
      <c r="BC33" t="s">
        <v>107</v>
      </c>
      <c r="BD33" t="s">
        <v>94</v>
      </c>
      <c r="BE33" t="s">
        <v>108</v>
      </c>
      <c r="BF33" t="s">
        <v>108</v>
      </c>
      <c r="BG33" t="s">
        <v>108</v>
      </c>
      <c r="BH33" t="s">
        <v>95</v>
      </c>
      <c r="BI33" t="s">
        <v>95</v>
      </c>
      <c r="BJ33" t="s">
        <v>96</v>
      </c>
      <c r="BK33" t="s">
        <v>96</v>
      </c>
      <c r="BL33" t="s">
        <v>96</v>
      </c>
      <c r="BM33" t="s">
        <v>120</v>
      </c>
      <c r="BN33" t="s">
        <v>120</v>
      </c>
      <c r="BO33" t="s">
        <v>95</v>
      </c>
      <c r="BP33" t="s">
        <v>95</v>
      </c>
      <c r="BQ33" t="s">
        <v>95</v>
      </c>
      <c r="BR33" t="s">
        <v>111</v>
      </c>
      <c r="BS33" t="s">
        <v>121</v>
      </c>
      <c r="BT33" t="s">
        <v>121</v>
      </c>
      <c r="BU33" t="s">
        <v>121</v>
      </c>
      <c r="BV33" t="s">
        <v>121</v>
      </c>
      <c r="BW33" t="s">
        <v>121</v>
      </c>
      <c r="BX33" t="s">
        <v>98</v>
      </c>
      <c r="BY33" t="s">
        <v>260</v>
      </c>
    </row>
    <row r="34" spans="1:77">
      <c r="A34">
        <v>33</v>
      </c>
      <c r="B34">
        <v>2</v>
      </c>
      <c r="C34" t="s">
        <v>261</v>
      </c>
      <c r="D34" t="s">
        <v>100</v>
      </c>
      <c r="E34" t="s">
        <v>79</v>
      </c>
      <c r="F34" t="s">
        <v>115</v>
      </c>
      <c r="G34" t="s">
        <v>116</v>
      </c>
      <c r="H34" t="str">
        <f t="shared" si="0"/>
        <v>Brasil</v>
      </c>
      <c r="I34">
        <v>1979</v>
      </c>
      <c r="J34" t="s">
        <v>131</v>
      </c>
      <c r="L34" s="3" t="s">
        <v>85</v>
      </c>
      <c r="M34" t="s">
        <v>103</v>
      </c>
      <c r="N34" t="s">
        <v>132</v>
      </c>
      <c r="AI34" t="s">
        <v>167</v>
      </c>
      <c r="AJ34" t="s">
        <v>167</v>
      </c>
      <c r="AK34" t="s">
        <v>167</v>
      </c>
      <c r="AL34" t="s">
        <v>167</v>
      </c>
    </row>
    <row r="35" spans="1:77">
      <c r="A35">
        <v>34</v>
      </c>
      <c r="B35">
        <v>7</v>
      </c>
      <c r="C35" t="s">
        <v>262</v>
      </c>
      <c r="D35" t="s">
        <v>263</v>
      </c>
      <c r="E35" t="s">
        <v>79</v>
      </c>
      <c r="F35" t="s">
        <v>80</v>
      </c>
      <c r="H35" t="str">
        <f t="shared" si="0"/>
        <v>España</v>
      </c>
      <c r="I35">
        <v>1988</v>
      </c>
      <c r="J35" t="s">
        <v>102</v>
      </c>
      <c r="L35" s="3" t="s">
        <v>85</v>
      </c>
      <c r="M35" t="s">
        <v>141</v>
      </c>
      <c r="N35" t="s">
        <v>117</v>
      </c>
      <c r="P35">
        <v>0</v>
      </c>
      <c r="Q35">
        <v>0</v>
      </c>
      <c r="R35">
        <v>0</v>
      </c>
      <c r="S35">
        <v>0</v>
      </c>
      <c r="T35">
        <v>0</v>
      </c>
      <c r="U35">
        <v>100</v>
      </c>
      <c r="V35">
        <v>0</v>
      </c>
      <c r="W35">
        <v>0</v>
      </c>
      <c r="X35">
        <v>0</v>
      </c>
      <c r="Y35" t="s">
        <v>134</v>
      </c>
      <c r="AA35" t="s">
        <v>85</v>
      </c>
      <c r="AB35" t="s">
        <v>86</v>
      </c>
      <c r="AC35" t="s">
        <v>85</v>
      </c>
      <c r="AD35" t="s">
        <v>85</v>
      </c>
      <c r="AE35" t="s">
        <v>87</v>
      </c>
      <c r="AG35" t="s">
        <v>105</v>
      </c>
      <c r="AI35" t="s">
        <v>89</v>
      </c>
      <c r="AJ35" t="s">
        <v>89</v>
      </c>
      <c r="AK35" t="s">
        <v>90</v>
      </c>
      <c r="AL35" t="s">
        <v>90</v>
      </c>
      <c r="AN35" t="s">
        <v>91</v>
      </c>
      <c r="AO35" t="s">
        <v>91</v>
      </c>
      <c r="AP35" t="s">
        <v>91</v>
      </c>
      <c r="AQ35" t="s">
        <v>91</v>
      </c>
      <c r="AR35" t="s">
        <v>91</v>
      </c>
      <c r="AS35" t="s">
        <v>91</v>
      </c>
      <c r="AT35" t="s">
        <v>107</v>
      </c>
      <c r="AU35" t="s">
        <v>106</v>
      </c>
      <c r="AV35" t="s">
        <v>107</v>
      </c>
      <c r="AW35" t="s">
        <v>106</v>
      </c>
      <c r="AX35" t="s">
        <v>106</v>
      </c>
      <c r="AY35" t="s">
        <v>107</v>
      </c>
      <c r="AZ35" t="s">
        <v>107</v>
      </c>
      <c r="BA35" t="s">
        <v>107</v>
      </c>
      <c r="BB35" t="s">
        <v>107</v>
      </c>
      <c r="BC35" t="s">
        <v>107</v>
      </c>
      <c r="BD35" t="s">
        <v>94</v>
      </c>
      <c r="BE35" t="s">
        <v>108</v>
      </c>
      <c r="BF35" t="s">
        <v>95</v>
      </c>
      <c r="BG35" t="s">
        <v>148</v>
      </c>
      <c r="BH35" t="s">
        <v>95</v>
      </c>
      <c r="BI35" t="s">
        <v>95</v>
      </c>
      <c r="BJ35" t="s">
        <v>96</v>
      </c>
      <c r="BK35" t="s">
        <v>96</v>
      </c>
      <c r="BL35" t="s">
        <v>96</v>
      </c>
      <c r="BM35" t="s">
        <v>96</v>
      </c>
      <c r="BN35" t="s">
        <v>96</v>
      </c>
      <c r="BO35" t="s">
        <v>108</v>
      </c>
      <c r="BP35" t="s">
        <v>95</v>
      </c>
      <c r="BQ35" t="s">
        <v>95</v>
      </c>
      <c r="BR35" t="s">
        <v>97</v>
      </c>
      <c r="BS35" t="s">
        <v>121</v>
      </c>
      <c r="BT35" t="s">
        <v>121</v>
      </c>
      <c r="BU35" t="s">
        <v>121</v>
      </c>
      <c r="BV35" t="s">
        <v>121</v>
      </c>
      <c r="BW35" t="s">
        <v>121</v>
      </c>
      <c r="BX35" t="s">
        <v>98</v>
      </c>
      <c r="BY35" t="s">
        <v>264</v>
      </c>
    </row>
    <row r="36" spans="1:77">
      <c r="A36">
        <v>35</v>
      </c>
      <c r="B36">
        <v>7</v>
      </c>
      <c r="C36" t="s">
        <v>263</v>
      </c>
      <c r="D36" t="s">
        <v>265</v>
      </c>
      <c r="E36" t="s">
        <v>101</v>
      </c>
      <c r="F36" t="s">
        <v>115</v>
      </c>
      <c r="G36" t="s">
        <v>130</v>
      </c>
      <c r="H36" t="str">
        <f t="shared" si="0"/>
        <v>Brazil</v>
      </c>
      <c r="I36">
        <v>1962</v>
      </c>
      <c r="J36" t="s">
        <v>115</v>
      </c>
      <c r="K36" t="s">
        <v>266</v>
      </c>
      <c r="L36" s="3">
        <v>20000000000</v>
      </c>
      <c r="M36" t="s">
        <v>141</v>
      </c>
      <c r="N36" t="s">
        <v>104</v>
      </c>
      <c r="P36">
        <v>0</v>
      </c>
      <c r="Q36">
        <v>0</v>
      </c>
      <c r="R36">
        <v>0</v>
      </c>
      <c r="S36">
        <v>40</v>
      </c>
      <c r="T36">
        <v>40</v>
      </c>
      <c r="U36">
        <v>40</v>
      </c>
      <c r="V36">
        <v>40</v>
      </c>
      <c r="W36">
        <v>40</v>
      </c>
      <c r="X36">
        <v>40</v>
      </c>
      <c r="Y36" t="s">
        <v>115</v>
      </c>
      <c r="Z36" t="s">
        <v>267</v>
      </c>
      <c r="AA36" s="1">
        <v>20000000000</v>
      </c>
      <c r="AB36" t="s">
        <v>170</v>
      </c>
      <c r="AC36" s="1">
        <v>20000000000</v>
      </c>
      <c r="AD36" s="1">
        <v>20000000000</v>
      </c>
      <c r="AE36" t="s">
        <v>171</v>
      </c>
      <c r="AG36" t="s">
        <v>105</v>
      </c>
      <c r="AI36" t="s">
        <v>90</v>
      </c>
      <c r="AJ36" t="s">
        <v>90</v>
      </c>
      <c r="AK36" t="s">
        <v>90</v>
      </c>
      <c r="AL36" t="s">
        <v>90</v>
      </c>
      <c r="AN36" t="s">
        <v>91</v>
      </c>
      <c r="AO36" t="s">
        <v>91</v>
      </c>
      <c r="AP36" t="s">
        <v>91</v>
      </c>
      <c r="AQ36" t="s">
        <v>91</v>
      </c>
      <c r="AR36" t="s">
        <v>91</v>
      </c>
      <c r="AS36" t="s">
        <v>91</v>
      </c>
      <c r="AT36" t="s">
        <v>106</v>
      </c>
      <c r="AU36" t="s">
        <v>106</v>
      </c>
      <c r="AV36" t="s">
        <v>106</v>
      </c>
      <c r="AW36" t="s">
        <v>106</v>
      </c>
      <c r="AX36" t="s">
        <v>106</v>
      </c>
      <c r="AY36" t="s">
        <v>106</v>
      </c>
      <c r="AZ36" t="s">
        <v>106</v>
      </c>
      <c r="BA36" t="s">
        <v>106</v>
      </c>
      <c r="BB36" t="s">
        <v>106</v>
      </c>
      <c r="BC36" t="s">
        <v>106</v>
      </c>
      <c r="BD36" t="s">
        <v>121</v>
      </c>
      <c r="BE36" t="s">
        <v>95</v>
      </c>
      <c r="BF36" t="s">
        <v>95</v>
      </c>
      <c r="BG36" t="s">
        <v>108</v>
      </c>
      <c r="BH36" t="s">
        <v>95</v>
      </c>
      <c r="BI36" t="s">
        <v>95</v>
      </c>
      <c r="BJ36" t="s">
        <v>110</v>
      </c>
      <c r="BK36" t="s">
        <v>96</v>
      </c>
      <c r="BL36" t="s">
        <v>96</v>
      </c>
      <c r="BM36" t="s">
        <v>110</v>
      </c>
      <c r="BN36" t="s">
        <v>96</v>
      </c>
      <c r="BO36" t="s">
        <v>95</v>
      </c>
      <c r="BP36" t="s">
        <v>95</v>
      </c>
      <c r="BQ36" t="s">
        <v>95</v>
      </c>
      <c r="BR36" t="s">
        <v>97</v>
      </c>
      <c r="BS36" t="s">
        <v>94</v>
      </c>
      <c r="BT36" t="s">
        <v>94</v>
      </c>
      <c r="BU36" t="s">
        <v>94</v>
      </c>
      <c r="BV36" t="s">
        <v>94</v>
      </c>
      <c r="BW36" t="s">
        <v>94</v>
      </c>
      <c r="BX36" t="s">
        <v>98</v>
      </c>
    </row>
    <row r="37" spans="1:77">
      <c r="A37">
        <v>36</v>
      </c>
      <c r="B37">
        <v>7</v>
      </c>
      <c r="C37" t="s">
        <v>268</v>
      </c>
      <c r="D37" t="s">
        <v>269</v>
      </c>
      <c r="E37" t="s">
        <v>79</v>
      </c>
      <c r="F37" t="s">
        <v>115</v>
      </c>
      <c r="G37" t="s">
        <v>116</v>
      </c>
      <c r="H37" t="str">
        <f t="shared" si="0"/>
        <v>Brasil</v>
      </c>
      <c r="I37">
        <v>1951</v>
      </c>
      <c r="J37" t="s">
        <v>131</v>
      </c>
      <c r="L37" s="3" t="s">
        <v>85</v>
      </c>
      <c r="M37" t="s">
        <v>199</v>
      </c>
      <c r="N37" t="s">
        <v>83</v>
      </c>
      <c r="P37">
        <v>8</v>
      </c>
      <c r="Q37">
        <v>30</v>
      </c>
      <c r="R37">
        <v>150</v>
      </c>
      <c r="S37">
        <v>0</v>
      </c>
      <c r="T37">
        <v>0</v>
      </c>
      <c r="U37">
        <v>100</v>
      </c>
      <c r="V37">
        <v>0</v>
      </c>
      <c r="W37">
        <v>0</v>
      </c>
      <c r="X37">
        <v>0</v>
      </c>
      <c r="Y37" t="s">
        <v>84</v>
      </c>
      <c r="AA37" s="1">
        <v>10000000000</v>
      </c>
      <c r="AB37" t="s">
        <v>170</v>
      </c>
      <c r="AC37" t="s">
        <v>85</v>
      </c>
      <c r="AD37" t="s">
        <v>85</v>
      </c>
      <c r="AE37" t="s">
        <v>87</v>
      </c>
      <c r="AG37" t="s">
        <v>105</v>
      </c>
      <c r="AI37" t="s">
        <v>90</v>
      </c>
      <c r="AJ37" t="s">
        <v>90</v>
      </c>
      <c r="AK37" t="s">
        <v>90</v>
      </c>
      <c r="AL37" t="s">
        <v>90</v>
      </c>
      <c r="AN37" t="s">
        <v>92</v>
      </c>
      <c r="AO37" t="s">
        <v>92</v>
      </c>
      <c r="AP37" t="s">
        <v>92</v>
      </c>
      <c r="AQ37" t="s">
        <v>92</v>
      </c>
      <c r="AR37" t="s">
        <v>92</v>
      </c>
      <c r="AS37" t="s">
        <v>92</v>
      </c>
      <c r="AT37" t="s">
        <v>93</v>
      </c>
      <c r="AU37" t="s">
        <v>106</v>
      </c>
      <c r="AV37" t="s">
        <v>93</v>
      </c>
      <c r="AW37" t="s">
        <v>93</v>
      </c>
      <c r="AX37" t="s">
        <v>93</v>
      </c>
      <c r="AY37" t="s">
        <v>106</v>
      </c>
      <c r="AZ37" t="s">
        <v>93</v>
      </c>
      <c r="BA37" t="s">
        <v>93</v>
      </c>
      <c r="BB37" t="s">
        <v>93</v>
      </c>
      <c r="BC37" t="s">
        <v>93</v>
      </c>
      <c r="BD37" t="s">
        <v>121</v>
      </c>
      <c r="BE37" t="s">
        <v>148</v>
      </c>
      <c r="BF37" t="s">
        <v>95</v>
      </c>
      <c r="BG37" t="s">
        <v>95</v>
      </c>
      <c r="BH37" t="s">
        <v>108</v>
      </c>
      <c r="BI37" t="s">
        <v>108</v>
      </c>
      <c r="BJ37" t="s">
        <v>96</v>
      </c>
      <c r="BK37" t="s">
        <v>96</v>
      </c>
      <c r="BL37" t="s">
        <v>96</v>
      </c>
      <c r="BM37" t="s">
        <v>120</v>
      </c>
      <c r="BN37" t="s">
        <v>120</v>
      </c>
      <c r="BO37" t="s">
        <v>95</v>
      </c>
      <c r="BP37" t="s">
        <v>95</v>
      </c>
      <c r="BQ37" t="s">
        <v>95</v>
      </c>
      <c r="BR37" t="s">
        <v>111</v>
      </c>
      <c r="BS37" t="s">
        <v>121</v>
      </c>
      <c r="BT37" t="s">
        <v>121</v>
      </c>
      <c r="BU37" t="s">
        <v>121</v>
      </c>
      <c r="BV37" t="s">
        <v>121</v>
      </c>
      <c r="BW37" t="s">
        <v>121</v>
      </c>
      <c r="BX37" t="s">
        <v>98</v>
      </c>
      <c r="BY37" t="s">
        <v>270</v>
      </c>
    </row>
    <row r="38" spans="1:77">
      <c r="A38">
        <v>38</v>
      </c>
      <c r="B38">
        <v>7</v>
      </c>
      <c r="C38" t="s">
        <v>271</v>
      </c>
      <c r="D38" t="s">
        <v>272</v>
      </c>
      <c r="E38" t="s">
        <v>101</v>
      </c>
      <c r="F38" t="s">
        <v>115</v>
      </c>
      <c r="G38" t="s">
        <v>116</v>
      </c>
      <c r="H38" t="str">
        <f t="shared" si="0"/>
        <v>Brasil</v>
      </c>
      <c r="I38">
        <v>1981</v>
      </c>
      <c r="J38" t="s">
        <v>102</v>
      </c>
      <c r="L38" s="3" t="s">
        <v>85</v>
      </c>
      <c r="M38" t="s">
        <v>141</v>
      </c>
      <c r="N38" t="s">
        <v>104</v>
      </c>
      <c r="P38">
        <v>0</v>
      </c>
      <c r="Q38">
        <v>0</v>
      </c>
      <c r="R38">
        <v>0</v>
      </c>
      <c r="S38">
        <v>4</v>
      </c>
      <c r="T38">
        <v>48</v>
      </c>
      <c r="U38">
        <v>360</v>
      </c>
      <c r="V38">
        <v>40</v>
      </c>
      <c r="W38">
        <v>120</v>
      </c>
      <c r="X38">
        <v>1360</v>
      </c>
      <c r="Y38" t="s">
        <v>84</v>
      </c>
      <c r="AA38" t="s">
        <v>85</v>
      </c>
      <c r="AB38" t="s">
        <v>170</v>
      </c>
      <c r="AC38" t="s">
        <v>85</v>
      </c>
      <c r="AD38" t="s">
        <v>85</v>
      </c>
      <c r="AE38" t="s">
        <v>115</v>
      </c>
      <c r="AG38" t="s">
        <v>105</v>
      </c>
      <c r="AI38" t="s">
        <v>89</v>
      </c>
      <c r="AJ38" t="s">
        <v>89</v>
      </c>
      <c r="AK38" t="s">
        <v>90</v>
      </c>
      <c r="AL38" t="s">
        <v>89</v>
      </c>
      <c r="AN38" t="s">
        <v>92</v>
      </c>
      <c r="AO38" t="s">
        <v>92</v>
      </c>
      <c r="AP38" t="s">
        <v>92</v>
      </c>
      <c r="AQ38" t="s">
        <v>92</v>
      </c>
      <c r="AR38" t="s">
        <v>92</v>
      </c>
      <c r="AS38" t="s">
        <v>92</v>
      </c>
      <c r="AT38" t="s">
        <v>93</v>
      </c>
      <c r="AU38" t="s">
        <v>93</v>
      </c>
      <c r="AV38" t="s">
        <v>106</v>
      </c>
      <c r="AW38" t="s">
        <v>106</v>
      </c>
      <c r="AX38" t="s">
        <v>106</v>
      </c>
      <c r="AY38" t="s">
        <v>93</v>
      </c>
      <c r="AZ38" t="s">
        <v>106</v>
      </c>
      <c r="BA38" t="s">
        <v>93</v>
      </c>
      <c r="BB38" t="s">
        <v>106</v>
      </c>
      <c r="BC38" t="s">
        <v>106</v>
      </c>
      <c r="BD38" t="s">
        <v>94</v>
      </c>
      <c r="BE38" t="s">
        <v>108</v>
      </c>
      <c r="BF38" t="s">
        <v>108</v>
      </c>
      <c r="BG38" t="s">
        <v>108</v>
      </c>
      <c r="BH38" t="s">
        <v>108</v>
      </c>
      <c r="BI38" t="s">
        <v>108</v>
      </c>
      <c r="BJ38" t="s">
        <v>96</v>
      </c>
      <c r="BK38" t="s">
        <v>96</v>
      </c>
      <c r="BL38" t="s">
        <v>96</v>
      </c>
      <c r="BM38" t="s">
        <v>120</v>
      </c>
      <c r="BN38" t="s">
        <v>120</v>
      </c>
      <c r="BO38" t="s">
        <v>95</v>
      </c>
      <c r="BP38" t="s">
        <v>95</v>
      </c>
      <c r="BQ38" t="s">
        <v>95</v>
      </c>
      <c r="BR38" t="s">
        <v>185</v>
      </c>
      <c r="BS38" t="s">
        <v>94</v>
      </c>
      <c r="BT38" t="s">
        <v>94</v>
      </c>
      <c r="BU38" t="s">
        <v>94</v>
      </c>
      <c r="BV38" t="s">
        <v>94</v>
      </c>
      <c r="BW38" t="s">
        <v>121</v>
      </c>
      <c r="BX38" t="s">
        <v>98</v>
      </c>
      <c r="BY38" t="s">
        <v>273</v>
      </c>
    </row>
    <row r="39" spans="1:77">
      <c r="A39">
        <v>39</v>
      </c>
      <c r="B39">
        <v>7</v>
      </c>
      <c r="C39" t="s">
        <v>274</v>
      </c>
      <c r="D39" t="s">
        <v>271</v>
      </c>
      <c r="E39" t="s">
        <v>101</v>
      </c>
      <c r="F39" t="s">
        <v>80</v>
      </c>
      <c r="H39" t="str">
        <f t="shared" si="0"/>
        <v>España</v>
      </c>
      <c r="I39">
        <v>1991</v>
      </c>
      <c r="J39" t="s">
        <v>126</v>
      </c>
      <c r="L39" s="3" t="s">
        <v>85</v>
      </c>
      <c r="M39" t="s">
        <v>82</v>
      </c>
      <c r="N39" t="s">
        <v>104</v>
      </c>
      <c r="P39">
        <v>0</v>
      </c>
      <c r="Q39">
        <v>0</v>
      </c>
      <c r="R39">
        <v>0</v>
      </c>
      <c r="S39">
        <v>0</v>
      </c>
      <c r="T39">
        <v>0</v>
      </c>
      <c r="U39">
        <v>0</v>
      </c>
      <c r="V39">
        <v>10</v>
      </c>
      <c r="W39">
        <v>50</v>
      </c>
      <c r="X39">
        <v>100</v>
      </c>
      <c r="Y39" t="s">
        <v>275</v>
      </c>
      <c r="AA39" t="s">
        <v>85</v>
      </c>
      <c r="AB39" t="s">
        <v>170</v>
      </c>
      <c r="AC39" t="s">
        <v>85</v>
      </c>
      <c r="AD39" t="s">
        <v>85</v>
      </c>
      <c r="AE39" t="s">
        <v>87</v>
      </c>
      <c r="AG39" t="s">
        <v>184</v>
      </c>
      <c r="AI39" t="s">
        <v>90</v>
      </c>
      <c r="AJ39" t="s">
        <v>90</v>
      </c>
      <c r="AK39" t="s">
        <v>90</v>
      </c>
      <c r="AL39" t="s">
        <v>90</v>
      </c>
      <c r="AN39" t="s">
        <v>91</v>
      </c>
      <c r="AO39" t="s">
        <v>91</v>
      </c>
      <c r="AP39" t="s">
        <v>91</v>
      </c>
      <c r="AQ39" t="s">
        <v>92</v>
      </c>
      <c r="AR39" t="s">
        <v>92</v>
      </c>
      <c r="AS39" t="s">
        <v>172</v>
      </c>
      <c r="AT39" t="s">
        <v>106</v>
      </c>
      <c r="AU39" t="s">
        <v>106</v>
      </c>
      <c r="AV39" t="s">
        <v>106</v>
      </c>
      <c r="AW39" t="s">
        <v>106</v>
      </c>
      <c r="AX39" t="s">
        <v>106</v>
      </c>
      <c r="AY39" t="s">
        <v>106</v>
      </c>
      <c r="AZ39" t="s">
        <v>106</v>
      </c>
      <c r="BA39" t="s">
        <v>106</v>
      </c>
      <c r="BB39" t="s">
        <v>106</v>
      </c>
      <c r="BC39" t="s">
        <v>106</v>
      </c>
      <c r="BD39" t="s">
        <v>94</v>
      </c>
      <c r="BE39" t="s">
        <v>226</v>
      </c>
      <c r="BF39" t="s">
        <v>95</v>
      </c>
      <c r="BG39" t="s">
        <v>148</v>
      </c>
      <c r="BH39" t="s">
        <v>95</v>
      </c>
      <c r="BI39" t="s">
        <v>95</v>
      </c>
      <c r="BJ39" t="s">
        <v>96</v>
      </c>
      <c r="BK39" t="s">
        <v>96</v>
      </c>
      <c r="BL39" t="s">
        <v>96</v>
      </c>
      <c r="BM39" t="s">
        <v>120</v>
      </c>
      <c r="BN39" t="s">
        <v>120</v>
      </c>
      <c r="BO39" t="s">
        <v>109</v>
      </c>
      <c r="BP39" t="s">
        <v>226</v>
      </c>
      <c r="BQ39" t="s">
        <v>226</v>
      </c>
      <c r="BR39" t="s">
        <v>97</v>
      </c>
      <c r="BS39" t="s">
        <v>94</v>
      </c>
      <c r="BT39" t="s">
        <v>94</v>
      </c>
      <c r="BU39" t="s">
        <v>94</v>
      </c>
      <c r="BV39" t="s">
        <v>94</v>
      </c>
      <c r="BW39" t="s">
        <v>94</v>
      </c>
      <c r="BX39" t="s">
        <v>98</v>
      </c>
    </row>
    <row r="40" spans="1:77">
      <c r="A40">
        <v>40</v>
      </c>
      <c r="B40">
        <v>7</v>
      </c>
      <c r="C40" t="s">
        <v>188</v>
      </c>
      <c r="D40" t="s">
        <v>276</v>
      </c>
      <c r="E40" t="s">
        <v>79</v>
      </c>
      <c r="F40" t="s">
        <v>80</v>
      </c>
      <c r="H40" t="str">
        <f t="shared" si="0"/>
        <v>España</v>
      </c>
      <c r="I40">
        <v>1970</v>
      </c>
      <c r="J40" t="s">
        <v>131</v>
      </c>
      <c r="L40" s="3">
        <v>10000000000</v>
      </c>
      <c r="M40" t="s">
        <v>190</v>
      </c>
      <c r="N40" t="s">
        <v>83</v>
      </c>
      <c r="P40">
        <v>0</v>
      </c>
      <c r="Q40">
        <v>0</v>
      </c>
      <c r="R40">
        <v>0</v>
      </c>
      <c r="S40">
        <v>0</v>
      </c>
      <c r="T40">
        <v>0</v>
      </c>
      <c r="U40">
        <v>0</v>
      </c>
      <c r="V40">
        <v>0</v>
      </c>
      <c r="W40">
        <v>0</v>
      </c>
      <c r="X40">
        <v>10</v>
      </c>
      <c r="Y40" t="s">
        <v>143</v>
      </c>
      <c r="AA40" t="s">
        <v>85</v>
      </c>
      <c r="AB40" t="s">
        <v>86</v>
      </c>
      <c r="AC40" t="s">
        <v>85</v>
      </c>
      <c r="AD40" t="s">
        <v>85</v>
      </c>
      <c r="AE40" t="s">
        <v>87</v>
      </c>
      <c r="AG40" t="s">
        <v>88</v>
      </c>
      <c r="AI40" t="s">
        <v>90</v>
      </c>
      <c r="AJ40" t="s">
        <v>89</v>
      </c>
      <c r="AK40" t="s">
        <v>89</v>
      </c>
      <c r="AL40" t="s">
        <v>89</v>
      </c>
      <c r="AN40" t="s">
        <v>91</v>
      </c>
      <c r="AO40" t="s">
        <v>91</v>
      </c>
      <c r="AP40" t="s">
        <v>91</v>
      </c>
      <c r="AQ40" t="s">
        <v>91</v>
      </c>
      <c r="AR40" t="s">
        <v>91</v>
      </c>
      <c r="AS40" t="s">
        <v>91</v>
      </c>
      <c r="AT40" t="s">
        <v>137</v>
      </c>
      <c r="AU40" t="s">
        <v>137</v>
      </c>
      <c r="AV40" t="s">
        <v>137</v>
      </c>
      <c r="AW40" t="s">
        <v>137</v>
      </c>
      <c r="AX40" t="s">
        <v>137</v>
      </c>
      <c r="AY40" t="s">
        <v>137</v>
      </c>
      <c r="AZ40" t="s">
        <v>137</v>
      </c>
      <c r="BA40" t="s">
        <v>137</v>
      </c>
      <c r="BB40" t="s">
        <v>137</v>
      </c>
      <c r="BC40" t="s">
        <v>137</v>
      </c>
      <c r="BD40" t="s">
        <v>121</v>
      </c>
      <c r="BE40" t="s">
        <v>108</v>
      </c>
      <c r="BF40" t="s">
        <v>95</v>
      </c>
      <c r="BG40" t="s">
        <v>108</v>
      </c>
      <c r="BH40" t="s">
        <v>95</v>
      </c>
      <c r="BI40" t="s">
        <v>95</v>
      </c>
      <c r="BJ40" t="s">
        <v>96</v>
      </c>
      <c r="BK40" t="s">
        <v>96</v>
      </c>
      <c r="BL40" t="s">
        <v>96</v>
      </c>
      <c r="BM40" t="s">
        <v>120</v>
      </c>
      <c r="BN40" t="s">
        <v>120</v>
      </c>
      <c r="BO40" t="s">
        <v>108</v>
      </c>
      <c r="BP40" t="s">
        <v>95</v>
      </c>
      <c r="BQ40" t="s">
        <v>95</v>
      </c>
      <c r="BR40" t="s">
        <v>97</v>
      </c>
      <c r="BS40" t="s">
        <v>121</v>
      </c>
      <c r="BT40" t="s">
        <v>121</v>
      </c>
      <c r="BU40" t="s">
        <v>121</v>
      </c>
      <c r="BV40" t="s">
        <v>121</v>
      </c>
      <c r="BW40" t="s">
        <v>121</v>
      </c>
      <c r="BX40" t="s">
        <v>98</v>
      </c>
      <c r="BY40" t="s">
        <v>277</v>
      </c>
    </row>
    <row r="41" spans="1:77">
      <c r="A41">
        <v>42</v>
      </c>
      <c r="B41">
        <v>7</v>
      </c>
      <c r="C41" t="s">
        <v>278</v>
      </c>
      <c r="D41" t="s">
        <v>279</v>
      </c>
      <c r="E41" t="s">
        <v>101</v>
      </c>
      <c r="F41" t="s">
        <v>80</v>
      </c>
      <c r="H41" t="str">
        <f t="shared" si="0"/>
        <v>España</v>
      </c>
      <c r="I41">
        <v>1992</v>
      </c>
      <c r="J41" t="s">
        <v>131</v>
      </c>
      <c r="L41" s="3" t="s">
        <v>85</v>
      </c>
      <c r="M41" t="s">
        <v>103</v>
      </c>
      <c r="N41" t="s">
        <v>83</v>
      </c>
      <c r="P41">
        <v>0</v>
      </c>
      <c r="Q41">
        <v>0</v>
      </c>
      <c r="R41">
        <v>0</v>
      </c>
      <c r="S41">
        <v>4</v>
      </c>
      <c r="T41">
        <v>16</v>
      </c>
      <c r="U41">
        <v>70</v>
      </c>
      <c r="V41">
        <v>0</v>
      </c>
      <c r="W41">
        <v>0</v>
      </c>
      <c r="X41">
        <v>0</v>
      </c>
      <c r="Y41" t="s">
        <v>84</v>
      </c>
      <c r="AA41" s="1">
        <v>10000000000</v>
      </c>
      <c r="AB41" t="s">
        <v>86</v>
      </c>
      <c r="AC41" s="1">
        <v>10000000000</v>
      </c>
      <c r="AD41" s="1">
        <v>10000000000</v>
      </c>
      <c r="AE41" t="s">
        <v>171</v>
      </c>
      <c r="AG41" t="s">
        <v>105</v>
      </c>
      <c r="AI41" t="s">
        <v>90</v>
      </c>
      <c r="AJ41" t="s">
        <v>89</v>
      </c>
      <c r="AK41" t="s">
        <v>89</v>
      </c>
      <c r="AL41" t="s">
        <v>89</v>
      </c>
      <c r="AN41" t="s">
        <v>92</v>
      </c>
      <c r="AO41" t="s">
        <v>92</v>
      </c>
      <c r="AP41" t="s">
        <v>92</v>
      </c>
      <c r="AQ41" t="s">
        <v>172</v>
      </c>
      <c r="AR41" t="s">
        <v>172</v>
      </c>
      <c r="AS41" t="s">
        <v>92</v>
      </c>
      <c r="AT41" t="s">
        <v>106</v>
      </c>
      <c r="AU41" t="s">
        <v>106</v>
      </c>
      <c r="AV41" t="s">
        <v>106</v>
      </c>
      <c r="AW41" t="s">
        <v>106</v>
      </c>
      <c r="AX41" t="s">
        <v>106</v>
      </c>
      <c r="AY41" t="s">
        <v>106</v>
      </c>
      <c r="AZ41" t="s">
        <v>106</v>
      </c>
      <c r="BA41" t="s">
        <v>106</v>
      </c>
      <c r="BB41" t="s">
        <v>106</v>
      </c>
      <c r="BC41" t="s">
        <v>106</v>
      </c>
      <c r="BD41" t="s">
        <v>94</v>
      </c>
      <c r="BE41" t="s">
        <v>108</v>
      </c>
      <c r="BF41" t="s">
        <v>108</v>
      </c>
      <c r="BG41" t="s">
        <v>108</v>
      </c>
      <c r="BH41" t="s">
        <v>95</v>
      </c>
      <c r="BI41" t="s">
        <v>108</v>
      </c>
      <c r="BJ41" t="s">
        <v>96</v>
      </c>
      <c r="BK41" t="s">
        <v>96</v>
      </c>
      <c r="BL41" t="s">
        <v>96</v>
      </c>
      <c r="BM41" t="s">
        <v>110</v>
      </c>
      <c r="BN41" t="s">
        <v>120</v>
      </c>
      <c r="BO41" t="s">
        <v>95</v>
      </c>
      <c r="BP41" t="s">
        <v>95</v>
      </c>
      <c r="BQ41" t="s">
        <v>95</v>
      </c>
      <c r="BR41" t="s">
        <v>97</v>
      </c>
      <c r="BS41" t="s">
        <v>121</v>
      </c>
      <c r="BT41" t="s">
        <v>121</v>
      </c>
      <c r="BU41" t="s">
        <v>121</v>
      </c>
      <c r="BV41" t="s">
        <v>121</v>
      </c>
      <c r="BW41" t="s">
        <v>121</v>
      </c>
      <c r="BX41" t="s">
        <v>89</v>
      </c>
    </row>
    <row r="42" spans="1:77">
      <c r="A42">
        <v>41</v>
      </c>
      <c r="B42">
        <v>2</v>
      </c>
      <c r="C42" t="s">
        <v>280</v>
      </c>
      <c r="D42" t="s">
        <v>174</v>
      </c>
      <c r="E42" t="s">
        <v>101</v>
      </c>
      <c r="F42" t="s">
        <v>80</v>
      </c>
      <c r="H42" t="str">
        <f t="shared" si="0"/>
        <v>España</v>
      </c>
      <c r="I42">
        <v>1996</v>
      </c>
      <c r="J42" t="s">
        <v>102</v>
      </c>
      <c r="L42" s="3" t="s">
        <v>85</v>
      </c>
      <c r="M42" t="s">
        <v>82</v>
      </c>
      <c r="N42" t="s">
        <v>104</v>
      </c>
      <c r="AI42" t="s">
        <v>167</v>
      </c>
      <c r="AJ42" t="s">
        <v>167</v>
      </c>
      <c r="AK42" t="s">
        <v>167</v>
      </c>
      <c r="AL42" t="s">
        <v>167</v>
      </c>
    </row>
    <row r="43" spans="1:77">
      <c r="A43">
        <v>43</v>
      </c>
      <c r="B43">
        <v>7</v>
      </c>
      <c r="C43" t="s">
        <v>281</v>
      </c>
      <c r="D43" t="s">
        <v>282</v>
      </c>
      <c r="E43" t="s">
        <v>101</v>
      </c>
      <c r="F43" t="s">
        <v>125</v>
      </c>
      <c r="H43" t="str">
        <f t="shared" si="0"/>
        <v>Argentina</v>
      </c>
      <c r="I43">
        <v>1974</v>
      </c>
      <c r="J43" t="s">
        <v>131</v>
      </c>
      <c r="L43" s="3">
        <v>10000000000</v>
      </c>
      <c r="M43" t="s">
        <v>103</v>
      </c>
      <c r="N43" t="s">
        <v>104</v>
      </c>
      <c r="P43">
        <v>0</v>
      </c>
      <c r="Q43">
        <v>30</v>
      </c>
      <c r="R43">
        <v>200</v>
      </c>
      <c r="S43">
        <v>0</v>
      </c>
      <c r="T43">
        <v>0</v>
      </c>
      <c r="U43">
        <v>50</v>
      </c>
      <c r="V43">
        <v>0</v>
      </c>
      <c r="W43">
        <v>0</v>
      </c>
      <c r="X43">
        <v>20</v>
      </c>
      <c r="Y43" t="s">
        <v>275</v>
      </c>
      <c r="AA43" s="1">
        <v>30000000000</v>
      </c>
      <c r="AB43" t="s">
        <v>283</v>
      </c>
      <c r="AC43" s="1">
        <v>20000000000</v>
      </c>
      <c r="AD43" t="s">
        <v>85</v>
      </c>
      <c r="AE43" t="s">
        <v>87</v>
      </c>
      <c r="AG43" t="s">
        <v>105</v>
      </c>
      <c r="AI43" t="s">
        <v>89</v>
      </c>
      <c r="AJ43" t="s">
        <v>89</v>
      </c>
      <c r="AK43" t="s">
        <v>90</v>
      </c>
      <c r="AL43" t="s">
        <v>90</v>
      </c>
      <c r="AN43" t="s">
        <v>91</v>
      </c>
      <c r="AO43" t="s">
        <v>91</v>
      </c>
      <c r="AP43" t="s">
        <v>91</v>
      </c>
      <c r="AQ43" t="s">
        <v>91</v>
      </c>
      <c r="AR43" t="s">
        <v>91</v>
      </c>
      <c r="AS43" t="s">
        <v>179</v>
      </c>
      <c r="AT43" t="s">
        <v>107</v>
      </c>
      <c r="AU43" t="s">
        <v>107</v>
      </c>
      <c r="AV43" t="s">
        <v>118</v>
      </c>
      <c r="AW43" t="s">
        <v>106</v>
      </c>
      <c r="AX43" t="s">
        <v>107</v>
      </c>
      <c r="AY43" t="s">
        <v>107</v>
      </c>
      <c r="AZ43" t="s">
        <v>93</v>
      </c>
      <c r="BA43" t="s">
        <v>107</v>
      </c>
      <c r="BB43" t="s">
        <v>107</v>
      </c>
      <c r="BC43" t="s">
        <v>107</v>
      </c>
      <c r="BD43" t="s">
        <v>121</v>
      </c>
      <c r="BE43" t="s">
        <v>108</v>
      </c>
      <c r="BF43" t="s">
        <v>108</v>
      </c>
      <c r="BG43" t="s">
        <v>109</v>
      </c>
      <c r="BH43" t="s">
        <v>95</v>
      </c>
      <c r="BI43" t="s">
        <v>95</v>
      </c>
      <c r="BJ43" t="s">
        <v>96</v>
      </c>
      <c r="BK43" t="s">
        <v>96</v>
      </c>
      <c r="BL43" t="s">
        <v>96</v>
      </c>
      <c r="BM43" t="s">
        <v>96</v>
      </c>
      <c r="BN43" t="s">
        <v>96</v>
      </c>
      <c r="BO43" t="s">
        <v>108</v>
      </c>
      <c r="BP43" t="s">
        <v>95</v>
      </c>
      <c r="BQ43" t="s">
        <v>95</v>
      </c>
      <c r="BR43" t="s">
        <v>254</v>
      </c>
      <c r="BS43" t="s">
        <v>121</v>
      </c>
      <c r="BT43" t="s">
        <v>121</v>
      </c>
      <c r="BU43" t="s">
        <v>94</v>
      </c>
      <c r="BV43" t="s">
        <v>94</v>
      </c>
      <c r="BW43" t="s">
        <v>121</v>
      </c>
      <c r="BX43" t="s">
        <v>98</v>
      </c>
    </row>
    <row r="44" spans="1:77">
      <c r="A44">
        <v>44</v>
      </c>
      <c r="B44">
        <v>7</v>
      </c>
      <c r="C44" t="s">
        <v>201</v>
      </c>
      <c r="D44" t="s">
        <v>284</v>
      </c>
      <c r="E44" t="s">
        <v>79</v>
      </c>
      <c r="F44" t="s">
        <v>80</v>
      </c>
      <c r="H44" t="str">
        <f t="shared" si="0"/>
        <v>España</v>
      </c>
      <c r="I44">
        <v>1974</v>
      </c>
      <c r="J44" t="s">
        <v>131</v>
      </c>
      <c r="L44" s="3">
        <v>20000000000</v>
      </c>
      <c r="M44" t="s">
        <v>82</v>
      </c>
      <c r="N44" t="s">
        <v>117</v>
      </c>
      <c r="P44">
        <v>0</v>
      </c>
      <c r="Q44">
        <v>0</v>
      </c>
      <c r="R44">
        <v>0</v>
      </c>
      <c r="S44">
        <v>0</v>
      </c>
      <c r="T44">
        <v>0</v>
      </c>
      <c r="U44">
        <v>0</v>
      </c>
      <c r="V44">
        <v>0</v>
      </c>
      <c r="W44">
        <v>0</v>
      </c>
      <c r="X44">
        <v>60</v>
      </c>
      <c r="Y44" t="s">
        <v>84</v>
      </c>
      <c r="AA44" t="s">
        <v>85</v>
      </c>
      <c r="AB44" t="s">
        <v>86</v>
      </c>
      <c r="AC44" t="s">
        <v>85</v>
      </c>
      <c r="AD44" t="s">
        <v>85</v>
      </c>
      <c r="AE44" t="s">
        <v>87</v>
      </c>
      <c r="AG44" t="s">
        <v>136</v>
      </c>
      <c r="AH44" s="1">
        <v>20000000000</v>
      </c>
      <c r="AI44" t="s">
        <v>89</v>
      </c>
      <c r="AJ44" t="s">
        <v>89</v>
      </c>
      <c r="AK44" t="s">
        <v>89</v>
      </c>
      <c r="AL44" t="s">
        <v>90</v>
      </c>
      <c r="AN44" t="s">
        <v>91</v>
      </c>
      <c r="AO44" t="s">
        <v>91</v>
      </c>
      <c r="AP44" t="s">
        <v>91</v>
      </c>
      <c r="AQ44" t="s">
        <v>91</v>
      </c>
      <c r="AR44" t="s">
        <v>91</v>
      </c>
      <c r="AS44" t="s">
        <v>91</v>
      </c>
      <c r="AT44" t="s">
        <v>137</v>
      </c>
      <c r="AU44" t="s">
        <v>137</v>
      </c>
      <c r="AV44" t="s">
        <v>137</v>
      </c>
      <c r="AW44" t="s">
        <v>137</v>
      </c>
      <c r="AX44" t="s">
        <v>137</v>
      </c>
      <c r="AY44" t="s">
        <v>137</v>
      </c>
      <c r="AZ44" t="s">
        <v>137</v>
      </c>
      <c r="BA44" t="s">
        <v>137</v>
      </c>
      <c r="BB44" t="s">
        <v>137</v>
      </c>
      <c r="BC44" t="s">
        <v>137</v>
      </c>
      <c r="BD44" t="s">
        <v>94</v>
      </c>
      <c r="BE44" t="s">
        <v>95</v>
      </c>
      <c r="BF44" t="s">
        <v>108</v>
      </c>
      <c r="BG44" t="s">
        <v>95</v>
      </c>
      <c r="BH44" t="s">
        <v>95</v>
      </c>
      <c r="BI44" t="s">
        <v>95</v>
      </c>
      <c r="BJ44" t="s">
        <v>96</v>
      </c>
      <c r="BK44" t="s">
        <v>96</v>
      </c>
      <c r="BL44" t="s">
        <v>96</v>
      </c>
      <c r="BM44" t="s">
        <v>96</v>
      </c>
      <c r="BN44" t="s">
        <v>96</v>
      </c>
      <c r="BO44" t="s">
        <v>95</v>
      </c>
      <c r="BP44" t="s">
        <v>95</v>
      </c>
      <c r="BQ44" t="s">
        <v>95</v>
      </c>
      <c r="BR44" t="s">
        <v>97</v>
      </c>
      <c r="BS44" t="s">
        <v>94</v>
      </c>
      <c r="BT44" t="s">
        <v>94</v>
      </c>
      <c r="BU44" t="s">
        <v>94</v>
      </c>
      <c r="BV44" t="s">
        <v>94</v>
      </c>
      <c r="BW44" t="s">
        <v>94</v>
      </c>
      <c r="BX44" t="s">
        <v>98</v>
      </c>
      <c r="BY44" t="s">
        <v>285</v>
      </c>
    </row>
    <row r="45" spans="1:77">
      <c r="A45">
        <v>45</v>
      </c>
      <c r="B45">
        <v>7</v>
      </c>
      <c r="C45" t="s">
        <v>286</v>
      </c>
      <c r="D45" t="s">
        <v>287</v>
      </c>
      <c r="E45" t="s">
        <v>79</v>
      </c>
      <c r="F45" t="s">
        <v>80</v>
      </c>
      <c r="H45" t="str">
        <f t="shared" si="0"/>
        <v>España</v>
      </c>
      <c r="I45">
        <v>1992</v>
      </c>
      <c r="J45" t="s">
        <v>81</v>
      </c>
      <c r="L45" s="3" t="s">
        <v>85</v>
      </c>
      <c r="M45" t="s">
        <v>141</v>
      </c>
      <c r="N45" t="s">
        <v>83</v>
      </c>
      <c r="P45">
        <v>0</v>
      </c>
      <c r="Q45">
        <v>0</v>
      </c>
      <c r="R45">
        <v>0</v>
      </c>
      <c r="S45">
        <v>0</v>
      </c>
      <c r="T45">
        <v>10</v>
      </c>
      <c r="U45">
        <v>50</v>
      </c>
      <c r="V45">
        <v>0</v>
      </c>
      <c r="W45">
        <v>0</v>
      </c>
      <c r="X45">
        <v>5</v>
      </c>
      <c r="Y45" t="s">
        <v>84</v>
      </c>
      <c r="AA45" t="s">
        <v>85</v>
      </c>
      <c r="AB45" t="s">
        <v>86</v>
      </c>
      <c r="AC45" t="s">
        <v>85</v>
      </c>
      <c r="AD45" t="s">
        <v>85</v>
      </c>
      <c r="AE45" t="s">
        <v>87</v>
      </c>
      <c r="AG45" t="s">
        <v>88</v>
      </c>
      <c r="AI45" t="s">
        <v>90</v>
      </c>
      <c r="AJ45" t="s">
        <v>90</v>
      </c>
      <c r="AK45" t="s">
        <v>90</v>
      </c>
      <c r="AL45" t="s">
        <v>90</v>
      </c>
      <c r="AN45" t="s">
        <v>91</v>
      </c>
      <c r="AO45" t="s">
        <v>91</v>
      </c>
      <c r="AP45" t="s">
        <v>92</v>
      </c>
      <c r="AQ45" t="s">
        <v>92</v>
      </c>
      <c r="AR45" t="s">
        <v>92</v>
      </c>
      <c r="AS45" t="s">
        <v>91</v>
      </c>
      <c r="AT45" t="s">
        <v>107</v>
      </c>
      <c r="AU45" t="s">
        <v>107</v>
      </c>
      <c r="AV45" t="s">
        <v>106</v>
      </c>
      <c r="AW45" t="s">
        <v>106</v>
      </c>
      <c r="AX45" t="s">
        <v>106</v>
      </c>
      <c r="AY45" t="s">
        <v>107</v>
      </c>
      <c r="AZ45" t="s">
        <v>106</v>
      </c>
      <c r="BA45" t="s">
        <v>93</v>
      </c>
      <c r="BB45" t="s">
        <v>106</v>
      </c>
      <c r="BC45" t="s">
        <v>106</v>
      </c>
      <c r="BD45" t="s">
        <v>94</v>
      </c>
      <c r="BE45" t="s">
        <v>108</v>
      </c>
      <c r="BF45" t="s">
        <v>95</v>
      </c>
      <c r="BG45" t="s">
        <v>108</v>
      </c>
      <c r="BH45" t="s">
        <v>95</v>
      </c>
      <c r="BI45" t="s">
        <v>95</v>
      </c>
      <c r="BJ45" t="s">
        <v>96</v>
      </c>
      <c r="BK45" t="s">
        <v>96</v>
      </c>
      <c r="BL45" t="s">
        <v>96</v>
      </c>
      <c r="BM45" t="s">
        <v>96</v>
      </c>
      <c r="BN45" t="s">
        <v>96</v>
      </c>
      <c r="BO45" t="s">
        <v>108</v>
      </c>
      <c r="BP45" t="s">
        <v>95</v>
      </c>
      <c r="BQ45" t="s">
        <v>95</v>
      </c>
      <c r="BR45" t="s">
        <v>97</v>
      </c>
      <c r="BS45" t="s">
        <v>94</v>
      </c>
      <c r="BT45" t="s">
        <v>94</v>
      </c>
      <c r="BU45" t="s">
        <v>121</v>
      </c>
      <c r="BV45" t="s">
        <v>121</v>
      </c>
      <c r="BW45" t="s">
        <v>94</v>
      </c>
      <c r="BX45" t="s">
        <v>98</v>
      </c>
      <c r="BY45" t="s">
        <v>288</v>
      </c>
    </row>
    <row r="46" spans="1:77">
      <c r="A46">
        <v>46</v>
      </c>
      <c r="B46">
        <v>7</v>
      </c>
      <c r="C46" t="s">
        <v>215</v>
      </c>
      <c r="D46" t="s">
        <v>289</v>
      </c>
      <c r="E46" t="s">
        <v>101</v>
      </c>
      <c r="F46" t="s">
        <v>80</v>
      </c>
      <c r="H46" t="str">
        <f t="shared" si="0"/>
        <v>España</v>
      </c>
      <c r="I46">
        <v>1988</v>
      </c>
      <c r="J46" t="s">
        <v>131</v>
      </c>
      <c r="L46" s="3" t="s">
        <v>85</v>
      </c>
      <c r="M46" t="s">
        <v>141</v>
      </c>
      <c r="N46" t="s">
        <v>117</v>
      </c>
      <c r="P46">
        <v>0</v>
      </c>
      <c r="Q46">
        <v>0</v>
      </c>
      <c r="R46">
        <v>0</v>
      </c>
      <c r="S46">
        <v>0</v>
      </c>
      <c r="T46">
        <v>0</v>
      </c>
      <c r="U46">
        <v>0</v>
      </c>
      <c r="V46">
        <v>0</v>
      </c>
      <c r="W46">
        <v>120</v>
      </c>
      <c r="X46">
        <v>240</v>
      </c>
      <c r="Y46" t="s">
        <v>143</v>
      </c>
      <c r="AA46" s="1">
        <v>30000000000</v>
      </c>
      <c r="AB46" t="s">
        <v>86</v>
      </c>
      <c r="AC46" s="1">
        <v>30000000000</v>
      </c>
      <c r="AD46" s="1">
        <v>30000000000</v>
      </c>
      <c r="AE46" t="s">
        <v>171</v>
      </c>
      <c r="AG46" t="s">
        <v>177</v>
      </c>
      <c r="AI46" t="s">
        <v>90</v>
      </c>
      <c r="AJ46" t="s">
        <v>90</v>
      </c>
      <c r="AK46" t="s">
        <v>90</v>
      </c>
      <c r="AL46" t="s">
        <v>90</v>
      </c>
      <c r="AN46" t="s">
        <v>92</v>
      </c>
      <c r="AO46" t="s">
        <v>92</v>
      </c>
      <c r="AP46" t="s">
        <v>172</v>
      </c>
      <c r="AQ46" t="s">
        <v>179</v>
      </c>
      <c r="AR46" t="s">
        <v>212</v>
      </c>
      <c r="AS46" t="s">
        <v>179</v>
      </c>
      <c r="AT46" t="s">
        <v>93</v>
      </c>
      <c r="AU46" t="s">
        <v>107</v>
      </c>
      <c r="AV46" t="s">
        <v>106</v>
      </c>
      <c r="AW46" t="s">
        <v>107</v>
      </c>
      <c r="AX46" t="s">
        <v>106</v>
      </c>
      <c r="AY46" t="s">
        <v>93</v>
      </c>
      <c r="AZ46" t="s">
        <v>93</v>
      </c>
      <c r="BA46" t="s">
        <v>107</v>
      </c>
      <c r="BB46" t="s">
        <v>93</v>
      </c>
      <c r="BC46" t="s">
        <v>106</v>
      </c>
      <c r="BD46" t="s">
        <v>121</v>
      </c>
      <c r="BE46" t="s">
        <v>148</v>
      </c>
      <c r="BF46" t="s">
        <v>95</v>
      </c>
      <c r="BG46" t="s">
        <v>109</v>
      </c>
      <c r="BH46" t="s">
        <v>95</v>
      </c>
      <c r="BI46" t="s">
        <v>108</v>
      </c>
      <c r="BJ46" t="s">
        <v>96</v>
      </c>
      <c r="BK46" t="s">
        <v>96</v>
      </c>
      <c r="BL46" t="s">
        <v>96</v>
      </c>
      <c r="BM46" t="s">
        <v>120</v>
      </c>
      <c r="BN46" t="s">
        <v>96</v>
      </c>
      <c r="BO46" t="s">
        <v>108</v>
      </c>
      <c r="BP46" t="s">
        <v>95</v>
      </c>
      <c r="BQ46" t="s">
        <v>95</v>
      </c>
      <c r="BR46" t="s">
        <v>111</v>
      </c>
      <c r="BS46" t="s">
        <v>94</v>
      </c>
      <c r="BT46" t="s">
        <v>121</v>
      </c>
      <c r="BU46" t="s">
        <v>94</v>
      </c>
      <c r="BV46" t="s">
        <v>94</v>
      </c>
      <c r="BW46" t="s">
        <v>121</v>
      </c>
      <c r="BX46" t="s">
        <v>98</v>
      </c>
      <c r="BY46" t="s">
        <v>290</v>
      </c>
    </row>
    <row r="47" spans="1:77">
      <c r="A47">
        <v>47</v>
      </c>
      <c r="B47">
        <v>7</v>
      </c>
      <c r="C47" t="s">
        <v>168</v>
      </c>
      <c r="D47" t="s">
        <v>291</v>
      </c>
      <c r="E47" t="s">
        <v>79</v>
      </c>
      <c r="F47" t="s">
        <v>80</v>
      </c>
      <c r="H47" t="str">
        <f t="shared" si="0"/>
        <v>España</v>
      </c>
      <c r="I47">
        <v>1970</v>
      </c>
      <c r="J47" t="s">
        <v>126</v>
      </c>
      <c r="L47" s="3" t="s">
        <v>85</v>
      </c>
      <c r="M47" t="s">
        <v>199</v>
      </c>
      <c r="N47" t="s">
        <v>83</v>
      </c>
      <c r="P47">
        <v>0</v>
      </c>
      <c r="Q47">
        <v>0</v>
      </c>
      <c r="R47">
        <v>0</v>
      </c>
      <c r="S47">
        <v>0</v>
      </c>
      <c r="T47">
        <v>0</v>
      </c>
      <c r="U47">
        <v>0</v>
      </c>
      <c r="V47">
        <v>0</v>
      </c>
      <c r="W47">
        <v>0</v>
      </c>
      <c r="X47">
        <v>0</v>
      </c>
      <c r="Y47" t="s">
        <v>84</v>
      </c>
      <c r="AA47" t="s">
        <v>85</v>
      </c>
      <c r="AB47" t="s">
        <v>170</v>
      </c>
      <c r="AC47" s="1">
        <v>20000000000</v>
      </c>
      <c r="AD47" s="1">
        <v>10000000000</v>
      </c>
      <c r="AE47" t="s">
        <v>231</v>
      </c>
      <c r="AG47" t="s">
        <v>147</v>
      </c>
      <c r="AI47" t="s">
        <v>89</v>
      </c>
      <c r="AJ47" t="s">
        <v>90</v>
      </c>
      <c r="AK47" t="s">
        <v>89</v>
      </c>
      <c r="AL47" t="s">
        <v>89</v>
      </c>
      <c r="AN47" t="s">
        <v>92</v>
      </c>
      <c r="AO47" t="s">
        <v>92</v>
      </c>
      <c r="AP47" t="s">
        <v>179</v>
      </c>
      <c r="AQ47" t="s">
        <v>179</v>
      </c>
      <c r="AR47" t="s">
        <v>179</v>
      </c>
      <c r="AS47" t="s">
        <v>92</v>
      </c>
      <c r="AT47" t="s">
        <v>106</v>
      </c>
      <c r="AU47" t="s">
        <v>106</v>
      </c>
      <c r="AV47" t="s">
        <v>107</v>
      </c>
      <c r="AW47" t="s">
        <v>107</v>
      </c>
      <c r="AX47" t="s">
        <v>107</v>
      </c>
      <c r="AY47" t="s">
        <v>93</v>
      </c>
      <c r="AZ47" t="s">
        <v>107</v>
      </c>
      <c r="BA47" t="s">
        <v>93</v>
      </c>
      <c r="BB47" t="s">
        <v>107</v>
      </c>
      <c r="BC47" t="s">
        <v>106</v>
      </c>
      <c r="BD47" t="s">
        <v>121</v>
      </c>
      <c r="BE47" t="s">
        <v>108</v>
      </c>
      <c r="BF47" t="s">
        <v>108</v>
      </c>
      <c r="BG47" t="s">
        <v>108</v>
      </c>
      <c r="BH47" t="s">
        <v>95</v>
      </c>
      <c r="BI47" t="s">
        <v>95</v>
      </c>
      <c r="BJ47" t="s">
        <v>96</v>
      </c>
      <c r="BK47" t="s">
        <v>96</v>
      </c>
      <c r="BL47" t="s">
        <v>96</v>
      </c>
      <c r="BM47" t="s">
        <v>96</v>
      </c>
      <c r="BN47" t="s">
        <v>96</v>
      </c>
      <c r="BO47" t="s">
        <v>95</v>
      </c>
      <c r="BP47" t="s">
        <v>95</v>
      </c>
      <c r="BQ47" t="s">
        <v>95</v>
      </c>
      <c r="BR47" t="s">
        <v>111</v>
      </c>
      <c r="BS47" t="s">
        <v>122</v>
      </c>
      <c r="BT47" t="s">
        <v>121</v>
      </c>
      <c r="BU47" t="s">
        <v>121</v>
      </c>
      <c r="BV47" t="s">
        <v>121</v>
      </c>
      <c r="BW47" t="s">
        <v>121</v>
      </c>
      <c r="BX47" t="s">
        <v>98</v>
      </c>
      <c r="BY47" t="s">
        <v>292</v>
      </c>
    </row>
    <row r="48" spans="1:77">
      <c r="A48">
        <v>48</v>
      </c>
      <c r="B48">
        <v>7</v>
      </c>
      <c r="C48" t="s">
        <v>293</v>
      </c>
      <c r="D48" t="s">
        <v>294</v>
      </c>
      <c r="E48" t="s">
        <v>79</v>
      </c>
      <c r="F48" t="s">
        <v>80</v>
      </c>
      <c r="H48" t="str">
        <f t="shared" si="0"/>
        <v>España</v>
      </c>
      <c r="I48">
        <v>1986</v>
      </c>
      <c r="J48" t="s">
        <v>131</v>
      </c>
      <c r="L48" s="3" t="s">
        <v>85</v>
      </c>
      <c r="M48" t="s">
        <v>141</v>
      </c>
      <c r="N48" t="s">
        <v>83</v>
      </c>
      <c r="P48">
        <v>0</v>
      </c>
      <c r="Q48">
        <v>0</v>
      </c>
      <c r="R48">
        <v>0</v>
      </c>
      <c r="S48">
        <v>10</v>
      </c>
      <c r="T48">
        <v>40</v>
      </c>
      <c r="U48">
        <v>240</v>
      </c>
      <c r="V48">
        <v>0</v>
      </c>
      <c r="W48">
        <v>0</v>
      </c>
      <c r="X48">
        <v>0</v>
      </c>
      <c r="Y48" t="s">
        <v>134</v>
      </c>
      <c r="AA48" t="s">
        <v>85</v>
      </c>
      <c r="AB48" t="s">
        <v>86</v>
      </c>
      <c r="AC48" t="s">
        <v>85</v>
      </c>
      <c r="AD48" t="s">
        <v>85</v>
      </c>
      <c r="AE48" t="s">
        <v>87</v>
      </c>
      <c r="AG48" t="s">
        <v>245</v>
      </c>
      <c r="AI48" t="s">
        <v>89</v>
      </c>
      <c r="AJ48" t="s">
        <v>89</v>
      </c>
      <c r="AK48" t="s">
        <v>90</v>
      </c>
      <c r="AL48" t="s">
        <v>89</v>
      </c>
      <c r="AN48" t="s">
        <v>92</v>
      </c>
      <c r="AO48" t="s">
        <v>92</v>
      </c>
      <c r="AP48" t="s">
        <v>92</v>
      </c>
      <c r="AQ48" t="s">
        <v>92</v>
      </c>
      <c r="AR48" t="s">
        <v>92</v>
      </c>
      <c r="AS48" t="s">
        <v>92</v>
      </c>
      <c r="AT48" t="s">
        <v>93</v>
      </c>
      <c r="AU48" t="s">
        <v>93</v>
      </c>
      <c r="AV48" t="s">
        <v>93</v>
      </c>
      <c r="AW48" t="s">
        <v>93</v>
      </c>
      <c r="AX48" t="s">
        <v>93</v>
      </c>
      <c r="AY48" t="s">
        <v>93</v>
      </c>
      <c r="AZ48" t="s">
        <v>93</v>
      </c>
      <c r="BA48" t="s">
        <v>93</v>
      </c>
      <c r="BB48" t="s">
        <v>93</v>
      </c>
      <c r="BC48" t="s">
        <v>93</v>
      </c>
      <c r="BD48" t="s">
        <v>94</v>
      </c>
      <c r="BE48" t="s">
        <v>95</v>
      </c>
      <c r="BF48" t="s">
        <v>95</v>
      </c>
      <c r="BG48" t="s">
        <v>95</v>
      </c>
      <c r="BH48" t="s">
        <v>95</v>
      </c>
      <c r="BI48" t="s">
        <v>95</v>
      </c>
      <c r="BJ48" t="s">
        <v>96</v>
      </c>
      <c r="BK48" t="s">
        <v>96</v>
      </c>
      <c r="BL48" t="s">
        <v>96</v>
      </c>
      <c r="BM48" t="s">
        <v>96</v>
      </c>
      <c r="BN48" t="s">
        <v>96</v>
      </c>
      <c r="BO48" t="s">
        <v>95</v>
      </c>
      <c r="BP48" t="s">
        <v>95</v>
      </c>
      <c r="BQ48" t="s">
        <v>95</v>
      </c>
      <c r="BR48" t="s">
        <v>97</v>
      </c>
      <c r="BS48" t="s">
        <v>94</v>
      </c>
      <c r="BT48" t="s">
        <v>94</v>
      </c>
      <c r="BU48" t="s">
        <v>94</v>
      </c>
      <c r="BV48" t="s">
        <v>94</v>
      </c>
      <c r="BW48" t="s">
        <v>94</v>
      </c>
      <c r="BX48" t="s">
        <v>98</v>
      </c>
    </row>
    <row r="49" spans="1:77">
      <c r="A49">
        <v>49</v>
      </c>
      <c r="B49">
        <v>7</v>
      </c>
      <c r="C49" t="s">
        <v>295</v>
      </c>
      <c r="D49" t="s">
        <v>296</v>
      </c>
      <c r="E49" t="s">
        <v>101</v>
      </c>
      <c r="F49" t="s">
        <v>125</v>
      </c>
      <c r="H49" t="str">
        <f t="shared" si="0"/>
        <v>Argentina</v>
      </c>
      <c r="I49">
        <v>1972</v>
      </c>
      <c r="J49" t="s">
        <v>131</v>
      </c>
      <c r="L49" s="3" t="s">
        <v>85</v>
      </c>
      <c r="M49" t="s">
        <v>103</v>
      </c>
      <c r="N49" t="s">
        <v>83</v>
      </c>
      <c r="P49">
        <v>2</v>
      </c>
      <c r="Q49">
        <v>0</v>
      </c>
      <c r="R49">
        <v>0</v>
      </c>
      <c r="S49">
        <v>0</v>
      </c>
      <c r="T49">
        <v>0</v>
      </c>
      <c r="U49">
        <v>0</v>
      </c>
      <c r="V49">
        <v>0</v>
      </c>
      <c r="W49">
        <v>0</v>
      </c>
      <c r="X49">
        <v>50</v>
      </c>
      <c r="Y49" t="s">
        <v>134</v>
      </c>
      <c r="AA49" s="1">
        <v>50000000000</v>
      </c>
      <c r="AB49" t="s">
        <v>170</v>
      </c>
      <c r="AC49" s="1">
        <v>30000000000</v>
      </c>
      <c r="AD49" s="1">
        <v>30000000000</v>
      </c>
      <c r="AE49" t="s">
        <v>171</v>
      </c>
      <c r="AG49" t="s">
        <v>105</v>
      </c>
      <c r="AI49" t="s">
        <v>90</v>
      </c>
      <c r="AJ49" t="s">
        <v>89</v>
      </c>
      <c r="AK49" t="s">
        <v>89</v>
      </c>
      <c r="AL49" t="s">
        <v>89</v>
      </c>
      <c r="AN49" t="s">
        <v>91</v>
      </c>
      <c r="AO49" t="s">
        <v>91</v>
      </c>
      <c r="AP49" t="s">
        <v>91</v>
      </c>
      <c r="AQ49" t="s">
        <v>91</v>
      </c>
      <c r="AR49" t="s">
        <v>91</v>
      </c>
      <c r="AS49" t="s">
        <v>179</v>
      </c>
      <c r="AT49" t="s">
        <v>93</v>
      </c>
      <c r="AU49" t="s">
        <v>93</v>
      </c>
      <c r="AV49" t="s">
        <v>93</v>
      </c>
      <c r="AW49" t="s">
        <v>93</v>
      </c>
      <c r="AX49" t="s">
        <v>93</v>
      </c>
      <c r="AY49" t="s">
        <v>93</v>
      </c>
      <c r="AZ49" t="s">
        <v>93</v>
      </c>
      <c r="BA49" t="s">
        <v>93</v>
      </c>
      <c r="BB49" t="s">
        <v>93</v>
      </c>
      <c r="BC49" t="s">
        <v>93</v>
      </c>
      <c r="BD49" t="s">
        <v>122</v>
      </c>
      <c r="BE49" t="s">
        <v>108</v>
      </c>
      <c r="BF49" t="s">
        <v>108</v>
      </c>
      <c r="BG49" t="s">
        <v>108</v>
      </c>
      <c r="BH49" t="s">
        <v>108</v>
      </c>
      <c r="BI49" t="s">
        <v>108</v>
      </c>
      <c r="BJ49" t="s">
        <v>96</v>
      </c>
      <c r="BK49" t="s">
        <v>96</v>
      </c>
      <c r="BL49" t="s">
        <v>96</v>
      </c>
      <c r="BM49" t="s">
        <v>96</v>
      </c>
      <c r="BN49" t="s">
        <v>96</v>
      </c>
      <c r="BO49" t="s">
        <v>108</v>
      </c>
      <c r="BP49" t="s">
        <v>108</v>
      </c>
      <c r="BQ49" t="s">
        <v>148</v>
      </c>
      <c r="BR49" t="s">
        <v>254</v>
      </c>
      <c r="BS49" t="s">
        <v>121</v>
      </c>
      <c r="BT49" t="s">
        <v>121</v>
      </c>
      <c r="BU49" t="s">
        <v>121</v>
      </c>
      <c r="BV49" t="s">
        <v>121</v>
      </c>
      <c r="BW49" t="s">
        <v>121</v>
      </c>
      <c r="BX49" t="s">
        <v>98</v>
      </c>
    </row>
    <row r="50" spans="1:77">
      <c r="A50">
        <v>50</v>
      </c>
      <c r="B50">
        <v>7</v>
      </c>
      <c r="C50" t="s">
        <v>297</v>
      </c>
      <c r="D50" t="s">
        <v>297</v>
      </c>
      <c r="E50" t="s">
        <v>101</v>
      </c>
      <c r="F50" t="s">
        <v>115</v>
      </c>
      <c r="G50" t="s">
        <v>298</v>
      </c>
      <c r="H50" t="str">
        <f t="shared" si="0"/>
        <v xml:space="preserve">Brasil </v>
      </c>
      <c r="I50">
        <v>1981</v>
      </c>
      <c r="J50" t="s">
        <v>126</v>
      </c>
      <c r="L50" s="3" t="s">
        <v>85</v>
      </c>
      <c r="M50" t="s">
        <v>103</v>
      </c>
      <c r="N50" t="s">
        <v>104</v>
      </c>
      <c r="P50">
        <v>0</v>
      </c>
      <c r="Q50">
        <v>0</v>
      </c>
      <c r="R50">
        <v>0</v>
      </c>
      <c r="S50">
        <v>40</v>
      </c>
      <c r="T50">
        <v>0</v>
      </c>
      <c r="U50">
        <v>0</v>
      </c>
      <c r="V50">
        <v>40</v>
      </c>
      <c r="W50">
        <v>0</v>
      </c>
      <c r="X50">
        <v>0</v>
      </c>
      <c r="Y50" t="s">
        <v>84</v>
      </c>
      <c r="AA50" t="s">
        <v>85</v>
      </c>
      <c r="AB50" t="s">
        <v>170</v>
      </c>
      <c r="AC50" t="s">
        <v>85</v>
      </c>
      <c r="AD50" t="s">
        <v>85</v>
      </c>
      <c r="AE50" t="s">
        <v>87</v>
      </c>
      <c r="AG50" t="s">
        <v>105</v>
      </c>
      <c r="AI50" t="s">
        <v>89</v>
      </c>
      <c r="AJ50" t="s">
        <v>89</v>
      </c>
      <c r="AK50" t="s">
        <v>89</v>
      </c>
      <c r="AL50" t="s">
        <v>90</v>
      </c>
      <c r="AN50" t="s">
        <v>91</v>
      </c>
      <c r="AO50" t="s">
        <v>91</v>
      </c>
      <c r="AP50" t="s">
        <v>91</v>
      </c>
      <c r="AQ50" t="s">
        <v>91</v>
      </c>
      <c r="AR50" t="s">
        <v>91</v>
      </c>
      <c r="AS50" t="s">
        <v>91</v>
      </c>
      <c r="AT50" t="s">
        <v>137</v>
      </c>
      <c r="AU50" t="s">
        <v>137</v>
      </c>
      <c r="AV50" t="s">
        <v>137</v>
      </c>
      <c r="AW50" t="s">
        <v>137</v>
      </c>
      <c r="AX50" t="s">
        <v>137</v>
      </c>
      <c r="AY50" t="s">
        <v>137</v>
      </c>
      <c r="AZ50" t="s">
        <v>137</v>
      </c>
      <c r="BA50" t="s">
        <v>137</v>
      </c>
      <c r="BB50" t="s">
        <v>137</v>
      </c>
      <c r="BC50" t="s">
        <v>137</v>
      </c>
      <c r="BD50" t="s">
        <v>94</v>
      </c>
      <c r="BE50" t="s">
        <v>95</v>
      </c>
      <c r="BF50" t="s">
        <v>148</v>
      </c>
      <c r="BG50" t="s">
        <v>148</v>
      </c>
      <c r="BH50" t="s">
        <v>95</v>
      </c>
      <c r="BI50" t="s">
        <v>95</v>
      </c>
      <c r="BJ50" t="s">
        <v>96</v>
      </c>
      <c r="BK50" t="s">
        <v>96</v>
      </c>
      <c r="BL50" t="s">
        <v>96</v>
      </c>
      <c r="BM50" t="s">
        <v>96</v>
      </c>
      <c r="BN50" t="s">
        <v>96</v>
      </c>
      <c r="BO50" t="s">
        <v>95</v>
      </c>
      <c r="BP50" t="s">
        <v>95</v>
      </c>
      <c r="BQ50" t="s">
        <v>95</v>
      </c>
      <c r="BR50" t="s">
        <v>111</v>
      </c>
      <c r="BS50" t="s">
        <v>94</v>
      </c>
      <c r="BT50" t="s">
        <v>94</v>
      </c>
      <c r="BU50" t="s">
        <v>94</v>
      </c>
      <c r="BV50" t="s">
        <v>94</v>
      </c>
      <c r="BW50" t="s">
        <v>94</v>
      </c>
      <c r="BX50" t="s">
        <v>98</v>
      </c>
      <c r="BY50" t="s">
        <v>299</v>
      </c>
    </row>
    <row r="51" spans="1:77">
      <c r="A51">
        <v>51</v>
      </c>
      <c r="B51">
        <v>7</v>
      </c>
      <c r="C51" t="s">
        <v>300</v>
      </c>
      <c r="D51" t="s">
        <v>271</v>
      </c>
      <c r="E51" t="s">
        <v>79</v>
      </c>
      <c r="F51" t="s">
        <v>115</v>
      </c>
      <c r="G51" t="s">
        <v>116</v>
      </c>
      <c r="H51" t="str">
        <f t="shared" si="0"/>
        <v>Brasil</v>
      </c>
      <c r="I51">
        <v>1962</v>
      </c>
      <c r="J51" t="s">
        <v>131</v>
      </c>
      <c r="L51" s="3">
        <v>20000000000</v>
      </c>
      <c r="M51" t="s">
        <v>141</v>
      </c>
      <c r="N51" t="s">
        <v>83</v>
      </c>
      <c r="P51">
        <v>2</v>
      </c>
      <c r="Q51">
        <v>4</v>
      </c>
      <c r="R51">
        <v>6</v>
      </c>
      <c r="S51">
        <v>2</v>
      </c>
      <c r="T51">
        <v>2</v>
      </c>
      <c r="U51">
        <v>3</v>
      </c>
      <c r="V51">
        <v>0</v>
      </c>
      <c r="W51">
        <v>0</v>
      </c>
      <c r="X51">
        <v>0</v>
      </c>
      <c r="Y51" t="s">
        <v>301</v>
      </c>
      <c r="AA51" t="s">
        <v>85</v>
      </c>
      <c r="AB51" t="s">
        <v>86</v>
      </c>
      <c r="AC51" t="s">
        <v>85</v>
      </c>
      <c r="AD51" t="s">
        <v>85</v>
      </c>
      <c r="AE51" t="s">
        <v>87</v>
      </c>
      <c r="AG51" t="s">
        <v>105</v>
      </c>
      <c r="AI51" t="s">
        <v>89</v>
      </c>
      <c r="AJ51" t="s">
        <v>89</v>
      </c>
      <c r="AK51" t="s">
        <v>90</v>
      </c>
      <c r="AL51" t="s">
        <v>89</v>
      </c>
      <c r="AN51" t="s">
        <v>92</v>
      </c>
      <c r="AO51" t="s">
        <v>92</v>
      </c>
      <c r="AP51" t="s">
        <v>92</v>
      </c>
      <c r="AQ51" t="s">
        <v>92</v>
      </c>
      <c r="AR51" t="s">
        <v>92</v>
      </c>
      <c r="AS51" t="s">
        <v>92</v>
      </c>
      <c r="AT51" t="s">
        <v>93</v>
      </c>
      <c r="AU51" t="s">
        <v>106</v>
      </c>
      <c r="AV51" t="s">
        <v>106</v>
      </c>
      <c r="AW51" t="s">
        <v>106</v>
      </c>
      <c r="AX51" t="s">
        <v>106</v>
      </c>
      <c r="AY51" t="s">
        <v>106</v>
      </c>
      <c r="AZ51" t="s">
        <v>106</v>
      </c>
      <c r="BA51" t="s">
        <v>106</v>
      </c>
      <c r="BB51" t="s">
        <v>106</v>
      </c>
      <c r="BC51" t="s">
        <v>106</v>
      </c>
      <c r="BD51" t="s">
        <v>121</v>
      </c>
      <c r="BE51" t="s">
        <v>148</v>
      </c>
      <c r="BF51" t="s">
        <v>108</v>
      </c>
      <c r="BG51" t="s">
        <v>108</v>
      </c>
      <c r="BH51" t="s">
        <v>95</v>
      </c>
      <c r="BI51" t="s">
        <v>108</v>
      </c>
      <c r="BJ51" t="s">
        <v>96</v>
      </c>
      <c r="BK51" t="s">
        <v>96</v>
      </c>
      <c r="BL51" t="s">
        <v>96</v>
      </c>
      <c r="BM51" t="s">
        <v>96</v>
      </c>
      <c r="BN51" t="s">
        <v>96</v>
      </c>
      <c r="BO51" t="s">
        <v>95</v>
      </c>
      <c r="BP51" t="s">
        <v>95</v>
      </c>
      <c r="BQ51" t="s">
        <v>95</v>
      </c>
      <c r="BR51" t="s">
        <v>111</v>
      </c>
      <c r="BS51" t="s">
        <v>121</v>
      </c>
      <c r="BT51" t="s">
        <v>121</v>
      </c>
      <c r="BU51" t="s">
        <v>121</v>
      </c>
      <c r="BV51" t="s">
        <v>121</v>
      </c>
      <c r="BW51" t="s">
        <v>121</v>
      </c>
      <c r="BX51" t="s">
        <v>98</v>
      </c>
      <c r="BY51" t="s">
        <v>302</v>
      </c>
    </row>
    <row r="52" spans="1:77">
      <c r="A52">
        <v>55</v>
      </c>
      <c r="B52">
        <v>7</v>
      </c>
      <c r="C52" t="s">
        <v>250</v>
      </c>
      <c r="D52" t="s">
        <v>250</v>
      </c>
      <c r="E52" t="s">
        <v>79</v>
      </c>
      <c r="F52" t="s">
        <v>115</v>
      </c>
      <c r="G52" t="s">
        <v>303</v>
      </c>
      <c r="H52" t="str">
        <f t="shared" si="0"/>
        <v>brazil</v>
      </c>
      <c r="I52">
        <v>1958</v>
      </c>
      <c r="J52" t="s">
        <v>131</v>
      </c>
      <c r="L52" s="3">
        <v>10000000000</v>
      </c>
      <c r="M52" t="s">
        <v>190</v>
      </c>
      <c r="N52" t="s">
        <v>83</v>
      </c>
      <c r="P52">
        <v>0</v>
      </c>
      <c r="Q52">
        <v>0</v>
      </c>
      <c r="R52">
        <v>0</v>
      </c>
      <c r="S52">
        <v>0</v>
      </c>
      <c r="T52">
        <v>5</v>
      </c>
      <c r="U52">
        <v>25</v>
      </c>
      <c r="V52">
        <v>4</v>
      </c>
      <c r="W52">
        <v>7</v>
      </c>
      <c r="X52">
        <v>30</v>
      </c>
      <c r="Y52" t="s">
        <v>115</v>
      </c>
      <c r="Z52" t="s">
        <v>304</v>
      </c>
      <c r="AA52" t="s">
        <v>85</v>
      </c>
      <c r="AB52" t="s">
        <v>86</v>
      </c>
      <c r="AC52" t="s">
        <v>85</v>
      </c>
      <c r="AD52" t="s">
        <v>85</v>
      </c>
      <c r="AE52" t="s">
        <v>87</v>
      </c>
      <c r="AG52" t="s">
        <v>105</v>
      </c>
      <c r="AI52" t="s">
        <v>89</v>
      </c>
      <c r="AJ52" t="s">
        <v>89</v>
      </c>
      <c r="AK52" t="s">
        <v>90</v>
      </c>
      <c r="AL52" t="s">
        <v>89</v>
      </c>
      <c r="AN52" t="s">
        <v>172</v>
      </c>
      <c r="AO52" t="s">
        <v>172</v>
      </c>
      <c r="AP52" t="s">
        <v>172</v>
      </c>
      <c r="AQ52" t="s">
        <v>172</v>
      </c>
      <c r="AR52" t="s">
        <v>172</v>
      </c>
      <c r="AS52" t="s">
        <v>172</v>
      </c>
      <c r="AT52" t="s">
        <v>107</v>
      </c>
      <c r="AU52" t="s">
        <v>106</v>
      </c>
      <c r="AV52" t="s">
        <v>106</v>
      </c>
      <c r="AW52" t="s">
        <v>106</v>
      </c>
      <c r="AX52" t="s">
        <v>106</v>
      </c>
      <c r="AY52" t="s">
        <v>107</v>
      </c>
      <c r="AZ52" t="s">
        <v>106</v>
      </c>
      <c r="BA52" t="s">
        <v>106</v>
      </c>
      <c r="BB52" t="s">
        <v>106</v>
      </c>
      <c r="BC52" t="s">
        <v>106</v>
      </c>
      <c r="BD52" t="s">
        <v>122</v>
      </c>
      <c r="BE52" t="s">
        <v>95</v>
      </c>
      <c r="BF52" t="s">
        <v>95</v>
      </c>
      <c r="BG52" t="s">
        <v>95</v>
      </c>
      <c r="BH52" t="s">
        <v>95</v>
      </c>
      <c r="BI52" t="s">
        <v>95</v>
      </c>
      <c r="BJ52" t="s">
        <v>96</v>
      </c>
      <c r="BK52" t="s">
        <v>96</v>
      </c>
      <c r="BL52" t="s">
        <v>96</v>
      </c>
      <c r="BM52" t="s">
        <v>96</v>
      </c>
      <c r="BN52" t="s">
        <v>96</v>
      </c>
      <c r="BO52" t="s">
        <v>95</v>
      </c>
      <c r="BP52" t="s">
        <v>95</v>
      </c>
      <c r="BQ52" t="s">
        <v>95</v>
      </c>
      <c r="BR52" t="s">
        <v>97</v>
      </c>
      <c r="BS52" t="s">
        <v>121</v>
      </c>
      <c r="BT52" t="s">
        <v>121</v>
      </c>
      <c r="BU52" t="s">
        <v>121</v>
      </c>
      <c r="BV52" t="s">
        <v>121</v>
      </c>
      <c r="BW52" t="s">
        <v>121</v>
      </c>
      <c r="BX52" t="s">
        <v>98</v>
      </c>
      <c r="BY52" t="s">
        <v>305</v>
      </c>
    </row>
    <row r="53" spans="1:77">
      <c r="A53">
        <v>54</v>
      </c>
      <c r="B53">
        <v>7</v>
      </c>
      <c r="C53" t="s">
        <v>306</v>
      </c>
      <c r="D53" t="s">
        <v>307</v>
      </c>
      <c r="E53" t="s">
        <v>101</v>
      </c>
      <c r="F53" t="s">
        <v>80</v>
      </c>
      <c r="H53" t="str">
        <f t="shared" si="0"/>
        <v>España</v>
      </c>
      <c r="I53">
        <v>1988</v>
      </c>
      <c r="J53" t="s">
        <v>115</v>
      </c>
      <c r="K53" t="s">
        <v>308</v>
      </c>
      <c r="L53" s="3" t="s">
        <v>85</v>
      </c>
      <c r="M53" t="s">
        <v>103</v>
      </c>
      <c r="N53" t="s">
        <v>309</v>
      </c>
      <c r="P53">
        <v>0</v>
      </c>
      <c r="Q53">
        <v>0</v>
      </c>
      <c r="R53">
        <v>0</v>
      </c>
      <c r="S53">
        <v>0</v>
      </c>
      <c r="T53">
        <v>0</v>
      </c>
      <c r="U53">
        <v>25</v>
      </c>
      <c r="V53">
        <v>0</v>
      </c>
      <c r="W53">
        <v>0</v>
      </c>
      <c r="X53">
        <v>50</v>
      </c>
      <c r="Y53" t="s">
        <v>143</v>
      </c>
      <c r="AA53" t="s">
        <v>85</v>
      </c>
      <c r="AB53" t="s">
        <v>86</v>
      </c>
      <c r="AC53" t="s">
        <v>85</v>
      </c>
      <c r="AD53" t="s">
        <v>85</v>
      </c>
      <c r="AE53" t="s">
        <v>87</v>
      </c>
      <c r="AG53" t="s">
        <v>105</v>
      </c>
      <c r="AI53" t="s">
        <v>89</v>
      </c>
      <c r="AJ53" t="s">
        <v>89</v>
      </c>
      <c r="AK53" t="s">
        <v>89</v>
      </c>
      <c r="AL53" t="s">
        <v>90</v>
      </c>
      <c r="AN53" t="s">
        <v>91</v>
      </c>
      <c r="AO53" t="s">
        <v>91</v>
      </c>
      <c r="AP53" t="s">
        <v>179</v>
      </c>
      <c r="AQ53" t="s">
        <v>179</v>
      </c>
      <c r="AR53" t="s">
        <v>179</v>
      </c>
      <c r="AS53" t="s">
        <v>179</v>
      </c>
      <c r="AT53" t="s">
        <v>106</v>
      </c>
      <c r="AU53" t="s">
        <v>137</v>
      </c>
      <c r="AV53" t="s">
        <v>137</v>
      </c>
      <c r="AW53" t="s">
        <v>137</v>
      </c>
      <c r="AX53" t="s">
        <v>106</v>
      </c>
      <c r="AY53" t="s">
        <v>107</v>
      </c>
      <c r="AZ53" t="s">
        <v>107</v>
      </c>
      <c r="BA53" t="s">
        <v>107</v>
      </c>
      <c r="BB53" t="s">
        <v>107</v>
      </c>
      <c r="BC53" t="s">
        <v>137</v>
      </c>
      <c r="BD53" t="s">
        <v>119</v>
      </c>
      <c r="BE53" t="s">
        <v>108</v>
      </c>
      <c r="BF53" t="s">
        <v>108</v>
      </c>
      <c r="BG53" t="s">
        <v>108</v>
      </c>
      <c r="BH53" t="s">
        <v>108</v>
      </c>
      <c r="BI53" t="s">
        <v>108</v>
      </c>
      <c r="BJ53" t="s">
        <v>96</v>
      </c>
      <c r="BK53" t="s">
        <v>96</v>
      </c>
      <c r="BL53" t="s">
        <v>96</v>
      </c>
      <c r="BM53" t="s">
        <v>96</v>
      </c>
      <c r="BN53" t="s">
        <v>96</v>
      </c>
      <c r="BO53" t="s">
        <v>148</v>
      </c>
      <c r="BP53" t="s">
        <v>95</v>
      </c>
      <c r="BQ53" t="s">
        <v>95</v>
      </c>
      <c r="BR53" t="s">
        <v>111</v>
      </c>
      <c r="BS53" t="s">
        <v>122</v>
      </c>
      <c r="BT53" t="s">
        <v>121</v>
      </c>
      <c r="BU53" t="s">
        <v>121</v>
      </c>
      <c r="BV53" t="s">
        <v>121</v>
      </c>
      <c r="BW53" t="s">
        <v>121</v>
      </c>
      <c r="BX53" t="s">
        <v>98</v>
      </c>
      <c r="BY53" t="s">
        <v>310</v>
      </c>
    </row>
    <row r="54" spans="1:77">
      <c r="A54">
        <v>56</v>
      </c>
      <c r="B54">
        <v>7</v>
      </c>
      <c r="C54" t="s">
        <v>311</v>
      </c>
      <c r="D54" t="s">
        <v>281</v>
      </c>
      <c r="E54" t="s">
        <v>79</v>
      </c>
      <c r="F54" t="s">
        <v>312</v>
      </c>
      <c r="H54" t="str">
        <f t="shared" si="0"/>
        <v>Perú</v>
      </c>
      <c r="I54">
        <v>1962</v>
      </c>
      <c r="J54" t="s">
        <v>131</v>
      </c>
      <c r="L54" s="3" t="s">
        <v>85</v>
      </c>
      <c r="M54" t="s">
        <v>115</v>
      </c>
      <c r="N54" t="s">
        <v>117</v>
      </c>
      <c r="P54">
        <v>2</v>
      </c>
      <c r="Q54">
        <v>8</v>
      </c>
      <c r="R54">
        <v>40</v>
      </c>
      <c r="S54">
        <v>10</v>
      </c>
      <c r="T54">
        <v>30</v>
      </c>
      <c r="U54">
        <v>150</v>
      </c>
      <c r="V54">
        <v>6</v>
      </c>
      <c r="W54">
        <v>14</v>
      </c>
      <c r="X54">
        <v>200</v>
      </c>
      <c r="Y54" t="s">
        <v>115</v>
      </c>
      <c r="Z54" t="s">
        <v>314</v>
      </c>
      <c r="AA54" s="1">
        <v>20000000000</v>
      </c>
      <c r="AB54" t="s">
        <v>170</v>
      </c>
      <c r="AC54" s="1">
        <v>20000000000</v>
      </c>
      <c r="AD54" s="1">
        <v>20000000000</v>
      </c>
      <c r="AE54" t="s">
        <v>171</v>
      </c>
      <c r="AG54" t="s">
        <v>105</v>
      </c>
      <c r="AI54" t="s">
        <v>90</v>
      </c>
      <c r="AJ54" t="s">
        <v>90</v>
      </c>
      <c r="AK54" t="s">
        <v>90</v>
      </c>
      <c r="AL54" t="s">
        <v>90</v>
      </c>
      <c r="AN54" t="s">
        <v>91</v>
      </c>
      <c r="AO54" t="s">
        <v>91</v>
      </c>
      <c r="AP54" t="s">
        <v>91</v>
      </c>
      <c r="AQ54" t="s">
        <v>91</v>
      </c>
      <c r="AR54" t="s">
        <v>91</v>
      </c>
      <c r="AS54" t="s">
        <v>91</v>
      </c>
      <c r="AT54" t="s">
        <v>137</v>
      </c>
      <c r="AU54" t="s">
        <v>137</v>
      </c>
      <c r="AV54" t="s">
        <v>137</v>
      </c>
      <c r="AW54" t="s">
        <v>137</v>
      </c>
      <c r="AX54" t="s">
        <v>137</v>
      </c>
      <c r="AY54" t="s">
        <v>137</v>
      </c>
      <c r="AZ54" t="s">
        <v>137</v>
      </c>
      <c r="BA54" t="s">
        <v>137</v>
      </c>
      <c r="BB54" t="s">
        <v>137</v>
      </c>
      <c r="BC54" t="s">
        <v>137</v>
      </c>
      <c r="BD54" t="s">
        <v>94</v>
      </c>
      <c r="BE54" t="s">
        <v>108</v>
      </c>
      <c r="BF54" t="s">
        <v>95</v>
      </c>
      <c r="BG54" t="s">
        <v>108</v>
      </c>
      <c r="BH54" t="s">
        <v>108</v>
      </c>
      <c r="BI54" t="s">
        <v>95</v>
      </c>
      <c r="BJ54" t="s">
        <v>96</v>
      </c>
      <c r="BK54" t="s">
        <v>96</v>
      </c>
      <c r="BL54" t="s">
        <v>96</v>
      </c>
      <c r="BM54" t="s">
        <v>110</v>
      </c>
      <c r="BN54" t="s">
        <v>96</v>
      </c>
      <c r="BO54" t="s">
        <v>95</v>
      </c>
      <c r="BP54" t="s">
        <v>95</v>
      </c>
      <c r="BQ54" t="s">
        <v>95</v>
      </c>
      <c r="BR54" t="s">
        <v>97</v>
      </c>
      <c r="BS54" t="s">
        <v>121</v>
      </c>
      <c r="BT54" t="s">
        <v>94</v>
      </c>
      <c r="BU54" t="s">
        <v>94</v>
      </c>
      <c r="BV54" t="s">
        <v>94</v>
      </c>
      <c r="BW54" t="s">
        <v>94</v>
      </c>
      <c r="BX54" t="s">
        <v>98</v>
      </c>
      <c r="BY54" t="s">
        <v>315</v>
      </c>
    </row>
    <row r="55" spans="1:77">
      <c r="A55">
        <v>57</v>
      </c>
      <c r="B55">
        <v>7</v>
      </c>
      <c r="C55" t="s">
        <v>316</v>
      </c>
      <c r="D55" t="s">
        <v>317</v>
      </c>
      <c r="E55" t="s">
        <v>101</v>
      </c>
      <c r="F55" t="s">
        <v>115</v>
      </c>
      <c r="G55" t="s">
        <v>116</v>
      </c>
      <c r="H55" t="str">
        <f t="shared" si="0"/>
        <v>Brasil</v>
      </c>
      <c r="I55">
        <v>2000</v>
      </c>
      <c r="J55" t="s">
        <v>81</v>
      </c>
      <c r="L55" s="3" t="s">
        <v>85</v>
      </c>
      <c r="M55" t="s">
        <v>176</v>
      </c>
      <c r="N55" t="s">
        <v>104</v>
      </c>
      <c r="P55">
        <v>0</v>
      </c>
      <c r="Q55">
        <v>0</v>
      </c>
      <c r="R55">
        <v>0</v>
      </c>
      <c r="S55">
        <v>0</v>
      </c>
      <c r="T55">
        <v>0</v>
      </c>
      <c r="U55">
        <v>0</v>
      </c>
      <c r="V55">
        <v>0</v>
      </c>
      <c r="W55">
        <v>17</v>
      </c>
      <c r="X55">
        <v>104</v>
      </c>
      <c r="Y55" t="s">
        <v>143</v>
      </c>
      <c r="AA55" t="s">
        <v>85</v>
      </c>
      <c r="AB55" t="s">
        <v>86</v>
      </c>
      <c r="AC55" t="s">
        <v>85</v>
      </c>
      <c r="AD55" t="s">
        <v>85</v>
      </c>
      <c r="AE55" t="s">
        <v>87</v>
      </c>
      <c r="AG55" t="s">
        <v>177</v>
      </c>
      <c r="AI55" t="s">
        <v>89</v>
      </c>
      <c r="AJ55" t="s">
        <v>89</v>
      </c>
      <c r="AK55" t="s">
        <v>89</v>
      </c>
      <c r="AL55" t="s">
        <v>89</v>
      </c>
      <c r="AM55" t="s">
        <v>318</v>
      </c>
      <c r="AN55" t="s">
        <v>91</v>
      </c>
      <c r="AO55" t="s">
        <v>91</v>
      </c>
      <c r="AP55" t="s">
        <v>179</v>
      </c>
      <c r="AQ55" t="s">
        <v>179</v>
      </c>
      <c r="AR55" t="s">
        <v>179</v>
      </c>
      <c r="AS55" t="s">
        <v>179</v>
      </c>
      <c r="AT55" t="s">
        <v>107</v>
      </c>
      <c r="AU55" t="s">
        <v>107</v>
      </c>
      <c r="AV55" t="s">
        <v>106</v>
      </c>
      <c r="AW55" t="s">
        <v>106</v>
      </c>
      <c r="AX55" t="s">
        <v>93</v>
      </c>
      <c r="AY55" t="s">
        <v>106</v>
      </c>
      <c r="AZ55" t="s">
        <v>106</v>
      </c>
      <c r="BA55" t="s">
        <v>107</v>
      </c>
      <c r="BB55" t="s">
        <v>107</v>
      </c>
      <c r="BC55" t="s">
        <v>107</v>
      </c>
      <c r="BD55" t="s">
        <v>122</v>
      </c>
      <c r="BE55" t="s">
        <v>108</v>
      </c>
      <c r="BF55" t="s">
        <v>108</v>
      </c>
      <c r="BG55" t="s">
        <v>148</v>
      </c>
      <c r="BH55" t="s">
        <v>108</v>
      </c>
      <c r="BI55" t="s">
        <v>108</v>
      </c>
      <c r="BJ55" t="s">
        <v>96</v>
      </c>
      <c r="BK55" t="s">
        <v>96</v>
      </c>
      <c r="BL55" t="s">
        <v>96</v>
      </c>
      <c r="BM55" t="s">
        <v>120</v>
      </c>
      <c r="BN55" t="s">
        <v>120</v>
      </c>
      <c r="BO55" t="s">
        <v>95</v>
      </c>
      <c r="BP55" t="s">
        <v>95</v>
      </c>
      <c r="BQ55" t="s">
        <v>95</v>
      </c>
      <c r="BR55" t="s">
        <v>111</v>
      </c>
      <c r="BS55" t="s">
        <v>121</v>
      </c>
      <c r="BT55" t="s">
        <v>121</v>
      </c>
      <c r="BU55" t="s">
        <v>121</v>
      </c>
      <c r="BV55" t="s">
        <v>121</v>
      </c>
      <c r="BW55" t="s">
        <v>121</v>
      </c>
      <c r="BX55" t="s">
        <v>98</v>
      </c>
    </row>
    <row r="56" spans="1:77">
      <c r="A56">
        <v>58</v>
      </c>
      <c r="B56">
        <v>7</v>
      </c>
      <c r="C56" t="s">
        <v>319</v>
      </c>
      <c r="D56" t="s">
        <v>320</v>
      </c>
      <c r="E56" t="s">
        <v>101</v>
      </c>
      <c r="F56" t="s">
        <v>115</v>
      </c>
      <c r="H56" t="str">
        <f t="shared" si="0"/>
        <v>Otro</v>
      </c>
      <c r="I56">
        <v>1982</v>
      </c>
      <c r="J56" t="s">
        <v>131</v>
      </c>
      <c r="L56" s="3" t="s">
        <v>85</v>
      </c>
      <c r="M56" t="s">
        <v>199</v>
      </c>
      <c r="N56" t="s">
        <v>104</v>
      </c>
      <c r="P56">
        <v>0</v>
      </c>
      <c r="Q56">
        <v>0</v>
      </c>
      <c r="R56">
        <v>0</v>
      </c>
      <c r="S56">
        <v>0</v>
      </c>
      <c r="T56">
        <v>0</v>
      </c>
      <c r="U56">
        <v>0</v>
      </c>
      <c r="V56">
        <v>0</v>
      </c>
      <c r="W56">
        <v>0</v>
      </c>
      <c r="X56">
        <v>0</v>
      </c>
      <c r="Y56" t="s">
        <v>143</v>
      </c>
      <c r="AA56" t="s">
        <v>85</v>
      </c>
      <c r="AB56" t="s">
        <v>86</v>
      </c>
      <c r="AC56" t="s">
        <v>85</v>
      </c>
      <c r="AD56" t="s">
        <v>85</v>
      </c>
      <c r="AE56" t="s">
        <v>87</v>
      </c>
      <c r="AG56" t="s">
        <v>105</v>
      </c>
      <c r="AI56" t="s">
        <v>90</v>
      </c>
      <c r="AJ56" t="s">
        <v>90</v>
      </c>
      <c r="AK56" t="s">
        <v>90</v>
      </c>
      <c r="AL56" t="s">
        <v>90</v>
      </c>
      <c r="AN56" t="s">
        <v>91</v>
      </c>
      <c r="AO56" t="s">
        <v>91</v>
      </c>
      <c r="AP56" t="s">
        <v>91</v>
      </c>
      <c r="AQ56" t="s">
        <v>91</v>
      </c>
      <c r="AR56" t="s">
        <v>91</v>
      </c>
      <c r="AS56" t="s">
        <v>91</v>
      </c>
      <c r="AT56" t="s">
        <v>106</v>
      </c>
      <c r="AU56" t="s">
        <v>106</v>
      </c>
      <c r="AV56" t="s">
        <v>106</v>
      </c>
      <c r="AW56" t="s">
        <v>106</v>
      </c>
      <c r="AX56" t="s">
        <v>106</v>
      </c>
      <c r="AY56" t="s">
        <v>106</v>
      </c>
      <c r="AZ56" t="s">
        <v>106</v>
      </c>
      <c r="BA56" t="s">
        <v>106</v>
      </c>
      <c r="BB56" t="s">
        <v>106</v>
      </c>
      <c r="BC56" t="s">
        <v>106</v>
      </c>
      <c r="BD56" t="s">
        <v>121</v>
      </c>
      <c r="BE56" t="s">
        <v>95</v>
      </c>
      <c r="BF56" t="s">
        <v>95</v>
      </c>
      <c r="BG56" t="s">
        <v>95</v>
      </c>
      <c r="BH56" t="s">
        <v>95</v>
      </c>
      <c r="BI56" t="s">
        <v>95</v>
      </c>
      <c r="BJ56" t="s">
        <v>110</v>
      </c>
      <c r="BK56" t="s">
        <v>96</v>
      </c>
      <c r="BL56" t="s">
        <v>96</v>
      </c>
      <c r="BM56" t="s">
        <v>120</v>
      </c>
      <c r="BN56" t="s">
        <v>120</v>
      </c>
      <c r="BO56" t="s">
        <v>95</v>
      </c>
      <c r="BP56" t="s">
        <v>108</v>
      </c>
      <c r="BQ56" t="s">
        <v>95</v>
      </c>
      <c r="BR56" t="s">
        <v>97</v>
      </c>
      <c r="BS56" t="s">
        <v>94</v>
      </c>
      <c r="BT56" t="s">
        <v>94</v>
      </c>
      <c r="BU56" t="s">
        <v>94</v>
      </c>
      <c r="BV56" t="s">
        <v>94</v>
      </c>
      <c r="BW56" t="s">
        <v>94</v>
      </c>
      <c r="BX56" t="s">
        <v>98</v>
      </c>
    </row>
    <row r="57" spans="1:77">
      <c r="A57">
        <v>59</v>
      </c>
      <c r="B57">
        <v>7</v>
      </c>
      <c r="C57" t="s">
        <v>321</v>
      </c>
      <c r="D57" t="s">
        <v>249</v>
      </c>
      <c r="E57" t="s">
        <v>79</v>
      </c>
      <c r="F57" t="s">
        <v>175</v>
      </c>
      <c r="H57" t="str">
        <f t="shared" si="0"/>
        <v>Chile</v>
      </c>
      <c r="I57">
        <v>1980</v>
      </c>
      <c r="J57" t="s">
        <v>131</v>
      </c>
      <c r="L57" s="3">
        <v>10000000000</v>
      </c>
      <c r="M57" t="s">
        <v>141</v>
      </c>
      <c r="N57" t="s">
        <v>83</v>
      </c>
      <c r="P57">
        <v>0</v>
      </c>
      <c r="Q57">
        <v>0</v>
      </c>
      <c r="R57">
        <v>0</v>
      </c>
      <c r="S57">
        <v>0</v>
      </c>
      <c r="T57">
        <v>0</v>
      </c>
      <c r="U57">
        <v>0</v>
      </c>
      <c r="V57">
        <v>0</v>
      </c>
      <c r="W57">
        <v>0</v>
      </c>
      <c r="X57">
        <v>0</v>
      </c>
      <c r="Y57" t="s">
        <v>84</v>
      </c>
      <c r="AA57" t="s">
        <v>85</v>
      </c>
      <c r="AB57" t="s">
        <v>86</v>
      </c>
      <c r="AC57" t="s">
        <v>85</v>
      </c>
      <c r="AD57" t="s">
        <v>85</v>
      </c>
      <c r="AE57" t="s">
        <v>87</v>
      </c>
      <c r="AG57" t="s">
        <v>105</v>
      </c>
      <c r="AI57" t="s">
        <v>89</v>
      </c>
      <c r="AJ57" t="s">
        <v>89</v>
      </c>
      <c r="AK57" t="s">
        <v>89</v>
      </c>
      <c r="AL57" t="s">
        <v>90</v>
      </c>
      <c r="AN57" t="s">
        <v>92</v>
      </c>
      <c r="AO57" t="s">
        <v>92</v>
      </c>
      <c r="AP57" t="s">
        <v>92</v>
      </c>
      <c r="AQ57" t="s">
        <v>92</v>
      </c>
      <c r="AR57" t="s">
        <v>92</v>
      </c>
      <c r="AS57" t="s">
        <v>92</v>
      </c>
      <c r="AT57" t="s">
        <v>107</v>
      </c>
      <c r="AU57" t="s">
        <v>93</v>
      </c>
      <c r="AV57" t="s">
        <v>106</v>
      </c>
      <c r="AW57" t="s">
        <v>107</v>
      </c>
      <c r="AX57" t="s">
        <v>93</v>
      </c>
      <c r="AY57" t="s">
        <v>93</v>
      </c>
      <c r="AZ57" t="s">
        <v>93</v>
      </c>
      <c r="BA57" t="s">
        <v>93</v>
      </c>
      <c r="BB57" t="s">
        <v>93</v>
      </c>
      <c r="BC57" t="s">
        <v>93</v>
      </c>
      <c r="BD57" t="s">
        <v>121</v>
      </c>
      <c r="BE57" t="s">
        <v>108</v>
      </c>
      <c r="BF57" t="s">
        <v>95</v>
      </c>
      <c r="BG57" t="s">
        <v>95</v>
      </c>
      <c r="BH57" t="s">
        <v>95</v>
      </c>
      <c r="BI57" t="s">
        <v>108</v>
      </c>
      <c r="BJ57" t="s">
        <v>96</v>
      </c>
      <c r="BK57" t="s">
        <v>96</v>
      </c>
      <c r="BL57" t="s">
        <v>96</v>
      </c>
      <c r="BM57" t="s">
        <v>96</v>
      </c>
      <c r="BN57" t="s">
        <v>96</v>
      </c>
      <c r="BO57" t="s">
        <v>95</v>
      </c>
      <c r="BP57" t="s">
        <v>95</v>
      </c>
      <c r="BQ57" t="s">
        <v>95</v>
      </c>
      <c r="BR57" t="s">
        <v>97</v>
      </c>
      <c r="BS57" t="s">
        <v>119</v>
      </c>
      <c r="BT57" t="s">
        <v>119</v>
      </c>
      <c r="BU57" t="s">
        <v>119</v>
      </c>
      <c r="BV57" t="s">
        <v>119</v>
      </c>
      <c r="BW57" t="s">
        <v>119</v>
      </c>
      <c r="BX57" t="s">
        <v>98</v>
      </c>
      <c r="BY57" t="s">
        <v>322</v>
      </c>
    </row>
    <row r="58" spans="1:77">
      <c r="A58">
        <v>60</v>
      </c>
      <c r="B58">
        <v>4</v>
      </c>
      <c r="C58" t="s">
        <v>165</v>
      </c>
      <c r="D58" t="s">
        <v>323</v>
      </c>
      <c r="E58" t="s">
        <v>101</v>
      </c>
      <c r="F58" t="s">
        <v>80</v>
      </c>
      <c r="H58" t="str">
        <f t="shared" si="0"/>
        <v>España</v>
      </c>
      <c r="I58">
        <v>1982</v>
      </c>
      <c r="J58" t="s">
        <v>131</v>
      </c>
      <c r="L58" s="3">
        <v>10000000000</v>
      </c>
      <c r="M58" t="s">
        <v>176</v>
      </c>
      <c r="N58" t="s">
        <v>115</v>
      </c>
      <c r="O58" t="s">
        <v>324</v>
      </c>
      <c r="P58">
        <v>0</v>
      </c>
      <c r="Q58">
        <v>0</v>
      </c>
      <c r="R58">
        <v>0</v>
      </c>
      <c r="S58">
        <v>0</v>
      </c>
      <c r="T58">
        <v>0</v>
      </c>
      <c r="U58">
        <v>10</v>
      </c>
      <c r="V58">
        <v>0</v>
      </c>
      <c r="W58">
        <v>0</v>
      </c>
      <c r="X58">
        <v>0</v>
      </c>
      <c r="Y58" t="s">
        <v>115</v>
      </c>
      <c r="Z58" t="s">
        <v>325</v>
      </c>
      <c r="AA58" t="s">
        <v>85</v>
      </c>
      <c r="AB58" t="s">
        <v>86</v>
      </c>
      <c r="AC58" t="s">
        <v>85</v>
      </c>
      <c r="AD58" t="s">
        <v>85</v>
      </c>
      <c r="AE58" t="s">
        <v>115</v>
      </c>
      <c r="AF58">
        <v>0</v>
      </c>
      <c r="AG58" t="s">
        <v>105</v>
      </c>
      <c r="AI58" t="s">
        <v>90</v>
      </c>
      <c r="AJ58" t="s">
        <v>90</v>
      </c>
      <c r="AK58" t="s">
        <v>90</v>
      </c>
      <c r="AL58" t="s">
        <v>90</v>
      </c>
      <c r="AN58" t="s">
        <v>91</v>
      </c>
      <c r="AO58" t="s">
        <v>91</v>
      </c>
      <c r="AP58" t="s">
        <v>172</v>
      </c>
      <c r="AQ58" t="s">
        <v>172</v>
      </c>
      <c r="AR58" t="s">
        <v>179</v>
      </c>
      <c r="AS58" t="s">
        <v>91</v>
      </c>
    </row>
    <row r="59" spans="1:77">
      <c r="A59">
        <v>61</v>
      </c>
      <c r="B59">
        <v>2</v>
      </c>
      <c r="C59" t="s">
        <v>326</v>
      </c>
      <c r="D59" t="s">
        <v>186</v>
      </c>
      <c r="E59" t="s">
        <v>79</v>
      </c>
      <c r="F59" t="s">
        <v>80</v>
      </c>
      <c r="H59" t="str">
        <f t="shared" si="0"/>
        <v>España</v>
      </c>
      <c r="I59">
        <v>1989</v>
      </c>
      <c r="J59" t="s">
        <v>131</v>
      </c>
      <c r="L59" s="3" t="s">
        <v>85</v>
      </c>
      <c r="M59" t="s">
        <v>141</v>
      </c>
      <c r="N59" t="s">
        <v>117</v>
      </c>
      <c r="AI59" t="s">
        <v>167</v>
      </c>
      <c r="AJ59" t="s">
        <v>167</v>
      </c>
      <c r="AK59" t="s">
        <v>167</v>
      </c>
      <c r="AL59" t="s">
        <v>167</v>
      </c>
    </row>
    <row r="60" spans="1:77">
      <c r="A60">
        <v>62</v>
      </c>
      <c r="B60">
        <v>7</v>
      </c>
      <c r="C60" t="s">
        <v>327</v>
      </c>
      <c r="D60" t="s">
        <v>328</v>
      </c>
      <c r="E60" t="s">
        <v>101</v>
      </c>
      <c r="F60" t="s">
        <v>80</v>
      </c>
      <c r="H60" t="str">
        <f t="shared" si="0"/>
        <v>España</v>
      </c>
      <c r="I60">
        <v>1977</v>
      </c>
      <c r="J60" t="s">
        <v>131</v>
      </c>
      <c r="L60" s="3" t="s">
        <v>85</v>
      </c>
      <c r="M60" t="s">
        <v>199</v>
      </c>
      <c r="N60" t="s">
        <v>83</v>
      </c>
      <c r="P60">
        <v>0</v>
      </c>
      <c r="Q60">
        <v>0</v>
      </c>
      <c r="R60">
        <v>0</v>
      </c>
      <c r="S60">
        <v>0</v>
      </c>
      <c r="T60">
        <v>0</v>
      </c>
      <c r="U60">
        <v>0</v>
      </c>
      <c r="V60">
        <v>0</v>
      </c>
      <c r="W60">
        <v>0</v>
      </c>
      <c r="X60">
        <v>54</v>
      </c>
      <c r="Y60" t="s">
        <v>143</v>
      </c>
      <c r="AA60" t="s">
        <v>85</v>
      </c>
      <c r="AB60" t="s">
        <v>86</v>
      </c>
      <c r="AC60" t="s">
        <v>85</v>
      </c>
      <c r="AD60" t="s">
        <v>85</v>
      </c>
      <c r="AE60" t="s">
        <v>87</v>
      </c>
      <c r="AG60" t="s">
        <v>105</v>
      </c>
      <c r="AI60" t="s">
        <v>89</v>
      </c>
      <c r="AJ60" t="s">
        <v>89</v>
      </c>
      <c r="AK60" t="s">
        <v>89</v>
      </c>
      <c r="AL60" t="s">
        <v>89</v>
      </c>
      <c r="AM60" t="s">
        <v>329</v>
      </c>
      <c r="AN60" t="s">
        <v>92</v>
      </c>
      <c r="AO60" t="s">
        <v>92</v>
      </c>
      <c r="AP60" t="s">
        <v>179</v>
      </c>
      <c r="AQ60" t="s">
        <v>179</v>
      </c>
      <c r="AR60" t="s">
        <v>179</v>
      </c>
      <c r="AS60" t="s">
        <v>179</v>
      </c>
      <c r="AT60" t="s">
        <v>93</v>
      </c>
      <c r="AU60" t="s">
        <v>93</v>
      </c>
      <c r="AV60" t="s">
        <v>107</v>
      </c>
      <c r="AW60" t="s">
        <v>107</v>
      </c>
      <c r="AX60" t="s">
        <v>106</v>
      </c>
      <c r="AY60" t="s">
        <v>93</v>
      </c>
      <c r="AZ60" t="s">
        <v>93</v>
      </c>
      <c r="BA60" t="s">
        <v>93</v>
      </c>
      <c r="BB60" t="s">
        <v>106</v>
      </c>
      <c r="BC60" t="s">
        <v>106</v>
      </c>
      <c r="BD60" t="s">
        <v>122</v>
      </c>
      <c r="BE60" t="s">
        <v>148</v>
      </c>
      <c r="BF60" t="s">
        <v>95</v>
      </c>
      <c r="BG60" t="s">
        <v>108</v>
      </c>
      <c r="BH60" t="s">
        <v>95</v>
      </c>
      <c r="BI60" t="s">
        <v>95</v>
      </c>
      <c r="BJ60" t="s">
        <v>96</v>
      </c>
      <c r="BK60" t="s">
        <v>96</v>
      </c>
      <c r="BL60" t="s">
        <v>96</v>
      </c>
      <c r="BM60" t="s">
        <v>96</v>
      </c>
      <c r="BN60" t="s">
        <v>96</v>
      </c>
      <c r="BO60" t="s">
        <v>108</v>
      </c>
      <c r="BP60" t="s">
        <v>95</v>
      </c>
      <c r="BQ60" t="s">
        <v>95</v>
      </c>
      <c r="BR60" t="s">
        <v>97</v>
      </c>
      <c r="BS60" t="s">
        <v>94</v>
      </c>
      <c r="BT60" t="s">
        <v>94</v>
      </c>
      <c r="BU60" t="s">
        <v>94</v>
      </c>
      <c r="BV60" t="s">
        <v>94</v>
      </c>
      <c r="BW60" t="s">
        <v>94</v>
      </c>
      <c r="BX60" t="s">
        <v>98</v>
      </c>
      <c r="BY60" t="s">
        <v>330</v>
      </c>
    </row>
    <row r="61" spans="1:77">
      <c r="A61">
        <v>63</v>
      </c>
      <c r="B61">
        <v>7</v>
      </c>
      <c r="C61" t="s">
        <v>271</v>
      </c>
      <c r="D61" t="s">
        <v>289</v>
      </c>
      <c r="E61" t="s">
        <v>101</v>
      </c>
      <c r="F61" t="s">
        <v>80</v>
      </c>
      <c r="H61" t="str">
        <f t="shared" si="0"/>
        <v>España</v>
      </c>
      <c r="I61">
        <v>1947</v>
      </c>
      <c r="J61" t="s">
        <v>131</v>
      </c>
      <c r="L61" s="3" t="s">
        <v>85</v>
      </c>
      <c r="M61" t="s">
        <v>190</v>
      </c>
      <c r="N61" t="s">
        <v>115</v>
      </c>
      <c r="P61">
        <v>0</v>
      </c>
      <c r="Q61">
        <v>0</v>
      </c>
      <c r="R61">
        <v>0</v>
      </c>
      <c r="S61">
        <v>0</v>
      </c>
      <c r="T61">
        <v>0</v>
      </c>
      <c r="U61">
        <v>0</v>
      </c>
      <c r="V61">
        <v>20</v>
      </c>
      <c r="W61">
        <v>8</v>
      </c>
      <c r="X61">
        <v>40</v>
      </c>
      <c r="Y61" t="s">
        <v>143</v>
      </c>
      <c r="AA61" t="s">
        <v>85</v>
      </c>
      <c r="AB61" t="s">
        <v>86</v>
      </c>
      <c r="AC61" t="s">
        <v>85</v>
      </c>
      <c r="AD61" t="s">
        <v>85</v>
      </c>
      <c r="AE61" t="s">
        <v>87</v>
      </c>
      <c r="AG61" t="s">
        <v>105</v>
      </c>
      <c r="AI61" t="s">
        <v>90</v>
      </c>
      <c r="AJ61" t="s">
        <v>90</v>
      </c>
      <c r="AK61" t="s">
        <v>90</v>
      </c>
      <c r="AL61" t="s">
        <v>90</v>
      </c>
      <c r="AN61" t="s">
        <v>91</v>
      </c>
      <c r="AO61" t="s">
        <v>91</v>
      </c>
      <c r="AP61" t="s">
        <v>91</v>
      </c>
      <c r="AQ61" t="s">
        <v>91</v>
      </c>
      <c r="AR61" t="s">
        <v>91</v>
      </c>
      <c r="AS61" t="s">
        <v>91</v>
      </c>
      <c r="AT61" t="s">
        <v>137</v>
      </c>
      <c r="AU61" t="s">
        <v>137</v>
      </c>
      <c r="AV61" t="s">
        <v>137</v>
      </c>
      <c r="AW61" t="s">
        <v>137</v>
      </c>
      <c r="AX61" t="s">
        <v>137</v>
      </c>
      <c r="AY61" t="s">
        <v>137</v>
      </c>
      <c r="AZ61" t="s">
        <v>137</v>
      </c>
      <c r="BA61" t="s">
        <v>137</v>
      </c>
      <c r="BB61" t="s">
        <v>137</v>
      </c>
      <c r="BC61" t="s">
        <v>137</v>
      </c>
      <c r="BD61" t="s">
        <v>94</v>
      </c>
      <c r="BE61" t="s">
        <v>95</v>
      </c>
      <c r="BF61" t="s">
        <v>95</v>
      </c>
      <c r="BG61" t="s">
        <v>95</v>
      </c>
      <c r="BH61" t="s">
        <v>95</v>
      </c>
      <c r="BI61" t="s">
        <v>95</v>
      </c>
      <c r="BJ61" t="s">
        <v>96</v>
      </c>
      <c r="BK61" t="s">
        <v>96</v>
      </c>
      <c r="BL61" t="s">
        <v>96</v>
      </c>
      <c r="BM61" t="s">
        <v>120</v>
      </c>
      <c r="BN61" t="s">
        <v>96</v>
      </c>
      <c r="BO61" t="s">
        <v>95</v>
      </c>
      <c r="BP61" t="s">
        <v>95</v>
      </c>
      <c r="BQ61" t="s">
        <v>95</v>
      </c>
      <c r="BR61" t="s">
        <v>97</v>
      </c>
      <c r="BS61" t="s">
        <v>94</v>
      </c>
      <c r="BT61" t="s">
        <v>94</v>
      </c>
      <c r="BU61" t="s">
        <v>94</v>
      </c>
      <c r="BV61" t="s">
        <v>94</v>
      </c>
      <c r="BW61" t="s">
        <v>94</v>
      </c>
      <c r="BX61" t="s">
        <v>98</v>
      </c>
    </row>
    <row r="62" spans="1:77">
      <c r="A62">
        <v>64</v>
      </c>
      <c r="B62">
        <v>7</v>
      </c>
      <c r="C62" t="s">
        <v>331</v>
      </c>
      <c r="D62" t="s">
        <v>332</v>
      </c>
      <c r="E62" t="s">
        <v>101</v>
      </c>
      <c r="F62" t="s">
        <v>115</v>
      </c>
      <c r="G62" t="s">
        <v>116</v>
      </c>
      <c r="H62" t="str">
        <f t="shared" si="0"/>
        <v>Brasil</v>
      </c>
      <c r="I62">
        <v>2000</v>
      </c>
      <c r="J62" t="s">
        <v>81</v>
      </c>
      <c r="L62" s="3" t="s">
        <v>85</v>
      </c>
      <c r="M62" t="s">
        <v>333</v>
      </c>
      <c r="N62" t="s">
        <v>104</v>
      </c>
      <c r="P62">
        <v>0</v>
      </c>
      <c r="Q62">
        <v>0</v>
      </c>
      <c r="R62">
        <v>0</v>
      </c>
      <c r="S62">
        <v>0</v>
      </c>
      <c r="T62">
        <v>0</v>
      </c>
      <c r="U62">
        <v>0</v>
      </c>
      <c r="V62">
        <v>0</v>
      </c>
      <c r="W62">
        <v>0</v>
      </c>
      <c r="X62">
        <v>500</v>
      </c>
      <c r="Y62" t="s">
        <v>143</v>
      </c>
      <c r="AA62" t="s">
        <v>85</v>
      </c>
      <c r="AB62" t="s">
        <v>86</v>
      </c>
      <c r="AC62" t="s">
        <v>85</v>
      </c>
      <c r="AD62" t="s">
        <v>85</v>
      </c>
      <c r="AE62" t="s">
        <v>87</v>
      </c>
      <c r="AG62" t="s">
        <v>177</v>
      </c>
      <c r="AI62" t="s">
        <v>89</v>
      </c>
      <c r="AJ62" t="s">
        <v>89</v>
      </c>
      <c r="AK62" t="s">
        <v>89</v>
      </c>
      <c r="AL62" t="s">
        <v>89</v>
      </c>
      <c r="AM62" t="s">
        <v>334</v>
      </c>
      <c r="AN62" t="s">
        <v>179</v>
      </c>
      <c r="AO62" t="s">
        <v>172</v>
      </c>
      <c r="AP62" t="s">
        <v>179</v>
      </c>
      <c r="AQ62" t="s">
        <v>179</v>
      </c>
      <c r="AR62" t="s">
        <v>179</v>
      </c>
      <c r="AS62" t="s">
        <v>179</v>
      </c>
      <c r="AT62" t="s">
        <v>107</v>
      </c>
      <c r="AU62" t="s">
        <v>107</v>
      </c>
      <c r="AV62" t="s">
        <v>107</v>
      </c>
      <c r="AW62" t="s">
        <v>107</v>
      </c>
      <c r="AX62" t="s">
        <v>107</v>
      </c>
      <c r="AY62" t="s">
        <v>93</v>
      </c>
      <c r="AZ62" t="s">
        <v>107</v>
      </c>
      <c r="BA62" t="s">
        <v>93</v>
      </c>
      <c r="BB62" t="s">
        <v>107</v>
      </c>
      <c r="BC62" t="s">
        <v>107</v>
      </c>
      <c r="BD62" t="s">
        <v>122</v>
      </c>
      <c r="BE62" t="s">
        <v>108</v>
      </c>
      <c r="BF62" t="s">
        <v>108</v>
      </c>
      <c r="BG62" t="s">
        <v>148</v>
      </c>
      <c r="BH62" t="s">
        <v>95</v>
      </c>
      <c r="BI62" t="s">
        <v>95</v>
      </c>
      <c r="BJ62" t="s">
        <v>96</v>
      </c>
      <c r="BK62" t="s">
        <v>96</v>
      </c>
      <c r="BL62" t="s">
        <v>96</v>
      </c>
      <c r="BM62" t="s">
        <v>96</v>
      </c>
      <c r="BN62" t="s">
        <v>96</v>
      </c>
      <c r="BO62" t="s">
        <v>108</v>
      </c>
      <c r="BP62" t="s">
        <v>95</v>
      </c>
      <c r="BQ62" t="s">
        <v>95</v>
      </c>
      <c r="BR62" t="s">
        <v>97</v>
      </c>
      <c r="BS62" t="s">
        <v>121</v>
      </c>
      <c r="BT62" t="s">
        <v>121</v>
      </c>
      <c r="BU62" t="s">
        <v>121</v>
      </c>
      <c r="BV62" t="s">
        <v>121</v>
      </c>
      <c r="BW62" t="s">
        <v>94</v>
      </c>
      <c r="BX62" t="s">
        <v>98</v>
      </c>
    </row>
    <row r="63" spans="1:77">
      <c r="A63">
        <v>65</v>
      </c>
      <c r="B63">
        <v>4</v>
      </c>
      <c r="C63" t="s">
        <v>278</v>
      </c>
      <c r="D63" t="s">
        <v>335</v>
      </c>
      <c r="E63" t="s">
        <v>101</v>
      </c>
      <c r="F63" t="s">
        <v>336</v>
      </c>
      <c r="H63" t="str">
        <f t="shared" si="0"/>
        <v>Uruguay</v>
      </c>
      <c r="I63">
        <v>1988</v>
      </c>
      <c r="J63" t="s">
        <v>81</v>
      </c>
      <c r="L63" s="3" t="s">
        <v>85</v>
      </c>
      <c r="M63" t="s">
        <v>103</v>
      </c>
      <c r="N63" t="s">
        <v>83</v>
      </c>
      <c r="P63">
        <v>0</v>
      </c>
      <c r="Q63">
        <v>0</v>
      </c>
      <c r="R63">
        <v>0</v>
      </c>
      <c r="S63">
        <v>0</v>
      </c>
      <c r="T63">
        <v>0</v>
      </c>
      <c r="U63">
        <v>0</v>
      </c>
      <c r="V63">
        <v>0</v>
      </c>
      <c r="W63">
        <v>0</v>
      </c>
      <c r="X63">
        <v>0</v>
      </c>
      <c r="Y63" t="s">
        <v>134</v>
      </c>
      <c r="AA63" t="s">
        <v>85</v>
      </c>
      <c r="AB63" t="s">
        <v>86</v>
      </c>
      <c r="AC63" t="s">
        <v>85</v>
      </c>
      <c r="AD63" t="s">
        <v>85</v>
      </c>
      <c r="AE63" t="s">
        <v>87</v>
      </c>
      <c r="AG63" t="s">
        <v>105</v>
      </c>
      <c r="AI63" t="s">
        <v>90</v>
      </c>
      <c r="AJ63" t="s">
        <v>89</v>
      </c>
      <c r="AK63" t="s">
        <v>89</v>
      </c>
      <c r="AL63" t="s">
        <v>89</v>
      </c>
      <c r="AN63" t="s">
        <v>91</v>
      </c>
      <c r="AO63" t="s">
        <v>91</v>
      </c>
      <c r="AP63" t="s">
        <v>91</v>
      </c>
      <c r="AQ63" t="s">
        <v>91</v>
      </c>
      <c r="AR63" t="s">
        <v>91</v>
      </c>
      <c r="AS63" t="s">
        <v>91</v>
      </c>
    </row>
    <row r="64" spans="1:77">
      <c r="A64">
        <v>66</v>
      </c>
      <c r="B64">
        <v>4</v>
      </c>
      <c r="C64" t="s">
        <v>271</v>
      </c>
      <c r="D64" t="s">
        <v>337</v>
      </c>
      <c r="E64" t="s">
        <v>101</v>
      </c>
      <c r="F64" t="s">
        <v>80</v>
      </c>
      <c r="H64" t="str">
        <f t="shared" si="0"/>
        <v>España</v>
      </c>
      <c r="I64">
        <v>1981</v>
      </c>
      <c r="J64" t="s">
        <v>131</v>
      </c>
      <c r="L64" s="3" t="s">
        <v>85</v>
      </c>
      <c r="M64" t="s">
        <v>141</v>
      </c>
      <c r="N64" t="s">
        <v>83</v>
      </c>
      <c r="P64">
        <v>0</v>
      </c>
      <c r="Q64">
        <v>0</v>
      </c>
      <c r="R64">
        <v>0</v>
      </c>
      <c r="S64">
        <v>0</v>
      </c>
      <c r="T64">
        <v>0</v>
      </c>
      <c r="U64">
        <v>0</v>
      </c>
      <c r="V64">
        <v>0</v>
      </c>
      <c r="W64">
        <v>0</v>
      </c>
      <c r="X64">
        <v>50</v>
      </c>
      <c r="Y64" t="s">
        <v>84</v>
      </c>
      <c r="AA64" t="s">
        <v>85</v>
      </c>
      <c r="AB64" t="s">
        <v>86</v>
      </c>
      <c r="AC64" t="s">
        <v>85</v>
      </c>
      <c r="AD64" t="s">
        <v>85</v>
      </c>
      <c r="AE64" t="s">
        <v>87</v>
      </c>
      <c r="AG64" t="s">
        <v>245</v>
      </c>
      <c r="AH64" s="1">
        <v>20000000000</v>
      </c>
      <c r="AI64" t="s">
        <v>90</v>
      </c>
      <c r="AJ64" t="s">
        <v>89</v>
      </c>
      <c r="AK64" t="s">
        <v>90</v>
      </c>
      <c r="AL64" t="s">
        <v>90</v>
      </c>
      <c r="AN64" t="s">
        <v>92</v>
      </c>
      <c r="AO64" t="s">
        <v>92</v>
      </c>
      <c r="AP64" t="s">
        <v>92</v>
      </c>
      <c r="AQ64" t="s">
        <v>92</v>
      </c>
      <c r="AR64" t="s">
        <v>92</v>
      </c>
      <c r="AS64" t="s">
        <v>92</v>
      </c>
    </row>
    <row r="65" spans="1:77">
      <c r="A65">
        <v>67</v>
      </c>
      <c r="E65" t="s">
        <v>167</v>
      </c>
      <c r="H65" t="str">
        <f t="shared" si="0"/>
        <v>España</v>
      </c>
      <c r="AI65" t="s">
        <v>167</v>
      </c>
      <c r="AJ65" t="s">
        <v>167</v>
      </c>
      <c r="AK65" t="s">
        <v>167</v>
      </c>
      <c r="AL65" t="s">
        <v>167</v>
      </c>
    </row>
    <row r="66" spans="1:77">
      <c r="A66">
        <v>68</v>
      </c>
      <c r="B66">
        <v>7</v>
      </c>
      <c r="C66" t="s">
        <v>338</v>
      </c>
      <c r="D66" t="s">
        <v>246</v>
      </c>
      <c r="E66" t="s">
        <v>79</v>
      </c>
      <c r="F66" t="s">
        <v>80</v>
      </c>
      <c r="H66" t="str">
        <f t="shared" si="0"/>
        <v>España</v>
      </c>
      <c r="I66">
        <v>1962</v>
      </c>
      <c r="J66" t="s">
        <v>126</v>
      </c>
      <c r="L66" s="3">
        <v>10000000000</v>
      </c>
      <c r="M66" t="s">
        <v>141</v>
      </c>
      <c r="N66" t="s">
        <v>132</v>
      </c>
      <c r="P66">
        <v>0</v>
      </c>
      <c r="Q66">
        <v>0</v>
      </c>
      <c r="R66">
        <v>0</v>
      </c>
      <c r="S66">
        <v>2</v>
      </c>
      <c r="T66">
        <v>8</v>
      </c>
      <c r="U66">
        <v>20</v>
      </c>
      <c r="V66">
        <v>5</v>
      </c>
      <c r="W66">
        <v>8</v>
      </c>
      <c r="X66">
        <v>40</v>
      </c>
      <c r="Y66" t="s">
        <v>143</v>
      </c>
      <c r="AA66" t="s">
        <v>85</v>
      </c>
      <c r="AB66" t="s">
        <v>86</v>
      </c>
      <c r="AC66" t="s">
        <v>85</v>
      </c>
      <c r="AD66" t="s">
        <v>85</v>
      </c>
      <c r="AE66" t="s">
        <v>87</v>
      </c>
      <c r="AG66" t="s">
        <v>105</v>
      </c>
      <c r="AI66" t="s">
        <v>89</v>
      </c>
      <c r="AJ66" t="s">
        <v>89</v>
      </c>
      <c r="AK66" t="s">
        <v>89</v>
      </c>
      <c r="AL66" t="s">
        <v>90</v>
      </c>
      <c r="AN66" t="s">
        <v>92</v>
      </c>
      <c r="AO66" t="s">
        <v>92</v>
      </c>
      <c r="AP66" t="s">
        <v>92</v>
      </c>
      <c r="AQ66" t="s">
        <v>92</v>
      </c>
      <c r="AR66" t="s">
        <v>92</v>
      </c>
      <c r="AS66" t="s">
        <v>92</v>
      </c>
      <c r="AT66" t="s">
        <v>118</v>
      </c>
      <c r="AU66" t="s">
        <v>93</v>
      </c>
      <c r="AV66" t="s">
        <v>93</v>
      </c>
      <c r="AW66" t="s">
        <v>93</v>
      </c>
      <c r="AX66" t="s">
        <v>93</v>
      </c>
      <c r="AY66" t="s">
        <v>93</v>
      </c>
      <c r="AZ66" t="s">
        <v>93</v>
      </c>
      <c r="BA66" t="s">
        <v>93</v>
      </c>
      <c r="BB66" t="s">
        <v>93</v>
      </c>
      <c r="BC66" t="s">
        <v>93</v>
      </c>
      <c r="BD66" t="s">
        <v>121</v>
      </c>
      <c r="BE66" t="s">
        <v>108</v>
      </c>
      <c r="BF66" t="s">
        <v>95</v>
      </c>
      <c r="BG66" t="s">
        <v>148</v>
      </c>
      <c r="BH66" t="s">
        <v>95</v>
      </c>
      <c r="BI66" t="s">
        <v>95</v>
      </c>
      <c r="BJ66" t="s">
        <v>96</v>
      </c>
      <c r="BK66" t="s">
        <v>96</v>
      </c>
      <c r="BL66" t="s">
        <v>96</v>
      </c>
      <c r="BM66" t="s">
        <v>96</v>
      </c>
      <c r="BN66" t="s">
        <v>120</v>
      </c>
      <c r="BO66" t="s">
        <v>108</v>
      </c>
      <c r="BP66" t="s">
        <v>108</v>
      </c>
      <c r="BQ66" t="s">
        <v>95</v>
      </c>
      <c r="BR66" t="s">
        <v>111</v>
      </c>
      <c r="BS66" t="s">
        <v>122</v>
      </c>
      <c r="BT66" t="s">
        <v>122</v>
      </c>
      <c r="BU66" t="s">
        <v>121</v>
      </c>
      <c r="BV66" t="s">
        <v>121</v>
      </c>
      <c r="BW66" t="s">
        <v>121</v>
      </c>
      <c r="BX66" t="s">
        <v>98</v>
      </c>
    </row>
    <row r="67" spans="1:77">
      <c r="A67">
        <v>69</v>
      </c>
      <c r="B67">
        <v>7</v>
      </c>
      <c r="C67" t="s">
        <v>339</v>
      </c>
      <c r="D67" t="s">
        <v>215</v>
      </c>
      <c r="E67" t="s">
        <v>79</v>
      </c>
      <c r="F67" t="s">
        <v>80</v>
      </c>
      <c r="H67" t="str">
        <f t="shared" ref="H67:H130" si="1">IF(LEN(G67)&gt;0, G67,IF(LEN(F67)&lt;1, "España",F67))</f>
        <v>España</v>
      </c>
      <c r="I67">
        <v>1988</v>
      </c>
      <c r="J67" t="s">
        <v>131</v>
      </c>
      <c r="L67" s="3" t="s">
        <v>85</v>
      </c>
      <c r="M67" t="s">
        <v>141</v>
      </c>
      <c r="N67" t="s">
        <v>83</v>
      </c>
      <c r="P67">
        <v>0</v>
      </c>
      <c r="Q67">
        <v>0</v>
      </c>
      <c r="R67">
        <v>40</v>
      </c>
      <c r="S67">
        <v>0</v>
      </c>
      <c r="T67">
        <v>0</v>
      </c>
      <c r="U67">
        <v>0</v>
      </c>
      <c r="V67">
        <v>0</v>
      </c>
      <c r="W67">
        <v>0</v>
      </c>
      <c r="X67">
        <v>300</v>
      </c>
      <c r="Y67" t="s">
        <v>301</v>
      </c>
      <c r="AA67" s="1">
        <v>40000000000</v>
      </c>
      <c r="AB67" t="s">
        <v>230</v>
      </c>
      <c r="AC67" s="1">
        <v>30000000000</v>
      </c>
      <c r="AD67" s="1">
        <v>30000000000</v>
      </c>
      <c r="AE67" t="s">
        <v>171</v>
      </c>
      <c r="AG67" t="s">
        <v>105</v>
      </c>
      <c r="AI67" t="s">
        <v>89</v>
      </c>
      <c r="AJ67" t="s">
        <v>89</v>
      </c>
      <c r="AK67" t="s">
        <v>89</v>
      </c>
      <c r="AL67" t="s">
        <v>89</v>
      </c>
      <c r="AM67" t="s">
        <v>259</v>
      </c>
      <c r="AN67" t="s">
        <v>172</v>
      </c>
      <c r="AO67" t="s">
        <v>179</v>
      </c>
      <c r="AP67" t="s">
        <v>172</v>
      </c>
      <c r="AQ67" t="s">
        <v>92</v>
      </c>
      <c r="AR67" t="s">
        <v>92</v>
      </c>
      <c r="AS67" t="s">
        <v>179</v>
      </c>
      <c r="AT67" t="s">
        <v>106</v>
      </c>
      <c r="AU67" t="s">
        <v>106</v>
      </c>
      <c r="AV67" t="s">
        <v>118</v>
      </c>
      <c r="AW67" t="s">
        <v>106</v>
      </c>
      <c r="AX67" t="s">
        <v>137</v>
      </c>
      <c r="AY67" t="s">
        <v>106</v>
      </c>
      <c r="AZ67" t="s">
        <v>106</v>
      </c>
      <c r="BA67" t="s">
        <v>106</v>
      </c>
      <c r="BB67" t="s">
        <v>118</v>
      </c>
      <c r="BC67" t="s">
        <v>106</v>
      </c>
      <c r="BD67" t="s">
        <v>121</v>
      </c>
      <c r="BE67" t="s">
        <v>148</v>
      </c>
      <c r="BF67" t="s">
        <v>95</v>
      </c>
      <c r="BG67" t="s">
        <v>148</v>
      </c>
      <c r="BH67" t="s">
        <v>95</v>
      </c>
      <c r="BI67" t="s">
        <v>148</v>
      </c>
      <c r="BJ67" t="s">
        <v>96</v>
      </c>
      <c r="BK67" t="s">
        <v>96</v>
      </c>
      <c r="BL67" t="s">
        <v>96</v>
      </c>
      <c r="BM67" t="s">
        <v>120</v>
      </c>
      <c r="BN67" t="s">
        <v>96</v>
      </c>
      <c r="BO67" t="s">
        <v>108</v>
      </c>
      <c r="BP67" t="s">
        <v>95</v>
      </c>
      <c r="BQ67" t="s">
        <v>95</v>
      </c>
      <c r="BR67" t="s">
        <v>111</v>
      </c>
      <c r="BS67" t="s">
        <v>121</v>
      </c>
      <c r="BT67" t="s">
        <v>122</v>
      </c>
      <c r="BU67" t="s">
        <v>94</v>
      </c>
      <c r="BV67" t="s">
        <v>121</v>
      </c>
      <c r="BW67" t="s">
        <v>94</v>
      </c>
      <c r="BX67" t="s">
        <v>98</v>
      </c>
      <c r="BY67" t="s">
        <v>340</v>
      </c>
    </row>
    <row r="68" spans="1:77">
      <c r="A68">
        <v>70</v>
      </c>
      <c r="B68">
        <v>7</v>
      </c>
      <c r="C68" t="s">
        <v>341</v>
      </c>
      <c r="D68" t="s">
        <v>186</v>
      </c>
      <c r="E68" t="s">
        <v>79</v>
      </c>
      <c r="F68" t="s">
        <v>80</v>
      </c>
      <c r="H68" t="str">
        <f t="shared" si="1"/>
        <v>España</v>
      </c>
      <c r="I68">
        <v>1971</v>
      </c>
      <c r="J68" t="s">
        <v>131</v>
      </c>
      <c r="L68" s="3">
        <v>20000000000</v>
      </c>
      <c r="M68" t="s">
        <v>141</v>
      </c>
      <c r="N68" t="s">
        <v>83</v>
      </c>
      <c r="P68">
        <v>0</v>
      </c>
      <c r="Q68">
        <v>0</v>
      </c>
      <c r="R68">
        <v>0</v>
      </c>
      <c r="S68">
        <v>0</v>
      </c>
      <c r="T68">
        <v>0</v>
      </c>
      <c r="U68">
        <v>0</v>
      </c>
      <c r="V68">
        <v>0</v>
      </c>
      <c r="W68">
        <v>0</v>
      </c>
      <c r="X68">
        <v>0</v>
      </c>
      <c r="Y68" t="s">
        <v>84</v>
      </c>
      <c r="AA68" t="s">
        <v>85</v>
      </c>
      <c r="AB68" t="s">
        <v>86</v>
      </c>
      <c r="AC68" t="s">
        <v>85</v>
      </c>
      <c r="AD68" t="s">
        <v>85</v>
      </c>
      <c r="AE68" t="s">
        <v>87</v>
      </c>
      <c r="AG68" t="s">
        <v>105</v>
      </c>
      <c r="AI68" t="s">
        <v>90</v>
      </c>
      <c r="AJ68" t="s">
        <v>90</v>
      </c>
      <c r="AK68" t="s">
        <v>89</v>
      </c>
      <c r="AL68" t="s">
        <v>90</v>
      </c>
      <c r="AN68" t="s">
        <v>92</v>
      </c>
      <c r="AO68" t="s">
        <v>91</v>
      </c>
      <c r="AP68" t="s">
        <v>92</v>
      </c>
      <c r="AQ68" t="s">
        <v>92</v>
      </c>
      <c r="AR68" t="s">
        <v>172</v>
      </c>
      <c r="AS68" t="s">
        <v>92</v>
      </c>
      <c r="AT68" t="s">
        <v>106</v>
      </c>
      <c r="AU68" t="s">
        <v>107</v>
      </c>
      <c r="AV68" t="s">
        <v>106</v>
      </c>
      <c r="AW68" t="s">
        <v>137</v>
      </c>
      <c r="AX68" t="s">
        <v>137</v>
      </c>
      <c r="AY68" t="s">
        <v>107</v>
      </c>
      <c r="AZ68" t="s">
        <v>106</v>
      </c>
      <c r="BA68" t="s">
        <v>106</v>
      </c>
      <c r="BB68" t="s">
        <v>107</v>
      </c>
      <c r="BC68" t="s">
        <v>106</v>
      </c>
      <c r="BD68" t="s">
        <v>94</v>
      </c>
      <c r="BE68" t="s">
        <v>148</v>
      </c>
      <c r="BF68" t="s">
        <v>95</v>
      </c>
      <c r="BG68" t="s">
        <v>108</v>
      </c>
      <c r="BH68" t="s">
        <v>95</v>
      </c>
      <c r="BI68" t="s">
        <v>95</v>
      </c>
      <c r="BJ68" t="s">
        <v>96</v>
      </c>
      <c r="BK68" t="s">
        <v>96</v>
      </c>
      <c r="BL68" t="s">
        <v>96</v>
      </c>
      <c r="BM68" t="s">
        <v>120</v>
      </c>
      <c r="BN68" t="s">
        <v>96</v>
      </c>
      <c r="BO68" t="s">
        <v>95</v>
      </c>
      <c r="BP68" t="s">
        <v>95</v>
      </c>
      <c r="BQ68" t="s">
        <v>95</v>
      </c>
      <c r="BR68" t="s">
        <v>111</v>
      </c>
      <c r="BS68" t="s">
        <v>94</v>
      </c>
      <c r="BT68" t="s">
        <v>94</v>
      </c>
      <c r="BU68" t="s">
        <v>94</v>
      </c>
      <c r="BV68" t="s">
        <v>94</v>
      </c>
      <c r="BW68" t="s">
        <v>94</v>
      </c>
      <c r="BX68" t="s">
        <v>98</v>
      </c>
      <c r="BY68" t="s">
        <v>342</v>
      </c>
    </row>
    <row r="69" spans="1:77">
      <c r="A69">
        <v>71</v>
      </c>
      <c r="B69">
        <v>7</v>
      </c>
      <c r="C69" t="s">
        <v>214</v>
      </c>
      <c r="D69" t="s">
        <v>323</v>
      </c>
      <c r="E69" t="s">
        <v>79</v>
      </c>
      <c r="F69" t="s">
        <v>343</v>
      </c>
      <c r="H69" t="str">
        <f t="shared" si="1"/>
        <v>El Salvador</v>
      </c>
      <c r="I69">
        <v>1980</v>
      </c>
      <c r="J69" t="s">
        <v>131</v>
      </c>
      <c r="L69" s="3">
        <v>10000000000</v>
      </c>
      <c r="M69" t="s">
        <v>103</v>
      </c>
      <c r="N69" t="s">
        <v>83</v>
      </c>
      <c r="P69">
        <v>0</v>
      </c>
      <c r="Q69">
        <v>0</v>
      </c>
      <c r="R69">
        <v>8</v>
      </c>
      <c r="S69">
        <v>0</v>
      </c>
      <c r="T69">
        <v>0</v>
      </c>
      <c r="U69">
        <v>12</v>
      </c>
      <c r="V69">
        <v>0</v>
      </c>
      <c r="W69">
        <v>3</v>
      </c>
      <c r="X69">
        <v>20</v>
      </c>
      <c r="Y69" t="s">
        <v>301</v>
      </c>
      <c r="AA69" s="1">
        <v>30000000000</v>
      </c>
      <c r="AB69" t="s">
        <v>170</v>
      </c>
      <c r="AC69" s="1">
        <v>20000000000</v>
      </c>
      <c r="AD69" s="1">
        <v>10000000000</v>
      </c>
      <c r="AE69" t="s">
        <v>171</v>
      </c>
      <c r="AG69" t="s">
        <v>105</v>
      </c>
      <c r="AI69" t="s">
        <v>89</v>
      </c>
      <c r="AJ69" t="s">
        <v>89</v>
      </c>
      <c r="AK69" t="s">
        <v>90</v>
      </c>
      <c r="AL69" t="s">
        <v>90</v>
      </c>
      <c r="AN69" t="s">
        <v>92</v>
      </c>
      <c r="AO69" t="s">
        <v>92</v>
      </c>
      <c r="AP69" t="s">
        <v>92</v>
      </c>
      <c r="AQ69" t="s">
        <v>92</v>
      </c>
      <c r="AR69" t="s">
        <v>92</v>
      </c>
      <c r="AS69" t="s">
        <v>92</v>
      </c>
      <c r="AT69" t="s">
        <v>93</v>
      </c>
      <c r="AU69" t="s">
        <v>107</v>
      </c>
      <c r="AV69" t="s">
        <v>107</v>
      </c>
      <c r="AW69" t="s">
        <v>93</v>
      </c>
      <c r="AX69" t="s">
        <v>107</v>
      </c>
      <c r="AY69" t="s">
        <v>93</v>
      </c>
      <c r="AZ69" t="s">
        <v>93</v>
      </c>
      <c r="BA69" t="s">
        <v>106</v>
      </c>
      <c r="BB69" t="s">
        <v>107</v>
      </c>
      <c r="BC69" t="s">
        <v>107</v>
      </c>
      <c r="BD69" t="s">
        <v>94</v>
      </c>
      <c r="BE69" t="s">
        <v>95</v>
      </c>
      <c r="BF69" t="s">
        <v>95</v>
      </c>
      <c r="BG69" t="s">
        <v>95</v>
      </c>
      <c r="BH69" t="s">
        <v>95</v>
      </c>
      <c r="BI69" t="s">
        <v>95</v>
      </c>
      <c r="BJ69" t="s">
        <v>96</v>
      </c>
      <c r="BK69" t="s">
        <v>96</v>
      </c>
      <c r="BL69" t="s">
        <v>96</v>
      </c>
      <c r="BM69" t="s">
        <v>110</v>
      </c>
      <c r="BN69" t="s">
        <v>96</v>
      </c>
      <c r="BO69" t="s">
        <v>95</v>
      </c>
      <c r="BP69" t="s">
        <v>95</v>
      </c>
      <c r="BQ69" t="s">
        <v>95</v>
      </c>
      <c r="BR69" t="s">
        <v>97</v>
      </c>
      <c r="BS69" t="s">
        <v>121</v>
      </c>
      <c r="BT69" t="s">
        <v>121</v>
      </c>
      <c r="BU69" t="s">
        <v>94</v>
      </c>
      <c r="BV69" t="s">
        <v>121</v>
      </c>
      <c r="BW69" t="s">
        <v>94</v>
      </c>
      <c r="BX69" t="s">
        <v>98</v>
      </c>
      <c r="BY69" t="s">
        <v>344</v>
      </c>
    </row>
    <row r="70" spans="1:77">
      <c r="A70">
        <v>72</v>
      </c>
      <c r="B70">
        <v>7</v>
      </c>
      <c r="C70" t="s">
        <v>331</v>
      </c>
      <c r="D70" t="s">
        <v>150</v>
      </c>
      <c r="E70" t="s">
        <v>79</v>
      </c>
      <c r="F70" t="s">
        <v>80</v>
      </c>
      <c r="H70" t="str">
        <f t="shared" si="1"/>
        <v>España</v>
      </c>
      <c r="I70">
        <v>1992</v>
      </c>
      <c r="J70" t="s">
        <v>131</v>
      </c>
      <c r="L70" s="3" t="s">
        <v>85</v>
      </c>
      <c r="M70" t="s">
        <v>176</v>
      </c>
      <c r="N70" t="s">
        <v>117</v>
      </c>
      <c r="P70">
        <v>0</v>
      </c>
      <c r="Q70">
        <v>0</v>
      </c>
      <c r="R70">
        <v>0</v>
      </c>
      <c r="S70">
        <v>0</v>
      </c>
      <c r="T70">
        <v>0</v>
      </c>
      <c r="U70">
        <v>20</v>
      </c>
      <c r="V70">
        <v>0</v>
      </c>
      <c r="W70">
        <v>0</v>
      </c>
      <c r="X70">
        <v>0</v>
      </c>
      <c r="Y70" t="s">
        <v>84</v>
      </c>
      <c r="AA70" t="s">
        <v>85</v>
      </c>
      <c r="AB70" t="s">
        <v>86</v>
      </c>
      <c r="AC70" t="s">
        <v>85</v>
      </c>
      <c r="AD70" t="s">
        <v>85</v>
      </c>
      <c r="AE70" t="s">
        <v>87</v>
      </c>
      <c r="AG70" t="s">
        <v>105</v>
      </c>
      <c r="AI70" t="s">
        <v>89</v>
      </c>
      <c r="AJ70" t="s">
        <v>89</v>
      </c>
      <c r="AK70" t="s">
        <v>90</v>
      </c>
      <c r="AL70" t="s">
        <v>89</v>
      </c>
      <c r="AN70" t="s">
        <v>172</v>
      </c>
      <c r="AO70" t="s">
        <v>172</v>
      </c>
      <c r="AP70" t="s">
        <v>179</v>
      </c>
      <c r="AQ70" t="s">
        <v>179</v>
      </c>
      <c r="AR70" t="s">
        <v>172</v>
      </c>
      <c r="AS70" t="s">
        <v>92</v>
      </c>
      <c r="AT70" t="s">
        <v>107</v>
      </c>
      <c r="AU70" t="s">
        <v>107</v>
      </c>
      <c r="AV70" t="s">
        <v>107</v>
      </c>
      <c r="AW70" t="s">
        <v>106</v>
      </c>
      <c r="AX70" t="s">
        <v>107</v>
      </c>
      <c r="AY70" t="s">
        <v>106</v>
      </c>
      <c r="AZ70" t="s">
        <v>107</v>
      </c>
      <c r="BA70" t="s">
        <v>106</v>
      </c>
      <c r="BB70" t="s">
        <v>106</v>
      </c>
      <c r="BC70" t="s">
        <v>106</v>
      </c>
      <c r="BD70" t="s">
        <v>94</v>
      </c>
      <c r="BE70" t="s">
        <v>95</v>
      </c>
      <c r="BF70" t="s">
        <v>95</v>
      </c>
      <c r="BG70" t="s">
        <v>95</v>
      </c>
      <c r="BH70" t="s">
        <v>108</v>
      </c>
      <c r="BI70" t="s">
        <v>108</v>
      </c>
      <c r="BJ70" t="s">
        <v>96</v>
      </c>
      <c r="BK70" t="s">
        <v>96</v>
      </c>
      <c r="BL70" t="s">
        <v>96</v>
      </c>
      <c r="BM70" t="s">
        <v>110</v>
      </c>
      <c r="BN70" t="s">
        <v>120</v>
      </c>
      <c r="BO70" t="s">
        <v>108</v>
      </c>
      <c r="BP70" t="s">
        <v>95</v>
      </c>
      <c r="BQ70" t="s">
        <v>95</v>
      </c>
      <c r="BR70" t="s">
        <v>111</v>
      </c>
      <c r="BS70" t="s">
        <v>94</v>
      </c>
      <c r="BT70" t="s">
        <v>121</v>
      </c>
      <c r="BU70" t="s">
        <v>94</v>
      </c>
      <c r="BV70" t="s">
        <v>94</v>
      </c>
      <c r="BW70" t="s">
        <v>121</v>
      </c>
      <c r="BX70" t="s">
        <v>98</v>
      </c>
    </row>
    <row r="71" spans="1:77">
      <c r="A71">
        <v>73</v>
      </c>
      <c r="B71">
        <v>7</v>
      </c>
      <c r="C71" t="s">
        <v>100</v>
      </c>
      <c r="D71" t="s">
        <v>345</v>
      </c>
      <c r="E71" t="s">
        <v>79</v>
      </c>
      <c r="F71" t="s">
        <v>175</v>
      </c>
      <c r="H71" t="str">
        <f t="shared" si="1"/>
        <v>Chile</v>
      </c>
      <c r="I71">
        <v>1981</v>
      </c>
      <c r="J71" t="s">
        <v>126</v>
      </c>
      <c r="L71" s="3" t="s">
        <v>85</v>
      </c>
      <c r="M71" t="s">
        <v>141</v>
      </c>
      <c r="N71" t="s">
        <v>132</v>
      </c>
      <c r="P71">
        <v>0</v>
      </c>
      <c r="Q71">
        <v>0</v>
      </c>
      <c r="R71">
        <v>0</v>
      </c>
      <c r="S71">
        <v>0</v>
      </c>
      <c r="T71">
        <v>0</v>
      </c>
      <c r="U71">
        <v>0</v>
      </c>
      <c r="V71">
        <v>30</v>
      </c>
      <c r="W71">
        <v>120</v>
      </c>
      <c r="X71">
        <v>1000</v>
      </c>
      <c r="Y71" t="s">
        <v>346</v>
      </c>
      <c r="AA71" t="s">
        <v>85</v>
      </c>
      <c r="AB71" t="s">
        <v>86</v>
      </c>
      <c r="AC71" t="s">
        <v>85</v>
      </c>
      <c r="AD71" t="s">
        <v>85</v>
      </c>
      <c r="AE71" t="s">
        <v>87</v>
      </c>
      <c r="AG71" t="s">
        <v>88</v>
      </c>
      <c r="AI71" t="s">
        <v>89</v>
      </c>
      <c r="AJ71" t="s">
        <v>89</v>
      </c>
      <c r="AK71" t="s">
        <v>90</v>
      </c>
      <c r="AL71" t="s">
        <v>89</v>
      </c>
      <c r="AN71" t="s">
        <v>92</v>
      </c>
      <c r="AO71" t="s">
        <v>92</v>
      </c>
      <c r="AP71" t="s">
        <v>92</v>
      </c>
      <c r="AQ71" t="s">
        <v>92</v>
      </c>
      <c r="AR71" t="s">
        <v>92</v>
      </c>
      <c r="AS71" t="s">
        <v>92</v>
      </c>
      <c r="AT71" t="s">
        <v>106</v>
      </c>
      <c r="AU71" t="s">
        <v>106</v>
      </c>
      <c r="AV71" t="s">
        <v>106</v>
      </c>
      <c r="AW71" t="s">
        <v>106</v>
      </c>
      <c r="AX71" t="s">
        <v>106</v>
      </c>
      <c r="AY71" t="s">
        <v>106</v>
      </c>
      <c r="AZ71" t="s">
        <v>106</v>
      </c>
      <c r="BA71" t="s">
        <v>106</v>
      </c>
      <c r="BB71" t="s">
        <v>106</v>
      </c>
      <c r="BC71" t="s">
        <v>106</v>
      </c>
      <c r="BD71" t="s">
        <v>94</v>
      </c>
      <c r="BE71" t="s">
        <v>108</v>
      </c>
      <c r="BF71" t="s">
        <v>148</v>
      </c>
      <c r="BG71" t="s">
        <v>108</v>
      </c>
      <c r="BH71" t="s">
        <v>108</v>
      </c>
      <c r="BI71" t="s">
        <v>108</v>
      </c>
      <c r="BJ71" t="s">
        <v>96</v>
      </c>
      <c r="BK71" t="s">
        <v>96</v>
      </c>
      <c r="BL71" t="s">
        <v>96</v>
      </c>
      <c r="BM71" t="s">
        <v>120</v>
      </c>
      <c r="BN71" t="s">
        <v>120</v>
      </c>
      <c r="BO71" t="s">
        <v>95</v>
      </c>
      <c r="BP71" t="s">
        <v>95</v>
      </c>
      <c r="BQ71" t="s">
        <v>95</v>
      </c>
      <c r="BR71" t="s">
        <v>111</v>
      </c>
      <c r="BS71" t="s">
        <v>180</v>
      </c>
      <c r="BT71" t="s">
        <v>180</v>
      </c>
      <c r="BU71" t="s">
        <v>180</v>
      </c>
      <c r="BV71" t="s">
        <v>180</v>
      </c>
      <c r="BW71" t="s">
        <v>180</v>
      </c>
      <c r="BX71" t="s">
        <v>98</v>
      </c>
      <c r="BY71" t="s">
        <v>347</v>
      </c>
    </row>
    <row r="72" spans="1:77">
      <c r="A72">
        <v>74</v>
      </c>
      <c r="E72" t="s">
        <v>167</v>
      </c>
      <c r="H72" t="str">
        <f t="shared" si="1"/>
        <v>España</v>
      </c>
      <c r="AI72" t="s">
        <v>167</v>
      </c>
      <c r="AJ72" t="s">
        <v>167</v>
      </c>
      <c r="AK72" t="s">
        <v>167</v>
      </c>
      <c r="AL72" t="s">
        <v>167</v>
      </c>
    </row>
    <row r="73" spans="1:77">
      <c r="A73">
        <v>75</v>
      </c>
      <c r="B73">
        <v>4</v>
      </c>
      <c r="C73" t="s">
        <v>348</v>
      </c>
      <c r="D73" t="s">
        <v>323</v>
      </c>
      <c r="E73" t="s">
        <v>101</v>
      </c>
      <c r="F73" t="s">
        <v>349</v>
      </c>
      <c r="H73" t="str">
        <f t="shared" si="1"/>
        <v>Panamá</v>
      </c>
      <c r="I73">
        <v>1994</v>
      </c>
      <c r="J73" t="s">
        <v>81</v>
      </c>
      <c r="L73" s="3" t="s">
        <v>85</v>
      </c>
      <c r="M73" t="s">
        <v>103</v>
      </c>
      <c r="N73" t="s">
        <v>117</v>
      </c>
      <c r="P73">
        <v>0</v>
      </c>
      <c r="Q73">
        <v>0</v>
      </c>
      <c r="R73">
        <v>0</v>
      </c>
      <c r="S73">
        <v>5</v>
      </c>
      <c r="T73">
        <v>5</v>
      </c>
      <c r="U73">
        <v>80</v>
      </c>
      <c r="V73">
        <v>0</v>
      </c>
      <c r="W73">
        <v>0</v>
      </c>
      <c r="X73">
        <v>0</v>
      </c>
      <c r="Y73" t="s">
        <v>84</v>
      </c>
      <c r="AA73" t="s">
        <v>85</v>
      </c>
      <c r="AB73" t="s">
        <v>86</v>
      </c>
      <c r="AC73" t="s">
        <v>85</v>
      </c>
      <c r="AD73" t="s">
        <v>85</v>
      </c>
      <c r="AE73" t="s">
        <v>87</v>
      </c>
      <c r="AG73" t="s">
        <v>105</v>
      </c>
      <c r="AI73" t="s">
        <v>89</v>
      </c>
      <c r="AJ73" t="s">
        <v>89</v>
      </c>
      <c r="AK73" t="s">
        <v>90</v>
      </c>
      <c r="AL73" t="s">
        <v>89</v>
      </c>
      <c r="AN73" t="s">
        <v>91</v>
      </c>
      <c r="AO73" t="s">
        <v>91</v>
      </c>
      <c r="AP73" t="s">
        <v>91</v>
      </c>
      <c r="AQ73" t="s">
        <v>91</v>
      </c>
      <c r="AR73" t="s">
        <v>91</v>
      </c>
      <c r="AS73" t="s">
        <v>91</v>
      </c>
    </row>
    <row r="74" spans="1:77">
      <c r="A74">
        <v>76</v>
      </c>
      <c r="B74">
        <v>7</v>
      </c>
      <c r="C74" t="s">
        <v>327</v>
      </c>
      <c r="D74" t="s">
        <v>350</v>
      </c>
      <c r="E74" t="s">
        <v>101</v>
      </c>
      <c r="F74" t="s">
        <v>80</v>
      </c>
      <c r="H74" t="str">
        <f t="shared" si="1"/>
        <v>España</v>
      </c>
      <c r="I74">
        <v>1975</v>
      </c>
      <c r="J74" t="s">
        <v>131</v>
      </c>
      <c r="L74" s="3" t="s">
        <v>85</v>
      </c>
      <c r="M74" t="s">
        <v>141</v>
      </c>
      <c r="N74" t="s">
        <v>83</v>
      </c>
      <c r="P74">
        <v>10</v>
      </c>
      <c r="Q74">
        <v>20</v>
      </c>
      <c r="R74">
        <v>100</v>
      </c>
      <c r="S74">
        <v>80</v>
      </c>
      <c r="T74">
        <v>80</v>
      </c>
      <c r="U74">
        <v>150</v>
      </c>
      <c r="V74">
        <v>0</v>
      </c>
      <c r="W74">
        <v>0</v>
      </c>
      <c r="X74">
        <v>150</v>
      </c>
      <c r="Y74" t="s">
        <v>210</v>
      </c>
      <c r="AA74" s="1">
        <v>20000000000</v>
      </c>
      <c r="AB74" t="s">
        <v>170</v>
      </c>
      <c r="AC74" s="1">
        <v>20000000000</v>
      </c>
      <c r="AD74" s="1">
        <v>20000000000</v>
      </c>
      <c r="AE74" t="s">
        <v>171</v>
      </c>
      <c r="AG74" t="s">
        <v>105</v>
      </c>
      <c r="AI74" t="s">
        <v>89</v>
      </c>
      <c r="AJ74" t="s">
        <v>89</v>
      </c>
      <c r="AK74" t="s">
        <v>89</v>
      </c>
      <c r="AL74" t="s">
        <v>90</v>
      </c>
      <c r="AN74" t="s">
        <v>92</v>
      </c>
      <c r="AO74" t="s">
        <v>92</v>
      </c>
      <c r="AP74" t="s">
        <v>92</v>
      </c>
      <c r="AQ74" t="s">
        <v>92</v>
      </c>
      <c r="AR74" t="s">
        <v>92</v>
      </c>
      <c r="AS74" t="s">
        <v>92</v>
      </c>
      <c r="AT74" t="s">
        <v>93</v>
      </c>
      <c r="AU74" t="s">
        <v>106</v>
      </c>
      <c r="AV74" t="s">
        <v>106</v>
      </c>
      <c r="AW74" t="s">
        <v>106</v>
      </c>
      <c r="AX74" t="s">
        <v>107</v>
      </c>
      <c r="AY74" t="s">
        <v>106</v>
      </c>
      <c r="AZ74" t="s">
        <v>106</v>
      </c>
      <c r="BA74" t="s">
        <v>106</v>
      </c>
      <c r="BB74" t="s">
        <v>107</v>
      </c>
      <c r="BC74" t="s">
        <v>106</v>
      </c>
      <c r="BD74" t="s">
        <v>94</v>
      </c>
      <c r="BE74" t="s">
        <v>148</v>
      </c>
      <c r="BF74" t="s">
        <v>95</v>
      </c>
      <c r="BG74" t="s">
        <v>108</v>
      </c>
      <c r="BH74" t="s">
        <v>95</v>
      </c>
      <c r="BI74" t="s">
        <v>95</v>
      </c>
      <c r="BJ74" t="s">
        <v>96</v>
      </c>
      <c r="BK74" t="s">
        <v>96</v>
      </c>
      <c r="BL74" t="s">
        <v>96</v>
      </c>
      <c r="BM74" t="s">
        <v>96</v>
      </c>
      <c r="BN74" t="s">
        <v>120</v>
      </c>
      <c r="BO74" t="s">
        <v>108</v>
      </c>
      <c r="BP74" t="s">
        <v>95</v>
      </c>
      <c r="BQ74" t="s">
        <v>95</v>
      </c>
      <c r="BR74" t="s">
        <v>97</v>
      </c>
      <c r="BS74" t="s">
        <v>121</v>
      </c>
      <c r="BT74" t="s">
        <v>121</v>
      </c>
      <c r="BU74" t="s">
        <v>121</v>
      </c>
      <c r="BV74" t="s">
        <v>94</v>
      </c>
      <c r="BW74" t="s">
        <v>94</v>
      </c>
      <c r="BX74" t="s">
        <v>98</v>
      </c>
      <c r="BY74" t="s">
        <v>351</v>
      </c>
    </row>
    <row r="75" spans="1:77">
      <c r="A75">
        <v>77</v>
      </c>
      <c r="B75">
        <v>7</v>
      </c>
      <c r="C75" t="s">
        <v>295</v>
      </c>
      <c r="D75" t="s">
        <v>100</v>
      </c>
      <c r="E75" t="s">
        <v>79</v>
      </c>
      <c r="F75" t="s">
        <v>146</v>
      </c>
      <c r="H75" t="str">
        <f t="shared" si="1"/>
        <v>Venezuela</v>
      </c>
      <c r="I75">
        <v>1983</v>
      </c>
      <c r="J75" t="s">
        <v>126</v>
      </c>
      <c r="L75" s="3">
        <v>10000000000</v>
      </c>
      <c r="M75" t="s">
        <v>103</v>
      </c>
      <c r="N75" t="s">
        <v>83</v>
      </c>
      <c r="P75" t="s">
        <v>133</v>
      </c>
      <c r="Q75" t="s">
        <v>133</v>
      </c>
      <c r="R75" t="s">
        <v>133</v>
      </c>
      <c r="S75" t="s">
        <v>133</v>
      </c>
      <c r="T75" t="s">
        <v>133</v>
      </c>
      <c r="U75" t="s">
        <v>133</v>
      </c>
      <c r="V75" t="s">
        <v>352</v>
      </c>
      <c r="W75" t="s">
        <v>353</v>
      </c>
      <c r="X75" t="s">
        <v>353</v>
      </c>
      <c r="Y75" t="s">
        <v>84</v>
      </c>
      <c r="AA75" t="s">
        <v>85</v>
      </c>
      <c r="AB75" t="s">
        <v>86</v>
      </c>
      <c r="AC75" t="s">
        <v>85</v>
      </c>
      <c r="AD75" t="s">
        <v>85</v>
      </c>
      <c r="AE75" t="s">
        <v>87</v>
      </c>
      <c r="AG75" t="s">
        <v>105</v>
      </c>
      <c r="AI75" t="s">
        <v>89</v>
      </c>
      <c r="AJ75" t="s">
        <v>89</v>
      </c>
      <c r="AK75" t="s">
        <v>89</v>
      </c>
      <c r="AL75" t="s">
        <v>90</v>
      </c>
      <c r="AN75" t="s">
        <v>92</v>
      </c>
      <c r="AO75" t="s">
        <v>92</v>
      </c>
      <c r="AP75" t="s">
        <v>91</v>
      </c>
      <c r="AQ75" t="s">
        <v>91</v>
      </c>
      <c r="AR75" t="s">
        <v>91</v>
      </c>
      <c r="AS75" t="s">
        <v>92</v>
      </c>
      <c r="AT75" t="s">
        <v>118</v>
      </c>
      <c r="AU75" t="s">
        <v>93</v>
      </c>
      <c r="AV75" t="s">
        <v>93</v>
      </c>
      <c r="AW75" t="s">
        <v>93</v>
      </c>
      <c r="AX75" t="s">
        <v>93</v>
      </c>
      <c r="AY75" t="s">
        <v>93</v>
      </c>
      <c r="AZ75" t="s">
        <v>118</v>
      </c>
      <c r="BA75" t="s">
        <v>118</v>
      </c>
      <c r="BB75" t="s">
        <v>118</v>
      </c>
      <c r="BC75" t="s">
        <v>118</v>
      </c>
      <c r="BD75" t="s">
        <v>121</v>
      </c>
      <c r="BE75" t="s">
        <v>108</v>
      </c>
      <c r="BF75" t="s">
        <v>108</v>
      </c>
      <c r="BG75" t="s">
        <v>108</v>
      </c>
      <c r="BH75" t="s">
        <v>95</v>
      </c>
      <c r="BI75" t="s">
        <v>95</v>
      </c>
      <c r="BJ75" t="s">
        <v>96</v>
      </c>
      <c r="BK75" t="s">
        <v>96</v>
      </c>
      <c r="BL75" t="s">
        <v>96</v>
      </c>
      <c r="BM75" t="s">
        <v>96</v>
      </c>
      <c r="BN75" t="s">
        <v>96</v>
      </c>
      <c r="BO75" t="s">
        <v>108</v>
      </c>
      <c r="BP75" t="s">
        <v>95</v>
      </c>
      <c r="BQ75" t="s">
        <v>95</v>
      </c>
      <c r="BR75" t="s">
        <v>111</v>
      </c>
      <c r="BS75" t="s">
        <v>121</v>
      </c>
      <c r="BT75" t="s">
        <v>121</v>
      </c>
      <c r="BU75" t="s">
        <v>121</v>
      </c>
      <c r="BV75" t="s">
        <v>121</v>
      </c>
      <c r="BW75" t="s">
        <v>121</v>
      </c>
      <c r="BX75" t="s">
        <v>98</v>
      </c>
      <c r="BY75" t="s">
        <v>354</v>
      </c>
    </row>
    <row r="76" spans="1:77">
      <c r="H76" t="str">
        <f t="shared" si="1"/>
        <v>España</v>
      </c>
    </row>
    <row r="77" spans="1:77">
      <c r="A77" t="s">
        <v>355</v>
      </c>
      <c r="H77" t="str">
        <f t="shared" si="1"/>
        <v>España</v>
      </c>
    </row>
    <row r="78" spans="1:77">
      <c r="A78">
        <v>78</v>
      </c>
      <c r="B78">
        <v>7</v>
      </c>
      <c r="C78" t="s">
        <v>293</v>
      </c>
      <c r="D78" t="s">
        <v>356</v>
      </c>
      <c r="E78" t="s">
        <v>101</v>
      </c>
      <c r="F78" t="s">
        <v>125</v>
      </c>
      <c r="H78" t="str">
        <f t="shared" si="1"/>
        <v>Argentina</v>
      </c>
      <c r="I78">
        <v>1977</v>
      </c>
      <c r="J78" t="s">
        <v>131</v>
      </c>
      <c r="L78" s="3">
        <v>10000000000</v>
      </c>
      <c r="M78" t="s">
        <v>141</v>
      </c>
      <c r="N78" t="s">
        <v>83</v>
      </c>
      <c r="P78">
        <v>0</v>
      </c>
      <c r="Q78">
        <v>0</v>
      </c>
      <c r="R78">
        <v>0</v>
      </c>
      <c r="S78">
        <v>0</v>
      </c>
      <c r="T78">
        <v>0</v>
      </c>
      <c r="U78">
        <v>0</v>
      </c>
      <c r="V78">
        <v>0</v>
      </c>
      <c r="W78">
        <v>0</v>
      </c>
      <c r="X78">
        <v>0</v>
      </c>
      <c r="Y78" t="s">
        <v>84</v>
      </c>
      <c r="AA78" t="s">
        <v>85</v>
      </c>
      <c r="AB78" t="s">
        <v>86</v>
      </c>
      <c r="AC78" t="s">
        <v>85</v>
      </c>
      <c r="AD78" t="s">
        <v>85</v>
      </c>
      <c r="AE78" t="s">
        <v>87</v>
      </c>
      <c r="AG78" t="s">
        <v>177</v>
      </c>
      <c r="AI78" t="s">
        <v>89</v>
      </c>
      <c r="AJ78" t="s">
        <v>89</v>
      </c>
      <c r="AK78" t="s">
        <v>90</v>
      </c>
      <c r="AL78" t="s">
        <v>89</v>
      </c>
      <c r="AN78" t="s">
        <v>92</v>
      </c>
      <c r="AO78" t="s">
        <v>92</v>
      </c>
      <c r="AP78" t="s">
        <v>179</v>
      </c>
      <c r="AQ78" t="s">
        <v>179</v>
      </c>
      <c r="AR78" t="s">
        <v>179</v>
      </c>
      <c r="AS78" t="s">
        <v>179</v>
      </c>
      <c r="AT78" t="s">
        <v>93</v>
      </c>
      <c r="AU78" t="s">
        <v>93</v>
      </c>
      <c r="AV78" t="s">
        <v>93</v>
      </c>
      <c r="AW78" t="s">
        <v>106</v>
      </c>
      <c r="AX78" t="s">
        <v>107</v>
      </c>
      <c r="AY78" t="s">
        <v>107</v>
      </c>
      <c r="AZ78" t="s">
        <v>107</v>
      </c>
      <c r="BA78" t="s">
        <v>107</v>
      </c>
      <c r="BB78" t="s">
        <v>93</v>
      </c>
      <c r="BC78" t="s">
        <v>107</v>
      </c>
      <c r="BD78" t="s">
        <v>121</v>
      </c>
      <c r="BE78" t="s">
        <v>108</v>
      </c>
      <c r="BF78" t="s">
        <v>108</v>
      </c>
      <c r="BG78" t="s">
        <v>108</v>
      </c>
      <c r="BH78" t="s">
        <v>108</v>
      </c>
      <c r="BI78" t="s">
        <v>108</v>
      </c>
      <c r="BJ78" t="s">
        <v>96</v>
      </c>
      <c r="BK78" t="s">
        <v>96</v>
      </c>
      <c r="BL78" t="s">
        <v>96</v>
      </c>
      <c r="BM78" t="s">
        <v>96</v>
      </c>
      <c r="BN78" t="s">
        <v>96</v>
      </c>
      <c r="BO78" t="s">
        <v>108</v>
      </c>
      <c r="BP78" t="s">
        <v>108</v>
      </c>
      <c r="BQ78" t="s">
        <v>108</v>
      </c>
      <c r="BR78" t="s">
        <v>111</v>
      </c>
      <c r="BS78" t="s">
        <v>122</v>
      </c>
      <c r="BT78" t="s">
        <v>122</v>
      </c>
      <c r="BU78" t="s">
        <v>122</v>
      </c>
      <c r="BV78" t="s">
        <v>122</v>
      </c>
      <c r="BW78" t="s">
        <v>122</v>
      </c>
      <c r="BX78" t="s">
        <v>98</v>
      </c>
      <c r="BY78" t="s">
        <v>357</v>
      </c>
    </row>
    <row r="79" spans="1:77">
      <c r="A79">
        <v>79</v>
      </c>
      <c r="B79">
        <v>7</v>
      </c>
      <c r="C79" t="s">
        <v>358</v>
      </c>
      <c r="D79" t="s">
        <v>358</v>
      </c>
      <c r="E79" t="s">
        <v>101</v>
      </c>
      <c r="F79" t="s">
        <v>115</v>
      </c>
      <c r="G79" t="s">
        <v>206</v>
      </c>
      <c r="H79" t="str">
        <f t="shared" si="1"/>
        <v>BRASIL</v>
      </c>
      <c r="I79">
        <v>1987</v>
      </c>
      <c r="J79" t="s">
        <v>81</v>
      </c>
      <c r="L79" s="3" t="s">
        <v>85</v>
      </c>
      <c r="M79" t="s">
        <v>82</v>
      </c>
      <c r="N79" t="s">
        <v>83</v>
      </c>
      <c r="P79">
        <v>0</v>
      </c>
      <c r="Q79">
        <v>0</v>
      </c>
      <c r="R79">
        <v>0</v>
      </c>
      <c r="S79">
        <v>0</v>
      </c>
      <c r="T79">
        <v>0</v>
      </c>
      <c r="U79">
        <v>0</v>
      </c>
      <c r="V79">
        <v>0</v>
      </c>
      <c r="W79">
        <v>0</v>
      </c>
      <c r="X79">
        <v>0</v>
      </c>
      <c r="Y79" t="s">
        <v>84</v>
      </c>
      <c r="AA79" t="s">
        <v>85</v>
      </c>
      <c r="AB79" t="s">
        <v>86</v>
      </c>
      <c r="AC79" t="s">
        <v>85</v>
      </c>
      <c r="AD79" t="s">
        <v>85</v>
      </c>
      <c r="AE79" t="s">
        <v>171</v>
      </c>
      <c r="AG79" t="s">
        <v>88</v>
      </c>
      <c r="AI79" t="s">
        <v>89</v>
      </c>
      <c r="AJ79" t="s">
        <v>90</v>
      </c>
      <c r="AK79" t="s">
        <v>89</v>
      </c>
      <c r="AL79" t="s">
        <v>89</v>
      </c>
      <c r="AN79" t="s">
        <v>179</v>
      </c>
      <c r="AO79" t="s">
        <v>179</v>
      </c>
      <c r="AP79" t="s">
        <v>179</v>
      </c>
      <c r="AQ79" t="s">
        <v>179</v>
      </c>
      <c r="AR79" t="s">
        <v>179</v>
      </c>
      <c r="AS79" t="s">
        <v>179</v>
      </c>
      <c r="AT79" t="s">
        <v>93</v>
      </c>
      <c r="AU79" t="s">
        <v>93</v>
      </c>
      <c r="AV79" t="s">
        <v>93</v>
      </c>
      <c r="AW79" t="s">
        <v>93</v>
      </c>
      <c r="AX79" t="s">
        <v>93</v>
      </c>
      <c r="AY79" t="s">
        <v>93</v>
      </c>
      <c r="AZ79" t="s">
        <v>93</v>
      </c>
      <c r="BA79" t="s">
        <v>93</v>
      </c>
      <c r="BB79" t="s">
        <v>93</v>
      </c>
      <c r="BC79" t="s">
        <v>93</v>
      </c>
      <c r="BD79" t="s">
        <v>122</v>
      </c>
      <c r="BE79" t="s">
        <v>95</v>
      </c>
      <c r="BF79" t="s">
        <v>108</v>
      </c>
      <c r="BG79" t="s">
        <v>108</v>
      </c>
      <c r="BH79" t="s">
        <v>95</v>
      </c>
      <c r="BI79" t="s">
        <v>95</v>
      </c>
      <c r="BJ79" t="s">
        <v>96</v>
      </c>
      <c r="BK79" t="s">
        <v>96</v>
      </c>
      <c r="BL79" t="s">
        <v>96</v>
      </c>
      <c r="BM79" t="s">
        <v>96</v>
      </c>
      <c r="BN79" t="s">
        <v>96</v>
      </c>
      <c r="BO79" t="s">
        <v>95</v>
      </c>
      <c r="BP79" t="s">
        <v>95</v>
      </c>
      <c r="BQ79" t="s">
        <v>95</v>
      </c>
      <c r="BR79" t="s">
        <v>111</v>
      </c>
      <c r="BS79" t="s">
        <v>121</v>
      </c>
      <c r="BT79" t="s">
        <v>121</v>
      </c>
      <c r="BU79" t="s">
        <v>121</v>
      </c>
      <c r="BV79" t="s">
        <v>121</v>
      </c>
      <c r="BW79" t="s">
        <v>121</v>
      </c>
      <c r="BX79" t="s">
        <v>89</v>
      </c>
    </row>
    <row r="80" spans="1:77">
      <c r="A80">
        <v>80</v>
      </c>
      <c r="B80">
        <v>5</v>
      </c>
      <c r="C80" t="s">
        <v>359</v>
      </c>
      <c r="D80" t="s">
        <v>124</v>
      </c>
      <c r="E80" t="s">
        <v>101</v>
      </c>
      <c r="F80" t="s">
        <v>115</v>
      </c>
      <c r="G80" t="s">
        <v>360</v>
      </c>
      <c r="H80" t="str">
        <f t="shared" si="1"/>
        <v>Rumania</v>
      </c>
      <c r="I80">
        <v>1977</v>
      </c>
      <c r="J80" t="s">
        <v>115</v>
      </c>
      <c r="K80" t="s">
        <v>361</v>
      </c>
      <c r="L80" s="3" t="s">
        <v>85</v>
      </c>
      <c r="M80" t="s">
        <v>103</v>
      </c>
      <c r="N80" t="s">
        <v>104</v>
      </c>
      <c r="P80">
        <v>0</v>
      </c>
      <c r="Q80">
        <v>0</v>
      </c>
      <c r="R80">
        <v>0</v>
      </c>
      <c r="S80">
        <v>0</v>
      </c>
      <c r="T80">
        <v>0</v>
      </c>
      <c r="U80">
        <v>0</v>
      </c>
      <c r="V80">
        <v>13</v>
      </c>
      <c r="W80">
        <v>55</v>
      </c>
      <c r="X80" t="s">
        <v>362</v>
      </c>
      <c r="Y80" t="s">
        <v>143</v>
      </c>
      <c r="AA80" t="s">
        <v>85</v>
      </c>
      <c r="AB80" t="s">
        <v>86</v>
      </c>
      <c r="AC80" t="s">
        <v>85</v>
      </c>
      <c r="AD80" t="s">
        <v>85</v>
      </c>
      <c r="AE80" t="s">
        <v>115</v>
      </c>
      <c r="AF80" t="s">
        <v>363</v>
      </c>
      <c r="AG80" t="s">
        <v>105</v>
      </c>
      <c r="AI80" t="s">
        <v>89</v>
      </c>
      <c r="AJ80" t="s">
        <v>89</v>
      </c>
      <c r="AK80" t="s">
        <v>89</v>
      </c>
      <c r="AL80" t="s">
        <v>90</v>
      </c>
      <c r="AN80" t="s">
        <v>179</v>
      </c>
      <c r="AO80" t="s">
        <v>179</v>
      </c>
      <c r="AP80" t="s">
        <v>179</v>
      </c>
      <c r="AQ80" t="s">
        <v>179</v>
      </c>
      <c r="AR80" t="s">
        <v>179</v>
      </c>
      <c r="AS80" t="s">
        <v>179</v>
      </c>
      <c r="AT80" t="s">
        <v>118</v>
      </c>
    </row>
    <row r="81" spans="1:77">
      <c r="A81">
        <v>81</v>
      </c>
      <c r="B81">
        <v>7</v>
      </c>
      <c r="C81" t="s">
        <v>364</v>
      </c>
      <c r="D81" t="s">
        <v>323</v>
      </c>
      <c r="E81" t="s">
        <v>101</v>
      </c>
      <c r="F81" t="s">
        <v>80</v>
      </c>
      <c r="H81" t="str">
        <f t="shared" si="1"/>
        <v>España</v>
      </c>
      <c r="I81">
        <v>1991</v>
      </c>
      <c r="J81" t="s">
        <v>102</v>
      </c>
      <c r="L81" s="3" t="s">
        <v>85</v>
      </c>
      <c r="M81" t="s">
        <v>199</v>
      </c>
      <c r="N81" t="s">
        <v>83</v>
      </c>
      <c r="P81">
        <v>0</v>
      </c>
      <c r="Q81">
        <v>0</v>
      </c>
      <c r="R81">
        <v>0</v>
      </c>
      <c r="S81">
        <v>0</v>
      </c>
      <c r="T81">
        <v>0</v>
      </c>
      <c r="U81">
        <v>0</v>
      </c>
      <c r="V81">
        <v>0</v>
      </c>
      <c r="W81">
        <v>0</v>
      </c>
      <c r="X81">
        <v>0</v>
      </c>
      <c r="Y81" t="s">
        <v>301</v>
      </c>
      <c r="AA81" s="1">
        <v>10000000000</v>
      </c>
      <c r="AB81" t="s">
        <v>170</v>
      </c>
      <c r="AC81" s="1">
        <v>10000000000</v>
      </c>
      <c r="AD81" t="s">
        <v>85</v>
      </c>
      <c r="AE81" t="s">
        <v>171</v>
      </c>
      <c r="AG81" t="s">
        <v>365</v>
      </c>
      <c r="AH81" s="1">
        <v>100000000000</v>
      </c>
      <c r="AI81" t="s">
        <v>90</v>
      </c>
      <c r="AJ81" t="s">
        <v>89</v>
      </c>
      <c r="AK81" t="s">
        <v>89</v>
      </c>
      <c r="AL81" t="s">
        <v>89</v>
      </c>
      <c r="AN81" t="s">
        <v>179</v>
      </c>
      <c r="AO81" t="s">
        <v>179</v>
      </c>
      <c r="AP81" t="s">
        <v>172</v>
      </c>
      <c r="AQ81" t="s">
        <v>172</v>
      </c>
      <c r="AR81" t="s">
        <v>92</v>
      </c>
      <c r="AS81" t="s">
        <v>92</v>
      </c>
      <c r="AT81" t="s">
        <v>107</v>
      </c>
      <c r="AU81" t="s">
        <v>107</v>
      </c>
      <c r="AV81" t="s">
        <v>107</v>
      </c>
      <c r="AW81" t="s">
        <v>107</v>
      </c>
      <c r="AX81" t="s">
        <v>107</v>
      </c>
      <c r="AY81" t="s">
        <v>107</v>
      </c>
      <c r="AZ81" t="s">
        <v>107</v>
      </c>
      <c r="BA81" t="s">
        <v>107</v>
      </c>
      <c r="BB81" t="s">
        <v>107</v>
      </c>
      <c r="BC81" t="s">
        <v>107</v>
      </c>
      <c r="BD81" t="s">
        <v>94</v>
      </c>
      <c r="BE81" t="s">
        <v>95</v>
      </c>
      <c r="BF81" t="s">
        <v>95</v>
      </c>
      <c r="BG81" t="s">
        <v>95</v>
      </c>
      <c r="BH81" t="s">
        <v>95</v>
      </c>
      <c r="BI81" t="s">
        <v>95</v>
      </c>
      <c r="BJ81" t="s">
        <v>120</v>
      </c>
      <c r="BK81" t="s">
        <v>120</v>
      </c>
      <c r="BL81" t="s">
        <v>96</v>
      </c>
      <c r="BM81" t="s">
        <v>110</v>
      </c>
      <c r="BN81" t="s">
        <v>110</v>
      </c>
      <c r="BO81" t="s">
        <v>148</v>
      </c>
      <c r="BP81" t="s">
        <v>95</v>
      </c>
      <c r="BQ81" t="s">
        <v>95</v>
      </c>
      <c r="BR81" t="s">
        <v>97</v>
      </c>
      <c r="BS81" t="s">
        <v>121</v>
      </c>
      <c r="BT81" t="s">
        <v>121</v>
      </c>
      <c r="BU81" t="s">
        <v>121</v>
      </c>
      <c r="BV81" t="s">
        <v>94</v>
      </c>
      <c r="BW81" t="s">
        <v>121</v>
      </c>
      <c r="BX81" t="s">
        <v>89</v>
      </c>
    </row>
    <row r="82" spans="1:77">
      <c r="A82">
        <v>82</v>
      </c>
      <c r="B82">
        <v>7</v>
      </c>
      <c r="C82" t="s">
        <v>366</v>
      </c>
      <c r="D82" t="s">
        <v>151</v>
      </c>
      <c r="E82" t="s">
        <v>79</v>
      </c>
      <c r="F82" t="s">
        <v>80</v>
      </c>
      <c r="H82" t="str">
        <f t="shared" si="1"/>
        <v>España</v>
      </c>
      <c r="I82">
        <v>1971</v>
      </c>
      <c r="J82" t="s">
        <v>131</v>
      </c>
      <c r="L82" s="3" t="s">
        <v>85</v>
      </c>
      <c r="M82" t="s">
        <v>103</v>
      </c>
      <c r="N82" t="s">
        <v>83</v>
      </c>
      <c r="P82">
        <v>0</v>
      </c>
      <c r="Q82">
        <v>0</v>
      </c>
      <c r="R82">
        <v>0</v>
      </c>
      <c r="S82">
        <v>0</v>
      </c>
      <c r="T82">
        <v>0</v>
      </c>
      <c r="U82">
        <v>0</v>
      </c>
      <c r="V82">
        <v>0</v>
      </c>
      <c r="W82">
        <v>0</v>
      </c>
      <c r="X82">
        <v>0</v>
      </c>
      <c r="Y82" t="s">
        <v>134</v>
      </c>
      <c r="AA82" s="1">
        <v>50000000000</v>
      </c>
      <c r="AB82" t="s">
        <v>170</v>
      </c>
      <c r="AC82" s="1">
        <v>50000000000</v>
      </c>
      <c r="AD82" s="1">
        <v>50000000000</v>
      </c>
      <c r="AE82" t="s">
        <v>171</v>
      </c>
      <c r="AG82" t="s">
        <v>105</v>
      </c>
      <c r="AI82" t="s">
        <v>89</v>
      </c>
      <c r="AJ82" t="s">
        <v>89</v>
      </c>
      <c r="AK82" t="s">
        <v>90</v>
      </c>
      <c r="AL82" t="s">
        <v>90</v>
      </c>
      <c r="AN82" t="s">
        <v>172</v>
      </c>
      <c r="AO82" t="s">
        <v>92</v>
      </c>
      <c r="AP82" t="s">
        <v>92</v>
      </c>
      <c r="AQ82" t="s">
        <v>92</v>
      </c>
      <c r="AR82" t="s">
        <v>92</v>
      </c>
      <c r="AS82" t="s">
        <v>179</v>
      </c>
      <c r="AT82" t="s">
        <v>107</v>
      </c>
      <c r="AU82" t="s">
        <v>106</v>
      </c>
      <c r="AV82" t="s">
        <v>106</v>
      </c>
      <c r="AW82" t="s">
        <v>106</v>
      </c>
      <c r="AX82" t="s">
        <v>106</v>
      </c>
      <c r="AY82" t="s">
        <v>106</v>
      </c>
      <c r="AZ82" t="s">
        <v>106</v>
      </c>
      <c r="BA82" t="s">
        <v>106</v>
      </c>
      <c r="BB82" t="s">
        <v>106</v>
      </c>
      <c r="BC82" t="s">
        <v>106</v>
      </c>
      <c r="BD82" t="s">
        <v>121</v>
      </c>
      <c r="BE82" t="s">
        <v>95</v>
      </c>
      <c r="BF82" t="s">
        <v>95</v>
      </c>
      <c r="BG82" t="s">
        <v>95</v>
      </c>
      <c r="BH82" t="s">
        <v>95</v>
      </c>
      <c r="BI82" t="s">
        <v>95</v>
      </c>
      <c r="BJ82" t="s">
        <v>96</v>
      </c>
      <c r="BK82" t="s">
        <v>96</v>
      </c>
      <c r="BL82" t="s">
        <v>96</v>
      </c>
      <c r="BM82" t="s">
        <v>110</v>
      </c>
      <c r="BN82" t="s">
        <v>110</v>
      </c>
      <c r="BO82" t="s">
        <v>108</v>
      </c>
      <c r="BP82" t="s">
        <v>95</v>
      </c>
      <c r="BQ82" t="s">
        <v>95</v>
      </c>
      <c r="BR82" t="s">
        <v>97</v>
      </c>
      <c r="BS82" t="s">
        <v>121</v>
      </c>
      <c r="BT82" t="s">
        <v>94</v>
      </c>
      <c r="BU82" t="s">
        <v>121</v>
      </c>
      <c r="BV82" t="s">
        <v>121</v>
      </c>
      <c r="BW82" t="s">
        <v>94</v>
      </c>
      <c r="BX82" t="s">
        <v>98</v>
      </c>
      <c r="BY82" t="s">
        <v>367</v>
      </c>
    </row>
    <row r="83" spans="1:77">
      <c r="A83">
        <v>83</v>
      </c>
      <c r="B83">
        <v>7</v>
      </c>
      <c r="C83" t="s">
        <v>215</v>
      </c>
      <c r="D83" t="s">
        <v>187</v>
      </c>
      <c r="E83" t="s">
        <v>101</v>
      </c>
      <c r="F83" t="s">
        <v>80</v>
      </c>
      <c r="H83" t="str">
        <f t="shared" si="1"/>
        <v>España</v>
      </c>
      <c r="I83">
        <v>1991</v>
      </c>
      <c r="J83" t="s">
        <v>131</v>
      </c>
      <c r="L83" s="3" t="s">
        <v>85</v>
      </c>
      <c r="M83" t="s">
        <v>103</v>
      </c>
      <c r="N83" t="s">
        <v>117</v>
      </c>
      <c r="P83">
        <v>0</v>
      </c>
      <c r="Q83">
        <v>0</v>
      </c>
      <c r="R83">
        <v>0</v>
      </c>
      <c r="S83">
        <v>0</v>
      </c>
      <c r="T83">
        <v>0</v>
      </c>
      <c r="U83">
        <v>0</v>
      </c>
      <c r="V83">
        <v>0</v>
      </c>
      <c r="W83">
        <v>0</v>
      </c>
      <c r="X83">
        <v>0</v>
      </c>
      <c r="Y83" t="s">
        <v>84</v>
      </c>
      <c r="AA83" t="s">
        <v>85</v>
      </c>
      <c r="AB83" t="s">
        <v>86</v>
      </c>
      <c r="AC83" t="s">
        <v>85</v>
      </c>
      <c r="AD83" t="s">
        <v>85</v>
      </c>
      <c r="AE83" t="s">
        <v>87</v>
      </c>
      <c r="AG83" t="s">
        <v>105</v>
      </c>
      <c r="AI83" t="s">
        <v>89</v>
      </c>
      <c r="AJ83" t="s">
        <v>89</v>
      </c>
      <c r="AK83" t="s">
        <v>90</v>
      </c>
      <c r="AL83" t="s">
        <v>89</v>
      </c>
      <c r="AM83" t="s">
        <v>259</v>
      </c>
      <c r="AN83" t="s">
        <v>92</v>
      </c>
      <c r="AO83" t="s">
        <v>92</v>
      </c>
      <c r="AP83" t="s">
        <v>179</v>
      </c>
      <c r="AQ83" t="s">
        <v>179</v>
      </c>
      <c r="AR83" t="s">
        <v>179</v>
      </c>
      <c r="AS83" t="s">
        <v>92</v>
      </c>
      <c r="AT83" t="s">
        <v>93</v>
      </c>
      <c r="AU83" t="s">
        <v>93</v>
      </c>
      <c r="AV83" t="s">
        <v>106</v>
      </c>
      <c r="AW83" t="s">
        <v>107</v>
      </c>
      <c r="AX83" t="s">
        <v>137</v>
      </c>
      <c r="AY83" t="s">
        <v>107</v>
      </c>
      <c r="AZ83" t="s">
        <v>118</v>
      </c>
      <c r="BA83" t="s">
        <v>118</v>
      </c>
      <c r="BB83" t="s">
        <v>107</v>
      </c>
      <c r="BC83" t="s">
        <v>93</v>
      </c>
      <c r="BD83" t="s">
        <v>121</v>
      </c>
      <c r="BE83" t="s">
        <v>148</v>
      </c>
      <c r="BF83" t="s">
        <v>95</v>
      </c>
      <c r="BG83" t="s">
        <v>109</v>
      </c>
      <c r="BH83" t="s">
        <v>95</v>
      </c>
      <c r="BI83" t="s">
        <v>95</v>
      </c>
      <c r="BJ83" t="s">
        <v>96</v>
      </c>
      <c r="BK83" t="s">
        <v>96</v>
      </c>
      <c r="BL83" t="s">
        <v>96</v>
      </c>
      <c r="BM83" t="s">
        <v>96</v>
      </c>
      <c r="BN83" t="s">
        <v>96</v>
      </c>
      <c r="BO83" t="s">
        <v>108</v>
      </c>
      <c r="BP83" t="s">
        <v>95</v>
      </c>
      <c r="BQ83" t="s">
        <v>95</v>
      </c>
      <c r="BR83" t="s">
        <v>97</v>
      </c>
      <c r="BS83" t="s">
        <v>94</v>
      </c>
      <c r="BT83" t="s">
        <v>94</v>
      </c>
      <c r="BU83" t="s">
        <v>121</v>
      </c>
      <c r="BV83" t="s">
        <v>94</v>
      </c>
      <c r="BW83" t="s">
        <v>94</v>
      </c>
      <c r="BX83" t="s">
        <v>98</v>
      </c>
      <c r="BY83" t="s">
        <v>368</v>
      </c>
    </row>
    <row r="84" spans="1:77">
      <c r="A84">
        <v>84</v>
      </c>
      <c r="B84">
        <v>7</v>
      </c>
      <c r="C84" t="s">
        <v>129</v>
      </c>
      <c r="D84" t="s">
        <v>369</v>
      </c>
      <c r="E84" t="s">
        <v>101</v>
      </c>
      <c r="F84" t="s">
        <v>115</v>
      </c>
      <c r="G84" t="s">
        <v>370</v>
      </c>
      <c r="H84" t="str">
        <f t="shared" si="1"/>
        <v>Reino Unido</v>
      </c>
      <c r="I84">
        <v>1997</v>
      </c>
      <c r="J84" t="s">
        <v>102</v>
      </c>
      <c r="L84" s="3" t="s">
        <v>85</v>
      </c>
      <c r="M84" t="s">
        <v>103</v>
      </c>
      <c r="N84" t="s">
        <v>104</v>
      </c>
      <c r="P84">
        <v>0</v>
      </c>
      <c r="Q84">
        <v>0</v>
      </c>
      <c r="R84">
        <v>0</v>
      </c>
      <c r="S84">
        <v>0</v>
      </c>
      <c r="T84">
        <v>0</v>
      </c>
      <c r="U84">
        <v>0</v>
      </c>
      <c r="V84">
        <v>0</v>
      </c>
      <c r="W84">
        <v>0</v>
      </c>
      <c r="X84">
        <v>0</v>
      </c>
      <c r="Y84" t="s">
        <v>143</v>
      </c>
      <c r="AA84" t="s">
        <v>85</v>
      </c>
      <c r="AB84" t="s">
        <v>86</v>
      </c>
      <c r="AC84" t="s">
        <v>85</v>
      </c>
      <c r="AD84" t="s">
        <v>85</v>
      </c>
      <c r="AE84" t="s">
        <v>115</v>
      </c>
      <c r="AF84" t="s">
        <v>371</v>
      </c>
      <c r="AG84" t="s">
        <v>184</v>
      </c>
      <c r="AI84" t="s">
        <v>90</v>
      </c>
      <c r="AJ84" t="s">
        <v>89</v>
      </c>
      <c r="AK84" t="s">
        <v>90</v>
      </c>
      <c r="AL84" t="s">
        <v>90</v>
      </c>
      <c r="AN84" t="s">
        <v>92</v>
      </c>
      <c r="AO84" t="s">
        <v>92</v>
      </c>
      <c r="AP84" t="s">
        <v>92</v>
      </c>
      <c r="AQ84" t="s">
        <v>92</v>
      </c>
      <c r="AR84" t="s">
        <v>92</v>
      </c>
      <c r="AS84" t="s">
        <v>92</v>
      </c>
      <c r="AT84" t="s">
        <v>106</v>
      </c>
      <c r="AU84" t="s">
        <v>106</v>
      </c>
      <c r="AV84" t="s">
        <v>106</v>
      </c>
      <c r="AW84" t="s">
        <v>106</v>
      </c>
      <c r="AX84" t="s">
        <v>106</v>
      </c>
      <c r="AY84" t="s">
        <v>106</v>
      </c>
      <c r="AZ84" t="s">
        <v>106</v>
      </c>
      <c r="BA84" t="s">
        <v>106</v>
      </c>
      <c r="BB84" t="s">
        <v>106</v>
      </c>
      <c r="BC84" t="s">
        <v>106</v>
      </c>
      <c r="BD84" t="s">
        <v>121</v>
      </c>
      <c r="BE84" t="s">
        <v>108</v>
      </c>
      <c r="BF84" t="s">
        <v>95</v>
      </c>
      <c r="BG84" t="s">
        <v>108</v>
      </c>
      <c r="BH84" t="s">
        <v>95</v>
      </c>
      <c r="BI84" t="s">
        <v>95</v>
      </c>
      <c r="BJ84" t="s">
        <v>96</v>
      </c>
      <c r="BK84" t="s">
        <v>96</v>
      </c>
      <c r="BL84" t="s">
        <v>96</v>
      </c>
      <c r="BM84" t="s">
        <v>120</v>
      </c>
      <c r="BN84" t="s">
        <v>120</v>
      </c>
      <c r="BO84" t="s">
        <v>95</v>
      </c>
      <c r="BP84" t="s">
        <v>95</v>
      </c>
      <c r="BQ84" t="s">
        <v>95</v>
      </c>
      <c r="BR84" t="s">
        <v>97</v>
      </c>
      <c r="BS84" t="s">
        <v>94</v>
      </c>
      <c r="BT84" t="s">
        <v>94</v>
      </c>
      <c r="BU84" t="s">
        <v>94</v>
      </c>
      <c r="BV84" t="s">
        <v>94</v>
      </c>
      <c r="BW84" t="s">
        <v>94</v>
      </c>
      <c r="BX84" t="s">
        <v>98</v>
      </c>
      <c r="BY84" t="s">
        <v>372</v>
      </c>
    </row>
    <row r="85" spans="1:77">
      <c r="A85">
        <v>85</v>
      </c>
      <c r="B85">
        <v>7</v>
      </c>
      <c r="C85" t="s">
        <v>271</v>
      </c>
      <c r="D85" t="s">
        <v>373</v>
      </c>
      <c r="E85" t="s">
        <v>79</v>
      </c>
      <c r="F85" t="s">
        <v>146</v>
      </c>
      <c r="H85" t="str">
        <f t="shared" si="1"/>
        <v>Venezuela</v>
      </c>
      <c r="I85">
        <v>1990</v>
      </c>
      <c r="J85" t="s">
        <v>81</v>
      </c>
      <c r="L85" s="3" t="s">
        <v>85</v>
      </c>
      <c r="M85" t="s">
        <v>103</v>
      </c>
      <c r="N85" t="s">
        <v>83</v>
      </c>
      <c r="P85" t="s">
        <v>374</v>
      </c>
      <c r="Q85" t="s">
        <v>375</v>
      </c>
      <c r="R85" t="s">
        <v>376</v>
      </c>
      <c r="S85" t="s">
        <v>375</v>
      </c>
      <c r="T85" t="s">
        <v>377</v>
      </c>
      <c r="U85" t="s">
        <v>376</v>
      </c>
      <c r="V85" t="s">
        <v>378</v>
      </c>
      <c r="W85" t="s">
        <v>378</v>
      </c>
      <c r="X85" t="s">
        <v>376</v>
      </c>
      <c r="Y85" t="s">
        <v>115</v>
      </c>
      <c r="Z85" t="s">
        <v>379</v>
      </c>
      <c r="AA85" s="1">
        <v>20000000000</v>
      </c>
      <c r="AB85" t="s">
        <v>170</v>
      </c>
      <c r="AC85" s="1">
        <v>20000000000</v>
      </c>
      <c r="AD85" s="1">
        <v>20000000000</v>
      </c>
      <c r="AE85" t="s">
        <v>171</v>
      </c>
      <c r="AG85" t="s">
        <v>105</v>
      </c>
      <c r="AI85" t="s">
        <v>89</v>
      </c>
      <c r="AJ85" t="s">
        <v>89</v>
      </c>
      <c r="AK85" t="s">
        <v>89</v>
      </c>
      <c r="AL85" t="s">
        <v>89</v>
      </c>
      <c r="AM85" t="s">
        <v>380</v>
      </c>
      <c r="AN85" t="s">
        <v>179</v>
      </c>
      <c r="AO85" t="s">
        <v>172</v>
      </c>
      <c r="AP85" t="s">
        <v>179</v>
      </c>
      <c r="AQ85" t="s">
        <v>179</v>
      </c>
      <c r="AR85" t="s">
        <v>179</v>
      </c>
      <c r="AS85" t="s">
        <v>179</v>
      </c>
      <c r="AT85" t="s">
        <v>93</v>
      </c>
      <c r="AU85" t="s">
        <v>93</v>
      </c>
      <c r="AV85" t="s">
        <v>93</v>
      </c>
      <c r="AW85" t="s">
        <v>93</v>
      </c>
      <c r="AX85" t="s">
        <v>93</v>
      </c>
      <c r="AY85" t="s">
        <v>93</v>
      </c>
      <c r="AZ85" t="s">
        <v>93</v>
      </c>
      <c r="BA85" t="s">
        <v>93</v>
      </c>
      <c r="BB85" t="s">
        <v>93</v>
      </c>
      <c r="BC85" t="s">
        <v>93</v>
      </c>
      <c r="BD85" t="s">
        <v>119</v>
      </c>
      <c r="BE85" t="s">
        <v>95</v>
      </c>
      <c r="BF85" t="s">
        <v>95</v>
      </c>
      <c r="BG85" t="s">
        <v>95</v>
      </c>
      <c r="BH85" t="s">
        <v>95</v>
      </c>
      <c r="BI85" t="s">
        <v>95</v>
      </c>
      <c r="BJ85" t="s">
        <v>96</v>
      </c>
      <c r="BK85" t="s">
        <v>96</v>
      </c>
      <c r="BL85" t="s">
        <v>96</v>
      </c>
      <c r="BM85" t="s">
        <v>96</v>
      </c>
      <c r="BN85" t="s">
        <v>96</v>
      </c>
      <c r="BO85" t="s">
        <v>108</v>
      </c>
      <c r="BP85" t="s">
        <v>95</v>
      </c>
      <c r="BQ85" t="s">
        <v>95</v>
      </c>
      <c r="BR85" t="s">
        <v>254</v>
      </c>
      <c r="BS85" t="s">
        <v>121</v>
      </c>
      <c r="BT85" t="s">
        <v>121</v>
      </c>
      <c r="BU85" t="s">
        <v>121</v>
      </c>
      <c r="BV85" t="s">
        <v>121</v>
      </c>
      <c r="BW85" t="s">
        <v>121</v>
      </c>
      <c r="BX85" t="s">
        <v>89</v>
      </c>
    </row>
    <row r="86" spans="1:77">
      <c r="A86">
        <v>86</v>
      </c>
      <c r="B86">
        <v>7</v>
      </c>
      <c r="C86" t="s">
        <v>381</v>
      </c>
      <c r="D86" t="s">
        <v>381</v>
      </c>
      <c r="E86" t="s">
        <v>79</v>
      </c>
      <c r="F86" t="s">
        <v>115</v>
      </c>
      <c r="G86" t="s">
        <v>116</v>
      </c>
      <c r="H86" t="str">
        <f t="shared" si="1"/>
        <v>Brasil</v>
      </c>
      <c r="I86">
        <v>1967</v>
      </c>
      <c r="J86" t="s">
        <v>102</v>
      </c>
      <c r="L86" s="3">
        <v>10000000000</v>
      </c>
      <c r="M86" t="s">
        <v>82</v>
      </c>
      <c r="N86" t="s">
        <v>83</v>
      </c>
      <c r="P86">
        <v>10</v>
      </c>
      <c r="Q86">
        <v>40</v>
      </c>
      <c r="R86">
        <v>500</v>
      </c>
      <c r="S86">
        <v>10</v>
      </c>
      <c r="T86">
        <v>40</v>
      </c>
      <c r="U86">
        <v>500</v>
      </c>
      <c r="V86">
        <v>4</v>
      </c>
      <c r="W86">
        <v>20</v>
      </c>
      <c r="X86">
        <v>250</v>
      </c>
      <c r="Y86" t="s">
        <v>220</v>
      </c>
      <c r="AA86" t="s">
        <v>85</v>
      </c>
      <c r="AB86" t="s">
        <v>86</v>
      </c>
      <c r="AC86" t="s">
        <v>85</v>
      </c>
      <c r="AD86" t="s">
        <v>85</v>
      </c>
      <c r="AE86" t="s">
        <v>87</v>
      </c>
      <c r="AG86" t="s">
        <v>211</v>
      </c>
      <c r="AI86" t="s">
        <v>89</v>
      </c>
      <c r="AJ86" t="s">
        <v>90</v>
      </c>
      <c r="AK86" t="s">
        <v>89</v>
      </c>
      <c r="AL86" t="s">
        <v>89</v>
      </c>
      <c r="AN86" t="s">
        <v>92</v>
      </c>
      <c r="AO86" t="s">
        <v>92</v>
      </c>
      <c r="AP86" t="s">
        <v>92</v>
      </c>
      <c r="AQ86" t="s">
        <v>92</v>
      </c>
      <c r="AR86" t="s">
        <v>92</v>
      </c>
      <c r="AS86" t="s">
        <v>92</v>
      </c>
      <c r="AT86" t="s">
        <v>106</v>
      </c>
      <c r="AU86" t="s">
        <v>106</v>
      </c>
      <c r="AV86" t="s">
        <v>106</v>
      </c>
      <c r="AW86" t="s">
        <v>106</v>
      </c>
      <c r="AX86" t="s">
        <v>106</v>
      </c>
      <c r="AY86" t="s">
        <v>106</v>
      </c>
      <c r="AZ86" t="s">
        <v>106</v>
      </c>
      <c r="BA86" t="s">
        <v>106</v>
      </c>
      <c r="BB86" t="s">
        <v>106</v>
      </c>
      <c r="BC86" t="s">
        <v>106</v>
      </c>
      <c r="BD86" t="s">
        <v>121</v>
      </c>
      <c r="BE86" t="s">
        <v>95</v>
      </c>
      <c r="BF86" t="s">
        <v>95</v>
      </c>
      <c r="BG86" t="s">
        <v>95</v>
      </c>
      <c r="BH86" t="s">
        <v>95</v>
      </c>
      <c r="BI86" t="s">
        <v>95</v>
      </c>
      <c r="BJ86" t="s">
        <v>120</v>
      </c>
      <c r="BK86" t="s">
        <v>120</v>
      </c>
      <c r="BL86" t="s">
        <v>120</v>
      </c>
      <c r="BM86" t="s">
        <v>120</v>
      </c>
      <c r="BN86" t="s">
        <v>120</v>
      </c>
      <c r="BO86" t="s">
        <v>95</v>
      </c>
      <c r="BP86" t="s">
        <v>95</v>
      </c>
      <c r="BQ86" t="s">
        <v>95</v>
      </c>
      <c r="BR86" t="s">
        <v>97</v>
      </c>
      <c r="BS86" t="s">
        <v>94</v>
      </c>
      <c r="BT86" t="s">
        <v>94</v>
      </c>
      <c r="BU86" t="s">
        <v>94</v>
      </c>
      <c r="BV86" t="s">
        <v>94</v>
      </c>
      <c r="BW86" t="s">
        <v>94</v>
      </c>
      <c r="BX86" t="s">
        <v>98</v>
      </c>
      <c r="BY86" t="s">
        <v>382</v>
      </c>
    </row>
    <row r="87" spans="1:77">
      <c r="A87">
        <v>87</v>
      </c>
      <c r="B87">
        <v>7</v>
      </c>
      <c r="C87" t="s">
        <v>383</v>
      </c>
      <c r="D87" t="s">
        <v>384</v>
      </c>
      <c r="E87" t="s">
        <v>101</v>
      </c>
      <c r="F87" t="s">
        <v>385</v>
      </c>
      <c r="H87" t="str">
        <f t="shared" si="1"/>
        <v>Guatemala</v>
      </c>
      <c r="I87">
        <v>1998</v>
      </c>
      <c r="J87" t="s">
        <v>81</v>
      </c>
      <c r="L87" s="3" t="s">
        <v>85</v>
      </c>
      <c r="M87" t="s">
        <v>82</v>
      </c>
      <c r="N87" t="s">
        <v>104</v>
      </c>
      <c r="P87">
        <v>0</v>
      </c>
      <c r="Q87">
        <v>0</v>
      </c>
      <c r="R87">
        <v>0</v>
      </c>
      <c r="S87">
        <v>0</v>
      </c>
      <c r="T87">
        <v>0</v>
      </c>
      <c r="U87">
        <v>0</v>
      </c>
      <c r="V87">
        <v>5</v>
      </c>
      <c r="W87">
        <v>5</v>
      </c>
      <c r="X87">
        <v>25</v>
      </c>
      <c r="Y87" t="s">
        <v>84</v>
      </c>
      <c r="AA87" t="s">
        <v>85</v>
      </c>
      <c r="AB87" t="s">
        <v>86</v>
      </c>
      <c r="AC87" t="s">
        <v>85</v>
      </c>
      <c r="AD87" t="s">
        <v>85</v>
      </c>
      <c r="AE87" t="s">
        <v>87</v>
      </c>
      <c r="AG87" t="s">
        <v>105</v>
      </c>
      <c r="AI87" t="s">
        <v>90</v>
      </c>
      <c r="AJ87" t="s">
        <v>90</v>
      </c>
      <c r="AK87" t="s">
        <v>90</v>
      </c>
      <c r="AL87" t="s">
        <v>90</v>
      </c>
      <c r="AN87" t="s">
        <v>92</v>
      </c>
      <c r="AO87" t="s">
        <v>92</v>
      </c>
      <c r="AP87" t="s">
        <v>92</v>
      </c>
      <c r="AQ87" t="s">
        <v>92</v>
      </c>
      <c r="AR87" t="s">
        <v>92</v>
      </c>
      <c r="AS87" t="s">
        <v>179</v>
      </c>
      <c r="AT87" t="s">
        <v>107</v>
      </c>
      <c r="AU87" t="s">
        <v>106</v>
      </c>
      <c r="AV87" t="s">
        <v>107</v>
      </c>
      <c r="AW87" t="s">
        <v>106</v>
      </c>
      <c r="AX87" t="s">
        <v>107</v>
      </c>
      <c r="AY87" t="s">
        <v>106</v>
      </c>
      <c r="AZ87" t="s">
        <v>106</v>
      </c>
      <c r="BA87" t="s">
        <v>106</v>
      </c>
      <c r="BB87" t="s">
        <v>106</v>
      </c>
      <c r="BC87" t="s">
        <v>106</v>
      </c>
      <c r="BD87" t="s">
        <v>122</v>
      </c>
      <c r="BE87" t="s">
        <v>148</v>
      </c>
      <c r="BF87" t="s">
        <v>95</v>
      </c>
      <c r="BG87" t="s">
        <v>148</v>
      </c>
      <c r="BH87" t="s">
        <v>95</v>
      </c>
      <c r="BI87" t="s">
        <v>95</v>
      </c>
      <c r="BJ87" t="s">
        <v>96</v>
      </c>
      <c r="BK87" t="s">
        <v>96</v>
      </c>
      <c r="BL87" t="s">
        <v>96</v>
      </c>
      <c r="BM87" t="s">
        <v>110</v>
      </c>
      <c r="BN87" t="s">
        <v>110</v>
      </c>
      <c r="BO87" t="s">
        <v>95</v>
      </c>
      <c r="BP87" t="s">
        <v>108</v>
      </c>
      <c r="BQ87" t="s">
        <v>95</v>
      </c>
      <c r="BR87" t="s">
        <v>97</v>
      </c>
      <c r="BS87" t="s">
        <v>121</v>
      </c>
      <c r="BT87" t="s">
        <v>122</v>
      </c>
      <c r="BU87" t="s">
        <v>121</v>
      </c>
      <c r="BV87" t="s">
        <v>121</v>
      </c>
      <c r="BW87" t="s">
        <v>121</v>
      </c>
      <c r="BX87" t="s">
        <v>98</v>
      </c>
      <c r="BY87" t="s">
        <v>386</v>
      </c>
    </row>
    <row r="88" spans="1:77">
      <c r="A88">
        <v>88</v>
      </c>
      <c r="B88">
        <v>7</v>
      </c>
      <c r="C88" t="s">
        <v>387</v>
      </c>
      <c r="D88" t="s">
        <v>150</v>
      </c>
      <c r="E88" t="s">
        <v>101</v>
      </c>
      <c r="F88" t="s">
        <v>80</v>
      </c>
      <c r="H88" t="str">
        <f t="shared" si="1"/>
        <v>España</v>
      </c>
      <c r="I88">
        <v>1981</v>
      </c>
      <c r="J88" t="s">
        <v>81</v>
      </c>
      <c r="L88" s="3" t="s">
        <v>85</v>
      </c>
      <c r="M88" t="s">
        <v>141</v>
      </c>
      <c r="N88" t="s">
        <v>117</v>
      </c>
      <c r="P88">
        <v>0</v>
      </c>
      <c r="Q88">
        <v>12</v>
      </c>
      <c r="R88">
        <v>20</v>
      </c>
      <c r="S88">
        <v>2</v>
      </c>
      <c r="T88">
        <v>8</v>
      </c>
      <c r="U88">
        <v>30</v>
      </c>
      <c r="V88">
        <v>0</v>
      </c>
      <c r="W88">
        <v>240</v>
      </c>
      <c r="X88">
        <v>400</v>
      </c>
      <c r="Y88" t="s">
        <v>143</v>
      </c>
      <c r="AA88" s="1">
        <v>20000000000</v>
      </c>
      <c r="AB88" t="s">
        <v>170</v>
      </c>
      <c r="AC88" s="1">
        <v>20000000000</v>
      </c>
      <c r="AD88" s="1">
        <v>20000000000</v>
      </c>
      <c r="AE88" t="s">
        <v>216</v>
      </c>
      <c r="AG88" t="s">
        <v>211</v>
      </c>
      <c r="AI88" t="s">
        <v>90</v>
      </c>
      <c r="AJ88" t="s">
        <v>90</v>
      </c>
      <c r="AK88" t="s">
        <v>90</v>
      </c>
      <c r="AL88" t="s">
        <v>90</v>
      </c>
      <c r="AN88" t="s">
        <v>92</v>
      </c>
      <c r="AO88" t="s">
        <v>172</v>
      </c>
      <c r="AP88" t="s">
        <v>91</v>
      </c>
      <c r="AQ88" t="s">
        <v>91</v>
      </c>
      <c r="AR88" t="s">
        <v>92</v>
      </c>
      <c r="AS88" t="s">
        <v>179</v>
      </c>
      <c r="AT88" t="s">
        <v>106</v>
      </c>
      <c r="AU88" t="s">
        <v>107</v>
      </c>
      <c r="AV88" t="s">
        <v>137</v>
      </c>
      <c r="AW88" t="s">
        <v>107</v>
      </c>
      <c r="AX88" t="s">
        <v>106</v>
      </c>
      <c r="AY88" t="s">
        <v>106</v>
      </c>
      <c r="AZ88" t="s">
        <v>107</v>
      </c>
      <c r="BA88" t="s">
        <v>137</v>
      </c>
      <c r="BB88" t="s">
        <v>106</v>
      </c>
      <c r="BC88" t="s">
        <v>137</v>
      </c>
      <c r="BD88" t="s">
        <v>94</v>
      </c>
      <c r="BE88" t="s">
        <v>108</v>
      </c>
      <c r="BF88" t="s">
        <v>95</v>
      </c>
      <c r="BG88" t="s">
        <v>148</v>
      </c>
      <c r="BH88" t="s">
        <v>95</v>
      </c>
      <c r="BI88" t="s">
        <v>108</v>
      </c>
      <c r="BJ88" t="s">
        <v>96</v>
      </c>
      <c r="BK88" t="s">
        <v>96</v>
      </c>
      <c r="BL88" t="s">
        <v>96</v>
      </c>
      <c r="BM88" t="s">
        <v>120</v>
      </c>
      <c r="BN88" t="s">
        <v>120</v>
      </c>
      <c r="BO88" t="s">
        <v>95</v>
      </c>
      <c r="BP88" t="s">
        <v>95</v>
      </c>
      <c r="BQ88" t="s">
        <v>108</v>
      </c>
      <c r="BR88" t="s">
        <v>97</v>
      </c>
      <c r="BS88" t="s">
        <v>94</v>
      </c>
      <c r="BT88" t="s">
        <v>94</v>
      </c>
      <c r="BU88" t="s">
        <v>121</v>
      </c>
      <c r="BV88" t="s">
        <v>122</v>
      </c>
      <c r="BW88" t="s">
        <v>94</v>
      </c>
      <c r="BX88" t="s">
        <v>98</v>
      </c>
    </row>
    <row r="89" spans="1:77">
      <c r="A89">
        <v>89</v>
      </c>
      <c r="B89">
        <v>7</v>
      </c>
      <c r="C89" t="s">
        <v>323</v>
      </c>
      <c r="D89" t="s">
        <v>388</v>
      </c>
      <c r="E89" t="s">
        <v>101</v>
      </c>
      <c r="F89" t="s">
        <v>146</v>
      </c>
      <c r="H89" t="str">
        <f t="shared" si="1"/>
        <v>Venezuela</v>
      </c>
      <c r="I89">
        <v>1987</v>
      </c>
      <c r="J89" t="s">
        <v>81</v>
      </c>
      <c r="L89" s="3">
        <v>10000000000</v>
      </c>
      <c r="M89" t="s">
        <v>141</v>
      </c>
      <c r="N89" t="s">
        <v>117</v>
      </c>
      <c r="P89">
        <v>0</v>
      </c>
      <c r="Q89">
        <v>0</v>
      </c>
      <c r="R89">
        <v>0</v>
      </c>
      <c r="S89">
        <v>5</v>
      </c>
      <c r="T89">
        <v>10</v>
      </c>
      <c r="U89">
        <v>100</v>
      </c>
      <c r="V89">
        <v>0</v>
      </c>
      <c r="W89">
        <v>0</v>
      </c>
      <c r="X89">
        <v>96</v>
      </c>
      <c r="Y89" t="s">
        <v>115</v>
      </c>
      <c r="Z89" t="s">
        <v>389</v>
      </c>
      <c r="AA89" t="s">
        <v>85</v>
      </c>
      <c r="AB89" t="s">
        <v>86</v>
      </c>
      <c r="AC89" t="s">
        <v>85</v>
      </c>
      <c r="AD89" t="s">
        <v>85</v>
      </c>
      <c r="AE89" t="s">
        <v>87</v>
      </c>
      <c r="AG89" t="s">
        <v>105</v>
      </c>
      <c r="AI89" t="s">
        <v>89</v>
      </c>
      <c r="AJ89" t="s">
        <v>89</v>
      </c>
      <c r="AK89" t="s">
        <v>89</v>
      </c>
      <c r="AL89" t="s">
        <v>90</v>
      </c>
      <c r="AN89" t="s">
        <v>91</v>
      </c>
      <c r="AO89" t="s">
        <v>91</v>
      </c>
      <c r="AP89" t="s">
        <v>91</v>
      </c>
      <c r="AQ89" t="s">
        <v>91</v>
      </c>
      <c r="AR89" t="s">
        <v>91</v>
      </c>
      <c r="AS89" t="s">
        <v>91</v>
      </c>
      <c r="AT89" t="s">
        <v>137</v>
      </c>
      <c r="AU89" t="s">
        <v>137</v>
      </c>
      <c r="AV89" t="s">
        <v>137</v>
      </c>
      <c r="AW89" t="s">
        <v>137</v>
      </c>
      <c r="AX89" t="s">
        <v>137</v>
      </c>
      <c r="AY89" t="s">
        <v>137</v>
      </c>
      <c r="AZ89" t="s">
        <v>137</v>
      </c>
      <c r="BA89" t="s">
        <v>137</v>
      </c>
      <c r="BB89" t="s">
        <v>137</v>
      </c>
      <c r="BC89" t="s">
        <v>137</v>
      </c>
      <c r="BD89" t="s">
        <v>94</v>
      </c>
      <c r="BE89" t="s">
        <v>95</v>
      </c>
      <c r="BF89" t="s">
        <v>95</v>
      </c>
      <c r="BG89" t="s">
        <v>95</v>
      </c>
      <c r="BH89" t="s">
        <v>95</v>
      </c>
      <c r="BI89" t="s">
        <v>95</v>
      </c>
      <c r="BJ89" t="s">
        <v>96</v>
      </c>
      <c r="BK89" t="s">
        <v>110</v>
      </c>
      <c r="BL89" t="s">
        <v>110</v>
      </c>
      <c r="BM89" t="s">
        <v>120</v>
      </c>
      <c r="BN89" t="s">
        <v>120</v>
      </c>
      <c r="BO89" t="s">
        <v>95</v>
      </c>
      <c r="BP89" t="s">
        <v>95</v>
      </c>
      <c r="BQ89" t="s">
        <v>95</v>
      </c>
      <c r="BR89" t="s">
        <v>97</v>
      </c>
      <c r="BS89" t="s">
        <v>94</v>
      </c>
      <c r="BT89" t="s">
        <v>94</v>
      </c>
      <c r="BU89" t="s">
        <v>94</v>
      </c>
      <c r="BV89" t="s">
        <v>94</v>
      </c>
      <c r="BW89" t="s">
        <v>94</v>
      </c>
      <c r="BX89" t="s">
        <v>98</v>
      </c>
      <c r="BY89" t="s">
        <v>390</v>
      </c>
    </row>
    <row r="90" spans="1:77">
      <c r="A90">
        <v>90</v>
      </c>
      <c r="B90">
        <v>4</v>
      </c>
      <c r="C90" t="s">
        <v>391</v>
      </c>
      <c r="D90" t="s">
        <v>392</v>
      </c>
      <c r="E90" t="s">
        <v>101</v>
      </c>
      <c r="F90" t="s">
        <v>146</v>
      </c>
      <c r="H90" t="str">
        <f t="shared" si="1"/>
        <v>Venezuela</v>
      </c>
      <c r="I90">
        <v>1983</v>
      </c>
      <c r="J90" t="s">
        <v>131</v>
      </c>
      <c r="L90" s="3" t="s">
        <v>85</v>
      </c>
      <c r="M90" t="s">
        <v>103</v>
      </c>
      <c r="N90" t="s">
        <v>309</v>
      </c>
      <c r="P90">
        <v>0</v>
      </c>
      <c r="Q90">
        <v>0</v>
      </c>
      <c r="R90">
        <v>0</v>
      </c>
      <c r="S90">
        <v>0</v>
      </c>
      <c r="T90">
        <v>0</v>
      </c>
      <c r="U90">
        <v>0</v>
      </c>
      <c r="V90">
        <v>0</v>
      </c>
      <c r="W90">
        <v>0</v>
      </c>
      <c r="X90">
        <v>0</v>
      </c>
      <c r="Y90" t="s">
        <v>143</v>
      </c>
      <c r="AA90" s="1">
        <v>10000000000</v>
      </c>
      <c r="AB90" t="s">
        <v>170</v>
      </c>
      <c r="AC90" t="s">
        <v>85</v>
      </c>
      <c r="AD90" t="s">
        <v>85</v>
      </c>
      <c r="AE90" t="s">
        <v>87</v>
      </c>
      <c r="AG90" t="s">
        <v>184</v>
      </c>
      <c r="AI90" t="s">
        <v>89</v>
      </c>
      <c r="AJ90" t="s">
        <v>90</v>
      </c>
      <c r="AK90" t="s">
        <v>90</v>
      </c>
      <c r="AL90" t="s">
        <v>90</v>
      </c>
      <c r="AN90" t="s">
        <v>179</v>
      </c>
      <c r="AO90" t="s">
        <v>179</v>
      </c>
      <c r="AP90" t="s">
        <v>179</v>
      </c>
      <c r="AQ90" t="s">
        <v>179</v>
      </c>
      <c r="AR90" t="s">
        <v>179</v>
      </c>
      <c r="AS90" t="s">
        <v>179</v>
      </c>
    </row>
    <row r="91" spans="1:77">
      <c r="A91">
        <v>91</v>
      </c>
      <c r="B91">
        <v>7</v>
      </c>
      <c r="C91" t="s">
        <v>393</v>
      </c>
      <c r="D91" t="s">
        <v>394</v>
      </c>
      <c r="E91" t="s">
        <v>101</v>
      </c>
      <c r="F91" t="s">
        <v>115</v>
      </c>
      <c r="G91" t="s">
        <v>116</v>
      </c>
      <c r="H91" t="str">
        <f t="shared" si="1"/>
        <v>Brasil</v>
      </c>
      <c r="I91">
        <v>1990</v>
      </c>
      <c r="J91" t="s">
        <v>81</v>
      </c>
      <c r="L91" s="3" t="s">
        <v>85</v>
      </c>
      <c r="M91" t="s">
        <v>103</v>
      </c>
      <c r="N91" t="s">
        <v>83</v>
      </c>
      <c r="P91">
        <v>0</v>
      </c>
      <c r="Q91">
        <v>0</v>
      </c>
      <c r="R91">
        <v>0</v>
      </c>
      <c r="S91">
        <v>0</v>
      </c>
      <c r="T91">
        <v>0</v>
      </c>
      <c r="U91">
        <v>0</v>
      </c>
      <c r="V91">
        <v>0</v>
      </c>
      <c r="W91">
        <v>0</v>
      </c>
      <c r="X91">
        <v>300</v>
      </c>
      <c r="Y91" t="s">
        <v>143</v>
      </c>
      <c r="AA91" t="s">
        <v>85</v>
      </c>
      <c r="AB91" t="s">
        <v>86</v>
      </c>
      <c r="AC91" t="s">
        <v>85</v>
      </c>
      <c r="AD91" t="s">
        <v>85</v>
      </c>
      <c r="AE91" t="s">
        <v>87</v>
      </c>
      <c r="AG91" t="s">
        <v>177</v>
      </c>
      <c r="AI91" t="s">
        <v>89</v>
      </c>
      <c r="AJ91" t="s">
        <v>89</v>
      </c>
      <c r="AK91" t="s">
        <v>90</v>
      </c>
      <c r="AL91" t="s">
        <v>90</v>
      </c>
      <c r="AN91" t="s">
        <v>172</v>
      </c>
      <c r="AO91" t="s">
        <v>172</v>
      </c>
      <c r="AP91" t="s">
        <v>172</v>
      </c>
      <c r="AQ91" t="s">
        <v>172</v>
      </c>
      <c r="AR91" t="s">
        <v>172</v>
      </c>
      <c r="AS91" t="s">
        <v>179</v>
      </c>
      <c r="AT91" t="s">
        <v>107</v>
      </c>
      <c r="AU91" t="s">
        <v>107</v>
      </c>
      <c r="AV91" t="s">
        <v>93</v>
      </c>
      <c r="AW91" t="s">
        <v>107</v>
      </c>
      <c r="AX91" t="s">
        <v>106</v>
      </c>
      <c r="AY91" t="s">
        <v>107</v>
      </c>
      <c r="AZ91" t="s">
        <v>107</v>
      </c>
      <c r="BA91" t="s">
        <v>107</v>
      </c>
      <c r="BB91" t="s">
        <v>93</v>
      </c>
      <c r="BC91" t="s">
        <v>107</v>
      </c>
      <c r="BD91" t="s">
        <v>122</v>
      </c>
      <c r="BE91" t="s">
        <v>108</v>
      </c>
      <c r="BF91" t="s">
        <v>95</v>
      </c>
      <c r="BG91" t="s">
        <v>108</v>
      </c>
      <c r="BH91" t="s">
        <v>95</v>
      </c>
      <c r="BI91" t="s">
        <v>108</v>
      </c>
      <c r="BJ91" t="s">
        <v>96</v>
      </c>
      <c r="BK91" t="s">
        <v>96</v>
      </c>
      <c r="BL91" t="s">
        <v>96</v>
      </c>
      <c r="BM91" t="s">
        <v>96</v>
      </c>
      <c r="BN91" t="s">
        <v>96</v>
      </c>
      <c r="BO91" t="s">
        <v>108</v>
      </c>
      <c r="BP91" t="s">
        <v>95</v>
      </c>
      <c r="BQ91" t="s">
        <v>95</v>
      </c>
      <c r="BR91" t="s">
        <v>97</v>
      </c>
      <c r="BS91" t="s">
        <v>121</v>
      </c>
      <c r="BT91" t="s">
        <v>121</v>
      </c>
      <c r="BU91" t="s">
        <v>121</v>
      </c>
      <c r="BV91" t="s">
        <v>121</v>
      </c>
      <c r="BW91" t="s">
        <v>121</v>
      </c>
      <c r="BX91" t="s">
        <v>98</v>
      </c>
      <c r="BY91" t="s">
        <v>395</v>
      </c>
    </row>
    <row r="92" spans="1:77">
      <c r="A92">
        <v>92</v>
      </c>
      <c r="B92">
        <v>7</v>
      </c>
      <c r="C92" t="s">
        <v>396</v>
      </c>
      <c r="D92" t="s">
        <v>396</v>
      </c>
      <c r="E92" t="s">
        <v>79</v>
      </c>
      <c r="F92" t="s">
        <v>115</v>
      </c>
      <c r="G92" t="s">
        <v>116</v>
      </c>
      <c r="H92" t="str">
        <f t="shared" si="1"/>
        <v>Brasil</v>
      </c>
      <c r="I92">
        <v>1970</v>
      </c>
      <c r="J92" t="s">
        <v>102</v>
      </c>
      <c r="L92" s="3">
        <v>60000000000</v>
      </c>
      <c r="M92" t="s">
        <v>82</v>
      </c>
      <c r="N92" t="s">
        <v>132</v>
      </c>
      <c r="P92">
        <v>40</v>
      </c>
      <c r="Q92">
        <v>160</v>
      </c>
      <c r="R92">
        <v>600</v>
      </c>
      <c r="S92">
        <v>10</v>
      </c>
      <c r="T92">
        <v>20</v>
      </c>
      <c r="U92">
        <v>100</v>
      </c>
      <c r="V92">
        <v>20</v>
      </c>
      <c r="W92">
        <v>60</v>
      </c>
      <c r="X92">
        <v>1200</v>
      </c>
      <c r="Y92" t="s">
        <v>134</v>
      </c>
      <c r="AA92" s="1">
        <v>30000000000</v>
      </c>
      <c r="AB92" t="s">
        <v>170</v>
      </c>
      <c r="AC92" s="1">
        <v>30000000000</v>
      </c>
      <c r="AD92" s="1">
        <v>30000000000</v>
      </c>
      <c r="AE92" t="s">
        <v>171</v>
      </c>
      <c r="AG92" t="s">
        <v>105</v>
      </c>
      <c r="AI92" t="s">
        <v>89</v>
      </c>
      <c r="AJ92" t="s">
        <v>89</v>
      </c>
      <c r="AK92" t="s">
        <v>89</v>
      </c>
      <c r="AL92" t="s">
        <v>90</v>
      </c>
      <c r="AN92" t="s">
        <v>91</v>
      </c>
      <c r="AO92" t="s">
        <v>91</v>
      </c>
      <c r="AP92" t="s">
        <v>91</v>
      </c>
      <c r="AQ92" t="s">
        <v>91</v>
      </c>
      <c r="AR92" t="s">
        <v>91</v>
      </c>
      <c r="AS92" t="s">
        <v>91</v>
      </c>
      <c r="AT92" t="s">
        <v>137</v>
      </c>
      <c r="AU92" t="s">
        <v>137</v>
      </c>
      <c r="AV92" t="s">
        <v>137</v>
      </c>
      <c r="AW92" t="s">
        <v>137</v>
      </c>
      <c r="AX92" t="s">
        <v>137</v>
      </c>
      <c r="AY92" t="s">
        <v>137</v>
      </c>
      <c r="AZ92" t="s">
        <v>137</v>
      </c>
      <c r="BA92" t="s">
        <v>137</v>
      </c>
      <c r="BB92" t="s">
        <v>137</v>
      </c>
      <c r="BC92" t="s">
        <v>137</v>
      </c>
      <c r="BD92" t="s">
        <v>94</v>
      </c>
      <c r="BE92" t="s">
        <v>226</v>
      </c>
      <c r="BF92" t="s">
        <v>226</v>
      </c>
      <c r="BG92" t="s">
        <v>226</v>
      </c>
      <c r="BH92" t="s">
        <v>226</v>
      </c>
      <c r="BI92" t="s">
        <v>226</v>
      </c>
      <c r="BJ92" t="s">
        <v>96</v>
      </c>
      <c r="BK92" t="s">
        <v>96</v>
      </c>
      <c r="BL92" t="s">
        <v>96</v>
      </c>
      <c r="BM92" t="s">
        <v>120</v>
      </c>
      <c r="BN92" t="s">
        <v>120</v>
      </c>
      <c r="BO92" t="s">
        <v>95</v>
      </c>
      <c r="BP92" t="s">
        <v>95</v>
      </c>
      <c r="BQ92" t="s">
        <v>95</v>
      </c>
      <c r="BR92" t="s">
        <v>111</v>
      </c>
      <c r="BS92" t="s">
        <v>180</v>
      </c>
      <c r="BT92" t="s">
        <v>180</v>
      </c>
      <c r="BU92" t="s">
        <v>180</v>
      </c>
      <c r="BV92" t="s">
        <v>180</v>
      </c>
      <c r="BW92" t="s">
        <v>180</v>
      </c>
      <c r="BX92" t="s">
        <v>98</v>
      </c>
    </row>
    <row r="93" spans="1:77">
      <c r="A93">
        <v>93</v>
      </c>
      <c r="B93">
        <v>7</v>
      </c>
      <c r="C93" t="s">
        <v>323</v>
      </c>
      <c r="D93" t="s">
        <v>397</v>
      </c>
      <c r="E93" t="s">
        <v>101</v>
      </c>
      <c r="F93" t="s">
        <v>115</v>
      </c>
      <c r="G93" t="s">
        <v>206</v>
      </c>
      <c r="H93" t="str">
        <f t="shared" si="1"/>
        <v>BRASIL</v>
      </c>
      <c r="I93">
        <v>1993</v>
      </c>
      <c r="J93" t="s">
        <v>81</v>
      </c>
      <c r="L93" s="3" t="s">
        <v>85</v>
      </c>
      <c r="M93" t="s">
        <v>103</v>
      </c>
      <c r="N93" t="s">
        <v>104</v>
      </c>
      <c r="P93">
        <v>0</v>
      </c>
      <c r="Q93">
        <v>0</v>
      </c>
      <c r="R93">
        <v>0</v>
      </c>
      <c r="S93">
        <v>0</v>
      </c>
      <c r="T93">
        <v>0</v>
      </c>
      <c r="U93">
        <v>0</v>
      </c>
      <c r="V93">
        <v>0</v>
      </c>
      <c r="W93">
        <v>0</v>
      </c>
      <c r="X93">
        <v>408</v>
      </c>
      <c r="Y93" t="s">
        <v>143</v>
      </c>
      <c r="AA93" t="s">
        <v>85</v>
      </c>
      <c r="AB93" t="s">
        <v>86</v>
      </c>
      <c r="AC93" t="s">
        <v>85</v>
      </c>
      <c r="AD93" t="s">
        <v>85</v>
      </c>
      <c r="AE93" t="s">
        <v>87</v>
      </c>
      <c r="AG93" t="s">
        <v>88</v>
      </c>
      <c r="AI93" t="s">
        <v>90</v>
      </c>
      <c r="AJ93" t="s">
        <v>90</v>
      </c>
      <c r="AK93" t="s">
        <v>90</v>
      </c>
      <c r="AL93" t="s">
        <v>90</v>
      </c>
      <c r="AN93" t="s">
        <v>91</v>
      </c>
      <c r="AO93" t="s">
        <v>91</v>
      </c>
      <c r="AP93" t="s">
        <v>92</v>
      </c>
      <c r="AQ93" t="s">
        <v>92</v>
      </c>
      <c r="AR93" t="s">
        <v>179</v>
      </c>
      <c r="AS93" t="s">
        <v>179</v>
      </c>
      <c r="AT93" t="s">
        <v>107</v>
      </c>
      <c r="AU93" t="s">
        <v>107</v>
      </c>
      <c r="AV93" t="s">
        <v>107</v>
      </c>
      <c r="AW93" t="s">
        <v>107</v>
      </c>
      <c r="AX93" t="s">
        <v>107</v>
      </c>
      <c r="AY93" t="s">
        <v>107</v>
      </c>
      <c r="AZ93" t="s">
        <v>107</v>
      </c>
      <c r="BA93" t="s">
        <v>107</v>
      </c>
      <c r="BB93" t="s">
        <v>107</v>
      </c>
      <c r="BC93" t="s">
        <v>107</v>
      </c>
      <c r="BD93" t="s">
        <v>121</v>
      </c>
      <c r="BE93" t="s">
        <v>95</v>
      </c>
      <c r="BF93" t="s">
        <v>95</v>
      </c>
      <c r="BG93" t="s">
        <v>95</v>
      </c>
      <c r="BH93" t="s">
        <v>95</v>
      </c>
      <c r="BI93" t="s">
        <v>95</v>
      </c>
      <c r="BJ93" t="s">
        <v>120</v>
      </c>
      <c r="BK93" t="s">
        <v>96</v>
      </c>
      <c r="BL93" t="s">
        <v>96</v>
      </c>
      <c r="BM93" t="s">
        <v>120</v>
      </c>
      <c r="BN93" t="s">
        <v>96</v>
      </c>
      <c r="BO93" t="s">
        <v>95</v>
      </c>
      <c r="BP93" t="s">
        <v>95</v>
      </c>
      <c r="BQ93" t="s">
        <v>95</v>
      </c>
      <c r="BR93" t="s">
        <v>111</v>
      </c>
      <c r="BS93" t="s">
        <v>94</v>
      </c>
      <c r="BT93" t="s">
        <v>94</v>
      </c>
      <c r="BU93" t="s">
        <v>94</v>
      </c>
      <c r="BV93" t="s">
        <v>94</v>
      </c>
      <c r="BW93" t="s">
        <v>94</v>
      </c>
      <c r="BX93" t="s">
        <v>98</v>
      </c>
    </row>
    <row r="94" spans="1:77">
      <c r="A94">
        <v>94</v>
      </c>
      <c r="B94">
        <v>7</v>
      </c>
      <c r="C94" t="s">
        <v>100</v>
      </c>
      <c r="D94" t="s">
        <v>398</v>
      </c>
      <c r="E94" t="s">
        <v>101</v>
      </c>
      <c r="F94" t="s">
        <v>225</v>
      </c>
      <c r="H94" t="str">
        <f t="shared" si="1"/>
        <v>Ecuador</v>
      </c>
      <c r="I94">
        <v>1995</v>
      </c>
      <c r="J94" t="s">
        <v>115</v>
      </c>
      <c r="K94" t="s">
        <v>399</v>
      </c>
      <c r="L94" s="3" t="s">
        <v>85</v>
      </c>
      <c r="M94" t="s">
        <v>82</v>
      </c>
      <c r="N94" t="s">
        <v>104</v>
      </c>
      <c r="P94">
        <v>1</v>
      </c>
      <c r="Q94">
        <v>1</v>
      </c>
      <c r="R94">
        <v>1</v>
      </c>
      <c r="S94">
        <v>6</v>
      </c>
      <c r="T94">
        <v>25</v>
      </c>
      <c r="U94">
        <v>130</v>
      </c>
      <c r="V94">
        <v>4</v>
      </c>
      <c r="W94">
        <v>10</v>
      </c>
      <c r="X94">
        <v>25</v>
      </c>
      <c r="Y94" t="s">
        <v>220</v>
      </c>
      <c r="AA94" s="1">
        <v>10000000000</v>
      </c>
      <c r="AB94" t="s">
        <v>170</v>
      </c>
      <c r="AC94" s="1">
        <v>10000000000</v>
      </c>
      <c r="AD94" s="1">
        <v>10000000000</v>
      </c>
      <c r="AE94" t="s">
        <v>171</v>
      </c>
      <c r="AG94" t="s">
        <v>105</v>
      </c>
      <c r="AI94" t="s">
        <v>89</v>
      </c>
      <c r="AJ94" t="s">
        <v>89</v>
      </c>
      <c r="AK94" t="s">
        <v>90</v>
      </c>
      <c r="AL94" t="s">
        <v>90</v>
      </c>
      <c r="AN94" t="s">
        <v>92</v>
      </c>
      <c r="AO94" t="s">
        <v>92</v>
      </c>
      <c r="AP94" t="s">
        <v>172</v>
      </c>
      <c r="AQ94" t="s">
        <v>172</v>
      </c>
      <c r="AR94" t="s">
        <v>172</v>
      </c>
      <c r="AS94" t="s">
        <v>179</v>
      </c>
      <c r="AT94" t="s">
        <v>106</v>
      </c>
      <c r="AU94" t="s">
        <v>106</v>
      </c>
      <c r="AV94" t="s">
        <v>106</v>
      </c>
      <c r="AW94" t="s">
        <v>106</v>
      </c>
      <c r="AX94" t="s">
        <v>106</v>
      </c>
      <c r="AY94" t="s">
        <v>106</v>
      </c>
      <c r="AZ94" t="s">
        <v>106</v>
      </c>
      <c r="BA94" t="s">
        <v>106</v>
      </c>
      <c r="BB94" t="s">
        <v>107</v>
      </c>
      <c r="BC94" t="s">
        <v>137</v>
      </c>
      <c r="BD94" t="s">
        <v>121</v>
      </c>
      <c r="BE94" t="s">
        <v>108</v>
      </c>
      <c r="BF94" t="s">
        <v>95</v>
      </c>
      <c r="BG94" t="s">
        <v>95</v>
      </c>
      <c r="BH94" t="s">
        <v>95</v>
      </c>
      <c r="BI94" t="s">
        <v>95</v>
      </c>
      <c r="BJ94" t="s">
        <v>96</v>
      </c>
      <c r="BK94" t="s">
        <v>96</v>
      </c>
      <c r="BL94" t="s">
        <v>96</v>
      </c>
      <c r="BM94" t="s">
        <v>120</v>
      </c>
      <c r="BN94" t="s">
        <v>96</v>
      </c>
      <c r="BO94" t="s">
        <v>95</v>
      </c>
      <c r="BP94" t="s">
        <v>108</v>
      </c>
      <c r="BQ94" t="s">
        <v>95</v>
      </c>
      <c r="BR94" t="s">
        <v>97</v>
      </c>
      <c r="BS94" t="s">
        <v>94</v>
      </c>
      <c r="BT94" t="s">
        <v>94</v>
      </c>
      <c r="BU94" t="s">
        <v>94</v>
      </c>
      <c r="BV94" t="s">
        <v>94</v>
      </c>
      <c r="BW94" t="s">
        <v>94</v>
      </c>
      <c r="BX94" t="s">
        <v>98</v>
      </c>
    </row>
    <row r="95" spans="1:77">
      <c r="A95">
        <v>95</v>
      </c>
      <c r="B95">
        <v>7</v>
      </c>
      <c r="C95" t="s">
        <v>219</v>
      </c>
      <c r="D95" t="s">
        <v>400</v>
      </c>
      <c r="E95" t="s">
        <v>101</v>
      </c>
      <c r="F95" t="s">
        <v>312</v>
      </c>
      <c r="H95" t="str">
        <f t="shared" si="1"/>
        <v>Perú</v>
      </c>
      <c r="I95">
        <v>2000</v>
      </c>
      <c r="J95" t="s">
        <v>81</v>
      </c>
      <c r="L95" s="3" t="s">
        <v>85</v>
      </c>
      <c r="M95" t="s">
        <v>82</v>
      </c>
      <c r="N95" t="s">
        <v>104</v>
      </c>
      <c r="P95">
        <v>0</v>
      </c>
      <c r="Q95">
        <v>0</v>
      </c>
      <c r="R95">
        <v>0</v>
      </c>
      <c r="S95">
        <v>0</v>
      </c>
      <c r="T95">
        <v>0</v>
      </c>
      <c r="U95">
        <v>0</v>
      </c>
      <c r="V95">
        <v>0</v>
      </c>
      <c r="W95">
        <v>0</v>
      </c>
      <c r="X95">
        <v>0</v>
      </c>
      <c r="Y95" t="s">
        <v>84</v>
      </c>
      <c r="AA95" t="s">
        <v>85</v>
      </c>
      <c r="AB95" t="s">
        <v>86</v>
      </c>
      <c r="AC95" t="s">
        <v>85</v>
      </c>
      <c r="AD95" t="s">
        <v>85</v>
      </c>
      <c r="AE95" t="s">
        <v>87</v>
      </c>
      <c r="AG95" t="s">
        <v>105</v>
      </c>
      <c r="AI95" t="s">
        <v>89</v>
      </c>
      <c r="AJ95" t="s">
        <v>89</v>
      </c>
      <c r="AK95" t="s">
        <v>89</v>
      </c>
      <c r="AL95" t="s">
        <v>90</v>
      </c>
      <c r="AN95" t="s">
        <v>91</v>
      </c>
      <c r="AO95" t="s">
        <v>92</v>
      </c>
      <c r="AP95" t="s">
        <v>92</v>
      </c>
      <c r="AQ95" t="s">
        <v>91</v>
      </c>
      <c r="AR95" t="s">
        <v>92</v>
      </c>
      <c r="AS95" t="s">
        <v>92</v>
      </c>
      <c r="AT95" t="s">
        <v>107</v>
      </c>
      <c r="AU95" t="s">
        <v>106</v>
      </c>
      <c r="AV95" t="s">
        <v>137</v>
      </c>
      <c r="AW95" t="s">
        <v>106</v>
      </c>
      <c r="AX95" t="s">
        <v>137</v>
      </c>
      <c r="AY95" t="s">
        <v>106</v>
      </c>
      <c r="AZ95" t="s">
        <v>107</v>
      </c>
      <c r="BA95" t="s">
        <v>106</v>
      </c>
      <c r="BB95" t="s">
        <v>137</v>
      </c>
      <c r="BC95" t="s">
        <v>137</v>
      </c>
      <c r="BD95" t="s">
        <v>94</v>
      </c>
      <c r="BE95" t="s">
        <v>95</v>
      </c>
      <c r="BF95" t="s">
        <v>95</v>
      </c>
      <c r="BG95" t="s">
        <v>148</v>
      </c>
      <c r="BH95" t="s">
        <v>95</v>
      </c>
      <c r="BI95" t="s">
        <v>108</v>
      </c>
      <c r="BJ95" t="s">
        <v>120</v>
      </c>
      <c r="BK95" t="s">
        <v>110</v>
      </c>
      <c r="BL95" t="s">
        <v>120</v>
      </c>
      <c r="BM95" t="s">
        <v>96</v>
      </c>
      <c r="BN95" t="s">
        <v>96</v>
      </c>
      <c r="BO95" t="s">
        <v>95</v>
      </c>
      <c r="BP95" t="s">
        <v>95</v>
      </c>
      <c r="BQ95" t="s">
        <v>108</v>
      </c>
      <c r="BR95" t="s">
        <v>111</v>
      </c>
      <c r="BS95" t="s">
        <v>180</v>
      </c>
      <c r="BT95" t="s">
        <v>119</v>
      </c>
      <c r="BU95" t="s">
        <v>119</v>
      </c>
      <c r="BV95" t="s">
        <v>119</v>
      </c>
      <c r="BW95" t="s">
        <v>119</v>
      </c>
      <c r="BX95" t="s">
        <v>98</v>
      </c>
      <c r="BY95" t="s">
        <v>401</v>
      </c>
    </row>
    <row r="96" spans="1:77">
      <c r="A96" t="s">
        <v>402</v>
      </c>
      <c r="H96" t="str">
        <f t="shared" si="1"/>
        <v>España</v>
      </c>
    </row>
    <row r="97" spans="1:77">
      <c r="A97">
        <v>100</v>
      </c>
      <c r="B97">
        <v>7</v>
      </c>
      <c r="C97" t="s">
        <v>348</v>
      </c>
      <c r="D97" t="s">
        <v>323</v>
      </c>
      <c r="E97" t="s">
        <v>101</v>
      </c>
      <c r="F97" t="s">
        <v>349</v>
      </c>
      <c r="H97" t="str">
        <f t="shared" si="1"/>
        <v>Panamá</v>
      </c>
      <c r="I97">
        <v>1994</v>
      </c>
      <c r="J97" t="s">
        <v>81</v>
      </c>
      <c r="L97" s="3" t="s">
        <v>85</v>
      </c>
      <c r="M97" t="s">
        <v>103</v>
      </c>
      <c r="N97" t="s">
        <v>117</v>
      </c>
      <c r="P97">
        <v>0</v>
      </c>
      <c r="Q97">
        <v>0</v>
      </c>
      <c r="R97">
        <v>0</v>
      </c>
      <c r="S97">
        <v>8</v>
      </c>
      <c r="T97">
        <v>5</v>
      </c>
      <c r="U97">
        <v>90</v>
      </c>
      <c r="V97">
        <v>0</v>
      </c>
      <c r="W97">
        <v>0</v>
      </c>
      <c r="X97">
        <v>0</v>
      </c>
      <c r="Y97" t="s">
        <v>84</v>
      </c>
      <c r="AA97" t="s">
        <v>85</v>
      </c>
      <c r="AB97" t="s">
        <v>86</v>
      </c>
      <c r="AC97" t="s">
        <v>85</v>
      </c>
      <c r="AD97" t="s">
        <v>85</v>
      </c>
      <c r="AE97" t="s">
        <v>87</v>
      </c>
      <c r="AG97" t="s">
        <v>105</v>
      </c>
      <c r="AI97" t="s">
        <v>89</v>
      </c>
      <c r="AJ97" t="s">
        <v>89</v>
      </c>
      <c r="AK97" t="s">
        <v>90</v>
      </c>
      <c r="AL97" t="s">
        <v>89</v>
      </c>
      <c r="AN97" t="s">
        <v>91</v>
      </c>
      <c r="AO97" t="s">
        <v>91</v>
      </c>
      <c r="AP97" t="s">
        <v>91</v>
      </c>
      <c r="AQ97" t="s">
        <v>91</v>
      </c>
      <c r="AR97" t="s">
        <v>91</v>
      </c>
      <c r="AS97" t="s">
        <v>91</v>
      </c>
      <c r="AT97" t="s">
        <v>93</v>
      </c>
      <c r="AU97" t="s">
        <v>93</v>
      </c>
      <c r="AV97" t="s">
        <v>93</v>
      </c>
      <c r="AW97" t="s">
        <v>93</v>
      </c>
      <c r="AX97" t="s">
        <v>93</v>
      </c>
      <c r="AY97" t="s">
        <v>93</v>
      </c>
      <c r="AZ97" t="s">
        <v>93</v>
      </c>
      <c r="BA97" t="s">
        <v>93</v>
      </c>
      <c r="BB97" t="s">
        <v>93</v>
      </c>
      <c r="BC97" t="s">
        <v>93</v>
      </c>
      <c r="BD97" t="s">
        <v>94</v>
      </c>
      <c r="BE97" t="s">
        <v>109</v>
      </c>
      <c r="BF97" t="s">
        <v>95</v>
      </c>
      <c r="BG97" t="s">
        <v>108</v>
      </c>
      <c r="BH97" t="s">
        <v>95</v>
      </c>
      <c r="BI97" t="s">
        <v>95</v>
      </c>
      <c r="BJ97" t="s">
        <v>120</v>
      </c>
      <c r="BK97" t="s">
        <v>120</v>
      </c>
      <c r="BL97" t="s">
        <v>110</v>
      </c>
      <c r="BM97" t="s">
        <v>110</v>
      </c>
      <c r="BN97" t="s">
        <v>110</v>
      </c>
      <c r="BO97" t="s">
        <v>95</v>
      </c>
      <c r="BP97" t="s">
        <v>95</v>
      </c>
      <c r="BQ97" t="s">
        <v>95</v>
      </c>
      <c r="BR97" t="s">
        <v>97</v>
      </c>
      <c r="BS97" t="s">
        <v>94</v>
      </c>
      <c r="BT97" t="s">
        <v>94</v>
      </c>
      <c r="BU97" t="s">
        <v>94</v>
      </c>
      <c r="BV97" t="s">
        <v>94</v>
      </c>
      <c r="BW97" t="s">
        <v>94</v>
      </c>
      <c r="BX97" t="s">
        <v>98</v>
      </c>
      <c r="BY97" t="s">
        <v>403</v>
      </c>
    </row>
    <row r="98" spans="1:77">
      <c r="A98">
        <v>97</v>
      </c>
      <c r="B98">
        <v>7</v>
      </c>
      <c r="C98" t="s">
        <v>404</v>
      </c>
      <c r="D98" t="s">
        <v>405</v>
      </c>
      <c r="E98" t="s">
        <v>101</v>
      </c>
      <c r="F98" t="s">
        <v>312</v>
      </c>
      <c r="H98" t="str">
        <f t="shared" si="1"/>
        <v>Perú</v>
      </c>
      <c r="I98">
        <v>1996</v>
      </c>
      <c r="J98" t="s">
        <v>126</v>
      </c>
      <c r="L98" s="3" t="s">
        <v>85</v>
      </c>
      <c r="M98" t="s">
        <v>82</v>
      </c>
      <c r="N98" t="s">
        <v>104</v>
      </c>
      <c r="P98">
        <v>0</v>
      </c>
      <c r="Q98">
        <v>0</v>
      </c>
      <c r="R98">
        <v>0</v>
      </c>
      <c r="S98">
        <v>0</v>
      </c>
      <c r="T98">
        <v>0</v>
      </c>
      <c r="U98" t="s">
        <v>406</v>
      </c>
      <c r="V98">
        <v>0</v>
      </c>
      <c r="W98">
        <v>0</v>
      </c>
      <c r="X98">
        <v>0</v>
      </c>
      <c r="Y98" t="s">
        <v>134</v>
      </c>
      <c r="AA98" s="1">
        <v>10000000000</v>
      </c>
      <c r="AB98" t="s">
        <v>86</v>
      </c>
      <c r="AC98" t="s">
        <v>85</v>
      </c>
      <c r="AD98" t="s">
        <v>85</v>
      </c>
      <c r="AE98" t="s">
        <v>87</v>
      </c>
      <c r="AG98" t="s">
        <v>105</v>
      </c>
      <c r="AI98" t="s">
        <v>89</v>
      </c>
      <c r="AJ98" t="s">
        <v>89</v>
      </c>
      <c r="AK98" t="s">
        <v>89</v>
      </c>
      <c r="AL98" t="s">
        <v>90</v>
      </c>
      <c r="AN98" t="s">
        <v>92</v>
      </c>
      <c r="AO98" t="s">
        <v>172</v>
      </c>
      <c r="AP98" t="s">
        <v>92</v>
      </c>
      <c r="AQ98" t="s">
        <v>92</v>
      </c>
      <c r="AR98" t="s">
        <v>92</v>
      </c>
      <c r="AS98" t="s">
        <v>92</v>
      </c>
      <c r="AT98" t="s">
        <v>107</v>
      </c>
      <c r="AU98" t="s">
        <v>106</v>
      </c>
      <c r="AV98" t="s">
        <v>106</v>
      </c>
      <c r="AW98" t="s">
        <v>106</v>
      </c>
      <c r="AX98" t="s">
        <v>106</v>
      </c>
      <c r="AY98" t="s">
        <v>106</v>
      </c>
      <c r="AZ98" t="s">
        <v>106</v>
      </c>
      <c r="BA98" t="s">
        <v>106</v>
      </c>
      <c r="BB98" t="s">
        <v>106</v>
      </c>
      <c r="BC98" t="s">
        <v>106</v>
      </c>
      <c r="BD98" t="s">
        <v>121</v>
      </c>
      <c r="BE98" t="s">
        <v>108</v>
      </c>
      <c r="BF98" t="s">
        <v>108</v>
      </c>
      <c r="BG98" t="s">
        <v>95</v>
      </c>
      <c r="BH98" t="s">
        <v>95</v>
      </c>
      <c r="BI98" t="s">
        <v>95</v>
      </c>
      <c r="BJ98" t="s">
        <v>96</v>
      </c>
      <c r="BK98" t="s">
        <v>96</v>
      </c>
      <c r="BL98" t="s">
        <v>96</v>
      </c>
      <c r="BM98" t="s">
        <v>120</v>
      </c>
      <c r="BN98" t="s">
        <v>120</v>
      </c>
      <c r="BO98" t="s">
        <v>95</v>
      </c>
      <c r="BP98" t="s">
        <v>95</v>
      </c>
      <c r="BQ98" t="s">
        <v>95</v>
      </c>
      <c r="BR98" t="s">
        <v>111</v>
      </c>
      <c r="BS98" t="s">
        <v>121</v>
      </c>
      <c r="BT98" t="s">
        <v>121</v>
      </c>
      <c r="BU98" t="s">
        <v>121</v>
      </c>
      <c r="BV98" t="s">
        <v>121</v>
      </c>
      <c r="BW98" t="s">
        <v>121</v>
      </c>
      <c r="BX98" t="s">
        <v>98</v>
      </c>
      <c r="BY98" t="s">
        <v>407</v>
      </c>
    </row>
    <row r="99" spans="1:77">
      <c r="A99">
        <v>98</v>
      </c>
      <c r="B99">
        <v>7</v>
      </c>
      <c r="C99" t="s">
        <v>188</v>
      </c>
      <c r="D99" t="s">
        <v>268</v>
      </c>
      <c r="E99" t="s">
        <v>101</v>
      </c>
      <c r="F99" t="s">
        <v>175</v>
      </c>
      <c r="H99" t="str">
        <f t="shared" si="1"/>
        <v>Chile</v>
      </c>
      <c r="I99">
        <v>1988</v>
      </c>
      <c r="J99" t="s">
        <v>131</v>
      </c>
      <c r="L99" s="3" t="s">
        <v>85</v>
      </c>
      <c r="M99" t="s">
        <v>103</v>
      </c>
      <c r="N99" t="s">
        <v>83</v>
      </c>
      <c r="P99">
        <v>0</v>
      </c>
      <c r="Q99">
        <v>0</v>
      </c>
      <c r="R99">
        <v>0</v>
      </c>
      <c r="S99">
        <v>0</v>
      </c>
      <c r="T99">
        <v>0</v>
      </c>
      <c r="U99">
        <v>0</v>
      </c>
      <c r="V99">
        <v>0</v>
      </c>
      <c r="W99">
        <v>16</v>
      </c>
      <c r="X99">
        <v>50</v>
      </c>
      <c r="Y99" t="s">
        <v>84</v>
      </c>
      <c r="AA99" t="s">
        <v>85</v>
      </c>
      <c r="AB99" t="s">
        <v>86</v>
      </c>
      <c r="AC99" t="s">
        <v>85</v>
      </c>
      <c r="AD99" t="s">
        <v>85</v>
      </c>
      <c r="AE99" t="s">
        <v>87</v>
      </c>
      <c r="AG99" t="s">
        <v>147</v>
      </c>
      <c r="AI99" t="s">
        <v>89</v>
      </c>
      <c r="AJ99" t="s">
        <v>89</v>
      </c>
      <c r="AK99" t="s">
        <v>90</v>
      </c>
      <c r="AL99" t="s">
        <v>89</v>
      </c>
      <c r="AN99" t="s">
        <v>91</v>
      </c>
      <c r="AO99" t="s">
        <v>91</v>
      </c>
      <c r="AP99" t="s">
        <v>92</v>
      </c>
      <c r="AQ99" t="s">
        <v>92</v>
      </c>
      <c r="AR99" t="s">
        <v>92</v>
      </c>
      <c r="AS99" t="s">
        <v>179</v>
      </c>
      <c r="AT99" t="s">
        <v>93</v>
      </c>
      <c r="AU99" t="s">
        <v>107</v>
      </c>
      <c r="AV99" t="s">
        <v>107</v>
      </c>
      <c r="AW99" t="s">
        <v>107</v>
      </c>
      <c r="AX99" t="s">
        <v>107</v>
      </c>
      <c r="AY99" t="s">
        <v>107</v>
      </c>
      <c r="AZ99" t="s">
        <v>107</v>
      </c>
      <c r="BA99" t="s">
        <v>107</v>
      </c>
      <c r="BB99" t="s">
        <v>107</v>
      </c>
      <c r="BC99" t="s">
        <v>107</v>
      </c>
      <c r="BD99" t="s">
        <v>121</v>
      </c>
      <c r="BE99" t="s">
        <v>148</v>
      </c>
      <c r="BF99" t="s">
        <v>108</v>
      </c>
      <c r="BG99" t="s">
        <v>108</v>
      </c>
      <c r="BH99" t="s">
        <v>95</v>
      </c>
      <c r="BI99" t="s">
        <v>108</v>
      </c>
      <c r="BJ99" t="s">
        <v>96</v>
      </c>
      <c r="BK99" t="s">
        <v>96</v>
      </c>
      <c r="BL99" t="s">
        <v>96</v>
      </c>
      <c r="BM99" t="s">
        <v>120</v>
      </c>
      <c r="BN99" t="s">
        <v>120</v>
      </c>
      <c r="BO99" t="s">
        <v>108</v>
      </c>
      <c r="BP99" t="s">
        <v>95</v>
      </c>
      <c r="BQ99" t="s">
        <v>95</v>
      </c>
      <c r="BR99" t="s">
        <v>111</v>
      </c>
      <c r="BS99" t="s">
        <v>121</v>
      </c>
      <c r="BT99" t="s">
        <v>121</v>
      </c>
      <c r="BU99" t="s">
        <v>121</v>
      </c>
      <c r="BV99" t="s">
        <v>121</v>
      </c>
      <c r="BW99" t="s">
        <v>121</v>
      </c>
      <c r="BX99" t="s">
        <v>89</v>
      </c>
    </row>
    <row r="100" spans="1:77">
      <c r="A100">
        <v>99</v>
      </c>
      <c r="B100">
        <v>7</v>
      </c>
      <c r="C100" t="s">
        <v>233</v>
      </c>
      <c r="D100" t="s">
        <v>408</v>
      </c>
      <c r="E100" t="s">
        <v>101</v>
      </c>
      <c r="F100" t="s">
        <v>115</v>
      </c>
      <c r="G100" t="s">
        <v>409</v>
      </c>
      <c r="H100" t="str">
        <f t="shared" si="1"/>
        <v>ESPAÑA</v>
      </c>
      <c r="I100">
        <v>1976</v>
      </c>
      <c r="J100" t="s">
        <v>126</v>
      </c>
      <c r="L100" s="3" t="s">
        <v>85</v>
      </c>
      <c r="M100" t="s">
        <v>141</v>
      </c>
      <c r="N100" t="s">
        <v>83</v>
      </c>
      <c r="P100">
        <v>0</v>
      </c>
      <c r="Q100">
        <v>0</v>
      </c>
      <c r="R100">
        <v>0</v>
      </c>
      <c r="S100">
        <v>0</v>
      </c>
      <c r="T100">
        <v>0</v>
      </c>
      <c r="U100">
        <v>0</v>
      </c>
      <c r="V100">
        <v>0</v>
      </c>
      <c r="W100">
        <v>0</v>
      </c>
      <c r="X100">
        <v>0</v>
      </c>
      <c r="Y100" t="s">
        <v>346</v>
      </c>
      <c r="AA100" s="1">
        <v>30000000000</v>
      </c>
      <c r="AB100" t="s">
        <v>230</v>
      </c>
      <c r="AC100" s="1">
        <v>30000000000</v>
      </c>
      <c r="AD100" s="1">
        <v>20000000000</v>
      </c>
      <c r="AE100" t="s">
        <v>410</v>
      </c>
      <c r="AG100" t="s">
        <v>177</v>
      </c>
      <c r="AI100" t="s">
        <v>90</v>
      </c>
      <c r="AJ100" t="s">
        <v>89</v>
      </c>
      <c r="AK100" t="s">
        <v>90</v>
      </c>
      <c r="AL100" t="s">
        <v>90</v>
      </c>
      <c r="AN100" t="s">
        <v>92</v>
      </c>
      <c r="AO100" t="s">
        <v>92</v>
      </c>
      <c r="AP100" t="s">
        <v>92</v>
      </c>
      <c r="AQ100" t="s">
        <v>92</v>
      </c>
      <c r="AR100" t="s">
        <v>92</v>
      </c>
      <c r="AS100" t="s">
        <v>92</v>
      </c>
      <c r="AT100" t="s">
        <v>107</v>
      </c>
      <c r="AU100" t="s">
        <v>106</v>
      </c>
      <c r="AV100" t="s">
        <v>106</v>
      </c>
      <c r="AW100" t="s">
        <v>106</v>
      </c>
      <c r="AX100" t="s">
        <v>106</v>
      </c>
      <c r="AY100" t="s">
        <v>106</v>
      </c>
      <c r="AZ100" t="s">
        <v>93</v>
      </c>
      <c r="BA100" t="s">
        <v>107</v>
      </c>
      <c r="BB100" t="s">
        <v>93</v>
      </c>
      <c r="BC100" t="s">
        <v>106</v>
      </c>
      <c r="BD100" t="s">
        <v>122</v>
      </c>
      <c r="BE100" t="s">
        <v>148</v>
      </c>
      <c r="BF100" t="s">
        <v>95</v>
      </c>
      <c r="BG100" t="s">
        <v>95</v>
      </c>
      <c r="BH100" t="s">
        <v>95</v>
      </c>
      <c r="BI100" t="s">
        <v>95</v>
      </c>
      <c r="BJ100" t="s">
        <v>96</v>
      </c>
      <c r="BK100" t="s">
        <v>96</v>
      </c>
      <c r="BL100" t="s">
        <v>96</v>
      </c>
      <c r="BM100" t="s">
        <v>96</v>
      </c>
      <c r="BN100" t="s">
        <v>96</v>
      </c>
      <c r="BO100" t="s">
        <v>108</v>
      </c>
      <c r="BP100" t="s">
        <v>95</v>
      </c>
      <c r="BQ100" t="s">
        <v>95</v>
      </c>
      <c r="BR100" t="s">
        <v>111</v>
      </c>
      <c r="BS100" t="s">
        <v>119</v>
      </c>
      <c r="BT100" t="s">
        <v>119</v>
      </c>
      <c r="BU100" t="s">
        <v>119</v>
      </c>
      <c r="BV100" t="s">
        <v>119</v>
      </c>
      <c r="BW100" t="s">
        <v>119</v>
      </c>
      <c r="BX100" t="s">
        <v>98</v>
      </c>
    </row>
    <row r="101" spans="1:77">
      <c r="A101">
        <v>101</v>
      </c>
      <c r="B101">
        <v>7</v>
      </c>
      <c r="C101" t="s">
        <v>411</v>
      </c>
      <c r="D101" t="s">
        <v>250</v>
      </c>
      <c r="E101" t="s">
        <v>79</v>
      </c>
      <c r="F101" t="s">
        <v>115</v>
      </c>
      <c r="G101" t="s">
        <v>116</v>
      </c>
      <c r="H101" t="str">
        <f t="shared" si="1"/>
        <v>Brasil</v>
      </c>
      <c r="I101">
        <v>1962</v>
      </c>
      <c r="J101" t="s">
        <v>131</v>
      </c>
      <c r="L101" s="3" t="s">
        <v>85</v>
      </c>
      <c r="M101" t="s">
        <v>82</v>
      </c>
      <c r="N101" t="s">
        <v>83</v>
      </c>
      <c r="P101">
        <v>0</v>
      </c>
      <c r="Q101">
        <v>0</v>
      </c>
      <c r="R101">
        <v>0</v>
      </c>
      <c r="S101">
        <v>0</v>
      </c>
      <c r="T101">
        <v>0</v>
      </c>
      <c r="U101">
        <v>0</v>
      </c>
      <c r="V101">
        <v>0</v>
      </c>
      <c r="W101">
        <v>0</v>
      </c>
      <c r="X101">
        <v>0</v>
      </c>
      <c r="Y101" t="s">
        <v>115</v>
      </c>
      <c r="Z101" t="s">
        <v>412</v>
      </c>
      <c r="AA101" t="s">
        <v>85</v>
      </c>
      <c r="AB101" t="s">
        <v>86</v>
      </c>
      <c r="AC101" t="s">
        <v>85</v>
      </c>
      <c r="AD101" t="s">
        <v>85</v>
      </c>
      <c r="AE101" t="s">
        <v>87</v>
      </c>
      <c r="AG101" t="s">
        <v>211</v>
      </c>
      <c r="AI101" t="s">
        <v>89</v>
      </c>
      <c r="AJ101" t="s">
        <v>89</v>
      </c>
      <c r="AK101" t="s">
        <v>90</v>
      </c>
      <c r="AL101" t="s">
        <v>90</v>
      </c>
      <c r="AN101" t="s">
        <v>91</v>
      </c>
      <c r="AO101" t="s">
        <v>91</v>
      </c>
      <c r="AP101" t="s">
        <v>91</v>
      </c>
      <c r="AQ101" t="s">
        <v>91</v>
      </c>
      <c r="AR101" t="s">
        <v>91</v>
      </c>
      <c r="AS101" t="s">
        <v>91</v>
      </c>
      <c r="AT101" t="s">
        <v>93</v>
      </c>
      <c r="AU101" t="s">
        <v>107</v>
      </c>
      <c r="AV101" t="s">
        <v>107</v>
      </c>
      <c r="AW101" t="s">
        <v>118</v>
      </c>
      <c r="AX101" t="s">
        <v>107</v>
      </c>
      <c r="AY101" t="s">
        <v>107</v>
      </c>
      <c r="AZ101" t="s">
        <v>107</v>
      </c>
      <c r="BA101" t="s">
        <v>107</v>
      </c>
      <c r="BB101" t="s">
        <v>106</v>
      </c>
      <c r="BC101" t="s">
        <v>118</v>
      </c>
      <c r="BD101" t="s">
        <v>94</v>
      </c>
      <c r="BE101" t="s">
        <v>95</v>
      </c>
      <c r="BF101" t="s">
        <v>95</v>
      </c>
      <c r="BG101" t="s">
        <v>95</v>
      </c>
      <c r="BH101" t="s">
        <v>95</v>
      </c>
      <c r="BI101" t="s">
        <v>95</v>
      </c>
      <c r="BJ101" t="s">
        <v>96</v>
      </c>
      <c r="BK101" t="s">
        <v>96</v>
      </c>
      <c r="BL101" t="s">
        <v>96</v>
      </c>
      <c r="BM101" t="s">
        <v>96</v>
      </c>
      <c r="BN101" t="s">
        <v>96</v>
      </c>
      <c r="BO101" t="s">
        <v>95</v>
      </c>
      <c r="BP101" t="s">
        <v>95</v>
      </c>
      <c r="BQ101" t="s">
        <v>95</v>
      </c>
      <c r="BR101" t="s">
        <v>97</v>
      </c>
      <c r="BS101" t="s">
        <v>94</v>
      </c>
      <c r="BT101" t="s">
        <v>121</v>
      </c>
      <c r="BU101" t="s">
        <v>121</v>
      </c>
      <c r="BV101" t="s">
        <v>94</v>
      </c>
      <c r="BW101" t="s">
        <v>121</v>
      </c>
      <c r="BX101" t="s">
        <v>98</v>
      </c>
      <c r="BY101" t="s">
        <v>413</v>
      </c>
    </row>
    <row r="102" spans="1:77">
      <c r="A102">
        <v>102</v>
      </c>
      <c r="B102">
        <v>7</v>
      </c>
      <c r="C102" t="s">
        <v>414</v>
      </c>
      <c r="D102" t="s">
        <v>415</v>
      </c>
      <c r="E102" t="s">
        <v>101</v>
      </c>
      <c r="F102" t="s">
        <v>146</v>
      </c>
      <c r="H102" t="str">
        <f t="shared" si="1"/>
        <v>Venezuela</v>
      </c>
      <c r="I102">
        <v>1970</v>
      </c>
      <c r="J102" t="s">
        <v>131</v>
      </c>
      <c r="L102" s="3" t="s">
        <v>85</v>
      </c>
      <c r="M102" t="s">
        <v>103</v>
      </c>
      <c r="N102" t="s">
        <v>83</v>
      </c>
      <c r="P102">
        <v>0</v>
      </c>
      <c r="Q102">
        <v>0</v>
      </c>
      <c r="R102">
        <v>0</v>
      </c>
      <c r="S102">
        <v>0</v>
      </c>
      <c r="T102">
        <v>0</v>
      </c>
      <c r="U102">
        <v>0</v>
      </c>
      <c r="V102">
        <v>0</v>
      </c>
      <c r="W102">
        <v>0</v>
      </c>
      <c r="X102">
        <v>24</v>
      </c>
      <c r="Y102" t="s">
        <v>115</v>
      </c>
      <c r="Z102" t="s">
        <v>416</v>
      </c>
      <c r="AA102" t="s">
        <v>85</v>
      </c>
      <c r="AB102" t="s">
        <v>86</v>
      </c>
      <c r="AC102" t="s">
        <v>85</v>
      </c>
      <c r="AD102" t="s">
        <v>85</v>
      </c>
      <c r="AE102" t="s">
        <v>87</v>
      </c>
      <c r="AG102" t="s">
        <v>105</v>
      </c>
      <c r="AI102" t="s">
        <v>90</v>
      </c>
      <c r="AJ102" t="s">
        <v>89</v>
      </c>
      <c r="AK102" t="s">
        <v>89</v>
      </c>
      <c r="AL102" t="s">
        <v>90</v>
      </c>
      <c r="AN102" t="s">
        <v>92</v>
      </c>
      <c r="AO102" t="s">
        <v>92</v>
      </c>
      <c r="AP102" t="s">
        <v>92</v>
      </c>
      <c r="AQ102" t="s">
        <v>92</v>
      </c>
      <c r="AR102" t="s">
        <v>92</v>
      </c>
      <c r="AS102" t="s">
        <v>179</v>
      </c>
      <c r="AT102" t="s">
        <v>106</v>
      </c>
      <c r="AU102" t="s">
        <v>106</v>
      </c>
      <c r="AV102" t="s">
        <v>107</v>
      </c>
      <c r="AW102" t="s">
        <v>106</v>
      </c>
      <c r="AX102" t="s">
        <v>137</v>
      </c>
      <c r="AY102" t="s">
        <v>106</v>
      </c>
      <c r="AZ102" t="s">
        <v>137</v>
      </c>
      <c r="BA102" t="s">
        <v>106</v>
      </c>
      <c r="BB102" t="s">
        <v>106</v>
      </c>
      <c r="BC102" t="s">
        <v>137</v>
      </c>
      <c r="BD102" t="s">
        <v>121</v>
      </c>
      <c r="BE102" t="s">
        <v>95</v>
      </c>
      <c r="BF102" t="s">
        <v>95</v>
      </c>
      <c r="BG102" t="s">
        <v>108</v>
      </c>
      <c r="BH102" t="s">
        <v>95</v>
      </c>
      <c r="BI102" t="s">
        <v>108</v>
      </c>
      <c r="BJ102" t="s">
        <v>120</v>
      </c>
      <c r="BK102" t="s">
        <v>120</v>
      </c>
      <c r="BL102" t="s">
        <v>120</v>
      </c>
      <c r="BM102" t="s">
        <v>96</v>
      </c>
      <c r="BN102" t="s">
        <v>120</v>
      </c>
      <c r="BO102" t="s">
        <v>95</v>
      </c>
      <c r="BP102" t="s">
        <v>95</v>
      </c>
      <c r="BQ102" t="s">
        <v>95</v>
      </c>
      <c r="BR102" t="s">
        <v>97</v>
      </c>
      <c r="BS102" t="s">
        <v>94</v>
      </c>
      <c r="BT102" t="s">
        <v>121</v>
      </c>
      <c r="BU102" t="s">
        <v>122</v>
      </c>
      <c r="BV102" t="s">
        <v>121</v>
      </c>
      <c r="BW102" t="s">
        <v>94</v>
      </c>
      <c r="BX102" t="s">
        <v>98</v>
      </c>
      <c r="BY102" t="s">
        <v>417</v>
      </c>
    </row>
    <row r="103" spans="1:77">
      <c r="A103">
        <v>103</v>
      </c>
      <c r="B103">
        <v>7</v>
      </c>
      <c r="C103" t="s">
        <v>237</v>
      </c>
      <c r="D103" t="s">
        <v>418</v>
      </c>
      <c r="E103" t="s">
        <v>101</v>
      </c>
      <c r="F103" t="s">
        <v>239</v>
      </c>
      <c r="H103" t="str">
        <f t="shared" si="1"/>
        <v>México</v>
      </c>
      <c r="I103">
        <v>1990</v>
      </c>
      <c r="J103" t="s">
        <v>81</v>
      </c>
      <c r="L103" s="3" t="s">
        <v>85</v>
      </c>
      <c r="M103" t="s">
        <v>141</v>
      </c>
      <c r="N103" t="s">
        <v>309</v>
      </c>
      <c r="P103">
        <v>0</v>
      </c>
      <c r="Q103">
        <v>0</v>
      </c>
      <c r="R103">
        <v>0</v>
      </c>
      <c r="S103">
        <v>0</v>
      </c>
      <c r="T103">
        <v>0</v>
      </c>
      <c r="U103">
        <v>0</v>
      </c>
      <c r="V103">
        <v>3</v>
      </c>
      <c r="W103">
        <v>3</v>
      </c>
      <c r="X103">
        <v>600</v>
      </c>
      <c r="Y103" t="s">
        <v>143</v>
      </c>
      <c r="AA103" s="1">
        <v>20000000000</v>
      </c>
      <c r="AB103" t="s">
        <v>230</v>
      </c>
      <c r="AC103" s="1">
        <v>20000000000</v>
      </c>
      <c r="AD103" t="s">
        <v>85</v>
      </c>
      <c r="AE103" t="s">
        <v>87</v>
      </c>
      <c r="AG103" t="s">
        <v>105</v>
      </c>
      <c r="AI103" t="s">
        <v>89</v>
      </c>
      <c r="AJ103" t="s">
        <v>89</v>
      </c>
      <c r="AK103" t="s">
        <v>89</v>
      </c>
      <c r="AL103" t="s">
        <v>89</v>
      </c>
      <c r="AM103" t="s">
        <v>259</v>
      </c>
      <c r="AN103" t="s">
        <v>91</v>
      </c>
      <c r="AO103" t="s">
        <v>91</v>
      </c>
      <c r="AP103" t="s">
        <v>92</v>
      </c>
      <c r="AQ103" t="s">
        <v>92</v>
      </c>
      <c r="AR103" t="s">
        <v>92</v>
      </c>
      <c r="AS103" t="s">
        <v>91</v>
      </c>
      <c r="AT103" t="s">
        <v>106</v>
      </c>
      <c r="AU103" t="s">
        <v>106</v>
      </c>
      <c r="AV103" t="s">
        <v>106</v>
      </c>
      <c r="AW103" t="s">
        <v>106</v>
      </c>
      <c r="AX103" t="s">
        <v>106</v>
      </c>
      <c r="AY103" t="s">
        <v>107</v>
      </c>
      <c r="AZ103" t="s">
        <v>106</v>
      </c>
      <c r="BA103" t="s">
        <v>107</v>
      </c>
      <c r="BB103" t="s">
        <v>107</v>
      </c>
      <c r="BC103" t="s">
        <v>106</v>
      </c>
      <c r="BD103" t="s">
        <v>122</v>
      </c>
      <c r="BE103" t="s">
        <v>108</v>
      </c>
      <c r="BF103" t="s">
        <v>108</v>
      </c>
      <c r="BG103" t="s">
        <v>108</v>
      </c>
      <c r="BH103" t="s">
        <v>95</v>
      </c>
      <c r="BI103" t="s">
        <v>95</v>
      </c>
      <c r="BJ103" t="s">
        <v>96</v>
      </c>
      <c r="BK103" t="s">
        <v>96</v>
      </c>
      <c r="BL103" t="s">
        <v>96</v>
      </c>
      <c r="BM103" t="s">
        <v>120</v>
      </c>
      <c r="BN103" t="s">
        <v>120</v>
      </c>
      <c r="BO103" t="s">
        <v>108</v>
      </c>
      <c r="BP103" t="s">
        <v>95</v>
      </c>
      <c r="BQ103" t="s">
        <v>95</v>
      </c>
      <c r="BR103" t="s">
        <v>97</v>
      </c>
      <c r="BS103" t="s">
        <v>122</v>
      </c>
      <c r="BT103" t="s">
        <v>121</v>
      </c>
      <c r="BU103" t="s">
        <v>121</v>
      </c>
      <c r="BV103" t="s">
        <v>121</v>
      </c>
      <c r="BW103" t="s">
        <v>121</v>
      </c>
      <c r="BX103" t="s">
        <v>98</v>
      </c>
    </row>
    <row r="104" spans="1:77">
      <c r="A104">
        <v>104</v>
      </c>
      <c r="B104">
        <v>7</v>
      </c>
      <c r="C104" t="s">
        <v>419</v>
      </c>
      <c r="D104" t="s">
        <v>420</v>
      </c>
      <c r="E104" t="s">
        <v>79</v>
      </c>
      <c r="F104" t="s">
        <v>175</v>
      </c>
      <c r="H104" t="str">
        <f t="shared" si="1"/>
        <v>Chile</v>
      </c>
      <c r="I104">
        <v>1986</v>
      </c>
      <c r="J104" t="s">
        <v>131</v>
      </c>
      <c r="L104" s="3">
        <v>10000000000</v>
      </c>
      <c r="M104" t="s">
        <v>190</v>
      </c>
      <c r="N104" t="s">
        <v>83</v>
      </c>
      <c r="P104">
        <v>0</v>
      </c>
      <c r="Q104">
        <v>0</v>
      </c>
      <c r="R104">
        <v>0</v>
      </c>
      <c r="S104">
        <v>0</v>
      </c>
      <c r="T104">
        <v>0</v>
      </c>
      <c r="U104">
        <v>0</v>
      </c>
      <c r="V104">
        <v>0</v>
      </c>
      <c r="W104">
        <v>0</v>
      </c>
      <c r="X104">
        <v>0</v>
      </c>
      <c r="Y104" t="s">
        <v>143</v>
      </c>
      <c r="AA104" t="s">
        <v>85</v>
      </c>
      <c r="AB104" t="s">
        <v>86</v>
      </c>
      <c r="AC104" t="s">
        <v>85</v>
      </c>
      <c r="AD104" t="s">
        <v>85</v>
      </c>
      <c r="AE104" t="s">
        <v>87</v>
      </c>
      <c r="AG104" t="s">
        <v>184</v>
      </c>
      <c r="AI104" t="s">
        <v>90</v>
      </c>
      <c r="AJ104" t="s">
        <v>90</v>
      </c>
      <c r="AK104" t="s">
        <v>89</v>
      </c>
      <c r="AL104" t="s">
        <v>89</v>
      </c>
      <c r="AN104" t="s">
        <v>92</v>
      </c>
      <c r="AO104" t="s">
        <v>92</v>
      </c>
      <c r="AP104" t="s">
        <v>92</v>
      </c>
      <c r="AQ104" t="s">
        <v>92</v>
      </c>
      <c r="AR104" t="s">
        <v>92</v>
      </c>
      <c r="AS104" t="s">
        <v>92</v>
      </c>
      <c r="AT104" t="s">
        <v>106</v>
      </c>
      <c r="AU104" t="s">
        <v>106</v>
      </c>
      <c r="AV104" t="s">
        <v>106</v>
      </c>
      <c r="AW104" t="s">
        <v>106</v>
      </c>
      <c r="AX104" t="s">
        <v>106</v>
      </c>
      <c r="AY104" t="s">
        <v>106</v>
      </c>
      <c r="AZ104" t="s">
        <v>106</v>
      </c>
      <c r="BA104" t="s">
        <v>106</v>
      </c>
      <c r="BB104" t="s">
        <v>106</v>
      </c>
      <c r="BC104" t="s">
        <v>106</v>
      </c>
      <c r="BD104" t="s">
        <v>94</v>
      </c>
      <c r="BE104" t="s">
        <v>108</v>
      </c>
      <c r="BF104" t="s">
        <v>95</v>
      </c>
      <c r="BG104" t="s">
        <v>148</v>
      </c>
      <c r="BH104" t="s">
        <v>95</v>
      </c>
      <c r="BI104" t="s">
        <v>108</v>
      </c>
      <c r="BJ104" t="s">
        <v>120</v>
      </c>
      <c r="BK104" t="s">
        <v>96</v>
      </c>
      <c r="BL104" t="s">
        <v>96</v>
      </c>
      <c r="BM104" t="s">
        <v>120</v>
      </c>
      <c r="BN104" t="s">
        <v>120</v>
      </c>
      <c r="BO104" t="s">
        <v>108</v>
      </c>
      <c r="BP104" t="s">
        <v>95</v>
      </c>
      <c r="BQ104" t="s">
        <v>95</v>
      </c>
      <c r="BR104" t="s">
        <v>111</v>
      </c>
      <c r="BS104" t="s">
        <v>121</v>
      </c>
      <c r="BT104" t="s">
        <v>121</v>
      </c>
      <c r="BU104" t="s">
        <v>121</v>
      </c>
      <c r="BV104" t="s">
        <v>121</v>
      </c>
      <c r="BW104" t="s">
        <v>121</v>
      </c>
      <c r="BX104" t="s">
        <v>98</v>
      </c>
    </row>
    <row r="105" spans="1:77">
      <c r="A105">
        <v>105</v>
      </c>
      <c r="B105">
        <v>7</v>
      </c>
      <c r="C105" t="s">
        <v>271</v>
      </c>
      <c r="D105" t="s">
        <v>271</v>
      </c>
      <c r="E105" t="s">
        <v>101</v>
      </c>
      <c r="F105" t="s">
        <v>125</v>
      </c>
      <c r="H105" t="str">
        <f t="shared" si="1"/>
        <v>Argentina</v>
      </c>
      <c r="I105">
        <v>1988</v>
      </c>
      <c r="J105" t="s">
        <v>126</v>
      </c>
      <c r="L105" s="3" t="s">
        <v>85</v>
      </c>
      <c r="M105" t="s">
        <v>103</v>
      </c>
      <c r="N105" t="s">
        <v>83</v>
      </c>
      <c r="P105">
        <v>0</v>
      </c>
      <c r="Q105">
        <v>0</v>
      </c>
      <c r="R105">
        <v>0</v>
      </c>
      <c r="S105">
        <v>0</v>
      </c>
      <c r="T105">
        <v>0</v>
      </c>
      <c r="U105">
        <v>32</v>
      </c>
      <c r="V105">
        <v>0</v>
      </c>
      <c r="W105">
        <v>24</v>
      </c>
      <c r="X105">
        <v>24</v>
      </c>
      <c r="Y105" t="s">
        <v>84</v>
      </c>
      <c r="AA105" t="s">
        <v>85</v>
      </c>
      <c r="AB105" t="s">
        <v>86</v>
      </c>
      <c r="AC105" t="s">
        <v>85</v>
      </c>
      <c r="AD105" t="s">
        <v>85</v>
      </c>
      <c r="AE105" t="s">
        <v>87</v>
      </c>
      <c r="AG105" t="s">
        <v>177</v>
      </c>
      <c r="AI105" t="s">
        <v>89</v>
      </c>
      <c r="AJ105" t="s">
        <v>89</v>
      </c>
      <c r="AK105" t="s">
        <v>90</v>
      </c>
      <c r="AL105" t="s">
        <v>89</v>
      </c>
      <c r="AN105" t="s">
        <v>92</v>
      </c>
      <c r="AO105" t="s">
        <v>92</v>
      </c>
      <c r="AP105" t="s">
        <v>212</v>
      </c>
      <c r="AQ105" t="s">
        <v>212</v>
      </c>
      <c r="AR105" t="s">
        <v>212</v>
      </c>
      <c r="AS105" t="s">
        <v>179</v>
      </c>
      <c r="AT105" t="s">
        <v>107</v>
      </c>
      <c r="AU105" t="s">
        <v>93</v>
      </c>
      <c r="AV105" t="s">
        <v>106</v>
      </c>
      <c r="AW105" t="s">
        <v>106</v>
      </c>
      <c r="AX105" t="s">
        <v>106</v>
      </c>
      <c r="AY105" t="s">
        <v>93</v>
      </c>
      <c r="AZ105" t="s">
        <v>107</v>
      </c>
      <c r="BA105" t="s">
        <v>93</v>
      </c>
      <c r="BB105" t="s">
        <v>93</v>
      </c>
      <c r="BC105" t="s">
        <v>106</v>
      </c>
      <c r="BD105" t="s">
        <v>122</v>
      </c>
      <c r="BE105" t="s">
        <v>95</v>
      </c>
      <c r="BF105" t="s">
        <v>95</v>
      </c>
      <c r="BG105" t="s">
        <v>95</v>
      </c>
      <c r="BH105" t="s">
        <v>95</v>
      </c>
      <c r="BI105" t="s">
        <v>95</v>
      </c>
      <c r="BJ105" t="s">
        <v>96</v>
      </c>
      <c r="BK105" t="s">
        <v>96</v>
      </c>
      <c r="BL105" t="s">
        <v>96</v>
      </c>
      <c r="BM105" t="s">
        <v>110</v>
      </c>
      <c r="BN105" t="s">
        <v>120</v>
      </c>
      <c r="BO105" t="s">
        <v>108</v>
      </c>
      <c r="BP105" t="s">
        <v>95</v>
      </c>
      <c r="BQ105" t="s">
        <v>95</v>
      </c>
      <c r="BR105" t="s">
        <v>111</v>
      </c>
      <c r="BS105" t="s">
        <v>121</v>
      </c>
      <c r="BT105" t="s">
        <v>121</v>
      </c>
      <c r="BU105" t="s">
        <v>121</v>
      </c>
      <c r="BV105" t="s">
        <v>121</v>
      </c>
      <c r="BW105" t="s">
        <v>121</v>
      </c>
      <c r="BX105" t="s">
        <v>98</v>
      </c>
    </row>
    <row r="106" spans="1:77">
      <c r="A106">
        <v>106</v>
      </c>
      <c r="B106">
        <v>7</v>
      </c>
      <c r="C106" t="s">
        <v>421</v>
      </c>
      <c r="D106" t="s">
        <v>129</v>
      </c>
      <c r="E106" t="s">
        <v>101</v>
      </c>
      <c r="F106" t="s">
        <v>80</v>
      </c>
      <c r="H106" t="str">
        <f t="shared" si="1"/>
        <v>España</v>
      </c>
      <c r="I106">
        <v>1984</v>
      </c>
      <c r="J106" t="s">
        <v>102</v>
      </c>
      <c r="L106" s="3" t="s">
        <v>85</v>
      </c>
      <c r="M106" t="s">
        <v>141</v>
      </c>
      <c r="N106" t="s">
        <v>83</v>
      </c>
      <c r="P106">
        <v>0</v>
      </c>
      <c r="Q106">
        <v>0</v>
      </c>
      <c r="R106">
        <v>0</v>
      </c>
      <c r="S106">
        <v>2</v>
      </c>
      <c r="T106">
        <v>10</v>
      </c>
      <c r="U106">
        <v>20</v>
      </c>
      <c r="V106">
        <v>0</v>
      </c>
      <c r="W106">
        <v>0</v>
      </c>
      <c r="X106">
        <v>0</v>
      </c>
      <c r="Y106" t="s">
        <v>84</v>
      </c>
      <c r="AA106" t="s">
        <v>85</v>
      </c>
      <c r="AB106" t="s">
        <v>86</v>
      </c>
      <c r="AC106" t="s">
        <v>85</v>
      </c>
      <c r="AD106" t="s">
        <v>85</v>
      </c>
      <c r="AE106" t="s">
        <v>87</v>
      </c>
      <c r="AG106" t="s">
        <v>105</v>
      </c>
      <c r="AI106" t="s">
        <v>90</v>
      </c>
      <c r="AJ106" t="s">
        <v>89</v>
      </c>
      <c r="AK106" t="s">
        <v>90</v>
      </c>
      <c r="AL106" t="s">
        <v>89</v>
      </c>
      <c r="AN106" t="s">
        <v>92</v>
      </c>
      <c r="AO106" t="s">
        <v>92</v>
      </c>
      <c r="AP106" t="s">
        <v>179</v>
      </c>
      <c r="AQ106" t="s">
        <v>179</v>
      </c>
      <c r="AR106" t="s">
        <v>179</v>
      </c>
      <c r="AS106" t="s">
        <v>179</v>
      </c>
      <c r="AT106" t="s">
        <v>107</v>
      </c>
      <c r="AU106" t="s">
        <v>107</v>
      </c>
      <c r="AV106" t="s">
        <v>107</v>
      </c>
      <c r="AW106" t="s">
        <v>107</v>
      </c>
      <c r="AX106" t="s">
        <v>107</v>
      </c>
      <c r="AY106" t="s">
        <v>107</v>
      </c>
      <c r="AZ106" t="s">
        <v>107</v>
      </c>
      <c r="BA106" t="s">
        <v>107</v>
      </c>
      <c r="BB106" t="s">
        <v>107</v>
      </c>
      <c r="BC106" t="s">
        <v>107</v>
      </c>
      <c r="BD106" t="s">
        <v>121</v>
      </c>
      <c r="BE106" t="s">
        <v>108</v>
      </c>
      <c r="BF106" t="s">
        <v>108</v>
      </c>
      <c r="BG106" t="s">
        <v>148</v>
      </c>
      <c r="BH106" t="s">
        <v>95</v>
      </c>
      <c r="BI106" t="s">
        <v>95</v>
      </c>
      <c r="BJ106" t="s">
        <v>96</v>
      </c>
      <c r="BK106" t="s">
        <v>96</v>
      </c>
      <c r="BL106" t="s">
        <v>96</v>
      </c>
      <c r="BM106" t="s">
        <v>120</v>
      </c>
      <c r="BN106" t="s">
        <v>120</v>
      </c>
      <c r="BO106" t="s">
        <v>108</v>
      </c>
      <c r="BP106" t="s">
        <v>95</v>
      </c>
      <c r="BQ106" t="s">
        <v>108</v>
      </c>
      <c r="BR106" t="s">
        <v>111</v>
      </c>
      <c r="BS106" t="s">
        <v>121</v>
      </c>
      <c r="BT106" t="s">
        <v>121</v>
      </c>
      <c r="BU106" t="s">
        <v>121</v>
      </c>
      <c r="BV106" t="s">
        <v>122</v>
      </c>
      <c r="BW106" t="s">
        <v>121</v>
      </c>
      <c r="BX106" t="s">
        <v>98</v>
      </c>
    </row>
    <row r="107" spans="1:77">
      <c r="A107">
        <v>107</v>
      </c>
      <c r="B107">
        <v>7</v>
      </c>
      <c r="C107" t="s">
        <v>129</v>
      </c>
      <c r="D107" t="s">
        <v>422</v>
      </c>
      <c r="E107" t="s">
        <v>101</v>
      </c>
      <c r="F107" t="s">
        <v>423</v>
      </c>
      <c r="H107" t="str">
        <f t="shared" si="1"/>
        <v>Estados Unidos</v>
      </c>
      <c r="I107">
        <v>1996</v>
      </c>
      <c r="J107" t="s">
        <v>81</v>
      </c>
      <c r="L107" s="3" t="s">
        <v>85</v>
      </c>
      <c r="M107" t="s">
        <v>190</v>
      </c>
      <c r="N107" t="s">
        <v>104</v>
      </c>
      <c r="P107">
        <v>0</v>
      </c>
      <c r="Q107">
        <v>0</v>
      </c>
      <c r="R107">
        <v>0</v>
      </c>
      <c r="S107">
        <v>0</v>
      </c>
      <c r="T107">
        <v>0</v>
      </c>
      <c r="U107">
        <v>0</v>
      </c>
      <c r="V107">
        <v>0</v>
      </c>
      <c r="W107" t="s">
        <v>424</v>
      </c>
      <c r="X107">
        <v>320</v>
      </c>
      <c r="Y107" t="s">
        <v>143</v>
      </c>
      <c r="AA107" t="s">
        <v>85</v>
      </c>
      <c r="AB107" t="s">
        <v>86</v>
      </c>
      <c r="AC107" t="s">
        <v>85</v>
      </c>
      <c r="AD107" t="s">
        <v>85</v>
      </c>
      <c r="AE107" t="s">
        <v>87</v>
      </c>
      <c r="AG107" t="s">
        <v>105</v>
      </c>
      <c r="AI107" t="s">
        <v>90</v>
      </c>
      <c r="AJ107" t="s">
        <v>90</v>
      </c>
      <c r="AK107" t="s">
        <v>90</v>
      </c>
      <c r="AL107" t="s">
        <v>90</v>
      </c>
      <c r="AN107" t="s">
        <v>91</v>
      </c>
      <c r="AO107" t="s">
        <v>91</v>
      </c>
      <c r="AP107" t="s">
        <v>91</v>
      </c>
      <c r="AQ107" t="s">
        <v>91</v>
      </c>
      <c r="AR107" t="s">
        <v>91</v>
      </c>
      <c r="AS107" t="s">
        <v>91</v>
      </c>
      <c r="AT107" t="s">
        <v>107</v>
      </c>
      <c r="AU107" t="s">
        <v>107</v>
      </c>
      <c r="AV107" t="s">
        <v>107</v>
      </c>
      <c r="AW107" t="s">
        <v>107</v>
      </c>
      <c r="AX107" t="s">
        <v>106</v>
      </c>
      <c r="AY107" t="s">
        <v>106</v>
      </c>
      <c r="AZ107" t="s">
        <v>107</v>
      </c>
      <c r="BA107" t="s">
        <v>107</v>
      </c>
      <c r="BB107" t="s">
        <v>107</v>
      </c>
      <c r="BC107" t="s">
        <v>106</v>
      </c>
      <c r="BD107" t="s">
        <v>94</v>
      </c>
      <c r="BE107" t="s">
        <v>108</v>
      </c>
      <c r="BF107" t="s">
        <v>95</v>
      </c>
      <c r="BG107" t="s">
        <v>108</v>
      </c>
      <c r="BH107" t="s">
        <v>95</v>
      </c>
      <c r="BI107" t="s">
        <v>108</v>
      </c>
      <c r="BJ107" t="s">
        <v>120</v>
      </c>
      <c r="BK107" t="s">
        <v>96</v>
      </c>
      <c r="BL107" t="s">
        <v>110</v>
      </c>
      <c r="BM107" t="s">
        <v>96</v>
      </c>
      <c r="BN107" t="s">
        <v>120</v>
      </c>
      <c r="BO107" t="s">
        <v>95</v>
      </c>
      <c r="BP107" t="s">
        <v>95</v>
      </c>
      <c r="BQ107" t="s">
        <v>95</v>
      </c>
      <c r="BR107" t="s">
        <v>111</v>
      </c>
      <c r="BS107" t="s">
        <v>94</v>
      </c>
      <c r="BT107" t="s">
        <v>94</v>
      </c>
      <c r="BU107" t="s">
        <v>94</v>
      </c>
      <c r="BV107" t="s">
        <v>94</v>
      </c>
      <c r="BW107" t="s">
        <v>94</v>
      </c>
      <c r="BX107" t="s">
        <v>98</v>
      </c>
      <c r="BY107" t="s">
        <v>425</v>
      </c>
    </row>
    <row r="108" spans="1:77">
      <c r="A108">
        <v>108</v>
      </c>
      <c r="B108">
        <v>7</v>
      </c>
      <c r="C108" t="s">
        <v>426</v>
      </c>
      <c r="D108" t="s">
        <v>427</v>
      </c>
      <c r="E108" t="s">
        <v>101</v>
      </c>
      <c r="F108" t="s">
        <v>115</v>
      </c>
      <c r="G108" t="s">
        <v>116</v>
      </c>
      <c r="H108" t="str">
        <f t="shared" si="1"/>
        <v>Brasil</v>
      </c>
      <c r="I108">
        <v>1979</v>
      </c>
      <c r="J108" t="s">
        <v>81</v>
      </c>
      <c r="L108" s="3" t="s">
        <v>85</v>
      </c>
      <c r="M108" t="s">
        <v>199</v>
      </c>
      <c r="N108" t="s">
        <v>117</v>
      </c>
      <c r="P108">
        <v>0</v>
      </c>
      <c r="Q108">
        <v>0</v>
      </c>
      <c r="R108">
        <v>0</v>
      </c>
      <c r="S108">
        <v>8</v>
      </c>
      <c r="T108">
        <v>30</v>
      </c>
      <c r="U108">
        <v>120</v>
      </c>
      <c r="V108">
        <v>10</v>
      </c>
      <c r="W108">
        <v>100</v>
      </c>
      <c r="X108">
        <v>1000</v>
      </c>
      <c r="Y108" t="s">
        <v>134</v>
      </c>
      <c r="AA108" t="s">
        <v>85</v>
      </c>
      <c r="AB108" t="s">
        <v>170</v>
      </c>
      <c r="AC108" s="1">
        <v>30000000000</v>
      </c>
      <c r="AD108" s="1">
        <v>30000000000</v>
      </c>
      <c r="AE108" t="s">
        <v>171</v>
      </c>
      <c r="AG108" t="s">
        <v>105</v>
      </c>
      <c r="AI108" t="s">
        <v>90</v>
      </c>
      <c r="AJ108" t="s">
        <v>89</v>
      </c>
      <c r="AK108" t="s">
        <v>90</v>
      </c>
      <c r="AL108" t="s">
        <v>89</v>
      </c>
      <c r="AN108" t="s">
        <v>91</v>
      </c>
      <c r="AO108" t="s">
        <v>91</v>
      </c>
      <c r="AP108" t="s">
        <v>91</v>
      </c>
      <c r="AQ108" t="s">
        <v>91</v>
      </c>
      <c r="AR108" t="s">
        <v>91</v>
      </c>
      <c r="AS108" t="s">
        <v>91</v>
      </c>
      <c r="AT108" t="s">
        <v>106</v>
      </c>
      <c r="AU108" t="s">
        <v>137</v>
      </c>
      <c r="AV108" t="s">
        <v>137</v>
      </c>
      <c r="AW108" t="s">
        <v>137</v>
      </c>
      <c r="AX108" t="s">
        <v>137</v>
      </c>
      <c r="AY108" t="s">
        <v>137</v>
      </c>
      <c r="AZ108" t="s">
        <v>137</v>
      </c>
      <c r="BA108" t="s">
        <v>137</v>
      </c>
      <c r="BB108" t="s">
        <v>137</v>
      </c>
      <c r="BC108" t="s">
        <v>137</v>
      </c>
      <c r="BD108" t="s">
        <v>94</v>
      </c>
      <c r="BE108" t="s">
        <v>95</v>
      </c>
      <c r="BF108" t="s">
        <v>109</v>
      </c>
      <c r="BG108" t="s">
        <v>109</v>
      </c>
      <c r="BH108" t="s">
        <v>95</v>
      </c>
      <c r="BI108" t="s">
        <v>95</v>
      </c>
      <c r="BJ108" t="s">
        <v>120</v>
      </c>
      <c r="BK108" t="s">
        <v>96</v>
      </c>
      <c r="BL108" t="s">
        <v>96</v>
      </c>
      <c r="BM108" t="s">
        <v>120</v>
      </c>
      <c r="BN108" t="s">
        <v>120</v>
      </c>
      <c r="BO108" t="s">
        <v>95</v>
      </c>
      <c r="BP108" t="s">
        <v>95</v>
      </c>
      <c r="BQ108" t="s">
        <v>95</v>
      </c>
      <c r="BR108" t="s">
        <v>111</v>
      </c>
      <c r="BS108" t="s">
        <v>94</v>
      </c>
      <c r="BT108" t="s">
        <v>94</v>
      </c>
      <c r="BU108" t="s">
        <v>94</v>
      </c>
      <c r="BV108" t="s">
        <v>94</v>
      </c>
      <c r="BW108" t="s">
        <v>94</v>
      </c>
      <c r="BX108" t="s">
        <v>98</v>
      </c>
    </row>
    <row r="109" spans="1:77">
      <c r="A109">
        <v>109</v>
      </c>
      <c r="B109">
        <v>7</v>
      </c>
      <c r="C109" t="s">
        <v>428</v>
      </c>
      <c r="D109" t="s">
        <v>429</v>
      </c>
      <c r="E109" t="s">
        <v>101</v>
      </c>
      <c r="F109" t="s">
        <v>115</v>
      </c>
      <c r="G109" t="s">
        <v>116</v>
      </c>
      <c r="H109" t="str">
        <f t="shared" si="1"/>
        <v>Brasil</v>
      </c>
      <c r="I109">
        <v>1978</v>
      </c>
      <c r="J109" t="s">
        <v>131</v>
      </c>
      <c r="L109" s="3">
        <v>10000000000</v>
      </c>
      <c r="M109" t="s">
        <v>103</v>
      </c>
      <c r="N109" t="s">
        <v>83</v>
      </c>
      <c r="P109">
        <v>0</v>
      </c>
      <c r="Q109">
        <v>0</v>
      </c>
      <c r="R109">
        <v>0</v>
      </c>
      <c r="S109">
        <v>6</v>
      </c>
      <c r="T109" t="s">
        <v>430</v>
      </c>
      <c r="U109" t="s">
        <v>431</v>
      </c>
      <c r="V109">
        <v>0</v>
      </c>
      <c r="W109">
        <v>0</v>
      </c>
      <c r="X109" t="s">
        <v>432</v>
      </c>
      <c r="Y109" t="s">
        <v>115</v>
      </c>
      <c r="AA109" t="s">
        <v>85</v>
      </c>
      <c r="AB109" t="s">
        <v>283</v>
      </c>
      <c r="AC109" t="s">
        <v>85</v>
      </c>
      <c r="AD109" t="s">
        <v>85</v>
      </c>
      <c r="AE109" t="s">
        <v>87</v>
      </c>
      <c r="AG109" t="s">
        <v>136</v>
      </c>
      <c r="AH109" s="1">
        <v>10000000000</v>
      </c>
      <c r="AI109" t="s">
        <v>90</v>
      </c>
      <c r="AJ109" t="s">
        <v>89</v>
      </c>
      <c r="AK109" t="s">
        <v>89</v>
      </c>
      <c r="AL109" t="s">
        <v>89</v>
      </c>
      <c r="AN109" t="s">
        <v>92</v>
      </c>
      <c r="AO109" t="s">
        <v>92</v>
      </c>
      <c r="AP109" t="s">
        <v>92</v>
      </c>
      <c r="AQ109" t="s">
        <v>92</v>
      </c>
      <c r="AR109" t="s">
        <v>92</v>
      </c>
      <c r="AS109" t="s">
        <v>179</v>
      </c>
      <c r="AT109" t="s">
        <v>106</v>
      </c>
      <c r="AU109" t="s">
        <v>106</v>
      </c>
      <c r="AV109" t="s">
        <v>106</v>
      </c>
      <c r="AW109" t="s">
        <v>106</v>
      </c>
      <c r="AX109" t="s">
        <v>106</v>
      </c>
      <c r="AY109" t="s">
        <v>106</v>
      </c>
      <c r="AZ109" t="s">
        <v>106</v>
      </c>
      <c r="BA109" t="s">
        <v>106</v>
      </c>
      <c r="BB109" t="s">
        <v>106</v>
      </c>
      <c r="BC109" t="s">
        <v>106</v>
      </c>
      <c r="BD109" t="s">
        <v>121</v>
      </c>
      <c r="BE109" t="s">
        <v>108</v>
      </c>
      <c r="BF109" t="s">
        <v>95</v>
      </c>
      <c r="BG109" t="s">
        <v>108</v>
      </c>
      <c r="BH109" t="s">
        <v>95</v>
      </c>
      <c r="BI109" t="s">
        <v>95</v>
      </c>
      <c r="BJ109" t="s">
        <v>96</v>
      </c>
      <c r="BK109" t="s">
        <v>96</v>
      </c>
      <c r="BL109" t="s">
        <v>96</v>
      </c>
      <c r="BM109" t="s">
        <v>96</v>
      </c>
      <c r="BN109" t="s">
        <v>96</v>
      </c>
      <c r="BO109" t="s">
        <v>108</v>
      </c>
      <c r="BP109" t="s">
        <v>95</v>
      </c>
      <c r="BQ109" t="s">
        <v>95</v>
      </c>
      <c r="BR109" t="s">
        <v>111</v>
      </c>
      <c r="BS109" t="s">
        <v>121</v>
      </c>
      <c r="BT109" t="s">
        <v>121</v>
      </c>
      <c r="BU109" t="s">
        <v>121</v>
      </c>
      <c r="BV109" t="s">
        <v>121</v>
      </c>
      <c r="BW109" t="s">
        <v>121</v>
      </c>
      <c r="BX109" t="s">
        <v>98</v>
      </c>
    </row>
    <row r="110" spans="1:77">
      <c r="A110">
        <v>110</v>
      </c>
      <c r="B110">
        <v>7</v>
      </c>
      <c r="C110" t="s">
        <v>433</v>
      </c>
      <c r="D110" t="s">
        <v>434</v>
      </c>
      <c r="E110" t="s">
        <v>101</v>
      </c>
      <c r="F110" t="s">
        <v>146</v>
      </c>
      <c r="H110" t="str">
        <f t="shared" si="1"/>
        <v>Venezuela</v>
      </c>
      <c r="I110">
        <v>1986</v>
      </c>
      <c r="J110" t="s">
        <v>126</v>
      </c>
      <c r="L110" s="3" t="s">
        <v>85</v>
      </c>
      <c r="M110" t="s">
        <v>103</v>
      </c>
      <c r="N110" t="s">
        <v>83</v>
      </c>
      <c r="P110">
        <v>0</v>
      </c>
      <c r="Q110">
        <v>0</v>
      </c>
      <c r="R110">
        <v>0</v>
      </c>
      <c r="S110">
        <v>20</v>
      </c>
      <c r="T110">
        <v>80</v>
      </c>
      <c r="U110">
        <v>960</v>
      </c>
      <c r="V110">
        <v>6</v>
      </c>
      <c r="W110">
        <v>24</v>
      </c>
      <c r="X110">
        <v>72</v>
      </c>
      <c r="Y110" t="s">
        <v>84</v>
      </c>
      <c r="AA110" t="s">
        <v>85</v>
      </c>
      <c r="AB110" t="s">
        <v>86</v>
      </c>
      <c r="AC110" t="s">
        <v>85</v>
      </c>
      <c r="AD110" t="s">
        <v>85</v>
      </c>
      <c r="AE110" t="s">
        <v>87</v>
      </c>
      <c r="AG110" t="s">
        <v>105</v>
      </c>
      <c r="AI110" t="s">
        <v>90</v>
      </c>
      <c r="AJ110" t="s">
        <v>90</v>
      </c>
      <c r="AK110" t="s">
        <v>90</v>
      </c>
      <c r="AL110" t="s">
        <v>90</v>
      </c>
      <c r="AN110" t="s">
        <v>91</v>
      </c>
      <c r="AO110" t="s">
        <v>91</v>
      </c>
      <c r="AP110" t="s">
        <v>91</v>
      </c>
      <c r="AQ110" t="s">
        <v>91</v>
      </c>
      <c r="AR110" t="s">
        <v>91</v>
      </c>
      <c r="AS110" t="s">
        <v>92</v>
      </c>
      <c r="AT110" t="s">
        <v>107</v>
      </c>
      <c r="AU110" t="s">
        <v>106</v>
      </c>
      <c r="AV110" t="s">
        <v>106</v>
      </c>
      <c r="AW110" t="s">
        <v>106</v>
      </c>
      <c r="AX110" t="s">
        <v>106</v>
      </c>
      <c r="AY110" t="s">
        <v>106</v>
      </c>
      <c r="AZ110" t="s">
        <v>137</v>
      </c>
      <c r="BA110" t="s">
        <v>106</v>
      </c>
      <c r="BB110" t="s">
        <v>107</v>
      </c>
      <c r="BC110" t="s">
        <v>106</v>
      </c>
      <c r="BD110" t="s">
        <v>121</v>
      </c>
      <c r="BE110" t="s">
        <v>95</v>
      </c>
      <c r="BF110" t="s">
        <v>95</v>
      </c>
      <c r="BG110" t="s">
        <v>95</v>
      </c>
      <c r="BH110" t="s">
        <v>95</v>
      </c>
      <c r="BI110" t="s">
        <v>95</v>
      </c>
      <c r="BJ110" t="s">
        <v>96</v>
      </c>
      <c r="BK110" t="s">
        <v>96</v>
      </c>
      <c r="BL110" t="s">
        <v>96</v>
      </c>
      <c r="BM110" t="s">
        <v>120</v>
      </c>
      <c r="BN110" t="s">
        <v>96</v>
      </c>
      <c r="BO110" t="s">
        <v>108</v>
      </c>
      <c r="BP110" t="s">
        <v>95</v>
      </c>
      <c r="BQ110" t="s">
        <v>95</v>
      </c>
      <c r="BR110" t="s">
        <v>97</v>
      </c>
      <c r="BS110" t="s">
        <v>94</v>
      </c>
      <c r="BT110" t="s">
        <v>94</v>
      </c>
      <c r="BU110" t="s">
        <v>94</v>
      </c>
      <c r="BV110" t="s">
        <v>94</v>
      </c>
      <c r="BW110" t="s">
        <v>94</v>
      </c>
      <c r="BX110" t="s">
        <v>98</v>
      </c>
      <c r="BY110" t="s">
        <v>435</v>
      </c>
    </row>
    <row r="111" spans="1:77">
      <c r="H111" t="str">
        <f t="shared" si="1"/>
        <v>España</v>
      </c>
    </row>
    <row r="112" spans="1:77">
      <c r="H112" t="str">
        <f t="shared" si="1"/>
        <v>España</v>
      </c>
    </row>
    <row r="113" spans="1:77">
      <c r="A113">
        <v>111</v>
      </c>
      <c r="B113">
        <v>7</v>
      </c>
      <c r="C113" t="s">
        <v>436</v>
      </c>
      <c r="D113" t="s">
        <v>437</v>
      </c>
      <c r="E113" t="s">
        <v>101</v>
      </c>
      <c r="F113" t="s">
        <v>336</v>
      </c>
      <c r="H113" t="str">
        <f t="shared" si="1"/>
        <v>Uruguay</v>
      </c>
      <c r="I113">
        <v>1962</v>
      </c>
      <c r="J113" t="s">
        <v>115</v>
      </c>
      <c r="K113" t="s">
        <v>438</v>
      </c>
      <c r="L113" s="3" t="s">
        <v>85</v>
      </c>
      <c r="M113" t="s">
        <v>103</v>
      </c>
      <c r="N113" t="s">
        <v>132</v>
      </c>
      <c r="P113">
        <v>0</v>
      </c>
      <c r="Q113">
        <v>0</v>
      </c>
      <c r="R113">
        <v>20</v>
      </c>
      <c r="S113">
        <v>0</v>
      </c>
      <c r="T113">
        <v>0</v>
      </c>
      <c r="U113">
        <v>30</v>
      </c>
      <c r="V113">
        <v>0</v>
      </c>
      <c r="W113">
        <v>5</v>
      </c>
      <c r="X113">
        <v>40</v>
      </c>
      <c r="Y113" t="s">
        <v>84</v>
      </c>
      <c r="AA113" s="1">
        <v>20000000000</v>
      </c>
      <c r="AB113" t="s">
        <v>170</v>
      </c>
      <c r="AC113" s="1">
        <v>10000000000</v>
      </c>
      <c r="AD113" s="1">
        <v>10000000000</v>
      </c>
      <c r="AE113" t="s">
        <v>171</v>
      </c>
      <c r="AG113" t="s">
        <v>105</v>
      </c>
      <c r="AI113" t="s">
        <v>90</v>
      </c>
      <c r="AJ113" t="s">
        <v>90</v>
      </c>
      <c r="AK113" t="s">
        <v>89</v>
      </c>
      <c r="AL113" t="s">
        <v>90</v>
      </c>
      <c r="AN113" t="s">
        <v>91</v>
      </c>
      <c r="AO113" t="s">
        <v>91</v>
      </c>
      <c r="AP113" t="s">
        <v>91</v>
      </c>
      <c r="AQ113" t="s">
        <v>91</v>
      </c>
      <c r="AR113" t="s">
        <v>91</v>
      </c>
      <c r="AS113" t="s">
        <v>91</v>
      </c>
      <c r="AT113" t="s">
        <v>93</v>
      </c>
      <c r="AU113" t="s">
        <v>93</v>
      </c>
      <c r="AV113" t="s">
        <v>106</v>
      </c>
      <c r="AW113" t="s">
        <v>93</v>
      </c>
      <c r="AX113" t="s">
        <v>93</v>
      </c>
      <c r="AY113" t="s">
        <v>93</v>
      </c>
      <c r="AZ113" t="s">
        <v>93</v>
      </c>
      <c r="BA113" t="s">
        <v>107</v>
      </c>
      <c r="BB113" t="s">
        <v>107</v>
      </c>
      <c r="BC113" t="s">
        <v>107</v>
      </c>
      <c r="BD113" t="s">
        <v>94</v>
      </c>
      <c r="BE113" t="s">
        <v>108</v>
      </c>
      <c r="BF113" t="s">
        <v>148</v>
      </c>
      <c r="BG113" t="s">
        <v>108</v>
      </c>
      <c r="BH113" t="s">
        <v>95</v>
      </c>
      <c r="BI113" t="s">
        <v>108</v>
      </c>
      <c r="BJ113" t="s">
        <v>96</v>
      </c>
      <c r="BK113" t="s">
        <v>120</v>
      </c>
      <c r="BL113" t="s">
        <v>120</v>
      </c>
      <c r="BM113" t="s">
        <v>110</v>
      </c>
      <c r="BN113" t="s">
        <v>120</v>
      </c>
      <c r="BO113" t="s">
        <v>108</v>
      </c>
      <c r="BP113" t="s">
        <v>95</v>
      </c>
      <c r="BQ113" t="s">
        <v>95</v>
      </c>
      <c r="BR113" t="s">
        <v>97</v>
      </c>
      <c r="BS113" t="s">
        <v>94</v>
      </c>
      <c r="BT113" t="s">
        <v>94</v>
      </c>
      <c r="BU113" t="s">
        <v>121</v>
      </c>
      <c r="BV113" t="s">
        <v>94</v>
      </c>
      <c r="BW113" t="s">
        <v>94</v>
      </c>
      <c r="BX113" t="s">
        <v>98</v>
      </c>
      <c r="BY113" t="s">
        <v>439</v>
      </c>
    </row>
    <row r="114" spans="1:77">
      <c r="H114" t="str">
        <f t="shared" si="1"/>
        <v>España</v>
      </c>
    </row>
    <row r="115" spans="1:77">
      <c r="A115">
        <v>112</v>
      </c>
      <c r="B115">
        <v>7</v>
      </c>
      <c r="C115" t="s">
        <v>124</v>
      </c>
      <c r="D115" t="s">
        <v>440</v>
      </c>
      <c r="E115" t="s">
        <v>101</v>
      </c>
      <c r="F115" t="s">
        <v>349</v>
      </c>
      <c r="H115" t="str">
        <f t="shared" si="1"/>
        <v>Panamá</v>
      </c>
      <c r="I115">
        <v>1985</v>
      </c>
      <c r="J115" t="s">
        <v>131</v>
      </c>
      <c r="L115" s="3">
        <v>30000000000</v>
      </c>
      <c r="M115" t="s">
        <v>103</v>
      </c>
      <c r="N115" t="s">
        <v>83</v>
      </c>
      <c r="P115">
        <v>1</v>
      </c>
      <c r="Q115">
        <v>0</v>
      </c>
      <c r="R115">
        <v>0</v>
      </c>
      <c r="S115">
        <v>1</v>
      </c>
      <c r="T115">
        <v>0</v>
      </c>
      <c r="U115">
        <v>0</v>
      </c>
      <c r="V115">
        <v>1</v>
      </c>
      <c r="W115">
        <v>0</v>
      </c>
      <c r="X115">
        <v>0</v>
      </c>
      <c r="Y115" t="s">
        <v>84</v>
      </c>
      <c r="AA115" t="s">
        <v>85</v>
      </c>
      <c r="AB115" t="s">
        <v>86</v>
      </c>
      <c r="AC115" t="s">
        <v>85</v>
      </c>
      <c r="AD115" t="s">
        <v>85</v>
      </c>
      <c r="AE115" t="s">
        <v>87</v>
      </c>
      <c r="AG115" t="s">
        <v>105</v>
      </c>
      <c r="AI115" t="s">
        <v>89</v>
      </c>
      <c r="AJ115" t="s">
        <v>90</v>
      </c>
      <c r="AK115" t="s">
        <v>90</v>
      </c>
      <c r="AL115" t="s">
        <v>89</v>
      </c>
      <c r="AN115" t="s">
        <v>92</v>
      </c>
      <c r="AO115" t="s">
        <v>179</v>
      </c>
      <c r="AP115" t="s">
        <v>92</v>
      </c>
      <c r="AQ115" t="s">
        <v>91</v>
      </c>
      <c r="AR115" t="s">
        <v>92</v>
      </c>
      <c r="AS115" t="s">
        <v>441</v>
      </c>
      <c r="AT115" t="s">
        <v>118</v>
      </c>
      <c r="AU115" t="s">
        <v>93</v>
      </c>
      <c r="AV115" t="s">
        <v>93</v>
      </c>
      <c r="AW115" t="s">
        <v>93</v>
      </c>
      <c r="AX115" t="s">
        <v>93</v>
      </c>
      <c r="AY115" t="s">
        <v>93</v>
      </c>
      <c r="AZ115" t="s">
        <v>93</v>
      </c>
      <c r="BA115" t="s">
        <v>93</v>
      </c>
      <c r="BB115" t="s">
        <v>107</v>
      </c>
      <c r="BC115" t="s">
        <v>93</v>
      </c>
      <c r="BD115" t="s">
        <v>94</v>
      </c>
      <c r="BE115" t="s">
        <v>148</v>
      </c>
      <c r="BF115" t="s">
        <v>108</v>
      </c>
      <c r="BG115" t="s">
        <v>148</v>
      </c>
      <c r="BH115" t="s">
        <v>95</v>
      </c>
      <c r="BI115" t="s">
        <v>108</v>
      </c>
      <c r="BJ115" t="s">
        <v>96</v>
      </c>
      <c r="BK115" t="s">
        <v>96</v>
      </c>
      <c r="BL115" t="s">
        <v>96</v>
      </c>
      <c r="BM115" t="s">
        <v>96</v>
      </c>
      <c r="BN115" t="s">
        <v>96</v>
      </c>
      <c r="BO115" t="s">
        <v>95</v>
      </c>
      <c r="BP115" t="s">
        <v>95</v>
      </c>
      <c r="BQ115" t="s">
        <v>95</v>
      </c>
      <c r="BR115" t="s">
        <v>97</v>
      </c>
      <c r="BS115" t="s">
        <v>121</v>
      </c>
      <c r="BT115" t="s">
        <v>121</v>
      </c>
      <c r="BU115" t="s">
        <v>121</v>
      </c>
      <c r="BV115" t="s">
        <v>121</v>
      </c>
      <c r="BW115" t="s">
        <v>121</v>
      </c>
      <c r="BX115" t="s">
        <v>98</v>
      </c>
      <c r="BY115" t="s">
        <v>442</v>
      </c>
    </row>
    <row r="116" spans="1:77">
      <c r="A116">
        <v>113</v>
      </c>
      <c r="B116">
        <v>7</v>
      </c>
      <c r="C116" t="s">
        <v>218</v>
      </c>
      <c r="D116" t="s">
        <v>443</v>
      </c>
      <c r="E116" t="s">
        <v>79</v>
      </c>
      <c r="F116" t="s">
        <v>225</v>
      </c>
      <c r="H116" t="str">
        <f t="shared" si="1"/>
        <v>Ecuador</v>
      </c>
      <c r="I116">
        <v>1970</v>
      </c>
      <c r="J116" t="s">
        <v>131</v>
      </c>
      <c r="L116" s="3">
        <v>20000000000</v>
      </c>
      <c r="M116" t="s">
        <v>141</v>
      </c>
      <c r="N116" t="s">
        <v>132</v>
      </c>
      <c r="P116">
        <v>0</v>
      </c>
      <c r="Q116">
        <v>0</v>
      </c>
      <c r="R116">
        <v>0</v>
      </c>
      <c r="S116">
        <v>0</v>
      </c>
      <c r="T116">
        <v>0</v>
      </c>
      <c r="U116">
        <v>240</v>
      </c>
      <c r="V116">
        <v>0</v>
      </c>
      <c r="W116">
        <v>0</v>
      </c>
      <c r="X116">
        <v>40</v>
      </c>
      <c r="Y116" t="s">
        <v>134</v>
      </c>
      <c r="AA116" t="s">
        <v>85</v>
      </c>
      <c r="AB116" t="s">
        <v>86</v>
      </c>
      <c r="AC116" t="s">
        <v>85</v>
      </c>
      <c r="AD116" t="s">
        <v>85</v>
      </c>
      <c r="AE116" t="s">
        <v>87</v>
      </c>
      <c r="AG116" t="s">
        <v>105</v>
      </c>
      <c r="AI116" t="s">
        <v>90</v>
      </c>
      <c r="AJ116" t="s">
        <v>90</v>
      </c>
      <c r="AK116" t="s">
        <v>90</v>
      </c>
      <c r="AL116" t="s">
        <v>90</v>
      </c>
      <c r="AN116" t="s">
        <v>92</v>
      </c>
      <c r="AO116" t="s">
        <v>92</v>
      </c>
      <c r="AP116" t="s">
        <v>92</v>
      </c>
      <c r="AQ116" t="s">
        <v>91</v>
      </c>
      <c r="AR116" t="s">
        <v>92</v>
      </c>
      <c r="AS116" t="s">
        <v>92</v>
      </c>
      <c r="AT116" t="s">
        <v>106</v>
      </c>
      <c r="AU116" t="s">
        <v>137</v>
      </c>
      <c r="AV116" t="s">
        <v>106</v>
      </c>
      <c r="AW116" t="s">
        <v>106</v>
      </c>
      <c r="AX116" t="s">
        <v>106</v>
      </c>
      <c r="AY116" t="s">
        <v>106</v>
      </c>
      <c r="AZ116" t="s">
        <v>106</v>
      </c>
      <c r="BA116" t="s">
        <v>106</v>
      </c>
      <c r="BB116" t="s">
        <v>106</v>
      </c>
      <c r="BC116" t="s">
        <v>106</v>
      </c>
      <c r="BD116" t="s">
        <v>94</v>
      </c>
      <c r="BE116" t="s">
        <v>95</v>
      </c>
      <c r="BF116" t="s">
        <v>108</v>
      </c>
      <c r="BG116" t="s">
        <v>108</v>
      </c>
      <c r="BH116" t="s">
        <v>108</v>
      </c>
      <c r="BI116" t="s">
        <v>95</v>
      </c>
      <c r="BJ116" t="s">
        <v>96</v>
      </c>
      <c r="BK116" t="s">
        <v>96</v>
      </c>
      <c r="BL116" t="s">
        <v>96</v>
      </c>
      <c r="BM116" t="s">
        <v>96</v>
      </c>
      <c r="BN116" t="s">
        <v>96</v>
      </c>
      <c r="BO116" t="s">
        <v>95</v>
      </c>
      <c r="BP116" t="s">
        <v>95</v>
      </c>
      <c r="BQ116" t="s">
        <v>95</v>
      </c>
      <c r="BR116" t="s">
        <v>111</v>
      </c>
      <c r="BS116" t="s">
        <v>94</v>
      </c>
      <c r="BT116" t="s">
        <v>121</v>
      </c>
      <c r="BU116" t="s">
        <v>94</v>
      </c>
      <c r="BV116" t="s">
        <v>94</v>
      </c>
      <c r="BW116" t="s">
        <v>94</v>
      </c>
      <c r="BX116" t="s">
        <v>98</v>
      </c>
    </row>
    <row r="117" spans="1:77">
      <c r="A117">
        <v>114</v>
      </c>
      <c r="B117">
        <v>4</v>
      </c>
      <c r="C117" t="s">
        <v>444</v>
      </c>
      <c r="D117" t="s">
        <v>445</v>
      </c>
      <c r="E117" t="s">
        <v>101</v>
      </c>
      <c r="F117" t="s">
        <v>115</v>
      </c>
      <c r="G117" t="s">
        <v>116</v>
      </c>
      <c r="H117" t="str">
        <f t="shared" si="1"/>
        <v>Brasil</v>
      </c>
      <c r="I117">
        <v>1998</v>
      </c>
      <c r="J117" t="s">
        <v>81</v>
      </c>
      <c r="L117" s="3">
        <v>10000000000</v>
      </c>
      <c r="M117" t="s">
        <v>103</v>
      </c>
      <c r="N117" t="s">
        <v>117</v>
      </c>
      <c r="P117">
        <v>0</v>
      </c>
      <c r="Q117">
        <v>0</v>
      </c>
      <c r="R117">
        <v>0</v>
      </c>
      <c r="S117">
        <v>0</v>
      </c>
      <c r="T117">
        <v>0</v>
      </c>
      <c r="U117">
        <v>0</v>
      </c>
      <c r="V117">
        <v>0</v>
      </c>
      <c r="W117">
        <v>0</v>
      </c>
      <c r="X117">
        <v>0</v>
      </c>
      <c r="Y117" t="s">
        <v>143</v>
      </c>
      <c r="AA117" t="s">
        <v>85</v>
      </c>
      <c r="AB117" t="s">
        <v>86</v>
      </c>
      <c r="AC117" t="s">
        <v>85</v>
      </c>
      <c r="AD117" t="s">
        <v>85</v>
      </c>
      <c r="AE117" t="s">
        <v>115</v>
      </c>
      <c r="AG117" t="s">
        <v>105</v>
      </c>
      <c r="AI117" t="s">
        <v>90</v>
      </c>
      <c r="AJ117" t="s">
        <v>90</v>
      </c>
      <c r="AK117" t="s">
        <v>90</v>
      </c>
      <c r="AL117" t="s">
        <v>90</v>
      </c>
      <c r="AN117" t="s">
        <v>91</v>
      </c>
      <c r="AO117" t="s">
        <v>91</v>
      </c>
      <c r="AP117" t="s">
        <v>91</v>
      </c>
      <c r="AQ117" t="s">
        <v>91</v>
      </c>
      <c r="AR117" t="s">
        <v>91</v>
      </c>
      <c r="AS117" t="s">
        <v>179</v>
      </c>
    </row>
    <row r="118" spans="1:77">
      <c r="A118">
        <v>115</v>
      </c>
      <c r="B118">
        <v>7</v>
      </c>
      <c r="C118" t="s">
        <v>123</v>
      </c>
      <c r="D118" t="s">
        <v>150</v>
      </c>
      <c r="E118" t="s">
        <v>101</v>
      </c>
      <c r="F118" t="s">
        <v>446</v>
      </c>
      <c r="H118" t="str">
        <f t="shared" si="1"/>
        <v>Honduras</v>
      </c>
      <c r="I118">
        <v>1992</v>
      </c>
      <c r="J118" t="s">
        <v>81</v>
      </c>
      <c r="L118" s="3">
        <v>10000000000</v>
      </c>
      <c r="M118" t="s">
        <v>103</v>
      </c>
      <c r="N118" t="s">
        <v>104</v>
      </c>
      <c r="P118">
        <v>3</v>
      </c>
      <c r="Q118">
        <v>10</v>
      </c>
      <c r="R118">
        <v>35</v>
      </c>
      <c r="S118">
        <v>2</v>
      </c>
      <c r="T118">
        <v>5</v>
      </c>
      <c r="U118">
        <v>10</v>
      </c>
      <c r="V118">
        <v>1</v>
      </c>
      <c r="W118">
        <v>5</v>
      </c>
      <c r="X118">
        <v>15</v>
      </c>
      <c r="Y118" t="s">
        <v>134</v>
      </c>
      <c r="AA118" t="s">
        <v>85</v>
      </c>
      <c r="AB118" t="s">
        <v>86</v>
      </c>
      <c r="AC118" t="s">
        <v>85</v>
      </c>
      <c r="AD118" t="s">
        <v>85</v>
      </c>
      <c r="AE118" t="s">
        <v>87</v>
      </c>
      <c r="AG118" t="s">
        <v>105</v>
      </c>
      <c r="AI118" t="s">
        <v>89</v>
      </c>
      <c r="AJ118" t="s">
        <v>89</v>
      </c>
      <c r="AK118" t="s">
        <v>89</v>
      </c>
      <c r="AL118" t="s">
        <v>90</v>
      </c>
      <c r="AN118" t="s">
        <v>92</v>
      </c>
      <c r="AO118" t="s">
        <v>92</v>
      </c>
      <c r="AP118" t="s">
        <v>92</v>
      </c>
      <c r="AQ118" t="s">
        <v>92</v>
      </c>
      <c r="AR118" t="s">
        <v>92</v>
      </c>
      <c r="AS118" t="s">
        <v>92</v>
      </c>
      <c r="AT118" t="s">
        <v>106</v>
      </c>
      <c r="AU118" t="s">
        <v>106</v>
      </c>
      <c r="AV118" t="s">
        <v>106</v>
      </c>
      <c r="AW118" t="s">
        <v>106</v>
      </c>
      <c r="AX118" t="s">
        <v>106</v>
      </c>
      <c r="AY118" t="s">
        <v>106</v>
      </c>
      <c r="AZ118" t="s">
        <v>106</v>
      </c>
      <c r="BA118" t="s">
        <v>106</v>
      </c>
      <c r="BB118" t="s">
        <v>106</v>
      </c>
      <c r="BC118" t="s">
        <v>106</v>
      </c>
      <c r="BD118" t="s">
        <v>122</v>
      </c>
      <c r="BE118" t="s">
        <v>95</v>
      </c>
      <c r="BF118" t="s">
        <v>95</v>
      </c>
      <c r="BG118" t="s">
        <v>95</v>
      </c>
      <c r="BH118" t="s">
        <v>95</v>
      </c>
      <c r="BI118" t="s">
        <v>95</v>
      </c>
      <c r="BJ118" t="s">
        <v>96</v>
      </c>
      <c r="BK118" t="s">
        <v>96</v>
      </c>
      <c r="BL118" t="s">
        <v>96</v>
      </c>
      <c r="BM118" t="s">
        <v>96</v>
      </c>
      <c r="BN118" t="s">
        <v>96</v>
      </c>
      <c r="BO118" t="s">
        <v>95</v>
      </c>
      <c r="BP118" t="s">
        <v>95</v>
      </c>
      <c r="BQ118" t="s">
        <v>95</v>
      </c>
      <c r="BR118" t="s">
        <v>111</v>
      </c>
      <c r="BS118" t="s">
        <v>121</v>
      </c>
      <c r="BT118" t="s">
        <v>121</v>
      </c>
      <c r="BU118" t="s">
        <v>121</v>
      </c>
      <c r="BV118" t="s">
        <v>121</v>
      </c>
      <c r="BW118" t="s">
        <v>121</v>
      </c>
      <c r="BX118" t="s">
        <v>98</v>
      </c>
    </row>
    <row r="119" spans="1:77">
      <c r="A119">
        <v>116</v>
      </c>
      <c r="B119">
        <v>7</v>
      </c>
      <c r="C119" t="s">
        <v>414</v>
      </c>
      <c r="D119" t="s">
        <v>447</v>
      </c>
      <c r="E119" t="s">
        <v>101</v>
      </c>
      <c r="F119" t="s">
        <v>80</v>
      </c>
      <c r="H119" t="str">
        <f t="shared" si="1"/>
        <v>España</v>
      </c>
      <c r="I119">
        <v>1990</v>
      </c>
      <c r="J119" t="s">
        <v>102</v>
      </c>
      <c r="L119" s="3" t="s">
        <v>85</v>
      </c>
      <c r="M119" t="s">
        <v>82</v>
      </c>
      <c r="N119" t="s">
        <v>104</v>
      </c>
      <c r="P119">
        <v>0</v>
      </c>
      <c r="Q119">
        <v>0</v>
      </c>
      <c r="R119">
        <v>0</v>
      </c>
      <c r="S119">
        <v>0</v>
      </c>
      <c r="T119">
        <v>0</v>
      </c>
      <c r="U119">
        <v>0</v>
      </c>
      <c r="V119">
        <v>0</v>
      </c>
      <c r="W119">
        <v>40</v>
      </c>
      <c r="X119">
        <v>320</v>
      </c>
      <c r="Y119" t="s">
        <v>134</v>
      </c>
      <c r="AA119" t="s">
        <v>85</v>
      </c>
      <c r="AB119" t="s">
        <v>86</v>
      </c>
      <c r="AC119" t="s">
        <v>85</v>
      </c>
      <c r="AD119" t="s">
        <v>85</v>
      </c>
      <c r="AE119" t="s">
        <v>87</v>
      </c>
      <c r="AG119" t="s">
        <v>105</v>
      </c>
      <c r="AI119" t="s">
        <v>89</v>
      </c>
      <c r="AJ119" t="s">
        <v>89</v>
      </c>
      <c r="AK119" t="s">
        <v>89</v>
      </c>
      <c r="AL119" t="s">
        <v>89</v>
      </c>
      <c r="AM119" t="s">
        <v>448</v>
      </c>
      <c r="AN119" t="s">
        <v>92</v>
      </c>
      <c r="AO119" t="s">
        <v>92</v>
      </c>
      <c r="AP119" t="s">
        <v>92</v>
      </c>
      <c r="AQ119" t="s">
        <v>92</v>
      </c>
      <c r="AR119" t="s">
        <v>92</v>
      </c>
      <c r="AS119" t="s">
        <v>92</v>
      </c>
      <c r="AT119" t="s">
        <v>107</v>
      </c>
      <c r="AU119" t="s">
        <v>106</v>
      </c>
      <c r="AV119" t="s">
        <v>106</v>
      </c>
      <c r="AW119" t="s">
        <v>106</v>
      </c>
      <c r="AX119" t="s">
        <v>106</v>
      </c>
      <c r="AY119" t="s">
        <v>106</v>
      </c>
      <c r="AZ119" t="s">
        <v>106</v>
      </c>
      <c r="BA119" t="s">
        <v>106</v>
      </c>
      <c r="BB119" t="s">
        <v>107</v>
      </c>
      <c r="BC119" t="s">
        <v>106</v>
      </c>
      <c r="BD119" t="s">
        <v>122</v>
      </c>
      <c r="BE119" t="s">
        <v>108</v>
      </c>
      <c r="BF119" t="s">
        <v>95</v>
      </c>
      <c r="BG119" t="s">
        <v>108</v>
      </c>
      <c r="BH119" t="s">
        <v>95</v>
      </c>
      <c r="BI119" t="s">
        <v>108</v>
      </c>
      <c r="BJ119" t="s">
        <v>96</v>
      </c>
      <c r="BK119" t="s">
        <v>96</v>
      </c>
      <c r="BL119" t="s">
        <v>96</v>
      </c>
      <c r="BM119" t="s">
        <v>96</v>
      </c>
      <c r="BN119" t="s">
        <v>96</v>
      </c>
      <c r="BO119" t="s">
        <v>108</v>
      </c>
      <c r="BP119" t="s">
        <v>95</v>
      </c>
      <c r="BQ119" t="s">
        <v>95</v>
      </c>
      <c r="BR119" t="s">
        <v>111</v>
      </c>
      <c r="BS119" t="s">
        <v>122</v>
      </c>
      <c r="BT119" t="s">
        <v>121</v>
      </c>
      <c r="BU119" t="s">
        <v>122</v>
      </c>
      <c r="BV119" t="s">
        <v>121</v>
      </c>
      <c r="BW119" t="s">
        <v>121</v>
      </c>
      <c r="BX119" t="s">
        <v>98</v>
      </c>
      <c r="BY119" t="s">
        <v>449</v>
      </c>
    </row>
    <row r="120" spans="1:77">
      <c r="A120">
        <v>117</v>
      </c>
      <c r="B120">
        <v>7</v>
      </c>
      <c r="C120" t="s">
        <v>450</v>
      </c>
      <c r="D120" t="s">
        <v>451</v>
      </c>
      <c r="E120" t="s">
        <v>101</v>
      </c>
      <c r="F120" t="s">
        <v>239</v>
      </c>
      <c r="H120" t="str">
        <f t="shared" si="1"/>
        <v>México</v>
      </c>
      <c r="I120">
        <v>1979</v>
      </c>
      <c r="J120" t="s">
        <v>126</v>
      </c>
      <c r="L120" s="3" t="s">
        <v>85</v>
      </c>
      <c r="M120" t="s">
        <v>141</v>
      </c>
      <c r="N120" t="s">
        <v>83</v>
      </c>
      <c r="P120">
        <v>0</v>
      </c>
      <c r="Q120">
        <v>0</v>
      </c>
      <c r="R120">
        <v>0</v>
      </c>
      <c r="S120">
        <v>0</v>
      </c>
      <c r="T120">
        <v>0</v>
      </c>
      <c r="U120">
        <v>50</v>
      </c>
      <c r="V120">
        <v>2</v>
      </c>
      <c r="W120">
        <v>0</v>
      </c>
      <c r="X120">
        <v>10</v>
      </c>
      <c r="Y120" t="s">
        <v>134</v>
      </c>
      <c r="AA120" t="s">
        <v>85</v>
      </c>
      <c r="AB120" t="s">
        <v>86</v>
      </c>
      <c r="AC120" t="s">
        <v>85</v>
      </c>
      <c r="AD120" t="s">
        <v>85</v>
      </c>
      <c r="AE120" t="s">
        <v>115</v>
      </c>
      <c r="AF120" t="s">
        <v>452</v>
      </c>
      <c r="AG120" t="s">
        <v>105</v>
      </c>
      <c r="AI120" t="s">
        <v>90</v>
      </c>
      <c r="AJ120" t="s">
        <v>89</v>
      </c>
      <c r="AK120" t="s">
        <v>89</v>
      </c>
      <c r="AL120" t="s">
        <v>90</v>
      </c>
      <c r="AN120" t="s">
        <v>92</v>
      </c>
      <c r="AO120" t="s">
        <v>92</v>
      </c>
      <c r="AP120" t="s">
        <v>92</v>
      </c>
      <c r="AQ120" t="s">
        <v>92</v>
      </c>
      <c r="AR120" t="s">
        <v>91</v>
      </c>
      <c r="AS120" t="s">
        <v>91</v>
      </c>
      <c r="AT120" t="s">
        <v>106</v>
      </c>
      <c r="AU120" t="s">
        <v>107</v>
      </c>
      <c r="AV120" t="s">
        <v>137</v>
      </c>
      <c r="AW120" t="s">
        <v>137</v>
      </c>
      <c r="AX120" t="s">
        <v>137</v>
      </c>
      <c r="AY120" t="s">
        <v>107</v>
      </c>
      <c r="AZ120" t="s">
        <v>107</v>
      </c>
      <c r="BA120" t="s">
        <v>106</v>
      </c>
      <c r="BB120" t="s">
        <v>106</v>
      </c>
      <c r="BC120" t="s">
        <v>137</v>
      </c>
      <c r="BD120" t="s">
        <v>180</v>
      </c>
      <c r="BE120" t="s">
        <v>95</v>
      </c>
      <c r="BF120" t="s">
        <v>95</v>
      </c>
      <c r="BG120" t="s">
        <v>95</v>
      </c>
      <c r="BH120" t="s">
        <v>95</v>
      </c>
      <c r="BI120" t="s">
        <v>95</v>
      </c>
      <c r="BJ120" t="s">
        <v>96</v>
      </c>
      <c r="BK120" t="s">
        <v>96</v>
      </c>
      <c r="BL120" t="s">
        <v>96</v>
      </c>
      <c r="BM120" t="s">
        <v>120</v>
      </c>
      <c r="BN120" t="s">
        <v>110</v>
      </c>
      <c r="BO120" t="s">
        <v>95</v>
      </c>
      <c r="BP120" t="s">
        <v>95</v>
      </c>
      <c r="BQ120" t="s">
        <v>95</v>
      </c>
      <c r="BR120" t="s">
        <v>97</v>
      </c>
      <c r="BS120" t="s">
        <v>180</v>
      </c>
      <c r="BT120" t="s">
        <v>180</v>
      </c>
      <c r="BU120" t="s">
        <v>180</v>
      </c>
      <c r="BV120" t="s">
        <v>180</v>
      </c>
      <c r="BW120" t="s">
        <v>180</v>
      </c>
      <c r="BX120" t="s">
        <v>98</v>
      </c>
      <c r="BY120" t="s">
        <v>453</v>
      </c>
    </row>
    <row r="121" spans="1:77">
      <c r="A121">
        <v>118</v>
      </c>
      <c r="B121">
        <v>7</v>
      </c>
      <c r="C121" t="s">
        <v>323</v>
      </c>
      <c r="D121" t="s">
        <v>454</v>
      </c>
      <c r="E121" t="s">
        <v>79</v>
      </c>
      <c r="F121" t="s">
        <v>146</v>
      </c>
      <c r="H121" t="str">
        <f t="shared" si="1"/>
        <v>Venezuela</v>
      </c>
      <c r="I121">
        <v>1991</v>
      </c>
      <c r="J121" t="s">
        <v>102</v>
      </c>
      <c r="L121" s="3" t="s">
        <v>85</v>
      </c>
      <c r="M121" t="s">
        <v>103</v>
      </c>
      <c r="N121" t="s">
        <v>83</v>
      </c>
      <c r="P121">
        <v>0</v>
      </c>
      <c r="Q121">
        <v>0</v>
      </c>
      <c r="R121">
        <v>0</v>
      </c>
      <c r="S121">
        <v>10</v>
      </c>
      <c r="T121">
        <v>80</v>
      </c>
      <c r="U121">
        <v>500</v>
      </c>
      <c r="V121">
        <v>0</v>
      </c>
      <c r="W121">
        <v>64</v>
      </c>
      <c r="X121">
        <v>180</v>
      </c>
      <c r="Y121" t="s">
        <v>346</v>
      </c>
      <c r="AA121" t="s">
        <v>85</v>
      </c>
      <c r="AB121" t="s">
        <v>170</v>
      </c>
      <c r="AC121" t="s">
        <v>85</v>
      </c>
      <c r="AD121" t="s">
        <v>85</v>
      </c>
      <c r="AE121" t="s">
        <v>87</v>
      </c>
      <c r="AG121" t="s">
        <v>365</v>
      </c>
      <c r="AH121" s="1">
        <v>50000000000</v>
      </c>
      <c r="AI121" t="s">
        <v>89</v>
      </c>
      <c r="AJ121" t="s">
        <v>89</v>
      </c>
      <c r="AK121" t="s">
        <v>89</v>
      </c>
      <c r="AL121" t="s">
        <v>90</v>
      </c>
      <c r="AN121" t="s">
        <v>92</v>
      </c>
      <c r="AO121" t="s">
        <v>172</v>
      </c>
      <c r="AP121" t="s">
        <v>179</v>
      </c>
      <c r="AQ121" t="s">
        <v>179</v>
      </c>
      <c r="AR121" t="s">
        <v>179</v>
      </c>
      <c r="AS121" t="s">
        <v>179</v>
      </c>
      <c r="AT121" t="s">
        <v>93</v>
      </c>
      <c r="AU121" t="s">
        <v>107</v>
      </c>
      <c r="AV121" t="s">
        <v>106</v>
      </c>
      <c r="AW121" t="s">
        <v>106</v>
      </c>
      <c r="AX121" t="s">
        <v>106</v>
      </c>
      <c r="AY121" t="s">
        <v>106</v>
      </c>
      <c r="AZ121" t="s">
        <v>106</v>
      </c>
      <c r="BA121" t="s">
        <v>107</v>
      </c>
      <c r="BB121" t="s">
        <v>106</v>
      </c>
      <c r="BC121" t="s">
        <v>106</v>
      </c>
      <c r="BD121" t="s">
        <v>122</v>
      </c>
      <c r="BE121" t="s">
        <v>109</v>
      </c>
      <c r="BF121" t="s">
        <v>148</v>
      </c>
      <c r="BG121" t="s">
        <v>148</v>
      </c>
      <c r="BH121" t="s">
        <v>148</v>
      </c>
      <c r="BI121" t="s">
        <v>108</v>
      </c>
      <c r="BJ121" t="s">
        <v>120</v>
      </c>
      <c r="BK121" t="s">
        <v>120</v>
      </c>
      <c r="BL121" t="s">
        <v>120</v>
      </c>
      <c r="BM121" t="s">
        <v>120</v>
      </c>
      <c r="BN121" t="s">
        <v>120</v>
      </c>
      <c r="BO121" t="s">
        <v>108</v>
      </c>
      <c r="BP121" t="s">
        <v>148</v>
      </c>
      <c r="BQ121" t="s">
        <v>148</v>
      </c>
      <c r="BR121" t="s">
        <v>97</v>
      </c>
      <c r="BS121" t="s">
        <v>121</v>
      </c>
      <c r="BT121" t="s">
        <v>122</v>
      </c>
      <c r="BU121" t="s">
        <v>94</v>
      </c>
      <c r="BV121" t="s">
        <v>121</v>
      </c>
      <c r="BW121" t="s">
        <v>122</v>
      </c>
      <c r="BX121" t="s">
        <v>98</v>
      </c>
      <c r="BY121" t="s">
        <v>455</v>
      </c>
    </row>
    <row r="122" spans="1:77">
      <c r="A122">
        <v>119</v>
      </c>
      <c r="B122">
        <v>2</v>
      </c>
      <c r="C122" t="s">
        <v>369</v>
      </c>
      <c r="D122" t="s">
        <v>456</v>
      </c>
      <c r="E122" t="s">
        <v>101</v>
      </c>
      <c r="F122" t="s">
        <v>175</v>
      </c>
      <c r="H122" t="str">
        <f t="shared" si="1"/>
        <v>Chile</v>
      </c>
      <c r="I122">
        <v>1984</v>
      </c>
      <c r="J122" t="s">
        <v>115</v>
      </c>
      <c r="K122" t="s">
        <v>457</v>
      </c>
      <c r="L122" s="3" t="s">
        <v>85</v>
      </c>
      <c r="M122" t="s">
        <v>141</v>
      </c>
      <c r="N122" t="s">
        <v>83</v>
      </c>
      <c r="AI122" t="s">
        <v>167</v>
      </c>
      <c r="AJ122" t="s">
        <v>167</v>
      </c>
      <c r="AK122" t="s">
        <v>167</v>
      </c>
      <c r="AL122" t="s">
        <v>167</v>
      </c>
    </row>
    <row r="123" spans="1:77">
      <c r="A123">
        <v>120</v>
      </c>
      <c r="B123">
        <v>7</v>
      </c>
      <c r="C123" t="s">
        <v>404</v>
      </c>
      <c r="D123" t="s">
        <v>458</v>
      </c>
      <c r="E123" t="s">
        <v>101</v>
      </c>
      <c r="F123" t="s">
        <v>80</v>
      </c>
      <c r="H123" t="str">
        <f t="shared" si="1"/>
        <v>España</v>
      </c>
      <c r="I123">
        <v>1996</v>
      </c>
      <c r="J123" t="s">
        <v>102</v>
      </c>
      <c r="L123" s="3" t="s">
        <v>85</v>
      </c>
      <c r="M123" t="s">
        <v>82</v>
      </c>
      <c r="N123" t="s">
        <v>104</v>
      </c>
      <c r="P123">
        <v>0</v>
      </c>
      <c r="Q123">
        <v>0</v>
      </c>
      <c r="R123">
        <v>0</v>
      </c>
      <c r="S123">
        <v>0</v>
      </c>
      <c r="T123">
        <v>0</v>
      </c>
      <c r="U123">
        <v>0</v>
      </c>
      <c r="V123">
        <v>4</v>
      </c>
      <c r="W123">
        <v>140</v>
      </c>
      <c r="X123">
        <v>500</v>
      </c>
      <c r="Y123" t="s">
        <v>134</v>
      </c>
      <c r="AA123" s="1">
        <v>20000000000</v>
      </c>
      <c r="AB123" t="s">
        <v>170</v>
      </c>
      <c r="AC123" s="1">
        <v>10000000000</v>
      </c>
      <c r="AD123" s="1">
        <v>10000000000</v>
      </c>
      <c r="AE123" t="s">
        <v>171</v>
      </c>
      <c r="AG123" t="s">
        <v>105</v>
      </c>
      <c r="AI123" t="s">
        <v>89</v>
      </c>
      <c r="AJ123" t="s">
        <v>89</v>
      </c>
      <c r="AK123" t="s">
        <v>89</v>
      </c>
      <c r="AL123" t="s">
        <v>90</v>
      </c>
      <c r="AN123" t="s">
        <v>91</v>
      </c>
      <c r="AO123" t="s">
        <v>91</v>
      </c>
      <c r="AP123" t="s">
        <v>91</v>
      </c>
      <c r="AQ123" t="s">
        <v>91</v>
      </c>
      <c r="AR123" t="s">
        <v>91</v>
      </c>
      <c r="AS123" t="s">
        <v>91</v>
      </c>
      <c r="AT123" t="s">
        <v>106</v>
      </c>
      <c r="AU123" t="s">
        <v>106</v>
      </c>
      <c r="AV123" t="s">
        <v>106</v>
      </c>
      <c r="AW123" t="s">
        <v>137</v>
      </c>
      <c r="AX123" t="s">
        <v>106</v>
      </c>
      <c r="AY123" t="s">
        <v>106</v>
      </c>
      <c r="AZ123" t="s">
        <v>106</v>
      </c>
      <c r="BA123" t="s">
        <v>137</v>
      </c>
      <c r="BB123" t="s">
        <v>137</v>
      </c>
      <c r="BC123" t="s">
        <v>137</v>
      </c>
      <c r="BD123" t="s">
        <v>121</v>
      </c>
      <c r="BE123" t="s">
        <v>95</v>
      </c>
      <c r="BF123" t="s">
        <v>95</v>
      </c>
      <c r="BG123" t="s">
        <v>95</v>
      </c>
      <c r="BH123" t="s">
        <v>95</v>
      </c>
      <c r="BI123" t="s">
        <v>95</v>
      </c>
      <c r="BJ123" t="s">
        <v>96</v>
      </c>
      <c r="BK123" t="s">
        <v>96</v>
      </c>
      <c r="BL123" t="s">
        <v>96</v>
      </c>
      <c r="BM123" t="s">
        <v>120</v>
      </c>
      <c r="BN123" t="s">
        <v>120</v>
      </c>
      <c r="BO123" t="s">
        <v>95</v>
      </c>
      <c r="BP123" t="s">
        <v>95</v>
      </c>
      <c r="BQ123" t="s">
        <v>95</v>
      </c>
      <c r="BR123" t="s">
        <v>97</v>
      </c>
      <c r="BS123" t="s">
        <v>94</v>
      </c>
      <c r="BT123" t="s">
        <v>94</v>
      </c>
      <c r="BU123" t="s">
        <v>94</v>
      </c>
      <c r="BV123" t="s">
        <v>94</v>
      </c>
      <c r="BW123" t="s">
        <v>94</v>
      </c>
      <c r="BX123" t="s">
        <v>98</v>
      </c>
      <c r="BY123" t="s">
        <v>459</v>
      </c>
    </row>
    <row r="124" spans="1:77">
      <c r="A124">
        <v>121</v>
      </c>
      <c r="B124">
        <v>4</v>
      </c>
      <c r="C124" t="s">
        <v>460</v>
      </c>
      <c r="D124" t="s">
        <v>174</v>
      </c>
      <c r="E124" t="s">
        <v>101</v>
      </c>
      <c r="F124" t="s">
        <v>115</v>
      </c>
      <c r="G124" t="s">
        <v>461</v>
      </c>
      <c r="H124" t="str">
        <f t="shared" si="1"/>
        <v>Portugal</v>
      </c>
      <c r="I124">
        <v>1977</v>
      </c>
      <c r="J124" t="s">
        <v>131</v>
      </c>
      <c r="L124" s="3">
        <v>10000000000</v>
      </c>
      <c r="M124" t="s">
        <v>199</v>
      </c>
      <c r="N124" t="s">
        <v>115</v>
      </c>
      <c r="O124" t="s">
        <v>462</v>
      </c>
      <c r="P124">
        <v>0</v>
      </c>
      <c r="Q124">
        <v>0</v>
      </c>
      <c r="R124">
        <v>0</v>
      </c>
      <c r="S124">
        <v>0</v>
      </c>
      <c r="T124">
        <v>6</v>
      </c>
      <c r="U124">
        <v>12</v>
      </c>
      <c r="V124">
        <v>4</v>
      </c>
      <c r="W124">
        <v>10</v>
      </c>
      <c r="X124">
        <v>40</v>
      </c>
      <c r="Y124" t="s">
        <v>84</v>
      </c>
      <c r="AA124" t="s">
        <v>85</v>
      </c>
      <c r="AB124" t="s">
        <v>86</v>
      </c>
      <c r="AC124" t="s">
        <v>85</v>
      </c>
      <c r="AD124" t="s">
        <v>85</v>
      </c>
      <c r="AE124" t="s">
        <v>87</v>
      </c>
      <c r="AG124" t="s">
        <v>136</v>
      </c>
      <c r="AH124" s="1">
        <v>20000000000</v>
      </c>
      <c r="AI124" t="s">
        <v>90</v>
      </c>
      <c r="AJ124" t="s">
        <v>89</v>
      </c>
      <c r="AK124" t="s">
        <v>90</v>
      </c>
      <c r="AL124" t="s">
        <v>89</v>
      </c>
      <c r="AN124" t="s">
        <v>92</v>
      </c>
      <c r="AO124" t="s">
        <v>92</v>
      </c>
      <c r="AP124" t="s">
        <v>92</v>
      </c>
      <c r="AQ124" t="s">
        <v>92</v>
      </c>
      <c r="AR124" t="s">
        <v>92</v>
      </c>
      <c r="AS124" t="s">
        <v>92</v>
      </c>
    </row>
    <row r="125" spans="1:77">
      <c r="A125">
        <v>122</v>
      </c>
      <c r="B125">
        <v>7</v>
      </c>
      <c r="C125" t="s">
        <v>271</v>
      </c>
      <c r="D125" t="s">
        <v>196</v>
      </c>
      <c r="E125" t="s">
        <v>101</v>
      </c>
      <c r="F125" t="s">
        <v>189</v>
      </c>
      <c r="H125" t="str">
        <f t="shared" si="1"/>
        <v>Colombia</v>
      </c>
      <c r="I125">
        <v>1995</v>
      </c>
      <c r="J125" t="s">
        <v>81</v>
      </c>
      <c r="L125" s="3">
        <v>10000000000</v>
      </c>
      <c r="M125" t="s">
        <v>103</v>
      </c>
      <c r="N125" t="s">
        <v>104</v>
      </c>
      <c r="P125">
        <v>0</v>
      </c>
      <c r="Q125">
        <v>0</v>
      </c>
      <c r="R125">
        <v>0</v>
      </c>
      <c r="S125">
        <v>0</v>
      </c>
      <c r="T125">
        <v>0</v>
      </c>
      <c r="U125">
        <v>0</v>
      </c>
      <c r="V125">
        <v>32</v>
      </c>
      <c r="W125">
        <v>128</v>
      </c>
      <c r="X125">
        <v>1000</v>
      </c>
      <c r="Y125" t="s">
        <v>115</v>
      </c>
      <c r="Z125" t="s">
        <v>463</v>
      </c>
      <c r="AA125" t="s">
        <v>85</v>
      </c>
      <c r="AB125" t="s">
        <v>86</v>
      </c>
      <c r="AC125" t="s">
        <v>85</v>
      </c>
      <c r="AD125" t="s">
        <v>85</v>
      </c>
      <c r="AE125" t="s">
        <v>87</v>
      </c>
      <c r="AG125" t="s">
        <v>105</v>
      </c>
      <c r="AI125" t="s">
        <v>89</v>
      </c>
      <c r="AJ125" t="s">
        <v>89</v>
      </c>
      <c r="AK125" t="s">
        <v>89</v>
      </c>
      <c r="AL125" t="s">
        <v>90</v>
      </c>
      <c r="AN125" t="s">
        <v>91</v>
      </c>
      <c r="AO125" t="s">
        <v>91</v>
      </c>
      <c r="AP125" t="s">
        <v>91</v>
      </c>
      <c r="AQ125" t="s">
        <v>91</v>
      </c>
      <c r="AR125" t="s">
        <v>91</v>
      </c>
      <c r="AS125" t="s">
        <v>91</v>
      </c>
      <c r="AT125" t="s">
        <v>137</v>
      </c>
      <c r="AU125" t="s">
        <v>137</v>
      </c>
      <c r="AV125" t="s">
        <v>137</v>
      </c>
      <c r="AW125" t="s">
        <v>137</v>
      </c>
      <c r="AX125" t="s">
        <v>137</v>
      </c>
      <c r="AY125" t="s">
        <v>137</v>
      </c>
      <c r="AZ125" t="s">
        <v>137</v>
      </c>
      <c r="BA125" t="s">
        <v>137</v>
      </c>
      <c r="BB125" t="s">
        <v>137</v>
      </c>
      <c r="BC125" t="s">
        <v>137</v>
      </c>
      <c r="BD125" t="s">
        <v>94</v>
      </c>
      <c r="BE125" t="s">
        <v>95</v>
      </c>
      <c r="BF125" t="s">
        <v>148</v>
      </c>
      <c r="BG125" t="s">
        <v>95</v>
      </c>
      <c r="BH125" t="s">
        <v>95</v>
      </c>
      <c r="BI125" t="s">
        <v>95</v>
      </c>
      <c r="BJ125" t="s">
        <v>96</v>
      </c>
      <c r="BK125" t="s">
        <v>96</v>
      </c>
      <c r="BL125" t="s">
        <v>96</v>
      </c>
      <c r="BM125" t="s">
        <v>96</v>
      </c>
      <c r="BN125" t="s">
        <v>120</v>
      </c>
      <c r="BO125" t="s">
        <v>95</v>
      </c>
      <c r="BP125" t="s">
        <v>95</v>
      </c>
      <c r="BQ125" t="s">
        <v>95</v>
      </c>
      <c r="BR125" t="s">
        <v>97</v>
      </c>
      <c r="BS125" t="s">
        <v>94</v>
      </c>
      <c r="BT125" t="s">
        <v>94</v>
      </c>
      <c r="BU125" t="s">
        <v>94</v>
      </c>
      <c r="BV125" t="s">
        <v>94</v>
      </c>
      <c r="BW125" t="s">
        <v>94</v>
      </c>
      <c r="BX125" t="s">
        <v>98</v>
      </c>
      <c r="BY125" t="s">
        <v>464</v>
      </c>
    </row>
    <row r="126" spans="1:77">
      <c r="H126" t="str">
        <f t="shared" si="1"/>
        <v>España</v>
      </c>
    </row>
    <row r="127" spans="1:77">
      <c r="A127">
        <v>123</v>
      </c>
      <c r="B127">
        <v>7</v>
      </c>
      <c r="C127" t="s">
        <v>465</v>
      </c>
      <c r="D127" t="s">
        <v>466</v>
      </c>
      <c r="E127" t="s">
        <v>101</v>
      </c>
      <c r="F127" t="s">
        <v>349</v>
      </c>
      <c r="H127" t="str">
        <f t="shared" si="1"/>
        <v>Panamá</v>
      </c>
      <c r="I127">
        <v>1994</v>
      </c>
      <c r="J127" t="s">
        <v>102</v>
      </c>
      <c r="L127" s="3" t="s">
        <v>85</v>
      </c>
      <c r="M127" t="s">
        <v>141</v>
      </c>
      <c r="N127" t="s">
        <v>104</v>
      </c>
      <c r="P127">
        <v>0</v>
      </c>
      <c r="Q127">
        <v>0</v>
      </c>
      <c r="R127">
        <v>0</v>
      </c>
      <c r="S127">
        <v>5</v>
      </c>
      <c r="T127">
        <v>0</v>
      </c>
      <c r="U127">
        <v>30</v>
      </c>
      <c r="V127">
        <v>4</v>
      </c>
      <c r="W127">
        <v>36</v>
      </c>
      <c r="X127">
        <v>100</v>
      </c>
      <c r="Y127" t="s">
        <v>84</v>
      </c>
      <c r="AA127" t="s">
        <v>85</v>
      </c>
      <c r="AB127" t="s">
        <v>283</v>
      </c>
      <c r="AC127" t="s">
        <v>85</v>
      </c>
      <c r="AD127" t="s">
        <v>85</v>
      </c>
      <c r="AE127" t="s">
        <v>87</v>
      </c>
      <c r="AG127" t="s">
        <v>105</v>
      </c>
      <c r="AI127" t="s">
        <v>89</v>
      </c>
      <c r="AJ127" t="s">
        <v>89</v>
      </c>
      <c r="AK127" t="s">
        <v>90</v>
      </c>
      <c r="AL127" t="s">
        <v>90</v>
      </c>
      <c r="AN127" t="s">
        <v>91</v>
      </c>
      <c r="AO127" t="s">
        <v>91</v>
      </c>
      <c r="AP127" t="s">
        <v>91</v>
      </c>
      <c r="AQ127" t="s">
        <v>91</v>
      </c>
      <c r="AR127" t="s">
        <v>91</v>
      </c>
      <c r="AS127" t="s">
        <v>91</v>
      </c>
      <c r="AT127" t="s">
        <v>93</v>
      </c>
      <c r="AU127" t="s">
        <v>93</v>
      </c>
      <c r="AV127" t="s">
        <v>106</v>
      </c>
      <c r="AW127" t="s">
        <v>93</v>
      </c>
      <c r="AX127" t="s">
        <v>93</v>
      </c>
      <c r="AY127" t="s">
        <v>107</v>
      </c>
      <c r="AZ127" t="s">
        <v>93</v>
      </c>
      <c r="BA127" t="s">
        <v>107</v>
      </c>
      <c r="BB127" t="s">
        <v>93</v>
      </c>
      <c r="BC127" t="s">
        <v>93</v>
      </c>
      <c r="BD127" t="s">
        <v>180</v>
      </c>
      <c r="BE127" t="s">
        <v>95</v>
      </c>
      <c r="BF127" t="s">
        <v>95</v>
      </c>
      <c r="BG127" t="s">
        <v>95</v>
      </c>
      <c r="BH127" t="s">
        <v>95</v>
      </c>
      <c r="BI127" t="s">
        <v>95</v>
      </c>
      <c r="BJ127" t="s">
        <v>96</v>
      </c>
      <c r="BK127" t="s">
        <v>96</v>
      </c>
      <c r="BL127" t="s">
        <v>96</v>
      </c>
      <c r="BM127" t="s">
        <v>120</v>
      </c>
      <c r="BN127" t="s">
        <v>120</v>
      </c>
      <c r="BO127" t="s">
        <v>95</v>
      </c>
      <c r="BP127" t="s">
        <v>95</v>
      </c>
      <c r="BQ127" t="s">
        <v>95</v>
      </c>
      <c r="BR127" t="s">
        <v>97</v>
      </c>
      <c r="BS127" t="s">
        <v>121</v>
      </c>
      <c r="BT127" t="s">
        <v>121</v>
      </c>
      <c r="BU127" t="s">
        <v>94</v>
      </c>
      <c r="BV127" t="s">
        <v>94</v>
      </c>
      <c r="BW127" t="s">
        <v>94</v>
      </c>
      <c r="BX127" t="s">
        <v>98</v>
      </c>
    </row>
    <row r="128" spans="1:77">
      <c r="A128">
        <v>124</v>
      </c>
      <c r="B128">
        <v>7</v>
      </c>
      <c r="C128" t="s">
        <v>467</v>
      </c>
      <c r="D128" t="s">
        <v>468</v>
      </c>
      <c r="E128" t="s">
        <v>101</v>
      </c>
      <c r="F128" t="s">
        <v>80</v>
      </c>
      <c r="H128" t="str">
        <f t="shared" si="1"/>
        <v>España</v>
      </c>
      <c r="I128">
        <v>1978</v>
      </c>
      <c r="J128" t="s">
        <v>131</v>
      </c>
      <c r="L128" s="3">
        <v>20000000000</v>
      </c>
      <c r="M128" t="s">
        <v>141</v>
      </c>
      <c r="N128" t="s">
        <v>83</v>
      </c>
      <c r="P128">
        <v>0</v>
      </c>
      <c r="Q128">
        <v>0</v>
      </c>
      <c r="R128">
        <v>0</v>
      </c>
      <c r="S128">
        <v>0</v>
      </c>
      <c r="T128">
        <v>0</v>
      </c>
      <c r="U128">
        <v>0</v>
      </c>
      <c r="V128">
        <v>0</v>
      </c>
      <c r="W128">
        <v>20</v>
      </c>
      <c r="X128">
        <v>20</v>
      </c>
      <c r="Y128" t="s">
        <v>84</v>
      </c>
      <c r="AA128" t="s">
        <v>85</v>
      </c>
      <c r="AB128" t="s">
        <v>86</v>
      </c>
      <c r="AC128" t="s">
        <v>85</v>
      </c>
      <c r="AD128" t="s">
        <v>85</v>
      </c>
      <c r="AE128" t="s">
        <v>87</v>
      </c>
      <c r="AG128" t="s">
        <v>105</v>
      </c>
      <c r="AI128" t="s">
        <v>90</v>
      </c>
      <c r="AJ128" t="s">
        <v>89</v>
      </c>
      <c r="AK128" t="s">
        <v>89</v>
      </c>
      <c r="AL128" t="s">
        <v>90</v>
      </c>
      <c r="AN128" t="s">
        <v>179</v>
      </c>
      <c r="AO128" t="s">
        <v>179</v>
      </c>
      <c r="AP128" t="s">
        <v>179</v>
      </c>
      <c r="AQ128" t="s">
        <v>179</v>
      </c>
      <c r="AR128" t="s">
        <v>179</v>
      </c>
      <c r="AS128" t="s">
        <v>179</v>
      </c>
      <c r="AT128" t="s">
        <v>93</v>
      </c>
      <c r="AU128" t="s">
        <v>106</v>
      </c>
      <c r="AV128" t="s">
        <v>106</v>
      </c>
      <c r="AW128" t="s">
        <v>106</v>
      </c>
      <c r="AX128" t="s">
        <v>106</v>
      </c>
      <c r="AY128" t="s">
        <v>93</v>
      </c>
      <c r="AZ128" t="s">
        <v>107</v>
      </c>
      <c r="BA128" t="s">
        <v>93</v>
      </c>
      <c r="BB128" t="s">
        <v>106</v>
      </c>
      <c r="BC128" t="s">
        <v>107</v>
      </c>
      <c r="BD128" t="s">
        <v>121</v>
      </c>
      <c r="BE128" t="s">
        <v>95</v>
      </c>
      <c r="BF128" t="s">
        <v>95</v>
      </c>
      <c r="BG128" t="s">
        <v>108</v>
      </c>
      <c r="BH128" t="s">
        <v>108</v>
      </c>
      <c r="BI128" t="s">
        <v>108</v>
      </c>
      <c r="BJ128" t="s">
        <v>96</v>
      </c>
      <c r="BK128" t="s">
        <v>96</v>
      </c>
      <c r="BL128" t="s">
        <v>96</v>
      </c>
      <c r="BM128" t="s">
        <v>96</v>
      </c>
      <c r="BN128" t="s">
        <v>96</v>
      </c>
      <c r="BO128" t="s">
        <v>148</v>
      </c>
      <c r="BP128" t="s">
        <v>95</v>
      </c>
      <c r="BQ128" t="s">
        <v>95</v>
      </c>
      <c r="BR128" t="s">
        <v>111</v>
      </c>
      <c r="BS128" t="s">
        <v>94</v>
      </c>
      <c r="BT128" t="s">
        <v>121</v>
      </c>
      <c r="BU128" t="s">
        <v>121</v>
      </c>
      <c r="BV128" t="s">
        <v>94</v>
      </c>
      <c r="BW128" t="s">
        <v>94</v>
      </c>
      <c r="BX128" t="s">
        <v>98</v>
      </c>
      <c r="BY128" t="s">
        <v>469</v>
      </c>
    </row>
    <row r="129" spans="1:77">
      <c r="A129">
        <v>125</v>
      </c>
      <c r="B129">
        <v>7</v>
      </c>
      <c r="C129" t="s">
        <v>470</v>
      </c>
      <c r="D129" t="s">
        <v>214</v>
      </c>
      <c r="E129" t="s">
        <v>79</v>
      </c>
      <c r="F129" t="s">
        <v>115</v>
      </c>
      <c r="G129" t="s">
        <v>116</v>
      </c>
      <c r="H129" t="str">
        <f t="shared" si="1"/>
        <v>Brasil</v>
      </c>
      <c r="I129">
        <v>1981</v>
      </c>
      <c r="J129" t="s">
        <v>131</v>
      </c>
      <c r="L129" s="3">
        <v>10000000000</v>
      </c>
      <c r="M129" t="s">
        <v>82</v>
      </c>
      <c r="N129" t="s">
        <v>83</v>
      </c>
      <c r="P129">
        <v>0</v>
      </c>
      <c r="Q129">
        <v>0</v>
      </c>
      <c r="R129">
        <v>0</v>
      </c>
      <c r="S129">
        <v>10</v>
      </c>
      <c r="T129">
        <v>30</v>
      </c>
      <c r="U129">
        <v>50</v>
      </c>
      <c r="V129">
        <v>8</v>
      </c>
      <c r="W129">
        <v>10</v>
      </c>
      <c r="X129">
        <v>20</v>
      </c>
      <c r="Y129" t="s">
        <v>143</v>
      </c>
      <c r="AA129" t="s">
        <v>85</v>
      </c>
      <c r="AB129" t="s">
        <v>86</v>
      </c>
      <c r="AC129" t="s">
        <v>85</v>
      </c>
      <c r="AD129" t="s">
        <v>85</v>
      </c>
      <c r="AE129" t="s">
        <v>87</v>
      </c>
      <c r="AG129" t="s">
        <v>105</v>
      </c>
      <c r="AI129" t="s">
        <v>89</v>
      </c>
      <c r="AJ129" t="s">
        <v>89</v>
      </c>
      <c r="AK129" t="s">
        <v>89</v>
      </c>
      <c r="AL129" t="s">
        <v>90</v>
      </c>
      <c r="AN129" t="s">
        <v>92</v>
      </c>
      <c r="AO129" t="s">
        <v>92</v>
      </c>
      <c r="AP129" t="s">
        <v>92</v>
      </c>
      <c r="AQ129" t="s">
        <v>92</v>
      </c>
      <c r="AR129" t="s">
        <v>92</v>
      </c>
      <c r="AS129" t="s">
        <v>92</v>
      </c>
      <c r="AT129" t="s">
        <v>93</v>
      </c>
      <c r="AU129" t="s">
        <v>93</v>
      </c>
      <c r="AV129" t="s">
        <v>93</v>
      </c>
      <c r="AW129" t="s">
        <v>93</v>
      </c>
      <c r="AX129" t="s">
        <v>93</v>
      </c>
      <c r="AY129" t="s">
        <v>93</v>
      </c>
      <c r="AZ129" t="s">
        <v>93</v>
      </c>
      <c r="BA129" t="s">
        <v>93</v>
      </c>
      <c r="BB129" t="s">
        <v>93</v>
      </c>
      <c r="BC129" t="s">
        <v>93</v>
      </c>
      <c r="BD129" t="s">
        <v>122</v>
      </c>
      <c r="BE129" t="s">
        <v>95</v>
      </c>
      <c r="BF129" t="s">
        <v>95</v>
      </c>
      <c r="BG129" t="s">
        <v>95</v>
      </c>
      <c r="BH129" t="s">
        <v>95</v>
      </c>
      <c r="BI129" t="s">
        <v>95</v>
      </c>
      <c r="BJ129" t="s">
        <v>96</v>
      </c>
      <c r="BK129" t="s">
        <v>96</v>
      </c>
      <c r="BL129" t="s">
        <v>96</v>
      </c>
      <c r="BM129" t="s">
        <v>96</v>
      </c>
      <c r="BN129" t="s">
        <v>96</v>
      </c>
      <c r="BO129" t="s">
        <v>95</v>
      </c>
      <c r="BP129" t="s">
        <v>95</v>
      </c>
      <c r="BQ129" t="s">
        <v>95</v>
      </c>
      <c r="BR129" t="s">
        <v>97</v>
      </c>
      <c r="BS129" t="s">
        <v>121</v>
      </c>
      <c r="BT129" t="s">
        <v>94</v>
      </c>
      <c r="BU129" t="s">
        <v>94</v>
      </c>
      <c r="BV129" t="s">
        <v>94</v>
      </c>
      <c r="BW129" t="s">
        <v>94</v>
      </c>
      <c r="BX129" t="s">
        <v>98</v>
      </c>
    </row>
    <row r="130" spans="1:77">
      <c r="A130">
        <v>126</v>
      </c>
      <c r="B130">
        <v>4</v>
      </c>
      <c r="C130" t="s">
        <v>271</v>
      </c>
      <c r="D130" t="s">
        <v>289</v>
      </c>
      <c r="E130" t="s">
        <v>101</v>
      </c>
      <c r="F130" t="s">
        <v>80</v>
      </c>
      <c r="H130" t="str">
        <f t="shared" si="1"/>
        <v>España</v>
      </c>
      <c r="I130">
        <v>1996</v>
      </c>
      <c r="J130" t="s">
        <v>102</v>
      </c>
      <c r="L130" s="3" t="s">
        <v>85</v>
      </c>
      <c r="M130" t="s">
        <v>103</v>
      </c>
      <c r="N130" t="s">
        <v>104</v>
      </c>
      <c r="P130">
        <v>0</v>
      </c>
      <c r="Q130">
        <v>0</v>
      </c>
      <c r="R130">
        <v>0</v>
      </c>
      <c r="S130">
        <v>0</v>
      </c>
      <c r="T130">
        <v>0</v>
      </c>
      <c r="U130">
        <v>0</v>
      </c>
      <c r="V130">
        <v>0</v>
      </c>
      <c r="W130">
        <v>0</v>
      </c>
      <c r="X130">
        <v>0</v>
      </c>
      <c r="Y130" t="s">
        <v>275</v>
      </c>
      <c r="AA130" t="s">
        <v>85</v>
      </c>
      <c r="AB130" t="s">
        <v>86</v>
      </c>
      <c r="AC130" t="s">
        <v>85</v>
      </c>
      <c r="AD130" t="s">
        <v>85</v>
      </c>
      <c r="AE130" t="s">
        <v>87</v>
      </c>
      <c r="AG130" t="s">
        <v>105</v>
      </c>
      <c r="AI130" t="s">
        <v>89</v>
      </c>
      <c r="AJ130" t="s">
        <v>89</v>
      </c>
      <c r="AK130" t="s">
        <v>89</v>
      </c>
      <c r="AL130" t="s">
        <v>90</v>
      </c>
      <c r="AN130" t="s">
        <v>92</v>
      </c>
      <c r="AO130" t="s">
        <v>92</v>
      </c>
      <c r="AP130" t="s">
        <v>92</v>
      </c>
      <c r="AQ130" t="s">
        <v>92</v>
      </c>
      <c r="AR130" t="s">
        <v>92</v>
      </c>
      <c r="AS130" t="s">
        <v>92</v>
      </c>
    </row>
    <row r="131" spans="1:77">
      <c r="A131">
        <v>127</v>
      </c>
      <c r="B131">
        <v>7</v>
      </c>
      <c r="C131" t="s">
        <v>471</v>
      </c>
      <c r="D131" t="s">
        <v>418</v>
      </c>
      <c r="E131" t="s">
        <v>79</v>
      </c>
      <c r="F131" t="s">
        <v>146</v>
      </c>
      <c r="H131" t="str">
        <f t="shared" ref="H131:H194" si="2">IF(LEN(G131)&gt;0, G131,IF(LEN(F131)&lt;1, "España",F131))</f>
        <v>Venezuela</v>
      </c>
      <c r="I131">
        <v>1970</v>
      </c>
      <c r="J131" t="s">
        <v>131</v>
      </c>
      <c r="L131" s="3">
        <v>10000000000</v>
      </c>
      <c r="M131" t="s">
        <v>103</v>
      </c>
      <c r="N131" t="s">
        <v>83</v>
      </c>
      <c r="P131">
        <v>0</v>
      </c>
      <c r="Q131">
        <v>0</v>
      </c>
      <c r="R131">
        <v>0</v>
      </c>
      <c r="S131">
        <v>0</v>
      </c>
      <c r="T131">
        <v>0</v>
      </c>
      <c r="U131">
        <v>0</v>
      </c>
      <c r="V131">
        <v>0</v>
      </c>
      <c r="W131">
        <v>0</v>
      </c>
      <c r="X131">
        <v>0</v>
      </c>
      <c r="Y131" t="s">
        <v>84</v>
      </c>
      <c r="AA131" t="s">
        <v>85</v>
      </c>
      <c r="AB131" t="s">
        <v>86</v>
      </c>
      <c r="AC131" t="s">
        <v>85</v>
      </c>
      <c r="AD131" t="s">
        <v>85</v>
      </c>
      <c r="AE131" t="s">
        <v>87</v>
      </c>
      <c r="AG131" t="s">
        <v>105</v>
      </c>
      <c r="AI131" t="s">
        <v>89</v>
      </c>
      <c r="AJ131" t="s">
        <v>89</v>
      </c>
      <c r="AK131" t="s">
        <v>89</v>
      </c>
      <c r="AL131" t="s">
        <v>90</v>
      </c>
      <c r="AN131" t="s">
        <v>91</v>
      </c>
      <c r="AO131" t="s">
        <v>91</v>
      </c>
      <c r="AP131" t="s">
        <v>91</v>
      </c>
      <c r="AQ131" t="s">
        <v>91</v>
      </c>
      <c r="AR131" t="s">
        <v>91</v>
      </c>
      <c r="AS131" t="s">
        <v>179</v>
      </c>
      <c r="AT131" t="s">
        <v>93</v>
      </c>
      <c r="AU131" t="s">
        <v>107</v>
      </c>
      <c r="AV131" t="s">
        <v>107</v>
      </c>
      <c r="AW131" t="s">
        <v>107</v>
      </c>
      <c r="AX131" t="s">
        <v>107</v>
      </c>
      <c r="AY131" t="s">
        <v>107</v>
      </c>
      <c r="AZ131" t="s">
        <v>107</v>
      </c>
      <c r="BA131" t="s">
        <v>107</v>
      </c>
      <c r="BB131" t="s">
        <v>107</v>
      </c>
      <c r="BC131" t="s">
        <v>107</v>
      </c>
      <c r="BD131" t="s">
        <v>180</v>
      </c>
      <c r="BE131" t="s">
        <v>108</v>
      </c>
      <c r="BF131" t="s">
        <v>95</v>
      </c>
      <c r="BG131" t="s">
        <v>95</v>
      </c>
      <c r="BH131" t="s">
        <v>95</v>
      </c>
      <c r="BI131" t="s">
        <v>95</v>
      </c>
      <c r="BJ131" t="s">
        <v>96</v>
      </c>
      <c r="BK131" t="s">
        <v>96</v>
      </c>
      <c r="BL131" t="s">
        <v>96</v>
      </c>
      <c r="BM131" t="s">
        <v>96</v>
      </c>
      <c r="BN131" t="s">
        <v>96</v>
      </c>
      <c r="BO131" t="s">
        <v>95</v>
      </c>
      <c r="BP131" t="s">
        <v>95</v>
      </c>
      <c r="BQ131" t="s">
        <v>95</v>
      </c>
      <c r="BR131" t="s">
        <v>97</v>
      </c>
      <c r="BS131" t="s">
        <v>121</v>
      </c>
      <c r="BT131" t="s">
        <v>94</v>
      </c>
      <c r="BU131" t="s">
        <v>94</v>
      </c>
      <c r="BV131" t="s">
        <v>121</v>
      </c>
      <c r="BW131" t="s">
        <v>94</v>
      </c>
      <c r="BX131" t="s">
        <v>98</v>
      </c>
      <c r="BY131" t="s">
        <v>472</v>
      </c>
    </row>
    <row r="132" spans="1:77">
      <c r="A132">
        <v>128</v>
      </c>
      <c r="B132">
        <v>7</v>
      </c>
      <c r="C132" t="s">
        <v>473</v>
      </c>
      <c r="D132" t="s">
        <v>411</v>
      </c>
      <c r="E132" t="s">
        <v>79</v>
      </c>
      <c r="F132" t="s">
        <v>146</v>
      </c>
      <c r="H132" t="str">
        <f t="shared" si="2"/>
        <v>Venezuela</v>
      </c>
      <c r="I132">
        <v>1975</v>
      </c>
      <c r="J132" t="s">
        <v>115</v>
      </c>
      <c r="K132" t="s">
        <v>399</v>
      </c>
      <c r="L132" s="3">
        <v>30000000000</v>
      </c>
      <c r="M132" t="s">
        <v>141</v>
      </c>
      <c r="N132" t="s">
        <v>83</v>
      </c>
      <c r="P132">
        <v>0</v>
      </c>
      <c r="Q132">
        <v>0</v>
      </c>
      <c r="R132">
        <v>0</v>
      </c>
      <c r="S132">
        <v>0</v>
      </c>
      <c r="T132">
        <v>0</v>
      </c>
      <c r="U132">
        <v>0</v>
      </c>
      <c r="V132">
        <v>0</v>
      </c>
      <c r="W132">
        <v>0</v>
      </c>
      <c r="X132">
        <v>0</v>
      </c>
      <c r="Y132" t="s">
        <v>84</v>
      </c>
      <c r="AA132" s="1">
        <v>20000000000</v>
      </c>
      <c r="AB132" t="s">
        <v>170</v>
      </c>
      <c r="AC132" s="1">
        <v>10000000000</v>
      </c>
      <c r="AD132" s="1">
        <v>10000000000</v>
      </c>
      <c r="AE132" t="s">
        <v>171</v>
      </c>
      <c r="AG132" t="s">
        <v>105</v>
      </c>
      <c r="AI132" t="s">
        <v>90</v>
      </c>
      <c r="AJ132" t="s">
        <v>90</v>
      </c>
      <c r="AK132" t="s">
        <v>90</v>
      </c>
      <c r="AL132" t="s">
        <v>90</v>
      </c>
      <c r="AN132" t="s">
        <v>91</v>
      </c>
      <c r="AO132" t="s">
        <v>92</v>
      </c>
      <c r="AP132" t="s">
        <v>92</v>
      </c>
      <c r="AQ132" t="s">
        <v>92</v>
      </c>
      <c r="AR132" t="s">
        <v>92</v>
      </c>
      <c r="AS132" t="s">
        <v>92</v>
      </c>
      <c r="AT132" t="s">
        <v>137</v>
      </c>
      <c r="AU132" t="s">
        <v>137</v>
      </c>
      <c r="AV132" t="s">
        <v>107</v>
      </c>
      <c r="AW132" t="s">
        <v>106</v>
      </c>
      <c r="AX132" t="s">
        <v>106</v>
      </c>
      <c r="AY132" t="s">
        <v>106</v>
      </c>
      <c r="AZ132" t="s">
        <v>137</v>
      </c>
      <c r="BA132" t="s">
        <v>106</v>
      </c>
      <c r="BB132" t="s">
        <v>107</v>
      </c>
      <c r="BC132" t="s">
        <v>137</v>
      </c>
      <c r="BD132" t="s">
        <v>94</v>
      </c>
      <c r="BE132" t="s">
        <v>108</v>
      </c>
      <c r="BF132" t="s">
        <v>95</v>
      </c>
      <c r="BG132" t="s">
        <v>108</v>
      </c>
      <c r="BH132" t="s">
        <v>148</v>
      </c>
      <c r="BI132" t="s">
        <v>148</v>
      </c>
      <c r="BJ132" t="s">
        <v>96</v>
      </c>
      <c r="BK132" t="s">
        <v>96</v>
      </c>
      <c r="BL132" t="s">
        <v>96</v>
      </c>
      <c r="BM132" t="s">
        <v>96</v>
      </c>
      <c r="BN132" t="s">
        <v>96</v>
      </c>
      <c r="BO132" t="s">
        <v>108</v>
      </c>
      <c r="BP132" t="s">
        <v>95</v>
      </c>
      <c r="BQ132" t="s">
        <v>95</v>
      </c>
      <c r="BR132" t="s">
        <v>97</v>
      </c>
      <c r="BS132" t="s">
        <v>121</v>
      </c>
      <c r="BT132" t="s">
        <v>122</v>
      </c>
      <c r="BU132" t="s">
        <v>121</v>
      </c>
      <c r="BV132" t="s">
        <v>94</v>
      </c>
      <c r="BW132" t="s">
        <v>122</v>
      </c>
      <c r="BX132" t="s">
        <v>98</v>
      </c>
      <c r="BY132" t="s">
        <v>474</v>
      </c>
    </row>
    <row r="133" spans="1:77">
      <c r="A133">
        <v>129</v>
      </c>
      <c r="B133">
        <v>7</v>
      </c>
      <c r="C133" t="s">
        <v>278</v>
      </c>
      <c r="D133" t="s">
        <v>335</v>
      </c>
      <c r="E133" t="s">
        <v>101</v>
      </c>
      <c r="F133" t="s">
        <v>336</v>
      </c>
      <c r="H133" t="str">
        <f t="shared" si="2"/>
        <v>Uruguay</v>
      </c>
      <c r="I133">
        <v>1988</v>
      </c>
      <c r="J133" t="s">
        <v>81</v>
      </c>
      <c r="L133" s="3" t="s">
        <v>85</v>
      </c>
      <c r="M133" t="s">
        <v>103</v>
      </c>
      <c r="N133" t="s">
        <v>83</v>
      </c>
      <c r="P133">
        <v>0</v>
      </c>
      <c r="Q133">
        <v>0</v>
      </c>
      <c r="R133">
        <v>0</v>
      </c>
      <c r="S133">
        <v>0</v>
      </c>
      <c r="T133">
        <v>0</v>
      </c>
      <c r="U133">
        <v>0</v>
      </c>
      <c r="V133">
        <v>0</v>
      </c>
      <c r="W133">
        <v>0</v>
      </c>
      <c r="X133">
        <v>0</v>
      </c>
      <c r="Y133" t="s">
        <v>134</v>
      </c>
      <c r="AA133" t="s">
        <v>85</v>
      </c>
      <c r="AB133" t="s">
        <v>86</v>
      </c>
      <c r="AC133" t="s">
        <v>85</v>
      </c>
      <c r="AD133" t="s">
        <v>85</v>
      </c>
      <c r="AE133" t="s">
        <v>87</v>
      </c>
      <c r="AG133" t="s">
        <v>105</v>
      </c>
      <c r="AI133" t="s">
        <v>89</v>
      </c>
      <c r="AJ133" t="s">
        <v>89</v>
      </c>
      <c r="AK133" t="s">
        <v>90</v>
      </c>
      <c r="AL133" t="s">
        <v>89</v>
      </c>
      <c r="AN133" t="s">
        <v>91</v>
      </c>
      <c r="AO133" t="s">
        <v>91</v>
      </c>
      <c r="AP133" t="s">
        <v>91</v>
      </c>
      <c r="AQ133" t="s">
        <v>91</v>
      </c>
      <c r="AR133" t="s">
        <v>91</v>
      </c>
      <c r="AS133" t="s">
        <v>91</v>
      </c>
      <c r="AT133" t="s">
        <v>137</v>
      </c>
      <c r="AU133" t="s">
        <v>137</v>
      </c>
      <c r="AV133" t="s">
        <v>137</v>
      </c>
      <c r="AW133" t="s">
        <v>137</v>
      </c>
      <c r="AX133" t="s">
        <v>137</v>
      </c>
      <c r="AY133" t="s">
        <v>137</v>
      </c>
      <c r="AZ133" t="s">
        <v>137</v>
      </c>
      <c r="BA133" t="s">
        <v>137</v>
      </c>
      <c r="BB133" t="s">
        <v>137</v>
      </c>
      <c r="BC133" t="s">
        <v>137</v>
      </c>
      <c r="BD133" t="s">
        <v>94</v>
      </c>
      <c r="BE133" t="s">
        <v>95</v>
      </c>
      <c r="BF133" t="s">
        <v>95</v>
      </c>
      <c r="BG133" t="s">
        <v>95</v>
      </c>
      <c r="BH133" t="s">
        <v>95</v>
      </c>
      <c r="BI133" t="s">
        <v>95</v>
      </c>
      <c r="BJ133" t="s">
        <v>96</v>
      </c>
      <c r="BK133" t="s">
        <v>96</v>
      </c>
      <c r="BL133" t="s">
        <v>96</v>
      </c>
      <c r="BM133" t="s">
        <v>110</v>
      </c>
      <c r="BN133" t="s">
        <v>110</v>
      </c>
      <c r="BO133" t="s">
        <v>95</v>
      </c>
      <c r="BP133" t="s">
        <v>95</v>
      </c>
      <c r="BQ133" t="s">
        <v>95</v>
      </c>
      <c r="BR133" t="s">
        <v>111</v>
      </c>
      <c r="BS133" t="s">
        <v>180</v>
      </c>
      <c r="BT133" t="s">
        <v>180</v>
      </c>
      <c r="BU133" t="s">
        <v>180</v>
      </c>
      <c r="BV133" t="s">
        <v>180</v>
      </c>
      <c r="BW133" t="s">
        <v>180</v>
      </c>
      <c r="BX133" t="s">
        <v>98</v>
      </c>
      <c r="BY133" t="s">
        <v>475</v>
      </c>
    </row>
    <row r="134" spans="1:77">
      <c r="A134">
        <v>130</v>
      </c>
      <c r="B134">
        <v>7</v>
      </c>
      <c r="C134" t="s">
        <v>279</v>
      </c>
      <c r="D134" t="s">
        <v>476</v>
      </c>
      <c r="E134" t="s">
        <v>79</v>
      </c>
      <c r="F134" t="s">
        <v>349</v>
      </c>
      <c r="H134" t="str">
        <f t="shared" si="2"/>
        <v>Panamá</v>
      </c>
      <c r="I134">
        <v>1962</v>
      </c>
      <c r="J134" t="s">
        <v>131</v>
      </c>
      <c r="L134" s="3">
        <v>20000000000</v>
      </c>
      <c r="M134" t="s">
        <v>141</v>
      </c>
      <c r="N134" t="s">
        <v>83</v>
      </c>
      <c r="P134" t="s">
        <v>477</v>
      </c>
      <c r="Q134">
        <v>0</v>
      </c>
      <c r="R134">
        <v>0</v>
      </c>
      <c r="S134" t="s">
        <v>478</v>
      </c>
      <c r="T134" t="s">
        <v>479</v>
      </c>
      <c r="U134">
        <v>3.6</v>
      </c>
      <c r="V134">
        <v>0</v>
      </c>
      <c r="W134">
        <v>0</v>
      </c>
      <c r="X134" t="s">
        <v>480</v>
      </c>
      <c r="Y134" t="s">
        <v>115</v>
      </c>
      <c r="Z134" t="s">
        <v>481</v>
      </c>
      <c r="AA134" t="s">
        <v>85</v>
      </c>
      <c r="AB134" t="s">
        <v>86</v>
      </c>
      <c r="AC134" t="s">
        <v>85</v>
      </c>
      <c r="AD134" t="s">
        <v>85</v>
      </c>
      <c r="AE134" t="s">
        <v>87</v>
      </c>
      <c r="AG134" t="s">
        <v>105</v>
      </c>
      <c r="AI134" t="s">
        <v>90</v>
      </c>
      <c r="AJ134" t="s">
        <v>90</v>
      </c>
      <c r="AK134" t="s">
        <v>90</v>
      </c>
      <c r="AL134" t="s">
        <v>90</v>
      </c>
      <c r="AN134" t="s">
        <v>91</v>
      </c>
      <c r="AO134" t="s">
        <v>91</v>
      </c>
      <c r="AP134" t="s">
        <v>91</v>
      </c>
      <c r="AQ134" t="s">
        <v>91</v>
      </c>
      <c r="AR134" t="s">
        <v>91</v>
      </c>
      <c r="AS134" t="s">
        <v>91</v>
      </c>
      <c r="AT134" t="s">
        <v>107</v>
      </c>
      <c r="AU134" t="s">
        <v>106</v>
      </c>
      <c r="AV134" t="s">
        <v>137</v>
      </c>
      <c r="AW134" t="s">
        <v>137</v>
      </c>
      <c r="AX134" t="s">
        <v>106</v>
      </c>
      <c r="AY134" t="s">
        <v>137</v>
      </c>
      <c r="AZ134" t="s">
        <v>137</v>
      </c>
      <c r="BA134" t="s">
        <v>137</v>
      </c>
      <c r="BB134" t="s">
        <v>106</v>
      </c>
      <c r="BC134" t="s">
        <v>137</v>
      </c>
      <c r="BD134" t="s">
        <v>94</v>
      </c>
      <c r="BE134" t="s">
        <v>148</v>
      </c>
      <c r="BF134" t="s">
        <v>95</v>
      </c>
      <c r="BG134" t="s">
        <v>95</v>
      </c>
      <c r="BH134" t="s">
        <v>108</v>
      </c>
      <c r="BI134" t="s">
        <v>148</v>
      </c>
      <c r="BJ134" t="s">
        <v>120</v>
      </c>
      <c r="BK134" t="s">
        <v>120</v>
      </c>
      <c r="BL134" t="s">
        <v>120</v>
      </c>
      <c r="BM134" t="s">
        <v>96</v>
      </c>
      <c r="BN134" t="s">
        <v>120</v>
      </c>
      <c r="BO134" t="s">
        <v>95</v>
      </c>
      <c r="BP134" t="s">
        <v>95</v>
      </c>
      <c r="BQ134" t="s">
        <v>95</v>
      </c>
      <c r="BR134" t="s">
        <v>254</v>
      </c>
      <c r="BS134" t="s">
        <v>94</v>
      </c>
      <c r="BT134" t="s">
        <v>94</v>
      </c>
      <c r="BU134" t="s">
        <v>94</v>
      </c>
      <c r="BV134" t="s">
        <v>94</v>
      </c>
      <c r="BW134" t="s">
        <v>94</v>
      </c>
      <c r="BX134" t="s">
        <v>98</v>
      </c>
      <c r="BY134" t="s">
        <v>482</v>
      </c>
    </row>
    <row r="135" spans="1:77">
      <c r="A135">
        <v>131</v>
      </c>
      <c r="B135">
        <v>7</v>
      </c>
      <c r="C135" t="s">
        <v>483</v>
      </c>
      <c r="D135" t="s">
        <v>484</v>
      </c>
      <c r="E135" t="s">
        <v>101</v>
      </c>
      <c r="F135" t="s">
        <v>115</v>
      </c>
      <c r="G135" t="s">
        <v>298</v>
      </c>
      <c r="H135" t="str">
        <f t="shared" si="2"/>
        <v xml:space="preserve">Brasil </v>
      </c>
      <c r="I135">
        <v>1979</v>
      </c>
      <c r="J135" t="s">
        <v>131</v>
      </c>
      <c r="L135" s="3" t="s">
        <v>85</v>
      </c>
      <c r="M135" t="s">
        <v>141</v>
      </c>
      <c r="N135" t="s">
        <v>132</v>
      </c>
      <c r="P135">
        <v>0</v>
      </c>
      <c r="Q135">
        <v>0</v>
      </c>
      <c r="R135">
        <v>0</v>
      </c>
      <c r="S135">
        <v>0</v>
      </c>
      <c r="T135">
        <v>0</v>
      </c>
      <c r="U135">
        <v>0</v>
      </c>
      <c r="V135">
        <v>8</v>
      </c>
      <c r="W135">
        <v>24</v>
      </c>
      <c r="X135">
        <v>120</v>
      </c>
      <c r="Y135" t="s">
        <v>143</v>
      </c>
      <c r="AA135" t="s">
        <v>85</v>
      </c>
      <c r="AB135" t="s">
        <v>86</v>
      </c>
      <c r="AC135" t="s">
        <v>85</v>
      </c>
      <c r="AD135" t="s">
        <v>85</v>
      </c>
      <c r="AE135" t="s">
        <v>87</v>
      </c>
      <c r="AG135" t="s">
        <v>365</v>
      </c>
      <c r="AH135" s="1">
        <v>20000000000</v>
      </c>
      <c r="AI135" t="s">
        <v>89</v>
      </c>
      <c r="AJ135" t="s">
        <v>89</v>
      </c>
      <c r="AK135" t="s">
        <v>90</v>
      </c>
      <c r="AL135" t="s">
        <v>90</v>
      </c>
      <c r="AN135" t="s">
        <v>91</v>
      </c>
      <c r="AO135" t="s">
        <v>91</v>
      </c>
      <c r="AP135" t="s">
        <v>179</v>
      </c>
      <c r="AQ135" t="s">
        <v>172</v>
      </c>
      <c r="AR135" t="s">
        <v>179</v>
      </c>
      <c r="AS135" t="s">
        <v>91</v>
      </c>
      <c r="AT135" t="s">
        <v>106</v>
      </c>
      <c r="AU135" t="s">
        <v>106</v>
      </c>
      <c r="AV135" t="s">
        <v>137</v>
      </c>
      <c r="AW135" t="s">
        <v>137</v>
      </c>
      <c r="AX135" t="s">
        <v>137</v>
      </c>
      <c r="AY135" t="s">
        <v>137</v>
      </c>
      <c r="AZ135" t="s">
        <v>137</v>
      </c>
      <c r="BA135" t="s">
        <v>137</v>
      </c>
      <c r="BB135" t="s">
        <v>137</v>
      </c>
      <c r="BC135" t="s">
        <v>137</v>
      </c>
      <c r="BD135" t="s">
        <v>94</v>
      </c>
      <c r="BE135" t="s">
        <v>108</v>
      </c>
      <c r="BF135" t="s">
        <v>108</v>
      </c>
      <c r="BG135" t="s">
        <v>108</v>
      </c>
      <c r="BH135" t="s">
        <v>108</v>
      </c>
      <c r="BI135" t="s">
        <v>108</v>
      </c>
      <c r="BJ135" t="s">
        <v>120</v>
      </c>
      <c r="BK135" t="s">
        <v>96</v>
      </c>
      <c r="BL135" t="s">
        <v>96</v>
      </c>
      <c r="BM135" t="s">
        <v>120</v>
      </c>
      <c r="BN135" t="s">
        <v>120</v>
      </c>
      <c r="BO135" t="s">
        <v>95</v>
      </c>
      <c r="BP135" t="s">
        <v>95</v>
      </c>
      <c r="BQ135" t="s">
        <v>95</v>
      </c>
      <c r="BR135" t="s">
        <v>97</v>
      </c>
      <c r="BS135" t="s">
        <v>94</v>
      </c>
      <c r="BT135" t="s">
        <v>94</v>
      </c>
      <c r="BU135" t="s">
        <v>94</v>
      </c>
      <c r="BV135" t="s">
        <v>94</v>
      </c>
      <c r="BW135" t="s">
        <v>94</v>
      </c>
      <c r="BX135" t="s">
        <v>98</v>
      </c>
    </row>
    <row r="136" spans="1:77">
      <c r="A136">
        <v>132</v>
      </c>
      <c r="B136">
        <v>7</v>
      </c>
      <c r="C136" t="s">
        <v>485</v>
      </c>
      <c r="D136" t="s">
        <v>485</v>
      </c>
      <c r="E136" t="s">
        <v>79</v>
      </c>
      <c r="F136" t="s">
        <v>115</v>
      </c>
      <c r="G136" t="s">
        <v>116</v>
      </c>
      <c r="H136" t="str">
        <f t="shared" si="2"/>
        <v>Brasil</v>
      </c>
      <c r="I136">
        <v>1961</v>
      </c>
      <c r="J136" t="s">
        <v>131</v>
      </c>
      <c r="L136" s="3">
        <v>10000000000</v>
      </c>
      <c r="M136" t="s">
        <v>176</v>
      </c>
      <c r="N136" t="s">
        <v>83</v>
      </c>
      <c r="P136">
        <v>0</v>
      </c>
      <c r="Q136">
        <v>0</v>
      </c>
      <c r="R136">
        <v>0</v>
      </c>
      <c r="S136">
        <v>0</v>
      </c>
      <c r="T136">
        <v>0</v>
      </c>
      <c r="U136">
        <v>0</v>
      </c>
      <c r="V136">
        <v>0</v>
      </c>
      <c r="W136">
        <v>0</v>
      </c>
      <c r="X136">
        <v>0</v>
      </c>
      <c r="Y136" t="s">
        <v>84</v>
      </c>
      <c r="AA136" t="s">
        <v>85</v>
      </c>
      <c r="AB136" t="s">
        <v>86</v>
      </c>
      <c r="AC136" t="s">
        <v>85</v>
      </c>
      <c r="AD136" t="s">
        <v>85</v>
      </c>
      <c r="AE136" t="s">
        <v>87</v>
      </c>
      <c r="AG136" t="s">
        <v>184</v>
      </c>
      <c r="AI136" t="s">
        <v>89</v>
      </c>
      <c r="AJ136" t="s">
        <v>89</v>
      </c>
      <c r="AK136" t="s">
        <v>90</v>
      </c>
      <c r="AL136" t="s">
        <v>89</v>
      </c>
      <c r="AN136" t="s">
        <v>92</v>
      </c>
      <c r="AO136" t="s">
        <v>92</v>
      </c>
      <c r="AP136" t="s">
        <v>92</v>
      </c>
      <c r="AQ136" t="s">
        <v>172</v>
      </c>
      <c r="AR136" t="s">
        <v>172</v>
      </c>
      <c r="AS136" t="s">
        <v>92</v>
      </c>
      <c r="AT136" t="s">
        <v>106</v>
      </c>
      <c r="AU136" t="s">
        <v>106</v>
      </c>
      <c r="AV136" t="s">
        <v>107</v>
      </c>
      <c r="AW136" t="s">
        <v>107</v>
      </c>
      <c r="AX136" t="s">
        <v>107</v>
      </c>
      <c r="AY136" t="s">
        <v>107</v>
      </c>
      <c r="AZ136" t="s">
        <v>107</v>
      </c>
      <c r="BA136" t="s">
        <v>107</v>
      </c>
      <c r="BB136" t="s">
        <v>107</v>
      </c>
      <c r="BC136" t="s">
        <v>107</v>
      </c>
      <c r="BD136" t="s">
        <v>122</v>
      </c>
      <c r="BE136" t="s">
        <v>108</v>
      </c>
      <c r="BF136" t="s">
        <v>95</v>
      </c>
      <c r="BG136" t="s">
        <v>109</v>
      </c>
      <c r="BH136" t="s">
        <v>108</v>
      </c>
      <c r="BI136" t="s">
        <v>108</v>
      </c>
      <c r="BJ136" t="s">
        <v>96</v>
      </c>
      <c r="BK136" t="s">
        <v>96</v>
      </c>
      <c r="BL136" t="s">
        <v>96</v>
      </c>
      <c r="BM136" t="s">
        <v>96</v>
      </c>
      <c r="BN136" t="s">
        <v>96</v>
      </c>
      <c r="BO136" t="s">
        <v>108</v>
      </c>
      <c r="BP136" t="s">
        <v>95</v>
      </c>
      <c r="BQ136" t="s">
        <v>95</v>
      </c>
      <c r="BR136" t="s">
        <v>111</v>
      </c>
      <c r="BS136" t="s">
        <v>121</v>
      </c>
      <c r="BT136" t="s">
        <v>121</v>
      </c>
      <c r="BU136" t="s">
        <v>121</v>
      </c>
      <c r="BV136" t="s">
        <v>121</v>
      </c>
      <c r="BW136" t="s">
        <v>121</v>
      </c>
      <c r="BX136" t="s">
        <v>98</v>
      </c>
    </row>
    <row r="137" spans="1:77">
      <c r="A137">
        <v>133</v>
      </c>
      <c r="B137">
        <v>7</v>
      </c>
      <c r="C137" t="s">
        <v>271</v>
      </c>
      <c r="D137" t="s">
        <v>271</v>
      </c>
      <c r="E137" t="s">
        <v>101</v>
      </c>
      <c r="F137" t="s">
        <v>80</v>
      </c>
      <c r="H137" t="str">
        <f t="shared" si="2"/>
        <v>España</v>
      </c>
      <c r="I137">
        <v>1978</v>
      </c>
      <c r="J137" t="s">
        <v>131</v>
      </c>
      <c r="L137" s="3">
        <v>20000000000</v>
      </c>
      <c r="M137" t="s">
        <v>141</v>
      </c>
      <c r="N137" t="s">
        <v>83</v>
      </c>
      <c r="P137">
        <v>0</v>
      </c>
      <c r="Q137">
        <v>0</v>
      </c>
      <c r="R137">
        <v>0</v>
      </c>
      <c r="S137">
        <v>0</v>
      </c>
      <c r="T137">
        <v>0</v>
      </c>
      <c r="U137">
        <v>0</v>
      </c>
      <c r="V137">
        <v>0</v>
      </c>
      <c r="W137">
        <v>0</v>
      </c>
      <c r="X137">
        <v>0</v>
      </c>
      <c r="Y137" t="s">
        <v>210</v>
      </c>
      <c r="AA137" t="s">
        <v>85</v>
      </c>
      <c r="AB137" t="s">
        <v>86</v>
      </c>
      <c r="AC137" t="s">
        <v>85</v>
      </c>
      <c r="AD137" t="s">
        <v>85</v>
      </c>
      <c r="AE137" t="s">
        <v>87</v>
      </c>
      <c r="AG137" t="s">
        <v>105</v>
      </c>
      <c r="AI137" t="s">
        <v>90</v>
      </c>
      <c r="AJ137" t="s">
        <v>90</v>
      </c>
      <c r="AK137" t="s">
        <v>90</v>
      </c>
      <c r="AL137" t="s">
        <v>90</v>
      </c>
      <c r="AN137" t="s">
        <v>91</v>
      </c>
      <c r="AO137" t="s">
        <v>91</v>
      </c>
      <c r="AP137" t="s">
        <v>92</v>
      </c>
      <c r="AQ137" t="s">
        <v>92</v>
      </c>
      <c r="AR137" t="s">
        <v>92</v>
      </c>
      <c r="AS137" t="s">
        <v>91</v>
      </c>
      <c r="AT137" t="s">
        <v>93</v>
      </c>
      <c r="AU137" t="s">
        <v>93</v>
      </c>
      <c r="AV137" t="s">
        <v>93</v>
      </c>
      <c r="AW137" t="s">
        <v>93</v>
      </c>
      <c r="AX137" t="s">
        <v>93</v>
      </c>
      <c r="AY137" t="s">
        <v>93</v>
      </c>
      <c r="AZ137" t="s">
        <v>93</v>
      </c>
      <c r="BA137" t="s">
        <v>93</v>
      </c>
      <c r="BB137" t="s">
        <v>107</v>
      </c>
      <c r="BC137" t="s">
        <v>93</v>
      </c>
      <c r="BD137" t="s">
        <v>94</v>
      </c>
      <c r="BE137" t="s">
        <v>108</v>
      </c>
      <c r="BF137" t="s">
        <v>108</v>
      </c>
      <c r="BG137" t="s">
        <v>108</v>
      </c>
      <c r="BH137" t="s">
        <v>108</v>
      </c>
      <c r="BI137" t="s">
        <v>108</v>
      </c>
      <c r="BJ137" t="s">
        <v>96</v>
      </c>
      <c r="BK137" t="s">
        <v>96</v>
      </c>
      <c r="BL137" t="s">
        <v>96</v>
      </c>
      <c r="BM137" t="s">
        <v>110</v>
      </c>
      <c r="BN137" t="s">
        <v>120</v>
      </c>
      <c r="BO137" t="s">
        <v>108</v>
      </c>
      <c r="BP137" t="s">
        <v>95</v>
      </c>
      <c r="BQ137" t="s">
        <v>95</v>
      </c>
      <c r="BR137" t="s">
        <v>111</v>
      </c>
      <c r="BS137" t="s">
        <v>121</v>
      </c>
      <c r="BT137" t="s">
        <v>121</v>
      </c>
      <c r="BU137" t="s">
        <v>121</v>
      </c>
      <c r="BV137" t="s">
        <v>121</v>
      </c>
      <c r="BW137" t="s">
        <v>121</v>
      </c>
      <c r="BX137" t="s">
        <v>98</v>
      </c>
    </row>
    <row r="138" spans="1:77">
      <c r="A138">
        <v>134</v>
      </c>
      <c r="B138">
        <v>7</v>
      </c>
      <c r="C138" t="s">
        <v>486</v>
      </c>
      <c r="D138" t="s">
        <v>201</v>
      </c>
      <c r="E138" t="s">
        <v>79</v>
      </c>
      <c r="F138" t="s">
        <v>115</v>
      </c>
      <c r="G138" t="s">
        <v>303</v>
      </c>
      <c r="H138" t="str">
        <f t="shared" si="2"/>
        <v>brazil</v>
      </c>
      <c r="I138">
        <v>1980</v>
      </c>
      <c r="J138" t="s">
        <v>126</v>
      </c>
      <c r="L138" s="3" t="s">
        <v>85</v>
      </c>
      <c r="M138" t="s">
        <v>176</v>
      </c>
      <c r="N138" t="s">
        <v>83</v>
      </c>
      <c r="P138">
        <v>5</v>
      </c>
      <c r="Q138">
        <v>12</v>
      </c>
      <c r="R138">
        <v>17</v>
      </c>
      <c r="S138">
        <v>20</v>
      </c>
      <c r="T138">
        <v>20</v>
      </c>
      <c r="U138">
        <v>20</v>
      </c>
      <c r="V138">
        <v>16</v>
      </c>
      <c r="W138">
        <v>16</v>
      </c>
      <c r="X138">
        <v>32</v>
      </c>
      <c r="Y138" t="s">
        <v>220</v>
      </c>
      <c r="AA138" s="1">
        <v>90000000000</v>
      </c>
      <c r="AB138" t="s">
        <v>283</v>
      </c>
      <c r="AC138" s="1">
        <v>90000000000</v>
      </c>
      <c r="AD138" s="1">
        <v>90000000000</v>
      </c>
      <c r="AE138" t="s">
        <v>171</v>
      </c>
      <c r="AG138" t="s">
        <v>105</v>
      </c>
      <c r="AI138" t="s">
        <v>89</v>
      </c>
      <c r="AJ138" t="s">
        <v>89</v>
      </c>
      <c r="AK138" t="s">
        <v>89</v>
      </c>
      <c r="AL138" t="s">
        <v>90</v>
      </c>
      <c r="AN138" t="s">
        <v>91</v>
      </c>
      <c r="AO138" t="s">
        <v>91</v>
      </c>
      <c r="AP138" t="s">
        <v>91</v>
      </c>
      <c r="AQ138" t="s">
        <v>92</v>
      </c>
      <c r="AR138" t="s">
        <v>92</v>
      </c>
      <c r="AS138" t="s">
        <v>92</v>
      </c>
      <c r="AT138" t="s">
        <v>118</v>
      </c>
      <c r="AU138" t="s">
        <v>118</v>
      </c>
      <c r="AV138" t="s">
        <v>137</v>
      </c>
      <c r="AW138" t="s">
        <v>137</v>
      </c>
      <c r="AX138" t="s">
        <v>118</v>
      </c>
      <c r="AY138" t="s">
        <v>118</v>
      </c>
      <c r="AZ138" t="s">
        <v>118</v>
      </c>
      <c r="BA138" t="s">
        <v>118</v>
      </c>
      <c r="BB138" t="s">
        <v>118</v>
      </c>
      <c r="BC138" t="s">
        <v>118</v>
      </c>
      <c r="BD138" t="s">
        <v>121</v>
      </c>
      <c r="BE138" t="s">
        <v>95</v>
      </c>
      <c r="BF138" t="s">
        <v>95</v>
      </c>
      <c r="BG138" t="s">
        <v>108</v>
      </c>
      <c r="BH138" t="s">
        <v>108</v>
      </c>
      <c r="BI138" t="s">
        <v>95</v>
      </c>
      <c r="BJ138" t="s">
        <v>120</v>
      </c>
      <c r="BK138" t="s">
        <v>120</v>
      </c>
      <c r="BL138" t="s">
        <v>120</v>
      </c>
      <c r="BM138" t="s">
        <v>120</v>
      </c>
      <c r="BN138" t="s">
        <v>120</v>
      </c>
      <c r="BO138" t="s">
        <v>95</v>
      </c>
      <c r="BP138" t="s">
        <v>108</v>
      </c>
      <c r="BQ138" t="s">
        <v>95</v>
      </c>
      <c r="BR138" t="s">
        <v>97</v>
      </c>
      <c r="BS138" t="s">
        <v>94</v>
      </c>
      <c r="BT138" t="s">
        <v>121</v>
      </c>
      <c r="BU138" t="s">
        <v>94</v>
      </c>
      <c r="BV138" t="s">
        <v>94</v>
      </c>
      <c r="BW138" t="s">
        <v>94</v>
      </c>
      <c r="BX138" t="s">
        <v>98</v>
      </c>
      <c r="BY138" t="s">
        <v>487</v>
      </c>
    </row>
    <row r="139" spans="1:77">
      <c r="A139">
        <v>135</v>
      </c>
      <c r="B139">
        <v>7</v>
      </c>
      <c r="C139" t="s">
        <v>488</v>
      </c>
      <c r="D139" t="s">
        <v>384</v>
      </c>
      <c r="E139" t="s">
        <v>79</v>
      </c>
      <c r="F139" t="s">
        <v>349</v>
      </c>
      <c r="H139" t="str">
        <f t="shared" si="2"/>
        <v>Panamá</v>
      </c>
      <c r="I139">
        <v>1990</v>
      </c>
      <c r="J139" t="s">
        <v>131</v>
      </c>
      <c r="L139" s="3">
        <v>20000000000</v>
      </c>
      <c r="M139" t="s">
        <v>190</v>
      </c>
      <c r="N139" t="s">
        <v>83</v>
      </c>
      <c r="P139">
        <v>1</v>
      </c>
      <c r="Q139">
        <v>0</v>
      </c>
      <c r="R139">
        <v>0</v>
      </c>
      <c r="S139">
        <v>0</v>
      </c>
      <c r="T139">
        <v>0</v>
      </c>
      <c r="U139">
        <v>0</v>
      </c>
      <c r="V139">
        <v>0</v>
      </c>
      <c r="W139">
        <v>0</v>
      </c>
      <c r="X139">
        <v>0</v>
      </c>
      <c r="Y139" t="s">
        <v>84</v>
      </c>
      <c r="AA139" t="s">
        <v>85</v>
      </c>
      <c r="AB139" t="s">
        <v>86</v>
      </c>
      <c r="AC139" t="s">
        <v>85</v>
      </c>
      <c r="AD139" t="s">
        <v>85</v>
      </c>
      <c r="AE139" t="s">
        <v>87</v>
      </c>
      <c r="AG139" t="s">
        <v>177</v>
      </c>
      <c r="AI139" t="s">
        <v>90</v>
      </c>
      <c r="AJ139" t="s">
        <v>89</v>
      </c>
      <c r="AK139" t="s">
        <v>89</v>
      </c>
      <c r="AL139" t="s">
        <v>89</v>
      </c>
      <c r="AN139" t="s">
        <v>91</v>
      </c>
      <c r="AO139" t="s">
        <v>91</v>
      </c>
      <c r="AP139" t="s">
        <v>91</v>
      </c>
      <c r="AQ139" t="s">
        <v>91</v>
      </c>
      <c r="AR139" t="s">
        <v>91</v>
      </c>
      <c r="AS139" t="s">
        <v>91</v>
      </c>
      <c r="AT139" t="s">
        <v>118</v>
      </c>
      <c r="AU139" t="s">
        <v>118</v>
      </c>
      <c r="AV139" t="s">
        <v>118</v>
      </c>
      <c r="AW139" t="s">
        <v>118</v>
      </c>
      <c r="AX139" t="s">
        <v>118</v>
      </c>
      <c r="AY139" t="s">
        <v>118</v>
      </c>
      <c r="AZ139" t="s">
        <v>118</v>
      </c>
      <c r="BA139" t="s">
        <v>118</v>
      </c>
      <c r="BB139" t="s">
        <v>118</v>
      </c>
      <c r="BC139" t="s">
        <v>118</v>
      </c>
      <c r="BD139" t="s">
        <v>94</v>
      </c>
      <c r="BE139" t="s">
        <v>95</v>
      </c>
      <c r="BF139" t="s">
        <v>95</v>
      </c>
      <c r="BG139" t="s">
        <v>95</v>
      </c>
      <c r="BH139" t="s">
        <v>95</v>
      </c>
      <c r="BI139" t="s">
        <v>95</v>
      </c>
      <c r="BJ139" t="s">
        <v>96</v>
      </c>
      <c r="BK139" t="s">
        <v>96</v>
      </c>
      <c r="BL139" t="s">
        <v>96</v>
      </c>
      <c r="BM139" t="s">
        <v>96</v>
      </c>
      <c r="BN139" t="s">
        <v>96</v>
      </c>
      <c r="BO139" t="s">
        <v>95</v>
      </c>
      <c r="BP139" t="s">
        <v>95</v>
      </c>
      <c r="BQ139" t="s">
        <v>95</v>
      </c>
      <c r="BR139" t="s">
        <v>97</v>
      </c>
      <c r="BS139" t="s">
        <v>121</v>
      </c>
      <c r="BT139" t="s">
        <v>121</v>
      </c>
      <c r="BU139" t="s">
        <v>121</v>
      </c>
      <c r="BV139" t="s">
        <v>121</v>
      </c>
      <c r="BW139" t="s">
        <v>121</v>
      </c>
      <c r="BX139" t="s">
        <v>98</v>
      </c>
      <c r="BY139" t="s">
        <v>489</v>
      </c>
    </row>
    <row r="140" spans="1:77">
      <c r="A140">
        <v>136</v>
      </c>
      <c r="B140">
        <v>7</v>
      </c>
      <c r="C140" t="s">
        <v>490</v>
      </c>
      <c r="D140" t="s">
        <v>195</v>
      </c>
      <c r="E140" t="s">
        <v>101</v>
      </c>
      <c r="F140" t="s">
        <v>80</v>
      </c>
      <c r="H140" t="str">
        <f t="shared" si="2"/>
        <v>España</v>
      </c>
      <c r="I140">
        <v>1989</v>
      </c>
      <c r="J140" t="s">
        <v>131</v>
      </c>
      <c r="L140" s="3" t="s">
        <v>85</v>
      </c>
      <c r="M140" t="s">
        <v>103</v>
      </c>
      <c r="N140" t="s">
        <v>83</v>
      </c>
      <c r="P140">
        <v>0</v>
      </c>
      <c r="Q140">
        <v>0</v>
      </c>
      <c r="R140">
        <v>0</v>
      </c>
      <c r="S140">
        <v>0</v>
      </c>
      <c r="T140">
        <v>0</v>
      </c>
      <c r="U140">
        <v>0</v>
      </c>
      <c r="V140">
        <v>0</v>
      </c>
      <c r="W140">
        <v>0</v>
      </c>
      <c r="X140">
        <v>0</v>
      </c>
      <c r="Y140" t="s">
        <v>143</v>
      </c>
      <c r="AA140" t="s">
        <v>85</v>
      </c>
      <c r="AB140" t="s">
        <v>86</v>
      </c>
      <c r="AC140" t="s">
        <v>85</v>
      </c>
      <c r="AD140" t="s">
        <v>85</v>
      </c>
      <c r="AE140" t="s">
        <v>87</v>
      </c>
      <c r="AG140" t="s">
        <v>177</v>
      </c>
      <c r="AI140" t="s">
        <v>89</v>
      </c>
      <c r="AJ140" t="s">
        <v>89</v>
      </c>
      <c r="AK140" t="s">
        <v>89</v>
      </c>
      <c r="AL140" t="s">
        <v>90</v>
      </c>
      <c r="AN140" t="s">
        <v>179</v>
      </c>
      <c r="AO140" t="s">
        <v>179</v>
      </c>
      <c r="AP140" t="s">
        <v>179</v>
      </c>
      <c r="AQ140" t="s">
        <v>179</v>
      </c>
      <c r="AR140" t="s">
        <v>179</v>
      </c>
      <c r="AS140" t="s">
        <v>179</v>
      </c>
      <c r="AT140" t="s">
        <v>106</v>
      </c>
      <c r="AU140" t="s">
        <v>106</v>
      </c>
      <c r="AV140" t="s">
        <v>107</v>
      </c>
      <c r="AW140" t="s">
        <v>107</v>
      </c>
      <c r="AX140" t="s">
        <v>106</v>
      </c>
      <c r="AY140" t="s">
        <v>106</v>
      </c>
      <c r="AZ140" t="s">
        <v>106</v>
      </c>
      <c r="BA140" t="s">
        <v>106</v>
      </c>
      <c r="BB140" t="s">
        <v>107</v>
      </c>
      <c r="BC140" t="s">
        <v>106</v>
      </c>
      <c r="BD140" t="s">
        <v>121</v>
      </c>
      <c r="BE140" t="s">
        <v>108</v>
      </c>
      <c r="BF140" t="s">
        <v>108</v>
      </c>
      <c r="BG140" t="s">
        <v>108</v>
      </c>
      <c r="BH140" t="s">
        <v>95</v>
      </c>
      <c r="BI140" t="s">
        <v>95</v>
      </c>
      <c r="BJ140" t="s">
        <v>96</v>
      </c>
      <c r="BK140" t="s">
        <v>96</v>
      </c>
      <c r="BL140" t="s">
        <v>96</v>
      </c>
      <c r="BM140" t="s">
        <v>96</v>
      </c>
      <c r="BN140" t="s">
        <v>96</v>
      </c>
      <c r="BO140" t="s">
        <v>108</v>
      </c>
      <c r="BP140" t="s">
        <v>95</v>
      </c>
      <c r="BQ140" t="s">
        <v>95</v>
      </c>
      <c r="BR140" t="s">
        <v>97</v>
      </c>
      <c r="BS140" t="s">
        <v>121</v>
      </c>
      <c r="BT140" t="s">
        <v>121</v>
      </c>
      <c r="BU140" t="s">
        <v>121</v>
      </c>
      <c r="BV140" t="s">
        <v>121</v>
      </c>
      <c r="BW140" t="s">
        <v>121</v>
      </c>
      <c r="BX140" t="s">
        <v>98</v>
      </c>
      <c r="BY140" t="s">
        <v>491</v>
      </c>
    </row>
    <row r="141" spans="1:77">
      <c r="A141">
        <v>137</v>
      </c>
      <c r="B141">
        <v>7</v>
      </c>
      <c r="C141" t="s">
        <v>316</v>
      </c>
      <c r="D141" t="s">
        <v>246</v>
      </c>
      <c r="E141" t="s">
        <v>101</v>
      </c>
      <c r="F141" t="s">
        <v>312</v>
      </c>
      <c r="H141" t="str">
        <f t="shared" si="2"/>
        <v>Perú</v>
      </c>
      <c r="I141">
        <v>1991</v>
      </c>
      <c r="J141" t="s">
        <v>115</v>
      </c>
      <c r="K141" t="s">
        <v>492</v>
      </c>
      <c r="L141" s="3">
        <v>10000000000</v>
      </c>
      <c r="M141" t="s">
        <v>103</v>
      </c>
      <c r="N141" t="s">
        <v>83</v>
      </c>
      <c r="P141">
        <v>0</v>
      </c>
      <c r="Q141">
        <v>0</v>
      </c>
      <c r="R141">
        <v>0</v>
      </c>
      <c r="S141">
        <v>0</v>
      </c>
      <c r="T141">
        <v>0</v>
      </c>
      <c r="U141">
        <v>10</v>
      </c>
      <c r="V141">
        <v>0</v>
      </c>
      <c r="W141">
        <v>0</v>
      </c>
      <c r="X141">
        <v>60</v>
      </c>
      <c r="Y141" t="s">
        <v>143</v>
      </c>
      <c r="AA141" t="s">
        <v>85</v>
      </c>
      <c r="AB141" t="s">
        <v>86</v>
      </c>
      <c r="AC141" t="s">
        <v>85</v>
      </c>
      <c r="AD141" t="s">
        <v>85</v>
      </c>
      <c r="AE141" t="s">
        <v>87</v>
      </c>
      <c r="AG141" t="s">
        <v>88</v>
      </c>
      <c r="AI141" t="s">
        <v>90</v>
      </c>
      <c r="AJ141" t="s">
        <v>89</v>
      </c>
      <c r="AK141" t="s">
        <v>90</v>
      </c>
      <c r="AL141" t="s">
        <v>90</v>
      </c>
      <c r="AN141" t="s">
        <v>172</v>
      </c>
      <c r="AO141" t="s">
        <v>92</v>
      </c>
      <c r="AP141" t="s">
        <v>92</v>
      </c>
      <c r="AQ141" t="s">
        <v>92</v>
      </c>
      <c r="AR141" t="s">
        <v>172</v>
      </c>
      <c r="AS141" t="s">
        <v>179</v>
      </c>
      <c r="AT141" t="s">
        <v>106</v>
      </c>
      <c r="AU141" t="s">
        <v>106</v>
      </c>
      <c r="AV141" t="s">
        <v>106</v>
      </c>
      <c r="AW141" t="s">
        <v>106</v>
      </c>
      <c r="AX141" t="s">
        <v>106</v>
      </c>
      <c r="AY141" t="s">
        <v>106</v>
      </c>
      <c r="AZ141" t="s">
        <v>106</v>
      </c>
      <c r="BA141" t="s">
        <v>137</v>
      </c>
      <c r="BB141" t="s">
        <v>107</v>
      </c>
      <c r="BC141" t="s">
        <v>106</v>
      </c>
      <c r="BD141" t="s">
        <v>121</v>
      </c>
      <c r="BE141" t="s">
        <v>108</v>
      </c>
      <c r="BF141" t="s">
        <v>148</v>
      </c>
      <c r="BG141" t="s">
        <v>108</v>
      </c>
      <c r="BH141" t="s">
        <v>95</v>
      </c>
      <c r="BI141" t="s">
        <v>108</v>
      </c>
      <c r="BJ141" t="s">
        <v>96</v>
      </c>
      <c r="BK141" t="s">
        <v>96</v>
      </c>
      <c r="BL141" t="s">
        <v>96</v>
      </c>
      <c r="BM141" t="s">
        <v>120</v>
      </c>
      <c r="BN141" t="s">
        <v>96</v>
      </c>
      <c r="BO141" t="s">
        <v>108</v>
      </c>
      <c r="BP141" t="s">
        <v>95</v>
      </c>
      <c r="BQ141" t="s">
        <v>108</v>
      </c>
      <c r="BR141" t="s">
        <v>97</v>
      </c>
      <c r="BS141" t="s">
        <v>94</v>
      </c>
      <c r="BT141" t="s">
        <v>94</v>
      </c>
      <c r="BU141" t="s">
        <v>94</v>
      </c>
      <c r="BV141" t="s">
        <v>121</v>
      </c>
      <c r="BW141" t="s">
        <v>94</v>
      </c>
      <c r="BX141" t="s">
        <v>98</v>
      </c>
      <c r="BY141" t="s">
        <v>493</v>
      </c>
    </row>
    <row r="142" spans="1:77">
      <c r="A142">
        <v>138</v>
      </c>
      <c r="B142">
        <v>7</v>
      </c>
      <c r="C142" t="s">
        <v>470</v>
      </c>
      <c r="D142" t="s">
        <v>494</v>
      </c>
      <c r="E142" t="s">
        <v>79</v>
      </c>
      <c r="F142" t="s">
        <v>80</v>
      </c>
      <c r="H142" t="str">
        <f t="shared" si="2"/>
        <v>España</v>
      </c>
      <c r="I142">
        <v>1990</v>
      </c>
      <c r="J142" t="s">
        <v>81</v>
      </c>
      <c r="L142" s="3" t="s">
        <v>85</v>
      </c>
      <c r="M142" t="s">
        <v>141</v>
      </c>
      <c r="N142" t="s">
        <v>117</v>
      </c>
      <c r="P142">
        <v>0</v>
      </c>
      <c r="Q142">
        <v>0</v>
      </c>
      <c r="R142">
        <v>0</v>
      </c>
      <c r="S142">
        <v>0</v>
      </c>
      <c r="T142">
        <v>0</v>
      </c>
      <c r="U142">
        <v>0</v>
      </c>
      <c r="V142">
        <v>0</v>
      </c>
      <c r="W142">
        <v>0</v>
      </c>
      <c r="X142">
        <v>12</v>
      </c>
      <c r="Y142" t="s">
        <v>143</v>
      </c>
      <c r="AA142" t="s">
        <v>85</v>
      </c>
      <c r="AB142" t="s">
        <v>86</v>
      </c>
      <c r="AC142" t="s">
        <v>85</v>
      </c>
      <c r="AD142" t="s">
        <v>85</v>
      </c>
      <c r="AE142" t="s">
        <v>87</v>
      </c>
      <c r="AG142" t="s">
        <v>177</v>
      </c>
      <c r="AI142" t="s">
        <v>90</v>
      </c>
      <c r="AJ142" t="s">
        <v>89</v>
      </c>
      <c r="AK142" t="s">
        <v>90</v>
      </c>
      <c r="AL142" t="s">
        <v>90</v>
      </c>
      <c r="AN142" t="s">
        <v>91</v>
      </c>
      <c r="AO142" t="s">
        <v>91</v>
      </c>
      <c r="AP142" t="s">
        <v>92</v>
      </c>
      <c r="AQ142" t="s">
        <v>92</v>
      </c>
      <c r="AR142" t="s">
        <v>92</v>
      </c>
      <c r="AS142" t="s">
        <v>179</v>
      </c>
      <c r="AT142" t="s">
        <v>107</v>
      </c>
      <c r="AU142" t="s">
        <v>107</v>
      </c>
      <c r="AV142" t="s">
        <v>137</v>
      </c>
      <c r="AW142" t="s">
        <v>118</v>
      </c>
      <c r="AX142" t="s">
        <v>107</v>
      </c>
      <c r="AY142" t="s">
        <v>106</v>
      </c>
      <c r="AZ142" t="s">
        <v>137</v>
      </c>
      <c r="BA142" t="s">
        <v>107</v>
      </c>
      <c r="BB142" t="s">
        <v>106</v>
      </c>
      <c r="BC142" t="s">
        <v>106</v>
      </c>
      <c r="BD142" t="s">
        <v>94</v>
      </c>
      <c r="BE142" t="s">
        <v>108</v>
      </c>
      <c r="BF142" t="s">
        <v>95</v>
      </c>
      <c r="BG142" t="s">
        <v>108</v>
      </c>
      <c r="BH142" t="s">
        <v>95</v>
      </c>
      <c r="BI142" t="s">
        <v>95</v>
      </c>
      <c r="BJ142" t="s">
        <v>96</v>
      </c>
      <c r="BK142" t="s">
        <v>96</v>
      </c>
      <c r="BL142" t="s">
        <v>96</v>
      </c>
      <c r="BM142" t="s">
        <v>120</v>
      </c>
      <c r="BN142" t="s">
        <v>96</v>
      </c>
      <c r="BO142" t="s">
        <v>95</v>
      </c>
      <c r="BP142" t="s">
        <v>95</v>
      </c>
      <c r="BQ142" t="s">
        <v>95</v>
      </c>
      <c r="BR142" t="s">
        <v>97</v>
      </c>
      <c r="BS142" t="s">
        <v>121</v>
      </c>
      <c r="BT142" t="s">
        <v>121</v>
      </c>
      <c r="BU142" t="s">
        <v>121</v>
      </c>
      <c r="BV142" t="s">
        <v>94</v>
      </c>
      <c r="BW142" t="s">
        <v>121</v>
      </c>
      <c r="BX142" t="s">
        <v>89</v>
      </c>
      <c r="BY142" t="s">
        <v>495</v>
      </c>
    </row>
    <row r="143" spans="1:77">
      <c r="A143">
        <v>139</v>
      </c>
      <c r="B143">
        <v>7</v>
      </c>
      <c r="C143" t="s">
        <v>293</v>
      </c>
      <c r="D143" t="s">
        <v>247</v>
      </c>
      <c r="E143" t="s">
        <v>79</v>
      </c>
      <c r="F143" t="s">
        <v>80</v>
      </c>
      <c r="H143" t="str">
        <f t="shared" si="2"/>
        <v>España</v>
      </c>
      <c r="I143">
        <v>1955</v>
      </c>
      <c r="J143" t="s">
        <v>131</v>
      </c>
      <c r="L143" s="3" t="s">
        <v>85</v>
      </c>
      <c r="M143" t="s">
        <v>103</v>
      </c>
      <c r="N143" t="s">
        <v>83</v>
      </c>
      <c r="P143">
        <v>0</v>
      </c>
      <c r="Q143">
        <v>0</v>
      </c>
      <c r="R143">
        <v>0</v>
      </c>
      <c r="S143">
        <v>0</v>
      </c>
      <c r="T143">
        <v>0</v>
      </c>
      <c r="U143">
        <v>0</v>
      </c>
      <c r="V143">
        <v>0</v>
      </c>
      <c r="W143">
        <v>0</v>
      </c>
      <c r="X143">
        <v>0</v>
      </c>
      <c r="Y143" t="s">
        <v>84</v>
      </c>
      <c r="AA143" t="s">
        <v>85</v>
      </c>
      <c r="AB143" t="s">
        <v>86</v>
      </c>
      <c r="AC143" t="s">
        <v>85</v>
      </c>
      <c r="AD143" t="s">
        <v>85</v>
      </c>
      <c r="AE143" t="s">
        <v>87</v>
      </c>
      <c r="AG143" t="s">
        <v>105</v>
      </c>
      <c r="AI143" t="s">
        <v>89</v>
      </c>
      <c r="AJ143" t="s">
        <v>89</v>
      </c>
      <c r="AK143" t="s">
        <v>89</v>
      </c>
      <c r="AL143" t="s">
        <v>89</v>
      </c>
      <c r="AM143" t="s">
        <v>259</v>
      </c>
      <c r="AN143" t="s">
        <v>179</v>
      </c>
      <c r="AO143" t="s">
        <v>179</v>
      </c>
      <c r="AP143" t="s">
        <v>179</v>
      </c>
      <c r="AQ143" t="s">
        <v>179</v>
      </c>
      <c r="AR143" t="s">
        <v>179</v>
      </c>
      <c r="AS143" t="s">
        <v>179</v>
      </c>
      <c r="AT143" t="s">
        <v>107</v>
      </c>
      <c r="AU143" t="s">
        <v>93</v>
      </c>
      <c r="AV143" t="s">
        <v>107</v>
      </c>
      <c r="AW143" t="s">
        <v>107</v>
      </c>
      <c r="AX143" t="s">
        <v>107</v>
      </c>
      <c r="AY143" t="s">
        <v>107</v>
      </c>
      <c r="AZ143" t="s">
        <v>107</v>
      </c>
      <c r="BA143" t="s">
        <v>107</v>
      </c>
      <c r="BB143" t="s">
        <v>107</v>
      </c>
      <c r="BC143" t="s">
        <v>107</v>
      </c>
      <c r="BD143" t="s">
        <v>121</v>
      </c>
      <c r="BE143" t="s">
        <v>148</v>
      </c>
      <c r="BF143" t="s">
        <v>95</v>
      </c>
      <c r="BG143" t="s">
        <v>108</v>
      </c>
      <c r="BH143" t="s">
        <v>148</v>
      </c>
      <c r="BI143" t="s">
        <v>109</v>
      </c>
      <c r="BJ143" t="s">
        <v>96</v>
      </c>
      <c r="BK143" t="s">
        <v>96</v>
      </c>
      <c r="BL143" t="s">
        <v>96</v>
      </c>
      <c r="BM143" t="s">
        <v>96</v>
      </c>
      <c r="BN143" t="s">
        <v>96</v>
      </c>
      <c r="BO143" t="s">
        <v>108</v>
      </c>
      <c r="BP143" t="s">
        <v>108</v>
      </c>
      <c r="BQ143" t="s">
        <v>95</v>
      </c>
      <c r="BR143" t="s">
        <v>97</v>
      </c>
      <c r="BS143" t="s">
        <v>122</v>
      </c>
      <c r="BT143" t="s">
        <v>122</v>
      </c>
      <c r="BU143" t="s">
        <v>121</v>
      </c>
      <c r="BV143" t="s">
        <v>121</v>
      </c>
      <c r="BW143" t="s">
        <v>121</v>
      </c>
      <c r="BX143" t="s">
        <v>89</v>
      </c>
    </row>
    <row r="144" spans="1:77">
      <c r="A144">
        <v>140</v>
      </c>
      <c r="B144">
        <v>7</v>
      </c>
      <c r="C144" t="s">
        <v>496</v>
      </c>
      <c r="D144" t="s">
        <v>129</v>
      </c>
      <c r="E144" t="s">
        <v>101</v>
      </c>
      <c r="F144" t="s">
        <v>175</v>
      </c>
      <c r="H144" t="str">
        <f t="shared" si="2"/>
        <v>Chile</v>
      </c>
      <c r="I144">
        <v>1984</v>
      </c>
      <c r="J144" t="s">
        <v>126</v>
      </c>
      <c r="L144" s="3" t="s">
        <v>85</v>
      </c>
      <c r="M144" t="s">
        <v>103</v>
      </c>
      <c r="N144" t="s">
        <v>83</v>
      </c>
      <c r="P144">
        <v>0</v>
      </c>
      <c r="Q144">
        <v>0</v>
      </c>
      <c r="R144">
        <v>0</v>
      </c>
      <c r="S144">
        <v>4</v>
      </c>
      <c r="T144">
        <v>16</v>
      </c>
      <c r="U144">
        <v>96</v>
      </c>
      <c r="V144">
        <v>0</v>
      </c>
      <c r="W144">
        <v>0</v>
      </c>
      <c r="X144">
        <v>150</v>
      </c>
      <c r="Y144" t="s">
        <v>84</v>
      </c>
      <c r="AA144" t="s">
        <v>85</v>
      </c>
      <c r="AB144" t="s">
        <v>86</v>
      </c>
      <c r="AC144" t="s">
        <v>85</v>
      </c>
      <c r="AD144" t="s">
        <v>85</v>
      </c>
      <c r="AE144" t="s">
        <v>87</v>
      </c>
      <c r="AG144" t="s">
        <v>184</v>
      </c>
      <c r="AI144" t="s">
        <v>90</v>
      </c>
      <c r="AJ144" t="s">
        <v>89</v>
      </c>
      <c r="AK144" t="s">
        <v>90</v>
      </c>
      <c r="AL144" t="s">
        <v>89</v>
      </c>
      <c r="AN144" t="s">
        <v>179</v>
      </c>
      <c r="AO144" t="s">
        <v>179</v>
      </c>
      <c r="AP144" t="s">
        <v>179</v>
      </c>
      <c r="AQ144" t="s">
        <v>179</v>
      </c>
      <c r="AR144" t="s">
        <v>179</v>
      </c>
      <c r="AS144" t="s">
        <v>179</v>
      </c>
      <c r="AT144" t="s">
        <v>107</v>
      </c>
      <c r="AU144" t="s">
        <v>106</v>
      </c>
      <c r="AV144" t="s">
        <v>137</v>
      </c>
      <c r="AW144" t="s">
        <v>106</v>
      </c>
      <c r="AX144" t="s">
        <v>137</v>
      </c>
      <c r="AY144" t="s">
        <v>137</v>
      </c>
      <c r="AZ144" t="s">
        <v>137</v>
      </c>
      <c r="BA144" t="s">
        <v>137</v>
      </c>
      <c r="BB144" t="s">
        <v>137</v>
      </c>
      <c r="BC144" t="s">
        <v>137</v>
      </c>
      <c r="BD144" t="s">
        <v>122</v>
      </c>
      <c r="BE144" t="s">
        <v>95</v>
      </c>
      <c r="BF144" t="s">
        <v>95</v>
      </c>
      <c r="BG144" t="s">
        <v>95</v>
      </c>
      <c r="BH144" t="s">
        <v>95</v>
      </c>
      <c r="BI144" t="s">
        <v>95</v>
      </c>
      <c r="BJ144" t="s">
        <v>96</v>
      </c>
      <c r="BK144" t="s">
        <v>96</v>
      </c>
      <c r="BL144" t="s">
        <v>96</v>
      </c>
      <c r="BM144" t="s">
        <v>120</v>
      </c>
      <c r="BN144" t="s">
        <v>96</v>
      </c>
      <c r="BO144" t="s">
        <v>95</v>
      </c>
      <c r="BP144" t="s">
        <v>95</v>
      </c>
      <c r="BQ144" t="s">
        <v>95</v>
      </c>
      <c r="BR144" t="s">
        <v>97</v>
      </c>
      <c r="BS144" t="s">
        <v>94</v>
      </c>
      <c r="BT144" t="s">
        <v>121</v>
      </c>
      <c r="BU144" t="s">
        <v>122</v>
      </c>
      <c r="BV144" t="s">
        <v>121</v>
      </c>
      <c r="BW144" t="s">
        <v>121</v>
      </c>
      <c r="BX144" t="s">
        <v>98</v>
      </c>
    </row>
    <row r="145" spans="1:77">
      <c r="A145">
        <v>141</v>
      </c>
      <c r="B145">
        <v>1</v>
      </c>
      <c r="C145" t="s">
        <v>497</v>
      </c>
      <c r="D145" t="s">
        <v>263</v>
      </c>
      <c r="E145" t="s">
        <v>167</v>
      </c>
      <c r="H145" t="str">
        <f t="shared" si="2"/>
        <v>España</v>
      </c>
      <c r="AI145" t="s">
        <v>167</v>
      </c>
      <c r="AJ145" t="s">
        <v>167</v>
      </c>
      <c r="AK145" t="s">
        <v>167</v>
      </c>
      <c r="AL145" t="s">
        <v>167</v>
      </c>
    </row>
    <row r="146" spans="1:77">
      <c r="A146">
        <v>142</v>
      </c>
      <c r="B146">
        <v>4</v>
      </c>
      <c r="C146" t="s">
        <v>498</v>
      </c>
      <c r="D146" t="s">
        <v>499</v>
      </c>
      <c r="E146" t="s">
        <v>79</v>
      </c>
      <c r="F146" t="s">
        <v>189</v>
      </c>
      <c r="H146" t="str">
        <f t="shared" si="2"/>
        <v>Colombia</v>
      </c>
      <c r="I146">
        <v>1996</v>
      </c>
      <c r="J146" t="s">
        <v>81</v>
      </c>
      <c r="L146" s="3">
        <v>10000000000</v>
      </c>
      <c r="M146" t="s">
        <v>82</v>
      </c>
      <c r="N146" t="s">
        <v>132</v>
      </c>
      <c r="P146">
        <v>0</v>
      </c>
      <c r="Q146">
        <v>0</v>
      </c>
      <c r="R146">
        <v>0</v>
      </c>
      <c r="S146">
        <v>0</v>
      </c>
      <c r="T146">
        <v>0</v>
      </c>
      <c r="U146">
        <v>0</v>
      </c>
      <c r="V146">
        <v>0</v>
      </c>
      <c r="W146">
        <v>0</v>
      </c>
      <c r="X146">
        <v>0</v>
      </c>
      <c r="Y146" t="s">
        <v>115</v>
      </c>
      <c r="Z146" t="s">
        <v>500</v>
      </c>
      <c r="AA146" t="s">
        <v>85</v>
      </c>
      <c r="AB146" t="s">
        <v>86</v>
      </c>
      <c r="AC146" t="s">
        <v>85</v>
      </c>
      <c r="AD146" t="s">
        <v>85</v>
      </c>
      <c r="AE146" t="s">
        <v>87</v>
      </c>
      <c r="AG146" t="s">
        <v>105</v>
      </c>
      <c r="AI146" t="s">
        <v>90</v>
      </c>
      <c r="AJ146" t="s">
        <v>89</v>
      </c>
      <c r="AK146" t="s">
        <v>90</v>
      </c>
      <c r="AL146" t="s">
        <v>90</v>
      </c>
      <c r="AN146" t="s">
        <v>92</v>
      </c>
      <c r="AO146" t="s">
        <v>92</v>
      </c>
      <c r="AP146" t="s">
        <v>92</v>
      </c>
      <c r="AQ146" t="s">
        <v>92</v>
      </c>
      <c r="AR146" t="s">
        <v>92</v>
      </c>
      <c r="AS146" t="s">
        <v>92</v>
      </c>
    </row>
    <row r="147" spans="1:77">
      <c r="A147">
        <v>143</v>
      </c>
      <c r="B147">
        <v>7</v>
      </c>
      <c r="C147" t="s">
        <v>250</v>
      </c>
      <c r="D147" t="s">
        <v>501</v>
      </c>
      <c r="E147" t="s">
        <v>79</v>
      </c>
      <c r="F147" t="s">
        <v>189</v>
      </c>
      <c r="H147" t="str">
        <f t="shared" si="2"/>
        <v>Colombia</v>
      </c>
      <c r="I147">
        <v>1992</v>
      </c>
      <c r="J147" t="s">
        <v>81</v>
      </c>
      <c r="L147" s="3">
        <v>40000000000</v>
      </c>
      <c r="M147" t="s">
        <v>176</v>
      </c>
      <c r="N147" t="s">
        <v>132</v>
      </c>
      <c r="P147">
        <v>0</v>
      </c>
      <c r="Q147">
        <v>0</v>
      </c>
      <c r="R147">
        <v>0</v>
      </c>
      <c r="S147">
        <v>4</v>
      </c>
      <c r="T147">
        <v>20</v>
      </c>
      <c r="U147">
        <v>100</v>
      </c>
      <c r="V147">
        <v>0</v>
      </c>
      <c r="W147">
        <v>0</v>
      </c>
      <c r="X147">
        <v>304</v>
      </c>
      <c r="Y147" t="s">
        <v>115</v>
      </c>
      <c r="Z147" t="s">
        <v>502</v>
      </c>
      <c r="AA147" t="s">
        <v>85</v>
      </c>
      <c r="AB147" t="s">
        <v>86</v>
      </c>
      <c r="AC147" t="s">
        <v>85</v>
      </c>
      <c r="AD147" t="s">
        <v>85</v>
      </c>
      <c r="AE147" t="s">
        <v>87</v>
      </c>
      <c r="AG147" t="s">
        <v>105</v>
      </c>
      <c r="AI147" t="s">
        <v>90</v>
      </c>
      <c r="AJ147" t="s">
        <v>90</v>
      </c>
      <c r="AK147" t="s">
        <v>90</v>
      </c>
      <c r="AL147" t="s">
        <v>90</v>
      </c>
      <c r="AN147" t="s">
        <v>92</v>
      </c>
      <c r="AO147" t="s">
        <v>92</v>
      </c>
      <c r="AP147" t="s">
        <v>92</v>
      </c>
      <c r="AQ147" t="s">
        <v>92</v>
      </c>
      <c r="AR147" t="s">
        <v>92</v>
      </c>
      <c r="AS147" t="s">
        <v>179</v>
      </c>
      <c r="AT147" t="s">
        <v>107</v>
      </c>
      <c r="AU147" t="s">
        <v>107</v>
      </c>
      <c r="AV147" t="s">
        <v>107</v>
      </c>
      <c r="AW147" t="s">
        <v>107</v>
      </c>
      <c r="AX147" t="s">
        <v>107</v>
      </c>
      <c r="AY147" t="s">
        <v>107</v>
      </c>
      <c r="AZ147" t="s">
        <v>107</v>
      </c>
      <c r="BA147" t="s">
        <v>107</v>
      </c>
      <c r="BB147" t="s">
        <v>107</v>
      </c>
      <c r="BC147" t="s">
        <v>107</v>
      </c>
      <c r="BD147" t="s">
        <v>119</v>
      </c>
      <c r="BE147" t="s">
        <v>108</v>
      </c>
      <c r="BF147" t="s">
        <v>108</v>
      </c>
      <c r="BG147" t="s">
        <v>108</v>
      </c>
      <c r="BH147" t="s">
        <v>108</v>
      </c>
      <c r="BI147" t="s">
        <v>108</v>
      </c>
      <c r="BJ147" t="s">
        <v>96</v>
      </c>
      <c r="BK147" t="s">
        <v>96</v>
      </c>
      <c r="BL147" t="s">
        <v>96</v>
      </c>
      <c r="BM147" t="s">
        <v>96</v>
      </c>
      <c r="BN147" t="s">
        <v>96</v>
      </c>
      <c r="BO147" t="s">
        <v>95</v>
      </c>
      <c r="BP147" t="s">
        <v>109</v>
      </c>
      <c r="BQ147" t="s">
        <v>109</v>
      </c>
      <c r="BR147" t="s">
        <v>97</v>
      </c>
      <c r="BS147" t="s">
        <v>94</v>
      </c>
      <c r="BT147" t="s">
        <v>121</v>
      </c>
      <c r="BU147" t="s">
        <v>121</v>
      </c>
      <c r="BV147" t="s">
        <v>121</v>
      </c>
      <c r="BW147" t="s">
        <v>121</v>
      </c>
      <c r="BX147" t="s">
        <v>98</v>
      </c>
      <c r="BY147" t="s">
        <v>503</v>
      </c>
    </row>
    <row r="148" spans="1:77">
      <c r="A148">
        <v>144</v>
      </c>
      <c r="B148">
        <v>2</v>
      </c>
      <c r="C148" t="s">
        <v>504</v>
      </c>
      <c r="D148" t="s">
        <v>505</v>
      </c>
      <c r="E148" t="s">
        <v>101</v>
      </c>
      <c r="F148" t="s">
        <v>446</v>
      </c>
      <c r="H148" t="str">
        <f t="shared" si="2"/>
        <v>Honduras</v>
      </c>
      <c r="I148">
        <v>1979</v>
      </c>
      <c r="J148" t="s">
        <v>131</v>
      </c>
      <c r="L148" s="3" t="s">
        <v>85</v>
      </c>
      <c r="M148" t="s">
        <v>141</v>
      </c>
      <c r="N148" t="s">
        <v>83</v>
      </c>
      <c r="R148">
        <v>0</v>
      </c>
      <c r="U148">
        <v>10</v>
      </c>
      <c r="X148">
        <v>60</v>
      </c>
      <c r="Y148" t="s">
        <v>143</v>
      </c>
      <c r="AA148" t="s">
        <v>85</v>
      </c>
      <c r="AB148" t="s">
        <v>86</v>
      </c>
      <c r="AC148" t="s">
        <v>85</v>
      </c>
      <c r="AD148" t="s">
        <v>85</v>
      </c>
      <c r="AE148" t="s">
        <v>87</v>
      </c>
      <c r="AI148" t="s">
        <v>167</v>
      </c>
      <c r="AJ148" t="s">
        <v>167</v>
      </c>
      <c r="AK148" t="s">
        <v>167</v>
      </c>
      <c r="AL148" t="s">
        <v>167</v>
      </c>
    </row>
    <row r="149" spans="1:77">
      <c r="A149">
        <v>145</v>
      </c>
      <c r="B149">
        <v>7</v>
      </c>
      <c r="C149" t="s">
        <v>271</v>
      </c>
      <c r="D149" t="s">
        <v>196</v>
      </c>
      <c r="E149" t="s">
        <v>101</v>
      </c>
      <c r="F149" t="s">
        <v>125</v>
      </c>
      <c r="H149" t="str">
        <f t="shared" si="2"/>
        <v>Argentina</v>
      </c>
      <c r="I149">
        <v>1984</v>
      </c>
      <c r="J149" t="s">
        <v>131</v>
      </c>
      <c r="L149" s="3" t="s">
        <v>85</v>
      </c>
      <c r="M149" t="s">
        <v>103</v>
      </c>
      <c r="N149" t="s">
        <v>83</v>
      </c>
      <c r="P149">
        <v>0</v>
      </c>
      <c r="Q149">
        <v>0</v>
      </c>
      <c r="R149">
        <v>0</v>
      </c>
      <c r="S149">
        <v>0</v>
      </c>
      <c r="T149">
        <v>0</v>
      </c>
      <c r="U149">
        <v>100</v>
      </c>
      <c r="V149">
        <v>0</v>
      </c>
      <c r="W149">
        <v>0</v>
      </c>
      <c r="X149">
        <v>0</v>
      </c>
      <c r="Y149" t="s">
        <v>143</v>
      </c>
      <c r="AA149" s="1">
        <v>20000000000</v>
      </c>
      <c r="AB149" t="s">
        <v>86</v>
      </c>
      <c r="AC149" s="1">
        <v>20000000000</v>
      </c>
      <c r="AD149" s="1">
        <v>20000000000</v>
      </c>
      <c r="AE149" t="s">
        <v>171</v>
      </c>
      <c r="AG149" t="s">
        <v>105</v>
      </c>
      <c r="AI149" t="s">
        <v>90</v>
      </c>
      <c r="AJ149" t="s">
        <v>90</v>
      </c>
      <c r="AK149" t="s">
        <v>90</v>
      </c>
      <c r="AL149" t="s">
        <v>90</v>
      </c>
      <c r="AN149" t="s">
        <v>91</v>
      </c>
      <c r="AO149" t="s">
        <v>91</v>
      </c>
      <c r="AP149" t="s">
        <v>92</v>
      </c>
      <c r="AQ149" t="s">
        <v>92</v>
      </c>
      <c r="AR149" t="s">
        <v>92</v>
      </c>
      <c r="AS149" t="s">
        <v>91</v>
      </c>
      <c r="AT149" t="s">
        <v>106</v>
      </c>
      <c r="AU149" t="s">
        <v>106</v>
      </c>
      <c r="AV149" t="s">
        <v>137</v>
      </c>
      <c r="AW149" t="s">
        <v>107</v>
      </c>
      <c r="AX149" t="s">
        <v>107</v>
      </c>
      <c r="AY149" t="s">
        <v>93</v>
      </c>
      <c r="AZ149" t="s">
        <v>137</v>
      </c>
      <c r="BA149" t="s">
        <v>93</v>
      </c>
      <c r="BB149" t="s">
        <v>137</v>
      </c>
      <c r="BC149" t="s">
        <v>137</v>
      </c>
      <c r="BD149" t="s">
        <v>121</v>
      </c>
      <c r="BE149" t="s">
        <v>95</v>
      </c>
      <c r="BF149" t="s">
        <v>95</v>
      </c>
      <c r="BG149" t="s">
        <v>226</v>
      </c>
      <c r="BH149" t="s">
        <v>95</v>
      </c>
      <c r="BI149" t="s">
        <v>95</v>
      </c>
      <c r="BJ149" t="s">
        <v>96</v>
      </c>
      <c r="BK149" t="s">
        <v>96</v>
      </c>
      <c r="BL149" t="s">
        <v>96</v>
      </c>
      <c r="BM149" t="s">
        <v>120</v>
      </c>
      <c r="BN149" t="s">
        <v>120</v>
      </c>
      <c r="BO149" t="s">
        <v>95</v>
      </c>
      <c r="BP149" t="s">
        <v>95</v>
      </c>
      <c r="BQ149" t="s">
        <v>95</v>
      </c>
      <c r="BR149" t="s">
        <v>97</v>
      </c>
      <c r="BS149" t="s">
        <v>121</v>
      </c>
      <c r="BT149" t="s">
        <v>121</v>
      </c>
      <c r="BU149" t="s">
        <v>94</v>
      </c>
      <c r="BV149" t="s">
        <v>94</v>
      </c>
      <c r="BW149" t="s">
        <v>94</v>
      </c>
      <c r="BX149" t="s">
        <v>98</v>
      </c>
      <c r="BY149" t="s">
        <v>506</v>
      </c>
    </row>
    <row r="150" spans="1:77">
      <c r="A150">
        <v>146</v>
      </c>
      <c r="B150">
        <v>7</v>
      </c>
      <c r="C150" t="s">
        <v>323</v>
      </c>
      <c r="D150" t="s">
        <v>507</v>
      </c>
      <c r="E150" t="s">
        <v>101</v>
      </c>
      <c r="F150" t="s">
        <v>125</v>
      </c>
      <c r="H150" t="str">
        <f t="shared" si="2"/>
        <v>Argentina</v>
      </c>
      <c r="I150">
        <v>1990</v>
      </c>
      <c r="J150" t="s">
        <v>131</v>
      </c>
      <c r="L150" s="3" t="s">
        <v>85</v>
      </c>
      <c r="M150" t="s">
        <v>82</v>
      </c>
      <c r="N150" t="s">
        <v>104</v>
      </c>
      <c r="P150">
        <v>0</v>
      </c>
      <c r="Q150">
        <v>0</v>
      </c>
      <c r="R150">
        <v>0</v>
      </c>
      <c r="S150">
        <v>0</v>
      </c>
      <c r="T150">
        <v>0</v>
      </c>
      <c r="U150">
        <v>50</v>
      </c>
      <c r="V150">
        <v>0</v>
      </c>
      <c r="W150">
        <v>0</v>
      </c>
      <c r="X150">
        <v>100</v>
      </c>
      <c r="Y150" t="s">
        <v>84</v>
      </c>
      <c r="AA150" t="s">
        <v>85</v>
      </c>
      <c r="AB150" t="s">
        <v>86</v>
      </c>
      <c r="AC150" t="s">
        <v>85</v>
      </c>
      <c r="AD150" t="s">
        <v>85</v>
      </c>
      <c r="AE150" t="s">
        <v>87</v>
      </c>
      <c r="AG150" t="s">
        <v>105</v>
      </c>
      <c r="AI150" t="s">
        <v>90</v>
      </c>
      <c r="AJ150" t="s">
        <v>90</v>
      </c>
      <c r="AK150" t="s">
        <v>90</v>
      </c>
      <c r="AL150" t="s">
        <v>90</v>
      </c>
      <c r="AN150" t="s">
        <v>92</v>
      </c>
      <c r="AO150" t="s">
        <v>92</v>
      </c>
      <c r="AP150" t="s">
        <v>92</v>
      </c>
      <c r="AQ150" t="s">
        <v>92</v>
      </c>
      <c r="AR150" t="s">
        <v>92</v>
      </c>
      <c r="AS150" t="s">
        <v>92</v>
      </c>
      <c r="AT150" t="s">
        <v>106</v>
      </c>
      <c r="AU150" t="s">
        <v>106</v>
      </c>
      <c r="AV150" t="s">
        <v>106</v>
      </c>
      <c r="AW150" t="s">
        <v>107</v>
      </c>
      <c r="AX150" t="s">
        <v>93</v>
      </c>
      <c r="AY150" t="s">
        <v>93</v>
      </c>
      <c r="AZ150" t="s">
        <v>106</v>
      </c>
      <c r="BA150" t="s">
        <v>137</v>
      </c>
      <c r="BB150" t="s">
        <v>137</v>
      </c>
      <c r="BC150" t="s">
        <v>107</v>
      </c>
      <c r="BD150" t="s">
        <v>121</v>
      </c>
      <c r="BE150" t="s">
        <v>109</v>
      </c>
      <c r="BF150" t="s">
        <v>109</v>
      </c>
      <c r="BG150" t="s">
        <v>148</v>
      </c>
      <c r="BH150" t="s">
        <v>95</v>
      </c>
      <c r="BI150" t="s">
        <v>95</v>
      </c>
      <c r="BJ150" t="s">
        <v>96</v>
      </c>
      <c r="BK150" t="s">
        <v>96</v>
      </c>
      <c r="BL150" t="s">
        <v>96</v>
      </c>
      <c r="BM150" t="s">
        <v>120</v>
      </c>
      <c r="BN150" t="s">
        <v>120</v>
      </c>
      <c r="BO150" t="s">
        <v>108</v>
      </c>
      <c r="BP150" t="s">
        <v>95</v>
      </c>
      <c r="BQ150" t="s">
        <v>95</v>
      </c>
      <c r="BR150" t="s">
        <v>111</v>
      </c>
      <c r="BS150" t="s">
        <v>121</v>
      </c>
      <c r="BT150" t="s">
        <v>122</v>
      </c>
      <c r="BU150" t="s">
        <v>94</v>
      </c>
      <c r="BV150" t="s">
        <v>121</v>
      </c>
      <c r="BW150" t="s">
        <v>122</v>
      </c>
      <c r="BX150" t="s">
        <v>98</v>
      </c>
    </row>
    <row r="151" spans="1:77">
      <c r="A151">
        <v>147</v>
      </c>
      <c r="B151">
        <v>7</v>
      </c>
      <c r="C151" t="s">
        <v>508</v>
      </c>
      <c r="D151" t="s">
        <v>169</v>
      </c>
      <c r="E151" t="s">
        <v>101</v>
      </c>
      <c r="F151" t="s">
        <v>189</v>
      </c>
      <c r="H151" t="str">
        <f t="shared" si="2"/>
        <v>Colombia</v>
      </c>
      <c r="I151">
        <v>1995</v>
      </c>
      <c r="J151" t="s">
        <v>81</v>
      </c>
      <c r="L151" s="3">
        <v>10000000000</v>
      </c>
      <c r="M151" t="s">
        <v>103</v>
      </c>
      <c r="N151" t="s">
        <v>83</v>
      </c>
      <c r="P151">
        <v>0</v>
      </c>
      <c r="Q151">
        <v>0</v>
      </c>
      <c r="R151">
        <v>0</v>
      </c>
      <c r="S151">
        <v>4</v>
      </c>
      <c r="T151">
        <v>12</v>
      </c>
      <c r="U151">
        <v>60</v>
      </c>
      <c r="V151">
        <v>0</v>
      </c>
      <c r="W151">
        <v>0</v>
      </c>
      <c r="X151">
        <v>0</v>
      </c>
      <c r="Y151" t="s">
        <v>134</v>
      </c>
      <c r="AA151" s="1">
        <v>40000000000</v>
      </c>
      <c r="AB151" t="s">
        <v>230</v>
      </c>
      <c r="AC151" s="1">
        <v>40000000000</v>
      </c>
      <c r="AD151" s="1">
        <v>30000000000</v>
      </c>
      <c r="AE151" t="s">
        <v>509</v>
      </c>
      <c r="AG151" t="s">
        <v>105</v>
      </c>
      <c r="AI151" t="s">
        <v>89</v>
      </c>
      <c r="AJ151" t="s">
        <v>89</v>
      </c>
      <c r="AK151" t="s">
        <v>90</v>
      </c>
      <c r="AL151" t="s">
        <v>89</v>
      </c>
      <c r="AN151" t="s">
        <v>92</v>
      </c>
      <c r="AO151" t="s">
        <v>92</v>
      </c>
      <c r="AP151" t="s">
        <v>92</v>
      </c>
      <c r="AQ151" t="s">
        <v>92</v>
      </c>
      <c r="AR151" t="s">
        <v>92</v>
      </c>
      <c r="AS151" t="s">
        <v>92</v>
      </c>
      <c r="AT151" t="s">
        <v>106</v>
      </c>
      <c r="AU151" t="s">
        <v>106</v>
      </c>
      <c r="AV151" t="s">
        <v>106</v>
      </c>
      <c r="AW151" t="s">
        <v>106</v>
      </c>
      <c r="AX151" t="s">
        <v>106</v>
      </c>
      <c r="AY151" t="s">
        <v>106</v>
      </c>
      <c r="AZ151" t="s">
        <v>106</v>
      </c>
      <c r="BA151" t="s">
        <v>106</v>
      </c>
      <c r="BB151" t="s">
        <v>106</v>
      </c>
      <c r="BC151" t="s">
        <v>106</v>
      </c>
      <c r="BD151" t="s">
        <v>121</v>
      </c>
      <c r="BE151" t="s">
        <v>108</v>
      </c>
      <c r="BF151" t="s">
        <v>108</v>
      </c>
      <c r="BG151" t="s">
        <v>108</v>
      </c>
      <c r="BH151" t="s">
        <v>95</v>
      </c>
      <c r="BI151" t="s">
        <v>95</v>
      </c>
      <c r="BJ151" t="s">
        <v>96</v>
      </c>
      <c r="BK151" t="s">
        <v>96</v>
      </c>
      <c r="BL151" t="s">
        <v>96</v>
      </c>
      <c r="BM151" t="s">
        <v>96</v>
      </c>
      <c r="BN151" t="s">
        <v>96</v>
      </c>
      <c r="BO151" t="s">
        <v>108</v>
      </c>
      <c r="BP151" t="s">
        <v>108</v>
      </c>
      <c r="BQ151" t="s">
        <v>108</v>
      </c>
      <c r="BR151" t="s">
        <v>97</v>
      </c>
      <c r="BS151" t="s">
        <v>121</v>
      </c>
      <c r="BT151" t="s">
        <v>121</v>
      </c>
      <c r="BU151" t="s">
        <v>121</v>
      </c>
      <c r="BV151" t="s">
        <v>121</v>
      </c>
      <c r="BW151" t="s">
        <v>121</v>
      </c>
      <c r="BX151" t="s">
        <v>98</v>
      </c>
    </row>
    <row r="152" spans="1:77">
      <c r="A152">
        <v>148</v>
      </c>
      <c r="B152">
        <v>7</v>
      </c>
      <c r="C152" t="s">
        <v>510</v>
      </c>
      <c r="D152" t="s">
        <v>296</v>
      </c>
      <c r="E152" t="s">
        <v>79</v>
      </c>
      <c r="F152" t="s">
        <v>115</v>
      </c>
      <c r="G152" t="s">
        <v>116</v>
      </c>
      <c r="H152" t="str">
        <f t="shared" si="2"/>
        <v>Brasil</v>
      </c>
      <c r="I152">
        <v>1990</v>
      </c>
      <c r="J152" t="s">
        <v>81</v>
      </c>
      <c r="L152" s="3" t="s">
        <v>85</v>
      </c>
      <c r="M152" t="s">
        <v>176</v>
      </c>
      <c r="N152" t="s">
        <v>83</v>
      </c>
      <c r="P152">
        <v>0</v>
      </c>
      <c r="Q152">
        <v>0</v>
      </c>
      <c r="R152">
        <v>0</v>
      </c>
      <c r="S152">
        <v>0</v>
      </c>
      <c r="T152">
        <v>0</v>
      </c>
      <c r="U152">
        <v>0</v>
      </c>
      <c r="V152">
        <v>0</v>
      </c>
      <c r="W152">
        <v>0</v>
      </c>
      <c r="X152">
        <v>0</v>
      </c>
      <c r="Y152" t="s">
        <v>301</v>
      </c>
      <c r="AA152" t="s">
        <v>85</v>
      </c>
      <c r="AB152" t="s">
        <v>86</v>
      </c>
      <c r="AC152" t="s">
        <v>85</v>
      </c>
      <c r="AD152" t="s">
        <v>85</v>
      </c>
      <c r="AE152" t="s">
        <v>87</v>
      </c>
      <c r="AG152" t="s">
        <v>105</v>
      </c>
      <c r="AI152" t="s">
        <v>89</v>
      </c>
      <c r="AJ152" t="s">
        <v>89</v>
      </c>
      <c r="AK152" t="s">
        <v>90</v>
      </c>
      <c r="AL152" t="s">
        <v>89</v>
      </c>
      <c r="AN152" t="s">
        <v>92</v>
      </c>
      <c r="AO152" t="s">
        <v>92</v>
      </c>
      <c r="AP152" t="s">
        <v>92</v>
      </c>
      <c r="AQ152" t="s">
        <v>92</v>
      </c>
      <c r="AR152" t="s">
        <v>92</v>
      </c>
      <c r="AS152" t="s">
        <v>92</v>
      </c>
      <c r="AT152" t="s">
        <v>118</v>
      </c>
      <c r="AU152" t="s">
        <v>118</v>
      </c>
      <c r="AV152" t="s">
        <v>118</v>
      </c>
      <c r="AW152" t="s">
        <v>118</v>
      </c>
      <c r="AX152" t="s">
        <v>118</v>
      </c>
      <c r="AY152" t="s">
        <v>118</v>
      </c>
      <c r="AZ152" t="s">
        <v>118</v>
      </c>
      <c r="BA152" t="s">
        <v>118</v>
      </c>
      <c r="BB152" t="s">
        <v>118</v>
      </c>
      <c r="BC152" t="s">
        <v>118</v>
      </c>
      <c r="BD152" t="s">
        <v>94</v>
      </c>
      <c r="BE152" t="s">
        <v>108</v>
      </c>
      <c r="BF152" t="s">
        <v>95</v>
      </c>
      <c r="BG152" t="s">
        <v>108</v>
      </c>
      <c r="BH152" t="s">
        <v>95</v>
      </c>
      <c r="BI152" t="s">
        <v>95</v>
      </c>
      <c r="BJ152" t="s">
        <v>96</v>
      </c>
      <c r="BK152" t="s">
        <v>96</v>
      </c>
      <c r="BL152" t="s">
        <v>96</v>
      </c>
      <c r="BM152" t="s">
        <v>120</v>
      </c>
      <c r="BN152" t="s">
        <v>120</v>
      </c>
      <c r="BO152" t="s">
        <v>95</v>
      </c>
      <c r="BP152" t="s">
        <v>95</v>
      </c>
      <c r="BQ152" t="s">
        <v>95</v>
      </c>
      <c r="BR152" t="s">
        <v>97</v>
      </c>
      <c r="BS152" t="s">
        <v>121</v>
      </c>
      <c r="BT152" t="s">
        <v>119</v>
      </c>
      <c r="BU152" t="s">
        <v>121</v>
      </c>
      <c r="BV152" t="s">
        <v>121</v>
      </c>
      <c r="BW152" t="s">
        <v>121</v>
      </c>
      <c r="BX152" t="s">
        <v>98</v>
      </c>
    </row>
    <row r="153" spans="1:77">
      <c r="A153">
        <v>149</v>
      </c>
      <c r="B153">
        <v>7</v>
      </c>
      <c r="C153" t="s">
        <v>511</v>
      </c>
      <c r="D153" t="s">
        <v>196</v>
      </c>
      <c r="E153" t="s">
        <v>101</v>
      </c>
      <c r="F153" t="s">
        <v>349</v>
      </c>
      <c r="H153" t="str">
        <f t="shared" si="2"/>
        <v>Panamá</v>
      </c>
      <c r="I153">
        <v>1992</v>
      </c>
      <c r="J153" t="s">
        <v>131</v>
      </c>
      <c r="L153" s="3">
        <v>10000000000</v>
      </c>
      <c r="M153" t="s">
        <v>141</v>
      </c>
      <c r="N153" t="s">
        <v>83</v>
      </c>
      <c r="P153" t="s">
        <v>512</v>
      </c>
      <c r="Q153" t="s">
        <v>513</v>
      </c>
      <c r="R153" t="s">
        <v>514</v>
      </c>
      <c r="S153" t="s">
        <v>512</v>
      </c>
      <c r="T153" t="s">
        <v>513</v>
      </c>
      <c r="U153" t="s">
        <v>513</v>
      </c>
      <c r="V153" t="s">
        <v>515</v>
      </c>
      <c r="W153" t="s">
        <v>516</v>
      </c>
      <c r="X153" t="s">
        <v>513</v>
      </c>
      <c r="Y153" t="s">
        <v>84</v>
      </c>
      <c r="AA153" s="1">
        <v>30000000000</v>
      </c>
      <c r="AB153" t="s">
        <v>86</v>
      </c>
      <c r="AC153" s="1">
        <v>30000000000</v>
      </c>
      <c r="AD153" s="1">
        <v>30000000000</v>
      </c>
      <c r="AE153" t="s">
        <v>171</v>
      </c>
      <c r="AG153" t="s">
        <v>105</v>
      </c>
      <c r="AI153" t="s">
        <v>89</v>
      </c>
      <c r="AJ153" t="s">
        <v>89</v>
      </c>
      <c r="AK153" t="s">
        <v>89</v>
      </c>
      <c r="AL153" t="s">
        <v>90</v>
      </c>
      <c r="AN153" t="s">
        <v>91</v>
      </c>
      <c r="AO153" t="s">
        <v>91</v>
      </c>
      <c r="AP153" t="s">
        <v>91</v>
      </c>
      <c r="AQ153" t="s">
        <v>91</v>
      </c>
      <c r="AR153" t="s">
        <v>91</v>
      </c>
      <c r="AS153" t="s">
        <v>91</v>
      </c>
      <c r="AT153" t="s">
        <v>106</v>
      </c>
      <c r="AU153" t="s">
        <v>106</v>
      </c>
      <c r="AV153" t="s">
        <v>107</v>
      </c>
      <c r="AW153" t="s">
        <v>107</v>
      </c>
      <c r="AX153" t="s">
        <v>106</v>
      </c>
      <c r="AY153" t="s">
        <v>107</v>
      </c>
      <c r="AZ153" t="s">
        <v>106</v>
      </c>
      <c r="BA153" t="s">
        <v>107</v>
      </c>
      <c r="BB153" t="s">
        <v>107</v>
      </c>
      <c r="BC153" t="s">
        <v>106</v>
      </c>
      <c r="BD153" t="s">
        <v>94</v>
      </c>
      <c r="BE153" t="s">
        <v>95</v>
      </c>
      <c r="BF153" t="s">
        <v>108</v>
      </c>
      <c r="BG153" t="s">
        <v>108</v>
      </c>
      <c r="BH153" t="s">
        <v>95</v>
      </c>
      <c r="BI153" t="s">
        <v>95</v>
      </c>
      <c r="BJ153" t="s">
        <v>96</v>
      </c>
      <c r="BK153" t="s">
        <v>96</v>
      </c>
      <c r="BL153" t="s">
        <v>96</v>
      </c>
      <c r="BM153" t="s">
        <v>96</v>
      </c>
      <c r="BN153" t="s">
        <v>96</v>
      </c>
      <c r="BO153" t="s">
        <v>95</v>
      </c>
      <c r="BP153" t="s">
        <v>95</v>
      </c>
      <c r="BQ153" t="s">
        <v>95</v>
      </c>
      <c r="BR153" t="s">
        <v>97</v>
      </c>
      <c r="BS153" t="s">
        <v>94</v>
      </c>
      <c r="BT153" t="s">
        <v>121</v>
      </c>
      <c r="BU153" t="s">
        <v>121</v>
      </c>
      <c r="BV153" t="s">
        <v>121</v>
      </c>
      <c r="BW153" t="s">
        <v>121</v>
      </c>
      <c r="BX153" t="s">
        <v>98</v>
      </c>
      <c r="BY153" t="s">
        <v>517</v>
      </c>
    </row>
    <row r="154" spans="1:77">
      <c r="A154">
        <v>150</v>
      </c>
      <c r="B154">
        <v>7</v>
      </c>
      <c r="C154" t="s">
        <v>518</v>
      </c>
      <c r="D154" t="s">
        <v>519</v>
      </c>
      <c r="E154" t="s">
        <v>79</v>
      </c>
      <c r="F154" t="s">
        <v>80</v>
      </c>
      <c r="H154" t="str">
        <f t="shared" si="2"/>
        <v>España</v>
      </c>
      <c r="I154">
        <v>1971</v>
      </c>
      <c r="J154" t="s">
        <v>131</v>
      </c>
      <c r="L154" s="3">
        <v>10000000000</v>
      </c>
      <c r="M154" t="s">
        <v>141</v>
      </c>
      <c r="N154" t="s">
        <v>132</v>
      </c>
      <c r="P154">
        <v>0</v>
      </c>
      <c r="Q154">
        <v>0</v>
      </c>
      <c r="R154">
        <v>0</v>
      </c>
      <c r="S154">
        <v>0</v>
      </c>
      <c r="T154">
        <v>0</v>
      </c>
      <c r="U154">
        <v>0</v>
      </c>
      <c r="V154">
        <v>0</v>
      </c>
      <c r="W154">
        <v>0</v>
      </c>
      <c r="X154">
        <v>30</v>
      </c>
      <c r="Y154" t="s">
        <v>143</v>
      </c>
      <c r="AA154" t="s">
        <v>85</v>
      </c>
      <c r="AB154" t="s">
        <v>283</v>
      </c>
      <c r="AC154" t="s">
        <v>85</v>
      </c>
      <c r="AD154" t="s">
        <v>85</v>
      </c>
      <c r="AE154" t="s">
        <v>87</v>
      </c>
      <c r="AG154" t="s">
        <v>105</v>
      </c>
      <c r="AI154" t="s">
        <v>89</v>
      </c>
      <c r="AJ154" t="s">
        <v>90</v>
      </c>
      <c r="AK154" t="s">
        <v>89</v>
      </c>
      <c r="AL154" t="s">
        <v>89</v>
      </c>
      <c r="AN154" t="s">
        <v>92</v>
      </c>
      <c r="AO154" t="s">
        <v>92</v>
      </c>
      <c r="AP154" t="s">
        <v>92</v>
      </c>
      <c r="AQ154" t="s">
        <v>92</v>
      </c>
      <c r="AR154" t="s">
        <v>92</v>
      </c>
      <c r="AS154" t="s">
        <v>92</v>
      </c>
      <c r="AT154" t="s">
        <v>93</v>
      </c>
      <c r="AU154" t="s">
        <v>93</v>
      </c>
      <c r="AV154" t="s">
        <v>107</v>
      </c>
      <c r="AW154" t="s">
        <v>106</v>
      </c>
      <c r="AX154" t="s">
        <v>106</v>
      </c>
      <c r="AY154" t="s">
        <v>118</v>
      </c>
      <c r="AZ154" t="s">
        <v>106</v>
      </c>
      <c r="BA154" t="s">
        <v>106</v>
      </c>
      <c r="BB154" t="s">
        <v>106</v>
      </c>
      <c r="BC154" t="s">
        <v>118</v>
      </c>
      <c r="BD154" t="s">
        <v>121</v>
      </c>
      <c r="BE154" t="s">
        <v>108</v>
      </c>
      <c r="BF154" t="s">
        <v>95</v>
      </c>
      <c r="BG154" t="s">
        <v>148</v>
      </c>
      <c r="BH154" t="s">
        <v>108</v>
      </c>
      <c r="BI154" t="s">
        <v>108</v>
      </c>
      <c r="BJ154" t="s">
        <v>110</v>
      </c>
      <c r="BK154" t="s">
        <v>96</v>
      </c>
      <c r="BL154" t="s">
        <v>120</v>
      </c>
      <c r="BM154" t="s">
        <v>110</v>
      </c>
      <c r="BN154" t="s">
        <v>120</v>
      </c>
      <c r="BO154" t="s">
        <v>108</v>
      </c>
      <c r="BP154" t="s">
        <v>95</v>
      </c>
      <c r="BQ154" t="s">
        <v>95</v>
      </c>
      <c r="BR154" t="s">
        <v>111</v>
      </c>
      <c r="BS154" t="s">
        <v>121</v>
      </c>
      <c r="BT154" t="s">
        <v>94</v>
      </c>
      <c r="BU154" t="s">
        <v>121</v>
      </c>
      <c r="BV154" t="s">
        <v>121</v>
      </c>
      <c r="BW154" t="s">
        <v>121</v>
      </c>
      <c r="BX154" t="s">
        <v>98</v>
      </c>
    </row>
    <row r="155" spans="1:77">
      <c r="A155">
        <v>151</v>
      </c>
      <c r="B155">
        <v>7</v>
      </c>
      <c r="C155" t="s">
        <v>150</v>
      </c>
      <c r="D155" t="s">
        <v>280</v>
      </c>
      <c r="E155" t="s">
        <v>101</v>
      </c>
      <c r="F155" t="s">
        <v>239</v>
      </c>
      <c r="H155" t="str">
        <f t="shared" si="2"/>
        <v>México</v>
      </c>
      <c r="I155">
        <v>1994</v>
      </c>
      <c r="J155" t="s">
        <v>81</v>
      </c>
      <c r="L155" s="3" t="s">
        <v>85</v>
      </c>
      <c r="M155" t="s">
        <v>103</v>
      </c>
      <c r="N155" t="s">
        <v>83</v>
      </c>
      <c r="P155">
        <v>0</v>
      </c>
      <c r="Q155">
        <v>0</v>
      </c>
      <c r="R155">
        <v>0</v>
      </c>
      <c r="S155">
        <v>0</v>
      </c>
      <c r="T155">
        <v>0</v>
      </c>
      <c r="U155">
        <v>10</v>
      </c>
      <c r="V155">
        <v>2</v>
      </c>
      <c r="W155">
        <v>0</v>
      </c>
      <c r="X155">
        <v>40</v>
      </c>
      <c r="Y155" t="s">
        <v>143</v>
      </c>
      <c r="AA155" t="s">
        <v>85</v>
      </c>
      <c r="AB155" t="s">
        <v>86</v>
      </c>
      <c r="AC155" t="s">
        <v>85</v>
      </c>
      <c r="AD155" t="s">
        <v>85</v>
      </c>
      <c r="AE155" t="s">
        <v>87</v>
      </c>
      <c r="AG155" t="s">
        <v>177</v>
      </c>
      <c r="AI155" t="s">
        <v>90</v>
      </c>
      <c r="AJ155" t="s">
        <v>90</v>
      </c>
      <c r="AK155" t="s">
        <v>89</v>
      </c>
      <c r="AL155" t="s">
        <v>90</v>
      </c>
      <c r="AN155" t="s">
        <v>91</v>
      </c>
      <c r="AO155" t="s">
        <v>91</v>
      </c>
      <c r="AP155" t="s">
        <v>91</v>
      </c>
      <c r="AQ155" t="s">
        <v>91</v>
      </c>
      <c r="AR155" t="s">
        <v>91</v>
      </c>
      <c r="AS155" t="s">
        <v>92</v>
      </c>
      <c r="AT155" t="s">
        <v>137</v>
      </c>
      <c r="AU155" t="s">
        <v>137</v>
      </c>
      <c r="AV155" t="s">
        <v>137</v>
      </c>
      <c r="AW155" t="s">
        <v>137</v>
      </c>
      <c r="AX155" t="s">
        <v>137</v>
      </c>
      <c r="AY155" t="s">
        <v>137</v>
      </c>
      <c r="AZ155" t="s">
        <v>137</v>
      </c>
      <c r="BA155" t="s">
        <v>137</v>
      </c>
      <c r="BB155" t="s">
        <v>137</v>
      </c>
      <c r="BC155" t="s">
        <v>137</v>
      </c>
      <c r="BD155" t="s">
        <v>121</v>
      </c>
      <c r="BE155" t="s">
        <v>108</v>
      </c>
      <c r="BF155" t="s">
        <v>95</v>
      </c>
      <c r="BG155" t="s">
        <v>108</v>
      </c>
      <c r="BH155" t="s">
        <v>95</v>
      </c>
      <c r="BI155" t="s">
        <v>95</v>
      </c>
      <c r="BJ155" t="s">
        <v>96</v>
      </c>
      <c r="BK155" t="s">
        <v>96</v>
      </c>
      <c r="BL155" t="s">
        <v>96</v>
      </c>
      <c r="BM155" t="s">
        <v>96</v>
      </c>
      <c r="BN155" t="s">
        <v>96</v>
      </c>
      <c r="BO155" t="s">
        <v>95</v>
      </c>
      <c r="BP155" t="s">
        <v>95</v>
      </c>
      <c r="BQ155" t="s">
        <v>95</v>
      </c>
      <c r="BR155" t="s">
        <v>97</v>
      </c>
      <c r="BS155" t="s">
        <v>180</v>
      </c>
      <c r="BT155" t="s">
        <v>180</v>
      </c>
      <c r="BU155" t="s">
        <v>180</v>
      </c>
      <c r="BV155" t="s">
        <v>180</v>
      </c>
      <c r="BW155" t="s">
        <v>180</v>
      </c>
      <c r="BX155" t="s">
        <v>98</v>
      </c>
      <c r="BY155" t="s">
        <v>520</v>
      </c>
    </row>
    <row r="156" spans="1:77">
      <c r="A156">
        <v>152</v>
      </c>
      <c r="B156">
        <v>7</v>
      </c>
      <c r="C156" t="s">
        <v>214</v>
      </c>
      <c r="D156" t="s">
        <v>521</v>
      </c>
      <c r="E156" t="s">
        <v>79</v>
      </c>
      <c r="F156" t="s">
        <v>80</v>
      </c>
      <c r="H156" t="str">
        <f t="shared" si="2"/>
        <v>España</v>
      </c>
      <c r="I156">
        <v>1977</v>
      </c>
      <c r="J156" t="s">
        <v>131</v>
      </c>
      <c r="L156" s="3" t="s">
        <v>85</v>
      </c>
      <c r="M156" t="s">
        <v>103</v>
      </c>
      <c r="N156" t="s">
        <v>83</v>
      </c>
      <c r="P156">
        <v>0</v>
      </c>
      <c r="Q156">
        <v>0</v>
      </c>
      <c r="R156">
        <v>0</v>
      </c>
      <c r="S156">
        <v>0</v>
      </c>
      <c r="T156">
        <v>10</v>
      </c>
      <c r="U156">
        <v>120</v>
      </c>
      <c r="V156">
        <v>0</v>
      </c>
      <c r="W156">
        <v>0</v>
      </c>
      <c r="X156">
        <v>50</v>
      </c>
      <c r="Y156" t="s">
        <v>84</v>
      </c>
      <c r="AA156" t="s">
        <v>85</v>
      </c>
      <c r="AB156" t="s">
        <v>86</v>
      </c>
      <c r="AC156" t="s">
        <v>85</v>
      </c>
      <c r="AD156" t="s">
        <v>85</v>
      </c>
      <c r="AE156" t="s">
        <v>87</v>
      </c>
      <c r="AG156" t="s">
        <v>105</v>
      </c>
      <c r="AI156" t="s">
        <v>90</v>
      </c>
      <c r="AJ156" t="s">
        <v>89</v>
      </c>
      <c r="AK156" t="s">
        <v>90</v>
      </c>
      <c r="AL156" t="s">
        <v>90</v>
      </c>
      <c r="AN156" t="s">
        <v>91</v>
      </c>
      <c r="AO156" t="s">
        <v>91</v>
      </c>
      <c r="AP156" t="s">
        <v>92</v>
      </c>
      <c r="AQ156" t="s">
        <v>92</v>
      </c>
      <c r="AR156" t="s">
        <v>92</v>
      </c>
      <c r="AS156" t="s">
        <v>92</v>
      </c>
      <c r="AT156" t="s">
        <v>106</v>
      </c>
      <c r="AU156" t="s">
        <v>106</v>
      </c>
      <c r="AV156" t="s">
        <v>106</v>
      </c>
      <c r="AW156" t="s">
        <v>106</v>
      </c>
      <c r="AX156" t="s">
        <v>106</v>
      </c>
      <c r="AY156" t="s">
        <v>106</v>
      </c>
      <c r="AZ156" t="s">
        <v>106</v>
      </c>
      <c r="BA156" t="s">
        <v>106</v>
      </c>
      <c r="BB156" t="s">
        <v>106</v>
      </c>
      <c r="BC156" t="s">
        <v>106</v>
      </c>
      <c r="BD156" t="s">
        <v>94</v>
      </c>
      <c r="BE156" t="s">
        <v>148</v>
      </c>
      <c r="BF156" t="s">
        <v>95</v>
      </c>
      <c r="BG156" t="s">
        <v>148</v>
      </c>
      <c r="BH156" t="s">
        <v>95</v>
      </c>
      <c r="BI156" t="s">
        <v>108</v>
      </c>
      <c r="BJ156" t="s">
        <v>96</v>
      </c>
      <c r="BK156" t="s">
        <v>96</v>
      </c>
      <c r="BL156" t="s">
        <v>120</v>
      </c>
      <c r="BM156" t="s">
        <v>120</v>
      </c>
      <c r="BN156" t="s">
        <v>120</v>
      </c>
      <c r="BO156" t="s">
        <v>108</v>
      </c>
      <c r="BP156" t="s">
        <v>95</v>
      </c>
      <c r="BQ156" t="s">
        <v>95</v>
      </c>
      <c r="BR156" t="s">
        <v>97</v>
      </c>
      <c r="BS156" t="s">
        <v>121</v>
      </c>
      <c r="BT156" t="s">
        <v>121</v>
      </c>
      <c r="BU156" t="s">
        <v>121</v>
      </c>
      <c r="BV156" t="s">
        <v>121</v>
      </c>
      <c r="BW156" t="s">
        <v>121</v>
      </c>
      <c r="BX156" t="s">
        <v>98</v>
      </c>
      <c r="BY156" t="s">
        <v>522</v>
      </c>
    </row>
    <row r="157" spans="1:77">
      <c r="A157">
        <v>153</v>
      </c>
      <c r="B157">
        <v>7</v>
      </c>
      <c r="C157" t="s">
        <v>151</v>
      </c>
      <c r="D157" t="s">
        <v>433</v>
      </c>
      <c r="E157" t="s">
        <v>101</v>
      </c>
      <c r="F157" t="s">
        <v>115</v>
      </c>
      <c r="G157" t="s">
        <v>116</v>
      </c>
      <c r="H157" t="str">
        <f t="shared" si="2"/>
        <v>Brasil</v>
      </c>
      <c r="I157">
        <v>1988</v>
      </c>
      <c r="J157" t="s">
        <v>131</v>
      </c>
      <c r="L157" s="3" t="s">
        <v>85</v>
      </c>
      <c r="M157" t="s">
        <v>103</v>
      </c>
      <c r="N157" t="s">
        <v>309</v>
      </c>
      <c r="P157">
        <v>0</v>
      </c>
      <c r="Q157">
        <v>0</v>
      </c>
      <c r="R157">
        <v>0</v>
      </c>
      <c r="S157">
        <v>0</v>
      </c>
      <c r="T157">
        <v>0</v>
      </c>
      <c r="U157">
        <v>0</v>
      </c>
      <c r="V157">
        <v>0</v>
      </c>
      <c r="W157">
        <v>0</v>
      </c>
      <c r="X157">
        <v>0</v>
      </c>
      <c r="Y157" t="s">
        <v>134</v>
      </c>
      <c r="AA157" s="1">
        <v>40000000000</v>
      </c>
      <c r="AB157" t="s">
        <v>170</v>
      </c>
      <c r="AC157" s="1">
        <v>40000000000</v>
      </c>
      <c r="AD157" s="1">
        <v>40000000000</v>
      </c>
      <c r="AE157" t="s">
        <v>171</v>
      </c>
      <c r="AG157" t="s">
        <v>105</v>
      </c>
      <c r="AI157" t="s">
        <v>90</v>
      </c>
      <c r="AJ157" t="s">
        <v>89</v>
      </c>
      <c r="AK157" t="s">
        <v>90</v>
      </c>
      <c r="AL157" t="s">
        <v>90</v>
      </c>
      <c r="AN157" t="s">
        <v>92</v>
      </c>
      <c r="AO157" t="s">
        <v>92</v>
      </c>
      <c r="AP157" t="s">
        <v>92</v>
      </c>
      <c r="AQ157" t="s">
        <v>92</v>
      </c>
      <c r="AR157" t="s">
        <v>92</v>
      </c>
      <c r="AS157" t="s">
        <v>92</v>
      </c>
      <c r="AT157" t="s">
        <v>106</v>
      </c>
      <c r="AU157" t="s">
        <v>106</v>
      </c>
      <c r="AV157" t="s">
        <v>106</v>
      </c>
      <c r="AW157" t="s">
        <v>106</v>
      </c>
      <c r="AX157" t="s">
        <v>106</v>
      </c>
      <c r="AY157" t="s">
        <v>106</v>
      </c>
      <c r="AZ157" t="s">
        <v>106</v>
      </c>
      <c r="BA157" t="s">
        <v>106</v>
      </c>
      <c r="BB157" t="s">
        <v>106</v>
      </c>
      <c r="BC157" t="s">
        <v>106</v>
      </c>
      <c r="BD157" t="s">
        <v>121</v>
      </c>
      <c r="BE157" t="s">
        <v>95</v>
      </c>
      <c r="BF157" t="s">
        <v>95</v>
      </c>
      <c r="BG157" t="s">
        <v>148</v>
      </c>
      <c r="BH157" t="s">
        <v>95</v>
      </c>
      <c r="BI157" t="s">
        <v>95</v>
      </c>
      <c r="BJ157" t="s">
        <v>96</v>
      </c>
      <c r="BK157" t="s">
        <v>96</v>
      </c>
      <c r="BL157" t="s">
        <v>96</v>
      </c>
      <c r="BM157" t="s">
        <v>120</v>
      </c>
      <c r="BN157" t="s">
        <v>120</v>
      </c>
      <c r="BO157" t="s">
        <v>95</v>
      </c>
      <c r="BP157" t="s">
        <v>95</v>
      </c>
      <c r="BQ157" t="s">
        <v>95</v>
      </c>
      <c r="BR157" t="s">
        <v>111</v>
      </c>
      <c r="BS157" t="s">
        <v>94</v>
      </c>
      <c r="BT157" t="s">
        <v>94</v>
      </c>
      <c r="BU157" t="s">
        <v>94</v>
      </c>
      <c r="BV157" t="s">
        <v>121</v>
      </c>
      <c r="BW157" t="s">
        <v>94</v>
      </c>
      <c r="BX157" t="s">
        <v>89</v>
      </c>
    </row>
    <row r="158" spans="1:77">
      <c r="A158">
        <v>154</v>
      </c>
      <c r="B158">
        <v>7</v>
      </c>
      <c r="C158" t="s">
        <v>237</v>
      </c>
      <c r="D158" t="s">
        <v>421</v>
      </c>
      <c r="E158" t="s">
        <v>101</v>
      </c>
      <c r="F158" t="s">
        <v>312</v>
      </c>
      <c r="H158" t="str">
        <f t="shared" si="2"/>
        <v>Perú</v>
      </c>
      <c r="I158">
        <v>1990</v>
      </c>
      <c r="J158" t="s">
        <v>131</v>
      </c>
      <c r="L158" s="3" t="s">
        <v>85</v>
      </c>
      <c r="M158" t="s">
        <v>141</v>
      </c>
      <c r="N158" t="s">
        <v>83</v>
      </c>
      <c r="P158">
        <v>0</v>
      </c>
      <c r="Q158">
        <v>0</v>
      </c>
      <c r="R158">
        <v>0</v>
      </c>
      <c r="S158">
        <v>0</v>
      </c>
      <c r="T158">
        <v>0</v>
      </c>
      <c r="U158">
        <v>0</v>
      </c>
      <c r="V158">
        <v>6</v>
      </c>
      <c r="W158">
        <v>0</v>
      </c>
      <c r="X158">
        <v>0</v>
      </c>
      <c r="Y158" t="s">
        <v>84</v>
      </c>
      <c r="AA158" t="s">
        <v>85</v>
      </c>
      <c r="AB158" t="s">
        <v>86</v>
      </c>
      <c r="AC158" t="s">
        <v>85</v>
      </c>
      <c r="AD158" t="s">
        <v>85</v>
      </c>
      <c r="AE158" t="s">
        <v>87</v>
      </c>
      <c r="AG158" t="s">
        <v>523</v>
      </c>
      <c r="AI158" t="s">
        <v>89</v>
      </c>
      <c r="AJ158" t="s">
        <v>89</v>
      </c>
      <c r="AK158" t="s">
        <v>89</v>
      </c>
      <c r="AL158" t="s">
        <v>90</v>
      </c>
      <c r="AN158" t="s">
        <v>172</v>
      </c>
      <c r="AO158" t="s">
        <v>172</v>
      </c>
      <c r="AP158" t="s">
        <v>172</v>
      </c>
      <c r="AQ158" t="s">
        <v>172</v>
      </c>
      <c r="AR158" t="s">
        <v>179</v>
      </c>
      <c r="AS158" t="s">
        <v>179</v>
      </c>
      <c r="AT158" t="s">
        <v>93</v>
      </c>
      <c r="AU158" t="s">
        <v>93</v>
      </c>
      <c r="AV158" t="s">
        <v>93</v>
      </c>
      <c r="AW158" t="s">
        <v>107</v>
      </c>
      <c r="AX158" t="s">
        <v>107</v>
      </c>
      <c r="AY158" t="s">
        <v>93</v>
      </c>
      <c r="AZ158" t="s">
        <v>107</v>
      </c>
      <c r="BA158" t="s">
        <v>93</v>
      </c>
      <c r="BB158" t="s">
        <v>107</v>
      </c>
      <c r="BC158" t="s">
        <v>107</v>
      </c>
      <c r="BD158" t="s">
        <v>122</v>
      </c>
      <c r="BE158" t="s">
        <v>108</v>
      </c>
      <c r="BF158" t="s">
        <v>109</v>
      </c>
      <c r="BG158" t="s">
        <v>148</v>
      </c>
      <c r="BH158" t="s">
        <v>95</v>
      </c>
      <c r="BI158" t="s">
        <v>108</v>
      </c>
      <c r="BJ158" t="s">
        <v>96</v>
      </c>
      <c r="BK158" t="s">
        <v>96</v>
      </c>
      <c r="BL158" t="s">
        <v>96</v>
      </c>
      <c r="BM158" t="s">
        <v>96</v>
      </c>
      <c r="BN158" t="s">
        <v>96</v>
      </c>
      <c r="BO158" t="s">
        <v>108</v>
      </c>
      <c r="BP158" t="s">
        <v>95</v>
      </c>
      <c r="BQ158" t="s">
        <v>95</v>
      </c>
      <c r="BR158" t="s">
        <v>97</v>
      </c>
      <c r="BS158" t="s">
        <v>121</v>
      </c>
      <c r="BT158" t="s">
        <v>121</v>
      </c>
      <c r="BU158" t="s">
        <v>121</v>
      </c>
      <c r="BV158" t="s">
        <v>121</v>
      </c>
      <c r="BW158" t="s">
        <v>121</v>
      </c>
      <c r="BX158" t="s">
        <v>98</v>
      </c>
    </row>
    <row r="159" spans="1:77">
      <c r="A159">
        <v>155</v>
      </c>
      <c r="B159">
        <v>7</v>
      </c>
      <c r="C159" t="s">
        <v>524</v>
      </c>
      <c r="D159" t="s">
        <v>284</v>
      </c>
      <c r="E159" t="s">
        <v>79</v>
      </c>
      <c r="F159" t="s">
        <v>225</v>
      </c>
      <c r="H159" t="str">
        <f t="shared" si="2"/>
        <v>Ecuador</v>
      </c>
      <c r="I159">
        <v>1968</v>
      </c>
      <c r="J159" t="s">
        <v>81</v>
      </c>
      <c r="L159" s="3" t="s">
        <v>85</v>
      </c>
      <c r="M159" t="s">
        <v>103</v>
      </c>
      <c r="N159" t="s">
        <v>83</v>
      </c>
      <c r="P159">
        <v>0</v>
      </c>
      <c r="Q159">
        <v>0</v>
      </c>
      <c r="R159">
        <v>0</v>
      </c>
      <c r="S159">
        <v>10</v>
      </c>
      <c r="T159">
        <v>30</v>
      </c>
      <c r="U159">
        <v>150</v>
      </c>
      <c r="V159">
        <v>0</v>
      </c>
      <c r="W159">
        <v>0</v>
      </c>
      <c r="X159">
        <v>20</v>
      </c>
      <c r="Y159" t="s">
        <v>84</v>
      </c>
      <c r="AA159" t="s">
        <v>85</v>
      </c>
      <c r="AB159" t="s">
        <v>86</v>
      </c>
      <c r="AC159" t="s">
        <v>85</v>
      </c>
      <c r="AD159" t="s">
        <v>85</v>
      </c>
      <c r="AE159" t="s">
        <v>87</v>
      </c>
      <c r="AG159" t="s">
        <v>105</v>
      </c>
      <c r="AI159" t="s">
        <v>89</v>
      </c>
      <c r="AJ159" t="s">
        <v>89</v>
      </c>
      <c r="AK159" t="s">
        <v>89</v>
      </c>
      <c r="AL159" t="s">
        <v>90</v>
      </c>
      <c r="AN159" t="s">
        <v>92</v>
      </c>
      <c r="AO159" t="s">
        <v>92</v>
      </c>
      <c r="AP159" t="s">
        <v>91</v>
      </c>
      <c r="AQ159" t="s">
        <v>92</v>
      </c>
      <c r="AR159" t="s">
        <v>91</v>
      </c>
      <c r="AS159" t="s">
        <v>441</v>
      </c>
      <c r="AT159" t="s">
        <v>93</v>
      </c>
      <c r="AU159" t="s">
        <v>93</v>
      </c>
      <c r="AV159" t="s">
        <v>93</v>
      </c>
      <c r="AW159" t="s">
        <v>93</v>
      </c>
      <c r="AX159" t="s">
        <v>93</v>
      </c>
      <c r="AY159" t="s">
        <v>93</v>
      </c>
      <c r="AZ159" t="s">
        <v>93</v>
      </c>
      <c r="BA159" t="s">
        <v>93</v>
      </c>
      <c r="BB159" t="s">
        <v>93</v>
      </c>
      <c r="BC159" t="s">
        <v>93</v>
      </c>
      <c r="BD159" t="s">
        <v>94</v>
      </c>
      <c r="BE159" t="s">
        <v>108</v>
      </c>
      <c r="BF159" t="s">
        <v>108</v>
      </c>
      <c r="BG159" t="s">
        <v>95</v>
      </c>
      <c r="BH159" t="s">
        <v>95</v>
      </c>
      <c r="BI159" t="s">
        <v>95</v>
      </c>
      <c r="BJ159" t="s">
        <v>96</v>
      </c>
      <c r="BK159" t="s">
        <v>96</v>
      </c>
      <c r="BL159" t="s">
        <v>96</v>
      </c>
      <c r="BM159" t="s">
        <v>96</v>
      </c>
      <c r="BN159" t="s">
        <v>96</v>
      </c>
      <c r="BO159" t="s">
        <v>95</v>
      </c>
      <c r="BP159" t="s">
        <v>95</v>
      </c>
      <c r="BQ159" t="s">
        <v>95</v>
      </c>
      <c r="BR159" t="s">
        <v>97</v>
      </c>
      <c r="BS159" t="s">
        <v>121</v>
      </c>
      <c r="BT159" t="s">
        <v>121</v>
      </c>
      <c r="BU159" t="s">
        <v>121</v>
      </c>
      <c r="BV159" t="s">
        <v>121</v>
      </c>
      <c r="BW159" t="s">
        <v>121</v>
      </c>
      <c r="BX159" t="s">
        <v>98</v>
      </c>
      <c r="BY159" t="s">
        <v>525</v>
      </c>
    </row>
    <row r="160" spans="1:77">
      <c r="A160">
        <v>156</v>
      </c>
      <c r="E160" t="s">
        <v>167</v>
      </c>
      <c r="H160" t="str">
        <f t="shared" si="2"/>
        <v>España</v>
      </c>
      <c r="AI160" t="s">
        <v>167</v>
      </c>
      <c r="AJ160" t="s">
        <v>167</v>
      </c>
      <c r="AK160" t="s">
        <v>167</v>
      </c>
      <c r="AL160" t="s">
        <v>167</v>
      </c>
    </row>
    <row r="161" spans="1:77">
      <c r="A161">
        <v>157</v>
      </c>
      <c r="B161">
        <v>7</v>
      </c>
      <c r="C161" t="s">
        <v>188</v>
      </c>
      <c r="D161" t="s">
        <v>174</v>
      </c>
      <c r="E161" t="s">
        <v>79</v>
      </c>
      <c r="F161" t="s">
        <v>80</v>
      </c>
      <c r="H161" t="str">
        <f t="shared" si="2"/>
        <v>España</v>
      </c>
      <c r="I161">
        <v>1986</v>
      </c>
      <c r="J161" t="s">
        <v>126</v>
      </c>
      <c r="L161" s="3" t="s">
        <v>85</v>
      </c>
      <c r="M161" t="s">
        <v>141</v>
      </c>
      <c r="N161" t="s">
        <v>83</v>
      </c>
      <c r="P161">
        <v>0</v>
      </c>
      <c r="Q161">
        <v>0</v>
      </c>
      <c r="R161">
        <v>0</v>
      </c>
      <c r="S161">
        <v>0</v>
      </c>
      <c r="T161">
        <v>40</v>
      </c>
      <c r="U161">
        <v>80</v>
      </c>
      <c r="V161">
        <v>0</v>
      </c>
      <c r="W161">
        <v>40</v>
      </c>
      <c r="X161">
        <v>80</v>
      </c>
      <c r="Y161" t="s">
        <v>84</v>
      </c>
      <c r="AA161" t="s">
        <v>85</v>
      </c>
      <c r="AB161" t="s">
        <v>86</v>
      </c>
      <c r="AC161" t="s">
        <v>85</v>
      </c>
      <c r="AD161" t="s">
        <v>85</v>
      </c>
      <c r="AE161" t="s">
        <v>87</v>
      </c>
      <c r="AG161" t="s">
        <v>105</v>
      </c>
      <c r="AI161" t="s">
        <v>90</v>
      </c>
      <c r="AJ161" t="s">
        <v>90</v>
      </c>
      <c r="AK161" t="s">
        <v>90</v>
      </c>
      <c r="AL161" t="s">
        <v>90</v>
      </c>
      <c r="AM161" t="s">
        <v>526</v>
      </c>
      <c r="AN161" t="s">
        <v>91</v>
      </c>
      <c r="AO161" t="s">
        <v>91</v>
      </c>
      <c r="AP161" t="s">
        <v>92</v>
      </c>
      <c r="AQ161" t="s">
        <v>92</v>
      </c>
      <c r="AR161" t="s">
        <v>92</v>
      </c>
      <c r="AS161" t="s">
        <v>92</v>
      </c>
      <c r="AT161" t="s">
        <v>107</v>
      </c>
      <c r="AU161" t="s">
        <v>107</v>
      </c>
      <c r="AV161" t="s">
        <v>107</v>
      </c>
      <c r="AW161" t="s">
        <v>106</v>
      </c>
      <c r="AX161" t="s">
        <v>106</v>
      </c>
      <c r="AY161" t="s">
        <v>93</v>
      </c>
      <c r="AZ161" t="s">
        <v>93</v>
      </c>
      <c r="BA161" t="s">
        <v>93</v>
      </c>
      <c r="BB161" t="s">
        <v>107</v>
      </c>
      <c r="BC161" t="s">
        <v>106</v>
      </c>
      <c r="BD161" t="s">
        <v>122</v>
      </c>
      <c r="BE161" t="s">
        <v>108</v>
      </c>
      <c r="BF161" t="s">
        <v>95</v>
      </c>
      <c r="BG161" t="s">
        <v>148</v>
      </c>
      <c r="BH161" t="s">
        <v>95</v>
      </c>
      <c r="BI161" t="s">
        <v>108</v>
      </c>
      <c r="BJ161" t="s">
        <v>96</v>
      </c>
      <c r="BK161" t="s">
        <v>96</v>
      </c>
      <c r="BL161" t="s">
        <v>96</v>
      </c>
      <c r="BM161" t="s">
        <v>96</v>
      </c>
      <c r="BN161" t="s">
        <v>96</v>
      </c>
      <c r="BO161" t="s">
        <v>108</v>
      </c>
      <c r="BP161" t="s">
        <v>95</v>
      </c>
      <c r="BQ161" t="s">
        <v>95</v>
      </c>
      <c r="BR161" t="s">
        <v>111</v>
      </c>
      <c r="BS161" t="s">
        <v>121</v>
      </c>
      <c r="BT161" t="s">
        <v>121</v>
      </c>
      <c r="BU161" t="s">
        <v>121</v>
      </c>
      <c r="BV161" t="s">
        <v>121</v>
      </c>
      <c r="BW161" t="s">
        <v>121</v>
      </c>
      <c r="BX161" t="s">
        <v>98</v>
      </c>
      <c r="BY161" t="s">
        <v>527</v>
      </c>
    </row>
    <row r="162" spans="1:77">
      <c r="A162">
        <v>158</v>
      </c>
      <c r="B162">
        <v>0</v>
      </c>
      <c r="E162" t="s">
        <v>167</v>
      </c>
      <c r="H162" t="str">
        <f t="shared" si="2"/>
        <v>España</v>
      </c>
      <c r="AI162" t="s">
        <v>167</v>
      </c>
      <c r="AJ162" t="s">
        <v>167</v>
      </c>
      <c r="AK162" t="s">
        <v>167</v>
      </c>
      <c r="AL162" t="s">
        <v>167</v>
      </c>
    </row>
    <row r="163" spans="1:77">
      <c r="A163">
        <v>159</v>
      </c>
      <c r="B163">
        <v>7</v>
      </c>
      <c r="C163" t="s">
        <v>528</v>
      </c>
      <c r="D163" t="s">
        <v>529</v>
      </c>
      <c r="E163" t="s">
        <v>79</v>
      </c>
      <c r="F163" t="s">
        <v>80</v>
      </c>
      <c r="H163" t="str">
        <f t="shared" si="2"/>
        <v>España</v>
      </c>
      <c r="I163">
        <v>1982</v>
      </c>
      <c r="J163" t="s">
        <v>131</v>
      </c>
      <c r="L163" s="3" t="s">
        <v>85</v>
      </c>
      <c r="M163" t="s">
        <v>141</v>
      </c>
      <c r="N163" t="s">
        <v>309</v>
      </c>
      <c r="P163">
        <v>0</v>
      </c>
      <c r="Q163">
        <v>0</v>
      </c>
      <c r="R163">
        <v>0</v>
      </c>
      <c r="S163">
        <v>0</v>
      </c>
      <c r="T163">
        <v>0</v>
      </c>
      <c r="U163">
        <v>0</v>
      </c>
      <c r="V163">
        <v>8</v>
      </c>
      <c r="W163">
        <v>28</v>
      </c>
      <c r="X163">
        <v>170</v>
      </c>
      <c r="Y163" t="s">
        <v>143</v>
      </c>
      <c r="AA163" t="s">
        <v>85</v>
      </c>
      <c r="AB163" t="s">
        <v>86</v>
      </c>
      <c r="AC163" t="s">
        <v>85</v>
      </c>
      <c r="AD163" t="s">
        <v>85</v>
      </c>
      <c r="AE163" t="s">
        <v>87</v>
      </c>
      <c r="AG163" t="s">
        <v>147</v>
      </c>
      <c r="AI163" t="s">
        <v>89</v>
      </c>
      <c r="AJ163" t="s">
        <v>89</v>
      </c>
      <c r="AK163" t="s">
        <v>90</v>
      </c>
      <c r="AL163" t="s">
        <v>89</v>
      </c>
      <c r="AN163" t="s">
        <v>179</v>
      </c>
      <c r="AO163" t="s">
        <v>179</v>
      </c>
      <c r="AP163" t="s">
        <v>179</v>
      </c>
      <c r="AQ163" t="s">
        <v>179</v>
      </c>
      <c r="AR163" t="s">
        <v>179</v>
      </c>
      <c r="AS163" t="s">
        <v>179</v>
      </c>
      <c r="AT163" t="s">
        <v>118</v>
      </c>
      <c r="AU163" t="s">
        <v>118</v>
      </c>
      <c r="AV163" t="s">
        <v>118</v>
      </c>
      <c r="AW163" t="s">
        <v>118</v>
      </c>
      <c r="AX163" t="s">
        <v>118</v>
      </c>
      <c r="AY163" t="s">
        <v>118</v>
      </c>
      <c r="AZ163" t="s">
        <v>118</v>
      </c>
      <c r="BA163" t="s">
        <v>118</v>
      </c>
      <c r="BB163" t="s">
        <v>118</v>
      </c>
      <c r="BC163" t="s">
        <v>118</v>
      </c>
      <c r="BD163" t="s">
        <v>121</v>
      </c>
      <c r="BE163" t="s">
        <v>95</v>
      </c>
      <c r="BF163" t="s">
        <v>95</v>
      </c>
      <c r="BG163" t="s">
        <v>95</v>
      </c>
      <c r="BH163" t="s">
        <v>95</v>
      </c>
      <c r="BI163" t="s">
        <v>95</v>
      </c>
      <c r="BJ163" t="s">
        <v>110</v>
      </c>
      <c r="BK163" t="s">
        <v>96</v>
      </c>
      <c r="BL163" t="s">
        <v>110</v>
      </c>
      <c r="BM163" t="s">
        <v>96</v>
      </c>
      <c r="BN163" t="s">
        <v>96</v>
      </c>
      <c r="BO163" t="s">
        <v>95</v>
      </c>
      <c r="BP163" t="s">
        <v>95</v>
      </c>
      <c r="BQ163" t="s">
        <v>95</v>
      </c>
      <c r="BR163" t="s">
        <v>97</v>
      </c>
      <c r="BS163" t="s">
        <v>94</v>
      </c>
      <c r="BT163" t="s">
        <v>94</v>
      </c>
      <c r="BU163" t="s">
        <v>94</v>
      </c>
      <c r="BV163" t="s">
        <v>94</v>
      </c>
      <c r="BW163" t="s">
        <v>94</v>
      </c>
      <c r="BX163" t="s">
        <v>98</v>
      </c>
    </row>
    <row r="164" spans="1:77">
      <c r="A164">
        <v>160</v>
      </c>
      <c r="B164">
        <v>7</v>
      </c>
      <c r="C164" t="s">
        <v>261</v>
      </c>
      <c r="D164" t="s">
        <v>530</v>
      </c>
      <c r="E164" t="s">
        <v>101</v>
      </c>
      <c r="F164" t="s">
        <v>125</v>
      </c>
      <c r="H164" t="str">
        <f t="shared" si="2"/>
        <v>Argentina</v>
      </c>
      <c r="I164">
        <v>1989</v>
      </c>
      <c r="J164" t="s">
        <v>126</v>
      </c>
      <c r="L164" s="3" t="s">
        <v>85</v>
      </c>
      <c r="M164" t="s">
        <v>82</v>
      </c>
      <c r="N164" t="s">
        <v>117</v>
      </c>
      <c r="P164">
        <v>0</v>
      </c>
      <c r="Q164">
        <v>0</v>
      </c>
      <c r="R164">
        <v>0</v>
      </c>
      <c r="S164">
        <v>0</v>
      </c>
      <c r="T164">
        <v>0</v>
      </c>
      <c r="U164" t="s">
        <v>531</v>
      </c>
      <c r="V164">
        <v>0</v>
      </c>
      <c r="W164">
        <v>0</v>
      </c>
      <c r="X164">
        <v>0</v>
      </c>
      <c r="Y164" t="s">
        <v>143</v>
      </c>
      <c r="AA164" t="s">
        <v>85</v>
      </c>
      <c r="AB164" t="s">
        <v>86</v>
      </c>
      <c r="AC164" t="s">
        <v>85</v>
      </c>
      <c r="AD164" t="s">
        <v>85</v>
      </c>
      <c r="AE164" t="s">
        <v>87</v>
      </c>
      <c r="AG164" t="s">
        <v>105</v>
      </c>
      <c r="AI164" t="s">
        <v>90</v>
      </c>
      <c r="AJ164" t="s">
        <v>89</v>
      </c>
      <c r="AK164" t="s">
        <v>90</v>
      </c>
      <c r="AL164" t="s">
        <v>90</v>
      </c>
      <c r="AM164" t="s">
        <v>532</v>
      </c>
      <c r="AN164" t="s">
        <v>179</v>
      </c>
      <c r="AO164" t="s">
        <v>179</v>
      </c>
      <c r="AP164" t="s">
        <v>91</v>
      </c>
      <c r="AQ164" t="s">
        <v>91</v>
      </c>
      <c r="AR164" t="s">
        <v>91</v>
      </c>
      <c r="AS164" t="s">
        <v>179</v>
      </c>
      <c r="AT164" t="s">
        <v>107</v>
      </c>
      <c r="AU164" t="s">
        <v>107</v>
      </c>
      <c r="AV164" t="s">
        <v>93</v>
      </c>
      <c r="AW164" t="s">
        <v>106</v>
      </c>
      <c r="AX164" t="s">
        <v>106</v>
      </c>
      <c r="AY164" t="s">
        <v>107</v>
      </c>
      <c r="AZ164" t="s">
        <v>93</v>
      </c>
      <c r="BA164" t="s">
        <v>107</v>
      </c>
      <c r="BB164" t="s">
        <v>106</v>
      </c>
      <c r="BC164" t="s">
        <v>137</v>
      </c>
      <c r="BD164" t="s">
        <v>121</v>
      </c>
      <c r="BE164" t="s">
        <v>95</v>
      </c>
      <c r="BF164" t="s">
        <v>95</v>
      </c>
      <c r="BG164" t="s">
        <v>95</v>
      </c>
      <c r="BH164" t="s">
        <v>95</v>
      </c>
      <c r="BI164" t="s">
        <v>95</v>
      </c>
      <c r="BJ164" t="s">
        <v>96</v>
      </c>
      <c r="BK164" t="s">
        <v>96</v>
      </c>
      <c r="BL164" t="s">
        <v>96</v>
      </c>
      <c r="BM164" t="s">
        <v>96</v>
      </c>
      <c r="BN164" t="s">
        <v>96</v>
      </c>
      <c r="BO164" t="s">
        <v>95</v>
      </c>
      <c r="BP164" t="s">
        <v>95</v>
      </c>
      <c r="BQ164" t="s">
        <v>95</v>
      </c>
      <c r="BR164" t="s">
        <v>97</v>
      </c>
      <c r="BS164" t="s">
        <v>122</v>
      </c>
      <c r="BT164" t="s">
        <v>121</v>
      </c>
      <c r="BU164" t="s">
        <v>94</v>
      </c>
      <c r="BV164" t="s">
        <v>121</v>
      </c>
      <c r="BW164" t="s">
        <v>94</v>
      </c>
      <c r="BX164" t="s">
        <v>98</v>
      </c>
      <c r="BY164" t="s">
        <v>533</v>
      </c>
    </row>
    <row r="165" spans="1:77">
      <c r="A165">
        <v>161</v>
      </c>
      <c r="B165">
        <v>7</v>
      </c>
      <c r="C165" t="s">
        <v>124</v>
      </c>
      <c r="D165" t="s">
        <v>224</v>
      </c>
      <c r="E165" t="s">
        <v>101</v>
      </c>
      <c r="F165" t="s">
        <v>349</v>
      </c>
      <c r="H165" t="str">
        <f t="shared" si="2"/>
        <v>Panamá</v>
      </c>
      <c r="I165">
        <v>1984</v>
      </c>
      <c r="J165" t="s">
        <v>131</v>
      </c>
      <c r="L165" s="3" t="s">
        <v>85</v>
      </c>
      <c r="M165" t="s">
        <v>103</v>
      </c>
      <c r="N165" t="s">
        <v>83</v>
      </c>
      <c r="P165">
        <v>0</v>
      </c>
      <c r="Q165">
        <v>0</v>
      </c>
      <c r="R165">
        <v>0</v>
      </c>
      <c r="S165">
        <v>0</v>
      </c>
      <c r="T165">
        <v>0</v>
      </c>
      <c r="U165">
        <v>0</v>
      </c>
      <c r="V165">
        <v>0</v>
      </c>
      <c r="W165">
        <v>0</v>
      </c>
      <c r="X165">
        <v>0</v>
      </c>
      <c r="Y165" t="s">
        <v>346</v>
      </c>
      <c r="AA165" t="s">
        <v>85</v>
      </c>
      <c r="AB165" t="s">
        <v>86</v>
      </c>
      <c r="AC165" t="s">
        <v>85</v>
      </c>
      <c r="AD165" t="s">
        <v>85</v>
      </c>
      <c r="AE165" t="s">
        <v>87</v>
      </c>
      <c r="AG165" t="s">
        <v>211</v>
      </c>
      <c r="AI165" t="s">
        <v>89</v>
      </c>
      <c r="AJ165" t="s">
        <v>89</v>
      </c>
      <c r="AK165" t="s">
        <v>89</v>
      </c>
      <c r="AL165" t="s">
        <v>90</v>
      </c>
      <c r="AN165" t="s">
        <v>91</v>
      </c>
      <c r="AO165" t="s">
        <v>91</v>
      </c>
      <c r="AP165" t="s">
        <v>91</v>
      </c>
      <c r="AQ165" t="s">
        <v>91</v>
      </c>
      <c r="AR165" t="s">
        <v>91</v>
      </c>
      <c r="AS165" t="s">
        <v>91</v>
      </c>
      <c r="AT165" t="s">
        <v>106</v>
      </c>
      <c r="AU165" t="s">
        <v>106</v>
      </c>
      <c r="AV165" t="s">
        <v>107</v>
      </c>
      <c r="AW165" t="s">
        <v>107</v>
      </c>
      <c r="AX165" t="s">
        <v>106</v>
      </c>
      <c r="AY165" t="s">
        <v>106</v>
      </c>
      <c r="AZ165" t="s">
        <v>106</v>
      </c>
      <c r="BA165" t="s">
        <v>106</v>
      </c>
      <c r="BB165" t="s">
        <v>107</v>
      </c>
      <c r="BC165" t="s">
        <v>107</v>
      </c>
      <c r="BD165" t="s">
        <v>121</v>
      </c>
      <c r="BE165" t="s">
        <v>108</v>
      </c>
      <c r="BF165" t="s">
        <v>95</v>
      </c>
      <c r="BG165" t="s">
        <v>108</v>
      </c>
      <c r="BH165" t="s">
        <v>148</v>
      </c>
      <c r="BI165" t="s">
        <v>148</v>
      </c>
      <c r="BJ165" t="s">
        <v>96</v>
      </c>
      <c r="BK165" t="s">
        <v>110</v>
      </c>
      <c r="BL165" t="s">
        <v>110</v>
      </c>
      <c r="BM165" t="s">
        <v>96</v>
      </c>
      <c r="BN165" t="s">
        <v>96</v>
      </c>
      <c r="BO165" t="s">
        <v>95</v>
      </c>
      <c r="BP165" t="s">
        <v>95</v>
      </c>
      <c r="BQ165" t="s">
        <v>95</v>
      </c>
      <c r="BR165" t="s">
        <v>111</v>
      </c>
      <c r="BS165" t="s">
        <v>94</v>
      </c>
      <c r="BT165" t="s">
        <v>94</v>
      </c>
      <c r="BU165" t="s">
        <v>121</v>
      </c>
      <c r="BV165" t="s">
        <v>121</v>
      </c>
      <c r="BW165" t="s">
        <v>94</v>
      </c>
      <c r="BX165" t="s">
        <v>98</v>
      </c>
      <c r="BY165" t="s">
        <v>534</v>
      </c>
    </row>
    <row r="166" spans="1:77">
      <c r="A166">
        <v>171</v>
      </c>
      <c r="B166">
        <v>7</v>
      </c>
      <c r="C166" t="s">
        <v>224</v>
      </c>
      <c r="D166" t="s">
        <v>535</v>
      </c>
      <c r="E166" t="s">
        <v>101</v>
      </c>
      <c r="F166" t="s">
        <v>80</v>
      </c>
      <c r="H166" t="str">
        <f t="shared" si="2"/>
        <v>España</v>
      </c>
      <c r="I166">
        <v>1985</v>
      </c>
      <c r="J166" t="s">
        <v>81</v>
      </c>
      <c r="L166" s="3" t="s">
        <v>85</v>
      </c>
      <c r="M166" t="s">
        <v>141</v>
      </c>
      <c r="N166" t="s">
        <v>117</v>
      </c>
      <c r="P166">
        <v>0</v>
      </c>
      <c r="Q166">
        <v>0</v>
      </c>
      <c r="R166">
        <v>0</v>
      </c>
      <c r="S166">
        <v>0</v>
      </c>
      <c r="T166">
        <v>20</v>
      </c>
      <c r="U166">
        <v>300</v>
      </c>
      <c r="V166">
        <v>0</v>
      </c>
      <c r="W166">
        <v>0</v>
      </c>
      <c r="X166">
        <v>50</v>
      </c>
      <c r="Y166" t="s">
        <v>134</v>
      </c>
      <c r="AA166" t="s">
        <v>85</v>
      </c>
      <c r="AB166" t="s">
        <v>86</v>
      </c>
      <c r="AC166" t="s">
        <v>85</v>
      </c>
      <c r="AD166" t="s">
        <v>85</v>
      </c>
      <c r="AE166" t="s">
        <v>87</v>
      </c>
      <c r="AG166" t="s">
        <v>105</v>
      </c>
      <c r="AI166" t="s">
        <v>90</v>
      </c>
      <c r="AJ166" t="s">
        <v>90</v>
      </c>
      <c r="AK166" t="s">
        <v>90</v>
      </c>
      <c r="AL166" t="s">
        <v>90</v>
      </c>
      <c r="AM166" t="s">
        <v>536</v>
      </c>
      <c r="AN166" t="s">
        <v>91</v>
      </c>
      <c r="AO166" t="s">
        <v>91</v>
      </c>
      <c r="AP166" t="s">
        <v>91</v>
      </c>
      <c r="AQ166" t="s">
        <v>92</v>
      </c>
      <c r="AR166" t="s">
        <v>92</v>
      </c>
      <c r="AS166" t="s">
        <v>179</v>
      </c>
      <c r="AT166" t="s">
        <v>106</v>
      </c>
      <c r="AU166" t="s">
        <v>137</v>
      </c>
      <c r="AV166" t="s">
        <v>106</v>
      </c>
      <c r="AW166" t="s">
        <v>107</v>
      </c>
      <c r="AX166" t="s">
        <v>137</v>
      </c>
      <c r="AY166" t="s">
        <v>106</v>
      </c>
      <c r="AZ166" t="s">
        <v>137</v>
      </c>
      <c r="BA166" t="s">
        <v>106</v>
      </c>
      <c r="BB166" t="s">
        <v>106</v>
      </c>
      <c r="BC166" t="s">
        <v>137</v>
      </c>
      <c r="BD166" t="s">
        <v>121</v>
      </c>
      <c r="BE166" t="s">
        <v>109</v>
      </c>
      <c r="BF166" t="s">
        <v>108</v>
      </c>
      <c r="BG166" t="s">
        <v>148</v>
      </c>
      <c r="BH166" t="s">
        <v>95</v>
      </c>
      <c r="BI166" t="s">
        <v>95</v>
      </c>
      <c r="BJ166" t="s">
        <v>96</v>
      </c>
      <c r="BK166" t="s">
        <v>96</v>
      </c>
      <c r="BL166" t="s">
        <v>96</v>
      </c>
      <c r="BM166" t="s">
        <v>120</v>
      </c>
      <c r="BN166" t="s">
        <v>120</v>
      </c>
      <c r="BO166" t="s">
        <v>108</v>
      </c>
      <c r="BP166" t="s">
        <v>95</v>
      </c>
      <c r="BQ166" t="s">
        <v>95</v>
      </c>
      <c r="BR166" t="s">
        <v>97</v>
      </c>
      <c r="BS166" t="s">
        <v>121</v>
      </c>
      <c r="BT166" t="s">
        <v>94</v>
      </c>
      <c r="BU166" t="s">
        <v>121</v>
      </c>
      <c r="BV166" t="s">
        <v>94</v>
      </c>
      <c r="BW166" t="s">
        <v>94</v>
      </c>
      <c r="BX166" t="s">
        <v>98</v>
      </c>
      <c r="BY166" t="s">
        <v>537</v>
      </c>
    </row>
    <row r="167" spans="1:77">
      <c r="A167">
        <v>163</v>
      </c>
      <c r="B167">
        <v>7</v>
      </c>
      <c r="C167" t="s">
        <v>237</v>
      </c>
      <c r="D167" t="s">
        <v>252</v>
      </c>
      <c r="E167" t="s">
        <v>101</v>
      </c>
      <c r="F167" t="s">
        <v>538</v>
      </c>
      <c r="H167" t="str">
        <f t="shared" si="2"/>
        <v>Costa Rica</v>
      </c>
      <c r="I167">
        <v>1998</v>
      </c>
      <c r="J167" t="s">
        <v>81</v>
      </c>
      <c r="L167" s="3" t="s">
        <v>85</v>
      </c>
      <c r="M167" t="s">
        <v>82</v>
      </c>
      <c r="N167" t="s">
        <v>104</v>
      </c>
      <c r="P167">
        <v>0</v>
      </c>
      <c r="Q167">
        <v>0</v>
      </c>
      <c r="R167">
        <v>0</v>
      </c>
      <c r="S167">
        <v>0</v>
      </c>
      <c r="T167">
        <v>0</v>
      </c>
      <c r="U167">
        <v>0</v>
      </c>
      <c r="V167">
        <v>4</v>
      </c>
      <c r="W167">
        <v>10</v>
      </c>
      <c r="X167">
        <v>14</v>
      </c>
      <c r="Y167" t="s">
        <v>84</v>
      </c>
      <c r="AA167" t="s">
        <v>85</v>
      </c>
      <c r="AB167" t="s">
        <v>86</v>
      </c>
      <c r="AC167" t="s">
        <v>85</v>
      </c>
      <c r="AD167" t="s">
        <v>85</v>
      </c>
      <c r="AE167" t="s">
        <v>87</v>
      </c>
      <c r="AG167" t="s">
        <v>105</v>
      </c>
      <c r="AI167" t="s">
        <v>90</v>
      </c>
      <c r="AJ167" t="s">
        <v>89</v>
      </c>
      <c r="AK167" t="s">
        <v>90</v>
      </c>
      <c r="AL167" t="s">
        <v>90</v>
      </c>
      <c r="AN167" t="s">
        <v>91</v>
      </c>
      <c r="AO167" t="s">
        <v>91</v>
      </c>
      <c r="AP167" t="s">
        <v>92</v>
      </c>
      <c r="AQ167" t="s">
        <v>91</v>
      </c>
      <c r="AR167" t="s">
        <v>91</v>
      </c>
      <c r="AS167" t="s">
        <v>91</v>
      </c>
      <c r="AT167" t="s">
        <v>137</v>
      </c>
      <c r="AU167" t="s">
        <v>137</v>
      </c>
      <c r="AV167" t="s">
        <v>107</v>
      </c>
      <c r="AW167" t="s">
        <v>137</v>
      </c>
      <c r="AX167" t="s">
        <v>137</v>
      </c>
      <c r="AY167" t="s">
        <v>137</v>
      </c>
      <c r="AZ167" t="s">
        <v>106</v>
      </c>
      <c r="BA167" t="s">
        <v>137</v>
      </c>
      <c r="BB167" t="s">
        <v>107</v>
      </c>
      <c r="BC167" t="s">
        <v>137</v>
      </c>
      <c r="BD167" t="s">
        <v>121</v>
      </c>
      <c r="BE167" t="s">
        <v>109</v>
      </c>
      <c r="BF167" t="s">
        <v>108</v>
      </c>
      <c r="BG167" t="s">
        <v>148</v>
      </c>
      <c r="BH167" t="s">
        <v>95</v>
      </c>
      <c r="BI167" t="s">
        <v>95</v>
      </c>
      <c r="BJ167" t="s">
        <v>96</v>
      </c>
      <c r="BK167" t="s">
        <v>96</v>
      </c>
      <c r="BL167" t="s">
        <v>96</v>
      </c>
      <c r="BM167" t="s">
        <v>96</v>
      </c>
      <c r="BN167" t="s">
        <v>96</v>
      </c>
      <c r="BO167" t="s">
        <v>95</v>
      </c>
      <c r="BP167" t="s">
        <v>95</v>
      </c>
      <c r="BQ167" t="s">
        <v>95</v>
      </c>
      <c r="BR167" t="s">
        <v>97</v>
      </c>
      <c r="BS167" t="s">
        <v>121</v>
      </c>
      <c r="BT167" t="s">
        <v>121</v>
      </c>
      <c r="BU167" t="s">
        <v>94</v>
      </c>
      <c r="BV167" t="s">
        <v>94</v>
      </c>
      <c r="BW167" t="s">
        <v>94</v>
      </c>
      <c r="BX167" t="s">
        <v>98</v>
      </c>
      <c r="BY167" t="s">
        <v>539</v>
      </c>
    </row>
    <row r="168" spans="1:77">
      <c r="A168">
        <v>164</v>
      </c>
      <c r="B168">
        <v>7</v>
      </c>
      <c r="C168" t="s">
        <v>197</v>
      </c>
      <c r="D168" t="s">
        <v>278</v>
      </c>
      <c r="E168" t="s">
        <v>101</v>
      </c>
      <c r="F168" t="s">
        <v>239</v>
      </c>
      <c r="H168" t="str">
        <f t="shared" si="2"/>
        <v>México</v>
      </c>
      <c r="I168">
        <v>1997</v>
      </c>
      <c r="J168" t="s">
        <v>81</v>
      </c>
      <c r="L168" s="3">
        <v>30000000000</v>
      </c>
      <c r="M168" t="s">
        <v>103</v>
      </c>
      <c r="N168" t="s">
        <v>104</v>
      </c>
      <c r="P168">
        <v>1</v>
      </c>
      <c r="Q168">
        <v>1</v>
      </c>
      <c r="R168">
        <v>1</v>
      </c>
      <c r="S168">
        <v>1</v>
      </c>
      <c r="T168">
        <v>1</v>
      </c>
      <c r="U168">
        <v>1</v>
      </c>
      <c r="V168">
        <v>1</v>
      </c>
      <c r="W168">
        <v>1</v>
      </c>
      <c r="X168">
        <v>1</v>
      </c>
      <c r="Y168" t="s">
        <v>84</v>
      </c>
      <c r="AA168" s="1">
        <v>10000000000</v>
      </c>
      <c r="AB168" t="s">
        <v>86</v>
      </c>
      <c r="AC168" t="s">
        <v>85</v>
      </c>
      <c r="AD168" t="s">
        <v>85</v>
      </c>
      <c r="AE168" t="s">
        <v>87</v>
      </c>
      <c r="AG168" t="s">
        <v>105</v>
      </c>
      <c r="AI168" t="s">
        <v>89</v>
      </c>
      <c r="AJ168" t="s">
        <v>90</v>
      </c>
      <c r="AK168" t="s">
        <v>89</v>
      </c>
      <c r="AL168" t="s">
        <v>89</v>
      </c>
      <c r="AN168" t="s">
        <v>172</v>
      </c>
      <c r="AO168" t="s">
        <v>172</v>
      </c>
      <c r="AP168" t="s">
        <v>172</v>
      </c>
      <c r="AQ168" t="s">
        <v>172</v>
      </c>
      <c r="AR168" t="s">
        <v>172</v>
      </c>
      <c r="AS168" t="s">
        <v>172</v>
      </c>
      <c r="AT168" t="s">
        <v>93</v>
      </c>
      <c r="AU168" t="s">
        <v>93</v>
      </c>
      <c r="AV168" t="s">
        <v>93</v>
      </c>
      <c r="AW168" t="s">
        <v>93</v>
      </c>
      <c r="AX168" t="s">
        <v>93</v>
      </c>
      <c r="AY168" t="s">
        <v>93</v>
      </c>
      <c r="AZ168" t="s">
        <v>93</v>
      </c>
      <c r="BA168" t="s">
        <v>93</v>
      </c>
      <c r="BB168" t="s">
        <v>93</v>
      </c>
      <c r="BC168" t="s">
        <v>93</v>
      </c>
      <c r="BD168" t="s">
        <v>94</v>
      </c>
      <c r="BE168" t="s">
        <v>148</v>
      </c>
      <c r="BF168" t="s">
        <v>148</v>
      </c>
      <c r="BG168" t="s">
        <v>148</v>
      </c>
      <c r="BH168" t="s">
        <v>108</v>
      </c>
      <c r="BI168" t="s">
        <v>108</v>
      </c>
      <c r="BJ168" t="s">
        <v>96</v>
      </c>
      <c r="BK168" t="s">
        <v>96</v>
      </c>
      <c r="BL168" t="s">
        <v>96</v>
      </c>
      <c r="BM168" t="s">
        <v>96</v>
      </c>
      <c r="BN168" t="s">
        <v>96</v>
      </c>
      <c r="BO168" t="s">
        <v>108</v>
      </c>
      <c r="BP168" t="s">
        <v>108</v>
      </c>
      <c r="BQ168" t="s">
        <v>108</v>
      </c>
      <c r="BR168" t="s">
        <v>111</v>
      </c>
      <c r="BS168" t="s">
        <v>122</v>
      </c>
      <c r="BT168" t="s">
        <v>122</v>
      </c>
      <c r="BU168" t="s">
        <v>121</v>
      </c>
      <c r="BV168" t="s">
        <v>122</v>
      </c>
      <c r="BW168" t="s">
        <v>122</v>
      </c>
      <c r="BX168" t="s">
        <v>98</v>
      </c>
      <c r="BY168" t="s">
        <v>540</v>
      </c>
    </row>
    <row r="169" spans="1:77">
      <c r="A169">
        <v>165</v>
      </c>
      <c r="B169">
        <v>7</v>
      </c>
      <c r="C169" t="s">
        <v>214</v>
      </c>
      <c r="D169" t="s">
        <v>541</v>
      </c>
      <c r="E169" t="s">
        <v>79</v>
      </c>
      <c r="F169" t="s">
        <v>189</v>
      </c>
      <c r="H169" t="str">
        <f t="shared" si="2"/>
        <v>Colombia</v>
      </c>
      <c r="I169">
        <v>1974</v>
      </c>
      <c r="J169" t="s">
        <v>131</v>
      </c>
      <c r="L169" s="3">
        <v>10000000000</v>
      </c>
      <c r="M169" t="s">
        <v>141</v>
      </c>
      <c r="N169" t="s">
        <v>83</v>
      </c>
      <c r="P169">
        <v>0</v>
      </c>
      <c r="Q169">
        <v>0</v>
      </c>
      <c r="R169">
        <v>40</v>
      </c>
      <c r="S169">
        <v>0</v>
      </c>
      <c r="T169">
        <v>0</v>
      </c>
      <c r="U169">
        <v>80</v>
      </c>
      <c r="V169">
        <v>40</v>
      </c>
      <c r="W169">
        <v>240</v>
      </c>
      <c r="X169">
        <v>4320</v>
      </c>
      <c r="Y169" t="s">
        <v>84</v>
      </c>
      <c r="AA169" s="1">
        <v>10000000000</v>
      </c>
      <c r="AB169" t="s">
        <v>253</v>
      </c>
      <c r="AC169" s="1">
        <v>40000000000</v>
      </c>
      <c r="AD169" s="1">
        <v>40000000000</v>
      </c>
      <c r="AE169" t="s">
        <v>509</v>
      </c>
      <c r="AG169" t="s">
        <v>105</v>
      </c>
      <c r="AI169" t="s">
        <v>89</v>
      </c>
      <c r="AJ169" t="s">
        <v>89</v>
      </c>
      <c r="AK169" t="s">
        <v>90</v>
      </c>
      <c r="AL169" t="s">
        <v>89</v>
      </c>
      <c r="AN169" t="s">
        <v>91</v>
      </c>
      <c r="AO169" t="s">
        <v>91</v>
      </c>
      <c r="AP169" t="s">
        <v>91</v>
      </c>
      <c r="AQ169" t="s">
        <v>91</v>
      </c>
      <c r="AR169" t="s">
        <v>91</v>
      </c>
      <c r="AS169" t="s">
        <v>179</v>
      </c>
      <c r="AT169" t="s">
        <v>106</v>
      </c>
      <c r="AU169" t="s">
        <v>106</v>
      </c>
      <c r="AV169" t="s">
        <v>106</v>
      </c>
      <c r="AW169" t="s">
        <v>106</v>
      </c>
      <c r="AX169" t="s">
        <v>106</v>
      </c>
      <c r="AY169" t="s">
        <v>106</v>
      </c>
      <c r="AZ169" t="s">
        <v>106</v>
      </c>
      <c r="BA169" t="s">
        <v>106</v>
      </c>
      <c r="BB169" t="s">
        <v>106</v>
      </c>
      <c r="BC169" t="s">
        <v>106</v>
      </c>
      <c r="BD169" t="s">
        <v>94</v>
      </c>
      <c r="BE169" t="s">
        <v>95</v>
      </c>
      <c r="BF169" t="s">
        <v>95</v>
      </c>
      <c r="BG169" t="s">
        <v>95</v>
      </c>
      <c r="BH169" t="s">
        <v>95</v>
      </c>
      <c r="BI169" t="s">
        <v>95</v>
      </c>
      <c r="BJ169" t="s">
        <v>120</v>
      </c>
      <c r="BK169" t="s">
        <v>96</v>
      </c>
      <c r="BL169" t="s">
        <v>96</v>
      </c>
      <c r="BM169" t="s">
        <v>96</v>
      </c>
      <c r="BN169" t="s">
        <v>96</v>
      </c>
      <c r="BO169" t="s">
        <v>95</v>
      </c>
      <c r="BP169" t="s">
        <v>95</v>
      </c>
      <c r="BQ169" t="s">
        <v>95</v>
      </c>
      <c r="BR169" t="s">
        <v>97</v>
      </c>
      <c r="BS169" t="s">
        <v>94</v>
      </c>
      <c r="BT169" t="s">
        <v>94</v>
      </c>
      <c r="BU169" t="s">
        <v>94</v>
      </c>
      <c r="BV169" t="s">
        <v>94</v>
      </c>
      <c r="BW169" t="s">
        <v>94</v>
      </c>
      <c r="BX169" t="s">
        <v>98</v>
      </c>
      <c r="BY169" t="s">
        <v>542</v>
      </c>
    </row>
    <row r="170" spans="1:77">
      <c r="A170">
        <v>166</v>
      </c>
      <c r="B170">
        <v>7</v>
      </c>
      <c r="C170" t="s">
        <v>543</v>
      </c>
      <c r="D170" t="s">
        <v>279</v>
      </c>
      <c r="E170" t="s">
        <v>101</v>
      </c>
      <c r="F170" t="s">
        <v>349</v>
      </c>
      <c r="H170" t="str">
        <f t="shared" si="2"/>
        <v>Panamá</v>
      </c>
      <c r="I170">
        <v>1983</v>
      </c>
      <c r="J170" t="s">
        <v>131</v>
      </c>
      <c r="L170" s="3">
        <v>10000000000</v>
      </c>
      <c r="M170" t="s">
        <v>103</v>
      </c>
      <c r="N170" t="s">
        <v>83</v>
      </c>
      <c r="P170" t="s">
        <v>544</v>
      </c>
      <c r="Q170" t="s">
        <v>544</v>
      </c>
      <c r="R170" t="s">
        <v>544</v>
      </c>
      <c r="S170" t="s">
        <v>545</v>
      </c>
      <c r="T170" t="s">
        <v>544</v>
      </c>
      <c r="U170" t="s">
        <v>544</v>
      </c>
      <c r="V170" t="s">
        <v>544</v>
      </c>
      <c r="W170" t="s">
        <v>544</v>
      </c>
      <c r="X170" t="s">
        <v>544</v>
      </c>
      <c r="Y170" t="s">
        <v>220</v>
      </c>
      <c r="AA170" t="s">
        <v>85</v>
      </c>
      <c r="AB170" t="s">
        <v>86</v>
      </c>
      <c r="AC170" t="s">
        <v>85</v>
      </c>
      <c r="AD170" t="s">
        <v>85</v>
      </c>
      <c r="AE170" t="s">
        <v>87</v>
      </c>
      <c r="AG170" t="s">
        <v>105</v>
      </c>
      <c r="AI170" t="s">
        <v>89</v>
      </c>
      <c r="AJ170" t="s">
        <v>90</v>
      </c>
      <c r="AK170" t="s">
        <v>89</v>
      </c>
      <c r="AL170" t="s">
        <v>89</v>
      </c>
      <c r="AN170" t="s">
        <v>92</v>
      </c>
      <c r="AO170" t="s">
        <v>92</v>
      </c>
      <c r="AP170" t="s">
        <v>92</v>
      </c>
      <c r="AQ170" t="s">
        <v>179</v>
      </c>
      <c r="AR170" t="s">
        <v>92</v>
      </c>
      <c r="AS170" t="s">
        <v>441</v>
      </c>
      <c r="AT170" t="s">
        <v>118</v>
      </c>
      <c r="AU170" t="s">
        <v>118</v>
      </c>
      <c r="AV170" t="s">
        <v>118</v>
      </c>
      <c r="AW170" t="s">
        <v>118</v>
      </c>
      <c r="AX170" t="s">
        <v>118</v>
      </c>
      <c r="AY170" t="s">
        <v>118</v>
      </c>
      <c r="AZ170" t="s">
        <v>118</v>
      </c>
      <c r="BA170" t="s">
        <v>118</v>
      </c>
      <c r="BB170" t="s">
        <v>118</v>
      </c>
      <c r="BC170" t="s">
        <v>118</v>
      </c>
      <c r="BD170" t="s">
        <v>122</v>
      </c>
      <c r="BE170" t="s">
        <v>95</v>
      </c>
      <c r="BF170" t="s">
        <v>95</v>
      </c>
      <c r="BG170" t="s">
        <v>95</v>
      </c>
      <c r="BH170" t="s">
        <v>95</v>
      </c>
      <c r="BI170" t="s">
        <v>95</v>
      </c>
      <c r="BJ170" t="s">
        <v>110</v>
      </c>
      <c r="BK170" t="s">
        <v>110</v>
      </c>
      <c r="BL170" t="s">
        <v>120</v>
      </c>
      <c r="BM170" t="s">
        <v>120</v>
      </c>
      <c r="BN170" t="s">
        <v>120</v>
      </c>
      <c r="BO170" t="s">
        <v>108</v>
      </c>
      <c r="BP170" t="s">
        <v>95</v>
      </c>
      <c r="BQ170" t="s">
        <v>95</v>
      </c>
      <c r="BR170" t="s">
        <v>97</v>
      </c>
      <c r="BS170" t="s">
        <v>121</v>
      </c>
      <c r="BT170" t="s">
        <v>121</v>
      </c>
      <c r="BU170" t="s">
        <v>94</v>
      </c>
      <c r="BV170" t="s">
        <v>121</v>
      </c>
      <c r="BW170" t="s">
        <v>121</v>
      </c>
      <c r="BX170" t="s">
        <v>89</v>
      </c>
    </row>
    <row r="171" spans="1:77">
      <c r="A171">
        <v>167</v>
      </c>
      <c r="B171">
        <v>7</v>
      </c>
      <c r="C171" t="s">
        <v>348</v>
      </c>
      <c r="D171" t="s">
        <v>348</v>
      </c>
      <c r="E171" t="s">
        <v>79</v>
      </c>
      <c r="F171" t="s">
        <v>239</v>
      </c>
      <c r="H171" t="str">
        <f t="shared" si="2"/>
        <v>México</v>
      </c>
      <c r="I171">
        <v>1965</v>
      </c>
      <c r="J171" t="s">
        <v>131</v>
      </c>
      <c r="L171" s="3">
        <v>20000000000</v>
      </c>
      <c r="M171" t="s">
        <v>103</v>
      </c>
      <c r="N171" t="s">
        <v>83</v>
      </c>
      <c r="P171">
        <v>0</v>
      </c>
      <c r="Q171">
        <v>0</v>
      </c>
      <c r="R171">
        <v>120</v>
      </c>
      <c r="S171">
        <v>0</v>
      </c>
      <c r="T171">
        <v>0</v>
      </c>
      <c r="U171">
        <v>20</v>
      </c>
      <c r="V171">
        <v>0</v>
      </c>
      <c r="W171">
        <v>0</v>
      </c>
      <c r="X171">
        <v>20</v>
      </c>
      <c r="Y171" t="s">
        <v>84</v>
      </c>
      <c r="AA171" s="1">
        <v>30000000000</v>
      </c>
      <c r="AB171" t="s">
        <v>283</v>
      </c>
      <c r="AC171" s="1">
        <v>30000000000</v>
      </c>
      <c r="AD171" s="1">
        <v>10000000000</v>
      </c>
      <c r="AE171" t="s">
        <v>171</v>
      </c>
      <c r="AG171" t="s">
        <v>177</v>
      </c>
      <c r="AI171" t="s">
        <v>89</v>
      </c>
      <c r="AJ171" t="s">
        <v>89</v>
      </c>
      <c r="AK171" t="s">
        <v>90</v>
      </c>
      <c r="AL171" t="s">
        <v>89</v>
      </c>
      <c r="AN171" t="s">
        <v>92</v>
      </c>
      <c r="AO171" t="s">
        <v>92</v>
      </c>
      <c r="AP171" t="s">
        <v>172</v>
      </c>
      <c r="AQ171" t="s">
        <v>172</v>
      </c>
      <c r="AR171" t="s">
        <v>172</v>
      </c>
      <c r="AS171" t="s">
        <v>92</v>
      </c>
      <c r="AT171" t="s">
        <v>106</v>
      </c>
      <c r="AU171" t="s">
        <v>106</v>
      </c>
      <c r="AV171" t="s">
        <v>107</v>
      </c>
      <c r="AW171" t="s">
        <v>106</v>
      </c>
      <c r="AX171" t="s">
        <v>107</v>
      </c>
      <c r="AY171" t="s">
        <v>107</v>
      </c>
      <c r="AZ171" t="s">
        <v>107</v>
      </c>
      <c r="BA171" t="s">
        <v>93</v>
      </c>
      <c r="BB171" t="s">
        <v>106</v>
      </c>
      <c r="BC171" t="s">
        <v>106</v>
      </c>
      <c r="BD171" t="s">
        <v>121</v>
      </c>
      <c r="BE171" t="s">
        <v>95</v>
      </c>
      <c r="BF171" t="s">
        <v>95</v>
      </c>
      <c r="BG171" t="s">
        <v>148</v>
      </c>
      <c r="BH171" t="s">
        <v>95</v>
      </c>
      <c r="BI171" t="s">
        <v>95</v>
      </c>
      <c r="BJ171" t="s">
        <v>96</v>
      </c>
      <c r="BK171" t="s">
        <v>96</v>
      </c>
      <c r="BL171" t="s">
        <v>96</v>
      </c>
      <c r="BM171" t="s">
        <v>120</v>
      </c>
      <c r="BN171" t="s">
        <v>96</v>
      </c>
      <c r="BO171" t="s">
        <v>108</v>
      </c>
      <c r="BP171" t="s">
        <v>108</v>
      </c>
      <c r="BQ171" t="s">
        <v>95</v>
      </c>
      <c r="BR171" t="s">
        <v>111</v>
      </c>
      <c r="BS171" t="s">
        <v>94</v>
      </c>
      <c r="BT171" t="s">
        <v>122</v>
      </c>
      <c r="BU171" t="s">
        <v>122</v>
      </c>
      <c r="BV171" t="s">
        <v>122</v>
      </c>
      <c r="BW171" t="s">
        <v>121</v>
      </c>
      <c r="BX171" t="s">
        <v>98</v>
      </c>
      <c r="BY171" t="s">
        <v>546</v>
      </c>
    </row>
    <row r="172" spans="1:77">
      <c r="A172">
        <v>168</v>
      </c>
      <c r="B172">
        <v>7</v>
      </c>
      <c r="C172" t="s">
        <v>547</v>
      </c>
      <c r="D172" t="s">
        <v>548</v>
      </c>
      <c r="E172" t="s">
        <v>101</v>
      </c>
      <c r="F172" t="s">
        <v>349</v>
      </c>
      <c r="H172" t="str">
        <f t="shared" si="2"/>
        <v>Panamá</v>
      </c>
      <c r="I172">
        <v>1962</v>
      </c>
      <c r="J172" t="s">
        <v>131</v>
      </c>
      <c r="L172" s="3">
        <v>10000000000</v>
      </c>
      <c r="M172" t="s">
        <v>103</v>
      </c>
      <c r="N172" t="s">
        <v>83</v>
      </c>
      <c r="P172">
        <v>0</v>
      </c>
      <c r="Q172">
        <v>0</v>
      </c>
      <c r="R172">
        <v>0</v>
      </c>
      <c r="S172">
        <v>0</v>
      </c>
      <c r="T172">
        <v>0</v>
      </c>
      <c r="U172">
        <v>0</v>
      </c>
      <c r="V172">
        <v>0</v>
      </c>
      <c r="W172">
        <v>0</v>
      </c>
      <c r="X172">
        <v>0</v>
      </c>
      <c r="Y172" t="s">
        <v>346</v>
      </c>
      <c r="AA172" t="s">
        <v>85</v>
      </c>
      <c r="AB172" t="s">
        <v>86</v>
      </c>
      <c r="AC172" t="s">
        <v>85</v>
      </c>
      <c r="AD172" t="s">
        <v>85</v>
      </c>
      <c r="AE172" t="s">
        <v>87</v>
      </c>
      <c r="AG172" t="s">
        <v>184</v>
      </c>
      <c r="AI172" t="s">
        <v>89</v>
      </c>
      <c r="AJ172" t="s">
        <v>90</v>
      </c>
      <c r="AK172" t="s">
        <v>89</v>
      </c>
      <c r="AL172" t="s">
        <v>89</v>
      </c>
      <c r="AN172" t="s">
        <v>92</v>
      </c>
      <c r="AO172" t="s">
        <v>92</v>
      </c>
      <c r="AP172" t="s">
        <v>172</v>
      </c>
      <c r="AQ172" t="s">
        <v>172</v>
      </c>
      <c r="AR172" t="s">
        <v>92</v>
      </c>
      <c r="AS172" t="s">
        <v>92</v>
      </c>
      <c r="AT172" t="s">
        <v>93</v>
      </c>
      <c r="AU172" t="s">
        <v>93</v>
      </c>
      <c r="AV172" t="s">
        <v>93</v>
      </c>
      <c r="AW172" t="s">
        <v>93</v>
      </c>
      <c r="AX172" t="s">
        <v>93</v>
      </c>
      <c r="AY172" t="s">
        <v>93</v>
      </c>
      <c r="AZ172" t="s">
        <v>93</v>
      </c>
      <c r="BA172" t="s">
        <v>93</v>
      </c>
      <c r="BB172" t="s">
        <v>93</v>
      </c>
      <c r="BC172" t="s">
        <v>93</v>
      </c>
      <c r="BD172" t="s">
        <v>122</v>
      </c>
      <c r="BE172" t="s">
        <v>108</v>
      </c>
      <c r="BF172" t="s">
        <v>108</v>
      </c>
      <c r="BG172" t="s">
        <v>108</v>
      </c>
      <c r="BH172" t="s">
        <v>108</v>
      </c>
      <c r="BI172" t="s">
        <v>95</v>
      </c>
      <c r="BJ172" t="s">
        <v>120</v>
      </c>
      <c r="BK172" t="s">
        <v>120</v>
      </c>
      <c r="BL172" t="s">
        <v>110</v>
      </c>
      <c r="BM172" t="s">
        <v>96</v>
      </c>
      <c r="BN172" t="s">
        <v>96</v>
      </c>
      <c r="BO172" t="s">
        <v>95</v>
      </c>
      <c r="BP172" t="s">
        <v>95</v>
      </c>
      <c r="BQ172" t="s">
        <v>95</v>
      </c>
      <c r="BR172" t="s">
        <v>111</v>
      </c>
      <c r="BS172" t="s">
        <v>121</v>
      </c>
      <c r="BT172" t="s">
        <v>121</v>
      </c>
      <c r="BU172" t="s">
        <v>121</v>
      </c>
      <c r="BV172" t="s">
        <v>121</v>
      </c>
      <c r="BW172" t="s">
        <v>121</v>
      </c>
      <c r="BX172" t="s">
        <v>98</v>
      </c>
    </row>
    <row r="173" spans="1:77">
      <c r="A173">
        <v>170</v>
      </c>
      <c r="B173">
        <v>7</v>
      </c>
      <c r="C173" t="s">
        <v>250</v>
      </c>
      <c r="D173" t="s">
        <v>549</v>
      </c>
      <c r="E173" t="s">
        <v>101</v>
      </c>
      <c r="F173" t="s">
        <v>125</v>
      </c>
      <c r="H173" t="str">
        <f t="shared" si="2"/>
        <v>Argentina</v>
      </c>
      <c r="I173">
        <v>1981</v>
      </c>
      <c r="J173" t="s">
        <v>131</v>
      </c>
      <c r="L173" s="3">
        <v>10000000000</v>
      </c>
      <c r="M173" t="s">
        <v>141</v>
      </c>
      <c r="N173" t="s">
        <v>83</v>
      </c>
      <c r="P173">
        <v>2</v>
      </c>
      <c r="Q173">
        <v>0</v>
      </c>
      <c r="R173">
        <v>0</v>
      </c>
      <c r="S173">
        <v>0</v>
      </c>
      <c r="T173">
        <v>0</v>
      </c>
      <c r="U173">
        <v>0</v>
      </c>
      <c r="V173">
        <v>0</v>
      </c>
      <c r="W173">
        <v>0</v>
      </c>
      <c r="X173">
        <v>0</v>
      </c>
      <c r="Y173" t="s">
        <v>143</v>
      </c>
      <c r="AA173" s="1">
        <v>20000000000</v>
      </c>
      <c r="AB173" t="s">
        <v>283</v>
      </c>
      <c r="AC173" s="1">
        <v>20000000000</v>
      </c>
      <c r="AD173" s="1">
        <v>20000000000</v>
      </c>
      <c r="AE173" t="s">
        <v>550</v>
      </c>
      <c r="AG173" t="s">
        <v>177</v>
      </c>
      <c r="AI173" t="s">
        <v>89</v>
      </c>
      <c r="AJ173" t="s">
        <v>89</v>
      </c>
      <c r="AK173" t="s">
        <v>90</v>
      </c>
      <c r="AL173" t="s">
        <v>90</v>
      </c>
      <c r="AN173" t="s">
        <v>91</v>
      </c>
      <c r="AO173" t="s">
        <v>91</v>
      </c>
      <c r="AP173" t="s">
        <v>179</v>
      </c>
      <c r="AQ173" t="s">
        <v>179</v>
      </c>
      <c r="AR173" t="s">
        <v>179</v>
      </c>
      <c r="AS173" t="s">
        <v>91</v>
      </c>
      <c r="AT173" t="s">
        <v>106</v>
      </c>
      <c r="AU173" t="s">
        <v>106</v>
      </c>
      <c r="AV173" t="s">
        <v>106</v>
      </c>
      <c r="AW173" t="s">
        <v>106</v>
      </c>
      <c r="AX173" t="s">
        <v>106</v>
      </c>
      <c r="AY173" t="s">
        <v>106</v>
      </c>
      <c r="AZ173" t="s">
        <v>106</v>
      </c>
      <c r="BA173" t="s">
        <v>106</v>
      </c>
      <c r="BB173" t="s">
        <v>106</v>
      </c>
      <c r="BC173" t="s">
        <v>106</v>
      </c>
      <c r="BD173" t="s">
        <v>122</v>
      </c>
      <c r="BE173" t="s">
        <v>108</v>
      </c>
      <c r="BF173" t="s">
        <v>95</v>
      </c>
      <c r="BG173" t="s">
        <v>95</v>
      </c>
      <c r="BH173" t="s">
        <v>95</v>
      </c>
      <c r="BI173" t="s">
        <v>95</v>
      </c>
      <c r="BJ173" t="s">
        <v>96</v>
      </c>
      <c r="BK173" t="s">
        <v>96</v>
      </c>
      <c r="BL173" t="s">
        <v>96</v>
      </c>
      <c r="BM173" t="s">
        <v>96</v>
      </c>
      <c r="BN173" t="s">
        <v>96</v>
      </c>
      <c r="BO173" t="s">
        <v>95</v>
      </c>
      <c r="BP173" t="s">
        <v>95</v>
      </c>
      <c r="BQ173" t="s">
        <v>95</v>
      </c>
      <c r="BR173" t="s">
        <v>97</v>
      </c>
      <c r="BS173" t="s">
        <v>121</v>
      </c>
      <c r="BT173" t="s">
        <v>121</v>
      </c>
      <c r="BU173" t="s">
        <v>94</v>
      </c>
      <c r="BV173" t="s">
        <v>94</v>
      </c>
      <c r="BW173" t="s">
        <v>94</v>
      </c>
      <c r="BX173" t="s">
        <v>98</v>
      </c>
    </row>
    <row r="174" spans="1:77">
      <c r="A174">
        <v>173</v>
      </c>
      <c r="B174">
        <v>7</v>
      </c>
      <c r="C174" t="s">
        <v>551</v>
      </c>
      <c r="D174" t="s">
        <v>552</v>
      </c>
      <c r="E174" t="s">
        <v>101</v>
      </c>
      <c r="F174" t="s">
        <v>239</v>
      </c>
      <c r="H174" t="str">
        <f t="shared" si="2"/>
        <v>México</v>
      </c>
      <c r="I174">
        <v>1991</v>
      </c>
      <c r="J174" t="s">
        <v>81</v>
      </c>
      <c r="L174" s="3" t="s">
        <v>85</v>
      </c>
      <c r="M174" t="s">
        <v>103</v>
      </c>
      <c r="N174" t="s">
        <v>104</v>
      </c>
      <c r="P174">
        <v>0</v>
      </c>
      <c r="Q174">
        <v>0</v>
      </c>
      <c r="R174">
        <v>0</v>
      </c>
      <c r="S174">
        <v>0</v>
      </c>
      <c r="T174">
        <v>0</v>
      </c>
      <c r="U174">
        <v>0</v>
      </c>
      <c r="V174">
        <v>40</v>
      </c>
      <c r="W174">
        <v>160</v>
      </c>
      <c r="X174">
        <v>640</v>
      </c>
      <c r="Y174" t="s">
        <v>84</v>
      </c>
      <c r="AA174" t="s">
        <v>85</v>
      </c>
      <c r="AB174" t="s">
        <v>86</v>
      </c>
      <c r="AC174" t="s">
        <v>85</v>
      </c>
      <c r="AD174" t="s">
        <v>85</v>
      </c>
      <c r="AE174" t="s">
        <v>87</v>
      </c>
      <c r="AG174" t="s">
        <v>136</v>
      </c>
      <c r="AH174" s="1">
        <v>50000000000</v>
      </c>
      <c r="AI174" t="s">
        <v>89</v>
      </c>
      <c r="AJ174" t="s">
        <v>89</v>
      </c>
      <c r="AK174" t="s">
        <v>89</v>
      </c>
      <c r="AL174" t="s">
        <v>90</v>
      </c>
      <c r="AN174" t="s">
        <v>91</v>
      </c>
      <c r="AO174" t="s">
        <v>91</v>
      </c>
      <c r="AP174" t="s">
        <v>92</v>
      </c>
      <c r="AQ174" t="s">
        <v>92</v>
      </c>
      <c r="AR174" t="s">
        <v>92</v>
      </c>
      <c r="AS174" t="s">
        <v>179</v>
      </c>
      <c r="AT174" t="s">
        <v>106</v>
      </c>
      <c r="AU174" t="s">
        <v>106</v>
      </c>
      <c r="AV174" t="s">
        <v>106</v>
      </c>
      <c r="AW174" t="s">
        <v>106</v>
      </c>
      <c r="AX174" t="s">
        <v>106</v>
      </c>
      <c r="AY174" t="s">
        <v>106</v>
      </c>
      <c r="AZ174" t="s">
        <v>106</v>
      </c>
      <c r="BA174" t="s">
        <v>106</v>
      </c>
      <c r="BB174" t="s">
        <v>106</v>
      </c>
      <c r="BC174" t="s">
        <v>106</v>
      </c>
      <c r="BD174" t="s">
        <v>122</v>
      </c>
      <c r="BE174" t="s">
        <v>95</v>
      </c>
      <c r="BF174" t="s">
        <v>108</v>
      </c>
      <c r="BG174" t="s">
        <v>108</v>
      </c>
      <c r="BH174" t="s">
        <v>95</v>
      </c>
      <c r="BI174" t="s">
        <v>95</v>
      </c>
      <c r="BJ174" t="s">
        <v>96</v>
      </c>
      <c r="BK174" t="s">
        <v>96</v>
      </c>
      <c r="BL174" t="s">
        <v>96</v>
      </c>
      <c r="BM174" t="s">
        <v>96</v>
      </c>
      <c r="BN174" t="s">
        <v>96</v>
      </c>
      <c r="BO174" t="s">
        <v>95</v>
      </c>
      <c r="BP174" t="s">
        <v>95</v>
      </c>
      <c r="BQ174" t="s">
        <v>95</v>
      </c>
      <c r="BR174" t="s">
        <v>97</v>
      </c>
      <c r="BS174" t="s">
        <v>180</v>
      </c>
      <c r="BT174" t="s">
        <v>180</v>
      </c>
      <c r="BU174" t="s">
        <v>180</v>
      </c>
      <c r="BV174" t="s">
        <v>180</v>
      </c>
      <c r="BW174" t="s">
        <v>180</v>
      </c>
      <c r="BX174" t="s">
        <v>98</v>
      </c>
      <c r="BY174" t="s">
        <v>553</v>
      </c>
    </row>
    <row r="175" spans="1:77">
      <c r="A175">
        <v>174</v>
      </c>
      <c r="B175">
        <v>7</v>
      </c>
      <c r="C175" t="s">
        <v>246</v>
      </c>
      <c r="D175" t="s">
        <v>78</v>
      </c>
      <c r="E175" t="s">
        <v>101</v>
      </c>
      <c r="F175" t="s">
        <v>80</v>
      </c>
      <c r="H175" t="str">
        <f t="shared" si="2"/>
        <v>España</v>
      </c>
      <c r="I175">
        <v>1991</v>
      </c>
      <c r="J175" t="s">
        <v>131</v>
      </c>
      <c r="L175" s="3" t="s">
        <v>85</v>
      </c>
      <c r="M175" t="s">
        <v>141</v>
      </c>
      <c r="N175" t="s">
        <v>117</v>
      </c>
      <c r="P175">
        <v>0</v>
      </c>
      <c r="Q175">
        <v>0</v>
      </c>
      <c r="R175">
        <v>0</v>
      </c>
      <c r="S175">
        <v>0</v>
      </c>
      <c r="T175">
        <v>0</v>
      </c>
      <c r="U175">
        <v>0</v>
      </c>
      <c r="V175">
        <v>5</v>
      </c>
      <c r="W175">
        <v>20</v>
      </c>
      <c r="X175">
        <v>240</v>
      </c>
      <c r="Y175" t="s">
        <v>84</v>
      </c>
      <c r="AA175" t="s">
        <v>85</v>
      </c>
      <c r="AB175" t="s">
        <v>86</v>
      </c>
      <c r="AC175" t="s">
        <v>85</v>
      </c>
      <c r="AD175" t="s">
        <v>85</v>
      </c>
      <c r="AE175" t="s">
        <v>87</v>
      </c>
      <c r="AG175" t="s">
        <v>105</v>
      </c>
      <c r="AI175" t="s">
        <v>90</v>
      </c>
      <c r="AJ175" t="s">
        <v>90</v>
      </c>
      <c r="AK175" t="s">
        <v>90</v>
      </c>
      <c r="AL175" t="s">
        <v>90</v>
      </c>
      <c r="AN175" t="s">
        <v>91</v>
      </c>
      <c r="AO175" t="s">
        <v>91</v>
      </c>
      <c r="AP175" t="s">
        <v>91</v>
      </c>
      <c r="AQ175" t="s">
        <v>91</v>
      </c>
      <c r="AR175" t="s">
        <v>91</v>
      </c>
      <c r="AS175" t="s">
        <v>91</v>
      </c>
      <c r="AT175" t="s">
        <v>93</v>
      </c>
      <c r="AU175" t="s">
        <v>106</v>
      </c>
      <c r="AV175" t="s">
        <v>106</v>
      </c>
      <c r="AW175" t="s">
        <v>137</v>
      </c>
      <c r="AX175" t="s">
        <v>137</v>
      </c>
      <c r="AY175" t="s">
        <v>107</v>
      </c>
      <c r="AZ175" t="s">
        <v>137</v>
      </c>
      <c r="BA175" t="s">
        <v>107</v>
      </c>
      <c r="BB175" t="s">
        <v>107</v>
      </c>
      <c r="BC175" t="s">
        <v>137</v>
      </c>
      <c r="BD175" t="s">
        <v>94</v>
      </c>
      <c r="BE175" t="s">
        <v>95</v>
      </c>
      <c r="BF175" t="s">
        <v>95</v>
      </c>
      <c r="BG175" t="s">
        <v>148</v>
      </c>
      <c r="BH175" t="s">
        <v>95</v>
      </c>
      <c r="BI175" t="s">
        <v>95</v>
      </c>
      <c r="BJ175" t="s">
        <v>96</v>
      </c>
      <c r="BK175" t="s">
        <v>96</v>
      </c>
      <c r="BL175" t="s">
        <v>96</v>
      </c>
      <c r="BM175" t="s">
        <v>96</v>
      </c>
      <c r="BN175" t="s">
        <v>96</v>
      </c>
      <c r="BO175" t="s">
        <v>95</v>
      </c>
      <c r="BP175" t="s">
        <v>95</v>
      </c>
      <c r="BQ175" t="s">
        <v>95</v>
      </c>
      <c r="BR175" t="s">
        <v>97</v>
      </c>
      <c r="BS175" t="s">
        <v>122</v>
      </c>
      <c r="BT175" t="s">
        <v>94</v>
      </c>
      <c r="BU175" t="s">
        <v>121</v>
      </c>
      <c r="BV175" t="s">
        <v>94</v>
      </c>
      <c r="BW175" t="s">
        <v>94</v>
      </c>
      <c r="BX175" t="s">
        <v>98</v>
      </c>
      <c r="BY175" t="s">
        <v>554</v>
      </c>
    </row>
    <row r="176" spans="1:77">
      <c r="A176">
        <v>175</v>
      </c>
      <c r="B176">
        <v>3</v>
      </c>
      <c r="C176" t="s">
        <v>100</v>
      </c>
      <c r="D176" t="s">
        <v>128</v>
      </c>
      <c r="E176" t="s">
        <v>101</v>
      </c>
      <c r="F176" t="s">
        <v>239</v>
      </c>
      <c r="H176" t="str">
        <f t="shared" si="2"/>
        <v>México</v>
      </c>
      <c r="I176">
        <v>1991</v>
      </c>
      <c r="J176" t="s">
        <v>126</v>
      </c>
      <c r="L176" s="3" t="s">
        <v>85</v>
      </c>
      <c r="M176" t="s">
        <v>103</v>
      </c>
      <c r="N176" t="s">
        <v>104</v>
      </c>
      <c r="P176">
        <v>0</v>
      </c>
      <c r="Q176">
        <v>0</v>
      </c>
      <c r="R176">
        <v>50</v>
      </c>
      <c r="S176">
        <v>0</v>
      </c>
      <c r="T176">
        <v>20</v>
      </c>
      <c r="U176">
        <v>40</v>
      </c>
      <c r="V176">
        <v>50</v>
      </c>
      <c r="W176">
        <v>200</v>
      </c>
      <c r="X176">
        <v>1200</v>
      </c>
      <c r="Y176" t="s">
        <v>115</v>
      </c>
      <c r="Z176" t="s">
        <v>555</v>
      </c>
      <c r="AA176" s="1">
        <v>40000000000</v>
      </c>
      <c r="AB176" t="s">
        <v>170</v>
      </c>
      <c r="AC176" s="1">
        <v>40000000000</v>
      </c>
      <c r="AD176" t="s">
        <v>85</v>
      </c>
      <c r="AE176" t="s">
        <v>87</v>
      </c>
      <c r="AG176" t="s">
        <v>147</v>
      </c>
      <c r="AI176" t="s">
        <v>89</v>
      </c>
      <c r="AJ176" t="s">
        <v>89</v>
      </c>
      <c r="AK176" t="s">
        <v>89</v>
      </c>
      <c r="AL176" t="s">
        <v>89</v>
      </c>
      <c r="AM176" t="s">
        <v>556</v>
      </c>
      <c r="AN176" t="s">
        <v>92</v>
      </c>
      <c r="AO176" t="s">
        <v>92</v>
      </c>
      <c r="AP176" t="s">
        <v>92</v>
      </c>
      <c r="AQ176" t="s">
        <v>92</v>
      </c>
      <c r="AR176" t="s">
        <v>92</v>
      </c>
    </row>
    <row r="177" spans="1:77">
      <c r="A177">
        <v>176</v>
      </c>
      <c r="B177">
        <v>7</v>
      </c>
      <c r="C177" t="s">
        <v>557</v>
      </c>
      <c r="D177" t="s">
        <v>558</v>
      </c>
      <c r="E177" t="s">
        <v>101</v>
      </c>
      <c r="F177" t="s">
        <v>239</v>
      </c>
      <c r="H177" t="str">
        <f t="shared" si="2"/>
        <v>México</v>
      </c>
      <c r="I177">
        <v>1996</v>
      </c>
      <c r="J177" t="s">
        <v>102</v>
      </c>
      <c r="L177" s="3" t="s">
        <v>85</v>
      </c>
      <c r="M177" t="s">
        <v>103</v>
      </c>
      <c r="N177" t="s">
        <v>104</v>
      </c>
      <c r="P177">
        <v>0</v>
      </c>
      <c r="Q177">
        <v>0</v>
      </c>
      <c r="R177">
        <v>0</v>
      </c>
      <c r="S177">
        <v>25</v>
      </c>
      <c r="T177">
        <v>100</v>
      </c>
      <c r="U177">
        <v>600</v>
      </c>
      <c r="V177">
        <v>25</v>
      </c>
      <c r="W177">
        <v>100</v>
      </c>
      <c r="X177">
        <v>600</v>
      </c>
      <c r="Y177" t="s">
        <v>143</v>
      </c>
      <c r="AA177" t="s">
        <v>85</v>
      </c>
      <c r="AB177" t="s">
        <v>86</v>
      </c>
      <c r="AC177" t="s">
        <v>85</v>
      </c>
      <c r="AD177" t="s">
        <v>85</v>
      </c>
      <c r="AE177" t="s">
        <v>87</v>
      </c>
      <c r="AG177" t="s">
        <v>177</v>
      </c>
      <c r="AI177" t="s">
        <v>89</v>
      </c>
      <c r="AJ177" t="s">
        <v>89</v>
      </c>
      <c r="AK177" t="s">
        <v>90</v>
      </c>
      <c r="AL177" t="s">
        <v>89</v>
      </c>
      <c r="AN177" t="s">
        <v>92</v>
      </c>
      <c r="AO177" t="s">
        <v>92</v>
      </c>
      <c r="AP177" t="s">
        <v>92</v>
      </c>
      <c r="AQ177" t="s">
        <v>92</v>
      </c>
      <c r="AR177" t="s">
        <v>92</v>
      </c>
      <c r="AS177" t="s">
        <v>92</v>
      </c>
      <c r="AT177" t="s">
        <v>107</v>
      </c>
      <c r="AU177" t="s">
        <v>107</v>
      </c>
      <c r="AV177" t="s">
        <v>107</v>
      </c>
      <c r="AW177" t="s">
        <v>106</v>
      </c>
      <c r="AX177" t="s">
        <v>106</v>
      </c>
      <c r="AY177" t="s">
        <v>107</v>
      </c>
      <c r="AZ177" t="s">
        <v>106</v>
      </c>
      <c r="BA177" t="s">
        <v>107</v>
      </c>
      <c r="BB177" t="s">
        <v>93</v>
      </c>
      <c r="BC177" t="s">
        <v>107</v>
      </c>
      <c r="BD177" t="s">
        <v>121</v>
      </c>
      <c r="BE177" t="s">
        <v>108</v>
      </c>
      <c r="BF177" t="s">
        <v>108</v>
      </c>
      <c r="BG177" t="s">
        <v>148</v>
      </c>
      <c r="BH177" t="s">
        <v>95</v>
      </c>
      <c r="BI177" t="s">
        <v>95</v>
      </c>
      <c r="BJ177" t="s">
        <v>96</v>
      </c>
      <c r="BK177" t="s">
        <v>96</v>
      </c>
      <c r="BL177" t="s">
        <v>96</v>
      </c>
      <c r="BM177" t="s">
        <v>96</v>
      </c>
      <c r="BN177" t="s">
        <v>96</v>
      </c>
      <c r="BO177" t="s">
        <v>148</v>
      </c>
      <c r="BP177" t="s">
        <v>95</v>
      </c>
      <c r="BQ177" t="s">
        <v>95</v>
      </c>
      <c r="BR177" t="s">
        <v>97</v>
      </c>
      <c r="BS177" t="s">
        <v>121</v>
      </c>
      <c r="BT177" t="s">
        <v>121</v>
      </c>
      <c r="BU177" t="s">
        <v>121</v>
      </c>
      <c r="BV177" t="s">
        <v>121</v>
      </c>
      <c r="BW177" t="s">
        <v>121</v>
      </c>
      <c r="BX177" t="s">
        <v>98</v>
      </c>
      <c r="BY177" t="s">
        <v>559</v>
      </c>
    </row>
    <row r="178" spans="1:77">
      <c r="A178">
        <v>177</v>
      </c>
      <c r="B178">
        <v>7</v>
      </c>
      <c r="C178" t="s">
        <v>338</v>
      </c>
      <c r="D178" t="s">
        <v>321</v>
      </c>
      <c r="E178" t="s">
        <v>79</v>
      </c>
      <c r="F178" t="s">
        <v>312</v>
      </c>
      <c r="H178" t="str">
        <f t="shared" si="2"/>
        <v>Perú</v>
      </c>
      <c r="I178">
        <v>1988</v>
      </c>
      <c r="J178" t="s">
        <v>81</v>
      </c>
      <c r="L178" s="3" t="s">
        <v>85</v>
      </c>
      <c r="M178" t="s">
        <v>103</v>
      </c>
      <c r="N178" t="s">
        <v>117</v>
      </c>
      <c r="P178">
        <v>2</v>
      </c>
      <c r="Q178">
        <v>0</v>
      </c>
      <c r="R178">
        <v>0</v>
      </c>
      <c r="S178">
        <v>0</v>
      </c>
      <c r="T178">
        <v>0</v>
      </c>
      <c r="U178">
        <v>0</v>
      </c>
      <c r="V178">
        <v>0</v>
      </c>
      <c r="W178">
        <v>0</v>
      </c>
      <c r="X178">
        <v>0</v>
      </c>
      <c r="Y178" t="s">
        <v>143</v>
      </c>
      <c r="AA178" t="s">
        <v>85</v>
      </c>
      <c r="AB178" t="s">
        <v>170</v>
      </c>
      <c r="AC178" t="s">
        <v>85</v>
      </c>
      <c r="AD178" t="s">
        <v>85</v>
      </c>
      <c r="AE178" t="s">
        <v>550</v>
      </c>
      <c r="AG178" t="s">
        <v>105</v>
      </c>
      <c r="AI178" t="s">
        <v>89</v>
      </c>
      <c r="AJ178" t="s">
        <v>89</v>
      </c>
      <c r="AK178" t="s">
        <v>90</v>
      </c>
      <c r="AL178" t="s">
        <v>90</v>
      </c>
      <c r="AN178" t="s">
        <v>92</v>
      </c>
      <c r="AO178" t="s">
        <v>92</v>
      </c>
      <c r="AP178" t="s">
        <v>92</v>
      </c>
      <c r="AQ178" t="s">
        <v>92</v>
      </c>
      <c r="AR178" t="s">
        <v>92</v>
      </c>
      <c r="AS178" t="s">
        <v>560</v>
      </c>
      <c r="AT178" t="s">
        <v>106</v>
      </c>
      <c r="AU178" t="s">
        <v>106</v>
      </c>
      <c r="AV178" t="s">
        <v>93</v>
      </c>
      <c r="AW178" t="s">
        <v>106</v>
      </c>
      <c r="AX178" t="s">
        <v>93</v>
      </c>
      <c r="AY178" t="s">
        <v>118</v>
      </c>
      <c r="AZ178" t="s">
        <v>106</v>
      </c>
      <c r="BA178" t="s">
        <v>107</v>
      </c>
      <c r="BB178" t="s">
        <v>107</v>
      </c>
      <c r="BC178" t="s">
        <v>107</v>
      </c>
      <c r="BD178" t="s">
        <v>119</v>
      </c>
      <c r="BE178" t="s">
        <v>108</v>
      </c>
      <c r="BF178" t="s">
        <v>95</v>
      </c>
      <c r="BG178" t="s">
        <v>95</v>
      </c>
      <c r="BH178" t="s">
        <v>95</v>
      </c>
      <c r="BI178" t="s">
        <v>108</v>
      </c>
      <c r="BJ178" t="s">
        <v>96</v>
      </c>
      <c r="BK178" t="s">
        <v>110</v>
      </c>
      <c r="BL178" t="s">
        <v>110</v>
      </c>
      <c r="BM178" t="s">
        <v>96</v>
      </c>
      <c r="BN178" t="s">
        <v>120</v>
      </c>
      <c r="BO178" t="s">
        <v>148</v>
      </c>
      <c r="BP178" t="s">
        <v>95</v>
      </c>
      <c r="BQ178" t="s">
        <v>95</v>
      </c>
      <c r="BR178" t="s">
        <v>111</v>
      </c>
      <c r="BS178" t="s">
        <v>121</v>
      </c>
      <c r="BT178" t="s">
        <v>121</v>
      </c>
      <c r="BU178" t="s">
        <v>122</v>
      </c>
      <c r="BV178" t="s">
        <v>121</v>
      </c>
      <c r="BW178" t="s">
        <v>121</v>
      </c>
      <c r="BX178" t="s">
        <v>98</v>
      </c>
      <c r="BY178" t="s">
        <v>561</v>
      </c>
    </row>
    <row r="179" spans="1:77">
      <c r="A179">
        <v>178</v>
      </c>
      <c r="B179">
        <v>7</v>
      </c>
      <c r="C179" t="s">
        <v>293</v>
      </c>
      <c r="D179" t="s">
        <v>562</v>
      </c>
      <c r="E179" t="s">
        <v>79</v>
      </c>
      <c r="F179" t="s">
        <v>80</v>
      </c>
      <c r="H179" t="str">
        <f t="shared" si="2"/>
        <v>España</v>
      </c>
      <c r="I179">
        <v>1965</v>
      </c>
      <c r="J179" t="s">
        <v>131</v>
      </c>
      <c r="L179" s="3">
        <v>20000000000</v>
      </c>
      <c r="M179" t="s">
        <v>141</v>
      </c>
      <c r="N179" t="s">
        <v>83</v>
      </c>
      <c r="P179">
        <v>0</v>
      </c>
      <c r="Q179">
        <v>0</v>
      </c>
      <c r="R179">
        <v>0</v>
      </c>
      <c r="S179">
        <v>2</v>
      </c>
      <c r="T179">
        <v>12</v>
      </c>
      <c r="U179">
        <v>30</v>
      </c>
      <c r="V179">
        <v>0</v>
      </c>
      <c r="W179">
        <v>0</v>
      </c>
      <c r="X179">
        <v>30</v>
      </c>
      <c r="Y179" t="s">
        <v>115</v>
      </c>
      <c r="Z179" t="s">
        <v>563</v>
      </c>
      <c r="AA179" t="s">
        <v>85</v>
      </c>
      <c r="AB179" t="s">
        <v>86</v>
      </c>
      <c r="AC179" t="s">
        <v>85</v>
      </c>
      <c r="AD179" t="s">
        <v>85</v>
      </c>
      <c r="AE179" t="s">
        <v>115</v>
      </c>
      <c r="AF179" t="s">
        <v>564</v>
      </c>
      <c r="AG179" t="s">
        <v>105</v>
      </c>
      <c r="AI179" t="s">
        <v>90</v>
      </c>
      <c r="AJ179" t="s">
        <v>89</v>
      </c>
      <c r="AK179" t="s">
        <v>90</v>
      </c>
      <c r="AL179" t="s">
        <v>89</v>
      </c>
      <c r="AN179" t="s">
        <v>92</v>
      </c>
      <c r="AO179" t="s">
        <v>92</v>
      </c>
      <c r="AP179" t="s">
        <v>179</v>
      </c>
      <c r="AQ179" t="s">
        <v>92</v>
      </c>
      <c r="AR179" t="s">
        <v>92</v>
      </c>
      <c r="AS179" t="s">
        <v>179</v>
      </c>
      <c r="AT179" t="s">
        <v>93</v>
      </c>
      <c r="AU179" t="s">
        <v>106</v>
      </c>
      <c r="AV179" t="s">
        <v>106</v>
      </c>
      <c r="AW179" t="s">
        <v>106</v>
      </c>
      <c r="AX179" t="s">
        <v>137</v>
      </c>
      <c r="AY179" t="s">
        <v>106</v>
      </c>
      <c r="AZ179" t="s">
        <v>106</v>
      </c>
      <c r="BA179" t="s">
        <v>106</v>
      </c>
      <c r="BB179" t="s">
        <v>106</v>
      </c>
      <c r="BC179" t="s">
        <v>107</v>
      </c>
      <c r="BD179" t="s">
        <v>122</v>
      </c>
      <c r="BE179" t="s">
        <v>148</v>
      </c>
      <c r="BF179" t="s">
        <v>108</v>
      </c>
      <c r="BG179" t="s">
        <v>148</v>
      </c>
      <c r="BH179" t="s">
        <v>95</v>
      </c>
      <c r="BI179" t="s">
        <v>108</v>
      </c>
      <c r="BJ179" t="s">
        <v>96</v>
      </c>
      <c r="BK179" t="s">
        <v>96</v>
      </c>
      <c r="BL179" t="s">
        <v>96</v>
      </c>
      <c r="BM179" t="s">
        <v>110</v>
      </c>
      <c r="BN179" t="s">
        <v>96</v>
      </c>
      <c r="BO179" t="s">
        <v>148</v>
      </c>
      <c r="BP179" t="s">
        <v>95</v>
      </c>
      <c r="BQ179" t="s">
        <v>95</v>
      </c>
      <c r="BR179" t="s">
        <v>185</v>
      </c>
      <c r="BS179" t="s">
        <v>94</v>
      </c>
      <c r="BT179" t="s">
        <v>121</v>
      </c>
      <c r="BU179" t="s">
        <v>122</v>
      </c>
      <c r="BV179" t="s">
        <v>121</v>
      </c>
      <c r="BW179" t="s">
        <v>121</v>
      </c>
      <c r="BX179" t="s">
        <v>98</v>
      </c>
      <c r="BY179" t="s">
        <v>565</v>
      </c>
    </row>
    <row r="180" spans="1:77">
      <c r="A180">
        <v>179</v>
      </c>
      <c r="B180">
        <v>7</v>
      </c>
      <c r="C180" t="s">
        <v>566</v>
      </c>
      <c r="D180" t="s">
        <v>566</v>
      </c>
      <c r="E180" t="s">
        <v>101</v>
      </c>
      <c r="F180" t="s">
        <v>80</v>
      </c>
      <c r="H180" t="str">
        <f t="shared" si="2"/>
        <v>España</v>
      </c>
      <c r="I180">
        <v>1998</v>
      </c>
      <c r="J180" t="s">
        <v>102</v>
      </c>
      <c r="L180" s="3" t="s">
        <v>85</v>
      </c>
      <c r="M180" t="s">
        <v>82</v>
      </c>
      <c r="N180" t="s">
        <v>104</v>
      </c>
      <c r="P180">
        <v>0</v>
      </c>
      <c r="Q180">
        <v>0</v>
      </c>
      <c r="R180">
        <v>0</v>
      </c>
      <c r="S180">
        <v>0</v>
      </c>
      <c r="T180">
        <v>0</v>
      </c>
      <c r="U180">
        <v>0</v>
      </c>
      <c r="V180">
        <v>20</v>
      </c>
      <c r="W180">
        <v>70</v>
      </c>
      <c r="X180" t="s">
        <v>567</v>
      </c>
      <c r="Y180" t="s">
        <v>115</v>
      </c>
      <c r="Z180" t="s">
        <v>568</v>
      </c>
      <c r="AA180" t="s">
        <v>85</v>
      </c>
      <c r="AB180" t="s">
        <v>86</v>
      </c>
      <c r="AC180" t="s">
        <v>85</v>
      </c>
      <c r="AD180" t="s">
        <v>85</v>
      </c>
      <c r="AE180" t="s">
        <v>115</v>
      </c>
      <c r="AF180" t="s">
        <v>569</v>
      </c>
      <c r="AG180" t="s">
        <v>88</v>
      </c>
      <c r="AI180" t="s">
        <v>90</v>
      </c>
      <c r="AJ180" t="s">
        <v>90</v>
      </c>
      <c r="AK180" t="s">
        <v>90</v>
      </c>
      <c r="AL180" t="s">
        <v>90</v>
      </c>
      <c r="AN180" t="s">
        <v>92</v>
      </c>
      <c r="AO180" t="s">
        <v>92</v>
      </c>
      <c r="AP180" t="s">
        <v>92</v>
      </c>
      <c r="AQ180" t="s">
        <v>92</v>
      </c>
      <c r="AR180" t="s">
        <v>172</v>
      </c>
      <c r="AS180" t="s">
        <v>172</v>
      </c>
      <c r="AT180" t="s">
        <v>106</v>
      </c>
      <c r="AU180" t="s">
        <v>107</v>
      </c>
      <c r="AV180" t="s">
        <v>107</v>
      </c>
      <c r="AW180" t="s">
        <v>137</v>
      </c>
      <c r="AX180" t="s">
        <v>137</v>
      </c>
      <c r="AY180" t="s">
        <v>106</v>
      </c>
      <c r="AZ180" t="s">
        <v>137</v>
      </c>
      <c r="BA180" t="s">
        <v>137</v>
      </c>
      <c r="BB180" t="s">
        <v>107</v>
      </c>
      <c r="BC180" t="s">
        <v>137</v>
      </c>
      <c r="BD180" t="s">
        <v>94</v>
      </c>
      <c r="BE180" t="s">
        <v>95</v>
      </c>
      <c r="BF180" t="s">
        <v>95</v>
      </c>
      <c r="BG180" t="s">
        <v>148</v>
      </c>
      <c r="BH180" t="s">
        <v>95</v>
      </c>
      <c r="BI180" t="s">
        <v>95</v>
      </c>
      <c r="BJ180" t="s">
        <v>120</v>
      </c>
      <c r="BK180" t="s">
        <v>110</v>
      </c>
      <c r="BL180" t="s">
        <v>110</v>
      </c>
      <c r="BM180" t="s">
        <v>120</v>
      </c>
      <c r="BN180" t="s">
        <v>96</v>
      </c>
      <c r="BO180" t="s">
        <v>95</v>
      </c>
      <c r="BP180" t="s">
        <v>95</v>
      </c>
      <c r="BQ180" t="s">
        <v>95</v>
      </c>
      <c r="BR180" t="s">
        <v>97</v>
      </c>
      <c r="BS180" t="s">
        <v>121</v>
      </c>
      <c r="BT180" t="s">
        <v>121</v>
      </c>
      <c r="BU180" t="s">
        <v>121</v>
      </c>
      <c r="BV180" t="s">
        <v>121</v>
      </c>
      <c r="BW180" t="s">
        <v>121</v>
      </c>
      <c r="BX180" t="s">
        <v>98</v>
      </c>
      <c r="BY180" t="s">
        <v>570</v>
      </c>
    </row>
    <row r="181" spans="1:77">
      <c r="A181">
        <v>180</v>
      </c>
      <c r="B181">
        <v>2</v>
      </c>
      <c r="C181" t="s">
        <v>460</v>
      </c>
      <c r="D181" t="s">
        <v>571</v>
      </c>
      <c r="E181" t="s">
        <v>79</v>
      </c>
      <c r="F181" t="s">
        <v>312</v>
      </c>
      <c r="H181" t="str">
        <f t="shared" si="2"/>
        <v>Perú</v>
      </c>
      <c r="I181">
        <v>1994</v>
      </c>
      <c r="J181" t="s">
        <v>81</v>
      </c>
      <c r="L181" s="3">
        <v>10000000000</v>
      </c>
      <c r="M181" t="s">
        <v>103</v>
      </c>
      <c r="N181" t="s">
        <v>104</v>
      </c>
      <c r="AI181" t="s">
        <v>167</v>
      </c>
      <c r="AJ181" t="s">
        <v>167</v>
      </c>
      <c r="AK181" t="s">
        <v>167</v>
      </c>
      <c r="AL181" t="s">
        <v>167</v>
      </c>
    </row>
    <row r="182" spans="1:77">
      <c r="A182">
        <v>181</v>
      </c>
      <c r="B182">
        <v>7</v>
      </c>
      <c r="C182" t="s">
        <v>286</v>
      </c>
      <c r="D182" t="s">
        <v>436</v>
      </c>
      <c r="E182" t="s">
        <v>101</v>
      </c>
      <c r="F182" t="s">
        <v>115</v>
      </c>
      <c r="G182" t="s">
        <v>461</v>
      </c>
      <c r="H182" t="str">
        <f t="shared" si="2"/>
        <v>Portugal</v>
      </c>
      <c r="I182">
        <v>1996</v>
      </c>
      <c r="J182" t="s">
        <v>81</v>
      </c>
      <c r="L182" s="3" t="s">
        <v>85</v>
      </c>
      <c r="M182" t="s">
        <v>190</v>
      </c>
      <c r="N182" t="s">
        <v>104</v>
      </c>
      <c r="P182">
        <v>0</v>
      </c>
      <c r="Q182">
        <v>0</v>
      </c>
      <c r="R182">
        <v>0</v>
      </c>
      <c r="S182">
        <v>0</v>
      </c>
      <c r="T182">
        <v>0</v>
      </c>
      <c r="U182">
        <v>0</v>
      </c>
      <c r="V182">
        <v>0</v>
      </c>
      <c r="W182">
        <v>0</v>
      </c>
      <c r="X182">
        <v>0</v>
      </c>
      <c r="Y182" t="s">
        <v>84</v>
      </c>
      <c r="AA182" t="s">
        <v>85</v>
      </c>
      <c r="AB182" t="s">
        <v>86</v>
      </c>
      <c r="AC182" t="s">
        <v>85</v>
      </c>
      <c r="AD182" t="s">
        <v>85</v>
      </c>
      <c r="AE182" t="s">
        <v>87</v>
      </c>
      <c r="AG182" t="s">
        <v>88</v>
      </c>
      <c r="AI182" t="s">
        <v>89</v>
      </c>
      <c r="AJ182" t="s">
        <v>89</v>
      </c>
      <c r="AK182" t="s">
        <v>89</v>
      </c>
      <c r="AL182" t="s">
        <v>90</v>
      </c>
      <c r="AN182" t="s">
        <v>92</v>
      </c>
      <c r="AO182" t="s">
        <v>92</v>
      </c>
      <c r="AP182" t="s">
        <v>92</v>
      </c>
      <c r="AQ182" t="s">
        <v>92</v>
      </c>
      <c r="AR182" t="s">
        <v>92</v>
      </c>
      <c r="AS182" t="s">
        <v>92</v>
      </c>
      <c r="AT182" t="s">
        <v>106</v>
      </c>
      <c r="AU182" t="s">
        <v>106</v>
      </c>
      <c r="AV182" t="s">
        <v>106</v>
      </c>
      <c r="AW182" t="s">
        <v>106</v>
      </c>
      <c r="AX182" t="s">
        <v>106</v>
      </c>
      <c r="AY182" t="s">
        <v>106</v>
      </c>
      <c r="AZ182" t="s">
        <v>106</v>
      </c>
      <c r="BA182" t="s">
        <v>106</v>
      </c>
      <c r="BB182" t="s">
        <v>106</v>
      </c>
      <c r="BC182" t="s">
        <v>106</v>
      </c>
      <c r="BD182" t="s">
        <v>94</v>
      </c>
      <c r="BE182" t="s">
        <v>95</v>
      </c>
      <c r="BF182" t="s">
        <v>95</v>
      </c>
      <c r="BG182" t="s">
        <v>95</v>
      </c>
      <c r="BH182" t="s">
        <v>95</v>
      </c>
      <c r="BI182" t="s">
        <v>95</v>
      </c>
      <c r="BJ182" t="s">
        <v>96</v>
      </c>
      <c r="BK182" t="s">
        <v>96</v>
      </c>
      <c r="BL182" t="s">
        <v>96</v>
      </c>
      <c r="BM182" t="s">
        <v>120</v>
      </c>
      <c r="BN182" t="s">
        <v>96</v>
      </c>
      <c r="BO182" t="s">
        <v>95</v>
      </c>
      <c r="BP182" t="s">
        <v>95</v>
      </c>
      <c r="BQ182" t="s">
        <v>95</v>
      </c>
      <c r="BR182" t="s">
        <v>111</v>
      </c>
      <c r="BS182" t="s">
        <v>94</v>
      </c>
      <c r="BT182" t="s">
        <v>94</v>
      </c>
      <c r="BU182" t="s">
        <v>94</v>
      </c>
      <c r="BV182" t="s">
        <v>94</v>
      </c>
      <c r="BW182" t="s">
        <v>94</v>
      </c>
      <c r="BX182" t="s">
        <v>98</v>
      </c>
    </row>
    <row r="183" spans="1:77">
      <c r="A183">
        <v>182</v>
      </c>
      <c r="B183">
        <v>7</v>
      </c>
      <c r="C183" t="s">
        <v>398</v>
      </c>
      <c r="D183" t="s">
        <v>174</v>
      </c>
      <c r="E183" t="s">
        <v>79</v>
      </c>
      <c r="F183" t="s">
        <v>312</v>
      </c>
      <c r="H183" t="str">
        <f t="shared" si="2"/>
        <v>Perú</v>
      </c>
      <c r="I183">
        <v>1995</v>
      </c>
      <c r="J183" t="s">
        <v>81</v>
      </c>
      <c r="L183" s="3">
        <v>10000000000</v>
      </c>
      <c r="M183" t="s">
        <v>82</v>
      </c>
      <c r="N183" t="s">
        <v>104</v>
      </c>
      <c r="P183">
        <v>0</v>
      </c>
      <c r="Q183">
        <v>0</v>
      </c>
      <c r="R183">
        <v>0</v>
      </c>
      <c r="S183">
        <v>0</v>
      </c>
      <c r="T183">
        <v>0</v>
      </c>
      <c r="U183">
        <v>0</v>
      </c>
      <c r="V183">
        <v>0</v>
      </c>
      <c r="W183">
        <v>0</v>
      </c>
      <c r="X183">
        <v>0</v>
      </c>
      <c r="Y183" t="s">
        <v>143</v>
      </c>
      <c r="AA183" t="s">
        <v>85</v>
      </c>
      <c r="AB183" t="s">
        <v>86</v>
      </c>
      <c r="AC183" t="s">
        <v>85</v>
      </c>
      <c r="AD183" t="s">
        <v>85</v>
      </c>
      <c r="AE183" t="s">
        <v>87</v>
      </c>
      <c r="AG183" t="s">
        <v>105</v>
      </c>
      <c r="AI183" t="s">
        <v>90</v>
      </c>
      <c r="AJ183" t="s">
        <v>90</v>
      </c>
      <c r="AK183" t="s">
        <v>90</v>
      </c>
      <c r="AL183" t="s">
        <v>90</v>
      </c>
      <c r="AN183" t="s">
        <v>92</v>
      </c>
      <c r="AO183" t="s">
        <v>92</v>
      </c>
      <c r="AP183" t="s">
        <v>91</v>
      </c>
      <c r="AQ183" t="s">
        <v>92</v>
      </c>
      <c r="AR183" t="s">
        <v>92</v>
      </c>
      <c r="AS183" t="s">
        <v>92</v>
      </c>
      <c r="AT183" t="s">
        <v>107</v>
      </c>
      <c r="AU183" t="s">
        <v>106</v>
      </c>
      <c r="AV183" t="s">
        <v>106</v>
      </c>
      <c r="AW183" t="s">
        <v>107</v>
      </c>
      <c r="AX183" t="s">
        <v>137</v>
      </c>
      <c r="AY183" t="s">
        <v>106</v>
      </c>
      <c r="AZ183" t="s">
        <v>106</v>
      </c>
      <c r="BA183" t="s">
        <v>107</v>
      </c>
      <c r="BB183" t="s">
        <v>106</v>
      </c>
      <c r="BC183" t="s">
        <v>106</v>
      </c>
      <c r="BD183" t="s">
        <v>121</v>
      </c>
      <c r="BE183" t="s">
        <v>95</v>
      </c>
      <c r="BF183" t="s">
        <v>108</v>
      </c>
      <c r="BG183" t="s">
        <v>108</v>
      </c>
      <c r="BH183" t="s">
        <v>95</v>
      </c>
      <c r="BI183" t="s">
        <v>95</v>
      </c>
      <c r="BJ183" t="s">
        <v>96</v>
      </c>
      <c r="BK183" t="s">
        <v>120</v>
      </c>
      <c r="BL183" t="s">
        <v>96</v>
      </c>
      <c r="BM183" t="s">
        <v>96</v>
      </c>
      <c r="BN183" t="s">
        <v>110</v>
      </c>
      <c r="BO183" t="s">
        <v>95</v>
      </c>
      <c r="BP183" t="s">
        <v>95</v>
      </c>
      <c r="BQ183" t="s">
        <v>95</v>
      </c>
      <c r="BR183" t="s">
        <v>97</v>
      </c>
      <c r="BS183" t="s">
        <v>121</v>
      </c>
      <c r="BT183" t="s">
        <v>94</v>
      </c>
      <c r="BU183" t="s">
        <v>121</v>
      </c>
      <c r="BV183" t="s">
        <v>121</v>
      </c>
      <c r="BW183" t="s">
        <v>94</v>
      </c>
      <c r="BX183" t="s">
        <v>98</v>
      </c>
      <c r="BY183" t="s">
        <v>572</v>
      </c>
    </row>
    <row r="184" spans="1:77">
      <c r="A184">
        <v>183</v>
      </c>
      <c r="B184">
        <v>7</v>
      </c>
      <c r="C184" t="s">
        <v>100</v>
      </c>
      <c r="D184" t="s">
        <v>174</v>
      </c>
      <c r="E184" t="s">
        <v>101</v>
      </c>
      <c r="F184" t="s">
        <v>115</v>
      </c>
      <c r="G184" t="s">
        <v>116</v>
      </c>
      <c r="H184" t="str">
        <f t="shared" si="2"/>
        <v>Brasil</v>
      </c>
      <c r="I184">
        <v>1961</v>
      </c>
      <c r="J184" t="s">
        <v>126</v>
      </c>
      <c r="L184" s="3" t="s">
        <v>85</v>
      </c>
      <c r="M184" t="s">
        <v>199</v>
      </c>
      <c r="N184" t="s">
        <v>83</v>
      </c>
      <c r="P184">
        <v>0</v>
      </c>
      <c r="Q184">
        <v>0</v>
      </c>
      <c r="R184">
        <v>24</v>
      </c>
      <c r="S184">
        <v>0</v>
      </c>
      <c r="T184">
        <v>0</v>
      </c>
      <c r="U184">
        <v>0</v>
      </c>
      <c r="V184">
        <v>0</v>
      </c>
      <c r="W184">
        <v>0</v>
      </c>
      <c r="X184">
        <v>0</v>
      </c>
      <c r="Y184" t="s">
        <v>84</v>
      </c>
      <c r="AA184" s="1">
        <v>20000000000</v>
      </c>
      <c r="AB184" t="s">
        <v>230</v>
      </c>
      <c r="AC184" s="1">
        <v>20000000000</v>
      </c>
      <c r="AD184" s="1">
        <v>10000000000</v>
      </c>
      <c r="AE184" t="s">
        <v>231</v>
      </c>
      <c r="AG184" t="s">
        <v>105</v>
      </c>
      <c r="AI184" t="s">
        <v>90</v>
      </c>
      <c r="AJ184" t="s">
        <v>90</v>
      </c>
      <c r="AK184" t="s">
        <v>90</v>
      </c>
      <c r="AL184" t="s">
        <v>90</v>
      </c>
      <c r="AN184" t="s">
        <v>92</v>
      </c>
      <c r="AO184" t="s">
        <v>92</v>
      </c>
      <c r="AP184" t="s">
        <v>92</v>
      </c>
      <c r="AQ184" t="s">
        <v>92</v>
      </c>
      <c r="AR184" t="s">
        <v>92</v>
      </c>
      <c r="AS184" t="s">
        <v>92</v>
      </c>
      <c r="AT184" t="s">
        <v>106</v>
      </c>
      <c r="AU184" t="s">
        <v>106</v>
      </c>
      <c r="AV184" t="s">
        <v>106</v>
      </c>
      <c r="AW184" t="s">
        <v>106</v>
      </c>
      <c r="AX184" t="s">
        <v>137</v>
      </c>
      <c r="AY184" t="s">
        <v>106</v>
      </c>
      <c r="AZ184" t="s">
        <v>106</v>
      </c>
      <c r="BA184" t="s">
        <v>106</v>
      </c>
      <c r="BB184" t="s">
        <v>106</v>
      </c>
      <c r="BC184" t="s">
        <v>106</v>
      </c>
      <c r="BD184" t="s">
        <v>122</v>
      </c>
      <c r="BE184" t="s">
        <v>95</v>
      </c>
      <c r="BF184" t="s">
        <v>95</v>
      </c>
      <c r="BG184" t="s">
        <v>108</v>
      </c>
      <c r="BH184" t="s">
        <v>95</v>
      </c>
      <c r="BI184" t="s">
        <v>95</v>
      </c>
      <c r="BJ184" t="s">
        <v>96</v>
      </c>
      <c r="BK184" t="s">
        <v>96</v>
      </c>
      <c r="BL184" t="s">
        <v>96</v>
      </c>
      <c r="BM184" t="s">
        <v>96</v>
      </c>
      <c r="BN184" t="s">
        <v>96</v>
      </c>
      <c r="BO184" t="s">
        <v>95</v>
      </c>
      <c r="BP184" t="s">
        <v>95</v>
      </c>
      <c r="BQ184" t="s">
        <v>95</v>
      </c>
      <c r="BR184" t="s">
        <v>97</v>
      </c>
      <c r="BS184" t="s">
        <v>94</v>
      </c>
      <c r="BT184" t="s">
        <v>121</v>
      </c>
      <c r="BU184" t="s">
        <v>121</v>
      </c>
      <c r="BV184" t="s">
        <v>94</v>
      </c>
      <c r="BW184" t="s">
        <v>94</v>
      </c>
      <c r="BX184" t="s">
        <v>98</v>
      </c>
      <c r="BY184" t="s">
        <v>573</v>
      </c>
    </row>
    <row r="185" spans="1:77">
      <c r="A185">
        <v>184</v>
      </c>
      <c r="B185">
        <v>7</v>
      </c>
      <c r="C185" t="s">
        <v>574</v>
      </c>
      <c r="D185" t="s">
        <v>470</v>
      </c>
      <c r="E185" t="s">
        <v>79</v>
      </c>
      <c r="F185" t="s">
        <v>175</v>
      </c>
      <c r="H185" t="str">
        <f t="shared" si="2"/>
        <v>Chile</v>
      </c>
      <c r="I185">
        <v>1977</v>
      </c>
      <c r="J185" t="s">
        <v>115</v>
      </c>
      <c r="K185" t="s">
        <v>575</v>
      </c>
      <c r="L185" s="3">
        <v>20000000000</v>
      </c>
      <c r="M185" t="s">
        <v>141</v>
      </c>
      <c r="N185" t="s">
        <v>83</v>
      </c>
      <c r="P185">
        <v>0</v>
      </c>
      <c r="Q185">
        <v>0</v>
      </c>
      <c r="R185">
        <v>0</v>
      </c>
      <c r="S185">
        <v>0</v>
      </c>
      <c r="T185">
        <v>8</v>
      </c>
      <c r="U185">
        <v>100</v>
      </c>
      <c r="V185">
        <v>0</v>
      </c>
      <c r="W185">
        <v>36</v>
      </c>
      <c r="X185" t="s">
        <v>576</v>
      </c>
      <c r="Y185" t="s">
        <v>143</v>
      </c>
      <c r="AA185" t="s">
        <v>85</v>
      </c>
      <c r="AB185" t="s">
        <v>86</v>
      </c>
      <c r="AC185" t="s">
        <v>85</v>
      </c>
      <c r="AD185" t="s">
        <v>85</v>
      </c>
      <c r="AE185" t="s">
        <v>87</v>
      </c>
      <c r="AG185" t="s">
        <v>147</v>
      </c>
      <c r="AI185" t="s">
        <v>89</v>
      </c>
      <c r="AJ185" t="s">
        <v>89</v>
      </c>
      <c r="AK185" t="s">
        <v>89</v>
      </c>
      <c r="AL185" t="s">
        <v>89</v>
      </c>
      <c r="AM185" t="s">
        <v>221</v>
      </c>
      <c r="AN185" t="s">
        <v>172</v>
      </c>
      <c r="AO185" t="s">
        <v>172</v>
      </c>
      <c r="AP185" t="s">
        <v>172</v>
      </c>
      <c r="AQ185" t="s">
        <v>172</v>
      </c>
      <c r="AR185" t="s">
        <v>172</v>
      </c>
      <c r="AS185" t="s">
        <v>172</v>
      </c>
      <c r="AT185" t="s">
        <v>106</v>
      </c>
      <c r="AU185" t="s">
        <v>106</v>
      </c>
      <c r="AV185" t="s">
        <v>106</v>
      </c>
      <c r="AW185" t="s">
        <v>106</v>
      </c>
      <c r="AX185" t="s">
        <v>106</v>
      </c>
      <c r="AY185" t="s">
        <v>106</v>
      </c>
      <c r="AZ185" t="s">
        <v>106</v>
      </c>
      <c r="BA185" t="s">
        <v>106</v>
      </c>
      <c r="BB185" t="s">
        <v>106</v>
      </c>
      <c r="BC185" t="s">
        <v>106</v>
      </c>
      <c r="BD185" t="s">
        <v>122</v>
      </c>
      <c r="BE185" t="s">
        <v>148</v>
      </c>
      <c r="BF185" t="s">
        <v>108</v>
      </c>
      <c r="BG185" t="s">
        <v>148</v>
      </c>
      <c r="BH185" t="s">
        <v>108</v>
      </c>
      <c r="BI185" t="s">
        <v>108</v>
      </c>
      <c r="BJ185" t="s">
        <v>96</v>
      </c>
      <c r="BK185" t="s">
        <v>96</v>
      </c>
      <c r="BL185" t="s">
        <v>96</v>
      </c>
      <c r="BM185" t="s">
        <v>96</v>
      </c>
      <c r="BN185" t="s">
        <v>96</v>
      </c>
      <c r="BO185" t="s">
        <v>95</v>
      </c>
      <c r="BP185" t="s">
        <v>95</v>
      </c>
      <c r="BQ185" t="s">
        <v>95</v>
      </c>
      <c r="BR185" t="s">
        <v>111</v>
      </c>
      <c r="BS185" t="s">
        <v>121</v>
      </c>
      <c r="BT185" t="s">
        <v>121</v>
      </c>
      <c r="BU185" t="s">
        <v>121</v>
      </c>
      <c r="BV185" t="s">
        <v>121</v>
      </c>
      <c r="BW185" t="s">
        <v>121</v>
      </c>
      <c r="BX185" t="s">
        <v>98</v>
      </c>
    </row>
    <row r="186" spans="1:77">
      <c r="A186">
        <v>185</v>
      </c>
      <c r="B186">
        <v>6</v>
      </c>
      <c r="C186" t="s">
        <v>577</v>
      </c>
      <c r="D186" t="s">
        <v>129</v>
      </c>
      <c r="E186" t="s">
        <v>101</v>
      </c>
      <c r="F186" t="s">
        <v>578</v>
      </c>
      <c r="H186" t="str">
        <f t="shared" si="2"/>
        <v>Boliviad</v>
      </c>
      <c r="I186">
        <v>1995</v>
      </c>
      <c r="J186" t="s">
        <v>81</v>
      </c>
      <c r="L186" s="3">
        <v>10000000000</v>
      </c>
      <c r="M186" t="s">
        <v>103</v>
      </c>
      <c r="N186" t="s">
        <v>104</v>
      </c>
      <c r="P186">
        <v>0</v>
      </c>
      <c r="Q186">
        <v>0</v>
      </c>
      <c r="R186">
        <v>0</v>
      </c>
      <c r="S186">
        <v>0</v>
      </c>
      <c r="T186">
        <v>0</v>
      </c>
      <c r="U186">
        <v>0</v>
      </c>
      <c r="V186">
        <v>0</v>
      </c>
      <c r="W186">
        <v>0</v>
      </c>
      <c r="X186">
        <v>572</v>
      </c>
      <c r="Y186" t="s">
        <v>134</v>
      </c>
      <c r="AA186" t="s">
        <v>85</v>
      </c>
      <c r="AB186" t="s">
        <v>230</v>
      </c>
      <c r="AC186" t="s">
        <v>85</v>
      </c>
      <c r="AD186" t="s">
        <v>85</v>
      </c>
      <c r="AE186" t="s">
        <v>87</v>
      </c>
      <c r="AG186" t="s">
        <v>105</v>
      </c>
      <c r="AI186" t="s">
        <v>89</v>
      </c>
      <c r="AJ186" t="s">
        <v>89</v>
      </c>
      <c r="AK186" t="s">
        <v>89</v>
      </c>
      <c r="AL186" t="s">
        <v>90</v>
      </c>
      <c r="AN186" t="s">
        <v>92</v>
      </c>
      <c r="AO186" t="s">
        <v>92</v>
      </c>
      <c r="AP186" t="s">
        <v>92</v>
      </c>
      <c r="AQ186" t="s">
        <v>172</v>
      </c>
      <c r="AR186" t="s">
        <v>92</v>
      </c>
      <c r="AS186" t="s">
        <v>92</v>
      </c>
      <c r="AT186" t="s">
        <v>107</v>
      </c>
      <c r="AU186" t="s">
        <v>107</v>
      </c>
      <c r="AV186" t="s">
        <v>137</v>
      </c>
      <c r="AW186" t="s">
        <v>137</v>
      </c>
      <c r="AX186" t="s">
        <v>137</v>
      </c>
      <c r="AY186" t="s">
        <v>137</v>
      </c>
      <c r="AZ186" t="s">
        <v>106</v>
      </c>
      <c r="BA186" t="s">
        <v>137</v>
      </c>
      <c r="BB186" t="s">
        <v>137</v>
      </c>
      <c r="BC186" t="s">
        <v>106</v>
      </c>
      <c r="BD186" t="s">
        <v>94</v>
      </c>
      <c r="BE186" t="s">
        <v>108</v>
      </c>
      <c r="BF186" t="s">
        <v>148</v>
      </c>
      <c r="BG186" t="s">
        <v>109</v>
      </c>
      <c r="BH186" t="s">
        <v>95</v>
      </c>
      <c r="BI186" t="s">
        <v>95</v>
      </c>
      <c r="BJ186" t="s">
        <v>96</v>
      </c>
      <c r="BK186" t="s">
        <v>110</v>
      </c>
      <c r="BL186" t="s">
        <v>96</v>
      </c>
      <c r="BM186" t="s">
        <v>120</v>
      </c>
      <c r="BN186" t="s">
        <v>120</v>
      </c>
      <c r="BO186" t="s">
        <v>95</v>
      </c>
      <c r="BP186" t="s">
        <v>95</v>
      </c>
      <c r="BQ186" t="s">
        <v>95</v>
      </c>
      <c r="BR186" t="s">
        <v>97</v>
      </c>
      <c r="BS186" t="s">
        <v>121</v>
      </c>
      <c r="BT186" t="s">
        <v>94</v>
      </c>
      <c r="BU186" t="s">
        <v>94</v>
      </c>
      <c r="BV186" t="s">
        <v>121</v>
      </c>
      <c r="BW186" t="s">
        <v>94</v>
      </c>
    </row>
    <row r="187" spans="1:77">
      <c r="A187">
        <v>186</v>
      </c>
      <c r="B187">
        <v>7</v>
      </c>
      <c r="C187" t="s">
        <v>579</v>
      </c>
      <c r="D187" t="s">
        <v>580</v>
      </c>
      <c r="E187" t="s">
        <v>101</v>
      </c>
      <c r="F187" t="s">
        <v>578</v>
      </c>
      <c r="H187" t="str">
        <f t="shared" si="2"/>
        <v>Boliviad</v>
      </c>
      <c r="I187">
        <v>1985</v>
      </c>
      <c r="J187" t="s">
        <v>131</v>
      </c>
      <c r="L187" s="3" t="s">
        <v>85</v>
      </c>
      <c r="M187" t="s">
        <v>190</v>
      </c>
      <c r="N187" t="s">
        <v>309</v>
      </c>
      <c r="P187">
        <v>0</v>
      </c>
      <c r="Q187">
        <v>0</v>
      </c>
      <c r="R187">
        <v>0</v>
      </c>
      <c r="S187">
        <v>0</v>
      </c>
      <c r="T187">
        <v>0</v>
      </c>
      <c r="U187">
        <v>0</v>
      </c>
      <c r="V187">
        <v>0</v>
      </c>
      <c r="W187">
        <v>0</v>
      </c>
      <c r="X187">
        <v>6</v>
      </c>
      <c r="Y187" t="s">
        <v>115</v>
      </c>
      <c r="Z187" t="s">
        <v>581</v>
      </c>
      <c r="AA187" t="s">
        <v>85</v>
      </c>
      <c r="AB187" t="s">
        <v>86</v>
      </c>
      <c r="AC187" t="s">
        <v>85</v>
      </c>
      <c r="AD187" t="s">
        <v>85</v>
      </c>
      <c r="AE187" t="s">
        <v>87</v>
      </c>
      <c r="AG187" t="s">
        <v>105</v>
      </c>
      <c r="AI187" t="s">
        <v>89</v>
      </c>
      <c r="AJ187" t="s">
        <v>89</v>
      </c>
      <c r="AK187" t="s">
        <v>89</v>
      </c>
      <c r="AL187" t="s">
        <v>90</v>
      </c>
      <c r="AN187" t="s">
        <v>91</v>
      </c>
      <c r="AO187" t="s">
        <v>91</v>
      </c>
      <c r="AP187" t="s">
        <v>91</v>
      </c>
      <c r="AQ187" t="s">
        <v>91</v>
      </c>
      <c r="AR187" t="s">
        <v>91</v>
      </c>
      <c r="AS187" t="s">
        <v>91</v>
      </c>
      <c r="AT187" t="s">
        <v>107</v>
      </c>
      <c r="AU187" t="s">
        <v>106</v>
      </c>
      <c r="AV187" t="s">
        <v>106</v>
      </c>
      <c r="AW187" t="s">
        <v>107</v>
      </c>
      <c r="AX187" t="s">
        <v>106</v>
      </c>
      <c r="AY187" t="s">
        <v>107</v>
      </c>
      <c r="AZ187" t="s">
        <v>106</v>
      </c>
      <c r="BA187" t="s">
        <v>106</v>
      </c>
      <c r="BB187" t="s">
        <v>107</v>
      </c>
      <c r="BC187" t="s">
        <v>137</v>
      </c>
      <c r="BD187" t="s">
        <v>94</v>
      </c>
      <c r="BE187" t="s">
        <v>95</v>
      </c>
      <c r="BF187" t="s">
        <v>95</v>
      </c>
      <c r="BG187" t="s">
        <v>108</v>
      </c>
      <c r="BH187" t="s">
        <v>95</v>
      </c>
      <c r="BI187" t="s">
        <v>95</v>
      </c>
      <c r="BJ187" t="s">
        <v>96</v>
      </c>
      <c r="BK187" t="s">
        <v>96</v>
      </c>
      <c r="BL187" t="s">
        <v>96</v>
      </c>
      <c r="BM187" t="s">
        <v>120</v>
      </c>
      <c r="BN187" t="s">
        <v>96</v>
      </c>
      <c r="BO187" t="s">
        <v>95</v>
      </c>
      <c r="BP187" t="s">
        <v>95</v>
      </c>
      <c r="BQ187" t="s">
        <v>95</v>
      </c>
      <c r="BR187" t="s">
        <v>97</v>
      </c>
      <c r="BS187" t="s">
        <v>94</v>
      </c>
      <c r="BT187" t="s">
        <v>94</v>
      </c>
      <c r="BU187" t="s">
        <v>94</v>
      </c>
      <c r="BV187" t="s">
        <v>94</v>
      </c>
      <c r="BW187" t="s">
        <v>94</v>
      </c>
      <c r="BX187" t="s">
        <v>98</v>
      </c>
      <c r="BY187" t="s">
        <v>582</v>
      </c>
    </row>
    <row r="188" spans="1:77">
      <c r="A188">
        <v>187</v>
      </c>
      <c r="B188">
        <v>7</v>
      </c>
      <c r="C188" t="s">
        <v>123</v>
      </c>
      <c r="D188" t="s">
        <v>583</v>
      </c>
      <c r="E188" t="s">
        <v>101</v>
      </c>
      <c r="F188" t="s">
        <v>239</v>
      </c>
      <c r="H188" t="str">
        <f t="shared" si="2"/>
        <v>México</v>
      </c>
      <c r="I188">
        <v>1994</v>
      </c>
      <c r="J188" t="s">
        <v>81</v>
      </c>
      <c r="L188" s="3">
        <v>10000000000</v>
      </c>
      <c r="M188" t="s">
        <v>103</v>
      </c>
      <c r="N188" t="s">
        <v>117</v>
      </c>
      <c r="P188">
        <v>1</v>
      </c>
      <c r="Q188">
        <v>5</v>
      </c>
      <c r="R188">
        <v>30</v>
      </c>
      <c r="S188">
        <v>5</v>
      </c>
      <c r="T188">
        <v>20</v>
      </c>
      <c r="U188">
        <v>20</v>
      </c>
      <c r="V188">
        <v>5</v>
      </c>
      <c r="W188">
        <v>0</v>
      </c>
      <c r="X188">
        <v>12</v>
      </c>
      <c r="Y188" t="s">
        <v>134</v>
      </c>
      <c r="AA188" s="1">
        <v>20000000000</v>
      </c>
      <c r="AB188" t="s">
        <v>86</v>
      </c>
      <c r="AC188" t="s">
        <v>85</v>
      </c>
      <c r="AD188" t="s">
        <v>85</v>
      </c>
      <c r="AE188" t="s">
        <v>87</v>
      </c>
      <c r="AG188" t="s">
        <v>105</v>
      </c>
      <c r="AI188" t="s">
        <v>89</v>
      </c>
      <c r="AJ188" t="s">
        <v>89</v>
      </c>
      <c r="AK188" t="s">
        <v>90</v>
      </c>
      <c r="AL188" t="s">
        <v>90</v>
      </c>
      <c r="AN188" t="s">
        <v>91</v>
      </c>
      <c r="AO188" t="s">
        <v>172</v>
      </c>
      <c r="AP188" t="s">
        <v>92</v>
      </c>
      <c r="AQ188" t="s">
        <v>172</v>
      </c>
      <c r="AR188" t="s">
        <v>92</v>
      </c>
      <c r="AS188" t="s">
        <v>92</v>
      </c>
      <c r="AT188" t="s">
        <v>137</v>
      </c>
      <c r="AU188" t="s">
        <v>137</v>
      </c>
      <c r="AV188" t="s">
        <v>137</v>
      </c>
      <c r="AW188" t="s">
        <v>137</v>
      </c>
      <c r="AX188" t="s">
        <v>137</v>
      </c>
      <c r="AY188" t="s">
        <v>137</v>
      </c>
      <c r="AZ188" t="s">
        <v>137</v>
      </c>
      <c r="BA188" t="s">
        <v>137</v>
      </c>
      <c r="BB188" t="s">
        <v>137</v>
      </c>
      <c r="BC188" t="s">
        <v>137</v>
      </c>
      <c r="BD188" t="s">
        <v>121</v>
      </c>
      <c r="BE188" t="s">
        <v>108</v>
      </c>
      <c r="BF188" t="s">
        <v>95</v>
      </c>
      <c r="BG188" t="s">
        <v>95</v>
      </c>
      <c r="BH188" t="s">
        <v>95</v>
      </c>
      <c r="BI188" t="s">
        <v>95</v>
      </c>
      <c r="BJ188" t="s">
        <v>110</v>
      </c>
      <c r="BK188" t="s">
        <v>96</v>
      </c>
      <c r="BL188" t="s">
        <v>96</v>
      </c>
      <c r="BM188" t="s">
        <v>96</v>
      </c>
      <c r="BN188" t="s">
        <v>110</v>
      </c>
      <c r="BO188" t="s">
        <v>148</v>
      </c>
      <c r="BP188" t="s">
        <v>226</v>
      </c>
      <c r="BQ188" t="s">
        <v>95</v>
      </c>
      <c r="BR188" t="s">
        <v>97</v>
      </c>
      <c r="BS188" t="s">
        <v>180</v>
      </c>
      <c r="BT188" t="s">
        <v>180</v>
      </c>
      <c r="BU188" t="s">
        <v>180</v>
      </c>
      <c r="BV188" t="s">
        <v>180</v>
      </c>
      <c r="BW188" t="s">
        <v>180</v>
      </c>
      <c r="BX188" t="s">
        <v>98</v>
      </c>
      <c r="BY188" t="s">
        <v>584</v>
      </c>
    </row>
    <row r="189" spans="1:77">
      <c r="A189">
        <v>188</v>
      </c>
      <c r="B189">
        <v>7</v>
      </c>
      <c r="C189" t="s">
        <v>548</v>
      </c>
      <c r="D189" t="s">
        <v>78</v>
      </c>
      <c r="E189" t="s">
        <v>101</v>
      </c>
      <c r="F189" t="s">
        <v>146</v>
      </c>
      <c r="H189" t="str">
        <f t="shared" si="2"/>
        <v>Venezuela</v>
      </c>
      <c r="I189">
        <v>1979</v>
      </c>
      <c r="J189" t="s">
        <v>131</v>
      </c>
      <c r="L189" s="3" t="s">
        <v>85</v>
      </c>
      <c r="M189" t="s">
        <v>103</v>
      </c>
      <c r="N189" t="s">
        <v>83</v>
      </c>
      <c r="P189">
        <v>0</v>
      </c>
      <c r="Q189">
        <v>0</v>
      </c>
      <c r="R189">
        <v>0</v>
      </c>
      <c r="S189">
        <v>0</v>
      </c>
      <c r="T189">
        <v>0</v>
      </c>
      <c r="U189">
        <v>0</v>
      </c>
      <c r="V189">
        <v>0</v>
      </c>
      <c r="W189">
        <v>0</v>
      </c>
      <c r="X189">
        <v>0</v>
      </c>
      <c r="Y189" t="s">
        <v>143</v>
      </c>
      <c r="AA189" t="s">
        <v>85</v>
      </c>
      <c r="AB189" t="s">
        <v>86</v>
      </c>
      <c r="AC189" t="s">
        <v>85</v>
      </c>
      <c r="AD189" t="s">
        <v>85</v>
      </c>
      <c r="AE189" t="s">
        <v>87</v>
      </c>
      <c r="AG189" t="s">
        <v>105</v>
      </c>
      <c r="AI189" t="s">
        <v>89</v>
      </c>
      <c r="AJ189" t="s">
        <v>89</v>
      </c>
      <c r="AK189" t="s">
        <v>90</v>
      </c>
      <c r="AL189" t="s">
        <v>90</v>
      </c>
      <c r="AN189" t="s">
        <v>92</v>
      </c>
      <c r="AO189" t="s">
        <v>92</v>
      </c>
      <c r="AP189" t="s">
        <v>92</v>
      </c>
      <c r="AQ189" t="s">
        <v>92</v>
      </c>
      <c r="AR189" t="s">
        <v>92</v>
      </c>
      <c r="AS189" t="s">
        <v>92</v>
      </c>
      <c r="AT189" t="s">
        <v>106</v>
      </c>
      <c r="AU189" t="s">
        <v>106</v>
      </c>
      <c r="AV189" t="s">
        <v>106</v>
      </c>
      <c r="AW189" t="s">
        <v>106</v>
      </c>
      <c r="AX189" t="s">
        <v>106</v>
      </c>
      <c r="AY189" t="s">
        <v>106</v>
      </c>
      <c r="AZ189" t="s">
        <v>106</v>
      </c>
      <c r="BA189" t="s">
        <v>106</v>
      </c>
      <c r="BB189" t="s">
        <v>106</v>
      </c>
      <c r="BC189" t="s">
        <v>106</v>
      </c>
      <c r="BD189" t="s">
        <v>121</v>
      </c>
      <c r="BE189" t="s">
        <v>95</v>
      </c>
      <c r="BF189" t="s">
        <v>95</v>
      </c>
      <c r="BG189" t="s">
        <v>95</v>
      </c>
      <c r="BH189" t="s">
        <v>95</v>
      </c>
      <c r="BI189" t="s">
        <v>95</v>
      </c>
      <c r="BJ189" t="s">
        <v>120</v>
      </c>
      <c r="BK189" t="s">
        <v>120</v>
      </c>
      <c r="BL189" t="s">
        <v>120</v>
      </c>
      <c r="BM189" t="s">
        <v>120</v>
      </c>
      <c r="BN189" t="s">
        <v>120</v>
      </c>
      <c r="BO189" t="s">
        <v>95</v>
      </c>
      <c r="BP189" t="s">
        <v>95</v>
      </c>
      <c r="BQ189" t="s">
        <v>95</v>
      </c>
      <c r="BR189" t="s">
        <v>111</v>
      </c>
      <c r="BS189" t="s">
        <v>122</v>
      </c>
      <c r="BT189" t="s">
        <v>94</v>
      </c>
      <c r="BU189" t="s">
        <v>94</v>
      </c>
      <c r="BV189" t="s">
        <v>94</v>
      </c>
      <c r="BW189" t="s">
        <v>94</v>
      </c>
      <c r="BX189" t="s">
        <v>98</v>
      </c>
      <c r="BY189" t="s">
        <v>585</v>
      </c>
    </row>
    <row r="190" spans="1:77">
      <c r="A190">
        <v>189</v>
      </c>
      <c r="B190">
        <v>7</v>
      </c>
      <c r="C190" t="s">
        <v>498</v>
      </c>
      <c r="D190" t="s">
        <v>586</v>
      </c>
      <c r="E190" t="s">
        <v>79</v>
      </c>
      <c r="F190" t="s">
        <v>125</v>
      </c>
      <c r="H190" t="str">
        <f t="shared" si="2"/>
        <v>Argentina</v>
      </c>
      <c r="I190">
        <v>1993</v>
      </c>
      <c r="J190" t="s">
        <v>102</v>
      </c>
      <c r="L190" s="3" t="s">
        <v>85</v>
      </c>
      <c r="M190" t="s">
        <v>176</v>
      </c>
      <c r="N190" t="s">
        <v>104</v>
      </c>
      <c r="P190">
        <v>0</v>
      </c>
      <c r="Q190">
        <v>5</v>
      </c>
      <c r="R190">
        <v>0</v>
      </c>
      <c r="S190">
        <v>0</v>
      </c>
      <c r="T190">
        <v>0</v>
      </c>
      <c r="U190">
        <v>0</v>
      </c>
      <c r="V190">
        <v>0</v>
      </c>
      <c r="W190">
        <v>0</v>
      </c>
      <c r="X190">
        <v>0</v>
      </c>
      <c r="Y190" t="s">
        <v>143</v>
      </c>
      <c r="AA190" t="s">
        <v>85</v>
      </c>
      <c r="AB190" t="s">
        <v>86</v>
      </c>
      <c r="AC190" t="s">
        <v>85</v>
      </c>
      <c r="AD190" t="s">
        <v>85</v>
      </c>
      <c r="AE190" t="s">
        <v>87</v>
      </c>
      <c r="AG190" t="s">
        <v>211</v>
      </c>
      <c r="AI190" t="s">
        <v>89</v>
      </c>
      <c r="AJ190" t="s">
        <v>89</v>
      </c>
      <c r="AK190" t="s">
        <v>89</v>
      </c>
      <c r="AL190" t="s">
        <v>90</v>
      </c>
      <c r="AN190" t="s">
        <v>172</v>
      </c>
      <c r="AO190" t="s">
        <v>172</v>
      </c>
      <c r="AP190" t="s">
        <v>179</v>
      </c>
      <c r="AQ190" t="s">
        <v>179</v>
      </c>
      <c r="AR190" t="s">
        <v>212</v>
      </c>
      <c r="AS190" t="s">
        <v>179</v>
      </c>
      <c r="AT190" t="s">
        <v>107</v>
      </c>
      <c r="AU190" t="s">
        <v>106</v>
      </c>
      <c r="AV190" t="s">
        <v>107</v>
      </c>
      <c r="AW190" t="s">
        <v>106</v>
      </c>
      <c r="AX190" t="s">
        <v>106</v>
      </c>
      <c r="AY190" t="s">
        <v>106</v>
      </c>
      <c r="AZ190" t="s">
        <v>107</v>
      </c>
      <c r="BA190" t="s">
        <v>107</v>
      </c>
      <c r="BB190" t="s">
        <v>106</v>
      </c>
      <c r="BC190" t="s">
        <v>106</v>
      </c>
      <c r="BD190" t="s">
        <v>122</v>
      </c>
      <c r="BE190" t="s">
        <v>95</v>
      </c>
      <c r="BF190" t="s">
        <v>108</v>
      </c>
      <c r="BG190" t="s">
        <v>108</v>
      </c>
      <c r="BH190" t="s">
        <v>95</v>
      </c>
      <c r="BI190" t="s">
        <v>95</v>
      </c>
      <c r="BJ190" t="s">
        <v>96</v>
      </c>
      <c r="BK190" t="s">
        <v>96</v>
      </c>
      <c r="BL190" t="s">
        <v>96</v>
      </c>
      <c r="BM190" t="s">
        <v>96</v>
      </c>
      <c r="BN190" t="s">
        <v>96</v>
      </c>
      <c r="BO190" t="s">
        <v>108</v>
      </c>
      <c r="BP190" t="s">
        <v>95</v>
      </c>
      <c r="BQ190" t="s">
        <v>108</v>
      </c>
      <c r="BR190" t="s">
        <v>97</v>
      </c>
      <c r="BS190" t="s">
        <v>121</v>
      </c>
      <c r="BT190" t="s">
        <v>121</v>
      </c>
      <c r="BU190" t="s">
        <v>122</v>
      </c>
      <c r="BV190" t="s">
        <v>121</v>
      </c>
      <c r="BW190" t="s">
        <v>121</v>
      </c>
      <c r="BX190" t="s">
        <v>89</v>
      </c>
    </row>
    <row r="191" spans="1:77">
      <c r="A191">
        <v>190</v>
      </c>
      <c r="B191">
        <v>7</v>
      </c>
      <c r="C191" t="s">
        <v>404</v>
      </c>
      <c r="D191" t="s">
        <v>501</v>
      </c>
      <c r="E191" t="s">
        <v>101</v>
      </c>
      <c r="F191" t="s">
        <v>189</v>
      </c>
      <c r="H191" t="str">
        <f t="shared" si="2"/>
        <v>Colombia</v>
      </c>
      <c r="I191">
        <v>1993</v>
      </c>
      <c r="J191" t="s">
        <v>126</v>
      </c>
      <c r="L191" s="3" t="s">
        <v>85</v>
      </c>
      <c r="M191" t="s">
        <v>103</v>
      </c>
      <c r="N191" t="s">
        <v>83</v>
      </c>
      <c r="P191">
        <v>0</v>
      </c>
      <c r="Q191">
        <v>0</v>
      </c>
      <c r="R191">
        <v>200</v>
      </c>
      <c r="S191">
        <v>0</v>
      </c>
      <c r="T191">
        <v>0</v>
      </c>
      <c r="U191">
        <v>0</v>
      </c>
      <c r="V191">
        <v>0</v>
      </c>
      <c r="W191">
        <v>0</v>
      </c>
      <c r="X191">
        <v>0</v>
      </c>
      <c r="Y191" t="s">
        <v>143</v>
      </c>
      <c r="AA191" s="1">
        <v>150000000000</v>
      </c>
      <c r="AB191" t="s">
        <v>283</v>
      </c>
      <c r="AC191" s="1">
        <v>150000000000</v>
      </c>
      <c r="AD191" s="1">
        <v>150000000000</v>
      </c>
      <c r="AE191" t="s">
        <v>171</v>
      </c>
      <c r="AG191" t="s">
        <v>105</v>
      </c>
      <c r="AI191" t="s">
        <v>90</v>
      </c>
      <c r="AJ191" t="s">
        <v>90</v>
      </c>
      <c r="AK191" t="s">
        <v>90</v>
      </c>
      <c r="AL191" t="s">
        <v>89</v>
      </c>
      <c r="AN191" t="s">
        <v>92</v>
      </c>
      <c r="AO191" t="s">
        <v>92</v>
      </c>
      <c r="AP191" t="s">
        <v>92</v>
      </c>
      <c r="AQ191" t="s">
        <v>91</v>
      </c>
      <c r="AR191" t="s">
        <v>91</v>
      </c>
      <c r="AS191" t="s">
        <v>91</v>
      </c>
      <c r="AT191" t="s">
        <v>93</v>
      </c>
      <c r="AU191" t="s">
        <v>93</v>
      </c>
      <c r="AV191" t="s">
        <v>93</v>
      </c>
      <c r="AW191" t="s">
        <v>93</v>
      </c>
      <c r="AX191" t="s">
        <v>93</v>
      </c>
      <c r="AY191" t="s">
        <v>93</v>
      </c>
      <c r="AZ191" t="s">
        <v>107</v>
      </c>
      <c r="BA191" t="s">
        <v>107</v>
      </c>
      <c r="BB191" t="s">
        <v>93</v>
      </c>
      <c r="BC191" t="s">
        <v>107</v>
      </c>
      <c r="BD191" t="s">
        <v>94</v>
      </c>
      <c r="BE191" t="s">
        <v>95</v>
      </c>
      <c r="BF191" t="s">
        <v>95</v>
      </c>
      <c r="BG191" t="s">
        <v>109</v>
      </c>
      <c r="BH191" t="s">
        <v>95</v>
      </c>
      <c r="BI191" t="s">
        <v>95</v>
      </c>
      <c r="BJ191" t="s">
        <v>96</v>
      </c>
      <c r="BK191" t="s">
        <v>96</v>
      </c>
      <c r="BL191" t="s">
        <v>96</v>
      </c>
      <c r="BM191" t="s">
        <v>110</v>
      </c>
      <c r="BN191" t="s">
        <v>110</v>
      </c>
      <c r="BO191" t="s">
        <v>95</v>
      </c>
      <c r="BP191" t="s">
        <v>95</v>
      </c>
      <c r="BQ191" t="s">
        <v>95</v>
      </c>
      <c r="BR191" t="s">
        <v>111</v>
      </c>
      <c r="BS191" t="s">
        <v>121</v>
      </c>
      <c r="BT191" t="s">
        <v>121</v>
      </c>
      <c r="BU191" t="s">
        <v>121</v>
      </c>
      <c r="BV191" t="s">
        <v>121</v>
      </c>
      <c r="BW191" t="s">
        <v>121</v>
      </c>
      <c r="BX191" t="s">
        <v>98</v>
      </c>
    </row>
    <row r="192" spans="1:77">
      <c r="A192">
        <v>191</v>
      </c>
      <c r="B192">
        <v>7</v>
      </c>
      <c r="C192" t="s">
        <v>587</v>
      </c>
      <c r="D192" t="s">
        <v>196</v>
      </c>
      <c r="E192" t="s">
        <v>101</v>
      </c>
      <c r="F192" t="s">
        <v>80</v>
      </c>
      <c r="H192" t="str">
        <f t="shared" si="2"/>
        <v>España</v>
      </c>
      <c r="I192">
        <v>1982</v>
      </c>
      <c r="J192" t="s">
        <v>131</v>
      </c>
      <c r="L192" s="3" t="s">
        <v>85</v>
      </c>
      <c r="M192" t="s">
        <v>141</v>
      </c>
      <c r="N192" t="s">
        <v>132</v>
      </c>
      <c r="P192">
        <v>0</v>
      </c>
      <c r="Q192">
        <v>10</v>
      </c>
      <c r="R192">
        <v>30</v>
      </c>
      <c r="S192">
        <v>0</v>
      </c>
      <c r="T192">
        <v>0</v>
      </c>
      <c r="U192">
        <v>120</v>
      </c>
      <c r="V192">
        <v>0</v>
      </c>
      <c r="W192">
        <v>40</v>
      </c>
      <c r="X192">
        <v>200</v>
      </c>
      <c r="Y192" t="s">
        <v>275</v>
      </c>
      <c r="AA192" s="1">
        <v>80000000000</v>
      </c>
      <c r="AB192" t="s">
        <v>230</v>
      </c>
      <c r="AC192" s="1">
        <v>70000000000</v>
      </c>
      <c r="AD192" s="1">
        <v>20000000000</v>
      </c>
      <c r="AE192" t="s">
        <v>115</v>
      </c>
      <c r="AF192" t="s">
        <v>588</v>
      </c>
      <c r="AG192" t="s">
        <v>105</v>
      </c>
      <c r="AI192" t="s">
        <v>90</v>
      </c>
      <c r="AJ192" t="s">
        <v>90</v>
      </c>
      <c r="AK192" t="s">
        <v>90</v>
      </c>
      <c r="AL192" t="s">
        <v>90</v>
      </c>
      <c r="AN192" t="s">
        <v>91</v>
      </c>
      <c r="AO192" t="s">
        <v>92</v>
      </c>
      <c r="AP192" t="s">
        <v>92</v>
      </c>
      <c r="AQ192" t="s">
        <v>92</v>
      </c>
      <c r="AR192" t="s">
        <v>91</v>
      </c>
      <c r="AS192" t="s">
        <v>179</v>
      </c>
      <c r="AT192" t="s">
        <v>106</v>
      </c>
      <c r="AU192" t="s">
        <v>106</v>
      </c>
      <c r="AV192" t="s">
        <v>137</v>
      </c>
      <c r="AW192" t="s">
        <v>137</v>
      </c>
      <c r="AX192" t="s">
        <v>137</v>
      </c>
      <c r="AY192" t="s">
        <v>106</v>
      </c>
      <c r="AZ192" t="s">
        <v>137</v>
      </c>
      <c r="BA192" t="s">
        <v>107</v>
      </c>
      <c r="BB192" t="s">
        <v>137</v>
      </c>
      <c r="BC192" t="s">
        <v>137</v>
      </c>
      <c r="BD192" t="s">
        <v>94</v>
      </c>
      <c r="BE192" t="s">
        <v>95</v>
      </c>
      <c r="BF192" t="s">
        <v>95</v>
      </c>
      <c r="BG192" t="s">
        <v>95</v>
      </c>
      <c r="BH192" t="s">
        <v>95</v>
      </c>
      <c r="BI192" t="s">
        <v>95</v>
      </c>
      <c r="BJ192" t="s">
        <v>96</v>
      </c>
      <c r="BK192" t="s">
        <v>96</v>
      </c>
      <c r="BL192" t="s">
        <v>96</v>
      </c>
      <c r="BM192" t="s">
        <v>110</v>
      </c>
      <c r="BN192" t="s">
        <v>120</v>
      </c>
      <c r="BO192" t="s">
        <v>108</v>
      </c>
      <c r="BP192" t="s">
        <v>95</v>
      </c>
      <c r="BQ192" t="s">
        <v>95</v>
      </c>
      <c r="BR192" t="s">
        <v>111</v>
      </c>
      <c r="BS192" t="s">
        <v>121</v>
      </c>
      <c r="BT192" t="s">
        <v>94</v>
      </c>
      <c r="BU192" t="s">
        <v>121</v>
      </c>
      <c r="BV192" t="s">
        <v>94</v>
      </c>
      <c r="BW192" t="s">
        <v>94</v>
      </c>
      <c r="BX192" t="s">
        <v>98</v>
      </c>
      <c r="BY192" t="s">
        <v>589</v>
      </c>
    </row>
    <row r="193" spans="1:77">
      <c r="A193">
        <v>192</v>
      </c>
      <c r="B193">
        <v>7</v>
      </c>
      <c r="C193" t="s">
        <v>590</v>
      </c>
      <c r="D193" t="s">
        <v>591</v>
      </c>
      <c r="E193" t="s">
        <v>101</v>
      </c>
      <c r="F193" t="s">
        <v>115</v>
      </c>
      <c r="G193" t="s">
        <v>116</v>
      </c>
      <c r="H193" t="str">
        <f t="shared" si="2"/>
        <v>Brasil</v>
      </c>
      <c r="I193">
        <v>1982</v>
      </c>
      <c r="J193" t="s">
        <v>126</v>
      </c>
      <c r="L193" s="3" t="s">
        <v>85</v>
      </c>
      <c r="M193" t="s">
        <v>199</v>
      </c>
      <c r="N193" t="s">
        <v>83</v>
      </c>
      <c r="P193">
        <v>0</v>
      </c>
      <c r="Q193">
        <v>0</v>
      </c>
      <c r="R193">
        <v>0</v>
      </c>
      <c r="S193">
        <v>0</v>
      </c>
      <c r="T193">
        <v>0</v>
      </c>
      <c r="U193">
        <v>0</v>
      </c>
      <c r="V193">
        <v>0</v>
      </c>
      <c r="W193">
        <v>45</v>
      </c>
      <c r="X193">
        <v>100</v>
      </c>
      <c r="Y193" t="s">
        <v>143</v>
      </c>
      <c r="AA193" t="s">
        <v>85</v>
      </c>
      <c r="AB193" t="s">
        <v>86</v>
      </c>
      <c r="AC193" t="s">
        <v>85</v>
      </c>
      <c r="AD193" t="s">
        <v>85</v>
      </c>
      <c r="AE193" t="s">
        <v>115</v>
      </c>
      <c r="AG193" t="s">
        <v>105</v>
      </c>
      <c r="AI193" t="s">
        <v>90</v>
      </c>
      <c r="AJ193" t="s">
        <v>90</v>
      </c>
      <c r="AK193" t="s">
        <v>89</v>
      </c>
      <c r="AL193" t="s">
        <v>90</v>
      </c>
      <c r="AN193" t="s">
        <v>91</v>
      </c>
      <c r="AO193" t="s">
        <v>91</v>
      </c>
      <c r="AP193" t="s">
        <v>92</v>
      </c>
      <c r="AQ193" t="s">
        <v>92</v>
      </c>
      <c r="AR193" t="s">
        <v>92</v>
      </c>
      <c r="AS193" t="s">
        <v>92</v>
      </c>
      <c r="AT193" t="s">
        <v>106</v>
      </c>
      <c r="AU193" t="s">
        <v>106</v>
      </c>
      <c r="AV193" t="s">
        <v>107</v>
      </c>
      <c r="AW193" t="s">
        <v>106</v>
      </c>
      <c r="AX193" t="s">
        <v>106</v>
      </c>
      <c r="AY193" t="s">
        <v>107</v>
      </c>
      <c r="AZ193" t="s">
        <v>107</v>
      </c>
      <c r="BA193" t="s">
        <v>107</v>
      </c>
      <c r="BB193" t="s">
        <v>107</v>
      </c>
      <c r="BC193" t="s">
        <v>107</v>
      </c>
      <c r="BD193" t="s">
        <v>121</v>
      </c>
      <c r="BE193" t="s">
        <v>95</v>
      </c>
      <c r="BF193" t="s">
        <v>95</v>
      </c>
      <c r="BG193" t="s">
        <v>95</v>
      </c>
      <c r="BH193" t="s">
        <v>95</v>
      </c>
      <c r="BI193" t="s">
        <v>95</v>
      </c>
      <c r="BJ193" t="s">
        <v>120</v>
      </c>
      <c r="BK193" t="s">
        <v>96</v>
      </c>
      <c r="BL193" t="s">
        <v>96</v>
      </c>
      <c r="BM193" t="s">
        <v>120</v>
      </c>
      <c r="BN193" t="s">
        <v>120</v>
      </c>
      <c r="BO193" t="s">
        <v>95</v>
      </c>
      <c r="BP193" t="s">
        <v>95</v>
      </c>
      <c r="BQ193" t="s">
        <v>95</v>
      </c>
      <c r="BR193" t="s">
        <v>254</v>
      </c>
      <c r="BS193" t="s">
        <v>94</v>
      </c>
      <c r="BT193" t="s">
        <v>94</v>
      </c>
      <c r="BU193" t="s">
        <v>94</v>
      </c>
      <c r="BV193" t="s">
        <v>94</v>
      </c>
      <c r="BW193" t="s">
        <v>94</v>
      </c>
      <c r="BX193" t="s">
        <v>98</v>
      </c>
    </row>
    <row r="194" spans="1:77">
      <c r="A194">
        <v>193</v>
      </c>
      <c r="B194">
        <v>7</v>
      </c>
      <c r="C194" t="s">
        <v>552</v>
      </c>
      <c r="D194" t="s">
        <v>592</v>
      </c>
      <c r="E194" t="s">
        <v>101</v>
      </c>
      <c r="F194" t="s">
        <v>312</v>
      </c>
      <c r="H194" t="str">
        <f t="shared" si="2"/>
        <v>Perú</v>
      </c>
      <c r="I194">
        <v>1993</v>
      </c>
      <c r="J194" t="s">
        <v>81</v>
      </c>
      <c r="L194" s="3" t="s">
        <v>85</v>
      </c>
      <c r="M194" t="s">
        <v>103</v>
      </c>
      <c r="N194" t="s">
        <v>104</v>
      </c>
      <c r="P194">
        <v>0</v>
      </c>
      <c r="Q194">
        <v>0</v>
      </c>
      <c r="R194">
        <v>0</v>
      </c>
      <c r="S194">
        <v>0</v>
      </c>
      <c r="T194">
        <v>0</v>
      </c>
      <c r="U194">
        <v>0</v>
      </c>
      <c r="V194">
        <v>6</v>
      </c>
      <c r="W194">
        <v>30</v>
      </c>
      <c r="X194">
        <v>200</v>
      </c>
      <c r="Y194" t="s">
        <v>84</v>
      </c>
      <c r="AA194" t="s">
        <v>85</v>
      </c>
      <c r="AB194" t="s">
        <v>86</v>
      </c>
      <c r="AC194" t="s">
        <v>85</v>
      </c>
      <c r="AD194" t="s">
        <v>85</v>
      </c>
      <c r="AE194" t="s">
        <v>87</v>
      </c>
      <c r="AG194" t="s">
        <v>105</v>
      </c>
      <c r="AI194" t="s">
        <v>90</v>
      </c>
      <c r="AJ194" t="s">
        <v>90</v>
      </c>
      <c r="AK194" t="s">
        <v>90</v>
      </c>
      <c r="AL194" t="s">
        <v>90</v>
      </c>
      <c r="AM194" t="s">
        <v>593</v>
      </c>
      <c r="AN194" t="s">
        <v>172</v>
      </c>
      <c r="AO194" t="s">
        <v>92</v>
      </c>
      <c r="AP194" t="s">
        <v>172</v>
      </c>
      <c r="AQ194" t="s">
        <v>172</v>
      </c>
      <c r="AR194" t="s">
        <v>172</v>
      </c>
      <c r="AS194" t="s">
        <v>179</v>
      </c>
      <c r="AT194" t="s">
        <v>107</v>
      </c>
      <c r="AU194" t="s">
        <v>107</v>
      </c>
      <c r="AV194" t="s">
        <v>107</v>
      </c>
      <c r="AW194" t="s">
        <v>106</v>
      </c>
      <c r="AX194" t="s">
        <v>106</v>
      </c>
      <c r="AY194" t="s">
        <v>107</v>
      </c>
      <c r="AZ194" t="s">
        <v>106</v>
      </c>
      <c r="BA194" t="s">
        <v>106</v>
      </c>
      <c r="BB194" t="s">
        <v>107</v>
      </c>
      <c r="BC194" t="s">
        <v>107</v>
      </c>
      <c r="BD194" t="s">
        <v>121</v>
      </c>
      <c r="BE194" t="s">
        <v>109</v>
      </c>
      <c r="BF194" t="s">
        <v>95</v>
      </c>
      <c r="BG194" t="s">
        <v>148</v>
      </c>
      <c r="BH194" t="s">
        <v>95</v>
      </c>
      <c r="BI194" t="s">
        <v>95</v>
      </c>
      <c r="BJ194" t="s">
        <v>96</v>
      </c>
      <c r="BK194" t="s">
        <v>96</v>
      </c>
      <c r="BL194" t="s">
        <v>96</v>
      </c>
      <c r="BM194" t="s">
        <v>120</v>
      </c>
      <c r="BN194" t="s">
        <v>120</v>
      </c>
      <c r="BO194" t="s">
        <v>95</v>
      </c>
      <c r="BP194" t="s">
        <v>95</v>
      </c>
      <c r="BQ194" t="s">
        <v>95</v>
      </c>
      <c r="BR194" t="s">
        <v>111</v>
      </c>
      <c r="BS194" t="s">
        <v>94</v>
      </c>
      <c r="BT194" t="s">
        <v>94</v>
      </c>
      <c r="BU194" t="s">
        <v>121</v>
      </c>
      <c r="BV194" t="s">
        <v>121</v>
      </c>
      <c r="BW194" t="s">
        <v>121</v>
      </c>
      <c r="BX194" t="s">
        <v>98</v>
      </c>
      <c r="BY194" t="s">
        <v>594</v>
      </c>
    </row>
    <row r="195" spans="1:77">
      <c r="A195">
        <v>194</v>
      </c>
      <c r="B195">
        <v>7</v>
      </c>
      <c r="C195" t="s">
        <v>311</v>
      </c>
      <c r="D195" t="s">
        <v>186</v>
      </c>
      <c r="E195" t="s">
        <v>79</v>
      </c>
      <c r="F195" t="s">
        <v>115</v>
      </c>
      <c r="G195" t="s">
        <v>116</v>
      </c>
      <c r="H195" t="str">
        <f t="shared" ref="H195:H258" si="3">IF(LEN(G195)&gt;0, G195,IF(LEN(F195)&lt;1, "España",F195))</f>
        <v>Brasil</v>
      </c>
      <c r="I195">
        <v>1990</v>
      </c>
      <c r="J195" t="s">
        <v>102</v>
      </c>
      <c r="L195" s="3" t="s">
        <v>85</v>
      </c>
      <c r="M195" t="s">
        <v>176</v>
      </c>
      <c r="N195" t="s">
        <v>104</v>
      </c>
      <c r="P195">
        <v>0</v>
      </c>
      <c r="Q195">
        <v>0</v>
      </c>
      <c r="R195">
        <v>1</v>
      </c>
      <c r="S195">
        <v>0</v>
      </c>
      <c r="T195">
        <v>0</v>
      </c>
      <c r="U195">
        <v>0</v>
      </c>
      <c r="V195">
        <v>0</v>
      </c>
      <c r="W195">
        <v>0</v>
      </c>
      <c r="X195">
        <v>0</v>
      </c>
      <c r="Y195" t="s">
        <v>210</v>
      </c>
      <c r="AA195" s="1">
        <v>10000000000</v>
      </c>
      <c r="AB195" t="s">
        <v>170</v>
      </c>
      <c r="AC195" t="s">
        <v>85</v>
      </c>
      <c r="AD195" t="s">
        <v>85</v>
      </c>
      <c r="AE195" t="s">
        <v>87</v>
      </c>
      <c r="AG195" t="s">
        <v>88</v>
      </c>
      <c r="AI195" t="s">
        <v>90</v>
      </c>
      <c r="AJ195" t="s">
        <v>89</v>
      </c>
      <c r="AK195" t="s">
        <v>90</v>
      </c>
      <c r="AL195" t="s">
        <v>90</v>
      </c>
      <c r="AN195" t="s">
        <v>92</v>
      </c>
      <c r="AO195" t="s">
        <v>92</v>
      </c>
      <c r="AP195" t="s">
        <v>92</v>
      </c>
      <c r="AQ195" t="s">
        <v>92</v>
      </c>
      <c r="AR195" t="s">
        <v>179</v>
      </c>
      <c r="AS195" t="s">
        <v>92</v>
      </c>
      <c r="AT195" t="s">
        <v>93</v>
      </c>
      <c r="AU195" t="s">
        <v>93</v>
      </c>
      <c r="AV195" t="s">
        <v>93</v>
      </c>
      <c r="AW195" t="s">
        <v>93</v>
      </c>
      <c r="AX195" t="s">
        <v>93</v>
      </c>
      <c r="AY195" t="s">
        <v>93</v>
      </c>
      <c r="AZ195" t="s">
        <v>93</v>
      </c>
      <c r="BA195" t="s">
        <v>93</v>
      </c>
      <c r="BB195" t="s">
        <v>93</v>
      </c>
      <c r="BC195" t="s">
        <v>93</v>
      </c>
      <c r="BD195" t="s">
        <v>121</v>
      </c>
      <c r="BE195" t="s">
        <v>108</v>
      </c>
      <c r="BF195" t="s">
        <v>95</v>
      </c>
      <c r="BG195" t="s">
        <v>108</v>
      </c>
      <c r="BH195" t="s">
        <v>95</v>
      </c>
      <c r="BI195" t="s">
        <v>95</v>
      </c>
      <c r="BJ195" t="s">
        <v>96</v>
      </c>
      <c r="BK195" t="s">
        <v>96</v>
      </c>
      <c r="BL195" t="s">
        <v>96</v>
      </c>
      <c r="BM195" t="s">
        <v>96</v>
      </c>
      <c r="BN195" t="s">
        <v>96</v>
      </c>
      <c r="BO195" t="s">
        <v>95</v>
      </c>
      <c r="BP195" t="s">
        <v>95</v>
      </c>
      <c r="BQ195" t="s">
        <v>95</v>
      </c>
      <c r="BR195" t="s">
        <v>111</v>
      </c>
      <c r="BS195" t="s">
        <v>121</v>
      </c>
      <c r="BT195" t="s">
        <v>121</v>
      </c>
      <c r="BU195" t="s">
        <v>121</v>
      </c>
      <c r="BV195" t="s">
        <v>121</v>
      </c>
      <c r="BW195" t="s">
        <v>121</v>
      </c>
      <c r="BX195" t="s">
        <v>98</v>
      </c>
    </row>
    <row r="196" spans="1:77">
      <c r="A196">
        <v>195</v>
      </c>
      <c r="B196">
        <v>7</v>
      </c>
      <c r="C196" t="s">
        <v>595</v>
      </c>
      <c r="D196" t="s">
        <v>129</v>
      </c>
      <c r="E196" t="s">
        <v>101</v>
      </c>
      <c r="F196" t="s">
        <v>596</v>
      </c>
      <c r="H196" t="str">
        <f t="shared" si="3"/>
        <v>Puerto Rico</v>
      </c>
      <c r="I196">
        <v>1996</v>
      </c>
      <c r="J196" t="s">
        <v>81</v>
      </c>
      <c r="L196" s="3" t="s">
        <v>85</v>
      </c>
      <c r="M196" t="s">
        <v>82</v>
      </c>
      <c r="N196" t="s">
        <v>104</v>
      </c>
      <c r="P196">
        <v>0</v>
      </c>
      <c r="Q196">
        <v>0</v>
      </c>
      <c r="R196">
        <v>0</v>
      </c>
      <c r="S196">
        <v>0</v>
      </c>
      <c r="T196">
        <v>0</v>
      </c>
      <c r="U196">
        <v>0</v>
      </c>
      <c r="V196">
        <v>2</v>
      </c>
      <c r="W196">
        <v>0</v>
      </c>
      <c r="X196">
        <v>0</v>
      </c>
      <c r="Y196" t="s">
        <v>84</v>
      </c>
      <c r="AA196" t="s">
        <v>85</v>
      </c>
      <c r="AB196" t="s">
        <v>86</v>
      </c>
      <c r="AC196" t="s">
        <v>85</v>
      </c>
      <c r="AD196" t="s">
        <v>85</v>
      </c>
      <c r="AE196" t="s">
        <v>87</v>
      </c>
      <c r="AG196" t="s">
        <v>105</v>
      </c>
      <c r="AI196" t="s">
        <v>89</v>
      </c>
      <c r="AJ196" t="s">
        <v>89</v>
      </c>
      <c r="AK196" t="s">
        <v>90</v>
      </c>
      <c r="AL196" t="s">
        <v>89</v>
      </c>
      <c r="AN196" t="s">
        <v>91</v>
      </c>
      <c r="AO196" t="s">
        <v>91</v>
      </c>
      <c r="AP196" t="s">
        <v>91</v>
      </c>
      <c r="AQ196" t="s">
        <v>91</v>
      </c>
      <c r="AR196" t="s">
        <v>91</v>
      </c>
      <c r="AS196" t="s">
        <v>91</v>
      </c>
      <c r="AT196" t="s">
        <v>107</v>
      </c>
      <c r="AU196" t="s">
        <v>106</v>
      </c>
      <c r="AV196" t="s">
        <v>106</v>
      </c>
      <c r="AW196" t="s">
        <v>107</v>
      </c>
      <c r="AX196" t="s">
        <v>93</v>
      </c>
      <c r="AY196" t="s">
        <v>106</v>
      </c>
      <c r="AZ196" t="s">
        <v>106</v>
      </c>
      <c r="BA196" t="s">
        <v>107</v>
      </c>
      <c r="BB196" t="s">
        <v>137</v>
      </c>
      <c r="BC196" t="s">
        <v>137</v>
      </c>
      <c r="BD196" t="s">
        <v>122</v>
      </c>
      <c r="BE196" t="s">
        <v>148</v>
      </c>
      <c r="BF196" t="s">
        <v>95</v>
      </c>
      <c r="BG196" t="s">
        <v>148</v>
      </c>
      <c r="BH196" t="s">
        <v>95</v>
      </c>
      <c r="BI196" t="s">
        <v>95</v>
      </c>
      <c r="BJ196" t="s">
        <v>96</v>
      </c>
      <c r="BK196" t="s">
        <v>96</v>
      </c>
      <c r="BL196" t="s">
        <v>96</v>
      </c>
      <c r="BM196" t="s">
        <v>96</v>
      </c>
      <c r="BN196" t="s">
        <v>96</v>
      </c>
      <c r="BO196" t="s">
        <v>108</v>
      </c>
      <c r="BP196" t="s">
        <v>108</v>
      </c>
      <c r="BQ196" t="s">
        <v>95</v>
      </c>
      <c r="BR196" t="s">
        <v>97</v>
      </c>
      <c r="BS196" t="s">
        <v>94</v>
      </c>
      <c r="BT196" t="s">
        <v>94</v>
      </c>
      <c r="BU196" t="s">
        <v>94</v>
      </c>
      <c r="BV196" t="s">
        <v>94</v>
      </c>
      <c r="BW196" t="s">
        <v>94</v>
      </c>
      <c r="BX196" t="s">
        <v>98</v>
      </c>
    </row>
    <row r="197" spans="1:77">
      <c r="A197">
        <v>196</v>
      </c>
      <c r="B197">
        <v>7</v>
      </c>
      <c r="C197" t="s">
        <v>419</v>
      </c>
      <c r="D197" t="s">
        <v>348</v>
      </c>
      <c r="E197" t="s">
        <v>101</v>
      </c>
      <c r="F197" t="s">
        <v>312</v>
      </c>
      <c r="H197" t="str">
        <f t="shared" si="3"/>
        <v>Perú</v>
      </c>
      <c r="I197">
        <v>1993</v>
      </c>
      <c r="J197" t="s">
        <v>81</v>
      </c>
      <c r="L197" s="3" t="s">
        <v>85</v>
      </c>
      <c r="M197" t="s">
        <v>103</v>
      </c>
      <c r="N197" t="s">
        <v>104</v>
      </c>
      <c r="P197">
        <v>0</v>
      </c>
      <c r="Q197">
        <v>0</v>
      </c>
      <c r="R197">
        <v>0</v>
      </c>
      <c r="S197">
        <v>4</v>
      </c>
      <c r="T197" t="s">
        <v>157</v>
      </c>
      <c r="U197">
        <v>20</v>
      </c>
      <c r="V197">
        <v>0</v>
      </c>
      <c r="W197">
        <v>0</v>
      </c>
      <c r="X197">
        <v>0</v>
      </c>
      <c r="Y197" t="s">
        <v>220</v>
      </c>
      <c r="AA197" t="s">
        <v>85</v>
      </c>
      <c r="AB197" t="s">
        <v>86</v>
      </c>
      <c r="AC197" t="s">
        <v>85</v>
      </c>
      <c r="AD197" t="s">
        <v>85</v>
      </c>
      <c r="AE197" t="s">
        <v>87</v>
      </c>
      <c r="AG197" t="s">
        <v>105</v>
      </c>
      <c r="AI197" t="s">
        <v>89</v>
      </c>
      <c r="AJ197" t="s">
        <v>89</v>
      </c>
      <c r="AK197" t="s">
        <v>89</v>
      </c>
      <c r="AL197" t="s">
        <v>89</v>
      </c>
      <c r="AM197" t="s">
        <v>597</v>
      </c>
      <c r="AN197" t="s">
        <v>92</v>
      </c>
      <c r="AO197" t="s">
        <v>92</v>
      </c>
      <c r="AP197" t="s">
        <v>91</v>
      </c>
      <c r="AQ197" t="s">
        <v>91</v>
      </c>
      <c r="AR197" t="s">
        <v>91</v>
      </c>
      <c r="AS197" t="s">
        <v>91</v>
      </c>
      <c r="AT197" t="s">
        <v>107</v>
      </c>
      <c r="AU197" t="s">
        <v>106</v>
      </c>
      <c r="AV197" t="s">
        <v>93</v>
      </c>
      <c r="AW197" t="s">
        <v>137</v>
      </c>
      <c r="AX197" t="s">
        <v>107</v>
      </c>
      <c r="AY197" t="s">
        <v>106</v>
      </c>
      <c r="AZ197" t="s">
        <v>93</v>
      </c>
      <c r="BA197" t="s">
        <v>107</v>
      </c>
      <c r="BB197" t="s">
        <v>106</v>
      </c>
      <c r="BC197" t="s">
        <v>107</v>
      </c>
      <c r="BD197" t="s">
        <v>94</v>
      </c>
      <c r="BE197" t="s">
        <v>95</v>
      </c>
      <c r="BF197" t="s">
        <v>95</v>
      </c>
      <c r="BG197" t="s">
        <v>108</v>
      </c>
      <c r="BH197" t="s">
        <v>95</v>
      </c>
      <c r="BI197" t="s">
        <v>95</v>
      </c>
      <c r="BJ197" t="s">
        <v>96</v>
      </c>
      <c r="BK197" t="s">
        <v>96</v>
      </c>
      <c r="BL197" t="s">
        <v>96</v>
      </c>
      <c r="BM197" t="s">
        <v>96</v>
      </c>
      <c r="BN197" t="s">
        <v>96</v>
      </c>
      <c r="BO197" t="s">
        <v>95</v>
      </c>
      <c r="BP197" t="s">
        <v>95</v>
      </c>
      <c r="BQ197" t="s">
        <v>95</v>
      </c>
      <c r="BR197" t="s">
        <v>254</v>
      </c>
      <c r="BS197" t="s">
        <v>94</v>
      </c>
      <c r="BT197" t="s">
        <v>94</v>
      </c>
      <c r="BU197" t="s">
        <v>119</v>
      </c>
      <c r="BV197" t="s">
        <v>94</v>
      </c>
      <c r="BW197" t="s">
        <v>94</v>
      </c>
      <c r="BX197" t="s">
        <v>98</v>
      </c>
      <c r="BY197" t="s">
        <v>598</v>
      </c>
    </row>
    <row r="198" spans="1:77">
      <c r="A198">
        <v>197</v>
      </c>
      <c r="B198">
        <v>7</v>
      </c>
      <c r="C198" t="s">
        <v>599</v>
      </c>
      <c r="D198" t="s">
        <v>600</v>
      </c>
      <c r="E198" t="s">
        <v>101</v>
      </c>
      <c r="F198" t="s">
        <v>125</v>
      </c>
      <c r="H198" t="str">
        <f t="shared" si="3"/>
        <v>Argentina</v>
      </c>
      <c r="I198">
        <v>1989</v>
      </c>
      <c r="J198" t="s">
        <v>115</v>
      </c>
      <c r="K198" t="s">
        <v>601</v>
      </c>
      <c r="L198" s="3" t="s">
        <v>85</v>
      </c>
      <c r="M198" t="s">
        <v>103</v>
      </c>
      <c r="N198" t="s">
        <v>117</v>
      </c>
      <c r="P198">
        <v>0</v>
      </c>
      <c r="Q198">
        <v>0</v>
      </c>
      <c r="R198">
        <v>0</v>
      </c>
      <c r="S198">
        <v>0</v>
      </c>
      <c r="T198">
        <v>0</v>
      </c>
      <c r="U198">
        <v>0</v>
      </c>
      <c r="V198">
        <v>0</v>
      </c>
      <c r="W198">
        <v>0</v>
      </c>
      <c r="X198">
        <v>0</v>
      </c>
      <c r="Y198" t="s">
        <v>84</v>
      </c>
      <c r="AA198" t="s">
        <v>85</v>
      </c>
      <c r="AB198" t="s">
        <v>86</v>
      </c>
      <c r="AC198" t="s">
        <v>85</v>
      </c>
      <c r="AD198" t="s">
        <v>85</v>
      </c>
      <c r="AE198" t="s">
        <v>87</v>
      </c>
      <c r="AG198" t="s">
        <v>105</v>
      </c>
      <c r="AI198" t="s">
        <v>89</v>
      </c>
      <c r="AJ198" t="s">
        <v>89</v>
      </c>
      <c r="AK198" t="s">
        <v>89</v>
      </c>
      <c r="AL198" t="s">
        <v>90</v>
      </c>
      <c r="AN198" t="s">
        <v>91</v>
      </c>
      <c r="AO198" t="s">
        <v>92</v>
      </c>
      <c r="AP198" t="s">
        <v>92</v>
      </c>
      <c r="AQ198" t="s">
        <v>92</v>
      </c>
      <c r="AR198" t="s">
        <v>92</v>
      </c>
      <c r="AS198" t="s">
        <v>92</v>
      </c>
      <c r="AT198" t="s">
        <v>93</v>
      </c>
      <c r="AU198" t="s">
        <v>107</v>
      </c>
      <c r="AV198" t="s">
        <v>106</v>
      </c>
      <c r="AW198" t="s">
        <v>107</v>
      </c>
      <c r="AX198" t="s">
        <v>106</v>
      </c>
      <c r="AY198" t="s">
        <v>106</v>
      </c>
      <c r="AZ198" t="s">
        <v>106</v>
      </c>
      <c r="BA198" t="s">
        <v>137</v>
      </c>
      <c r="BB198" t="s">
        <v>106</v>
      </c>
      <c r="BC198" t="s">
        <v>106</v>
      </c>
      <c r="BD198" t="s">
        <v>121</v>
      </c>
      <c r="BE198" t="s">
        <v>95</v>
      </c>
      <c r="BF198" t="s">
        <v>95</v>
      </c>
      <c r="BG198" t="s">
        <v>95</v>
      </c>
      <c r="BH198" t="s">
        <v>95</v>
      </c>
      <c r="BI198" t="s">
        <v>95</v>
      </c>
      <c r="BJ198" t="s">
        <v>96</v>
      </c>
      <c r="BK198" t="s">
        <v>96</v>
      </c>
      <c r="BL198" t="s">
        <v>96</v>
      </c>
      <c r="BM198" t="s">
        <v>120</v>
      </c>
      <c r="BN198" t="s">
        <v>96</v>
      </c>
      <c r="BO198" t="s">
        <v>95</v>
      </c>
      <c r="BP198" t="s">
        <v>95</v>
      </c>
      <c r="BQ198" t="s">
        <v>95</v>
      </c>
      <c r="BR198" t="s">
        <v>97</v>
      </c>
      <c r="BS198" t="s">
        <v>121</v>
      </c>
      <c r="BT198" t="s">
        <v>121</v>
      </c>
      <c r="BU198" t="s">
        <v>94</v>
      </c>
      <c r="BV198" t="s">
        <v>94</v>
      </c>
      <c r="BW198" t="s">
        <v>121</v>
      </c>
      <c r="BX198" t="s">
        <v>98</v>
      </c>
    </row>
    <row r="199" spans="1:77">
      <c r="A199">
        <v>198</v>
      </c>
      <c r="B199">
        <v>7</v>
      </c>
      <c r="C199" t="s">
        <v>602</v>
      </c>
      <c r="D199" t="s">
        <v>279</v>
      </c>
      <c r="E199" t="s">
        <v>101</v>
      </c>
      <c r="F199" t="s">
        <v>312</v>
      </c>
      <c r="H199" t="str">
        <f t="shared" si="3"/>
        <v>Perú</v>
      </c>
      <c r="I199">
        <v>1997</v>
      </c>
      <c r="J199" t="s">
        <v>81</v>
      </c>
      <c r="L199" s="3" t="s">
        <v>85</v>
      </c>
      <c r="M199" t="s">
        <v>176</v>
      </c>
      <c r="N199" t="s">
        <v>104</v>
      </c>
      <c r="P199">
        <v>0</v>
      </c>
      <c r="Q199">
        <v>0</v>
      </c>
      <c r="R199">
        <v>0</v>
      </c>
      <c r="S199">
        <v>10</v>
      </c>
      <c r="T199">
        <v>50</v>
      </c>
      <c r="U199">
        <v>200</v>
      </c>
      <c r="V199">
        <v>2</v>
      </c>
      <c r="W199">
        <v>0</v>
      </c>
      <c r="X199">
        <v>500</v>
      </c>
      <c r="Y199" t="s">
        <v>84</v>
      </c>
      <c r="AA199" t="s">
        <v>85</v>
      </c>
      <c r="AB199" t="s">
        <v>86</v>
      </c>
      <c r="AC199" t="s">
        <v>85</v>
      </c>
      <c r="AD199" t="s">
        <v>85</v>
      </c>
      <c r="AE199" t="s">
        <v>171</v>
      </c>
      <c r="AG199" t="s">
        <v>177</v>
      </c>
      <c r="AI199" t="s">
        <v>90</v>
      </c>
      <c r="AJ199" t="s">
        <v>90</v>
      </c>
      <c r="AK199" t="s">
        <v>89</v>
      </c>
      <c r="AL199" t="s">
        <v>89</v>
      </c>
      <c r="AN199" t="s">
        <v>91</v>
      </c>
      <c r="AO199" t="s">
        <v>92</v>
      </c>
      <c r="AP199" t="s">
        <v>92</v>
      </c>
      <c r="AQ199" t="s">
        <v>92</v>
      </c>
      <c r="AR199" t="s">
        <v>92</v>
      </c>
      <c r="AS199" t="s">
        <v>92</v>
      </c>
      <c r="AT199" t="s">
        <v>107</v>
      </c>
      <c r="AU199" t="s">
        <v>106</v>
      </c>
      <c r="AV199" t="s">
        <v>137</v>
      </c>
      <c r="AW199" t="s">
        <v>106</v>
      </c>
      <c r="AX199" t="s">
        <v>137</v>
      </c>
      <c r="AY199" t="s">
        <v>107</v>
      </c>
      <c r="AZ199" t="s">
        <v>106</v>
      </c>
      <c r="BA199" t="s">
        <v>107</v>
      </c>
      <c r="BB199" t="s">
        <v>137</v>
      </c>
      <c r="BC199" t="s">
        <v>137</v>
      </c>
      <c r="BD199" t="s">
        <v>121</v>
      </c>
      <c r="BE199" t="s">
        <v>148</v>
      </c>
      <c r="BF199" t="s">
        <v>95</v>
      </c>
      <c r="BG199" t="s">
        <v>108</v>
      </c>
      <c r="BH199" t="s">
        <v>95</v>
      </c>
      <c r="BI199" t="s">
        <v>108</v>
      </c>
      <c r="BJ199" t="s">
        <v>96</v>
      </c>
      <c r="BK199" t="s">
        <v>96</v>
      </c>
      <c r="BL199" t="s">
        <v>96</v>
      </c>
      <c r="BM199" t="s">
        <v>96</v>
      </c>
      <c r="BN199" t="s">
        <v>96</v>
      </c>
      <c r="BO199" t="s">
        <v>95</v>
      </c>
      <c r="BP199" t="s">
        <v>95</v>
      </c>
      <c r="BQ199" t="s">
        <v>95</v>
      </c>
      <c r="BR199" t="s">
        <v>111</v>
      </c>
      <c r="BS199" t="s">
        <v>122</v>
      </c>
      <c r="BT199" t="s">
        <v>180</v>
      </c>
      <c r="BU199" t="s">
        <v>180</v>
      </c>
      <c r="BV199" t="s">
        <v>119</v>
      </c>
      <c r="BW199" t="s">
        <v>180</v>
      </c>
      <c r="BX199" t="s">
        <v>98</v>
      </c>
      <c r="BY199" t="s">
        <v>603</v>
      </c>
    </row>
    <row r="200" spans="1:77">
      <c r="A200">
        <v>199</v>
      </c>
      <c r="B200">
        <v>7</v>
      </c>
      <c r="C200" t="s">
        <v>271</v>
      </c>
      <c r="D200" t="s">
        <v>186</v>
      </c>
      <c r="E200" t="s">
        <v>101</v>
      </c>
      <c r="F200" t="s">
        <v>115</v>
      </c>
      <c r="G200" t="s">
        <v>130</v>
      </c>
      <c r="H200" t="str">
        <f t="shared" si="3"/>
        <v>Brazil</v>
      </c>
      <c r="I200">
        <v>1991</v>
      </c>
      <c r="J200" t="s">
        <v>126</v>
      </c>
      <c r="L200" s="3" t="s">
        <v>85</v>
      </c>
      <c r="M200" t="s">
        <v>103</v>
      </c>
      <c r="N200" t="s">
        <v>104</v>
      </c>
      <c r="P200">
        <v>0</v>
      </c>
      <c r="Q200">
        <v>0</v>
      </c>
      <c r="R200">
        <v>0</v>
      </c>
      <c r="S200">
        <v>0</v>
      </c>
      <c r="T200">
        <v>0</v>
      </c>
      <c r="U200">
        <v>0</v>
      </c>
      <c r="V200">
        <v>0</v>
      </c>
      <c r="W200">
        <v>0</v>
      </c>
      <c r="X200">
        <v>90</v>
      </c>
      <c r="Y200" t="s">
        <v>143</v>
      </c>
      <c r="AA200" t="s">
        <v>85</v>
      </c>
      <c r="AB200" t="s">
        <v>86</v>
      </c>
      <c r="AC200" t="s">
        <v>85</v>
      </c>
      <c r="AD200" t="s">
        <v>85</v>
      </c>
      <c r="AE200" t="s">
        <v>87</v>
      </c>
      <c r="AG200" t="s">
        <v>184</v>
      </c>
      <c r="AI200" t="s">
        <v>89</v>
      </c>
      <c r="AJ200" t="s">
        <v>89</v>
      </c>
      <c r="AK200" t="s">
        <v>89</v>
      </c>
      <c r="AL200" t="s">
        <v>90</v>
      </c>
      <c r="AN200" t="s">
        <v>92</v>
      </c>
      <c r="AO200" t="s">
        <v>92</v>
      </c>
      <c r="AP200" t="s">
        <v>92</v>
      </c>
      <c r="AQ200" t="s">
        <v>92</v>
      </c>
      <c r="AR200" t="s">
        <v>92</v>
      </c>
      <c r="AS200" t="s">
        <v>92</v>
      </c>
      <c r="AT200" t="s">
        <v>106</v>
      </c>
      <c r="AU200" t="s">
        <v>106</v>
      </c>
      <c r="AV200" t="s">
        <v>106</v>
      </c>
      <c r="AW200" t="s">
        <v>106</v>
      </c>
      <c r="AX200" t="s">
        <v>106</v>
      </c>
      <c r="AY200" t="s">
        <v>106</v>
      </c>
      <c r="AZ200" t="s">
        <v>106</v>
      </c>
      <c r="BA200" t="s">
        <v>106</v>
      </c>
      <c r="BB200" t="s">
        <v>106</v>
      </c>
      <c r="BC200" t="s">
        <v>106</v>
      </c>
      <c r="BD200" t="s">
        <v>122</v>
      </c>
      <c r="BE200" t="s">
        <v>108</v>
      </c>
      <c r="BF200" t="s">
        <v>108</v>
      </c>
      <c r="BG200" t="s">
        <v>108</v>
      </c>
      <c r="BH200" t="s">
        <v>108</v>
      </c>
      <c r="BI200" t="s">
        <v>108</v>
      </c>
      <c r="BJ200" t="s">
        <v>96</v>
      </c>
      <c r="BK200" t="s">
        <v>96</v>
      </c>
      <c r="BL200" t="s">
        <v>96</v>
      </c>
      <c r="BM200" t="s">
        <v>96</v>
      </c>
      <c r="BN200" t="s">
        <v>96</v>
      </c>
      <c r="BO200" t="s">
        <v>95</v>
      </c>
      <c r="BP200" t="s">
        <v>95</v>
      </c>
      <c r="BQ200" t="s">
        <v>95</v>
      </c>
      <c r="BR200" t="s">
        <v>97</v>
      </c>
      <c r="BS200" t="s">
        <v>94</v>
      </c>
      <c r="BT200" t="s">
        <v>94</v>
      </c>
      <c r="BU200" t="s">
        <v>94</v>
      </c>
      <c r="BV200" t="s">
        <v>94</v>
      </c>
      <c r="BW200" t="s">
        <v>94</v>
      </c>
      <c r="BX200" t="s">
        <v>98</v>
      </c>
    </row>
    <row r="201" spans="1:77">
      <c r="A201">
        <v>200</v>
      </c>
      <c r="B201">
        <v>7</v>
      </c>
      <c r="C201" t="s">
        <v>268</v>
      </c>
      <c r="D201" t="s">
        <v>129</v>
      </c>
      <c r="E201" t="s">
        <v>79</v>
      </c>
      <c r="F201" t="s">
        <v>115</v>
      </c>
      <c r="G201" t="s">
        <v>130</v>
      </c>
      <c r="H201" t="str">
        <f t="shared" si="3"/>
        <v>Brazil</v>
      </c>
      <c r="I201">
        <v>1981</v>
      </c>
      <c r="J201" t="s">
        <v>126</v>
      </c>
      <c r="L201" s="3">
        <v>10000000000</v>
      </c>
      <c r="M201" t="s">
        <v>141</v>
      </c>
      <c r="N201" t="s">
        <v>132</v>
      </c>
      <c r="P201">
        <v>10</v>
      </c>
      <c r="Q201">
        <v>40</v>
      </c>
      <c r="R201">
        <v>160</v>
      </c>
      <c r="S201">
        <v>10</v>
      </c>
      <c r="T201">
        <v>40</v>
      </c>
      <c r="U201">
        <v>160</v>
      </c>
      <c r="V201">
        <v>10</v>
      </c>
      <c r="W201">
        <v>40</v>
      </c>
      <c r="X201">
        <v>160</v>
      </c>
      <c r="Y201" t="s">
        <v>84</v>
      </c>
      <c r="AA201" s="1">
        <v>100000000000</v>
      </c>
      <c r="AB201" t="s">
        <v>283</v>
      </c>
      <c r="AC201" s="1">
        <v>50000000000</v>
      </c>
      <c r="AD201" t="s">
        <v>85</v>
      </c>
      <c r="AE201" t="s">
        <v>87</v>
      </c>
      <c r="AG201" t="s">
        <v>105</v>
      </c>
      <c r="AI201" t="s">
        <v>89</v>
      </c>
      <c r="AJ201" t="s">
        <v>89</v>
      </c>
      <c r="AK201" t="s">
        <v>89</v>
      </c>
      <c r="AL201" t="s">
        <v>90</v>
      </c>
      <c r="AN201" t="s">
        <v>92</v>
      </c>
      <c r="AO201" t="s">
        <v>92</v>
      </c>
      <c r="AP201" t="s">
        <v>92</v>
      </c>
      <c r="AQ201" t="s">
        <v>92</v>
      </c>
      <c r="AR201" t="s">
        <v>92</v>
      </c>
      <c r="AS201" t="s">
        <v>92</v>
      </c>
      <c r="AT201" t="s">
        <v>93</v>
      </c>
      <c r="AU201" t="s">
        <v>93</v>
      </c>
      <c r="AV201" t="s">
        <v>93</v>
      </c>
      <c r="AW201" t="s">
        <v>93</v>
      </c>
      <c r="AX201" t="s">
        <v>93</v>
      </c>
      <c r="AY201" t="s">
        <v>93</v>
      </c>
      <c r="AZ201" t="s">
        <v>93</v>
      </c>
      <c r="BA201" t="s">
        <v>93</v>
      </c>
      <c r="BB201" t="s">
        <v>93</v>
      </c>
      <c r="BC201" t="s">
        <v>93</v>
      </c>
      <c r="BD201" t="s">
        <v>121</v>
      </c>
      <c r="BE201" t="s">
        <v>226</v>
      </c>
      <c r="BF201" t="s">
        <v>226</v>
      </c>
      <c r="BG201" t="s">
        <v>226</v>
      </c>
      <c r="BH201" t="s">
        <v>226</v>
      </c>
      <c r="BI201" t="s">
        <v>226</v>
      </c>
      <c r="BJ201" t="s">
        <v>120</v>
      </c>
      <c r="BK201" t="s">
        <v>120</v>
      </c>
      <c r="BL201" t="s">
        <v>120</v>
      </c>
      <c r="BM201" t="s">
        <v>120</v>
      </c>
      <c r="BN201" t="s">
        <v>120</v>
      </c>
      <c r="BO201" t="s">
        <v>226</v>
      </c>
      <c r="BP201" t="s">
        <v>226</v>
      </c>
      <c r="BQ201" t="s">
        <v>226</v>
      </c>
      <c r="BR201" t="s">
        <v>97</v>
      </c>
      <c r="BS201" t="s">
        <v>121</v>
      </c>
      <c r="BT201" t="s">
        <v>121</v>
      </c>
      <c r="BU201" t="s">
        <v>121</v>
      </c>
      <c r="BV201" t="s">
        <v>121</v>
      </c>
      <c r="BW201" t="s">
        <v>121</v>
      </c>
      <c r="BX201" t="s">
        <v>98</v>
      </c>
    </row>
    <row r="202" spans="1:77">
      <c r="A202">
        <v>201</v>
      </c>
      <c r="B202">
        <v>7</v>
      </c>
      <c r="C202" t="s">
        <v>604</v>
      </c>
      <c r="D202" t="s">
        <v>605</v>
      </c>
      <c r="E202" t="s">
        <v>101</v>
      </c>
      <c r="F202" t="s">
        <v>115</v>
      </c>
      <c r="G202" t="s">
        <v>130</v>
      </c>
      <c r="H202" t="str">
        <f t="shared" si="3"/>
        <v>Brazil</v>
      </c>
      <c r="I202">
        <v>1985</v>
      </c>
      <c r="J202" t="s">
        <v>126</v>
      </c>
      <c r="L202" s="3" t="s">
        <v>85</v>
      </c>
      <c r="M202" t="s">
        <v>82</v>
      </c>
      <c r="N202" t="s">
        <v>104</v>
      </c>
      <c r="P202">
        <v>0</v>
      </c>
      <c r="Q202">
        <v>0</v>
      </c>
      <c r="R202">
        <v>0</v>
      </c>
      <c r="S202">
        <v>0</v>
      </c>
      <c r="T202">
        <v>0</v>
      </c>
      <c r="U202">
        <v>0</v>
      </c>
      <c r="V202">
        <v>30</v>
      </c>
      <c r="W202">
        <v>200</v>
      </c>
      <c r="X202" s="1">
        <v>2400</v>
      </c>
      <c r="Y202" t="s">
        <v>84</v>
      </c>
      <c r="AA202" t="s">
        <v>85</v>
      </c>
      <c r="AB202" t="s">
        <v>86</v>
      </c>
      <c r="AC202" t="s">
        <v>85</v>
      </c>
      <c r="AD202" t="s">
        <v>85</v>
      </c>
      <c r="AE202" t="s">
        <v>87</v>
      </c>
      <c r="AG202" t="s">
        <v>523</v>
      </c>
      <c r="AI202" t="s">
        <v>89</v>
      </c>
      <c r="AJ202" t="s">
        <v>89</v>
      </c>
      <c r="AK202" t="s">
        <v>89</v>
      </c>
      <c r="AL202" t="s">
        <v>90</v>
      </c>
      <c r="AN202" t="s">
        <v>91</v>
      </c>
      <c r="AO202" t="s">
        <v>91</v>
      </c>
      <c r="AP202" t="s">
        <v>92</v>
      </c>
      <c r="AQ202" t="s">
        <v>92</v>
      </c>
      <c r="AR202" t="s">
        <v>92</v>
      </c>
      <c r="AS202" t="s">
        <v>92</v>
      </c>
      <c r="AT202" t="s">
        <v>106</v>
      </c>
      <c r="AU202" t="s">
        <v>106</v>
      </c>
      <c r="AV202" t="s">
        <v>106</v>
      </c>
      <c r="AW202" t="s">
        <v>106</v>
      </c>
      <c r="AX202" t="s">
        <v>106</v>
      </c>
      <c r="AY202" t="s">
        <v>106</v>
      </c>
      <c r="AZ202" t="s">
        <v>106</v>
      </c>
      <c r="BA202" t="s">
        <v>106</v>
      </c>
      <c r="BB202" t="s">
        <v>106</v>
      </c>
      <c r="BC202" t="s">
        <v>106</v>
      </c>
      <c r="BD202" t="s">
        <v>121</v>
      </c>
      <c r="BE202" t="s">
        <v>95</v>
      </c>
      <c r="BF202" t="s">
        <v>148</v>
      </c>
      <c r="BG202" t="s">
        <v>108</v>
      </c>
      <c r="BH202" t="s">
        <v>108</v>
      </c>
      <c r="BI202" t="s">
        <v>95</v>
      </c>
      <c r="BJ202" t="s">
        <v>120</v>
      </c>
      <c r="BK202" t="s">
        <v>96</v>
      </c>
      <c r="BL202" t="s">
        <v>96</v>
      </c>
      <c r="BM202" t="s">
        <v>120</v>
      </c>
      <c r="BN202" t="s">
        <v>120</v>
      </c>
      <c r="BO202" t="s">
        <v>95</v>
      </c>
      <c r="BP202" t="s">
        <v>95</v>
      </c>
      <c r="BQ202" t="s">
        <v>95</v>
      </c>
      <c r="BR202" t="s">
        <v>97</v>
      </c>
      <c r="BS202" t="s">
        <v>94</v>
      </c>
      <c r="BT202" t="s">
        <v>121</v>
      </c>
      <c r="BU202" t="s">
        <v>121</v>
      </c>
      <c r="BV202" t="s">
        <v>94</v>
      </c>
      <c r="BW202" t="s">
        <v>121</v>
      </c>
      <c r="BX202" t="s">
        <v>98</v>
      </c>
    </row>
    <row r="203" spans="1:77">
      <c r="A203">
        <v>202</v>
      </c>
      <c r="B203">
        <v>7</v>
      </c>
      <c r="C203" t="s">
        <v>263</v>
      </c>
      <c r="D203" t="s">
        <v>606</v>
      </c>
      <c r="E203" t="s">
        <v>101</v>
      </c>
      <c r="F203" t="s">
        <v>115</v>
      </c>
      <c r="G203" t="s">
        <v>461</v>
      </c>
      <c r="H203" t="str">
        <f t="shared" si="3"/>
        <v>Portugal</v>
      </c>
      <c r="I203">
        <v>1988</v>
      </c>
      <c r="J203" t="s">
        <v>81</v>
      </c>
      <c r="L203" s="3" t="s">
        <v>85</v>
      </c>
      <c r="M203" t="s">
        <v>141</v>
      </c>
      <c r="N203" t="s">
        <v>104</v>
      </c>
      <c r="P203" t="s">
        <v>244</v>
      </c>
      <c r="Q203" t="s">
        <v>607</v>
      </c>
      <c r="R203" t="s">
        <v>608</v>
      </c>
      <c r="S203">
        <v>0</v>
      </c>
      <c r="T203">
        <v>0</v>
      </c>
      <c r="U203">
        <v>0</v>
      </c>
      <c r="V203" t="s">
        <v>244</v>
      </c>
      <c r="W203" t="s">
        <v>609</v>
      </c>
      <c r="X203" t="s">
        <v>610</v>
      </c>
      <c r="Y203" t="s">
        <v>84</v>
      </c>
      <c r="AA203" t="s">
        <v>85</v>
      </c>
      <c r="AB203" t="s">
        <v>86</v>
      </c>
      <c r="AC203" t="s">
        <v>85</v>
      </c>
      <c r="AD203" t="s">
        <v>85</v>
      </c>
      <c r="AE203" t="s">
        <v>87</v>
      </c>
      <c r="AG203" t="s">
        <v>105</v>
      </c>
      <c r="AI203" t="s">
        <v>90</v>
      </c>
      <c r="AJ203" t="s">
        <v>89</v>
      </c>
      <c r="AK203" t="s">
        <v>89</v>
      </c>
      <c r="AL203" t="s">
        <v>89</v>
      </c>
      <c r="AN203" t="s">
        <v>92</v>
      </c>
      <c r="AO203" t="s">
        <v>92</v>
      </c>
      <c r="AP203" t="s">
        <v>92</v>
      </c>
      <c r="AQ203" t="s">
        <v>172</v>
      </c>
      <c r="AR203" t="s">
        <v>560</v>
      </c>
      <c r="AS203" t="s">
        <v>92</v>
      </c>
      <c r="AT203" t="s">
        <v>106</v>
      </c>
      <c r="AU203" t="s">
        <v>106</v>
      </c>
      <c r="AV203" t="s">
        <v>107</v>
      </c>
      <c r="AW203" t="s">
        <v>106</v>
      </c>
      <c r="AX203" t="s">
        <v>107</v>
      </c>
      <c r="AY203" t="s">
        <v>107</v>
      </c>
      <c r="AZ203" t="s">
        <v>106</v>
      </c>
      <c r="BA203" t="s">
        <v>107</v>
      </c>
      <c r="BB203" t="s">
        <v>107</v>
      </c>
      <c r="BC203" t="s">
        <v>106</v>
      </c>
      <c r="BD203" t="s">
        <v>122</v>
      </c>
      <c r="BE203" t="s">
        <v>108</v>
      </c>
      <c r="BF203" t="s">
        <v>95</v>
      </c>
      <c r="BG203" t="s">
        <v>108</v>
      </c>
      <c r="BH203" t="s">
        <v>95</v>
      </c>
      <c r="BI203" t="s">
        <v>108</v>
      </c>
      <c r="BJ203" t="s">
        <v>96</v>
      </c>
      <c r="BK203" t="s">
        <v>96</v>
      </c>
      <c r="BL203" t="s">
        <v>96</v>
      </c>
      <c r="BM203" t="s">
        <v>96</v>
      </c>
      <c r="BN203" t="s">
        <v>96</v>
      </c>
      <c r="BO203" t="s">
        <v>95</v>
      </c>
      <c r="BP203" t="s">
        <v>95</v>
      </c>
      <c r="BQ203" t="s">
        <v>95</v>
      </c>
      <c r="BR203" t="s">
        <v>97</v>
      </c>
      <c r="BS203" t="s">
        <v>121</v>
      </c>
      <c r="BT203" t="s">
        <v>94</v>
      </c>
      <c r="BU203" t="s">
        <v>94</v>
      </c>
      <c r="BV203" t="s">
        <v>121</v>
      </c>
      <c r="BW203" t="s">
        <v>121</v>
      </c>
      <c r="BX203" t="s">
        <v>98</v>
      </c>
    </row>
    <row r="204" spans="1:77">
      <c r="A204">
        <v>203</v>
      </c>
      <c r="B204">
        <v>7</v>
      </c>
      <c r="C204" t="s">
        <v>587</v>
      </c>
      <c r="D204" t="s">
        <v>611</v>
      </c>
      <c r="E204" t="s">
        <v>79</v>
      </c>
      <c r="F204" t="s">
        <v>115</v>
      </c>
      <c r="G204" t="s">
        <v>612</v>
      </c>
      <c r="H204" t="str">
        <f t="shared" si="3"/>
        <v xml:space="preserve"> Brasil</v>
      </c>
      <c r="I204">
        <v>1996</v>
      </c>
      <c r="J204" t="s">
        <v>126</v>
      </c>
      <c r="L204" s="3" t="s">
        <v>85</v>
      </c>
      <c r="M204" t="s">
        <v>82</v>
      </c>
      <c r="N204" t="s">
        <v>104</v>
      </c>
      <c r="P204">
        <v>4</v>
      </c>
      <c r="Q204">
        <v>20</v>
      </c>
      <c r="R204">
        <v>120</v>
      </c>
      <c r="S204">
        <v>18</v>
      </c>
      <c r="T204">
        <v>72</v>
      </c>
      <c r="U204">
        <v>432</v>
      </c>
      <c r="V204">
        <v>20</v>
      </c>
      <c r="W204">
        <v>80</v>
      </c>
      <c r="X204">
        <v>480</v>
      </c>
      <c r="Y204" t="s">
        <v>143</v>
      </c>
      <c r="AA204" t="s">
        <v>85</v>
      </c>
      <c r="AB204" t="s">
        <v>283</v>
      </c>
      <c r="AC204" t="s">
        <v>85</v>
      </c>
      <c r="AD204" t="s">
        <v>85</v>
      </c>
      <c r="AE204" t="s">
        <v>87</v>
      </c>
      <c r="AG204" t="s">
        <v>105</v>
      </c>
      <c r="AI204" t="s">
        <v>89</v>
      </c>
      <c r="AJ204" t="s">
        <v>89</v>
      </c>
      <c r="AK204" t="s">
        <v>90</v>
      </c>
      <c r="AL204" t="s">
        <v>90</v>
      </c>
      <c r="AN204" t="s">
        <v>91</v>
      </c>
      <c r="AO204" t="s">
        <v>91</v>
      </c>
      <c r="AP204" t="s">
        <v>179</v>
      </c>
      <c r="AQ204" t="s">
        <v>179</v>
      </c>
      <c r="AR204" t="s">
        <v>172</v>
      </c>
      <c r="AS204" t="s">
        <v>91</v>
      </c>
      <c r="AT204" t="s">
        <v>93</v>
      </c>
      <c r="AU204" t="s">
        <v>107</v>
      </c>
      <c r="AV204" t="s">
        <v>93</v>
      </c>
      <c r="AW204" t="s">
        <v>106</v>
      </c>
      <c r="AX204" t="s">
        <v>107</v>
      </c>
      <c r="AY204" t="s">
        <v>106</v>
      </c>
      <c r="AZ204" t="s">
        <v>107</v>
      </c>
      <c r="BA204" t="s">
        <v>107</v>
      </c>
      <c r="BB204" t="s">
        <v>106</v>
      </c>
      <c r="BC204" t="s">
        <v>137</v>
      </c>
      <c r="BD204" t="s">
        <v>121</v>
      </c>
      <c r="BE204" t="s">
        <v>226</v>
      </c>
      <c r="BF204" t="s">
        <v>226</v>
      </c>
      <c r="BG204" t="s">
        <v>148</v>
      </c>
      <c r="BH204" t="s">
        <v>226</v>
      </c>
      <c r="BI204" t="s">
        <v>226</v>
      </c>
      <c r="BJ204" t="s">
        <v>120</v>
      </c>
      <c r="BK204" t="s">
        <v>96</v>
      </c>
      <c r="BL204" t="s">
        <v>96</v>
      </c>
      <c r="BM204" t="s">
        <v>120</v>
      </c>
      <c r="BN204" t="s">
        <v>120</v>
      </c>
      <c r="BO204" t="s">
        <v>95</v>
      </c>
      <c r="BP204" t="s">
        <v>95</v>
      </c>
      <c r="BQ204" t="s">
        <v>108</v>
      </c>
      <c r="BR204" t="s">
        <v>97</v>
      </c>
      <c r="BS204" t="s">
        <v>122</v>
      </c>
      <c r="BT204" t="s">
        <v>94</v>
      </c>
      <c r="BU204" t="s">
        <v>94</v>
      </c>
      <c r="BV204" t="s">
        <v>94</v>
      </c>
      <c r="BW204" t="s">
        <v>94</v>
      </c>
      <c r="BX204" t="s">
        <v>98</v>
      </c>
      <c r="BY204" t="s">
        <v>613</v>
      </c>
    </row>
    <row r="205" spans="1:77">
      <c r="A205">
        <v>204</v>
      </c>
      <c r="E205" t="s">
        <v>167</v>
      </c>
      <c r="H205" t="str">
        <f t="shared" si="3"/>
        <v>España</v>
      </c>
      <c r="AI205" t="s">
        <v>167</v>
      </c>
      <c r="AJ205" t="s">
        <v>167</v>
      </c>
      <c r="AK205" t="s">
        <v>167</v>
      </c>
      <c r="AL205" t="s">
        <v>167</v>
      </c>
    </row>
    <row r="206" spans="1:77">
      <c r="A206">
        <v>205</v>
      </c>
      <c r="B206">
        <v>7</v>
      </c>
      <c r="C206" t="s">
        <v>422</v>
      </c>
      <c r="D206" t="s">
        <v>251</v>
      </c>
      <c r="E206" t="s">
        <v>101</v>
      </c>
      <c r="F206" t="s">
        <v>175</v>
      </c>
      <c r="H206" t="str">
        <f t="shared" si="3"/>
        <v>Chile</v>
      </c>
      <c r="I206">
        <v>1989</v>
      </c>
      <c r="J206" t="s">
        <v>81</v>
      </c>
      <c r="L206" s="3" t="s">
        <v>85</v>
      </c>
      <c r="M206" t="s">
        <v>141</v>
      </c>
      <c r="N206" t="s">
        <v>132</v>
      </c>
      <c r="P206">
        <v>5</v>
      </c>
      <c r="Q206">
        <v>20</v>
      </c>
      <c r="R206">
        <v>30</v>
      </c>
      <c r="S206">
        <v>2</v>
      </c>
      <c r="T206">
        <v>8</v>
      </c>
      <c r="U206">
        <v>40</v>
      </c>
      <c r="V206">
        <v>8</v>
      </c>
      <c r="W206">
        <v>40</v>
      </c>
      <c r="X206">
        <v>500</v>
      </c>
      <c r="Y206" t="s">
        <v>84</v>
      </c>
      <c r="AA206" s="1">
        <v>40000000000</v>
      </c>
      <c r="AB206" t="s">
        <v>86</v>
      </c>
      <c r="AC206" s="1">
        <v>10000000000</v>
      </c>
      <c r="AD206" t="s">
        <v>85</v>
      </c>
      <c r="AE206" t="s">
        <v>87</v>
      </c>
      <c r="AG206" t="s">
        <v>105</v>
      </c>
      <c r="AI206" t="s">
        <v>89</v>
      </c>
      <c r="AJ206" t="s">
        <v>89</v>
      </c>
      <c r="AK206" t="s">
        <v>89</v>
      </c>
      <c r="AL206" t="s">
        <v>90</v>
      </c>
      <c r="AN206" t="s">
        <v>92</v>
      </c>
      <c r="AO206" t="s">
        <v>92</v>
      </c>
      <c r="AP206" t="s">
        <v>92</v>
      </c>
      <c r="AQ206" t="s">
        <v>92</v>
      </c>
      <c r="AR206" t="s">
        <v>92</v>
      </c>
      <c r="AS206" t="s">
        <v>560</v>
      </c>
      <c r="AT206" t="s">
        <v>106</v>
      </c>
      <c r="AU206" t="s">
        <v>106</v>
      </c>
      <c r="AV206" t="s">
        <v>106</v>
      </c>
      <c r="AW206" t="s">
        <v>137</v>
      </c>
      <c r="AX206" t="s">
        <v>137</v>
      </c>
      <c r="AY206" t="s">
        <v>107</v>
      </c>
      <c r="AZ206" t="s">
        <v>106</v>
      </c>
      <c r="BA206" t="s">
        <v>107</v>
      </c>
      <c r="BB206" t="s">
        <v>107</v>
      </c>
      <c r="BC206" t="s">
        <v>106</v>
      </c>
      <c r="BD206" t="s">
        <v>121</v>
      </c>
      <c r="BE206" t="s">
        <v>108</v>
      </c>
      <c r="BF206" t="s">
        <v>95</v>
      </c>
      <c r="BG206" t="s">
        <v>95</v>
      </c>
      <c r="BH206" t="s">
        <v>95</v>
      </c>
      <c r="BI206" t="s">
        <v>148</v>
      </c>
      <c r="BJ206" t="s">
        <v>96</v>
      </c>
      <c r="BK206" t="s">
        <v>120</v>
      </c>
      <c r="BL206" t="s">
        <v>120</v>
      </c>
      <c r="BM206" t="s">
        <v>120</v>
      </c>
      <c r="BN206" t="s">
        <v>120</v>
      </c>
      <c r="BO206" t="s">
        <v>108</v>
      </c>
      <c r="BP206" t="s">
        <v>95</v>
      </c>
      <c r="BQ206" t="s">
        <v>95</v>
      </c>
      <c r="BR206" t="s">
        <v>111</v>
      </c>
      <c r="BS206" t="s">
        <v>121</v>
      </c>
      <c r="BT206" t="s">
        <v>122</v>
      </c>
      <c r="BU206" t="s">
        <v>121</v>
      </c>
      <c r="BV206" t="s">
        <v>122</v>
      </c>
      <c r="BW206" t="s">
        <v>121</v>
      </c>
      <c r="BX206" t="s">
        <v>98</v>
      </c>
      <c r="BY206" t="s">
        <v>614</v>
      </c>
    </row>
    <row r="207" spans="1:77">
      <c r="A207">
        <v>206</v>
      </c>
      <c r="B207">
        <v>2</v>
      </c>
      <c r="C207" t="s">
        <v>271</v>
      </c>
      <c r="D207" t="s">
        <v>373</v>
      </c>
      <c r="E207" t="s">
        <v>101</v>
      </c>
      <c r="F207" t="s">
        <v>446</v>
      </c>
      <c r="H207" t="str">
        <f t="shared" si="3"/>
        <v>Honduras</v>
      </c>
      <c r="I207">
        <v>1988</v>
      </c>
      <c r="J207" t="s">
        <v>131</v>
      </c>
      <c r="L207" s="3" t="s">
        <v>85</v>
      </c>
      <c r="M207" t="s">
        <v>141</v>
      </c>
      <c r="N207" t="s">
        <v>83</v>
      </c>
      <c r="P207">
        <v>0</v>
      </c>
      <c r="Q207">
        <v>0</v>
      </c>
      <c r="R207">
        <v>0</v>
      </c>
      <c r="S207">
        <v>0</v>
      </c>
      <c r="T207">
        <v>0</v>
      </c>
      <c r="U207">
        <v>0</v>
      </c>
      <c r="V207">
        <v>0</v>
      </c>
      <c r="W207">
        <v>0</v>
      </c>
      <c r="X207">
        <v>0</v>
      </c>
      <c r="Y207" t="s">
        <v>143</v>
      </c>
      <c r="AB207" t="s">
        <v>86</v>
      </c>
      <c r="AC207" t="s">
        <v>85</v>
      </c>
      <c r="AD207" t="s">
        <v>85</v>
      </c>
      <c r="AE207" t="s">
        <v>87</v>
      </c>
      <c r="AI207" t="s">
        <v>167</v>
      </c>
      <c r="AJ207" t="s">
        <v>167</v>
      </c>
      <c r="AK207" t="s">
        <v>167</v>
      </c>
      <c r="AL207" t="s">
        <v>167</v>
      </c>
    </row>
    <row r="208" spans="1:77">
      <c r="A208">
        <v>207</v>
      </c>
      <c r="B208">
        <v>7</v>
      </c>
      <c r="C208" t="s">
        <v>280</v>
      </c>
      <c r="D208" t="s">
        <v>615</v>
      </c>
      <c r="E208" t="s">
        <v>79</v>
      </c>
      <c r="F208" t="s">
        <v>175</v>
      </c>
      <c r="H208" t="str">
        <f t="shared" si="3"/>
        <v>Chile</v>
      </c>
      <c r="I208">
        <v>1983</v>
      </c>
      <c r="J208" t="s">
        <v>131</v>
      </c>
      <c r="L208" s="3" t="s">
        <v>85</v>
      </c>
      <c r="M208" t="s">
        <v>199</v>
      </c>
      <c r="N208" t="s">
        <v>83</v>
      </c>
      <c r="P208">
        <v>0</v>
      </c>
      <c r="Q208">
        <v>0</v>
      </c>
      <c r="R208">
        <v>0</v>
      </c>
      <c r="S208">
        <v>0</v>
      </c>
      <c r="T208">
        <v>0</v>
      </c>
      <c r="U208">
        <v>0</v>
      </c>
      <c r="V208">
        <v>0</v>
      </c>
      <c r="W208">
        <v>0</v>
      </c>
      <c r="X208">
        <v>0</v>
      </c>
      <c r="Y208" t="s">
        <v>84</v>
      </c>
      <c r="AA208" t="s">
        <v>85</v>
      </c>
      <c r="AB208" t="s">
        <v>86</v>
      </c>
      <c r="AC208" t="s">
        <v>85</v>
      </c>
      <c r="AD208" t="s">
        <v>85</v>
      </c>
      <c r="AE208" t="s">
        <v>87</v>
      </c>
      <c r="AG208" t="s">
        <v>177</v>
      </c>
      <c r="AI208" t="s">
        <v>90</v>
      </c>
      <c r="AJ208" t="s">
        <v>90</v>
      </c>
      <c r="AK208" t="s">
        <v>90</v>
      </c>
      <c r="AL208" t="s">
        <v>90</v>
      </c>
      <c r="AN208" t="s">
        <v>92</v>
      </c>
      <c r="AO208" t="s">
        <v>92</v>
      </c>
      <c r="AP208" t="s">
        <v>172</v>
      </c>
      <c r="AQ208" t="s">
        <v>172</v>
      </c>
      <c r="AR208" t="s">
        <v>179</v>
      </c>
      <c r="AS208" t="s">
        <v>92</v>
      </c>
      <c r="AT208" t="s">
        <v>106</v>
      </c>
      <c r="AU208" t="s">
        <v>107</v>
      </c>
      <c r="AV208" t="s">
        <v>107</v>
      </c>
      <c r="AW208" t="s">
        <v>106</v>
      </c>
      <c r="AX208" t="s">
        <v>107</v>
      </c>
      <c r="AY208" t="s">
        <v>106</v>
      </c>
      <c r="AZ208" t="s">
        <v>137</v>
      </c>
      <c r="BA208" t="s">
        <v>93</v>
      </c>
      <c r="BB208" t="s">
        <v>106</v>
      </c>
      <c r="BC208" t="s">
        <v>137</v>
      </c>
      <c r="BD208" t="s">
        <v>94</v>
      </c>
      <c r="BE208" t="s">
        <v>108</v>
      </c>
      <c r="BF208" t="s">
        <v>95</v>
      </c>
      <c r="BG208" t="s">
        <v>148</v>
      </c>
      <c r="BH208" t="s">
        <v>95</v>
      </c>
      <c r="BI208" t="s">
        <v>108</v>
      </c>
      <c r="BJ208" t="s">
        <v>96</v>
      </c>
      <c r="BK208" t="s">
        <v>96</v>
      </c>
      <c r="BL208" t="s">
        <v>96</v>
      </c>
      <c r="BM208" t="s">
        <v>120</v>
      </c>
      <c r="BN208" t="s">
        <v>120</v>
      </c>
      <c r="BO208" t="s">
        <v>95</v>
      </c>
      <c r="BP208" t="s">
        <v>108</v>
      </c>
      <c r="BQ208" t="s">
        <v>108</v>
      </c>
      <c r="BR208" t="s">
        <v>111</v>
      </c>
      <c r="BS208" t="s">
        <v>94</v>
      </c>
      <c r="BT208" t="s">
        <v>94</v>
      </c>
      <c r="BU208" t="s">
        <v>94</v>
      </c>
      <c r="BV208" t="s">
        <v>94</v>
      </c>
      <c r="BW208" t="s">
        <v>94</v>
      </c>
      <c r="BX208" t="s">
        <v>98</v>
      </c>
      <c r="BY208" t="s">
        <v>616</v>
      </c>
    </row>
    <row r="209" spans="1:77">
      <c r="A209">
        <v>208</v>
      </c>
      <c r="B209">
        <v>4</v>
      </c>
      <c r="C209" t="s">
        <v>271</v>
      </c>
      <c r="D209" t="s">
        <v>617</v>
      </c>
      <c r="E209" t="s">
        <v>101</v>
      </c>
      <c r="F209" t="s">
        <v>146</v>
      </c>
      <c r="H209" t="str">
        <f t="shared" si="3"/>
        <v>Venezuela</v>
      </c>
      <c r="I209">
        <v>1985</v>
      </c>
      <c r="J209" t="s">
        <v>131</v>
      </c>
      <c r="L209" s="3">
        <v>10000000000</v>
      </c>
      <c r="M209" t="s">
        <v>199</v>
      </c>
      <c r="N209" t="s">
        <v>83</v>
      </c>
      <c r="P209">
        <v>0</v>
      </c>
      <c r="Q209">
        <v>0</v>
      </c>
      <c r="R209">
        <v>30</v>
      </c>
      <c r="S209">
        <v>4</v>
      </c>
      <c r="T209">
        <v>12</v>
      </c>
      <c r="U209">
        <v>50</v>
      </c>
      <c r="V209">
        <v>0</v>
      </c>
      <c r="W209">
        <v>0</v>
      </c>
      <c r="X209">
        <v>0</v>
      </c>
      <c r="Y209" t="s">
        <v>84</v>
      </c>
      <c r="AA209" s="1">
        <v>20000000000</v>
      </c>
      <c r="AB209" t="s">
        <v>170</v>
      </c>
      <c r="AC209" s="1">
        <v>20000000000</v>
      </c>
      <c r="AD209" t="s">
        <v>85</v>
      </c>
      <c r="AE209" t="s">
        <v>87</v>
      </c>
      <c r="AG209" t="s">
        <v>105</v>
      </c>
      <c r="AI209" t="s">
        <v>90</v>
      </c>
      <c r="AJ209" t="s">
        <v>90</v>
      </c>
      <c r="AK209" t="s">
        <v>90</v>
      </c>
      <c r="AL209" t="s">
        <v>90</v>
      </c>
      <c r="AN209" t="s">
        <v>91</v>
      </c>
      <c r="AO209" t="s">
        <v>91</v>
      </c>
      <c r="AP209" t="s">
        <v>91</v>
      </c>
      <c r="AQ209" t="s">
        <v>91</v>
      </c>
      <c r="AR209" t="s">
        <v>91</v>
      </c>
      <c r="AS209" t="s">
        <v>91</v>
      </c>
    </row>
    <row r="210" spans="1:77">
      <c r="A210">
        <v>209</v>
      </c>
      <c r="B210">
        <v>7</v>
      </c>
      <c r="C210" t="s">
        <v>465</v>
      </c>
      <c r="D210" t="s">
        <v>287</v>
      </c>
      <c r="E210" t="s">
        <v>101</v>
      </c>
      <c r="F210" t="s">
        <v>538</v>
      </c>
      <c r="H210" t="str">
        <f t="shared" si="3"/>
        <v>Costa Rica</v>
      </c>
      <c r="I210">
        <v>1996</v>
      </c>
      <c r="J210" t="s">
        <v>81</v>
      </c>
      <c r="L210" s="3" t="s">
        <v>85</v>
      </c>
      <c r="M210" t="s">
        <v>103</v>
      </c>
      <c r="N210" t="s">
        <v>104</v>
      </c>
      <c r="P210" t="s">
        <v>544</v>
      </c>
      <c r="Q210" t="s">
        <v>544</v>
      </c>
      <c r="R210" t="s">
        <v>544</v>
      </c>
      <c r="S210" t="s">
        <v>544</v>
      </c>
      <c r="T210" t="s">
        <v>544</v>
      </c>
      <c r="U210" t="s">
        <v>544</v>
      </c>
      <c r="V210" t="s">
        <v>544</v>
      </c>
      <c r="W210" t="s">
        <v>544</v>
      </c>
      <c r="X210" t="s">
        <v>618</v>
      </c>
      <c r="Y210" t="s">
        <v>143</v>
      </c>
      <c r="AA210" t="s">
        <v>85</v>
      </c>
      <c r="AB210" t="s">
        <v>86</v>
      </c>
      <c r="AC210" t="s">
        <v>85</v>
      </c>
      <c r="AD210" t="s">
        <v>85</v>
      </c>
      <c r="AE210" t="s">
        <v>87</v>
      </c>
      <c r="AG210" t="s">
        <v>105</v>
      </c>
      <c r="AI210" t="s">
        <v>89</v>
      </c>
      <c r="AJ210" t="s">
        <v>89</v>
      </c>
      <c r="AK210" t="s">
        <v>90</v>
      </c>
      <c r="AL210" t="s">
        <v>90</v>
      </c>
      <c r="AN210" t="s">
        <v>92</v>
      </c>
      <c r="AO210" t="s">
        <v>91</v>
      </c>
      <c r="AP210" t="s">
        <v>91</v>
      </c>
      <c r="AQ210" t="s">
        <v>91</v>
      </c>
      <c r="AR210" t="s">
        <v>91</v>
      </c>
      <c r="AS210" t="s">
        <v>91</v>
      </c>
      <c r="AT210" t="s">
        <v>106</v>
      </c>
      <c r="AU210" t="s">
        <v>106</v>
      </c>
      <c r="AV210" t="s">
        <v>137</v>
      </c>
      <c r="AW210" t="s">
        <v>137</v>
      </c>
      <c r="AX210" t="s">
        <v>137</v>
      </c>
      <c r="AY210" t="s">
        <v>106</v>
      </c>
      <c r="AZ210" t="s">
        <v>106</v>
      </c>
      <c r="BA210" t="s">
        <v>106</v>
      </c>
      <c r="BB210" t="s">
        <v>137</v>
      </c>
      <c r="BC210" t="s">
        <v>106</v>
      </c>
      <c r="BD210" t="s">
        <v>122</v>
      </c>
      <c r="BE210" t="s">
        <v>108</v>
      </c>
      <c r="BF210" t="s">
        <v>108</v>
      </c>
      <c r="BG210" t="s">
        <v>108</v>
      </c>
      <c r="BH210" t="s">
        <v>108</v>
      </c>
      <c r="BI210" t="s">
        <v>108</v>
      </c>
      <c r="BJ210" t="s">
        <v>96</v>
      </c>
      <c r="BK210" t="s">
        <v>96</v>
      </c>
      <c r="BL210" t="s">
        <v>96</v>
      </c>
      <c r="BM210" t="s">
        <v>96</v>
      </c>
      <c r="BN210" t="s">
        <v>96</v>
      </c>
      <c r="BO210" t="s">
        <v>108</v>
      </c>
      <c r="BP210" t="s">
        <v>95</v>
      </c>
      <c r="BQ210" t="s">
        <v>95</v>
      </c>
      <c r="BR210" t="s">
        <v>254</v>
      </c>
      <c r="BS210" t="s">
        <v>121</v>
      </c>
      <c r="BT210" t="s">
        <v>121</v>
      </c>
      <c r="BU210" t="s">
        <v>121</v>
      </c>
      <c r="BV210" t="s">
        <v>121</v>
      </c>
      <c r="BW210" t="s">
        <v>121</v>
      </c>
      <c r="BX210" t="s">
        <v>89</v>
      </c>
    </row>
    <row r="211" spans="1:77">
      <c r="A211">
        <v>210</v>
      </c>
      <c r="B211">
        <v>7</v>
      </c>
      <c r="C211" t="s">
        <v>619</v>
      </c>
      <c r="D211" t="s">
        <v>317</v>
      </c>
      <c r="E211" t="s">
        <v>79</v>
      </c>
      <c r="F211" t="s">
        <v>80</v>
      </c>
      <c r="H211" t="str">
        <f t="shared" si="3"/>
        <v>España</v>
      </c>
      <c r="I211">
        <v>1980</v>
      </c>
      <c r="J211" t="s">
        <v>115</v>
      </c>
      <c r="L211" s="3" t="s">
        <v>85</v>
      </c>
      <c r="M211" t="s">
        <v>141</v>
      </c>
      <c r="N211" t="s">
        <v>132</v>
      </c>
      <c r="P211">
        <v>0</v>
      </c>
      <c r="Q211">
        <v>0</v>
      </c>
      <c r="R211">
        <v>0</v>
      </c>
      <c r="S211">
        <v>0</v>
      </c>
      <c r="T211">
        <v>0</v>
      </c>
      <c r="U211">
        <v>20</v>
      </c>
      <c r="V211">
        <v>0</v>
      </c>
      <c r="W211">
        <v>0</v>
      </c>
      <c r="X211">
        <v>20</v>
      </c>
      <c r="Y211" t="s">
        <v>115</v>
      </c>
      <c r="AA211" s="1">
        <v>50000000000</v>
      </c>
      <c r="AB211" t="s">
        <v>253</v>
      </c>
      <c r="AC211" s="1">
        <v>50000000000</v>
      </c>
      <c r="AD211" s="1">
        <v>50000000000</v>
      </c>
      <c r="AE211" t="s">
        <v>115</v>
      </c>
      <c r="AG211" t="s">
        <v>105</v>
      </c>
      <c r="AI211" t="s">
        <v>89</v>
      </c>
      <c r="AJ211" t="s">
        <v>90</v>
      </c>
      <c r="AK211" t="s">
        <v>89</v>
      </c>
      <c r="AL211" t="s">
        <v>89</v>
      </c>
      <c r="AN211" t="s">
        <v>91</v>
      </c>
      <c r="AO211" t="s">
        <v>91</v>
      </c>
      <c r="AP211" t="s">
        <v>91</v>
      </c>
      <c r="AQ211" t="s">
        <v>91</v>
      </c>
      <c r="AR211" t="s">
        <v>91</v>
      </c>
      <c r="AS211" t="s">
        <v>91</v>
      </c>
      <c r="AT211" t="s">
        <v>106</v>
      </c>
      <c r="AU211" t="s">
        <v>137</v>
      </c>
      <c r="AV211" t="s">
        <v>137</v>
      </c>
      <c r="AW211" t="s">
        <v>137</v>
      </c>
      <c r="AX211" t="s">
        <v>106</v>
      </c>
      <c r="AY211" t="s">
        <v>107</v>
      </c>
      <c r="AZ211" t="s">
        <v>106</v>
      </c>
      <c r="BA211" t="s">
        <v>93</v>
      </c>
      <c r="BB211" t="s">
        <v>106</v>
      </c>
      <c r="BC211" t="s">
        <v>137</v>
      </c>
      <c r="BD211" t="s">
        <v>121</v>
      </c>
      <c r="BE211" t="s">
        <v>148</v>
      </c>
      <c r="BF211" t="s">
        <v>95</v>
      </c>
      <c r="BG211" t="s">
        <v>109</v>
      </c>
      <c r="BH211" t="s">
        <v>95</v>
      </c>
      <c r="BI211" t="s">
        <v>95</v>
      </c>
      <c r="BJ211" t="s">
        <v>96</v>
      </c>
      <c r="BK211" t="s">
        <v>96</v>
      </c>
      <c r="BL211" t="s">
        <v>96</v>
      </c>
      <c r="BM211" t="s">
        <v>96</v>
      </c>
      <c r="BN211" t="s">
        <v>96</v>
      </c>
      <c r="BO211" t="s">
        <v>108</v>
      </c>
      <c r="BP211" t="s">
        <v>108</v>
      </c>
      <c r="BQ211" t="s">
        <v>108</v>
      </c>
      <c r="BR211" t="s">
        <v>111</v>
      </c>
      <c r="BS211" t="s">
        <v>121</v>
      </c>
      <c r="BT211" t="s">
        <v>121</v>
      </c>
      <c r="BU211" t="s">
        <v>122</v>
      </c>
      <c r="BV211" t="s">
        <v>121</v>
      </c>
      <c r="BW211" t="s">
        <v>94</v>
      </c>
      <c r="BX211" t="s">
        <v>89</v>
      </c>
    </row>
    <row r="212" spans="1:77">
      <c r="A212">
        <v>211</v>
      </c>
      <c r="B212">
        <v>7</v>
      </c>
      <c r="C212" t="s">
        <v>100</v>
      </c>
      <c r="D212" t="s">
        <v>422</v>
      </c>
      <c r="E212" t="s">
        <v>79</v>
      </c>
      <c r="F212" t="s">
        <v>175</v>
      </c>
      <c r="H212" t="str">
        <f t="shared" si="3"/>
        <v>Chile</v>
      </c>
      <c r="I212">
        <v>1994</v>
      </c>
      <c r="J212" t="s">
        <v>81</v>
      </c>
      <c r="L212" s="3">
        <v>10000000000</v>
      </c>
      <c r="M212" t="s">
        <v>176</v>
      </c>
      <c r="N212" t="s">
        <v>104</v>
      </c>
      <c r="P212">
        <v>0</v>
      </c>
      <c r="Q212">
        <v>0</v>
      </c>
      <c r="R212">
        <v>0</v>
      </c>
      <c r="S212">
        <v>0</v>
      </c>
      <c r="T212">
        <v>0</v>
      </c>
      <c r="U212">
        <v>0</v>
      </c>
      <c r="V212">
        <v>0</v>
      </c>
      <c r="W212">
        <v>0</v>
      </c>
      <c r="X212">
        <v>160</v>
      </c>
      <c r="Y212" t="s">
        <v>84</v>
      </c>
      <c r="AA212" t="s">
        <v>85</v>
      </c>
      <c r="AB212" t="s">
        <v>86</v>
      </c>
      <c r="AC212" t="s">
        <v>85</v>
      </c>
      <c r="AD212" t="s">
        <v>85</v>
      </c>
      <c r="AE212" t="s">
        <v>87</v>
      </c>
      <c r="AG212" t="s">
        <v>177</v>
      </c>
      <c r="AI212" t="s">
        <v>90</v>
      </c>
      <c r="AJ212" t="s">
        <v>89</v>
      </c>
      <c r="AK212" t="s">
        <v>89</v>
      </c>
      <c r="AL212" t="s">
        <v>89</v>
      </c>
      <c r="AN212" t="s">
        <v>91</v>
      </c>
      <c r="AO212" t="s">
        <v>91</v>
      </c>
      <c r="AP212" t="s">
        <v>92</v>
      </c>
      <c r="AQ212" t="s">
        <v>92</v>
      </c>
      <c r="AR212" t="s">
        <v>92</v>
      </c>
      <c r="AS212" t="s">
        <v>92</v>
      </c>
      <c r="AT212" t="s">
        <v>93</v>
      </c>
      <c r="AU212" t="s">
        <v>93</v>
      </c>
      <c r="AV212" t="s">
        <v>107</v>
      </c>
      <c r="AW212" t="s">
        <v>107</v>
      </c>
      <c r="AX212" t="s">
        <v>106</v>
      </c>
      <c r="AY212" t="s">
        <v>106</v>
      </c>
      <c r="AZ212" t="s">
        <v>107</v>
      </c>
      <c r="BA212" t="s">
        <v>106</v>
      </c>
      <c r="BB212" t="s">
        <v>106</v>
      </c>
      <c r="BC212" t="s">
        <v>106</v>
      </c>
      <c r="BD212" t="s">
        <v>121</v>
      </c>
      <c r="BE212" t="s">
        <v>108</v>
      </c>
      <c r="BF212" t="s">
        <v>108</v>
      </c>
      <c r="BG212" t="s">
        <v>148</v>
      </c>
      <c r="BH212" t="s">
        <v>108</v>
      </c>
      <c r="BI212" t="s">
        <v>108</v>
      </c>
      <c r="BJ212" t="s">
        <v>96</v>
      </c>
      <c r="BK212" t="s">
        <v>96</v>
      </c>
      <c r="BL212" t="s">
        <v>96</v>
      </c>
      <c r="BM212" t="s">
        <v>96</v>
      </c>
      <c r="BN212" t="s">
        <v>96</v>
      </c>
      <c r="BO212" t="s">
        <v>95</v>
      </c>
      <c r="BP212" t="s">
        <v>95</v>
      </c>
      <c r="BQ212" t="s">
        <v>95</v>
      </c>
      <c r="BR212" t="s">
        <v>111</v>
      </c>
      <c r="BS212" t="s">
        <v>121</v>
      </c>
      <c r="BT212" t="s">
        <v>122</v>
      </c>
      <c r="BU212" t="s">
        <v>121</v>
      </c>
      <c r="BV212" t="s">
        <v>121</v>
      </c>
      <c r="BW212" t="s">
        <v>121</v>
      </c>
      <c r="BX212" t="s">
        <v>98</v>
      </c>
      <c r="BY212" t="s">
        <v>620</v>
      </c>
    </row>
    <row r="213" spans="1:77">
      <c r="A213">
        <v>213</v>
      </c>
      <c r="B213">
        <v>7</v>
      </c>
      <c r="C213" t="s">
        <v>621</v>
      </c>
      <c r="D213" t="s">
        <v>622</v>
      </c>
      <c r="E213" t="s">
        <v>79</v>
      </c>
      <c r="F213" t="s">
        <v>115</v>
      </c>
      <c r="G213" t="s">
        <v>116</v>
      </c>
      <c r="H213" t="str">
        <f t="shared" si="3"/>
        <v>Brasil</v>
      </c>
      <c r="I213">
        <v>1999</v>
      </c>
      <c r="J213" t="s">
        <v>81</v>
      </c>
      <c r="L213" s="3" t="s">
        <v>85</v>
      </c>
      <c r="M213" t="s">
        <v>82</v>
      </c>
      <c r="N213" t="s">
        <v>104</v>
      </c>
      <c r="P213">
        <v>0</v>
      </c>
      <c r="Q213">
        <v>0</v>
      </c>
      <c r="R213">
        <v>0</v>
      </c>
      <c r="S213">
        <v>0</v>
      </c>
      <c r="T213">
        <v>0</v>
      </c>
      <c r="U213">
        <v>0</v>
      </c>
      <c r="V213">
        <v>0</v>
      </c>
      <c r="W213">
        <v>0</v>
      </c>
      <c r="X213">
        <v>0</v>
      </c>
      <c r="Y213" t="s">
        <v>143</v>
      </c>
      <c r="AA213" t="s">
        <v>85</v>
      </c>
      <c r="AB213" t="s">
        <v>86</v>
      </c>
      <c r="AC213" t="s">
        <v>85</v>
      </c>
      <c r="AD213" t="s">
        <v>85</v>
      </c>
      <c r="AE213" t="s">
        <v>87</v>
      </c>
      <c r="AG213" t="s">
        <v>177</v>
      </c>
      <c r="AI213" t="s">
        <v>90</v>
      </c>
      <c r="AJ213" t="s">
        <v>89</v>
      </c>
      <c r="AK213" t="s">
        <v>89</v>
      </c>
      <c r="AL213" t="s">
        <v>89</v>
      </c>
      <c r="AN213" t="s">
        <v>441</v>
      </c>
      <c r="AO213" t="s">
        <v>212</v>
      </c>
      <c r="AP213" t="s">
        <v>172</v>
      </c>
      <c r="AQ213" t="s">
        <v>172</v>
      </c>
      <c r="AR213" t="s">
        <v>179</v>
      </c>
      <c r="AS213" t="s">
        <v>179</v>
      </c>
      <c r="AT213" t="s">
        <v>107</v>
      </c>
      <c r="AU213" t="s">
        <v>106</v>
      </c>
      <c r="AV213" t="s">
        <v>106</v>
      </c>
      <c r="AW213" t="s">
        <v>107</v>
      </c>
      <c r="AX213" t="s">
        <v>107</v>
      </c>
      <c r="AY213" t="s">
        <v>106</v>
      </c>
      <c r="AZ213" t="s">
        <v>93</v>
      </c>
      <c r="BA213" t="s">
        <v>106</v>
      </c>
      <c r="BB213" t="s">
        <v>107</v>
      </c>
      <c r="BC213" t="s">
        <v>107</v>
      </c>
      <c r="BD213" t="s">
        <v>121</v>
      </c>
      <c r="BE213" t="s">
        <v>148</v>
      </c>
      <c r="BF213" t="s">
        <v>95</v>
      </c>
      <c r="BG213" t="s">
        <v>108</v>
      </c>
      <c r="BH213" t="s">
        <v>95</v>
      </c>
      <c r="BI213" t="s">
        <v>95</v>
      </c>
      <c r="BJ213" t="s">
        <v>110</v>
      </c>
      <c r="BK213" t="s">
        <v>96</v>
      </c>
      <c r="BL213" t="s">
        <v>96</v>
      </c>
      <c r="BM213" t="s">
        <v>96</v>
      </c>
      <c r="BN213" t="s">
        <v>110</v>
      </c>
      <c r="BO213" t="s">
        <v>95</v>
      </c>
      <c r="BP213" t="s">
        <v>95</v>
      </c>
      <c r="BQ213" t="s">
        <v>95</v>
      </c>
      <c r="BR213" t="s">
        <v>111</v>
      </c>
      <c r="BS213" t="s">
        <v>121</v>
      </c>
      <c r="BT213" t="s">
        <v>121</v>
      </c>
      <c r="BU213" t="s">
        <v>121</v>
      </c>
      <c r="BV213" t="s">
        <v>121</v>
      </c>
      <c r="BW213" t="s">
        <v>121</v>
      </c>
      <c r="BX213" t="s">
        <v>98</v>
      </c>
    </row>
    <row r="214" spans="1:77">
      <c r="A214">
        <v>215</v>
      </c>
      <c r="B214">
        <v>7</v>
      </c>
      <c r="C214" t="s">
        <v>271</v>
      </c>
      <c r="D214" t="s">
        <v>215</v>
      </c>
      <c r="E214" t="s">
        <v>79</v>
      </c>
      <c r="F214" t="s">
        <v>312</v>
      </c>
      <c r="H214" t="str">
        <f t="shared" si="3"/>
        <v>Perú</v>
      </c>
      <c r="I214">
        <v>1987</v>
      </c>
      <c r="J214" t="s">
        <v>115</v>
      </c>
      <c r="K214" t="s">
        <v>623</v>
      </c>
      <c r="L214" s="3" t="s">
        <v>85</v>
      </c>
      <c r="M214" t="s">
        <v>103</v>
      </c>
      <c r="N214" t="s">
        <v>83</v>
      </c>
      <c r="P214">
        <v>4</v>
      </c>
      <c r="Q214">
        <v>2</v>
      </c>
      <c r="R214">
        <v>2</v>
      </c>
      <c r="S214">
        <v>15</v>
      </c>
      <c r="T214">
        <v>7</v>
      </c>
      <c r="U214">
        <v>6</v>
      </c>
      <c r="V214">
        <v>1</v>
      </c>
      <c r="W214">
        <v>2</v>
      </c>
      <c r="X214">
        <v>2</v>
      </c>
      <c r="Y214" t="s">
        <v>84</v>
      </c>
      <c r="AA214" t="s">
        <v>85</v>
      </c>
      <c r="AB214" t="s">
        <v>170</v>
      </c>
      <c r="AC214" t="s">
        <v>85</v>
      </c>
      <c r="AD214" t="s">
        <v>85</v>
      </c>
      <c r="AE214" t="s">
        <v>87</v>
      </c>
      <c r="AG214" t="s">
        <v>105</v>
      </c>
      <c r="AI214" t="s">
        <v>90</v>
      </c>
      <c r="AJ214" t="s">
        <v>90</v>
      </c>
      <c r="AK214" t="s">
        <v>89</v>
      </c>
      <c r="AL214" t="s">
        <v>89</v>
      </c>
      <c r="AN214" t="s">
        <v>91</v>
      </c>
      <c r="AO214" t="s">
        <v>91</v>
      </c>
      <c r="AP214" t="s">
        <v>91</v>
      </c>
      <c r="AQ214" t="s">
        <v>91</v>
      </c>
      <c r="AR214" t="s">
        <v>91</v>
      </c>
      <c r="AS214" t="s">
        <v>91</v>
      </c>
      <c r="AT214" t="s">
        <v>107</v>
      </c>
      <c r="AU214" t="s">
        <v>107</v>
      </c>
      <c r="AV214" t="s">
        <v>107</v>
      </c>
      <c r="AW214" t="s">
        <v>107</v>
      </c>
      <c r="AX214" t="s">
        <v>106</v>
      </c>
      <c r="AY214" t="s">
        <v>106</v>
      </c>
      <c r="AZ214" t="s">
        <v>107</v>
      </c>
      <c r="BA214" t="s">
        <v>107</v>
      </c>
      <c r="BB214" t="s">
        <v>107</v>
      </c>
      <c r="BC214" t="s">
        <v>107</v>
      </c>
      <c r="BD214" t="s">
        <v>94</v>
      </c>
      <c r="BE214" t="s">
        <v>95</v>
      </c>
      <c r="BF214" t="s">
        <v>95</v>
      </c>
      <c r="BG214" t="s">
        <v>95</v>
      </c>
      <c r="BH214" t="s">
        <v>95</v>
      </c>
      <c r="BI214" t="s">
        <v>95</v>
      </c>
      <c r="BJ214" t="s">
        <v>96</v>
      </c>
      <c r="BK214" t="s">
        <v>96</v>
      </c>
      <c r="BL214" t="s">
        <v>96</v>
      </c>
      <c r="BM214" t="s">
        <v>96</v>
      </c>
      <c r="BN214" t="s">
        <v>96</v>
      </c>
      <c r="BO214" t="s">
        <v>95</v>
      </c>
      <c r="BP214" t="s">
        <v>95</v>
      </c>
      <c r="BQ214" t="s">
        <v>95</v>
      </c>
      <c r="BR214" t="s">
        <v>97</v>
      </c>
      <c r="BS214" t="s">
        <v>180</v>
      </c>
      <c r="BT214" t="s">
        <v>180</v>
      </c>
      <c r="BU214" t="s">
        <v>180</v>
      </c>
      <c r="BV214" t="s">
        <v>180</v>
      </c>
      <c r="BW214" t="s">
        <v>180</v>
      </c>
      <c r="BX214" t="s">
        <v>98</v>
      </c>
      <c r="BY214" t="s">
        <v>624</v>
      </c>
    </row>
    <row r="215" spans="1:77">
      <c r="A215">
        <v>216</v>
      </c>
      <c r="B215">
        <v>2</v>
      </c>
      <c r="C215" t="s">
        <v>484</v>
      </c>
      <c r="D215" t="s">
        <v>151</v>
      </c>
      <c r="E215" t="s">
        <v>79</v>
      </c>
      <c r="F215" t="s">
        <v>115</v>
      </c>
      <c r="G215" t="s">
        <v>298</v>
      </c>
      <c r="H215" t="str">
        <f t="shared" si="3"/>
        <v xml:space="preserve">Brasil </v>
      </c>
      <c r="I215">
        <v>1966</v>
      </c>
      <c r="J215" t="s">
        <v>131</v>
      </c>
      <c r="L215" s="3">
        <v>10000000000</v>
      </c>
      <c r="M215" t="s">
        <v>82</v>
      </c>
      <c r="N215" t="s">
        <v>117</v>
      </c>
      <c r="Y215" t="s">
        <v>143</v>
      </c>
      <c r="AI215" t="s">
        <v>167</v>
      </c>
      <c r="AJ215" t="s">
        <v>167</v>
      </c>
      <c r="AK215" t="s">
        <v>167</v>
      </c>
      <c r="AL215" t="s">
        <v>167</v>
      </c>
    </row>
    <row r="216" spans="1:77">
      <c r="A216">
        <v>217</v>
      </c>
      <c r="B216">
        <v>7</v>
      </c>
      <c r="C216" t="s">
        <v>165</v>
      </c>
      <c r="D216" t="s">
        <v>196</v>
      </c>
      <c r="E216" t="s">
        <v>79</v>
      </c>
      <c r="F216" t="s">
        <v>189</v>
      </c>
      <c r="H216" t="str">
        <f t="shared" si="3"/>
        <v>Colombia</v>
      </c>
      <c r="I216">
        <v>1993</v>
      </c>
      <c r="J216" t="s">
        <v>81</v>
      </c>
      <c r="L216" s="3" t="s">
        <v>85</v>
      </c>
      <c r="M216" t="s">
        <v>103</v>
      </c>
      <c r="N216" t="s">
        <v>117</v>
      </c>
      <c r="P216">
        <v>0</v>
      </c>
      <c r="Q216">
        <v>0</v>
      </c>
      <c r="R216">
        <v>0</v>
      </c>
      <c r="S216">
        <v>0</v>
      </c>
      <c r="T216">
        <v>0</v>
      </c>
      <c r="U216" t="s">
        <v>406</v>
      </c>
      <c r="V216">
        <v>0</v>
      </c>
      <c r="W216">
        <v>0</v>
      </c>
      <c r="X216">
        <v>0</v>
      </c>
      <c r="Y216" t="s">
        <v>275</v>
      </c>
      <c r="AA216" s="1">
        <v>10000000000</v>
      </c>
      <c r="AB216" t="s">
        <v>170</v>
      </c>
      <c r="AC216" t="s">
        <v>85</v>
      </c>
      <c r="AD216" t="s">
        <v>85</v>
      </c>
      <c r="AE216" t="s">
        <v>87</v>
      </c>
      <c r="AG216" t="s">
        <v>105</v>
      </c>
      <c r="AI216" t="s">
        <v>89</v>
      </c>
      <c r="AJ216" t="s">
        <v>90</v>
      </c>
      <c r="AK216" t="s">
        <v>89</v>
      </c>
      <c r="AL216" t="s">
        <v>90</v>
      </c>
      <c r="AN216" t="s">
        <v>92</v>
      </c>
      <c r="AO216" t="s">
        <v>92</v>
      </c>
      <c r="AP216" t="s">
        <v>92</v>
      </c>
      <c r="AQ216" t="s">
        <v>92</v>
      </c>
      <c r="AR216" t="s">
        <v>92</v>
      </c>
      <c r="AS216" t="s">
        <v>179</v>
      </c>
      <c r="AT216" t="s">
        <v>107</v>
      </c>
      <c r="AU216" t="s">
        <v>107</v>
      </c>
      <c r="AV216" t="s">
        <v>106</v>
      </c>
      <c r="AW216" t="s">
        <v>93</v>
      </c>
      <c r="AX216" t="s">
        <v>106</v>
      </c>
      <c r="AY216" t="s">
        <v>107</v>
      </c>
      <c r="AZ216" t="s">
        <v>107</v>
      </c>
      <c r="BA216" t="s">
        <v>93</v>
      </c>
      <c r="BB216" t="s">
        <v>93</v>
      </c>
      <c r="BC216" t="s">
        <v>107</v>
      </c>
      <c r="BD216" t="s">
        <v>121</v>
      </c>
      <c r="BE216" t="s">
        <v>95</v>
      </c>
      <c r="BF216" t="s">
        <v>148</v>
      </c>
      <c r="BG216" t="s">
        <v>148</v>
      </c>
      <c r="BH216" t="s">
        <v>95</v>
      </c>
      <c r="BI216" t="s">
        <v>108</v>
      </c>
      <c r="BJ216" t="s">
        <v>96</v>
      </c>
      <c r="BK216" t="s">
        <v>96</v>
      </c>
      <c r="BL216" t="s">
        <v>96</v>
      </c>
      <c r="BM216" t="s">
        <v>120</v>
      </c>
      <c r="BN216" t="s">
        <v>96</v>
      </c>
      <c r="BO216" t="s">
        <v>108</v>
      </c>
      <c r="BP216" t="s">
        <v>95</v>
      </c>
      <c r="BQ216" t="s">
        <v>95</v>
      </c>
      <c r="BR216" t="s">
        <v>185</v>
      </c>
      <c r="BS216" t="s">
        <v>94</v>
      </c>
      <c r="BT216" t="s">
        <v>94</v>
      </c>
      <c r="BU216" t="s">
        <v>94</v>
      </c>
      <c r="BV216" t="s">
        <v>121</v>
      </c>
      <c r="BW216" t="s">
        <v>121</v>
      </c>
      <c r="BX216" t="s">
        <v>98</v>
      </c>
    </row>
    <row r="217" spans="1:77">
      <c r="A217">
        <v>219</v>
      </c>
      <c r="B217">
        <v>7</v>
      </c>
      <c r="C217" t="s">
        <v>173</v>
      </c>
      <c r="D217" t="s">
        <v>437</v>
      </c>
      <c r="E217" t="s">
        <v>101</v>
      </c>
      <c r="F217" t="s">
        <v>538</v>
      </c>
      <c r="H217" t="str">
        <f t="shared" si="3"/>
        <v>Costa Rica</v>
      </c>
      <c r="I217">
        <v>1998</v>
      </c>
      <c r="J217" t="s">
        <v>102</v>
      </c>
      <c r="L217" s="3" t="s">
        <v>85</v>
      </c>
      <c r="M217" t="s">
        <v>82</v>
      </c>
      <c r="N217" t="s">
        <v>104</v>
      </c>
      <c r="P217">
        <v>0</v>
      </c>
      <c r="Q217">
        <v>0</v>
      </c>
      <c r="R217">
        <v>0</v>
      </c>
      <c r="S217">
        <v>5</v>
      </c>
      <c r="T217">
        <v>5</v>
      </c>
      <c r="U217">
        <v>5</v>
      </c>
      <c r="V217" t="s">
        <v>544</v>
      </c>
      <c r="W217" t="s">
        <v>544</v>
      </c>
      <c r="X217" t="s">
        <v>625</v>
      </c>
      <c r="Y217" t="s">
        <v>143</v>
      </c>
      <c r="AA217" t="s">
        <v>85</v>
      </c>
      <c r="AB217" t="s">
        <v>170</v>
      </c>
      <c r="AC217" t="s">
        <v>85</v>
      </c>
      <c r="AD217" t="s">
        <v>85</v>
      </c>
      <c r="AE217" t="s">
        <v>87</v>
      </c>
      <c r="AG217" t="s">
        <v>211</v>
      </c>
      <c r="AI217" t="s">
        <v>89</v>
      </c>
      <c r="AJ217" t="s">
        <v>90</v>
      </c>
      <c r="AK217" t="s">
        <v>90</v>
      </c>
      <c r="AL217" t="s">
        <v>89</v>
      </c>
      <c r="AN217" t="s">
        <v>91</v>
      </c>
      <c r="AO217" t="s">
        <v>91</v>
      </c>
      <c r="AP217" t="s">
        <v>91</v>
      </c>
      <c r="AQ217" t="s">
        <v>91</v>
      </c>
      <c r="AR217" t="s">
        <v>91</v>
      </c>
      <c r="AS217" t="s">
        <v>91</v>
      </c>
      <c r="AT217" t="s">
        <v>93</v>
      </c>
      <c r="AU217" t="s">
        <v>93</v>
      </c>
      <c r="AV217" t="s">
        <v>93</v>
      </c>
      <c r="AW217" t="s">
        <v>93</v>
      </c>
      <c r="AX217" t="s">
        <v>93</v>
      </c>
      <c r="AY217" t="s">
        <v>93</v>
      </c>
      <c r="AZ217" t="s">
        <v>93</v>
      </c>
      <c r="BA217" t="s">
        <v>93</v>
      </c>
      <c r="BB217" t="s">
        <v>93</v>
      </c>
      <c r="BC217" t="s">
        <v>93</v>
      </c>
      <c r="BD217" t="s">
        <v>94</v>
      </c>
      <c r="BE217" t="s">
        <v>109</v>
      </c>
      <c r="BF217" t="s">
        <v>109</v>
      </c>
      <c r="BG217" t="s">
        <v>109</v>
      </c>
      <c r="BH217" t="s">
        <v>109</v>
      </c>
      <c r="BI217" t="s">
        <v>109</v>
      </c>
      <c r="BJ217" t="s">
        <v>96</v>
      </c>
      <c r="BK217" t="s">
        <v>96</v>
      </c>
      <c r="BL217" t="s">
        <v>96</v>
      </c>
      <c r="BM217" t="s">
        <v>120</v>
      </c>
      <c r="BN217" t="s">
        <v>110</v>
      </c>
      <c r="BO217" t="s">
        <v>95</v>
      </c>
      <c r="BP217" t="s">
        <v>95</v>
      </c>
      <c r="BQ217" t="s">
        <v>95</v>
      </c>
      <c r="BR217" t="s">
        <v>97</v>
      </c>
      <c r="BS217" t="s">
        <v>94</v>
      </c>
      <c r="BT217" t="s">
        <v>94</v>
      </c>
      <c r="BU217" t="s">
        <v>94</v>
      </c>
      <c r="BV217" t="s">
        <v>94</v>
      </c>
      <c r="BW217" t="s">
        <v>94</v>
      </c>
      <c r="BX217" t="s">
        <v>98</v>
      </c>
      <c r="BY217" t="s">
        <v>626</v>
      </c>
    </row>
    <row r="218" spans="1:77">
      <c r="A218">
        <v>220</v>
      </c>
      <c r="B218">
        <v>4</v>
      </c>
      <c r="C218" t="s">
        <v>627</v>
      </c>
      <c r="D218" t="s">
        <v>628</v>
      </c>
      <c r="E218" t="s">
        <v>79</v>
      </c>
      <c r="F218" t="s">
        <v>115</v>
      </c>
      <c r="G218" t="s">
        <v>629</v>
      </c>
      <c r="H218" t="str">
        <f t="shared" si="3"/>
        <v>Alemania</v>
      </c>
      <c r="I218">
        <v>1991</v>
      </c>
      <c r="J218" t="s">
        <v>102</v>
      </c>
      <c r="L218" s="3" t="s">
        <v>85</v>
      </c>
      <c r="M218" t="s">
        <v>103</v>
      </c>
      <c r="N218" t="s">
        <v>104</v>
      </c>
      <c r="P218">
        <v>0</v>
      </c>
      <c r="Q218">
        <v>0</v>
      </c>
      <c r="R218">
        <v>0</v>
      </c>
      <c r="S218">
        <v>0</v>
      </c>
      <c r="T218">
        <v>0</v>
      </c>
      <c r="U218">
        <v>0</v>
      </c>
      <c r="V218">
        <v>0</v>
      </c>
      <c r="W218">
        <v>0</v>
      </c>
      <c r="X218">
        <v>0</v>
      </c>
      <c r="Y218" t="s">
        <v>143</v>
      </c>
      <c r="AA218" t="s">
        <v>85</v>
      </c>
      <c r="AB218" t="s">
        <v>86</v>
      </c>
      <c r="AC218" t="s">
        <v>85</v>
      </c>
      <c r="AD218" t="s">
        <v>85</v>
      </c>
      <c r="AE218" t="s">
        <v>87</v>
      </c>
      <c r="AG218" t="s">
        <v>211</v>
      </c>
      <c r="AI218" t="s">
        <v>89</v>
      </c>
      <c r="AJ218" t="s">
        <v>90</v>
      </c>
      <c r="AK218" t="s">
        <v>89</v>
      </c>
      <c r="AL218" t="s">
        <v>89</v>
      </c>
      <c r="AN218" t="s">
        <v>179</v>
      </c>
      <c r="AO218" t="s">
        <v>179</v>
      </c>
      <c r="AP218" t="s">
        <v>179</v>
      </c>
      <c r="AQ218" t="s">
        <v>179</v>
      </c>
      <c r="AR218" t="s">
        <v>179</v>
      </c>
      <c r="AS218" t="s">
        <v>179</v>
      </c>
    </row>
    <row r="219" spans="1:77">
      <c r="A219">
        <v>221</v>
      </c>
      <c r="B219">
        <v>7</v>
      </c>
      <c r="C219" t="s">
        <v>586</v>
      </c>
      <c r="D219" t="s">
        <v>268</v>
      </c>
      <c r="E219" t="s">
        <v>101</v>
      </c>
      <c r="F219" t="s">
        <v>80</v>
      </c>
      <c r="H219" t="str">
        <f t="shared" si="3"/>
        <v>España</v>
      </c>
      <c r="I219">
        <v>1997</v>
      </c>
      <c r="J219" t="s">
        <v>102</v>
      </c>
      <c r="L219" s="3" t="s">
        <v>85</v>
      </c>
      <c r="M219" t="s">
        <v>176</v>
      </c>
      <c r="N219" t="s">
        <v>104</v>
      </c>
      <c r="P219">
        <v>0</v>
      </c>
      <c r="Q219">
        <v>0</v>
      </c>
      <c r="R219">
        <v>0</v>
      </c>
      <c r="S219">
        <v>0</v>
      </c>
      <c r="T219">
        <v>0</v>
      </c>
      <c r="U219">
        <v>0</v>
      </c>
      <c r="V219">
        <v>0</v>
      </c>
      <c r="W219">
        <v>0</v>
      </c>
      <c r="X219">
        <v>0</v>
      </c>
      <c r="Y219" t="s">
        <v>275</v>
      </c>
      <c r="AA219" t="s">
        <v>85</v>
      </c>
      <c r="AB219" t="s">
        <v>86</v>
      </c>
      <c r="AC219" t="s">
        <v>85</v>
      </c>
      <c r="AD219" t="s">
        <v>85</v>
      </c>
      <c r="AE219" t="s">
        <v>87</v>
      </c>
      <c r="AG219" t="s">
        <v>88</v>
      </c>
      <c r="AI219" t="s">
        <v>89</v>
      </c>
      <c r="AJ219" t="s">
        <v>90</v>
      </c>
      <c r="AK219" t="s">
        <v>89</v>
      </c>
      <c r="AL219" t="s">
        <v>89</v>
      </c>
      <c r="AN219" t="s">
        <v>91</v>
      </c>
      <c r="AO219" t="s">
        <v>91</v>
      </c>
      <c r="AP219" t="s">
        <v>91</v>
      </c>
      <c r="AQ219" t="s">
        <v>91</v>
      </c>
      <c r="AR219" t="s">
        <v>91</v>
      </c>
      <c r="AS219" t="s">
        <v>179</v>
      </c>
      <c r="AT219" t="s">
        <v>107</v>
      </c>
      <c r="AU219" t="s">
        <v>106</v>
      </c>
      <c r="AV219" t="s">
        <v>107</v>
      </c>
      <c r="AW219" t="s">
        <v>106</v>
      </c>
      <c r="AX219" t="s">
        <v>106</v>
      </c>
      <c r="AY219" t="s">
        <v>107</v>
      </c>
      <c r="AZ219" t="s">
        <v>106</v>
      </c>
      <c r="BA219" t="s">
        <v>107</v>
      </c>
      <c r="BB219" t="s">
        <v>107</v>
      </c>
      <c r="BC219" t="s">
        <v>106</v>
      </c>
      <c r="BD219" t="s">
        <v>119</v>
      </c>
      <c r="BE219" t="s">
        <v>108</v>
      </c>
      <c r="BF219" t="s">
        <v>95</v>
      </c>
      <c r="BG219" t="s">
        <v>148</v>
      </c>
      <c r="BH219" t="s">
        <v>95</v>
      </c>
      <c r="BI219" t="s">
        <v>95</v>
      </c>
      <c r="BJ219" t="s">
        <v>96</v>
      </c>
      <c r="BK219" t="s">
        <v>96</v>
      </c>
      <c r="BL219" t="s">
        <v>96</v>
      </c>
      <c r="BM219" t="s">
        <v>96</v>
      </c>
      <c r="BN219" t="s">
        <v>96</v>
      </c>
      <c r="BO219" t="s">
        <v>95</v>
      </c>
      <c r="BP219" t="s">
        <v>95</v>
      </c>
      <c r="BQ219" t="s">
        <v>95</v>
      </c>
      <c r="BR219" t="s">
        <v>111</v>
      </c>
      <c r="BS219" t="s">
        <v>180</v>
      </c>
      <c r="BT219" t="s">
        <v>180</v>
      </c>
      <c r="BU219" t="s">
        <v>180</v>
      </c>
      <c r="BV219" t="s">
        <v>180</v>
      </c>
      <c r="BW219" t="s">
        <v>180</v>
      </c>
      <c r="BX219" t="s">
        <v>98</v>
      </c>
      <c r="BY219" t="s">
        <v>630</v>
      </c>
    </row>
    <row r="220" spans="1:77">
      <c r="A220">
        <v>222</v>
      </c>
      <c r="B220">
        <v>7</v>
      </c>
      <c r="C220" t="s">
        <v>471</v>
      </c>
      <c r="D220" t="s">
        <v>276</v>
      </c>
      <c r="E220" t="s">
        <v>79</v>
      </c>
      <c r="F220" t="s">
        <v>115</v>
      </c>
      <c r="G220" t="s">
        <v>116</v>
      </c>
      <c r="H220" t="str">
        <f t="shared" si="3"/>
        <v>Brasil</v>
      </c>
      <c r="I220">
        <v>1975</v>
      </c>
      <c r="J220" t="s">
        <v>131</v>
      </c>
      <c r="L220" s="3">
        <v>20000000000</v>
      </c>
      <c r="M220" t="s">
        <v>199</v>
      </c>
      <c r="N220" t="s">
        <v>132</v>
      </c>
      <c r="P220">
        <v>0</v>
      </c>
      <c r="Q220">
        <v>0</v>
      </c>
      <c r="R220">
        <v>40</v>
      </c>
      <c r="S220">
        <v>0</v>
      </c>
      <c r="T220">
        <v>0</v>
      </c>
      <c r="U220">
        <v>40</v>
      </c>
      <c r="V220">
        <v>0</v>
      </c>
      <c r="W220">
        <v>0</v>
      </c>
      <c r="X220">
        <v>30</v>
      </c>
      <c r="Y220" t="s">
        <v>84</v>
      </c>
      <c r="AA220" s="1">
        <v>20000000000</v>
      </c>
      <c r="AB220" t="s">
        <v>230</v>
      </c>
      <c r="AC220" s="1">
        <v>10000000000</v>
      </c>
      <c r="AD220" t="s">
        <v>85</v>
      </c>
      <c r="AE220" t="s">
        <v>87</v>
      </c>
      <c r="AG220" t="s">
        <v>105</v>
      </c>
      <c r="AI220" t="s">
        <v>90</v>
      </c>
      <c r="AJ220" t="s">
        <v>90</v>
      </c>
      <c r="AK220" t="s">
        <v>90</v>
      </c>
      <c r="AL220" t="s">
        <v>90</v>
      </c>
      <c r="AN220" t="s">
        <v>91</v>
      </c>
      <c r="AO220" t="s">
        <v>91</v>
      </c>
      <c r="AP220" t="s">
        <v>91</v>
      </c>
      <c r="AQ220" t="s">
        <v>91</v>
      </c>
      <c r="AR220" t="s">
        <v>91</v>
      </c>
      <c r="AS220" t="s">
        <v>91</v>
      </c>
      <c r="AT220" t="s">
        <v>137</v>
      </c>
      <c r="AU220" t="s">
        <v>137</v>
      </c>
      <c r="AV220" t="s">
        <v>137</v>
      </c>
      <c r="AW220" t="s">
        <v>106</v>
      </c>
      <c r="AX220" t="s">
        <v>106</v>
      </c>
      <c r="AY220" t="s">
        <v>106</v>
      </c>
      <c r="AZ220" t="s">
        <v>93</v>
      </c>
      <c r="BA220" t="s">
        <v>93</v>
      </c>
      <c r="BB220" t="s">
        <v>106</v>
      </c>
      <c r="BC220" t="s">
        <v>137</v>
      </c>
      <c r="BD220" t="s">
        <v>94</v>
      </c>
      <c r="BE220" t="s">
        <v>95</v>
      </c>
      <c r="BF220" t="s">
        <v>95</v>
      </c>
      <c r="BG220" t="s">
        <v>95</v>
      </c>
      <c r="BH220" t="s">
        <v>95</v>
      </c>
      <c r="BI220" t="s">
        <v>95</v>
      </c>
      <c r="BJ220" t="s">
        <v>120</v>
      </c>
      <c r="BK220" t="s">
        <v>96</v>
      </c>
      <c r="BL220" t="s">
        <v>96</v>
      </c>
      <c r="BM220" t="s">
        <v>110</v>
      </c>
      <c r="BN220" t="s">
        <v>110</v>
      </c>
      <c r="BO220" t="s">
        <v>95</v>
      </c>
      <c r="BP220" t="s">
        <v>95</v>
      </c>
      <c r="BQ220" t="s">
        <v>95</v>
      </c>
      <c r="BR220" t="s">
        <v>111</v>
      </c>
      <c r="BS220" t="s">
        <v>94</v>
      </c>
      <c r="BT220" t="s">
        <v>94</v>
      </c>
      <c r="BU220" t="s">
        <v>94</v>
      </c>
      <c r="BV220" t="s">
        <v>94</v>
      </c>
      <c r="BW220" t="s">
        <v>94</v>
      </c>
      <c r="BX220" t="s">
        <v>98</v>
      </c>
      <c r="BY220" t="s">
        <v>631</v>
      </c>
    </row>
    <row r="221" spans="1:77">
      <c r="A221">
        <v>223</v>
      </c>
      <c r="B221">
        <v>7</v>
      </c>
      <c r="C221" t="s">
        <v>100</v>
      </c>
      <c r="D221" t="s">
        <v>484</v>
      </c>
      <c r="E221" t="s">
        <v>79</v>
      </c>
      <c r="F221" t="s">
        <v>125</v>
      </c>
      <c r="H221" t="str">
        <f t="shared" si="3"/>
        <v>Argentina</v>
      </c>
      <c r="I221">
        <v>1982</v>
      </c>
      <c r="J221" t="s">
        <v>131</v>
      </c>
      <c r="L221" s="3">
        <v>10000000000</v>
      </c>
      <c r="M221" t="s">
        <v>103</v>
      </c>
      <c r="N221" t="s">
        <v>83</v>
      </c>
      <c r="P221">
        <v>1</v>
      </c>
      <c r="Q221">
        <v>0</v>
      </c>
      <c r="R221">
        <v>0</v>
      </c>
      <c r="S221">
        <v>0</v>
      </c>
      <c r="T221">
        <v>0</v>
      </c>
      <c r="U221">
        <v>100</v>
      </c>
      <c r="V221">
        <v>0</v>
      </c>
      <c r="W221">
        <v>0</v>
      </c>
      <c r="X221">
        <v>20</v>
      </c>
      <c r="Y221" t="s">
        <v>143</v>
      </c>
      <c r="AA221" t="s">
        <v>85</v>
      </c>
      <c r="AB221" t="s">
        <v>86</v>
      </c>
      <c r="AC221" t="s">
        <v>85</v>
      </c>
      <c r="AD221" t="s">
        <v>85</v>
      </c>
      <c r="AE221" t="s">
        <v>87</v>
      </c>
      <c r="AG221" t="s">
        <v>88</v>
      </c>
      <c r="AI221" t="s">
        <v>89</v>
      </c>
      <c r="AJ221" t="s">
        <v>89</v>
      </c>
      <c r="AK221" t="s">
        <v>89</v>
      </c>
      <c r="AL221" t="s">
        <v>90</v>
      </c>
      <c r="AN221" t="s">
        <v>179</v>
      </c>
      <c r="AO221" t="s">
        <v>179</v>
      </c>
      <c r="AP221" t="s">
        <v>179</v>
      </c>
      <c r="AQ221" t="s">
        <v>179</v>
      </c>
      <c r="AR221" t="s">
        <v>179</v>
      </c>
      <c r="AS221" t="s">
        <v>179</v>
      </c>
      <c r="AT221" t="s">
        <v>106</v>
      </c>
      <c r="AU221" t="s">
        <v>106</v>
      </c>
      <c r="AV221" t="s">
        <v>106</v>
      </c>
      <c r="AW221" t="s">
        <v>106</v>
      </c>
      <c r="AX221" t="s">
        <v>106</v>
      </c>
      <c r="AY221" t="s">
        <v>106</v>
      </c>
      <c r="AZ221" t="s">
        <v>106</v>
      </c>
      <c r="BA221" t="s">
        <v>106</v>
      </c>
      <c r="BB221" t="s">
        <v>106</v>
      </c>
      <c r="BC221" t="s">
        <v>106</v>
      </c>
      <c r="BD221" t="s">
        <v>121</v>
      </c>
      <c r="BE221" t="s">
        <v>108</v>
      </c>
      <c r="BF221" t="s">
        <v>95</v>
      </c>
      <c r="BG221" t="s">
        <v>95</v>
      </c>
      <c r="BH221" t="s">
        <v>95</v>
      </c>
      <c r="BI221" t="s">
        <v>95</v>
      </c>
      <c r="BJ221" t="s">
        <v>96</v>
      </c>
      <c r="BK221" t="s">
        <v>120</v>
      </c>
      <c r="BL221" t="s">
        <v>120</v>
      </c>
      <c r="BM221" t="s">
        <v>110</v>
      </c>
      <c r="BN221" t="s">
        <v>120</v>
      </c>
      <c r="BO221" t="s">
        <v>95</v>
      </c>
      <c r="BP221" t="s">
        <v>95</v>
      </c>
      <c r="BQ221" t="s">
        <v>95</v>
      </c>
      <c r="BR221" t="s">
        <v>97</v>
      </c>
      <c r="BS221" t="s">
        <v>94</v>
      </c>
      <c r="BT221" t="s">
        <v>94</v>
      </c>
      <c r="BU221" t="s">
        <v>94</v>
      </c>
      <c r="BV221" t="s">
        <v>94</v>
      </c>
      <c r="BW221" t="s">
        <v>94</v>
      </c>
      <c r="BX221" t="s">
        <v>98</v>
      </c>
      <c r="BY221" t="s">
        <v>632</v>
      </c>
    </row>
    <row r="222" spans="1:77">
      <c r="A222">
        <v>224</v>
      </c>
      <c r="B222">
        <v>7</v>
      </c>
      <c r="C222" t="s">
        <v>326</v>
      </c>
      <c r="D222" t="s">
        <v>214</v>
      </c>
      <c r="E222" t="s">
        <v>101</v>
      </c>
      <c r="F222" t="s">
        <v>239</v>
      </c>
      <c r="H222" t="str">
        <f t="shared" si="3"/>
        <v>México</v>
      </c>
      <c r="I222">
        <v>1982</v>
      </c>
      <c r="J222" t="s">
        <v>131</v>
      </c>
      <c r="L222" s="3" t="s">
        <v>85</v>
      </c>
      <c r="M222" t="s">
        <v>141</v>
      </c>
      <c r="N222" t="s">
        <v>83</v>
      </c>
      <c r="P222">
        <v>0</v>
      </c>
      <c r="Q222">
        <v>0</v>
      </c>
      <c r="R222">
        <v>0</v>
      </c>
      <c r="S222">
        <v>3</v>
      </c>
      <c r="T222">
        <v>2</v>
      </c>
      <c r="U222">
        <v>12</v>
      </c>
      <c r="V222">
        <v>0</v>
      </c>
      <c r="W222">
        <v>0</v>
      </c>
      <c r="X222">
        <v>0</v>
      </c>
      <c r="Y222" t="s">
        <v>115</v>
      </c>
      <c r="Z222" t="s">
        <v>633</v>
      </c>
      <c r="AA222" s="1">
        <v>20000000000</v>
      </c>
      <c r="AB222" t="s">
        <v>86</v>
      </c>
      <c r="AC222" t="s">
        <v>85</v>
      </c>
      <c r="AD222" t="s">
        <v>85</v>
      </c>
      <c r="AE222" t="s">
        <v>87</v>
      </c>
      <c r="AG222" t="s">
        <v>177</v>
      </c>
      <c r="AI222" t="s">
        <v>89</v>
      </c>
      <c r="AJ222" t="s">
        <v>89</v>
      </c>
      <c r="AK222" t="s">
        <v>89</v>
      </c>
      <c r="AL222" t="s">
        <v>90</v>
      </c>
      <c r="AN222" t="s">
        <v>92</v>
      </c>
      <c r="AO222" t="s">
        <v>92</v>
      </c>
      <c r="AP222" t="s">
        <v>92</v>
      </c>
      <c r="AQ222" t="s">
        <v>92</v>
      </c>
      <c r="AR222" t="s">
        <v>92</v>
      </c>
      <c r="AS222" t="s">
        <v>92</v>
      </c>
      <c r="AT222" t="s">
        <v>93</v>
      </c>
      <c r="AU222" t="s">
        <v>106</v>
      </c>
      <c r="AV222" t="s">
        <v>106</v>
      </c>
      <c r="AW222" t="s">
        <v>106</v>
      </c>
      <c r="AX222" t="s">
        <v>93</v>
      </c>
      <c r="AY222" t="s">
        <v>107</v>
      </c>
      <c r="AZ222" t="s">
        <v>106</v>
      </c>
      <c r="BA222" t="s">
        <v>106</v>
      </c>
      <c r="BB222" t="s">
        <v>106</v>
      </c>
      <c r="BC222" t="s">
        <v>106</v>
      </c>
      <c r="BD222" t="s">
        <v>121</v>
      </c>
      <c r="BE222" t="s">
        <v>95</v>
      </c>
      <c r="BF222" t="s">
        <v>108</v>
      </c>
      <c r="BG222" t="s">
        <v>95</v>
      </c>
      <c r="BH222" t="s">
        <v>95</v>
      </c>
      <c r="BI222" t="s">
        <v>95</v>
      </c>
      <c r="BJ222" t="s">
        <v>96</v>
      </c>
      <c r="BK222" t="s">
        <v>110</v>
      </c>
      <c r="BL222" t="s">
        <v>96</v>
      </c>
      <c r="BM222" t="s">
        <v>120</v>
      </c>
      <c r="BN222" t="s">
        <v>120</v>
      </c>
      <c r="BO222" t="s">
        <v>95</v>
      </c>
      <c r="BP222" t="s">
        <v>95</v>
      </c>
      <c r="BQ222" t="s">
        <v>95</v>
      </c>
      <c r="BR222" t="s">
        <v>254</v>
      </c>
      <c r="BS222" t="s">
        <v>94</v>
      </c>
      <c r="BT222" t="s">
        <v>94</v>
      </c>
      <c r="BU222" t="s">
        <v>94</v>
      </c>
      <c r="BV222" t="s">
        <v>94</v>
      </c>
      <c r="BW222" t="s">
        <v>94</v>
      </c>
      <c r="BX222" t="s">
        <v>98</v>
      </c>
      <c r="BY222" t="s">
        <v>634</v>
      </c>
    </row>
    <row r="223" spans="1:77">
      <c r="A223">
        <v>225</v>
      </c>
      <c r="B223">
        <v>7</v>
      </c>
      <c r="C223" t="s">
        <v>261</v>
      </c>
      <c r="D223" t="s">
        <v>100</v>
      </c>
      <c r="E223" t="s">
        <v>79</v>
      </c>
      <c r="F223" t="s">
        <v>446</v>
      </c>
      <c r="H223" t="str">
        <f t="shared" si="3"/>
        <v>Honduras</v>
      </c>
      <c r="I223">
        <v>1992</v>
      </c>
      <c r="J223" t="s">
        <v>81</v>
      </c>
      <c r="L223" s="3" t="s">
        <v>85</v>
      </c>
      <c r="M223" t="s">
        <v>103</v>
      </c>
      <c r="N223" t="s">
        <v>309</v>
      </c>
      <c r="P223">
        <v>2</v>
      </c>
      <c r="Q223">
        <v>2</v>
      </c>
      <c r="R223">
        <v>2</v>
      </c>
      <c r="S223">
        <v>0</v>
      </c>
      <c r="T223">
        <v>10</v>
      </c>
      <c r="U223">
        <v>50</v>
      </c>
      <c r="V223">
        <v>2</v>
      </c>
      <c r="W223">
        <v>30</v>
      </c>
      <c r="X223">
        <v>100</v>
      </c>
      <c r="Y223" t="s">
        <v>84</v>
      </c>
      <c r="AA223" s="1">
        <v>50000000000</v>
      </c>
      <c r="AB223" t="s">
        <v>170</v>
      </c>
      <c r="AC223" s="1">
        <v>30000000000</v>
      </c>
      <c r="AD223" s="1">
        <v>10000000000</v>
      </c>
      <c r="AE223" t="s">
        <v>509</v>
      </c>
      <c r="AG223" t="s">
        <v>105</v>
      </c>
      <c r="AI223" t="s">
        <v>89</v>
      </c>
      <c r="AJ223" t="s">
        <v>89</v>
      </c>
      <c r="AK223" t="s">
        <v>89</v>
      </c>
      <c r="AL223" t="s">
        <v>90</v>
      </c>
      <c r="AN223" t="s">
        <v>91</v>
      </c>
      <c r="AO223" t="s">
        <v>91</v>
      </c>
      <c r="AP223" t="s">
        <v>91</v>
      </c>
      <c r="AQ223" t="s">
        <v>91</v>
      </c>
      <c r="AR223" t="s">
        <v>91</v>
      </c>
      <c r="AS223" t="s">
        <v>91</v>
      </c>
      <c r="AT223" t="s">
        <v>93</v>
      </c>
      <c r="AU223" t="s">
        <v>106</v>
      </c>
      <c r="AV223" t="s">
        <v>106</v>
      </c>
      <c r="AW223" t="s">
        <v>137</v>
      </c>
      <c r="AX223" t="s">
        <v>137</v>
      </c>
      <c r="AY223" t="s">
        <v>137</v>
      </c>
      <c r="AZ223" t="s">
        <v>137</v>
      </c>
      <c r="BA223" t="s">
        <v>137</v>
      </c>
      <c r="BB223" t="s">
        <v>137</v>
      </c>
      <c r="BC223" t="s">
        <v>137</v>
      </c>
      <c r="BD223" t="s">
        <v>122</v>
      </c>
      <c r="BE223" t="s">
        <v>95</v>
      </c>
      <c r="BF223" t="s">
        <v>95</v>
      </c>
      <c r="BG223" t="s">
        <v>95</v>
      </c>
      <c r="BH223" t="s">
        <v>95</v>
      </c>
      <c r="BI223" t="s">
        <v>95</v>
      </c>
      <c r="BJ223" t="s">
        <v>96</v>
      </c>
      <c r="BK223" t="s">
        <v>96</v>
      </c>
      <c r="BL223" t="s">
        <v>96</v>
      </c>
      <c r="BM223" t="s">
        <v>96</v>
      </c>
      <c r="BN223" t="s">
        <v>96</v>
      </c>
      <c r="BO223" t="s">
        <v>95</v>
      </c>
      <c r="BP223" t="s">
        <v>95</v>
      </c>
      <c r="BQ223" t="s">
        <v>95</v>
      </c>
      <c r="BR223" t="s">
        <v>254</v>
      </c>
      <c r="BS223" t="s">
        <v>94</v>
      </c>
      <c r="BT223" t="s">
        <v>94</v>
      </c>
      <c r="BU223" t="s">
        <v>94</v>
      </c>
      <c r="BV223" t="s">
        <v>94</v>
      </c>
      <c r="BW223" t="s">
        <v>94</v>
      </c>
      <c r="BX223" t="s">
        <v>98</v>
      </c>
    </row>
    <row r="224" spans="1:77">
      <c r="A224">
        <v>226</v>
      </c>
      <c r="B224">
        <v>7</v>
      </c>
      <c r="C224" t="s">
        <v>215</v>
      </c>
      <c r="D224" t="s">
        <v>552</v>
      </c>
      <c r="E224" t="s">
        <v>101</v>
      </c>
      <c r="F224" t="s">
        <v>239</v>
      </c>
      <c r="H224" t="str">
        <f t="shared" si="3"/>
        <v>México</v>
      </c>
      <c r="I224">
        <v>1979</v>
      </c>
      <c r="J224" t="s">
        <v>131</v>
      </c>
      <c r="L224" s="3" t="s">
        <v>85</v>
      </c>
      <c r="M224" t="s">
        <v>103</v>
      </c>
      <c r="N224" t="s">
        <v>83</v>
      </c>
      <c r="P224">
        <v>0</v>
      </c>
      <c r="Q224">
        <v>0</v>
      </c>
      <c r="R224">
        <v>0</v>
      </c>
      <c r="S224">
        <v>0</v>
      </c>
      <c r="T224">
        <v>0</v>
      </c>
      <c r="U224">
        <v>0</v>
      </c>
      <c r="V224">
        <v>0</v>
      </c>
      <c r="W224">
        <v>0</v>
      </c>
      <c r="X224">
        <v>0</v>
      </c>
      <c r="Y224" t="s">
        <v>84</v>
      </c>
      <c r="AA224" t="s">
        <v>85</v>
      </c>
      <c r="AB224" t="s">
        <v>86</v>
      </c>
      <c r="AC224" t="s">
        <v>85</v>
      </c>
      <c r="AD224" t="s">
        <v>85</v>
      </c>
      <c r="AE224" t="s">
        <v>87</v>
      </c>
      <c r="AG224" t="s">
        <v>105</v>
      </c>
      <c r="AI224" t="s">
        <v>90</v>
      </c>
      <c r="AJ224" t="s">
        <v>89</v>
      </c>
      <c r="AK224" t="s">
        <v>89</v>
      </c>
      <c r="AL224" t="s">
        <v>89</v>
      </c>
      <c r="AN224" t="s">
        <v>91</v>
      </c>
      <c r="AO224" t="s">
        <v>91</v>
      </c>
      <c r="AP224" t="s">
        <v>91</v>
      </c>
      <c r="AQ224" t="s">
        <v>91</v>
      </c>
      <c r="AR224" t="s">
        <v>91</v>
      </c>
      <c r="AS224" t="s">
        <v>91</v>
      </c>
      <c r="AT224" t="s">
        <v>106</v>
      </c>
      <c r="AU224" t="s">
        <v>106</v>
      </c>
      <c r="AV224" t="s">
        <v>107</v>
      </c>
      <c r="AW224" t="s">
        <v>106</v>
      </c>
      <c r="AX224" t="s">
        <v>107</v>
      </c>
      <c r="AY224" t="s">
        <v>106</v>
      </c>
      <c r="AZ224" t="s">
        <v>107</v>
      </c>
      <c r="BA224" t="s">
        <v>106</v>
      </c>
      <c r="BB224" t="s">
        <v>107</v>
      </c>
      <c r="BC224" t="s">
        <v>106</v>
      </c>
      <c r="BD224" t="s">
        <v>121</v>
      </c>
      <c r="BE224" t="s">
        <v>95</v>
      </c>
      <c r="BF224" t="s">
        <v>95</v>
      </c>
      <c r="BG224" t="s">
        <v>95</v>
      </c>
      <c r="BH224" t="s">
        <v>95</v>
      </c>
      <c r="BI224" t="s">
        <v>95</v>
      </c>
      <c r="BJ224" t="s">
        <v>96</v>
      </c>
      <c r="BK224" t="s">
        <v>96</v>
      </c>
      <c r="BL224" t="s">
        <v>96</v>
      </c>
      <c r="BM224" t="s">
        <v>96</v>
      </c>
      <c r="BN224" t="s">
        <v>96</v>
      </c>
      <c r="BO224" t="s">
        <v>95</v>
      </c>
      <c r="BP224" t="s">
        <v>95</v>
      </c>
      <c r="BQ224" t="s">
        <v>95</v>
      </c>
      <c r="BR224" t="s">
        <v>97</v>
      </c>
      <c r="BS224" t="s">
        <v>94</v>
      </c>
      <c r="BT224" t="s">
        <v>94</v>
      </c>
      <c r="BU224" t="s">
        <v>121</v>
      </c>
      <c r="BV224" t="s">
        <v>94</v>
      </c>
      <c r="BW224" t="s">
        <v>94</v>
      </c>
      <c r="BX224" t="s">
        <v>98</v>
      </c>
      <c r="BY224" t="s">
        <v>635</v>
      </c>
    </row>
    <row r="225" spans="1:77">
      <c r="H225" t="str">
        <f t="shared" si="3"/>
        <v>España</v>
      </c>
    </row>
    <row r="226" spans="1:77">
      <c r="A226">
        <v>227</v>
      </c>
      <c r="B226">
        <v>7</v>
      </c>
      <c r="C226" t="s">
        <v>279</v>
      </c>
      <c r="D226" t="s">
        <v>501</v>
      </c>
      <c r="E226" t="s">
        <v>101</v>
      </c>
      <c r="F226" t="s">
        <v>312</v>
      </c>
      <c r="H226" t="str">
        <f t="shared" si="3"/>
        <v>Perú</v>
      </c>
      <c r="I226">
        <v>1991</v>
      </c>
      <c r="J226" t="s">
        <v>81</v>
      </c>
      <c r="L226" s="3" t="s">
        <v>85</v>
      </c>
      <c r="M226" t="s">
        <v>141</v>
      </c>
      <c r="N226" t="s">
        <v>117</v>
      </c>
      <c r="P226">
        <v>0</v>
      </c>
      <c r="Q226">
        <v>0</v>
      </c>
      <c r="R226">
        <v>0</v>
      </c>
      <c r="S226">
        <v>0</v>
      </c>
      <c r="T226">
        <v>0</v>
      </c>
      <c r="U226">
        <v>0</v>
      </c>
      <c r="V226">
        <v>0</v>
      </c>
      <c r="W226">
        <v>0</v>
      </c>
      <c r="X226">
        <v>0</v>
      </c>
      <c r="Y226" t="s">
        <v>84</v>
      </c>
      <c r="AA226" t="s">
        <v>85</v>
      </c>
      <c r="AB226" t="s">
        <v>86</v>
      </c>
      <c r="AC226" t="s">
        <v>85</v>
      </c>
      <c r="AD226" t="s">
        <v>85</v>
      </c>
      <c r="AE226" t="s">
        <v>87</v>
      </c>
      <c r="AG226" t="s">
        <v>105</v>
      </c>
      <c r="AI226" t="s">
        <v>90</v>
      </c>
      <c r="AJ226" t="s">
        <v>89</v>
      </c>
      <c r="AK226" t="s">
        <v>90</v>
      </c>
      <c r="AL226" t="s">
        <v>89</v>
      </c>
      <c r="AM226" t="s">
        <v>636</v>
      </c>
      <c r="AN226" t="s">
        <v>92</v>
      </c>
      <c r="AO226" t="s">
        <v>92</v>
      </c>
      <c r="AP226" t="s">
        <v>92</v>
      </c>
      <c r="AQ226" t="s">
        <v>92</v>
      </c>
      <c r="AR226" t="s">
        <v>92</v>
      </c>
      <c r="AS226" t="s">
        <v>179</v>
      </c>
      <c r="AT226" t="s">
        <v>106</v>
      </c>
      <c r="AU226" t="s">
        <v>107</v>
      </c>
      <c r="AV226" t="s">
        <v>107</v>
      </c>
      <c r="AW226" t="s">
        <v>106</v>
      </c>
      <c r="AX226" t="s">
        <v>107</v>
      </c>
      <c r="AY226" t="s">
        <v>106</v>
      </c>
      <c r="AZ226" t="s">
        <v>107</v>
      </c>
      <c r="BA226" t="s">
        <v>107</v>
      </c>
      <c r="BB226" t="s">
        <v>107</v>
      </c>
      <c r="BC226" t="s">
        <v>107</v>
      </c>
      <c r="BD226" t="s">
        <v>122</v>
      </c>
      <c r="BE226" t="s">
        <v>108</v>
      </c>
      <c r="BF226" t="s">
        <v>95</v>
      </c>
      <c r="BG226" t="s">
        <v>108</v>
      </c>
      <c r="BH226" t="s">
        <v>95</v>
      </c>
      <c r="BI226" t="s">
        <v>108</v>
      </c>
      <c r="BJ226" t="s">
        <v>96</v>
      </c>
      <c r="BK226" t="s">
        <v>96</v>
      </c>
      <c r="BL226" t="s">
        <v>96</v>
      </c>
      <c r="BM226" t="s">
        <v>96</v>
      </c>
      <c r="BN226" t="s">
        <v>96</v>
      </c>
      <c r="BO226" t="s">
        <v>108</v>
      </c>
      <c r="BP226" t="s">
        <v>95</v>
      </c>
      <c r="BQ226" t="s">
        <v>95</v>
      </c>
      <c r="BR226" t="s">
        <v>111</v>
      </c>
      <c r="BS226" t="s">
        <v>121</v>
      </c>
      <c r="BT226" t="s">
        <v>121</v>
      </c>
      <c r="BU226" t="s">
        <v>121</v>
      </c>
      <c r="BV226" t="s">
        <v>121</v>
      </c>
      <c r="BW226" t="s">
        <v>121</v>
      </c>
      <c r="BX226" t="s">
        <v>98</v>
      </c>
      <c r="BY226" t="s">
        <v>637</v>
      </c>
    </row>
    <row r="227" spans="1:77">
      <c r="A227">
        <v>228</v>
      </c>
      <c r="B227">
        <v>7</v>
      </c>
      <c r="C227" t="s">
        <v>577</v>
      </c>
      <c r="D227" t="s">
        <v>129</v>
      </c>
      <c r="E227" t="s">
        <v>101</v>
      </c>
      <c r="F227" t="s">
        <v>578</v>
      </c>
      <c r="H227" t="str">
        <f t="shared" si="3"/>
        <v>Boliviad</v>
      </c>
      <c r="I227">
        <v>1995</v>
      </c>
      <c r="J227" t="s">
        <v>81</v>
      </c>
      <c r="L227" s="3">
        <v>10000000000</v>
      </c>
      <c r="M227" t="s">
        <v>103</v>
      </c>
      <c r="N227" t="s">
        <v>104</v>
      </c>
      <c r="P227">
        <v>0</v>
      </c>
      <c r="Q227">
        <v>0</v>
      </c>
      <c r="R227">
        <v>0</v>
      </c>
      <c r="S227">
        <v>0</v>
      </c>
      <c r="T227">
        <v>0</v>
      </c>
      <c r="U227">
        <v>0</v>
      </c>
      <c r="V227">
        <v>0</v>
      </c>
      <c r="W227">
        <v>0</v>
      </c>
      <c r="X227">
        <v>572</v>
      </c>
      <c r="Y227" t="s">
        <v>134</v>
      </c>
      <c r="AA227" t="s">
        <v>85</v>
      </c>
      <c r="AB227" t="s">
        <v>230</v>
      </c>
      <c r="AC227" t="s">
        <v>85</v>
      </c>
      <c r="AD227" t="s">
        <v>85</v>
      </c>
      <c r="AE227" t="s">
        <v>87</v>
      </c>
      <c r="AG227" t="s">
        <v>105</v>
      </c>
      <c r="AI227" t="s">
        <v>89</v>
      </c>
      <c r="AJ227" t="s">
        <v>89</v>
      </c>
      <c r="AK227" t="s">
        <v>89</v>
      </c>
      <c r="AL227" t="s">
        <v>90</v>
      </c>
      <c r="AN227" t="s">
        <v>92</v>
      </c>
      <c r="AO227" t="s">
        <v>92</v>
      </c>
      <c r="AP227" t="s">
        <v>92</v>
      </c>
      <c r="AQ227" t="s">
        <v>92</v>
      </c>
      <c r="AR227" t="s">
        <v>92</v>
      </c>
      <c r="AS227" t="s">
        <v>92</v>
      </c>
      <c r="AT227" t="s">
        <v>107</v>
      </c>
      <c r="AU227" t="s">
        <v>107</v>
      </c>
      <c r="AV227" t="s">
        <v>106</v>
      </c>
      <c r="AW227" t="s">
        <v>106</v>
      </c>
      <c r="AX227" t="s">
        <v>137</v>
      </c>
      <c r="AY227" t="s">
        <v>106</v>
      </c>
      <c r="AZ227" t="s">
        <v>137</v>
      </c>
      <c r="BA227" t="s">
        <v>106</v>
      </c>
      <c r="BB227" t="s">
        <v>137</v>
      </c>
      <c r="BC227" t="s">
        <v>106</v>
      </c>
      <c r="BD227" t="s">
        <v>94</v>
      </c>
      <c r="BE227" t="s">
        <v>108</v>
      </c>
      <c r="BF227" t="s">
        <v>108</v>
      </c>
      <c r="BG227" t="s">
        <v>109</v>
      </c>
      <c r="BH227" t="s">
        <v>95</v>
      </c>
      <c r="BI227" t="s">
        <v>95</v>
      </c>
      <c r="BJ227" t="s">
        <v>96</v>
      </c>
      <c r="BK227" t="s">
        <v>110</v>
      </c>
      <c r="BL227" t="s">
        <v>96</v>
      </c>
      <c r="BM227" t="s">
        <v>120</v>
      </c>
      <c r="BN227" t="s">
        <v>120</v>
      </c>
      <c r="BO227" t="s">
        <v>95</v>
      </c>
      <c r="BP227" t="s">
        <v>95</v>
      </c>
      <c r="BQ227" t="s">
        <v>95</v>
      </c>
      <c r="BR227" t="s">
        <v>97</v>
      </c>
      <c r="BS227" t="s">
        <v>121</v>
      </c>
      <c r="BT227" t="s">
        <v>94</v>
      </c>
      <c r="BU227" t="s">
        <v>94</v>
      </c>
      <c r="BV227" t="s">
        <v>94</v>
      </c>
      <c r="BW227" t="s">
        <v>94</v>
      </c>
      <c r="BX227" t="s">
        <v>98</v>
      </c>
      <c r="BY227" t="s">
        <v>638</v>
      </c>
    </row>
    <row r="228" spans="1:77">
      <c r="A228">
        <v>229</v>
      </c>
      <c r="B228">
        <v>7</v>
      </c>
      <c r="C228" t="s">
        <v>574</v>
      </c>
      <c r="D228" t="s">
        <v>215</v>
      </c>
      <c r="E228" t="s">
        <v>101</v>
      </c>
      <c r="F228" t="s">
        <v>239</v>
      </c>
      <c r="H228" t="str">
        <f t="shared" si="3"/>
        <v>México</v>
      </c>
      <c r="I228">
        <v>1996</v>
      </c>
      <c r="J228" t="s">
        <v>81</v>
      </c>
      <c r="L228" s="3" t="s">
        <v>85</v>
      </c>
      <c r="M228" t="s">
        <v>176</v>
      </c>
      <c r="N228" t="s">
        <v>104</v>
      </c>
      <c r="P228">
        <v>0</v>
      </c>
      <c r="Q228">
        <v>0</v>
      </c>
      <c r="R228">
        <v>0</v>
      </c>
      <c r="S228">
        <v>0</v>
      </c>
      <c r="T228">
        <v>0</v>
      </c>
      <c r="U228">
        <v>0</v>
      </c>
      <c r="V228">
        <v>1</v>
      </c>
      <c r="W228">
        <v>3</v>
      </c>
      <c r="X228">
        <v>10</v>
      </c>
      <c r="Y228" t="s">
        <v>143</v>
      </c>
      <c r="AA228" t="s">
        <v>85</v>
      </c>
      <c r="AB228" t="s">
        <v>86</v>
      </c>
      <c r="AC228" t="s">
        <v>85</v>
      </c>
      <c r="AD228" t="s">
        <v>85</v>
      </c>
      <c r="AE228" t="s">
        <v>87</v>
      </c>
      <c r="AG228" t="s">
        <v>105</v>
      </c>
      <c r="AI228" t="s">
        <v>89</v>
      </c>
      <c r="AJ228" t="s">
        <v>89</v>
      </c>
      <c r="AK228" t="s">
        <v>89</v>
      </c>
      <c r="AL228" t="s">
        <v>90</v>
      </c>
      <c r="AN228" t="s">
        <v>92</v>
      </c>
      <c r="AO228" t="s">
        <v>92</v>
      </c>
      <c r="AP228" t="s">
        <v>92</v>
      </c>
      <c r="AQ228" t="s">
        <v>92</v>
      </c>
      <c r="AR228" t="s">
        <v>92</v>
      </c>
      <c r="AS228" t="s">
        <v>179</v>
      </c>
      <c r="AT228" t="s">
        <v>107</v>
      </c>
      <c r="AU228" t="s">
        <v>93</v>
      </c>
      <c r="AV228" t="s">
        <v>107</v>
      </c>
      <c r="AW228" t="s">
        <v>107</v>
      </c>
      <c r="AX228" t="s">
        <v>106</v>
      </c>
      <c r="AY228" t="s">
        <v>93</v>
      </c>
      <c r="AZ228" t="s">
        <v>107</v>
      </c>
      <c r="BA228" t="s">
        <v>107</v>
      </c>
      <c r="BB228" t="s">
        <v>107</v>
      </c>
      <c r="BC228" t="s">
        <v>107</v>
      </c>
      <c r="BD228" t="s">
        <v>122</v>
      </c>
      <c r="BE228" t="s">
        <v>108</v>
      </c>
      <c r="BF228" t="s">
        <v>108</v>
      </c>
      <c r="BG228" t="s">
        <v>148</v>
      </c>
      <c r="BH228" t="s">
        <v>95</v>
      </c>
      <c r="BI228" t="s">
        <v>95</v>
      </c>
      <c r="BJ228" t="s">
        <v>96</v>
      </c>
      <c r="BK228" t="s">
        <v>96</v>
      </c>
      <c r="BL228" t="s">
        <v>96</v>
      </c>
      <c r="BM228" t="s">
        <v>120</v>
      </c>
      <c r="BN228" t="s">
        <v>96</v>
      </c>
      <c r="BO228" t="s">
        <v>108</v>
      </c>
      <c r="BP228" t="s">
        <v>95</v>
      </c>
      <c r="BQ228" t="s">
        <v>95</v>
      </c>
      <c r="BR228" t="s">
        <v>97</v>
      </c>
      <c r="BS228" t="s">
        <v>119</v>
      </c>
      <c r="BT228" t="s">
        <v>119</v>
      </c>
      <c r="BU228" t="s">
        <v>119</v>
      </c>
      <c r="BV228" t="s">
        <v>119</v>
      </c>
      <c r="BW228" t="s">
        <v>180</v>
      </c>
      <c r="BX228" t="s">
        <v>98</v>
      </c>
    </row>
    <row r="229" spans="1:77">
      <c r="A229">
        <v>230</v>
      </c>
      <c r="B229">
        <v>7</v>
      </c>
      <c r="C229" t="s">
        <v>100</v>
      </c>
      <c r="D229" t="s">
        <v>639</v>
      </c>
      <c r="E229" t="s">
        <v>79</v>
      </c>
      <c r="F229" t="s">
        <v>239</v>
      </c>
      <c r="H229" t="str">
        <f t="shared" si="3"/>
        <v>México</v>
      </c>
      <c r="I229">
        <v>1965</v>
      </c>
      <c r="J229" t="s">
        <v>126</v>
      </c>
      <c r="L229" s="3" t="s">
        <v>85</v>
      </c>
      <c r="M229" t="s">
        <v>103</v>
      </c>
      <c r="N229" t="s">
        <v>83</v>
      </c>
      <c r="P229">
        <v>0</v>
      </c>
      <c r="Q229">
        <v>0</v>
      </c>
      <c r="R229">
        <v>0</v>
      </c>
      <c r="S229">
        <v>0</v>
      </c>
      <c r="T229">
        <v>0</v>
      </c>
      <c r="U229">
        <v>0</v>
      </c>
      <c r="V229">
        <v>0</v>
      </c>
      <c r="W229">
        <v>0</v>
      </c>
      <c r="X229">
        <v>0</v>
      </c>
      <c r="Y229" t="s">
        <v>346</v>
      </c>
      <c r="AA229" s="1">
        <v>30000000000</v>
      </c>
      <c r="AB229" t="s">
        <v>170</v>
      </c>
      <c r="AC229" s="1">
        <v>30000000000</v>
      </c>
      <c r="AD229" s="1">
        <v>30000000000</v>
      </c>
      <c r="AE229" t="s">
        <v>171</v>
      </c>
      <c r="AG229" t="s">
        <v>105</v>
      </c>
      <c r="AI229" t="s">
        <v>89</v>
      </c>
      <c r="AJ229" t="s">
        <v>89</v>
      </c>
      <c r="AK229" t="s">
        <v>89</v>
      </c>
      <c r="AL229" t="s">
        <v>90</v>
      </c>
      <c r="AN229" t="s">
        <v>91</v>
      </c>
      <c r="AO229" t="s">
        <v>179</v>
      </c>
      <c r="AP229" t="s">
        <v>91</v>
      </c>
      <c r="AQ229" t="s">
        <v>91</v>
      </c>
      <c r="AR229" t="s">
        <v>91</v>
      </c>
      <c r="AS229" t="s">
        <v>91</v>
      </c>
      <c r="AT229" t="s">
        <v>118</v>
      </c>
      <c r="AU229" t="s">
        <v>93</v>
      </c>
      <c r="AV229" t="s">
        <v>137</v>
      </c>
      <c r="AW229" t="s">
        <v>137</v>
      </c>
      <c r="AX229" t="s">
        <v>106</v>
      </c>
      <c r="AY229" t="s">
        <v>118</v>
      </c>
      <c r="AZ229" t="s">
        <v>137</v>
      </c>
      <c r="BA229" t="s">
        <v>118</v>
      </c>
      <c r="BB229" t="s">
        <v>137</v>
      </c>
      <c r="BC229" t="s">
        <v>106</v>
      </c>
      <c r="BD229" t="s">
        <v>121</v>
      </c>
      <c r="BE229" t="s">
        <v>108</v>
      </c>
      <c r="BF229" t="s">
        <v>95</v>
      </c>
      <c r="BG229" t="s">
        <v>95</v>
      </c>
      <c r="BH229" t="s">
        <v>108</v>
      </c>
      <c r="BI229" t="s">
        <v>148</v>
      </c>
      <c r="BJ229" t="s">
        <v>120</v>
      </c>
      <c r="BK229" t="s">
        <v>120</v>
      </c>
      <c r="BL229" t="s">
        <v>96</v>
      </c>
      <c r="BM229" t="s">
        <v>110</v>
      </c>
      <c r="BN229" t="s">
        <v>96</v>
      </c>
      <c r="BO229" t="s">
        <v>95</v>
      </c>
      <c r="BP229" t="s">
        <v>95</v>
      </c>
      <c r="BQ229" t="s">
        <v>95</v>
      </c>
      <c r="BR229" t="s">
        <v>97</v>
      </c>
      <c r="BS229" t="s">
        <v>94</v>
      </c>
      <c r="BT229" t="s">
        <v>94</v>
      </c>
      <c r="BU229" t="s">
        <v>94</v>
      </c>
      <c r="BV229" t="s">
        <v>94</v>
      </c>
      <c r="BW229" t="s">
        <v>94</v>
      </c>
      <c r="BX229" t="s">
        <v>98</v>
      </c>
      <c r="BY229" t="s">
        <v>640</v>
      </c>
    </row>
    <row r="230" spans="1:77">
      <c r="A230">
        <v>231</v>
      </c>
      <c r="B230">
        <v>7</v>
      </c>
      <c r="C230" t="s">
        <v>215</v>
      </c>
      <c r="D230" t="s">
        <v>341</v>
      </c>
      <c r="E230" t="s">
        <v>101</v>
      </c>
      <c r="F230" t="s">
        <v>239</v>
      </c>
      <c r="H230" t="str">
        <f t="shared" si="3"/>
        <v>México</v>
      </c>
      <c r="I230">
        <v>1989</v>
      </c>
      <c r="J230" t="s">
        <v>131</v>
      </c>
      <c r="L230" s="3" t="s">
        <v>85</v>
      </c>
      <c r="M230" t="s">
        <v>103</v>
      </c>
      <c r="N230" t="s">
        <v>132</v>
      </c>
      <c r="P230">
        <v>0</v>
      </c>
      <c r="Q230">
        <v>0</v>
      </c>
      <c r="R230">
        <v>0</v>
      </c>
      <c r="S230">
        <v>0</v>
      </c>
      <c r="T230">
        <v>0</v>
      </c>
      <c r="U230">
        <v>0</v>
      </c>
      <c r="V230">
        <v>0</v>
      </c>
      <c r="W230">
        <v>0</v>
      </c>
      <c r="X230">
        <v>168</v>
      </c>
      <c r="Y230" t="s">
        <v>84</v>
      </c>
      <c r="AA230" s="1">
        <v>20000000000</v>
      </c>
      <c r="AB230" t="s">
        <v>86</v>
      </c>
      <c r="AC230" s="1">
        <v>10000000000</v>
      </c>
      <c r="AD230" s="1">
        <v>10000000000</v>
      </c>
      <c r="AE230" t="s">
        <v>171</v>
      </c>
      <c r="AG230" t="s">
        <v>105</v>
      </c>
      <c r="AI230" t="s">
        <v>89</v>
      </c>
      <c r="AJ230" t="s">
        <v>90</v>
      </c>
      <c r="AK230" t="s">
        <v>90</v>
      </c>
      <c r="AL230" t="s">
        <v>89</v>
      </c>
      <c r="AM230" t="s">
        <v>641</v>
      </c>
      <c r="AN230" t="s">
        <v>91</v>
      </c>
      <c r="AO230" t="s">
        <v>91</v>
      </c>
      <c r="AP230" t="s">
        <v>91</v>
      </c>
      <c r="AQ230" t="s">
        <v>91</v>
      </c>
      <c r="AR230" t="s">
        <v>91</v>
      </c>
      <c r="AS230" t="s">
        <v>91</v>
      </c>
      <c r="AT230" t="s">
        <v>137</v>
      </c>
      <c r="AU230" t="s">
        <v>137</v>
      </c>
      <c r="AV230" t="s">
        <v>137</v>
      </c>
      <c r="AW230" t="s">
        <v>137</v>
      </c>
      <c r="AX230" t="s">
        <v>137</v>
      </c>
      <c r="AY230" t="s">
        <v>137</v>
      </c>
      <c r="AZ230" t="s">
        <v>137</v>
      </c>
      <c r="BA230" t="s">
        <v>137</v>
      </c>
      <c r="BB230" t="s">
        <v>137</v>
      </c>
      <c r="BC230" t="s">
        <v>137</v>
      </c>
      <c r="BD230" t="s">
        <v>121</v>
      </c>
      <c r="BE230" t="s">
        <v>95</v>
      </c>
      <c r="BF230" t="s">
        <v>95</v>
      </c>
      <c r="BG230" t="s">
        <v>95</v>
      </c>
      <c r="BH230" t="s">
        <v>95</v>
      </c>
      <c r="BI230" t="s">
        <v>95</v>
      </c>
      <c r="BJ230" t="s">
        <v>96</v>
      </c>
      <c r="BK230" t="s">
        <v>96</v>
      </c>
      <c r="BL230" t="s">
        <v>96</v>
      </c>
      <c r="BM230" t="s">
        <v>110</v>
      </c>
      <c r="BN230" t="s">
        <v>96</v>
      </c>
      <c r="BO230" t="s">
        <v>95</v>
      </c>
      <c r="BP230" t="s">
        <v>95</v>
      </c>
      <c r="BQ230" t="s">
        <v>95</v>
      </c>
      <c r="BR230" t="s">
        <v>111</v>
      </c>
      <c r="BS230" t="s">
        <v>94</v>
      </c>
      <c r="BT230" t="s">
        <v>94</v>
      </c>
      <c r="BU230" t="s">
        <v>94</v>
      </c>
      <c r="BV230" t="s">
        <v>94</v>
      </c>
      <c r="BW230" t="s">
        <v>94</v>
      </c>
      <c r="BX230" t="s">
        <v>98</v>
      </c>
      <c r="BY230" t="s">
        <v>642</v>
      </c>
    </row>
    <row r="231" spans="1:77">
      <c r="A231">
        <v>232</v>
      </c>
      <c r="E231" t="s">
        <v>167</v>
      </c>
      <c r="H231" t="str">
        <f t="shared" si="3"/>
        <v>España</v>
      </c>
      <c r="AI231" t="s">
        <v>167</v>
      </c>
      <c r="AJ231" t="s">
        <v>167</v>
      </c>
      <c r="AK231" t="s">
        <v>167</v>
      </c>
      <c r="AL231" t="s">
        <v>167</v>
      </c>
    </row>
    <row r="232" spans="1:77">
      <c r="A232">
        <v>233</v>
      </c>
      <c r="B232">
        <v>7</v>
      </c>
      <c r="C232" t="s">
        <v>237</v>
      </c>
      <c r="D232" t="s">
        <v>100</v>
      </c>
      <c r="E232" t="s">
        <v>79</v>
      </c>
      <c r="F232" t="s">
        <v>80</v>
      </c>
      <c r="H232" t="str">
        <f t="shared" si="3"/>
        <v>España</v>
      </c>
      <c r="I232">
        <v>1992</v>
      </c>
      <c r="J232" t="s">
        <v>81</v>
      </c>
      <c r="L232" s="3" t="s">
        <v>85</v>
      </c>
      <c r="M232" t="s">
        <v>103</v>
      </c>
      <c r="N232" t="s">
        <v>83</v>
      </c>
      <c r="P232">
        <v>0</v>
      </c>
      <c r="Q232">
        <v>0</v>
      </c>
      <c r="R232">
        <v>0</v>
      </c>
      <c r="S232">
        <v>0</v>
      </c>
      <c r="T232">
        <v>0</v>
      </c>
      <c r="U232">
        <v>0</v>
      </c>
      <c r="V232">
        <v>0</v>
      </c>
      <c r="W232">
        <v>5</v>
      </c>
      <c r="X232">
        <v>700</v>
      </c>
      <c r="Y232" t="s">
        <v>346</v>
      </c>
      <c r="AA232" t="s">
        <v>85</v>
      </c>
      <c r="AB232" t="s">
        <v>86</v>
      </c>
      <c r="AC232" t="s">
        <v>85</v>
      </c>
      <c r="AD232" t="s">
        <v>85</v>
      </c>
      <c r="AE232" t="s">
        <v>87</v>
      </c>
      <c r="AG232" t="s">
        <v>245</v>
      </c>
      <c r="AH232" s="1">
        <v>20000000000</v>
      </c>
      <c r="AI232" t="s">
        <v>90</v>
      </c>
      <c r="AJ232" t="s">
        <v>90</v>
      </c>
      <c r="AK232" t="s">
        <v>89</v>
      </c>
      <c r="AL232" t="s">
        <v>89</v>
      </c>
      <c r="AN232" t="s">
        <v>92</v>
      </c>
      <c r="AO232" t="s">
        <v>92</v>
      </c>
      <c r="AP232" t="s">
        <v>92</v>
      </c>
      <c r="AQ232" t="s">
        <v>92</v>
      </c>
      <c r="AR232" t="s">
        <v>92</v>
      </c>
      <c r="AS232" t="s">
        <v>172</v>
      </c>
      <c r="AT232" t="s">
        <v>107</v>
      </c>
      <c r="AU232" t="s">
        <v>107</v>
      </c>
      <c r="AV232" t="s">
        <v>106</v>
      </c>
      <c r="AW232" t="s">
        <v>107</v>
      </c>
      <c r="AX232" t="s">
        <v>118</v>
      </c>
      <c r="AY232" t="s">
        <v>93</v>
      </c>
      <c r="AZ232" t="s">
        <v>107</v>
      </c>
      <c r="BA232" t="s">
        <v>107</v>
      </c>
      <c r="BB232" t="s">
        <v>107</v>
      </c>
      <c r="BC232" t="s">
        <v>93</v>
      </c>
      <c r="BD232" t="s">
        <v>121</v>
      </c>
      <c r="BE232" t="s">
        <v>108</v>
      </c>
      <c r="BF232" t="s">
        <v>95</v>
      </c>
      <c r="BG232" t="s">
        <v>148</v>
      </c>
      <c r="BH232" t="s">
        <v>95</v>
      </c>
      <c r="BI232" t="s">
        <v>108</v>
      </c>
      <c r="BJ232" t="s">
        <v>96</v>
      </c>
      <c r="BK232" t="s">
        <v>96</v>
      </c>
      <c r="BL232" t="s">
        <v>96</v>
      </c>
      <c r="BM232" t="s">
        <v>110</v>
      </c>
      <c r="BN232" t="s">
        <v>120</v>
      </c>
      <c r="BO232" t="s">
        <v>108</v>
      </c>
      <c r="BP232" t="s">
        <v>95</v>
      </c>
      <c r="BQ232" t="s">
        <v>95</v>
      </c>
      <c r="BR232" t="s">
        <v>111</v>
      </c>
      <c r="BS232" t="s">
        <v>121</v>
      </c>
      <c r="BT232" t="s">
        <v>121</v>
      </c>
      <c r="BU232" t="s">
        <v>122</v>
      </c>
      <c r="BV232" t="s">
        <v>121</v>
      </c>
      <c r="BW232" t="s">
        <v>121</v>
      </c>
      <c r="BX232" t="s">
        <v>98</v>
      </c>
      <c r="BY232" t="s">
        <v>643</v>
      </c>
    </row>
    <row r="233" spans="1:77">
      <c r="A233">
        <v>234</v>
      </c>
      <c r="B233">
        <v>7</v>
      </c>
      <c r="C233" t="s">
        <v>187</v>
      </c>
      <c r="D233" t="s">
        <v>644</v>
      </c>
      <c r="E233" t="s">
        <v>101</v>
      </c>
      <c r="F233" t="s">
        <v>239</v>
      </c>
      <c r="H233" t="str">
        <f t="shared" si="3"/>
        <v>México</v>
      </c>
      <c r="I233">
        <v>1992</v>
      </c>
      <c r="J233" t="s">
        <v>102</v>
      </c>
      <c r="L233" s="3" t="s">
        <v>85</v>
      </c>
      <c r="M233" t="s">
        <v>103</v>
      </c>
      <c r="N233" t="s">
        <v>83</v>
      </c>
      <c r="P233">
        <v>0</v>
      </c>
      <c r="Q233">
        <v>0</v>
      </c>
      <c r="R233">
        <v>0</v>
      </c>
      <c r="S233">
        <v>3</v>
      </c>
      <c r="T233">
        <v>20</v>
      </c>
      <c r="U233">
        <v>150</v>
      </c>
      <c r="V233">
        <v>0</v>
      </c>
      <c r="W233">
        <v>0</v>
      </c>
      <c r="X233">
        <v>0</v>
      </c>
      <c r="Y233" t="s">
        <v>143</v>
      </c>
      <c r="AA233" t="s">
        <v>85</v>
      </c>
      <c r="AB233" t="s">
        <v>86</v>
      </c>
      <c r="AC233" t="s">
        <v>85</v>
      </c>
      <c r="AD233" t="s">
        <v>85</v>
      </c>
      <c r="AE233" t="s">
        <v>87</v>
      </c>
      <c r="AG233" t="s">
        <v>105</v>
      </c>
      <c r="AI233" t="s">
        <v>90</v>
      </c>
      <c r="AJ233" t="s">
        <v>90</v>
      </c>
      <c r="AK233" t="s">
        <v>90</v>
      </c>
      <c r="AL233" t="s">
        <v>90</v>
      </c>
      <c r="AN233" t="s">
        <v>91</v>
      </c>
      <c r="AO233" t="s">
        <v>91</v>
      </c>
      <c r="AP233" t="s">
        <v>91</v>
      </c>
      <c r="AQ233" t="s">
        <v>91</v>
      </c>
      <c r="AR233" t="s">
        <v>91</v>
      </c>
      <c r="AS233" t="s">
        <v>91</v>
      </c>
      <c r="AT233" t="s">
        <v>93</v>
      </c>
      <c r="AU233" t="s">
        <v>106</v>
      </c>
      <c r="AV233" t="s">
        <v>106</v>
      </c>
      <c r="AW233" t="s">
        <v>137</v>
      </c>
      <c r="AX233" t="s">
        <v>137</v>
      </c>
      <c r="AY233" t="s">
        <v>106</v>
      </c>
      <c r="AZ233" t="s">
        <v>118</v>
      </c>
      <c r="BA233" t="s">
        <v>106</v>
      </c>
      <c r="BB233" t="s">
        <v>137</v>
      </c>
      <c r="BC233" t="s">
        <v>93</v>
      </c>
      <c r="BD233" t="s">
        <v>121</v>
      </c>
      <c r="BE233" t="s">
        <v>108</v>
      </c>
      <c r="BF233" t="s">
        <v>95</v>
      </c>
      <c r="BG233" t="s">
        <v>109</v>
      </c>
      <c r="BH233" t="s">
        <v>95</v>
      </c>
      <c r="BI233" t="s">
        <v>108</v>
      </c>
      <c r="BJ233" t="s">
        <v>96</v>
      </c>
      <c r="BK233" t="s">
        <v>96</v>
      </c>
      <c r="BL233" t="s">
        <v>96</v>
      </c>
      <c r="BM233" t="s">
        <v>96</v>
      </c>
      <c r="BN233" t="s">
        <v>96</v>
      </c>
      <c r="BO233" t="s">
        <v>95</v>
      </c>
      <c r="BP233" t="s">
        <v>95</v>
      </c>
      <c r="BQ233" t="s">
        <v>95</v>
      </c>
      <c r="BR233" t="s">
        <v>185</v>
      </c>
      <c r="BS233" t="s">
        <v>94</v>
      </c>
      <c r="BT233" t="s">
        <v>94</v>
      </c>
      <c r="BU233" t="s">
        <v>94</v>
      </c>
      <c r="BV233" t="s">
        <v>94</v>
      </c>
      <c r="BW233" t="s">
        <v>94</v>
      </c>
      <c r="BX233" t="s">
        <v>98</v>
      </c>
      <c r="BY233" t="s">
        <v>645</v>
      </c>
    </row>
    <row r="234" spans="1:77">
      <c r="A234">
        <v>235</v>
      </c>
      <c r="B234">
        <v>7</v>
      </c>
      <c r="C234" t="s">
        <v>646</v>
      </c>
      <c r="D234" t="s">
        <v>647</v>
      </c>
      <c r="E234" t="s">
        <v>101</v>
      </c>
      <c r="F234" t="s">
        <v>312</v>
      </c>
      <c r="H234" t="str">
        <f t="shared" si="3"/>
        <v>Perú</v>
      </c>
      <c r="I234">
        <v>1997</v>
      </c>
      <c r="J234" t="s">
        <v>81</v>
      </c>
      <c r="L234" s="3">
        <v>10000000000</v>
      </c>
      <c r="M234" t="s">
        <v>103</v>
      </c>
      <c r="N234" t="s">
        <v>104</v>
      </c>
      <c r="P234" t="s">
        <v>241</v>
      </c>
      <c r="Q234" t="s">
        <v>648</v>
      </c>
      <c r="R234" t="s">
        <v>648</v>
      </c>
      <c r="S234" t="s">
        <v>648</v>
      </c>
      <c r="T234" t="s">
        <v>648</v>
      </c>
      <c r="U234" t="s">
        <v>648</v>
      </c>
      <c r="V234" t="s">
        <v>649</v>
      </c>
      <c r="W234" t="s">
        <v>650</v>
      </c>
      <c r="X234" t="s">
        <v>651</v>
      </c>
      <c r="Y234" t="s">
        <v>84</v>
      </c>
      <c r="AA234" t="s">
        <v>85</v>
      </c>
      <c r="AB234" t="s">
        <v>86</v>
      </c>
      <c r="AC234" t="s">
        <v>85</v>
      </c>
      <c r="AD234" t="s">
        <v>85</v>
      </c>
      <c r="AE234" t="s">
        <v>87</v>
      </c>
      <c r="AG234" t="s">
        <v>105</v>
      </c>
      <c r="AI234" t="s">
        <v>89</v>
      </c>
      <c r="AJ234" t="s">
        <v>89</v>
      </c>
      <c r="AK234" t="s">
        <v>89</v>
      </c>
      <c r="AL234" t="s">
        <v>90</v>
      </c>
      <c r="AN234" t="s">
        <v>91</v>
      </c>
      <c r="AO234" t="s">
        <v>91</v>
      </c>
      <c r="AP234" t="s">
        <v>91</v>
      </c>
      <c r="AQ234" t="s">
        <v>91</v>
      </c>
      <c r="AR234" t="s">
        <v>91</v>
      </c>
      <c r="AS234" t="s">
        <v>91</v>
      </c>
      <c r="AT234" t="s">
        <v>137</v>
      </c>
      <c r="AU234" t="s">
        <v>137</v>
      </c>
      <c r="AV234" t="s">
        <v>137</v>
      </c>
      <c r="AW234" t="s">
        <v>137</v>
      </c>
      <c r="AX234" t="s">
        <v>137</v>
      </c>
      <c r="AY234" t="s">
        <v>137</v>
      </c>
      <c r="AZ234" t="s">
        <v>137</v>
      </c>
      <c r="BA234" t="s">
        <v>137</v>
      </c>
      <c r="BB234" t="s">
        <v>137</v>
      </c>
      <c r="BC234" t="s">
        <v>137</v>
      </c>
      <c r="BD234" t="s">
        <v>94</v>
      </c>
      <c r="BE234" t="s">
        <v>108</v>
      </c>
      <c r="BF234" t="s">
        <v>148</v>
      </c>
      <c r="BG234" t="s">
        <v>95</v>
      </c>
      <c r="BH234" t="s">
        <v>95</v>
      </c>
      <c r="BI234" t="s">
        <v>95</v>
      </c>
      <c r="BJ234" t="s">
        <v>96</v>
      </c>
      <c r="BK234" t="s">
        <v>96</v>
      </c>
      <c r="BL234" t="s">
        <v>120</v>
      </c>
      <c r="BM234" t="s">
        <v>120</v>
      </c>
      <c r="BN234" t="s">
        <v>120</v>
      </c>
      <c r="BO234" t="s">
        <v>95</v>
      </c>
      <c r="BP234" t="s">
        <v>95</v>
      </c>
      <c r="BQ234" t="s">
        <v>95</v>
      </c>
      <c r="BR234" t="s">
        <v>111</v>
      </c>
      <c r="BS234" t="s">
        <v>180</v>
      </c>
      <c r="BT234" t="s">
        <v>180</v>
      </c>
      <c r="BU234" t="s">
        <v>180</v>
      </c>
      <c r="BV234" t="s">
        <v>180</v>
      </c>
      <c r="BW234" t="s">
        <v>180</v>
      </c>
      <c r="BX234" t="s">
        <v>98</v>
      </c>
      <c r="BY234" t="s">
        <v>652</v>
      </c>
    </row>
    <row r="235" spans="1:77">
      <c r="A235">
        <v>236</v>
      </c>
      <c r="B235">
        <v>4</v>
      </c>
      <c r="C235" t="s">
        <v>653</v>
      </c>
      <c r="D235" t="s">
        <v>484</v>
      </c>
      <c r="E235" t="s">
        <v>101</v>
      </c>
      <c r="F235" t="s">
        <v>239</v>
      </c>
      <c r="H235" t="str">
        <f t="shared" si="3"/>
        <v>México</v>
      </c>
      <c r="I235">
        <v>1992</v>
      </c>
      <c r="J235" t="s">
        <v>81</v>
      </c>
      <c r="L235" s="3" t="s">
        <v>85</v>
      </c>
      <c r="M235" t="s">
        <v>103</v>
      </c>
      <c r="N235" t="s">
        <v>83</v>
      </c>
      <c r="P235">
        <v>0</v>
      </c>
      <c r="Q235">
        <v>0</v>
      </c>
      <c r="R235">
        <v>0</v>
      </c>
      <c r="S235">
        <v>3</v>
      </c>
      <c r="T235">
        <v>10</v>
      </c>
      <c r="U235">
        <v>20</v>
      </c>
      <c r="V235">
        <v>0</v>
      </c>
      <c r="W235">
        <v>0</v>
      </c>
      <c r="X235">
        <v>0</v>
      </c>
      <c r="Y235" t="s">
        <v>134</v>
      </c>
      <c r="AA235" t="s">
        <v>85</v>
      </c>
      <c r="AB235" t="s">
        <v>86</v>
      </c>
      <c r="AC235" t="s">
        <v>85</v>
      </c>
      <c r="AD235" t="s">
        <v>85</v>
      </c>
      <c r="AE235" t="s">
        <v>87</v>
      </c>
      <c r="AG235" t="s">
        <v>105</v>
      </c>
      <c r="AI235" t="s">
        <v>90</v>
      </c>
      <c r="AJ235" t="s">
        <v>89</v>
      </c>
      <c r="AK235" t="s">
        <v>89</v>
      </c>
      <c r="AL235" t="s">
        <v>89</v>
      </c>
      <c r="AN235" t="s">
        <v>92</v>
      </c>
      <c r="AO235" t="s">
        <v>92</v>
      </c>
      <c r="AP235" t="s">
        <v>92</v>
      </c>
      <c r="AQ235" t="s">
        <v>92</v>
      </c>
      <c r="AR235" t="s">
        <v>92</v>
      </c>
      <c r="AS235" t="s">
        <v>560</v>
      </c>
    </row>
    <row r="236" spans="1:77">
      <c r="A236">
        <v>237</v>
      </c>
      <c r="B236">
        <v>2</v>
      </c>
      <c r="C236" t="s">
        <v>294</v>
      </c>
      <c r="D236" t="s">
        <v>411</v>
      </c>
      <c r="E236" t="s">
        <v>101</v>
      </c>
      <c r="F236" t="s">
        <v>239</v>
      </c>
      <c r="H236" t="str">
        <f t="shared" si="3"/>
        <v>México</v>
      </c>
      <c r="I236">
        <v>1976</v>
      </c>
      <c r="J236" t="s">
        <v>81</v>
      </c>
      <c r="L236" s="3">
        <v>10000000000</v>
      </c>
      <c r="M236" t="s">
        <v>103</v>
      </c>
      <c r="N236" t="s">
        <v>117</v>
      </c>
      <c r="AI236" t="s">
        <v>167</v>
      </c>
      <c r="AJ236" t="s">
        <v>167</v>
      </c>
      <c r="AK236" t="s">
        <v>167</v>
      </c>
      <c r="AL236" t="s">
        <v>167</v>
      </c>
    </row>
    <row r="237" spans="1:77">
      <c r="A237">
        <v>238</v>
      </c>
      <c r="B237">
        <v>3</v>
      </c>
      <c r="C237" t="s">
        <v>100</v>
      </c>
      <c r="D237" t="s">
        <v>265</v>
      </c>
      <c r="E237" t="s">
        <v>101</v>
      </c>
      <c r="F237" t="s">
        <v>239</v>
      </c>
      <c r="H237" t="str">
        <f t="shared" si="3"/>
        <v>México</v>
      </c>
      <c r="I237">
        <v>1979</v>
      </c>
      <c r="J237" t="s">
        <v>115</v>
      </c>
      <c r="K237" t="s">
        <v>654</v>
      </c>
      <c r="L237" s="3">
        <v>20000000000</v>
      </c>
      <c r="M237" t="s">
        <v>103</v>
      </c>
      <c r="N237" t="s">
        <v>132</v>
      </c>
      <c r="P237">
        <v>0</v>
      </c>
      <c r="Q237">
        <v>0</v>
      </c>
      <c r="R237">
        <v>0</v>
      </c>
      <c r="S237">
        <v>0</v>
      </c>
      <c r="T237">
        <v>0</v>
      </c>
      <c r="U237">
        <v>25</v>
      </c>
      <c r="V237">
        <v>0</v>
      </c>
      <c r="W237">
        <v>2</v>
      </c>
      <c r="X237">
        <v>25</v>
      </c>
      <c r="Y237" t="s">
        <v>143</v>
      </c>
      <c r="AA237" s="1">
        <v>30000000000</v>
      </c>
      <c r="AB237" t="s">
        <v>230</v>
      </c>
      <c r="AC237" s="1">
        <v>30000000000</v>
      </c>
      <c r="AD237" s="1">
        <v>20000000000</v>
      </c>
      <c r="AE237" t="s">
        <v>171</v>
      </c>
      <c r="AI237" t="s">
        <v>167</v>
      </c>
      <c r="AJ237" t="s">
        <v>167</v>
      </c>
      <c r="AK237" t="s">
        <v>167</v>
      </c>
      <c r="AL237" t="s">
        <v>167</v>
      </c>
    </row>
    <row r="238" spans="1:77">
      <c r="A238">
        <v>239</v>
      </c>
      <c r="B238">
        <v>7</v>
      </c>
      <c r="C238" t="s">
        <v>261</v>
      </c>
      <c r="D238" t="s">
        <v>443</v>
      </c>
      <c r="E238" t="s">
        <v>79</v>
      </c>
      <c r="F238" t="s">
        <v>239</v>
      </c>
      <c r="H238" t="str">
        <f t="shared" si="3"/>
        <v>México</v>
      </c>
      <c r="I238">
        <v>1989</v>
      </c>
      <c r="J238" t="s">
        <v>131</v>
      </c>
      <c r="L238" s="3" t="s">
        <v>85</v>
      </c>
      <c r="M238" t="s">
        <v>103</v>
      </c>
      <c r="N238" t="s">
        <v>132</v>
      </c>
      <c r="P238">
        <v>0</v>
      </c>
      <c r="Q238">
        <v>0</v>
      </c>
      <c r="R238">
        <v>0</v>
      </c>
      <c r="S238">
        <v>4</v>
      </c>
      <c r="T238">
        <v>0</v>
      </c>
      <c r="U238">
        <v>0</v>
      </c>
      <c r="V238">
        <v>16</v>
      </c>
      <c r="W238">
        <v>0</v>
      </c>
      <c r="X238">
        <v>16</v>
      </c>
      <c r="Y238" t="s">
        <v>84</v>
      </c>
      <c r="AA238" s="1">
        <v>30000000000</v>
      </c>
      <c r="AB238" t="s">
        <v>170</v>
      </c>
      <c r="AC238" s="1">
        <v>20000000000</v>
      </c>
      <c r="AD238" s="1">
        <v>20000000000</v>
      </c>
      <c r="AE238" t="s">
        <v>171</v>
      </c>
      <c r="AG238" t="s">
        <v>105</v>
      </c>
      <c r="AI238" t="s">
        <v>89</v>
      </c>
      <c r="AJ238" t="s">
        <v>89</v>
      </c>
      <c r="AK238" t="s">
        <v>89</v>
      </c>
      <c r="AL238" t="s">
        <v>90</v>
      </c>
      <c r="AN238" t="s">
        <v>91</v>
      </c>
      <c r="AO238" t="s">
        <v>91</v>
      </c>
      <c r="AP238" t="s">
        <v>91</v>
      </c>
      <c r="AQ238" t="s">
        <v>91</v>
      </c>
      <c r="AR238" t="s">
        <v>91</v>
      </c>
      <c r="AS238" t="s">
        <v>179</v>
      </c>
      <c r="AT238" t="s">
        <v>107</v>
      </c>
      <c r="AU238" t="s">
        <v>106</v>
      </c>
      <c r="AV238" t="s">
        <v>107</v>
      </c>
      <c r="AW238" t="s">
        <v>107</v>
      </c>
      <c r="AX238" t="s">
        <v>106</v>
      </c>
      <c r="AY238" t="s">
        <v>107</v>
      </c>
      <c r="AZ238" t="s">
        <v>107</v>
      </c>
      <c r="BA238" t="s">
        <v>107</v>
      </c>
      <c r="BB238" t="s">
        <v>107</v>
      </c>
      <c r="BC238" t="s">
        <v>106</v>
      </c>
      <c r="BD238" t="s">
        <v>94</v>
      </c>
      <c r="BE238" t="s">
        <v>148</v>
      </c>
      <c r="BF238" t="s">
        <v>108</v>
      </c>
      <c r="BG238" t="s">
        <v>108</v>
      </c>
      <c r="BH238" t="s">
        <v>95</v>
      </c>
      <c r="BI238" t="s">
        <v>95</v>
      </c>
      <c r="BJ238" t="s">
        <v>96</v>
      </c>
      <c r="BK238" t="s">
        <v>96</v>
      </c>
      <c r="BL238" t="s">
        <v>96</v>
      </c>
      <c r="BM238" t="s">
        <v>110</v>
      </c>
      <c r="BN238" t="s">
        <v>120</v>
      </c>
      <c r="BO238" t="s">
        <v>95</v>
      </c>
      <c r="BP238" t="s">
        <v>95</v>
      </c>
      <c r="BQ238" t="s">
        <v>95</v>
      </c>
      <c r="BR238" t="s">
        <v>254</v>
      </c>
      <c r="BS238" t="s">
        <v>94</v>
      </c>
      <c r="BT238" t="s">
        <v>94</v>
      </c>
      <c r="BU238" t="s">
        <v>94</v>
      </c>
      <c r="BV238" t="s">
        <v>94</v>
      </c>
      <c r="BW238" t="s">
        <v>94</v>
      </c>
      <c r="BX238" t="s">
        <v>98</v>
      </c>
      <c r="BY238" t="s">
        <v>655</v>
      </c>
    </row>
    <row r="239" spans="1:77">
      <c r="A239">
        <v>240</v>
      </c>
      <c r="B239">
        <v>2</v>
      </c>
      <c r="C239" t="s">
        <v>656</v>
      </c>
      <c r="D239" t="s">
        <v>657</v>
      </c>
      <c r="E239" t="s">
        <v>101</v>
      </c>
      <c r="F239" t="s">
        <v>312</v>
      </c>
      <c r="H239" t="str">
        <f t="shared" si="3"/>
        <v>Perú</v>
      </c>
      <c r="I239">
        <v>1995</v>
      </c>
      <c r="J239" t="s">
        <v>81</v>
      </c>
      <c r="L239" s="3">
        <v>10000000000</v>
      </c>
      <c r="M239" t="s">
        <v>82</v>
      </c>
      <c r="N239" t="s">
        <v>104</v>
      </c>
      <c r="Y239" t="s">
        <v>134</v>
      </c>
      <c r="AE239" t="s">
        <v>231</v>
      </c>
      <c r="AI239" t="s">
        <v>167</v>
      </c>
      <c r="AJ239" t="s">
        <v>167</v>
      </c>
      <c r="AK239" t="s">
        <v>167</v>
      </c>
      <c r="AL239" t="s">
        <v>167</v>
      </c>
    </row>
    <row r="240" spans="1:77">
      <c r="A240">
        <v>241</v>
      </c>
      <c r="B240">
        <v>7</v>
      </c>
      <c r="C240" t="s">
        <v>658</v>
      </c>
      <c r="D240" t="s">
        <v>659</v>
      </c>
      <c r="E240" t="s">
        <v>79</v>
      </c>
      <c r="F240" t="s">
        <v>115</v>
      </c>
      <c r="G240" t="s">
        <v>116</v>
      </c>
      <c r="H240" t="str">
        <f t="shared" si="3"/>
        <v>Brasil</v>
      </c>
      <c r="I240">
        <v>1980</v>
      </c>
      <c r="J240" t="s">
        <v>131</v>
      </c>
      <c r="L240" s="3" t="s">
        <v>85</v>
      </c>
      <c r="M240" t="s">
        <v>103</v>
      </c>
      <c r="N240" t="s">
        <v>83</v>
      </c>
      <c r="P240">
        <v>0</v>
      </c>
      <c r="Q240">
        <v>0</v>
      </c>
      <c r="R240">
        <v>10</v>
      </c>
      <c r="S240">
        <v>0</v>
      </c>
      <c r="T240">
        <v>0</v>
      </c>
      <c r="U240">
        <v>20</v>
      </c>
      <c r="V240">
        <v>0</v>
      </c>
      <c r="W240">
        <v>0</v>
      </c>
      <c r="X240">
        <v>16</v>
      </c>
      <c r="Y240" t="s">
        <v>84</v>
      </c>
      <c r="AA240" s="1">
        <v>10000000000</v>
      </c>
      <c r="AB240" t="s">
        <v>170</v>
      </c>
      <c r="AC240" s="1">
        <v>10000000000</v>
      </c>
      <c r="AD240" s="1">
        <v>10000000000</v>
      </c>
      <c r="AE240" t="s">
        <v>171</v>
      </c>
      <c r="AG240" t="s">
        <v>105</v>
      </c>
      <c r="AI240" t="s">
        <v>90</v>
      </c>
      <c r="AJ240" t="s">
        <v>90</v>
      </c>
      <c r="AK240" t="s">
        <v>90</v>
      </c>
      <c r="AL240" t="s">
        <v>90</v>
      </c>
      <c r="AN240" t="s">
        <v>91</v>
      </c>
      <c r="AO240" t="s">
        <v>91</v>
      </c>
      <c r="AP240" t="s">
        <v>91</v>
      </c>
      <c r="AQ240" t="s">
        <v>91</v>
      </c>
      <c r="AR240" t="s">
        <v>91</v>
      </c>
      <c r="AS240" t="s">
        <v>92</v>
      </c>
      <c r="AT240" t="s">
        <v>93</v>
      </c>
      <c r="AU240" t="s">
        <v>106</v>
      </c>
      <c r="AV240" t="s">
        <v>106</v>
      </c>
      <c r="AW240" t="s">
        <v>106</v>
      </c>
      <c r="AX240" t="s">
        <v>106</v>
      </c>
      <c r="AY240" t="s">
        <v>93</v>
      </c>
      <c r="AZ240" t="s">
        <v>106</v>
      </c>
      <c r="BA240" t="s">
        <v>107</v>
      </c>
      <c r="BB240" t="s">
        <v>106</v>
      </c>
      <c r="BC240" t="s">
        <v>106</v>
      </c>
      <c r="BD240" t="s">
        <v>94</v>
      </c>
      <c r="BE240" t="s">
        <v>95</v>
      </c>
      <c r="BF240" t="s">
        <v>95</v>
      </c>
      <c r="BG240" t="s">
        <v>95</v>
      </c>
      <c r="BH240" t="s">
        <v>95</v>
      </c>
      <c r="BI240" t="s">
        <v>95</v>
      </c>
      <c r="BJ240" t="s">
        <v>120</v>
      </c>
      <c r="BK240" t="s">
        <v>96</v>
      </c>
      <c r="BL240" t="s">
        <v>96</v>
      </c>
      <c r="BM240" t="s">
        <v>120</v>
      </c>
      <c r="BN240" t="s">
        <v>120</v>
      </c>
      <c r="BO240" t="s">
        <v>95</v>
      </c>
      <c r="BP240" t="s">
        <v>95</v>
      </c>
      <c r="BQ240" t="s">
        <v>95</v>
      </c>
      <c r="BR240" t="s">
        <v>111</v>
      </c>
      <c r="BS240" t="s">
        <v>122</v>
      </c>
      <c r="BT240" t="s">
        <v>121</v>
      </c>
      <c r="BU240" t="s">
        <v>94</v>
      </c>
      <c r="BV240" t="s">
        <v>94</v>
      </c>
      <c r="BW240" t="s">
        <v>94</v>
      </c>
      <c r="BX240" t="s">
        <v>89</v>
      </c>
    </row>
    <row r="241" spans="1:77">
      <c r="A241">
        <v>242</v>
      </c>
      <c r="B241">
        <v>3</v>
      </c>
      <c r="C241" t="s">
        <v>592</v>
      </c>
      <c r="D241" t="s">
        <v>341</v>
      </c>
      <c r="E241" t="s">
        <v>101</v>
      </c>
      <c r="F241" t="s">
        <v>239</v>
      </c>
      <c r="H241" t="str">
        <f t="shared" si="3"/>
        <v>México</v>
      </c>
      <c r="I241">
        <v>1998</v>
      </c>
      <c r="J241" t="s">
        <v>81</v>
      </c>
      <c r="L241" s="3">
        <v>10000000000</v>
      </c>
      <c r="M241" t="s">
        <v>82</v>
      </c>
      <c r="N241" t="s">
        <v>104</v>
      </c>
      <c r="P241">
        <v>0</v>
      </c>
      <c r="Q241">
        <v>0</v>
      </c>
      <c r="R241">
        <v>0</v>
      </c>
      <c r="S241">
        <v>5</v>
      </c>
      <c r="T241">
        <v>0</v>
      </c>
      <c r="U241">
        <v>0</v>
      </c>
      <c r="V241">
        <v>30</v>
      </c>
      <c r="W241">
        <v>600</v>
      </c>
      <c r="X241">
        <v>3600</v>
      </c>
      <c r="Y241" t="s">
        <v>84</v>
      </c>
      <c r="AA241" t="s">
        <v>85</v>
      </c>
      <c r="AB241" t="s">
        <v>86</v>
      </c>
      <c r="AC241" t="s">
        <v>85</v>
      </c>
      <c r="AD241" t="s">
        <v>85</v>
      </c>
      <c r="AE241" t="s">
        <v>87</v>
      </c>
      <c r="AI241" t="s">
        <v>167</v>
      </c>
      <c r="AJ241" t="s">
        <v>167</v>
      </c>
      <c r="AK241" t="s">
        <v>167</v>
      </c>
      <c r="AL241" t="s">
        <v>167</v>
      </c>
    </row>
    <row r="242" spans="1:77">
      <c r="A242">
        <v>243</v>
      </c>
      <c r="B242">
        <v>7</v>
      </c>
      <c r="C242" t="s">
        <v>281</v>
      </c>
      <c r="D242" t="s">
        <v>323</v>
      </c>
      <c r="E242" t="s">
        <v>101</v>
      </c>
      <c r="F242" t="s">
        <v>115</v>
      </c>
      <c r="G242" t="s">
        <v>206</v>
      </c>
      <c r="H242" t="str">
        <f t="shared" si="3"/>
        <v>BRASIL</v>
      </c>
      <c r="I242">
        <v>1997</v>
      </c>
      <c r="J242" t="s">
        <v>81</v>
      </c>
      <c r="L242" s="3" t="s">
        <v>85</v>
      </c>
      <c r="M242" t="s">
        <v>103</v>
      </c>
      <c r="N242" t="s">
        <v>104</v>
      </c>
      <c r="P242">
        <v>4</v>
      </c>
      <c r="Q242">
        <v>0</v>
      </c>
      <c r="R242">
        <v>0</v>
      </c>
      <c r="S242">
        <v>5</v>
      </c>
      <c r="T242">
        <v>200</v>
      </c>
      <c r="U242">
        <v>1200</v>
      </c>
      <c r="V242">
        <v>5</v>
      </c>
      <c r="W242">
        <v>200</v>
      </c>
      <c r="X242">
        <v>1200</v>
      </c>
      <c r="Y242" t="s">
        <v>210</v>
      </c>
      <c r="AA242" t="s">
        <v>85</v>
      </c>
      <c r="AB242" t="s">
        <v>170</v>
      </c>
      <c r="AC242" t="s">
        <v>85</v>
      </c>
      <c r="AD242" t="s">
        <v>85</v>
      </c>
      <c r="AE242" t="s">
        <v>87</v>
      </c>
      <c r="AG242" t="s">
        <v>136</v>
      </c>
      <c r="AI242" t="s">
        <v>90</v>
      </c>
      <c r="AJ242" t="s">
        <v>89</v>
      </c>
      <c r="AK242" t="s">
        <v>89</v>
      </c>
      <c r="AL242" t="s">
        <v>89</v>
      </c>
      <c r="AN242" t="s">
        <v>212</v>
      </c>
      <c r="AO242" t="s">
        <v>212</v>
      </c>
      <c r="AP242" t="s">
        <v>212</v>
      </c>
      <c r="AQ242" t="s">
        <v>212</v>
      </c>
      <c r="AR242" t="s">
        <v>212</v>
      </c>
      <c r="AS242" t="s">
        <v>212</v>
      </c>
      <c r="AT242" t="s">
        <v>93</v>
      </c>
      <c r="AU242" t="s">
        <v>107</v>
      </c>
      <c r="AV242" t="s">
        <v>107</v>
      </c>
      <c r="AW242" t="s">
        <v>107</v>
      </c>
      <c r="AX242" t="s">
        <v>107</v>
      </c>
      <c r="AY242" t="s">
        <v>107</v>
      </c>
      <c r="AZ242" t="s">
        <v>107</v>
      </c>
      <c r="BA242" t="s">
        <v>107</v>
      </c>
      <c r="BB242" t="s">
        <v>107</v>
      </c>
      <c r="BC242" t="s">
        <v>107</v>
      </c>
      <c r="BD242" t="s">
        <v>94</v>
      </c>
      <c r="BE242" t="s">
        <v>95</v>
      </c>
      <c r="BF242" t="s">
        <v>95</v>
      </c>
      <c r="BG242" t="s">
        <v>95</v>
      </c>
      <c r="BH242" t="s">
        <v>95</v>
      </c>
      <c r="BI242" t="s">
        <v>95</v>
      </c>
      <c r="BJ242" t="s">
        <v>120</v>
      </c>
      <c r="BK242" t="s">
        <v>120</v>
      </c>
      <c r="BL242" t="s">
        <v>120</v>
      </c>
      <c r="BM242" t="s">
        <v>120</v>
      </c>
      <c r="BN242" t="s">
        <v>120</v>
      </c>
      <c r="BO242" t="s">
        <v>95</v>
      </c>
      <c r="BP242" t="s">
        <v>95</v>
      </c>
      <c r="BQ242" t="s">
        <v>95</v>
      </c>
      <c r="BR242" t="s">
        <v>111</v>
      </c>
      <c r="BS242" t="s">
        <v>121</v>
      </c>
      <c r="BT242" t="s">
        <v>121</v>
      </c>
      <c r="BU242" t="s">
        <v>121</v>
      </c>
      <c r="BV242" t="s">
        <v>121</v>
      </c>
      <c r="BW242" t="s">
        <v>121</v>
      </c>
      <c r="BX242" t="s">
        <v>89</v>
      </c>
    </row>
    <row r="243" spans="1:77">
      <c r="A243">
        <v>244</v>
      </c>
      <c r="B243">
        <v>7</v>
      </c>
      <c r="C243" t="s">
        <v>279</v>
      </c>
      <c r="D243" t="s">
        <v>660</v>
      </c>
      <c r="E243" t="s">
        <v>101</v>
      </c>
      <c r="F243" t="s">
        <v>115</v>
      </c>
      <c r="G243" t="s">
        <v>116</v>
      </c>
      <c r="H243" t="str">
        <f t="shared" si="3"/>
        <v>Brasil</v>
      </c>
      <c r="I243">
        <v>1997</v>
      </c>
      <c r="J243" t="s">
        <v>81</v>
      </c>
      <c r="L243" s="3" t="s">
        <v>85</v>
      </c>
      <c r="M243" t="s">
        <v>103</v>
      </c>
      <c r="N243" t="s">
        <v>117</v>
      </c>
      <c r="P243">
        <v>0</v>
      </c>
      <c r="Q243">
        <v>0</v>
      </c>
      <c r="R243">
        <v>0</v>
      </c>
      <c r="S243">
        <v>0</v>
      </c>
      <c r="T243">
        <v>0</v>
      </c>
      <c r="U243">
        <v>0</v>
      </c>
      <c r="V243">
        <v>0</v>
      </c>
      <c r="W243">
        <v>50</v>
      </c>
      <c r="X243">
        <v>900</v>
      </c>
      <c r="Y243" t="s">
        <v>115</v>
      </c>
      <c r="Z243" t="s">
        <v>661</v>
      </c>
      <c r="AA243" t="s">
        <v>85</v>
      </c>
      <c r="AB243" t="s">
        <v>170</v>
      </c>
      <c r="AC243" t="s">
        <v>85</v>
      </c>
      <c r="AD243" t="s">
        <v>85</v>
      </c>
      <c r="AE243" t="s">
        <v>87</v>
      </c>
      <c r="AG243" t="s">
        <v>105</v>
      </c>
      <c r="AI243" t="s">
        <v>90</v>
      </c>
      <c r="AJ243" t="s">
        <v>89</v>
      </c>
      <c r="AK243" t="s">
        <v>90</v>
      </c>
      <c r="AL243" t="s">
        <v>90</v>
      </c>
      <c r="AN243" t="s">
        <v>91</v>
      </c>
      <c r="AO243" t="s">
        <v>91</v>
      </c>
      <c r="AP243" t="s">
        <v>91</v>
      </c>
      <c r="AQ243" t="s">
        <v>91</v>
      </c>
      <c r="AR243" t="s">
        <v>91</v>
      </c>
      <c r="AS243" t="s">
        <v>179</v>
      </c>
      <c r="AT243" t="s">
        <v>93</v>
      </c>
      <c r="AU243" t="s">
        <v>93</v>
      </c>
      <c r="AV243" t="s">
        <v>93</v>
      </c>
      <c r="AW243" t="s">
        <v>107</v>
      </c>
      <c r="AX243" t="s">
        <v>107</v>
      </c>
      <c r="AY243" t="s">
        <v>93</v>
      </c>
      <c r="AZ243" t="s">
        <v>107</v>
      </c>
      <c r="BA243" t="s">
        <v>93</v>
      </c>
      <c r="BB243" t="s">
        <v>107</v>
      </c>
      <c r="BC243" t="s">
        <v>107</v>
      </c>
      <c r="BD243" t="s">
        <v>121</v>
      </c>
      <c r="BE243" t="s">
        <v>226</v>
      </c>
      <c r="BF243" t="s">
        <v>226</v>
      </c>
      <c r="BG243" t="s">
        <v>226</v>
      </c>
      <c r="BH243" t="s">
        <v>226</v>
      </c>
      <c r="BI243" t="s">
        <v>226</v>
      </c>
      <c r="BJ243" t="s">
        <v>96</v>
      </c>
      <c r="BK243" t="s">
        <v>96</v>
      </c>
      <c r="BL243" t="s">
        <v>96</v>
      </c>
      <c r="BM243" t="s">
        <v>120</v>
      </c>
      <c r="BN243" t="s">
        <v>120</v>
      </c>
      <c r="BO243" t="s">
        <v>226</v>
      </c>
      <c r="BP243" t="s">
        <v>226</v>
      </c>
      <c r="BQ243" t="s">
        <v>226</v>
      </c>
      <c r="BR243" t="s">
        <v>97</v>
      </c>
      <c r="BS243" t="s">
        <v>121</v>
      </c>
      <c r="BT243" t="s">
        <v>121</v>
      </c>
      <c r="BU243" t="s">
        <v>94</v>
      </c>
      <c r="BV243" t="s">
        <v>94</v>
      </c>
      <c r="BW243" t="s">
        <v>94</v>
      </c>
      <c r="BX243" t="s">
        <v>98</v>
      </c>
    </row>
    <row r="244" spans="1:77">
      <c r="A244">
        <v>245</v>
      </c>
      <c r="B244">
        <v>7</v>
      </c>
      <c r="C244" t="s">
        <v>201</v>
      </c>
      <c r="D244" t="s">
        <v>246</v>
      </c>
      <c r="E244" t="s">
        <v>79</v>
      </c>
      <c r="F244" t="s">
        <v>146</v>
      </c>
      <c r="H244" t="str">
        <f t="shared" si="3"/>
        <v>Venezuela</v>
      </c>
      <c r="I244">
        <v>1997</v>
      </c>
      <c r="J244" t="s">
        <v>81</v>
      </c>
      <c r="L244" s="3" t="s">
        <v>85</v>
      </c>
      <c r="M244" t="s">
        <v>103</v>
      </c>
      <c r="N244" t="s">
        <v>83</v>
      </c>
      <c r="P244">
        <v>0</v>
      </c>
      <c r="Q244">
        <v>0</v>
      </c>
      <c r="R244">
        <v>2</v>
      </c>
      <c r="S244">
        <v>0</v>
      </c>
      <c r="T244">
        <v>0</v>
      </c>
      <c r="U244">
        <v>2</v>
      </c>
      <c r="V244">
        <v>0</v>
      </c>
      <c r="W244">
        <v>0</v>
      </c>
      <c r="X244">
        <v>2</v>
      </c>
      <c r="Y244" t="s">
        <v>220</v>
      </c>
      <c r="AA244" s="1">
        <v>20000000000</v>
      </c>
      <c r="AB244" t="s">
        <v>170</v>
      </c>
      <c r="AC244" s="1">
        <v>10000000000</v>
      </c>
      <c r="AD244" s="1">
        <v>10000000000</v>
      </c>
      <c r="AE244" t="s">
        <v>171</v>
      </c>
      <c r="AG244" t="s">
        <v>147</v>
      </c>
      <c r="AI244" t="s">
        <v>89</v>
      </c>
      <c r="AJ244" t="s">
        <v>90</v>
      </c>
      <c r="AK244" t="s">
        <v>90</v>
      </c>
      <c r="AL244" t="s">
        <v>90</v>
      </c>
      <c r="AN244" t="s">
        <v>91</v>
      </c>
      <c r="AO244" t="s">
        <v>91</v>
      </c>
      <c r="AP244" t="s">
        <v>91</v>
      </c>
      <c r="AQ244" t="s">
        <v>91</v>
      </c>
      <c r="AR244" t="s">
        <v>91</v>
      </c>
      <c r="AS244" t="s">
        <v>91</v>
      </c>
      <c r="AT244" t="s">
        <v>106</v>
      </c>
      <c r="AU244" t="s">
        <v>118</v>
      </c>
      <c r="AV244" t="s">
        <v>137</v>
      </c>
      <c r="AW244" t="s">
        <v>137</v>
      </c>
      <c r="AX244" t="s">
        <v>137</v>
      </c>
      <c r="AY244" t="s">
        <v>137</v>
      </c>
      <c r="AZ244" t="s">
        <v>137</v>
      </c>
      <c r="BA244" t="s">
        <v>137</v>
      </c>
      <c r="BB244" t="s">
        <v>137</v>
      </c>
      <c r="BC244" t="s">
        <v>137</v>
      </c>
      <c r="BD244" t="s">
        <v>121</v>
      </c>
      <c r="BE244" t="s">
        <v>95</v>
      </c>
      <c r="BF244" t="s">
        <v>95</v>
      </c>
      <c r="BG244" t="s">
        <v>95</v>
      </c>
      <c r="BH244" t="s">
        <v>95</v>
      </c>
      <c r="BI244" t="s">
        <v>95</v>
      </c>
      <c r="BJ244" t="s">
        <v>96</v>
      </c>
      <c r="BK244" t="s">
        <v>96</v>
      </c>
      <c r="BL244" t="s">
        <v>96</v>
      </c>
      <c r="BM244" t="s">
        <v>96</v>
      </c>
      <c r="BN244" t="s">
        <v>96</v>
      </c>
      <c r="BO244" t="s">
        <v>95</v>
      </c>
      <c r="BP244" t="s">
        <v>95</v>
      </c>
      <c r="BQ244" t="s">
        <v>95</v>
      </c>
      <c r="BR244" t="s">
        <v>97</v>
      </c>
      <c r="BS244" t="s">
        <v>180</v>
      </c>
      <c r="BT244" t="s">
        <v>180</v>
      </c>
      <c r="BU244" t="s">
        <v>180</v>
      </c>
      <c r="BV244" t="s">
        <v>180</v>
      </c>
      <c r="BW244" t="s">
        <v>180</v>
      </c>
      <c r="BX244" t="s">
        <v>98</v>
      </c>
      <c r="BY244" t="s">
        <v>662</v>
      </c>
    </row>
    <row r="245" spans="1:77">
      <c r="A245">
        <v>246</v>
      </c>
      <c r="B245">
        <v>7</v>
      </c>
      <c r="C245" t="s">
        <v>215</v>
      </c>
      <c r="D245" t="s">
        <v>454</v>
      </c>
      <c r="E245" t="s">
        <v>101</v>
      </c>
      <c r="F245" t="s">
        <v>80</v>
      </c>
      <c r="H245" t="str">
        <f t="shared" si="3"/>
        <v>España</v>
      </c>
      <c r="I245">
        <v>1993</v>
      </c>
      <c r="J245" t="s">
        <v>81</v>
      </c>
      <c r="L245" s="3" t="s">
        <v>85</v>
      </c>
      <c r="M245" t="s">
        <v>141</v>
      </c>
      <c r="N245" t="s">
        <v>83</v>
      </c>
      <c r="P245">
        <v>0</v>
      </c>
      <c r="Q245">
        <v>0</v>
      </c>
      <c r="R245">
        <v>20</v>
      </c>
      <c r="S245">
        <v>0</v>
      </c>
      <c r="T245">
        <v>15</v>
      </c>
      <c r="U245">
        <v>50</v>
      </c>
      <c r="V245">
        <v>0</v>
      </c>
      <c r="W245">
        <v>0</v>
      </c>
      <c r="X245">
        <v>0</v>
      </c>
      <c r="Y245" t="s">
        <v>134</v>
      </c>
      <c r="AA245" s="1">
        <v>60000000000</v>
      </c>
      <c r="AB245" t="s">
        <v>283</v>
      </c>
      <c r="AC245" s="1">
        <v>50000000000</v>
      </c>
      <c r="AD245" s="1">
        <v>50000000000</v>
      </c>
      <c r="AE245" t="s">
        <v>171</v>
      </c>
      <c r="AG245" t="s">
        <v>88</v>
      </c>
      <c r="AI245" t="s">
        <v>89</v>
      </c>
      <c r="AJ245" t="s">
        <v>89</v>
      </c>
      <c r="AK245" t="s">
        <v>89</v>
      </c>
      <c r="AL245" t="s">
        <v>89</v>
      </c>
      <c r="AM245" t="s">
        <v>663</v>
      </c>
      <c r="AN245" t="s">
        <v>92</v>
      </c>
      <c r="AO245" t="s">
        <v>92</v>
      </c>
      <c r="AP245" t="s">
        <v>92</v>
      </c>
      <c r="AQ245" t="s">
        <v>92</v>
      </c>
      <c r="AR245" t="s">
        <v>172</v>
      </c>
      <c r="AS245" t="s">
        <v>179</v>
      </c>
      <c r="AT245" t="s">
        <v>107</v>
      </c>
      <c r="AU245" t="s">
        <v>106</v>
      </c>
      <c r="AV245" t="s">
        <v>107</v>
      </c>
      <c r="AW245" t="s">
        <v>93</v>
      </c>
      <c r="AX245" t="s">
        <v>93</v>
      </c>
      <c r="AY245" t="s">
        <v>93</v>
      </c>
      <c r="AZ245" t="s">
        <v>93</v>
      </c>
      <c r="BA245" t="s">
        <v>93</v>
      </c>
      <c r="BB245" t="s">
        <v>118</v>
      </c>
      <c r="BC245" t="s">
        <v>106</v>
      </c>
      <c r="BD245" t="s">
        <v>122</v>
      </c>
      <c r="BE245" t="s">
        <v>95</v>
      </c>
      <c r="BF245" t="s">
        <v>95</v>
      </c>
      <c r="BG245" t="s">
        <v>108</v>
      </c>
      <c r="BH245" t="s">
        <v>95</v>
      </c>
      <c r="BI245" t="s">
        <v>95</v>
      </c>
      <c r="BJ245" t="s">
        <v>96</v>
      </c>
      <c r="BK245" t="s">
        <v>96</v>
      </c>
      <c r="BL245" t="s">
        <v>96</v>
      </c>
      <c r="BM245" t="s">
        <v>120</v>
      </c>
      <c r="BN245" t="s">
        <v>96</v>
      </c>
      <c r="BO245" t="s">
        <v>148</v>
      </c>
      <c r="BP245" t="s">
        <v>95</v>
      </c>
      <c r="BQ245" t="s">
        <v>95</v>
      </c>
      <c r="BR245" t="s">
        <v>111</v>
      </c>
      <c r="BS245" t="s">
        <v>121</v>
      </c>
      <c r="BT245" t="s">
        <v>121</v>
      </c>
      <c r="BU245" t="s">
        <v>122</v>
      </c>
      <c r="BV245" t="s">
        <v>121</v>
      </c>
      <c r="BW245" t="s">
        <v>122</v>
      </c>
      <c r="BX245" t="s">
        <v>98</v>
      </c>
      <c r="BY245" t="s">
        <v>664</v>
      </c>
    </row>
    <row r="246" spans="1:77">
      <c r="A246">
        <v>247</v>
      </c>
      <c r="B246">
        <v>7</v>
      </c>
      <c r="C246" t="s">
        <v>496</v>
      </c>
      <c r="D246" t="s">
        <v>434</v>
      </c>
      <c r="E246" t="s">
        <v>101</v>
      </c>
      <c r="F246" t="s">
        <v>80</v>
      </c>
      <c r="H246" t="str">
        <f t="shared" si="3"/>
        <v>España</v>
      </c>
      <c r="I246">
        <v>1989</v>
      </c>
      <c r="J246" t="s">
        <v>102</v>
      </c>
      <c r="L246" s="3" t="s">
        <v>85</v>
      </c>
      <c r="M246" t="s">
        <v>141</v>
      </c>
      <c r="N246" t="s">
        <v>115</v>
      </c>
      <c r="O246" t="s">
        <v>665</v>
      </c>
      <c r="P246" t="s">
        <v>243</v>
      </c>
      <c r="Q246" t="s">
        <v>243</v>
      </c>
      <c r="R246" t="s">
        <v>243</v>
      </c>
      <c r="S246" t="s">
        <v>666</v>
      </c>
      <c r="T246" t="s">
        <v>667</v>
      </c>
      <c r="U246" t="s">
        <v>668</v>
      </c>
      <c r="V246">
        <v>0</v>
      </c>
      <c r="W246" t="s">
        <v>668</v>
      </c>
      <c r="X246" t="s">
        <v>668</v>
      </c>
      <c r="Y246" t="s">
        <v>84</v>
      </c>
      <c r="AA246" s="1">
        <v>60000000000</v>
      </c>
      <c r="AB246" t="s">
        <v>86</v>
      </c>
      <c r="AC246" s="1">
        <v>60000000000</v>
      </c>
      <c r="AD246" s="1">
        <v>60000000000</v>
      </c>
      <c r="AE246" t="s">
        <v>171</v>
      </c>
      <c r="AG246" t="s">
        <v>105</v>
      </c>
      <c r="AI246" t="s">
        <v>89</v>
      </c>
      <c r="AJ246" t="s">
        <v>90</v>
      </c>
      <c r="AK246" t="s">
        <v>89</v>
      </c>
      <c r="AL246" t="s">
        <v>89</v>
      </c>
      <c r="AN246" t="s">
        <v>91</v>
      </c>
      <c r="AO246" t="s">
        <v>91</v>
      </c>
      <c r="AP246" t="s">
        <v>91</v>
      </c>
      <c r="AQ246" t="s">
        <v>91</v>
      </c>
      <c r="AR246" t="s">
        <v>91</v>
      </c>
      <c r="AS246" t="s">
        <v>91</v>
      </c>
      <c r="AT246" t="s">
        <v>107</v>
      </c>
      <c r="AU246" t="s">
        <v>107</v>
      </c>
      <c r="AV246" t="s">
        <v>107</v>
      </c>
      <c r="AW246" t="s">
        <v>107</v>
      </c>
      <c r="AX246" t="s">
        <v>107</v>
      </c>
      <c r="AY246" t="s">
        <v>107</v>
      </c>
      <c r="AZ246" t="s">
        <v>107</v>
      </c>
      <c r="BA246" t="s">
        <v>107</v>
      </c>
      <c r="BB246" t="s">
        <v>107</v>
      </c>
      <c r="BC246" t="s">
        <v>107</v>
      </c>
      <c r="BD246" t="s">
        <v>94</v>
      </c>
      <c r="BE246" t="s">
        <v>148</v>
      </c>
      <c r="BF246" t="s">
        <v>108</v>
      </c>
      <c r="BG246" t="s">
        <v>148</v>
      </c>
      <c r="BH246" t="s">
        <v>95</v>
      </c>
      <c r="BI246" t="s">
        <v>95</v>
      </c>
      <c r="BJ246" t="s">
        <v>120</v>
      </c>
      <c r="BK246" t="s">
        <v>120</v>
      </c>
      <c r="BL246" t="s">
        <v>120</v>
      </c>
      <c r="BM246" t="s">
        <v>96</v>
      </c>
      <c r="BN246" t="s">
        <v>96</v>
      </c>
      <c r="BO246" t="s">
        <v>95</v>
      </c>
      <c r="BP246" t="s">
        <v>95</v>
      </c>
      <c r="BQ246" t="s">
        <v>95</v>
      </c>
      <c r="BR246" t="s">
        <v>111</v>
      </c>
      <c r="BS246" t="s">
        <v>94</v>
      </c>
      <c r="BT246" t="s">
        <v>121</v>
      </c>
      <c r="BU246" t="s">
        <v>94</v>
      </c>
      <c r="BV246" t="s">
        <v>94</v>
      </c>
      <c r="BW246" t="s">
        <v>94</v>
      </c>
      <c r="BX246" t="s">
        <v>98</v>
      </c>
      <c r="BY246" t="s">
        <v>669</v>
      </c>
    </row>
    <row r="247" spans="1:77">
      <c r="A247">
        <v>248</v>
      </c>
      <c r="B247">
        <v>7</v>
      </c>
      <c r="C247" t="s">
        <v>246</v>
      </c>
      <c r="D247" t="s">
        <v>250</v>
      </c>
      <c r="E247" t="s">
        <v>79</v>
      </c>
      <c r="F247" t="s">
        <v>175</v>
      </c>
      <c r="H247" t="str">
        <f t="shared" si="3"/>
        <v>Chile</v>
      </c>
      <c r="I247">
        <v>1970</v>
      </c>
      <c r="J247" t="s">
        <v>81</v>
      </c>
      <c r="L247" s="3" t="s">
        <v>85</v>
      </c>
      <c r="M247" t="s">
        <v>103</v>
      </c>
      <c r="N247" t="s">
        <v>132</v>
      </c>
      <c r="P247">
        <v>0</v>
      </c>
      <c r="Q247">
        <v>0</v>
      </c>
      <c r="R247">
        <v>0</v>
      </c>
      <c r="S247">
        <v>3</v>
      </c>
      <c r="T247">
        <v>6</v>
      </c>
      <c r="U247">
        <v>60</v>
      </c>
      <c r="V247">
        <v>3</v>
      </c>
      <c r="W247">
        <v>6</v>
      </c>
      <c r="X247">
        <v>120</v>
      </c>
      <c r="Y247" t="s">
        <v>115</v>
      </c>
      <c r="Z247" t="s">
        <v>670</v>
      </c>
      <c r="AA247" s="1">
        <v>10000000000</v>
      </c>
      <c r="AB247" t="s">
        <v>230</v>
      </c>
      <c r="AC247" s="1">
        <v>20000000000</v>
      </c>
      <c r="AD247" s="1">
        <v>20000000000</v>
      </c>
      <c r="AE247" t="s">
        <v>171</v>
      </c>
      <c r="AG247" t="s">
        <v>105</v>
      </c>
      <c r="AI247" t="s">
        <v>90</v>
      </c>
      <c r="AJ247" t="s">
        <v>90</v>
      </c>
      <c r="AK247" t="s">
        <v>90</v>
      </c>
      <c r="AL247" t="s">
        <v>90</v>
      </c>
      <c r="AN247" t="s">
        <v>92</v>
      </c>
      <c r="AO247" t="s">
        <v>92</v>
      </c>
      <c r="AP247" t="s">
        <v>92</v>
      </c>
      <c r="AQ247" t="s">
        <v>92</v>
      </c>
      <c r="AR247" t="s">
        <v>92</v>
      </c>
      <c r="AS247" t="s">
        <v>92</v>
      </c>
      <c r="AT247" t="s">
        <v>106</v>
      </c>
      <c r="AU247" t="s">
        <v>106</v>
      </c>
      <c r="AV247" t="s">
        <v>106</v>
      </c>
      <c r="AW247" t="s">
        <v>106</v>
      </c>
      <c r="AX247" t="s">
        <v>106</v>
      </c>
      <c r="AY247" t="s">
        <v>106</v>
      </c>
      <c r="AZ247" t="s">
        <v>106</v>
      </c>
      <c r="BA247" t="s">
        <v>106</v>
      </c>
      <c r="BB247" t="s">
        <v>106</v>
      </c>
      <c r="BC247" t="s">
        <v>106</v>
      </c>
      <c r="BD247" t="s">
        <v>121</v>
      </c>
      <c r="BE247" t="s">
        <v>108</v>
      </c>
      <c r="BF247" t="s">
        <v>108</v>
      </c>
      <c r="BG247" t="s">
        <v>108</v>
      </c>
      <c r="BH247" t="s">
        <v>108</v>
      </c>
      <c r="BI247" t="s">
        <v>108</v>
      </c>
      <c r="BJ247" t="s">
        <v>96</v>
      </c>
      <c r="BK247" t="s">
        <v>96</v>
      </c>
      <c r="BL247" t="s">
        <v>96</v>
      </c>
      <c r="BM247" t="s">
        <v>120</v>
      </c>
      <c r="BN247" t="s">
        <v>120</v>
      </c>
      <c r="BO247" t="s">
        <v>95</v>
      </c>
      <c r="BP247" t="s">
        <v>95</v>
      </c>
      <c r="BQ247" t="s">
        <v>95</v>
      </c>
      <c r="BR247" t="s">
        <v>97</v>
      </c>
      <c r="BS247" t="s">
        <v>121</v>
      </c>
      <c r="BT247" t="s">
        <v>121</v>
      </c>
      <c r="BU247" t="s">
        <v>121</v>
      </c>
      <c r="BV247" t="s">
        <v>121</v>
      </c>
      <c r="BW247" t="s">
        <v>94</v>
      </c>
      <c r="BX247" t="s">
        <v>98</v>
      </c>
      <c r="BY247" t="s">
        <v>671</v>
      </c>
    </row>
    <row r="248" spans="1:77">
      <c r="A248">
        <v>249</v>
      </c>
      <c r="B248">
        <v>7</v>
      </c>
      <c r="C248" t="s">
        <v>218</v>
      </c>
      <c r="D248" t="s">
        <v>672</v>
      </c>
      <c r="E248" t="s">
        <v>101</v>
      </c>
      <c r="F248" t="s">
        <v>239</v>
      </c>
      <c r="H248" t="str">
        <f t="shared" si="3"/>
        <v>México</v>
      </c>
      <c r="I248">
        <v>1965</v>
      </c>
      <c r="J248" t="s">
        <v>126</v>
      </c>
      <c r="L248" s="3" t="s">
        <v>85</v>
      </c>
      <c r="M248" t="s">
        <v>141</v>
      </c>
      <c r="N248" t="s">
        <v>117</v>
      </c>
      <c r="P248">
        <v>0</v>
      </c>
      <c r="Q248">
        <v>0</v>
      </c>
      <c r="R248">
        <v>0</v>
      </c>
      <c r="S248">
        <v>2</v>
      </c>
      <c r="T248">
        <v>4</v>
      </c>
      <c r="U248">
        <v>25</v>
      </c>
      <c r="V248">
        <v>0</v>
      </c>
      <c r="W248">
        <v>6</v>
      </c>
      <c r="X248">
        <v>24</v>
      </c>
      <c r="Y248" t="s">
        <v>115</v>
      </c>
      <c r="Z248" t="s">
        <v>673</v>
      </c>
      <c r="AA248" t="s">
        <v>85</v>
      </c>
      <c r="AB248" t="s">
        <v>86</v>
      </c>
      <c r="AC248" t="s">
        <v>85</v>
      </c>
      <c r="AD248" t="s">
        <v>85</v>
      </c>
      <c r="AE248" t="s">
        <v>87</v>
      </c>
      <c r="AG248" t="s">
        <v>105</v>
      </c>
      <c r="AI248" t="s">
        <v>89</v>
      </c>
      <c r="AJ248" t="s">
        <v>89</v>
      </c>
      <c r="AK248" t="s">
        <v>90</v>
      </c>
      <c r="AL248" t="s">
        <v>89</v>
      </c>
      <c r="AN248" t="s">
        <v>92</v>
      </c>
      <c r="AO248" t="s">
        <v>92</v>
      </c>
      <c r="AP248" t="s">
        <v>92</v>
      </c>
      <c r="AQ248" t="s">
        <v>92</v>
      </c>
      <c r="AR248" t="s">
        <v>92</v>
      </c>
      <c r="AS248" t="s">
        <v>92</v>
      </c>
      <c r="AT248" t="s">
        <v>106</v>
      </c>
      <c r="AU248" t="s">
        <v>106</v>
      </c>
      <c r="AV248" t="s">
        <v>93</v>
      </c>
      <c r="AW248" t="s">
        <v>106</v>
      </c>
      <c r="AX248" t="s">
        <v>106</v>
      </c>
      <c r="AY248" t="s">
        <v>106</v>
      </c>
      <c r="AZ248" t="s">
        <v>106</v>
      </c>
      <c r="BA248" t="s">
        <v>106</v>
      </c>
      <c r="BB248" t="s">
        <v>106</v>
      </c>
      <c r="BC248" t="s">
        <v>106</v>
      </c>
      <c r="BD248" t="s">
        <v>121</v>
      </c>
      <c r="BE248" t="s">
        <v>95</v>
      </c>
      <c r="BF248" t="s">
        <v>95</v>
      </c>
      <c r="BG248" t="s">
        <v>95</v>
      </c>
      <c r="BH248" t="s">
        <v>95</v>
      </c>
      <c r="BI248" t="s">
        <v>95</v>
      </c>
      <c r="BJ248" t="s">
        <v>96</v>
      </c>
      <c r="BK248" t="s">
        <v>96</v>
      </c>
      <c r="BL248" t="s">
        <v>96</v>
      </c>
      <c r="BM248" t="s">
        <v>96</v>
      </c>
      <c r="BN248" t="s">
        <v>96</v>
      </c>
      <c r="BO248" t="s">
        <v>95</v>
      </c>
      <c r="BP248" t="s">
        <v>95</v>
      </c>
      <c r="BQ248" t="s">
        <v>95</v>
      </c>
      <c r="BR248" t="s">
        <v>111</v>
      </c>
      <c r="BS248" t="s">
        <v>94</v>
      </c>
      <c r="BT248" t="s">
        <v>94</v>
      </c>
      <c r="BU248" t="s">
        <v>94</v>
      </c>
      <c r="BV248" t="s">
        <v>94</v>
      </c>
      <c r="BW248" t="s">
        <v>94</v>
      </c>
      <c r="BX248" t="s">
        <v>98</v>
      </c>
      <c r="BY248" t="s">
        <v>674</v>
      </c>
    </row>
    <row r="249" spans="1:77">
      <c r="A249">
        <v>250</v>
      </c>
      <c r="B249">
        <v>0</v>
      </c>
      <c r="E249" t="s">
        <v>167</v>
      </c>
      <c r="H249" t="str">
        <f t="shared" si="3"/>
        <v>España</v>
      </c>
      <c r="AI249" t="s">
        <v>167</v>
      </c>
      <c r="AJ249" t="s">
        <v>167</v>
      </c>
      <c r="AK249" t="s">
        <v>167</v>
      </c>
      <c r="AL249" t="s">
        <v>167</v>
      </c>
    </row>
    <row r="250" spans="1:77">
      <c r="A250">
        <v>251</v>
      </c>
      <c r="B250">
        <v>4</v>
      </c>
      <c r="C250" t="s">
        <v>433</v>
      </c>
      <c r="D250" t="s">
        <v>672</v>
      </c>
      <c r="E250" t="s">
        <v>101</v>
      </c>
      <c r="F250" t="s">
        <v>312</v>
      </c>
      <c r="H250" t="str">
        <f t="shared" si="3"/>
        <v>Perú</v>
      </c>
      <c r="I250">
        <v>1992</v>
      </c>
      <c r="J250" t="s">
        <v>81</v>
      </c>
      <c r="L250" s="3" t="s">
        <v>85</v>
      </c>
      <c r="M250" t="s">
        <v>103</v>
      </c>
      <c r="N250" t="s">
        <v>83</v>
      </c>
      <c r="P250">
        <v>0</v>
      </c>
      <c r="Q250">
        <v>0</v>
      </c>
      <c r="R250">
        <v>0</v>
      </c>
      <c r="S250">
        <v>2</v>
      </c>
      <c r="T250">
        <v>20</v>
      </c>
      <c r="U250">
        <v>50</v>
      </c>
      <c r="V250">
        <v>5</v>
      </c>
      <c r="W250">
        <v>12</v>
      </c>
      <c r="X250">
        <v>100</v>
      </c>
      <c r="Y250" t="s">
        <v>143</v>
      </c>
      <c r="AA250" t="s">
        <v>85</v>
      </c>
      <c r="AB250" t="s">
        <v>86</v>
      </c>
      <c r="AC250" t="s">
        <v>85</v>
      </c>
      <c r="AD250" t="s">
        <v>85</v>
      </c>
      <c r="AE250" t="s">
        <v>87</v>
      </c>
      <c r="AG250" t="s">
        <v>177</v>
      </c>
      <c r="AI250" t="s">
        <v>89</v>
      </c>
      <c r="AJ250" t="s">
        <v>89</v>
      </c>
      <c r="AK250" t="s">
        <v>89</v>
      </c>
      <c r="AL250" t="s">
        <v>90</v>
      </c>
      <c r="AN250" t="s">
        <v>92</v>
      </c>
      <c r="AO250" t="s">
        <v>92</v>
      </c>
      <c r="AP250" t="s">
        <v>92</v>
      </c>
      <c r="AQ250" t="s">
        <v>92</v>
      </c>
      <c r="AR250" t="s">
        <v>92</v>
      </c>
      <c r="AS250" t="s">
        <v>92</v>
      </c>
    </row>
    <row r="251" spans="1:77">
      <c r="A251">
        <v>252</v>
      </c>
      <c r="B251">
        <v>7</v>
      </c>
      <c r="C251" t="s">
        <v>498</v>
      </c>
      <c r="D251" t="s">
        <v>100</v>
      </c>
      <c r="E251" t="s">
        <v>101</v>
      </c>
      <c r="F251" t="s">
        <v>538</v>
      </c>
      <c r="H251" t="str">
        <f t="shared" si="3"/>
        <v>Costa Rica</v>
      </c>
      <c r="I251">
        <v>1995</v>
      </c>
      <c r="J251" t="s">
        <v>81</v>
      </c>
      <c r="L251" s="3" t="s">
        <v>85</v>
      </c>
      <c r="M251" t="s">
        <v>82</v>
      </c>
      <c r="N251" t="s">
        <v>104</v>
      </c>
      <c r="P251">
        <v>0</v>
      </c>
      <c r="Q251">
        <v>0</v>
      </c>
      <c r="R251">
        <v>0</v>
      </c>
      <c r="S251">
        <v>0</v>
      </c>
      <c r="T251">
        <v>0</v>
      </c>
      <c r="U251">
        <v>0</v>
      </c>
      <c r="V251">
        <v>0</v>
      </c>
      <c r="W251">
        <v>0</v>
      </c>
      <c r="X251">
        <v>40</v>
      </c>
      <c r="Y251" t="s">
        <v>143</v>
      </c>
      <c r="AA251" t="s">
        <v>85</v>
      </c>
      <c r="AB251" t="s">
        <v>86</v>
      </c>
      <c r="AC251" t="s">
        <v>85</v>
      </c>
      <c r="AD251" t="s">
        <v>85</v>
      </c>
      <c r="AE251" t="s">
        <v>87</v>
      </c>
      <c r="AG251" t="s">
        <v>177</v>
      </c>
      <c r="AI251" t="s">
        <v>89</v>
      </c>
      <c r="AJ251" t="s">
        <v>89</v>
      </c>
      <c r="AK251" t="s">
        <v>90</v>
      </c>
      <c r="AL251" t="s">
        <v>90</v>
      </c>
      <c r="AM251" t="s">
        <v>675</v>
      </c>
      <c r="AN251" t="s">
        <v>91</v>
      </c>
      <c r="AO251" t="s">
        <v>91</v>
      </c>
      <c r="AP251" t="s">
        <v>91</v>
      </c>
      <c r="AQ251" t="s">
        <v>91</v>
      </c>
      <c r="AR251" t="s">
        <v>91</v>
      </c>
      <c r="AS251" t="s">
        <v>92</v>
      </c>
      <c r="AT251" t="s">
        <v>106</v>
      </c>
      <c r="AU251" t="s">
        <v>106</v>
      </c>
      <c r="AV251" t="s">
        <v>118</v>
      </c>
      <c r="AW251" t="s">
        <v>118</v>
      </c>
      <c r="AX251" t="s">
        <v>118</v>
      </c>
      <c r="AY251" t="s">
        <v>106</v>
      </c>
      <c r="AZ251" t="s">
        <v>118</v>
      </c>
      <c r="BA251" t="s">
        <v>93</v>
      </c>
      <c r="BB251" t="s">
        <v>93</v>
      </c>
      <c r="BC251" t="s">
        <v>118</v>
      </c>
      <c r="BD251" t="s">
        <v>121</v>
      </c>
      <c r="BE251" t="s">
        <v>108</v>
      </c>
      <c r="BF251" t="s">
        <v>95</v>
      </c>
      <c r="BG251" t="s">
        <v>108</v>
      </c>
      <c r="BH251" t="s">
        <v>95</v>
      </c>
      <c r="BI251" t="s">
        <v>95</v>
      </c>
      <c r="BJ251" t="s">
        <v>96</v>
      </c>
      <c r="BK251" t="s">
        <v>96</v>
      </c>
      <c r="BL251" t="s">
        <v>96</v>
      </c>
      <c r="BM251" t="s">
        <v>96</v>
      </c>
      <c r="BN251" t="s">
        <v>96</v>
      </c>
      <c r="BO251" t="s">
        <v>95</v>
      </c>
      <c r="BP251" t="s">
        <v>95</v>
      </c>
      <c r="BQ251" t="s">
        <v>95</v>
      </c>
      <c r="BR251" t="s">
        <v>111</v>
      </c>
      <c r="BS251" t="s">
        <v>121</v>
      </c>
      <c r="BT251" t="s">
        <v>94</v>
      </c>
      <c r="BU251" t="s">
        <v>94</v>
      </c>
      <c r="BV251" t="s">
        <v>121</v>
      </c>
      <c r="BW251" t="s">
        <v>94</v>
      </c>
      <c r="BX251" t="s">
        <v>98</v>
      </c>
      <c r="BY251" t="s">
        <v>676</v>
      </c>
    </row>
    <row r="252" spans="1:77">
      <c r="A252">
        <v>253</v>
      </c>
      <c r="B252">
        <v>7</v>
      </c>
      <c r="C252" t="s">
        <v>677</v>
      </c>
      <c r="D252" t="s">
        <v>468</v>
      </c>
      <c r="E252" t="s">
        <v>101</v>
      </c>
      <c r="F252" t="s">
        <v>80</v>
      </c>
      <c r="H252" t="str">
        <f t="shared" si="3"/>
        <v>España</v>
      </c>
      <c r="I252">
        <v>1963</v>
      </c>
      <c r="J252" t="s">
        <v>126</v>
      </c>
      <c r="L252" s="3" t="s">
        <v>85</v>
      </c>
      <c r="M252" t="s">
        <v>176</v>
      </c>
      <c r="N252" t="s">
        <v>83</v>
      </c>
      <c r="P252">
        <v>0</v>
      </c>
      <c r="Q252">
        <v>0</v>
      </c>
      <c r="R252">
        <v>0</v>
      </c>
      <c r="S252">
        <v>1</v>
      </c>
      <c r="T252">
        <v>5</v>
      </c>
      <c r="U252">
        <v>25</v>
      </c>
      <c r="V252">
        <v>0</v>
      </c>
      <c r="W252">
        <v>0</v>
      </c>
      <c r="X252">
        <v>0</v>
      </c>
      <c r="Y252" t="s">
        <v>84</v>
      </c>
      <c r="AA252" t="s">
        <v>85</v>
      </c>
      <c r="AB252" t="s">
        <v>86</v>
      </c>
      <c r="AC252" t="s">
        <v>85</v>
      </c>
      <c r="AD252" t="s">
        <v>85</v>
      </c>
      <c r="AE252" t="s">
        <v>87</v>
      </c>
      <c r="AG252" t="s">
        <v>177</v>
      </c>
      <c r="AI252" t="s">
        <v>89</v>
      </c>
      <c r="AJ252" t="s">
        <v>89</v>
      </c>
      <c r="AK252" t="s">
        <v>90</v>
      </c>
      <c r="AL252" t="s">
        <v>90</v>
      </c>
      <c r="AN252" t="s">
        <v>91</v>
      </c>
      <c r="AO252" t="s">
        <v>91</v>
      </c>
      <c r="AP252" t="s">
        <v>92</v>
      </c>
      <c r="AQ252" t="s">
        <v>92</v>
      </c>
      <c r="AR252" t="s">
        <v>92</v>
      </c>
      <c r="AS252" t="s">
        <v>91</v>
      </c>
      <c r="AT252" t="s">
        <v>106</v>
      </c>
      <c r="AU252" t="s">
        <v>93</v>
      </c>
      <c r="AV252" t="s">
        <v>106</v>
      </c>
      <c r="AW252" t="s">
        <v>93</v>
      </c>
      <c r="AX252" t="s">
        <v>93</v>
      </c>
      <c r="AY252" t="s">
        <v>106</v>
      </c>
      <c r="AZ252" t="s">
        <v>93</v>
      </c>
      <c r="BA252" t="s">
        <v>106</v>
      </c>
      <c r="BB252" t="s">
        <v>106</v>
      </c>
      <c r="BC252" t="s">
        <v>106</v>
      </c>
      <c r="BD252" t="s">
        <v>121</v>
      </c>
      <c r="BE252" t="s">
        <v>95</v>
      </c>
      <c r="BF252" t="s">
        <v>95</v>
      </c>
      <c r="BG252" t="s">
        <v>95</v>
      </c>
      <c r="BH252" t="s">
        <v>95</v>
      </c>
      <c r="BI252" t="s">
        <v>108</v>
      </c>
      <c r="BJ252" t="s">
        <v>96</v>
      </c>
      <c r="BK252" t="s">
        <v>96</v>
      </c>
      <c r="BL252" t="s">
        <v>96</v>
      </c>
      <c r="BM252" t="s">
        <v>96</v>
      </c>
      <c r="BN252" t="s">
        <v>96</v>
      </c>
      <c r="BO252" t="s">
        <v>95</v>
      </c>
      <c r="BP252" t="s">
        <v>95</v>
      </c>
      <c r="BQ252" t="s">
        <v>95</v>
      </c>
      <c r="BR252" t="s">
        <v>254</v>
      </c>
      <c r="BS252" t="s">
        <v>94</v>
      </c>
      <c r="BT252" t="s">
        <v>94</v>
      </c>
      <c r="BU252" t="s">
        <v>94</v>
      </c>
      <c r="BV252" t="s">
        <v>94</v>
      </c>
      <c r="BW252" t="s">
        <v>94</v>
      </c>
      <c r="BX252" t="s">
        <v>98</v>
      </c>
    </row>
    <row r="253" spans="1:77">
      <c r="A253">
        <v>254</v>
      </c>
      <c r="E253" t="s">
        <v>167</v>
      </c>
      <c r="H253" t="str">
        <f t="shared" si="3"/>
        <v>España</v>
      </c>
      <c r="AI253" t="s">
        <v>167</v>
      </c>
      <c r="AJ253" t="s">
        <v>167</v>
      </c>
      <c r="AK253" t="s">
        <v>167</v>
      </c>
      <c r="AL253" t="s">
        <v>167</v>
      </c>
    </row>
    <row r="254" spans="1:77">
      <c r="A254">
        <v>255</v>
      </c>
      <c r="B254">
        <v>7</v>
      </c>
      <c r="C254" t="s">
        <v>271</v>
      </c>
      <c r="D254" t="s">
        <v>678</v>
      </c>
      <c r="E254" t="s">
        <v>101</v>
      </c>
      <c r="F254" t="s">
        <v>189</v>
      </c>
      <c r="H254" t="str">
        <f t="shared" si="3"/>
        <v>Colombia</v>
      </c>
      <c r="I254">
        <v>1991</v>
      </c>
      <c r="J254" t="s">
        <v>131</v>
      </c>
      <c r="L254" s="3" t="s">
        <v>85</v>
      </c>
      <c r="M254" t="s">
        <v>141</v>
      </c>
      <c r="N254" t="s">
        <v>83</v>
      </c>
      <c r="P254">
        <v>0</v>
      </c>
      <c r="Q254">
        <v>0</v>
      </c>
      <c r="R254">
        <v>0</v>
      </c>
      <c r="S254">
        <v>0</v>
      </c>
      <c r="T254">
        <v>0</v>
      </c>
      <c r="U254">
        <v>0</v>
      </c>
      <c r="V254">
        <v>3</v>
      </c>
      <c r="W254">
        <v>0</v>
      </c>
      <c r="X254">
        <v>0</v>
      </c>
      <c r="Y254" t="s">
        <v>143</v>
      </c>
      <c r="AA254" t="s">
        <v>85</v>
      </c>
      <c r="AB254" t="s">
        <v>86</v>
      </c>
      <c r="AC254" t="s">
        <v>85</v>
      </c>
      <c r="AD254" t="s">
        <v>85</v>
      </c>
      <c r="AE254" t="s">
        <v>87</v>
      </c>
      <c r="AG254" t="s">
        <v>105</v>
      </c>
      <c r="AI254" t="s">
        <v>90</v>
      </c>
      <c r="AJ254" t="s">
        <v>90</v>
      </c>
      <c r="AK254" t="s">
        <v>90</v>
      </c>
      <c r="AL254" t="s">
        <v>90</v>
      </c>
      <c r="AN254" t="s">
        <v>91</v>
      </c>
      <c r="AO254" t="s">
        <v>91</v>
      </c>
      <c r="AP254" t="s">
        <v>91</v>
      </c>
      <c r="AQ254" t="s">
        <v>91</v>
      </c>
      <c r="AR254" t="s">
        <v>91</v>
      </c>
      <c r="AS254" t="s">
        <v>91</v>
      </c>
      <c r="AT254" t="s">
        <v>106</v>
      </c>
      <c r="AU254" t="s">
        <v>137</v>
      </c>
      <c r="AV254" t="s">
        <v>137</v>
      </c>
      <c r="AW254" t="s">
        <v>137</v>
      </c>
      <c r="AX254" t="s">
        <v>137</v>
      </c>
      <c r="AY254" t="s">
        <v>137</v>
      </c>
      <c r="AZ254" t="s">
        <v>137</v>
      </c>
      <c r="BA254" t="s">
        <v>137</v>
      </c>
      <c r="BB254" t="s">
        <v>137</v>
      </c>
      <c r="BC254" t="s">
        <v>137</v>
      </c>
      <c r="BD254" t="s">
        <v>94</v>
      </c>
      <c r="BE254" t="s">
        <v>95</v>
      </c>
      <c r="BF254" t="s">
        <v>95</v>
      </c>
      <c r="BG254" t="s">
        <v>95</v>
      </c>
      <c r="BH254" t="s">
        <v>95</v>
      </c>
      <c r="BI254" t="s">
        <v>148</v>
      </c>
      <c r="BJ254" t="s">
        <v>110</v>
      </c>
      <c r="BK254" t="s">
        <v>110</v>
      </c>
      <c r="BL254" t="s">
        <v>110</v>
      </c>
      <c r="BM254" t="s">
        <v>96</v>
      </c>
      <c r="BN254" t="s">
        <v>110</v>
      </c>
      <c r="BO254" t="s">
        <v>95</v>
      </c>
      <c r="BP254" t="s">
        <v>95</v>
      </c>
      <c r="BQ254" t="s">
        <v>95</v>
      </c>
      <c r="BR254" t="s">
        <v>254</v>
      </c>
      <c r="BS254" t="s">
        <v>94</v>
      </c>
      <c r="BT254" t="s">
        <v>94</v>
      </c>
      <c r="BU254" t="s">
        <v>94</v>
      </c>
      <c r="BV254" t="s">
        <v>94</v>
      </c>
      <c r="BW254" t="s">
        <v>94</v>
      </c>
      <c r="BX254" t="s">
        <v>98</v>
      </c>
      <c r="BY254" t="s">
        <v>679</v>
      </c>
    </row>
    <row r="255" spans="1:77">
      <c r="A255">
        <v>256</v>
      </c>
      <c r="B255">
        <v>7</v>
      </c>
      <c r="C255" t="s">
        <v>551</v>
      </c>
      <c r="D255" t="s">
        <v>187</v>
      </c>
      <c r="E255" t="s">
        <v>101</v>
      </c>
      <c r="F255" t="s">
        <v>538</v>
      </c>
      <c r="H255" t="str">
        <f t="shared" si="3"/>
        <v>Costa Rica</v>
      </c>
      <c r="I255">
        <v>1995</v>
      </c>
      <c r="J255" t="s">
        <v>81</v>
      </c>
      <c r="L255" s="3">
        <v>10000000000</v>
      </c>
      <c r="M255" t="s">
        <v>82</v>
      </c>
      <c r="N255" t="s">
        <v>117</v>
      </c>
      <c r="P255">
        <v>0</v>
      </c>
      <c r="Q255">
        <v>0</v>
      </c>
      <c r="R255">
        <v>0</v>
      </c>
      <c r="S255">
        <v>5</v>
      </c>
      <c r="T255">
        <v>24</v>
      </c>
      <c r="U255" t="s">
        <v>680</v>
      </c>
      <c r="V255">
        <v>3</v>
      </c>
      <c r="W255">
        <v>5</v>
      </c>
      <c r="X255" t="s">
        <v>681</v>
      </c>
      <c r="Y255" t="s">
        <v>143</v>
      </c>
      <c r="AA255" t="s">
        <v>85</v>
      </c>
      <c r="AB255" t="s">
        <v>86</v>
      </c>
      <c r="AC255" t="s">
        <v>85</v>
      </c>
      <c r="AD255" t="s">
        <v>85</v>
      </c>
      <c r="AE255" t="s">
        <v>231</v>
      </c>
      <c r="AG255" t="s">
        <v>105</v>
      </c>
      <c r="AI255" t="s">
        <v>90</v>
      </c>
      <c r="AJ255" t="s">
        <v>89</v>
      </c>
      <c r="AK255" t="s">
        <v>89</v>
      </c>
      <c r="AL255" t="s">
        <v>89</v>
      </c>
      <c r="AN255" t="s">
        <v>172</v>
      </c>
      <c r="AO255" t="s">
        <v>172</v>
      </c>
      <c r="AP255" t="s">
        <v>179</v>
      </c>
      <c r="AQ255" t="s">
        <v>172</v>
      </c>
      <c r="AR255" t="s">
        <v>172</v>
      </c>
      <c r="AS255" t="s">
        <v>179</v>
      </c>
      <c r="AT255" t="s">
        <v>107</v>
      </c>
      <c r="AU255" t="s">
        <v>107</v>
      </c>
      <c r="AV255" t="s">
        <v>107</v>
      </c>
      <c r="AW255" t="s">
        <v>118</v>
      </c>
      <c r="AX255" t="s">
        <v>93</v>
      </c>
      <c r="AY255" t="s">
        <v>107</v>
      </c>
      <c r="AZ255" t="s">
        <v>93</v>
      </c>
      <c r="BA255" t="s">
        <v>93</v>
      </c>
      <c r="BB255" t="s">
        <v>93</v>
      </c>
      <c r="BC255" t="s">
        <v>107</v>
      </c>
      <c r="BD255" t="s">
        <v>122</v>
      </c>
      <c r="BE255" t="s">
        <v>148</v>
      </c>
      <c r="BF255" t="s">
        <v>95</v>
      </c>
      <c r="BG255" t="s">
        <v>95</v>
      </c>
      <c r="BH255" t="s">
        <v>95</v>
      </c>
      <c r="BI255" t="s">
        <v>95</v>
      </c>
      <c r="BJ255" t="s">
        <v>96</v>
      </c>
      <c r="BK255" t="s">
        <v>96</v>
      </c>
      <c r="BL255" t="s">
        <v>96</v>
      </c>
      <c r="BM255" t="s">
        <v>96</v>
      </c>
      <c r="BN255" t="s">
        <v>96</v>
      </c>
      <c r="BO255" t="s">
        <v>108</v>
      </c>
      <c r="BP255" t="s">
        <v>95</v>
      </c>
      <c r="BQ255" t="s">
        <v>95</v>
      </c>
      <c r="BR255" t="s">
        <v>97</v>
      </c>
      <c r="BS255" t="s">
        <v>94</v>
      </c>
      <c r="BT255" t="s">
        <v>94</v>
      </c>
      <c r="BU255" t="s">
        <v>94</v>
      </c>
      <c r="BV255" t="s">
        <v>94</v>
      </c>
      <c r="BW255" t="s">
        <v>94</v>
      </c>
      <c r="BX255" t="s">
        <v>98</v>
      </c>
    </row>
    <row r="256" spans="1:77">
      <c r="A256">
        <v>257</v>
      </c>
      <c r="B256">
        <v>7</v>
      </c>
      <c r="C256" t="s">
        <v>281</v>
      </c>
      <c r="D256" t="s">
        <v>341</v>
      </c>
      <c r="E256" t="s">
        <v>79</v>
      </c>
      <c r="F256" t="s">
        <v>80</v>
      </c>
      <c r="H256" t="str">
        <f t="shared" si="3"/>
        <v>España</v>
      </c>
      <c r="I256">
        <v>1991</v>
      </c>
      <c r="J256" t="s">
        <v>126</v>
      </c>
      <c r="L256" s="3" t="s">
        <v>85</v>
      </c>
      <c r="M256" t="s">
        <v>82</v>
      </c>
      <c r="N256" t="s">
        <v>117</v>
      </c>
      <c r="P256">
        <v>10</v>
      </c>
      <c r="Q256">
        <v>40</v>
      </c>
      <c r="R256">
        <v>100</v>
      </c>
      <c r="S256">
        <v>5</v>
      </c>
      <c r="T256">
        <v>15</v>
      </c>
      <c r="U256">
        <v>70</v>
      </c>
      <c r="V256">
        <v>0</v>
      </c>
      <c r="W256">
        <v>0</v>
      </c>
      <c r="X256">
        <v>3</v>
      </c>
      <c r="Y256" t="s">
        <v>301</v>
      </c>
      <c r="AA256" s="1">
        <v>50000000000</v>
      </c>
      <c r="AB256" t="s">
        <v>230</v>
      </c>
      <c r="AC256" s="1">
        <v>50000000000</v>
      </c>
      <c r="AD256" s="1">
        <v>50000000000</v>
      </c>
      <c r="AE256" t="s">
        <v>231</v>
      </c>
      <c r="AG256" t="s">
        <v>88</v>
      </c>
      <c r="AI256" t="s">
        <v>90</v>
      </c>
      <c r="AJ256" t="s">
        <v>90</v>
      </c>
      <c r="AK256" t="s">
        <v>89</v>
      </c>
      <c r="AL256" t="s">
        <v>90</v>
      </c>
      <c r="AN256" t="s">
        <v>91</v>
      </c>
      <c r="AO256" t="s">
        <v>91</v>
      </c>
      <c r="AP256" t="s">
        <v>91</v>
      </c>
      <c r="AQ256" t="s">
        <v>92</v>
      </c>
      <c r="AR256" t="s">
        <v>92</v>
      </c>
      <c r="AS256" t="s">
        <v>92</v>
      </c>
      <c r="AT256" t="s">
        <v>118</v>
      </c>
      <c r="AU256" t="s">
        <v>107</v>
      </c>
      <c r="AV256" t="s">
        <v>107</v>
      </c>
      <c r="AW256" t="s">
        <v>107</v>
      </c>
      <c r="AX256" t="s">
        <v>118</v>
      </c>
      <c r="AY256" t="s">
        <v>107</v>
      </c>
      <c r="AZ256" t="s">
        <v>107</v>
      </c>
      <c r="BA256" t="s">
        <v>107</v>
      </c>
      <c r="BB256" t="s">
        <v>107</v>
      </c>
      <c r="BC256" t="s">
        <v>107</v>
      </c>
      <c r="BD256" t="s">
        <v>121</v>
      </c>
      <c r="BE256" t="s">
        <v>108</v>
      </c>
      <c r="BF256" t="s">
        <v>108</v>
      </c>
      <c r="BG256" t="s">
        <v>108</v>
      </c>
      <c r="BH256" t="s">
        <v>108</v>
      </c>
      <c r="BI256" t="s">
        <v>108</v>
      </c>
      <c r="BJ256" t="s">
        <v>96</v>
      </c>
      <c r="BK256" t="s">
        <v>96</v>
      </c>
      <c r="BL256" t="s">
        <v>96</v>
      </c>
      <c r="BM256" t="s">
        <v>96</v>
      </c>
      <c r="BN256" t="s">
        <v>96</v>
      </c>
      <c r="BO256" t="s">
        <v>95</v>
      </c>
      <c r="BP256" t="s">
        <v>95</v>
      </c>
      <c r="BQ256" t="s">
        <v>95</v>
      </c>
      <c r="BR256" t="s">
        <v>97</v>
      </c>
      <c r="BS256" t="s">
        <v>121</v>
      </c>
      <c r="BT256" t="s">
        <v>121</v>
      </c>
      <c r="BU256" t="s">
        <v>121</v>
      </c>
      <c r="BV256" t="s">
        <v>94</v>
      </c>
      <c r="BW256" t="s">
        <v>94</v>
      </c>
      <c r="BX256" t="s">
        <v>98</v>
      </c>
      <c r="BY256" t="s">
        <v>682</v>
      </c>
    </row>
    <row r="257" spans="1:77">
      <c r="A257" t="s">
        <v>683</v>
      </c>
      <c r="H257" t="str">
        <f t="shared" si="3"/>
        <v>España</v>
      </c>
    </row>
    <row r="258" spans="1:77">
      <c r="A258">
        <v>258</v>
      </c>
      <c r="B258">
        <v>7</v>
      </c>
      <c r="C258" t="s">
        <v>113</v>
      </c>
      <c r="D258" t="s">
        <v>215</v>
      </c>
      <c r="E258" t="s">
        <v>101</v>
      </c>
      <c r="F258" t="s">
        <v>239</v>
      </c>
      <c r="H258" t="str">
        <f t="shared" si="3"/>
        <v>México</v>
      </c>
      <c r="I258">
        <v>1991</v>
      </c>
      <c r="J258" t="s">
        <v>81</v>
      </c>
      <c r="L258" s="3" t="s">
        <v>85</v>
      </c>
      <c r="M258" t="s">
        <v>141</v>
      </c>
      <c r="N258" t="s">
        <v>117</v>
      </c>
      <c r="P258">
        <v>0</v>
      </c>
      <c r="Q258">
        <v>0</v>
      </c>
      <c r="R258">
        <v>40</v>
      </c>
      <c r="S258">
        <v>2</v>
      </c>
      <c r="T258">
        <v>0</v>
      </c>
      <c r="U258">
        <v>20</v>
      </c>
      <c r="V258">
        <v>2</v>
      </c>
      <c r="W258">
        <v>0</v>
      </c>
      <c r="X258">
        <v>0</v>
      </c>
      <c r="Y258" t="s">
        <v>143</v>
      </c>
      <c r="AA258" s="1">
        <v>30000000000</v>
      </c>
      <c r="AB258" t="s">
        <v>230</v>
      </c>
      <c r="AC258" s="1">
        <v>10000000000</v>
      </c>
      <c r="AD258" s="1">
        <v>10000000000</v>
      </c>
      <c r="AE258" t="s">
        <v>171</v>
      </c>
      <c r="AG258" t="s">
        <v>177</v>
      </c>
      <c r="AI258" t="s">
        <v>89</v>
      </c>
      <c r="AJ258" t="s">
        <v>89</v>
      </c>
      <c r="AK258" t="s">
        <v>90</v>
      </c>
      <c r="AL258" t="s">
        <v>90</v>
      </c>
      <c r="AN258" t="s">
        <v>92</v>
      </c>
      <c r="AO258" t="s">
        <v>92</v>
      </c>
      <c r="AP258" t="s">
        <v>92</v>
      </c>
      <c r="AQ258" t="s">
        <v>172</v>
      </c>
      <c r="AR258" t="s">
        <v>172</v>
      </c>
      <c r="AS258" t="s">
        <v>92</v>
      </c>
      <c r="AT258" t="s">
        <v>106</v>
      </c>
      <c r="AU258" t="s">
        <v>107</v>
      </c>
      <c r="AV258" t="s">
        <v>107</v>
      </c>
      <c r="AW258" t="s">
        <v>106</v>
      </c>
      <c r="AX258" t="s">
        <v>137</v>
      </c>
      <c r="AY258" t="s">
        <v>137</v>
      </c>
      <c r="AZ258" t="s">
        <v>107</v>
      </c>
      <c r="BA258" t="s">
        <v>137</v>
      </c>
      <c r="BB258" t="s">
        <v>107</v>
      </c>
      <c r="BC258" t="s">
        <v>137</v>
      </c>
      <c r="BD258" t="s">
        <v>94</v>
      </c>
      <c r="BE258" t="s">
        <v>95</v>
      </c>
      <c r="BF258" t="s">
        <v>95</v>
      </c>
      <c r="BG258" t="s">
        <v>95</v>
      </c>
      <c r="BH258" t="s">
        <v>95</v>
      </c>
      <c r="BI258" t="s">
        <v>95</v>
      </c>
      <c r="BJ258" t="s">
        <v>96</v>
      </c>
      <c r="BK258" t="s">
        <v>96</v>
      </c>
      <c r="BL258" t="s">
        <v>96</v>
      </c>
      <c r="BM258" t="s">
        <v>96</v>
      </c>
      <c r="BN258" t="s">
        <v>96</v>
      </c>
      <c r="BO258" t="s">
        <v>95</v>
      </c>
      <c r="BP258" t="s">
        <v>95</v>
      </c>
      <c r="BQ258" t="s">
        <v>95</v>
      </c>
      <c r="BR258" t="s">
        <v>111</v>
      </c>
      <c r="BS258" t="s">
        <v>119</v>
      </c>
      <c r="BT258" t="s">
        <v>119</v>
      </c>
      <c r="BU258" t="s">
        <v>121</v>
      </c>
      <c r="BV258" t="s">
        <v>94</v>
      </c>
      <c r="BW258" t="s">
        <v>94</v>
      </c>
      <c r="BX258" t="s">
        <v>98</v>
      </c>
      <c r="BY258" t="s">
        <v>684</v>
      </c>
    </row>
    <row r="259" spans="1:77">
      <c r="A259">
        <v>259</v>
      </c>
      <c r="B259">
        <v>7</v>
      </c>
      <c r="C259" t="s">
        <v>421</v>
      </c>
      <c r="D259" t="s">
        <v>685</v>
      </c>
      <c r="E259" t="s">
        <v>79</v>
      </c>
      <c r="F259" t="s">
        <v>239</v>
      </c>
      <c r="H259" t="str">
        <f t="shared" ref="H259:H322" si="4">IF(LEN(G259)&gt;0, G259,IF(LEN(F259)&lt;1, "España",F259))</f>
        <v>México</v>
      </c>
      <c r="I259">
        <v>1974</v>
      </c>
      <c r="J259" t="s">
        <v>131</v>
      </c>
      <c r="L259" s="3">
        <v>10000000000</v>
      </c>
      <c r="M259" t="s">
        <v>141</v>
      </c>
      <c r="N259" t="s">
        <v>83</v>
      </c>
      <c r="P259">
        <v>0</v>
      </c>
      <c r="Q259">
        <v>0</v>
      </c>
      <c r="R259">
        <v>0</v>
      </c>
      <c r="S259">
        <v>0</v>
      </c>
      <c r="T259">
        <v>0</v>
      </c>
      <c r="U259">
        <v>30</v>
      </c>
      <c r="V259">
        <v>0</v>
      </c>
      <c r="W259">
        <v>0</v>
      </c>
      <c r="X259">
        <v>30</v>
      </c>
      <c r="Y259" t="s">
        <v>143</v>
      </c>
      <c r="AA259" t="s">
        <v>85</v>
      </c>
      <c r="AB259" t="s">
        <v>86</v>
      </c>
      <c r="AC259" t="s">
        <v>85</v>
      </c>
      <c r="AD259" t="s">
        <v>85</v>
      </c>
      <c r="AE259" t="s">
        <v>87</v>
      </c>
      <c r="AG259" t="s">
        <v>105</v>
      </c>
      <c r="AI259" t="s">
        <v>90</v>
      </c>
      <c r="AJ259" t="s">
        <v>90</v>
      </c>
      <c r="AK259" t="s">
        <v>89</v>
      </c>
      <c r="AL259" t="s">
        <v>89</v>
      </c>
      <c r="AN259" t="s">
        <v>91</v>
      </c>
      <c r="AO259" t="s">
        <v>91</v>
      </c>
      <c r="AP259" t="s">
        <v>91</v>
      </c>
      <c r="AQ259" t="s">
        <v>91</v>
      </c>
      <c r="AR259" t="s">
        <v>91</v>
      </c>
      <c r="AS259" t="s">
        <v>91</v>
      </c>
      <c r="AT259" t="s">
        <v>106</v>
      </c>
      <c r="AU259" t="s">
        <v>106</v>
      </c>
      <c r="AV259" t="s">
        <v>106</v>
      </c>
      <c r="AW259" t="s">
        <v>106</v>
      </c>
      <c r="AX259" t="s">
        <v>106</v>
      </c>
      <c r="AY259" t="s">
        <v>106</v>
      </c>
      <c r="AZ259" t="s">
        <v>106</v>
      </c>
      <c r="BA259" t="s">
        <v>106</v>
      </c>
      <c r="BB259" t="s">
        <v>106</v>
      </c>
      <c r="BC259" t="s">
        <v>106</v>
      </c>
      <c r="BD259" t="s">
        <v>122</v>
      </c>
      <c r="BE259" t="s">
        <v>95</v>
      </c>
      <c r="BF259" t="s">
        <v>95</v>
      </c>
      <c r="BG259" t="s">
        <v>95</v>
      </c>
      <c r="BH259" t="s">
        <v>95</v>
      </c>
      <c r="BI259" t="s">
        <v>95</v>
      </c>
      <c r="BJ259" t="s">
        <v>120</v>
      </c>
      <c r="BK259" t="s">
        <v>120</v>
      </c>
      <c r="BL259" t="s">
        <v>120</v>
      </c>
      <c r="BM259" t="s">
        <v>120</v>
      </c>
      <c r="BN259" t="s">
        <v>120</v>
      </c>
      <c r="BO259" t="s">
        <v>95</v>
      </c>
      <c r="BP259" t="s">
        <v>95</v>
      </c>
      <c r="BQ259" t="s">
        <v>95</v>
      </c>
      <c r="BR259" t="s">
        <v>97</v>
      </c>
      <c r="BS259" t="s">
        <v>94</v>
      </c>
      <c r="BT259" t="s">
        <v>94</v>
      </c>
      <c r="BU259" t="s">
        <v>94</v>
      </c>
      <c r="BV259" t="s">
        <v>94</v>
      </c>
      <c r="BW259" t="s">
        <v>94</v>
      </c>
      <c r="BX259" t="s">
        <v>89</v>
      </c>
    </row>
    <row r="260" spans="1:77">
      <c r="A260">
        <v>260</v>
      </c>
      <c r="B260">
        <v>7</v>
      </c>
      <c r="C260" t="s">
        <v>100</v>
      </c>
      <c r="D260" t="s">
        <v>263</v>
      </c>
      <c r="E260" t="s">
        <v>101</v>
      </c>
      <c r="F260" t="s">
        <v>312</v>
      </c>
      <c r="H260" t="str">
        <f t="shared" si="4"/>
        <v>Perú</v>
      </c>
      <c r="I260">
        <v>1994</v>
      </c>
      <c r="J260" t="s">
        <v>81</v>
      </c>
      <c r="L260" s="3" t="s">
        <v>85</v>
      </c>
      <c r="M260" t="s">
        <v>103</v>
      </c>
      <c r="N260" t="s">
        <v>104</v>
      </c>
      <c r="P260">
        <v>0</v>
      </c>
      <c r="Q260">
        <v>0</v>
      </c>
      <c r="R260">
        <v>0</v>
      </c>
      <c r="S260">
        <v>0</v>
      </c>
      <c r="T260">
        <v>0</v>
      </c>
      <c r="U260">
        <v>0</v>
      </c>
      <c r="V260">
        <v>0</v>
      </c>
      <c r="W260">
        <v>10</v>
      </c>
      <c r="X260" t="s">
        <v>686</v>
      </c>
      <c r="Y260" t="s">
        <v>134</v>
      </c>
      <c r="AA260" t="s">
        <v>85</v>
      </c>
      <c r="AB260" t="s">
        <v>86</v>
      </c>
      <c r="AC260" t="s">
        <v>85</v>
      </c>
      <c r="AD260" t="s">
        <v>85</v>
      </c>
      <c r="AE260" t="s">
        <v>87</v>
      </c>
      <c r="AG260" t="s">
        <v>105</v>
      </c>
      <c r="AI260" t="s">
        <v>89</v>
      </c>
      <c r="AJ260" t="s">
        <v>89</v>
      </c>
      <c r="AK260" t="s">
        <v>89</v>
      </c>
      <c r="AL260" t="s">
        <v>89</v>
      </c>
      <c r="AM260" t="s">
        <v>687</v>
      </c>
      <c r="AN260" t="s">
        <v>92</v>
      </c>
      <c r="AO260" t="s">
        <v>92</v>
      </c>
      <c r="AP260" t="s">
        <v>92</v>
      </c>
      <c r="AQ260" t="s">
        <v>92</v>
      </c>
      <c r="AR260" t="s">
        <v>92</v>
      </c>
      <c r="AS260" t="s">
        <v>179</v>
      </c>
      <c r="AT260" t="s">
        <v>93</v>
      </c>
      <c r="AU260" t="s">
        <v>107</v>
      </c>
      <c r="AV260" t="s">
        <v>107</v>
      </c>
      <c r="AW260" t="s">
        <v>107</v>
      </c>
      <c r="AX260" t="s">
        <v>93</v>
      </c>
      <c r="AY260" t="s">
        <v>93</v>
      </c>
      <c r="AZ260" t="s">
        <v>106</v>
      </c>
      <c r="BA260" t="s">
        <v>107</v>
      </c>
      <c r="BB260" t="s">
        <v>107</v>
      </c>
      <c r="BC260" t="s">
        <v>107</v>
      </c>
      <c r="BD260" t="s">
        <v>94</v>
      </c>
      <c r="BE260" t="s">
        <v>95</v>
      </c>
      <c r="BF260" t="s">
        <v>95</v>
      </c>
      <c r="BG260" t="s">
        <v>95</v>
      </c>
      <c r="BH260" t="s">
        <v>95</v>
      </c>
      <c r="BI260" t="s">
        <v>95</v>
      </c>
      <c r="BJ260" t="s">
        <v>96</v>
      </c>
      <c r="BK260" t="s">
        <v>96</v>
      </c>
      <c r="BL260" t="s">
        <v>96</v>
      </c>
      <c r="BM260" t="s">
        <v>120</v>
      </c>
      <c r="BN260" t="s">
        <v>110</v>
      </c>
      <c r="BO260" t="s">
        <v>95</v>
      </c>
      <c r="BP260" t="s">
        <v>95</v>
      </c>
      <c r="BQ260" t="s">
        <v>95</v>
      </c>
      <c r="BR260" t="s">
        <v>111</v>
      </c>
      <c r="BS260" t="s">
        <v>94</v>
      </c>
      <c r="BT260" t="s">
        <v>94</v>
      </c>
      <c r="BU260" t="s">
        <v>121</v>
      </c>
      <c r="BV260" t="s">
        <v>94</v>
      </c>
      <c r="BW260" t="s">
        <v>94</v>
      </c>
      <c r="BX260" t="s">
        <v>98</v>
      </c>
      <c r="BY260" t="s">
        <v>688</v>
      </c>
    </row>
    <row r="261" spans="1:77">
      <c r="A261">
        <v>261</v>
      </c>
      <c r="B261">
        <v>7</v>
      </c>
      <c r="C261" t="s">
        <v>218</v>
      </c>
      <c r="D261" t="s">
        <v>689</v>
      </c>
      <c r="E261" t="s">
        <v>101</v>
      </c>
      <c r="F261" t="s">
        <v>312</v>
      </c>
      <c r="H261" t="str">
        <f t="shared" si="4"/>
        <v>Perú</v>
      </c>
      <c r="I261">
        <v>1974</v>
      </c>
      <c r="J261" t="s">
        <v>126</v>
      </c>
      <c r="L261" s="3" t="s">
        <v>85</v>
      </c>
      <c r="M261" t="s">
        <v>103</v>
      </c>
      <c r="N261" t="s">
        <v>115</v>
      </c>
      <c r="O261" t="s">
        <v>690</v>
      </c>
      <c r="P261">
        <v>0</v>
      </c>
      <c r="Q261">
        <v>0</v>
      </c>
      <c r="R261">
        <v>0</v>
      </c>
      <c r="S261">
        <v>0</v>
      </c>
      <c r="T261">
        <v>0</v>
      </c>
      <c r="U261">
        <v>40</v>
      </c>
      <c r="V261">
        <v>0</v>
      </c>
      <c r="W261">
        <v>0</v>
      </c>
      <c r="X261">
        <v>80</v>
      </c>
      <c r="Y261" t="s">
        <v>143</v>
      </c>
      <c r="AA261" t="s">
        <v>85</v>
      </c>
      <c r="AB261" t="s">
        <v>86</v>
      </c>
      <c r="AC261" t="s">
        <v>85</v>
      </c>
      <c r="AD261" t="s">
        <v>85</v>
      </c>
      <c r="AE261" t="s">
        <v>87</v>
      </c>
      <c r="AG261" t="s">
        <v>105</v>
      </c>
      <c r="AI261" t="s">
        <v>90</v>
      </c>
      <c r="AJ261" t="s">
        <v>90</v>
      </c>
      <c r="AK261" t="s">
        <v>90</v>
      </c>
      <c r="AL261" t="s">
        <v>90</v>
      </c>
      <c r="AN261" t="s">
        <v>92</v>
      </c>
      <c r="AO261" t="s">
        <v>92</v>
      </c>
      <c r="AP261" t="s">
        <v>92</v>
      </c>
      <c r="AQ261" t="s">
        <v>92</v>
      </c>
      <c r="AR261" t="s">
        <v>92</v>
      </c>
      <c r="AS261" t="s">
        <v>92</v>
      </c>
      <c r="AT261" t="s">
        <v>93</v>
      </c>
      <c r="AU261" t="s">
        <v>107</v>
      </c>
      <c r="AV261" t="s">
        <v>107</v>
      </c>
      <c r="AW261" t="s">
        <v>93</v>
      </c>
      <c r="AX261" t="s">
        <v>93</v>
      </c>
      <c r="AY261" t="s">
        <v>93</v>
      </c>
      <c r="AZ261" t="s">
        <v>93</v>
      </c>
      <c r="BA261" t="s">
        <v>93</v>
      </c>
      <c r="BB261" t="s">
        <v>93</v>
      </c>
      <c r="BC261" t="s">
        <v>93</v>
      </c>
      <c r="BD261" t="s">
        <v>94</v>
      </c>
      <c r="BE261" t="s">
        <v>148</v>
      </c>
      <c r="BF261" t="s">
        <v>148</v>
      </c>
      <c r="BG261" t="s">
        <v>148</v>
      </c>
      <c r="BH261" t="s">
        <v>148</v>
      </c>
      <c r="BI261" t="s">
        <v>148</v>
      </c>
      <c r="BJ261" t="s">
        <v>96</v>
      </c>
      <c r="BK261" t="s">
        <v>96</v>
      </c>
      <c r="BL261" t="s">
        <v>96</v>
      </c>
      <c r="BM261" t="s">
        <v>120</v>
      </c>
      <c r="BN261" t="s">
        <v>120</v>
      </c>
      <c r="BO261" t="s">
        <v>148</v>
      </c>
      <c r="BP261" t="s">
        <v>95</v>
      </c>
      <c r="BQ261" t="s">
        <v>95</v>
      </c>
      <c r="BR261" t="s">
        <v>97</v>
      </c>
      <c r="BS261" t="s">
        <v>94</v>
      </c>
      <c r="BT261" t="s">
        <v>121</v>
      </c>
      <c r="BU261" t="s">
        <v>121</v>
      </c>
      <c r="BV261" t="s">
        <v>121</v>
      </c>
      <c r="BW261" t="s">
        <v>121</v>
      </c>
      <c r="BX261" t="s">
        <v>98</v>
      </c>
    </row>
    <row r="262" spans="1:77">
      <c r="A262">
        <v>262</v>
      </c>
      <c r="B262">
        <v>2</v>
      </c>
      <c r="C262" t="s">
        <v>369</v>
      </c>
      <c r="D262" t="s">
        <v>100</v>
      </c>
      <c r="E262" t="s">
        <v>101</v>
      </c>
      <c r="F262" t="s">
        <v>80</v>
      </c>
      <c r="H262" t="str">
        <f t="shared" si="4"/>
        <v>España</v>
      </c>
      <c r="I262">
        <v>1994</v>
      </c>
      <c r="J262" t="s">
        <v>81</v>
      </c>
      <c r="L262" s="3" t="s">
        <v>85</v>
      </c>
      <c r="M262" t="s">
        <v>103</v>
      </c>
      <c r="N262" t="s">
        <v>115</v>
      </c>
      <c r="O262" t="s">
        <v>691</v>
      </c>
      <c r="Y262" t="s">
        <v>143</v>
      </c>
      <c r="AA262" t="s">
        <v>85</v>
      </c>
      <c r="AI262" t="s">
        <v>167</v>
      </c>
      <c r="AJ262" t="s">
        <v>167</v>
      </c>
      <c r="AK262" t="s">
        <v>167</v>
      </c>
      <c r="AL262" t="s">
        <v>167</v>
      </c>
    </row>
    <row r="263" spans="1:77">
      <c r="A263">
        <v>263</v>
      </c>
      <c r="B263">
        <v>7</v>
      </c>
      <c r="C263" t="s">
        <v>497</v>
      </c>
      <c r="D263" t="s">
        <v>692</v>
      </c>
      <c r="E263" t="s">
        <v>101</v>
      </c>
      <c r="F263" t="s">
        <v>312</v>
      </c>
      <c r="H263" t="str">
        <f t="shared" si="4"/>
        <v>Perú</v>
      </c>
      <c r="I263">
        <v>1979</v>
      </c>
      <c r="J263" t="s">
        <v>131</v>
      </c>
      <c r="L263" s="3">
        <v>20000000000</v>
      </c>
      <c r="M263" t="s">
        <v>141</v>
      </c>
      <c r="N263" t="s">
        <v>309</v>
      </c>
      <c r="P263">
        <v>0</v>
      </c>
      <c r="Q263">
        <v>0</v>
      </c>
      <c r="R263">
        <v>12</v>
      </c>
      <c r="S263">
        <v>0</v>
      </c>
      <c r="T263">
        <v>0</v>
      </c>
      <c r="U263">
        <v>60</v>
      </c>
      <c r="V263">
        <v>0</v>
      </c>
      <c r="W263">
        <v>0</v>
      </c>
      <c r="X263">
        <v>0</v>
      </c>
      <c r="Y263" t="s">
        <v>143</v>
      </c>
      <c r="AA263" s="1">
        <v>30000000000</v>
      </c>
      <c r="AB263" t="s">
        <v>230</v>
      </c>
      <c r="AC263" s="1">
        <v>20000000000</v>
      </c>
      <c r="AD263" s="1">
        <v>10000000000</v>
      </c>
      <c r="AE263" t="s">
        <v>171</v>
      </c>
      <c r="AG263" t="s">
        <v>105</v>
      </c>
      <c r="AI263" t="s">
        <v>89</v>
      </c>
      <c r="AJ263" t="s">
        <v>89</v>
      </c>
      <c r="AK263" t="s">
        <v>89</v>
      </c>
      <c r="AL263" t="s">
        <v>90</v>
      </c>
      <c r="AN263" t="s">
        <v>91</v>
      </c>
      <c r="AO263" t="s">
        <v>91</v>
      </c>
      <c r="AP263" t="s">
        <v>91</v>
      </c>
      <c r="AQ263" t="s">
        <v>91</v>
      </c>
      <c r="AR263" t="s">
        <v>91</v>
      </c>
      <c r="AS263" t="s">
        <v>91</v>
      </c>
      <c r="AT263" t="s">
        <v>118</v>
      </c>
      <c r="AU263" t="s">
        <v>118</v>
      </c>
      <c r="AV263" t="s">
        <v>107</v>
      </c>
      <c r="AW263" t="s">
        <v>137</v>
      </c>
      <c r="AX263" t="s">
        <v>137</v>
      </c>
      <c r="AY263" t="s">
        <v>107</v>
      </c>
      <c r="AZ263" t="s">
        <v>106</v>
      </c>
      <c r="BA263" t="s">
        <v>106</v>
      </c>
      <c r="BB263" t="s">
        <v>106</v>
      </c>
      <c r="BC263" t="s">
        <v>106</v>
      </c>
      <c r="BD263" t="s">
        <v>94</v>
      </c>
      <c r="BE263" t="s">
        <v>148</v>
      </c>
      <c r="BF263" t="s">
        <v>148</v>
      </c>
      <c r="BG263" t="s">
        <v>148</v>
      </c>
      <c r="BH263" t="s">
        <v>108</v>
      </c>
      <c r="BI263" t="s">
        <v>95</v>
      </c>
      <c r="BJ263" t="s">
        <v>110</v>
      </c>
      <c r="BK263" t="s">
        <v>110</v>
      </c>
      <c r="BL263" t="s">
        <v>120</v>
      </c>
      <c r="BM263" t="s">
        <v>96</v>
      </c>
      <c r="BN263" t="s">
        <v>96</v>
      </c>
      <c r="BO263" t="s">
        <v>95</v>
      </c>
      <c r="BP263" t="s">
        <v>95</v>
      </c>
      <c r="BQ263" t="s">
        <v>95</v>
      </c>
      <c r="BR263" t="s">
        <v>111</v>
      </c>
      <c r="BS263" t="s">
        <v>94</v>
      </c>
      <c r="BT263" t="s">
        <v>94</v>
      </c>
      <c r="BU263" t="s">
        <v>94</v>
      </c>
      <c r="BV263" t="s">
        <v>94</v>
      </c>
      <c r="BW263" t="s">
        <v>94</v>
      </c>
      <c r="BX263" t="s">
        <v>98</v>
      </c>
      <c r="BY263" t="s">
        <v>693</v>
      </c>
    </row>
    <row r="264" spans="1:77">
      <c r="A264">
        <v>264</v>
      </c>
      <c r="B264">
        <v>7</v>
      </c>
      <c r="C264" t="s">
        <v>694</v>
      </c>
      <c r="D264" t="s">
        <v>695</v>
      </c>
      <c r="E264" t="s">
        <v>79</v>
      </c>
      <c r="F264" t="s">
        <v>175</v>
      </c>
      <c r="H264" t="str">
        <f t="shared" si="4"/>
        <v>Chile</v>
      </c>
      <c r="I264">
        <v>1982</v>
      </c>
      <c r="J264" t="s">
        <v>81</v>
      </c>
      <c r="L264" s="3">
        <v>20000000000</v>
      </c>
      <c r="M264" t="s">
        <v>141</v>
      </c>
      <c r="N264" t="s">
        <v>83</v>
      </c>
      <c r="P264">
        <v>0</v>
      </c>
      <c r="Q264">
        <v>0</v>
      </c>
      <c r="R264">
        <v>0</v>
      </c>
      <c r="S264">
        <v>0</v>
      </c>
      <c r="T264">
        <v>0</v>
      </c>
      <c r="U264">
        <v>0</v>
      </c>
      <c r="V264">
        <v>50</v>
      </c>
      <c r="W264">
        <v>100</v>
      </c>
      <c r="X264">
        <v>300</v>
      </c>
      <c r="Y264" t="s">
        <v>143</v>
      </c>
      <c r="AA264" t="s">
        <v>85</v>
      </c>
      <c r="AB264" t="s">
        <v>86</v>
      </c>
      <c r="AC264" t="s">
        <v>85</v>
      </c>
      <c r="AD264" t="s">
        <v>85</v>
      </c>
      <c r="AE264" t="s">
        <v>87</v>
      </c>
      <c r="AG264" t="s">
        <v>105</v>
      </c>
      <c r="AI264" t="s">
        <v>90</v>
      </c>
      <c r="AJ264" t="s">
        <v>90</v>
      </c>
      <c r="AK264" t="s">
        <v>90</v>
      </c>
      <c r="AL264" t="s">
        <v>90</v>
      </c>
      <c r="AN264" t="s">
        <v>91</v>
      </c>
      <c r="AO264" t="s">
        <v>91</v>
      </c>
      <c r="AP264" t="s">
        <v>91</v>
      </c>
      <c r="AQ264" t="s">
        <v>91</v>
      </c>
      <c r="AR264" t="s">
        <v>91</v>
      </c>
      <c r="AS264" t="s">
        <v>91</v>
      </c>
      <c r="AT264" t="s">
        <v>118</v>
      </c>
      <c r="AU264" t="s">
        <v>107</v>
      </c>
      <c r="AV264" t="s">
        <v>107</v>
      </c>
      <c r="AW264" t="s">
        <v>107</v>
      </c>
      <c r="AX264" t="s">
        <v>107</v>
      </c>
      <c r="AY264" t="s">
        <v>118</v>
      </c>
      <c r="AZ264" t="s">
        <v>118</v>
      </c>
      <c r="BA264" t="s">
        <v>107</v>
      </c>
      <c r="BB264" t="s">
        <v>107</v>
      </c>
      <c r="BC264" t="s">
        <v>107</v>
      </c>
      <c r="BD264" t="s">
        <v>94</v>
      </c>
      <c r="BE264" t="s">
        <v>148</v>
      </c>
      <c r="BF264" t="s">
        <v>109</v>
      </c>
      <c r="BG264" t="s">
        <v>109</v>
      </c>
      <c r="BH264" t="s">
        <v>95</v>
      </c>
      <c r="BI264" t="s">
        <v>95</v>
      </c>
      <c r="BJ264" t="s">
        <v>96</v>
      </c>
      <c r="BK264" t="s">
        <v>96</v>
      </c>
      <c r="BL264" t="s">
        <v>96</v>
      </c>
      <c r="BM264" t="s">
        <v>120</v>
      </c>
      <c r="BN264" t="s">
        <v>120</v>
      </c>
      <c r="BO264" t="s">
        <v>95</v>
      </c>
      <c r="BP264" t="s">
        <v>95</v>
      </c>
      <c r="BQ264" t="s">
        <v>95</v>
      </c>
      <c r="BR264" t="s">
        <v>97</v>
      </c>
      <c r="BS264" t="s">
        <v>94</v>
      </c>
      <c r="BT264" t="s">
        <v>122</v>
      </c>
      <c r="BU264" t="s">
        <v>94</v>
      </c>
      <c r="BV264" t="s">
        <v>94</v>
      </c>
      <c r="BW264" t="s">
        <v>94</v>
      </c>
      <c r="BX264" t="s">
        <v>98</v>
      </c>
      <c r="BY264" t="s">
        <v>696</v>
      </c>
    </row>
    <row r="265" spans="1:77">
      <c r="A265">
        <v>265</v>
      </c>
      <c r="B265">
        <v>7</v>
      </c>
      <c r="C265" t="s">
        <v>697</v>
      </c>
      <c r="D265" t="s">
        <v>606</v>
      </c>
      <c r="E265" t="s">
        <v>79</v>
      </c>
      <c r="F265" t="s">
        <v>239</v>
      </c>
      <c r="H265" t="str">
        <f t="shared" si="4"/>
        <v>México</v>
      </c>
      <c r="I265">
        <v>1996</v>
      </c>
      <c r="J265" t="s">
        <v>102</v>
      </c>
      <c r="L265" s="3" t="s">
        <v>85</v>
      </c>
      <c r="M265" t="s">
        <v>103</v>
      </c>
      <c r="N265" t="s">
        <v>104</v>
      </c>
      <c r="P265">
        <v>3</v>
      </c>
      <c r="Q265">
        <v>5</v>
      </c>
      <c r="R265">
        <v>30</v>
      </c>
      <c r="S265">
        <v>0</v>
      </c>
      <c r="T265">
        <v>4</v>
      </c>
      <c r="U265">
        <v>10</v>
      </c>
      <c r="V265">
        <v>0</v>
      </c>
      <c r="W265">
        <v>2</v>
      </c>
      <c r="X265">
        <v>10</v>
      </c>
      <c r="Y265" t="s">
        <v>220</v>
      </c>
      <c r="AA265" s="1">
        <v>10000000000</v>
      </c>
      <c r="AB265" t="s">
        <v>170</v>
      </c>
      <c r="AC265" s="1">
        <v>10000000000</v>
      </c>
      <c r="AD265" t="s">
        <v>85</v>
      </c>
      <c r="AE265" t="s">
        <v>87</v>
      </c>
      <c r="AG265" t="s">
        <v>105</v>
      </c>
      <c r="AI265" t="s">
        <v>90</v>
      </c>
      <c r="AJ265" t="s">
        <v>89</v>
      </c>
      <c r="AK265" t="s">
        <v>89</v>
      </c>
      <c r="AL265" t="s">
        <v>90</v>
      </c>
      <c r="AN265" t="s">
        <v>92</v>
      </c>
      <c r="AO265" t="s">
        <v>91</v>
      </c>
      <c r="AP265" t="s">
        <v>172</v>
      </c>
      <c r="AQ265" t="s">
        <v>172</v>
      </c>
      <c r="AR265" t="s">
        <v>92</v>
      </c>
      <c r="AS265" t="s">
        <v>172</v>
      </c>
      <c r="AT265" t="s">
        <v>107</v>
      </c>
      <c r="AU265" t="s">
        <v>106</v>
      </c>
      <c r="AV265" t="s">
        <v>107</v>
      </c>
      <c r="AW265" t="s">
        <v>107</v>
      </c>
      <c r="AX265" t="s">
        <v>93</v>
      </c>
      <c r="AY265" t="s">
        <v>93</v>
      </c>
      <c r="AZ265" t="s">
        <v>106</v>
      </c>
      <c r="BA265" t="s">
        <v>107</v>
      </c>
      <c r="BB265" t="s">
        <v>106</v>
      </c>
      <c r="BC265" t="s">
        <v>106</v>
      </c>
      <c r="BD265" t="s">
        <v>122</v>
      </c>
      <c r="BE265" t="s">
        <v>148</v>
      </c>
      <c r="BF265" t="s">
        <v>95</v>
      </c>
      <c r="BG265" t="s">
        <v>108</v>
      </c>
      <c r="BH265" t="s">
        <v>95</v>
      </c>
      <c r="BI265" t="s">
        <v>108</v>
      </c>
      <c r="BJ265" t="s">
        <v>96</v>
      </c>
      <c r="BK265" t="s">
        <v>120</v>
      </c>
      <c r="BL265" t="s">
        <v>96</v>
      </c>
      <c r="BM265" t="s">
        <v>110</v>
      </c>
      <c r="BN265" t="s">
        <v>96</v>
      </c>
      <c r="BO265" t="s">
        <v>108</v>
      </c>
      <c r="BP265" t="s">
        <v>108</v>
      </c>
      <c r="BQ265" t="s">
        <v>95</v>
      </c>
      <c r="BR265" t="s">
        <v>97</v>
      </c>
      <c r="BS265" t="s">
        <v>121</v>
      </c>
      <c r="BT265" t="s">
        <v>94</v>
      </c>
      <c r="BU265" t="s">
        <v>94</v>
      </c>
      <c r="BV265" t="s">
        <v>121</v>
      </c>
      <c r="BW265" t="s">
        <v>121</v>
      </c>
      <c r="BX265" t="s">
        <v>98</v>
      </c>
      <c r="BY265" t="s">
        <v>698</v>
      </c>
    </row>
    <row r="266" spans="1:77">
      <c r="A266">
        <v>266</v>
      </c>
      <c r="B266">
        <v>6</v>
      </c>
      <c r="C266" t="s">
        <v>619</v>
      </c>
      <c r="D266" t="s">
        <v>278</v>
      </c>
      <c r="E266" t="s">
        <v>101</v>
      </c>
      <c r="F266" t="s">
        <v>80</v>
      </c>
      <c r="H266" t="str">
        <f t="shared" si="4"/>
        <v>España</v>
      </c>
      <c r="I266">
        <v>1994</v>
      </c>
      <c r="J266" t="s">
        <v>81</v>
      </c>
      <c r="L266" s="3" t="s">
        <v>85</v>
      </c>
      <c r="M266" t="s">
        <v>103</v>
      </c>
      <c r="N266" t="s">
        <v>83</v>
      </c>
      <c r="P266">
        <v>0</v>
      </c>
      <c r="Q266">
        <v>0</v>
      </c>
      <c r="R266">
        <v>0</v>
      </c>
      <c r="S266">
        <v>0</v>
      </c>
      <c r="T266">
        <v>10</v>
      </c>
      <c r="U266">
        <v>150</v>
      </c>
      <c r="V266">
        <v>40</v>
      </c>
      <c r="W266" t="s">
        <v>699</v>
      </c>
      <c r="X266" t="s">
        <v>700</v>
      </c>
      <c r="Y266" t="s">
        <v>143</v>
      </c>
      <c r="AA266" t="s">
        <v>85</v>
      </c>
      <c r="AB266" t="s">
        <v>86</v>
      </c>
      <c r="AC266" t="s">
        <v>85</v>
      </c>
      <c r="AD266" t="s">
        <v>85</v>
      </c>
      <c r="AE266" t="s">
        <v>87</v>
      </c>
      <c r="AG266" t="s">
        <v>105</v>
      </c>
      <c r="AI266" t="s">
        <v>90</v>
      </c>
      <c r="AJ266" t="s">
        <v>89</v>
      </c>
      <c r="AK266" t="s">
        <v>90</v>
      </c>
      <c r="AL266" t="s">
        <v>90</v>
      </c>
      <c r="AN266" t="s">
        <v>92</v>
      </c>
      <c r="AO266" t="s">
        <v>92</v>
      </c>
      <c r="AP266" t="s">
        <v>92</v>
      </c>
      <c r="AQ266" t="s">
        <v>92</v>
      </c>
      <c r="AR266" t="s">
        <v>92</v>
      </c>
      <c r="AS266" t="s">
        <v>92</v>
      </c>
      <c r="AT266" t="s">
        <v>107</v>
      </c>
      <c r="AU266" t="s">
        <v>107</v>
      </c>
      <c r="AV266" t="s">
        <v>107</v>
      </c>
      <c r="AW266" t="s">
        <v>107</v>
      </c>
      <c r="AX266" t="s">
        <v>107</v>
      </c>
      <c r="AY266" t="s">
        <v>107</v>
      </c>
      <c r="AZ266" t="s">
        <v>107</v>
      </c>
      <c r="BA266" t="s">
        <v>107</v>
      </c>
      <c r="BB266" t="s">
        <v>107</v>
      </c>
      <c r="BC266" t="s">
        <v>107</v>
      </c>
      <c r="BD266" t="s">
        <v>122</v>
      </c>
      <c r="BE266" t="s">
        <v>148</v>
      </c>
      <c r="BF266" t="s">
        <v>148</v>
      </c>
      <c r="BG266" t="s">
        <v>148</v>
      </c>
      <c r="BH266" t="s">
        <v>148</v>
      </c>
      <c r="BI266" t="s">
        <v>148</v>
      </c>
      <c r="BJ266" t="s">
        <v>110</v>
      </c>
      <c r="BK266" t="s">
        <v>110</v>
      </c>
      <c r="BL266" t="s">
        <v>110</v>
      </c>
      <c r="BM266" t="s">
        <v>110</v>
      </c>
      <c r="BN266" t="s">
        <v>110</v>
      </c>
      <c r="BO266" t="s">
        <v>148</v>
      </c>
      <c r="BP266" t="s">
        <v>148</v>
      </c>
      <c r="BQ266" t="s">
        <v>148</v>
      </c>
      <c r="BR266" t="s">
        <v>97</v>
      </c>
      <c r="BS266" t="s">
        <v>122</v>
      </c>
      <c r="BT266" t="s">
        <v>122</v>
      </c>
      <c r="BU266" t="s">
        <v>122</v>
      </c>
      <c r="BV266" t="s">
        <v>122</v>
      </c>
      <c r="BW266" t="s">
        <v>122</v>
      </c>
    </row>
    <row r="267" spans="1:77">
      <c r="A267">
        <v>267</v>
      </c>
      <c r="B267">
        <v>7</v>
      </c>
      <c r="C267" t="s">
        <v>508</v>
      </c>
      <c r="D267" t="s">
        <v>558</v>
      </c>
      <c r="E267" t="s">
        <v>101</v>
      </c>
      <c r="F267" t="s">
        <v>189</v>
      </c>
      <c r="H267" t="str">
        <f t="shared" si="4"/>
        <v>Colombia</v>
      </c>
      <c r="I267">
        <v>1992</v>
      </c>
      <c r="J267" t="s">
        <v>115</v>
      </c>
      <c r="K267" t="s">
        <v>701</v>
      </c>
      <c r="L267" s="3">
        <v>10000000000</v>
      </c>
      <c r="M267" t="s">
        <v>176</v>
      </c>
      <c r="N267" t="s">
        <v>104</v>
      </c>
      <c r="P267" t="s">
        <v>544</v>
      </c>
      <c r="Q267" t="s">
        <v>702</v>
      </c>
      <c r="R267" t="s">
        <v>702</v>
      </c>
      <c r="S267" t="s">
        <v>702</v>
      </c>
      <c r="T267" t="s">
        <v>702</v>
      </c>
      <c r="U267" t="s">
        <v>703</v>
      </c>
      <c r="V267" t="s">
        <v>702</v>
      </c>
      <c r="W267" t="s">
        <v>702</v>
      </c>
      <c r="X267" t="s">
        <v>703</v>
      </c>
      <c r="Y267" t="s">
        <v>143</v>
      </c>
      <c r="AA267" t="s">
        <v>85</v>
      </c>
      <c r="AB267" t="s">
        <v>170</v>
      </c>
      <c r="AC267" t="s">
        <v>85</v>
      </c>
      <c r="AD267" t="s">
        <v>85</v>
      </c>
      <c r="AE267" t="s">
        <v>115</v>
      </c>
      <c r="AF267" t="s">
        <v>703</v>
      </c>
      <c r="AG267" t="s">
        <v>105</v>
      </c>
      <c r="AI267" t="s">
        <v>89</v>
      </c>
      <c r="AJ267" t="s">
        <v>89</v>
      </c>
      <c r="AK267" t="s">
        <v>89</v>
      </c>
      <c r="AL267" t="s">
        <v>90</v>
      </c>
      <c r="AN267" t="s">
        <v>91</v>
      </c>
      <c r="AO267" t="s">
        <v>91</v>
      </c>
      <c r="AP267" t="s">
        <v>91</v>
      </c>
      <c r="AQ267" t="s">
        <v>91</v>
      </c>
      <c r="AR267" t="s">
        <v>91</v>
      </c>
      <c r="AS267" t="s">
        <v>91</v>
      </c>
      <c r="AT267" t="s">
        <v>106</v>
      </c>
      <c r="AU267" t="s">
        <v>137</v>
      </c>
      <c r="AV267" t="s">
        <v>137</v>
      </c>
      <c r="AW267" t="s">
        <v>137</v>
      </c>
      <c r="AX267" t="s">
        <v>137</v>
      </c>
      <c r="AY267" t="s">
        <v>106</v>
      </c>
      <c r="AZ267" t="s">
        <v>106</v>
      </c>
      <c r="BA267" t="s">
        <v>106</v>
      </c>
      <c r="BB267" t="s">
        <v>106</v>
      </c>
      <c r="BC267" t="s">
        <v>137</v>
      </c>
      <c r="BD267" t="s">
        <v>121</v>
      </c>
      <c r="BE267" t="s">
        <v>95</v>
      </c>
      <c r="BF267" t="s">
        <v>95</v>
      </c>
      <c r="BG267" t="s">
        <v>95</v>
      </c>
      <c r="BH267" t="s">
        <v>95</v>
      </c>
      <c r="BI267" t="s">
        <v>95</v>
      </c>
      <c r="BJ267" t="s">
        <v>96</v>
      </c>
      <c r="BK267" t="s">
        <v>96</v>
      </c>
      <c r="BL267" t="s">
        <v>96</v>
      </c>
      <c r="BM267" t="s">
        <v>120</v>
      </c>
      <c r="BN267" t="s">
        <v>120</v>
      </c>
      <c r="BO267" t="s">
        <v>95</v>
      </c>
      <c r="BP267" t="s">
        <v>95</v>
      </c>
      <c r="BQ267" t="s">
        <v>95</v>
      </c>
      <c r="BR267" t="s">
        <v>97</v>
      </c>
      <c r="BS267" t="s">
        <v>94</v>
      </c>
      <c r="BT267" t="s">
        <v>94</v>
      </c>
      <c r="BU267" t="s">
        <v>94</v>
      </c>
      <c r="BV267" t="s">
        <v>94</v>
      </c>
      <c r="BW267" t="s">
        <v>94</v>
      </c>
      <c r="BX267" t="s">
        <v>98</v>
      </c>
    </row>
    <row r="268" spans="1:77">
      <c r="A268">
        <v>268</v>
      </c>
      <c r="B268">
        <v>7</v>
      </c>
      <c r="C268" t="s">
        <v>183</v>
      </c>
      <c r="D268" t="s">
        <v>183</v>
      </c>
      <c r="E268" t="s">
        <v>101</v>
      </c>
      <c r="F268" t="s">
        <v>175</v>
      </c>
      <c r="H268" t="str">
        <f t="shared" si="4"/>
        <v>Chile</v>
      </c>
      <c r="I268">
        <v>1992</v>
      </c>
      <c r="J268" t="s">
        <v>81</v>
      </c>
      <c r="L268" s="3">
        <v>10000000000</v>
      </c>
      <c r="M268" t="s">
        <v>103</v>
      </c>
      <c r="N268" t="s">
        <v>83</v>
      </c>
      <c r="P268">
        <v>0</v>
      </c>
      <c r="Q268">
        <v>0</v>
      </c>
      <c r="R268">
        <v>0</v>
      </c>
      <c r="S268">
        <v>0</v>
      </c>
      <c r="T268">
        <v>0</v>
      </c>
      <c r="U268">
        <v>0</v>
      </c>
      <c r="V268">
        <v>42</v>
      </c>
      <c r="W268">
        <v>168</v>
      </c>
      <c r="X268">
        <v>6048</v>
      </c>
      <c r="Y268" t="s">
        <v>143</v>
      </c>
      <c r="AA268" t="s">
        <v>85</v>
      </c>
      <c r="AB268" t="s">
        <v>86</v>
      </c>
      <c r="AC268" t="s">
        <v>85</v>
      </c>
      <c r="AD268" t="s">
        <v>85</v>
      </c>
      <c r="AE268" t="s">
        <v>87</v>
      </c>
      <c r="AG268" t="s">
        <v>147</v>
      </c>
      <c r="AI268" t="s">
        <v>89</v>
      </c>
      <c r="AJ268" t="s">
        <v>89</v>
      </c>
      <c r="AK268" t="s">
        <v>89</v>
      </c>
      <c r="AL268" t="s">
        <v>89</v>
      </c>
      <c r="AM268" t="s">
        <v>704</v>
      </c>
      <c r="AN268" t="s">
        <v>92</v>
      </c>
      <c r="AO268" t="s">
        <v>92</v>
      </c>
      <c r="AP268" t="s">
        <v>172</v>
      </c>
      <c r="AQ268" t="s">
        <v>172</v>
      </c>
      <c r="AR268" t="s">
        <v>172</v>
      </c>
      <c r="AS268" t="s">
        <v>179</v>
      </c>
      <c r="AT268" t="s">
        <v>106</v>
      </c>
      <c r="AU268" t="s">
        <v>137</v>
      </c>
      <c r="AV268" t="s">
        <v>107</v>
      </c>
      <c r="AW268" t="s">
        <v>137</v>
      </c>
      <c r="AX268" t="s">
        <v>137</v>
      </c>
      <c r="AY268" t="s">
        <v>137</v>
      </c>
      <c r="AZ268" t="s">
        <v>137</v>
      </c>
      <c r="BA268" t="s">
        <v>137</v>
      </c>
      <c r="BB268" t="s">
        <v>106</v>
      </c>
      <c r="BC268" t="s">
        <v>137</v>
      </c>
      <c r="BD268" t="s">
        <v>94</v>
      </c>
      <c r="BE268" t="s">
        <v>108</v>
      </c>
      <c r="BF268" t="s">
        <v>95</v>
      </c>
      <c r="BG268" t="s">
        <v>108</v>
      </c>
      <c r="BH268" t="s">
        <v>95</v>
      </c>
      <c r="BI268" t="s">
        <v>108</v>
      </c>
      <c r="BJ268" t="s">
        <v>120</v>
      </c>
      <c r="BK268" t="s">
        <v>110</v>
      </c>
      <c r="BL268" t="s">
        <v>110</v>
      </c>
      <c r="BM268" t="s">
        <v>120</v>
      </c>
      <c r="BN268" t="s">
        <v>120</v>
      </c>
      <c r="BO268" t="s">
        <v>95</v>
      </c>
      <c r="BP268" t="s">
        <v>95</v>
      </c>
      <c r="BQ268" t="s">
        <v>95</v>
      </c>
      <c r="BR268" t="s">
        <v>111</v>
      </c>
      <c r="BS268" t="s">
        <v>121</v>
      </c>
      <c r="BT268" t="s">
        <v>94</v>
      </c>
      <c r="BU268" t="s">
        <v>121</v>
      </c>
      <c r="BV268" t="s">
        <v>94</v>
      </c>
      <c r="BW268" t="s">
        <v>94</v>
      </c>
      <c r="BX268" t="s">
        <v>98</v>
      </c>
      <c r="BY268" t="s">
        <v>705</v>
      </c>
    </row>
    <row r="269" spans="1:77">
      <c r="A269">
        <v>269</v>
      </c>
      <c r="B269">
        <v>7</v>
      </c>
      <c r="C269" t="s">
        <v>483</v>
      </c>
      <c r="D269" t="s">
        <v>387</v>
      </c>
      <c r="E269" t="s">
        <v>101</v>
      </c>
      <c r="F269" t="s">
        <v>239</v>
      </c>
      <c r="H269" t="str">
        <f t="shared" si="4"/>
        <v>México</v>
      </c>
      <c r="I269">
        <v>1972</v>
      </c>
      <c r="J269" t="s">
        <v>115</v>
      </c>
      <c r="K269" t="s">
        <v>706</v>
      </c>
      <c r="L269" s="3">
        <v>10000000000</v>
      </c>
      <c r="M269" t="s">
        <v>141</v>
      </c>
      <c r="N269" t="s">
        <v>83</v>
      </c>
      <c r="P269" t="s">
        <v>544</v>
      </c>
      <c r="Q269" t="s">
        <v>544</v>
      </c>
      <c r="R269" t="s">
        <v>544</v>
      </c>
      <c r="S269" t="s">
        <v>544</v>
      </c>
      <c r="T269" t="s">
        <v>544</v>
      </c>
      <c r="U269" t="s">
        <v>707</v>
      </c>
      <c r="V269" t="s">
        <v>708</v>
      </c>
      <c r="W269" t="s">
        <v>709</v>
      </c>
      <c r="X269" t="s">
        <v>194</v>
      </c>
      <c r="Y269" t="s">
        <v>143</v>
      </c>
      <c r="AA269" t="s">
        <v>85</v>
      </c>
      <c r="AB269" t="s">
        <v>86</v>
      </c>
      <c r="AC269" t="s">
        <v>85</v>
      </c>
      <c r="AD269" t="s">
        <v>85</v>
      </c>
      <c r="AE269" t="s">
        <v>87</v>
      </c>
      <c r="AG269" t="s">
        <v>105</v>
      </c>
      <c r="AI269" t="s">
        <v>89</v>
      </c>
      <c r="AJ269" t="s">
        <v>89</v>
      </c>
      <c r="AK269" t="s">
        <v>89</v>
      </c>
      <c r="AL269" t="s">
        <v>90</v>
      </c>
      <c r="AN269" t="s">
        <v>91</v>
      </c>
      <c r="AO269" t="s">
        <v>91</v>
      </c>
      <c r="AP269" t="s">
        <v>91</v>
      </c>
      <c r="AQ269" t="s">
        <v>91</v>
      </c>
      <c r="AR269" t="s">
        <v>91</v>
      </c>
      <c r="AS269" t="s">
        <v>179</v>
      </c>
      <c r="AT269" t="s">
        <v>106</v>
      </c>
      <c r="AU269" t="s">
        <v>106</v>
      </c>
      <c r="AV269" t="s">
        <v>137</v>
      </c>
      <c r="AW269" t="s">
        <v>137</v>
      </c>
      <c r="AX269" t="s">
        <v>106</v>
      </c>
      <c r="AY269" t="s">
        <v>106</v>
      </c>
      <c r="AZ269" t="s">
        <v>137</v>
      </c>
      <c r="BA269" t="s">
        <v>106</v>
      </c>
      <c r="BB269" t="s">
        <v>106</v>
      </c>
      <c r="BC269" t="s">
        <v>137</v>
      </c>
      <c r="BD269" t="s">
        <v>121</v>
      </c>
      <c r="BE269" t="s">
        <v>148</v>
      </c>
      <c r="BF269" t="s">
        <v>95</v>
      </c>
      <c r="BG269" t="s">
        <v>108</v>
      </c>
      <c r="BH269" t="s">
        <v>95</v>
      </c>
      <c r="BI269" t="s">
        <v>148</v>
      </c>
      <c r="BJ269" t="s">
        <v>96</v>
      </c>
      <c r="BK269" t="s">
        <v>96</v>
      </c>
      <c r="BL269" t="s">
        <v>96</v>
      </c>
      <c r="BM269" t="s">
        <v>120</v>
      </c>
      <c r="BN269" t="s">
        <v>120</v>
      </c>
      <c r="BO269" t="s">
        <v>108</v>
      </c>
      <c r="BP269" t="s">
        <v>108</v>
      </c>
      <c r="BQ269" t="s">
        <v>95</v>
      </c>
      <c r="BR269" t="s">
        <v>185</v>
      </c>
      <c r="BS269" t="s">
        <v>121</v>
      </c>
      <c r="BT269" t="s">
        <v>121</v>
      </c>
      <c r="BU269" t="s">
        <v>94</v>
      </c>
      <c r="BV269" t="s">
        <v>94</v>
      </c>
      <c r="BW269" t="s">
        <v>94</v>
      </c>
      <c r="BX269" t="s">
        <v>98</v>
      </c>
      <c r="BY269" t="s">
        <v>710</v>
      </c>
    </row>
    <row r="270" spans="1:77">
      <c r="A270">
        <v>270</v>
      </c>
      <c r="B270">
        <v>4</v>
      </c>
      <c r="C270" t="s">
        <v>195</v>
      </c>
      <c r="D270" t="s">
        <v>282</v>
      </c>
      <c r="E270" t="s">
        <v>101</v>
      </c>
      <c r="F270" t="s">
        <v>125</v>
      </c>
      <c r="H270" t="str">
        <f t="shared" si="4"/>
        <v>Argentina</v>
      </c>
      <c r="I270">
        <v>1991</v>
      </c>
      <c r="J270" t="s">
        <v>81</v>
      </c>
      <c r="L270" s="3" t="s">
        <v>85</v>
      </c>
      <c r="M270" t="s">
        <v>190</v>
      </c>
      <c r="N270" t="s">
        <v>117</v>
      </c>
      <c r="P270">
        <v>0</v>
      </c>
      <c r="Q270">
        <v>0</v>
      </c>
      <c r="R270">
        <v>0</v>
      </c>
      <c r="S270">
        <v>0</v>
      </c>
      <c r="T270">
        <v>0</v>
      </c>
      <c r="U270">
        <v>0</v>
      </c>
      <c r="V270">
        <v>0</v>
      </c>
      <c r="W270">
        <v>0</v>
      </c>
      <c r="X270">
        <v>0</v>
      </c>
      <c r="Y270" t="s">
        <v>143</v>
      </c>
      <c r="AA270" t="s">
        <v>85</v>
      </c>
      <c r="AB270" t="s">
        <v>86</v>
      </c>
      <c r="AC270" t="s">
        <v>85</v>
      </c>
      <c r="AD270" t="s">
        <v>85</v>
      </c>
      <c r="AE270" t="s">
        <v>87</v>
      </c>
      <c r="AG270" t="s">
        <v>105</v>
      </c>
      <c r="AI270" t="s">
        <v>89</v>
      </c>
      <c r="AJ270" t="s">
        <v>89</v>
      </c>
      <c r="AK270" t="s">
        <v>90</v>
      </c>
      <c r="AL270" t="s">
        <v>89</v>
      </c>
      <c r="AN270" t="s">
        <v>172</v>
      </c>
      <c r="AO270" t="s">
        <v>172</v>
      </c>
      <c r="AP270" t="s">
        <v>179</v>
      </c>
      <c r="AQ270" t="s">
        <v>179</v>
      </c>
      <c r="AR270" t="s">
        <v>172</v>
      </c>
      <c r="AS270" t="s">
        <v>92</v>
      </c>
    </row>
    <row r="271" spans="1:77">
      <c r="A271">
        <v>271</v>
      </c>
      <c r="B271">
        <v>7</v>
      </c>
      <c r="C271" t="s">
        <v>321</v>
      </c>
      <c r="D271" t="s">
        <v>711</v>
      </c>
      <c r="E271" t="s">
        <v>101</v>
      </c>
      <c r="F271" t="s">
        <v>125</v>
      </c>
      <c r="H271" t="str">
        <f t="shared" si="4"/>
        <v>Argentina</v>
      </c>
      <c r="I271">
        <v>1969</v>
      </c>
      <c r="J271" t="s">
        <v>131</v>
      </c>
      <c r="L271" s="3">
        <v>10000000000</v>
      </c>
      <c r="M271" t="s">
        <v>82</v>
      </c>
      <c r="N271" t="s">
        <v>83</v>
      </c>
      <c r="P271" t="s">
        <v>712</v>
      </c>
      <c r="Q271" t="s">
        <v>712</v>
      </c>
      <c r="R271" t="s">
        <v>544</v>
      </c>
      <c r="S271" t="s">
        <v>712</v>
      </c>
      <c r="T271" t="s">
        <v>713</v>
      </c>
      <c r="U271" t="s">
        <v>714</v>
      </c>
      <c r="V271">
        <v>0</v>
      </c>
      <c r="W271">
        <v>0</v>
      </c>
      <c r="X271">
        <v>10</v>
      </c>
      <c r="Y271" t="s">
        <v>84</v>
      </c>
      <c r="AA271" t="s">
        <v>85</v>
      </c>
      <c r="AB271" t="s">
        <v>170</v>
      </c>
      <c r="AC271" t="s">
        <v>85</v>
      </c>
      <c r="AD271" t="s">
        <v>85</v>
      </c>
      <c r="AE271" t="s">
        <v>87</v>
      </c>
      <c r="AG271" t="s">
        <v>105</v>
      </c>
      <c r="AI271" t="s">
        <v>89</v>
      </c>
      <c r="AJ271" t="s">
        <v>89</v>
      </c>
      <c r="AK271" t="s">
        <v>89</v>
      </c>
      <c r="AL271" t="s">
        <v>90</v>
      </c>
      <c r="AN271" t="s">
        <v>92</v>
      </c>
      <c r="AO271" t="s">
        <v>91</v>
      </c>
      <c r="AP271" t="s">
        <v>92</v>
      </c>
      <c r="AQ271" t="s">
        <v>92</v>
      </c>
      <c r="AR271" t="s">
        <v>92</v>
      </c>
      <c r="AS271" t="s">
        <v>92</v>
      </c>
      <c r="AT271" t="s">
        <v>118</v>
      </c>
      <c r="AU271" t="s">
        <v>118</v>
      </c>
      <c r="AV271" t="s">
        <v>106</v>
      </c>
      <c r="AW271" t="s">
        <v>106</v>
      </c>
      <c r="AX271" t="s">
        <v>106</v>
      </c>
      <c r="AY271" t="s">
        <v>106</v>
      </c>
      <c r="AZ271" t="s">
        <v>106</v>
      </c>
      <c r="BA271" t="s">
        <v>106</v>
      </c>
      <c r="BB271" t="s">
        <v>106</v>
      </c>
      <c r="BC271" t="s">
        <v>106</v>
      </c>
      <c r="BD271" t="s">
        <v>94</v>
      </c>
      <c r="BE271" t="s">
        <v>108</v>
      </c>
      <c r="BF271" t="s">
        <v>108</v>
      </c>
      <c r="BG271" t="s">
        <v>108</v>
      </c>
      <c r="BH271" t="s">
        <v>108</v>
      </c>
      <c r="BI271" t="s">
        <v>108</v>
      </c>
      <c r="BJ271" t="s">
        <v>120</v>
      </c>
      <c r="BK271" t="s">
        <v>120</v>
      </c>
      <c r="BL271" t="s">
        <v>120</v>
      </c>
      <c r="BM271" t="s">
        <v>110</v>
      </c>
      <c r="BN271" t="s">
        <v>110</v>
      </c>
      <c r="BO271" t="s">
        <v>95</v>
      </c>
      <c r="BP271" t="s">
        <v>95</v>
      </c>
      <c r="BQ271" t="s">
        <v>95</v>
      </c>
      <c r="BR271" t="s">
        <v>111</v>
      </c>
      <c r="BS271" t="s">
        <v>94</v>
      </c>
      <c r="BT271" t="s">
        <v>94</v>
      </c>
      <c r="BU271" t="s">
        <v>94</v>
      </c>
      <c r="BV271" t="s">
        <v>94</v>
      </c>
      <c r="BW271" t="s">
        <v>94</v>
      </c>
      <c r="BX271" t="s">
        <v>98</v>
      </c>
      <c r="BY271" t="s">
        <v>715</v>
      </c>
    </row>
    <row r="272" spans="1:77">
      <c r="A272" t="s">
        <v>716</v>
      </c>
      <c r="H272" t="str">
        <f t="shared" si="4"/>
        <v>España</v>
      </c>
    </row>
    <row r="273" spans="1:77">
      <c r="A273">
        <v>272</v>
      </c>
      <c r="B273">
        <v>7</v>
      </c>
      <c r="C273" t="s">
        <v>717</v>
      </c>
      <c r="D273" t="s">
        <v>718</v>
      </c>
      <c r="E273" t="s">
        <v>101</v>
      </c>
      <c r="F273" t="s">
        <v>115</v>
      </c>
      <c r="G273" t="s">
        <v>116</v>
      </c>
      <c r="H273" t="str">
        <f t="shared" si="4"/>
        <v>Brasil</v>
      </c>
      <c r="I273">
        <v>1991</v>
      </c>
      <c r="J273" t="s">
        <v>81</v>
      </c>
      <c r="L273" s="3" t="s">
        <v>85</v>
      </c>
      <c r="M273" t="s">
        <v>141</v>
      </c>
      <c r="N273" t="s">
        <v>104</v>
      </c>
      <c r="P273">
        <v>0</v>
      </c>
      <c r="Q273">
        <v>0</v>
      </c>
      <c r="R273">
        <v>0</v>
      </c>
      <c r="S273">
        <v>0</v>
      </c>
      <c r="T273">
        <v>0</v>
      </c>
      <c r="U273">
        <v>0</v>
      </c>
      <c r="V273">
        <v>0</v>
      </c>
      <c r="W273">
        <v>0</v>
      </c>
      <c r="X273">
        <v>400</v>
      </c>
      <c r="Y273" t="s">
        <v>84</v>
      </c>
      <c r="AA273" t="s">
        <v>85</v>
      </c>
      <c r="AB273" t="s">
        <v>170</v>
      </c>
      <c r="AC273" t="s">
        <v>85</v>
      </c>
      <c r="AD273" t="s">
        <v>85</v>
      </c>
      <c r="AE273" t="s">
        <v>87</v>
      </c>
      <c r="AG273" t="s">
        <v>105</v>
      </c>
      <c r="AI273" t="s">
        <v>90</v>
      </c>
      <c r="AJ273" t="s">
        <v>89</v>
      </c>
      <c r="AK273" t="s">
        <v>89</v>
      </c>
      <c r="AL273" t="s">
        <v>89</v>
      </c>
      <c r="AN273" t="s">
        <v>172</v>
      </c>
      <c r="AO273" t="s">
        <v>172</v>
      </c>
      <c r="AP273" t="s">
        <v>172</v>
      </c>
      <c r="AQ273" t="s">
        <v>172</v>
      </c>
      <c r="AR273" t="s">
        <v>172</v>
      </c>
      <c r="AS273" t="s">
        <v>172</v>
      </c>
      <c r="AT273" t="s">
        <v>93</v>
      </c>
      <c r="AU273" t="s">
        <v>93</v>
      </c>
      <c r="AV273" t="s">
        <v>107</v>
      </c>
      <c r="AW273" t="s">
        <v>107</v>
      </c>
      <c r="AX273" t="s">
        <v>107</v>
      </c>
      <c r="AY273" t="s">
        <v>93</v>
      </c>
      <c r="AZ273" t="s">
        <v>107</v>
      </c>
      <c r="BA273" t="s">
        <v>93</v>
      </c>
      <c r="BB273" t="s">
        <v>106</v>
      </c>
      <c r="BC273" t="s">
        <v>107</v>
      </c>
      <c r="BD273" t="s">
        <v>121</v>
      </c>
      <c r="BE273" t="s">
        <v>148</v>
      </c>
      <c r="BF273" t="s">
        <v>226</v>
      </c>
      <c r="BG273" t="s">
        <v>109</v>
      </c>
      <c r="BH273" t="s">
        <v>226</v>
      </c>
      <c r="BI273" t="s">
        <v>109</v>
      </c>
      <c r="BJ273" t="s">
        <v>110</v>
      </c>
      <c r="BK273" t="s">
        <v>96</v>
      </c>
      <c r="BL273" t="s">
        <v>96</v>
      </c>
      <c r="BM273" t="s">
        <v>120</v>
      </c>
      <c r="BN273" t="s">
        <v>120</v>
      </c>
      <c r="BO273" t="s">
        <v>108</v>
      </c>
      <c r="BP273" t="s">
        <v>108</v>
      </c>
      <c r="BQ273" t="s">
        <v>95</v>
      </c>
      <c r="BR273" t="s">
        <v>97</v>
      </c>
      <c r="BS273" t="s">
        <v>119</v>
      </c>
      <c r="BT273" t="s">
        <v>119</v>
      </c>
      <c r="BU273" t="s">
        <v>180</v>
      </c>
      <c r="BV273" t="s">
        <v>180</v>
      </c>
      <c r="BW273" t="s">
        <v>180</v>
      </c>
      <c r="BX273" t="s">
        <v>98</v>
      </c>
    </row>
    <row r="274" spans="1:77">
      <c r="A274">
        <v>273</v>
      </c>
      <c r="B274">
        <v>7</v>
      </c>
      <c r="C274" t="s">
        <v>511</v>
      </c>
      <c r="D274" t="s">
        <v>507</v>
      </c>
      <c r="E274" t="s">
        <v>101</v>
      </c>
      <c r="F274" t="s">
        <v>239</v>
      </c>
      <c r="H274" t="str">
        <f t="shared" si="4"/>
        <v>México</v>
      </c>
      <c r="I274">
        <v>1994</v>
      </c>
      <c r="J274" t="s">
        <v>102</v>
      </c>
      <c r="L274" s="3" t="s">
        <v>85</v>
      </c>
      <c r="M274" t="s">
        <v>103</v>
      </c>
      <c r="N274" t="s">
        <v>83</v>
      </c>
      <c r="P274">
        <v>0</v>
      </c>
      <c r="Q274">
        <v>0</v>
      </c>
      <c r="R274">
        <v>0</v>
      </c>
      <c r="S274">
        <v>0</v>
      </c>
      <c r="T274">
        <v>0</v>
      </c>
      <c r="U274">
        <v>20</v>
      </c>
      <c r="V274">
        <v>0</v>
      </c>
      <c r="W274">
        <v>0</v>
      </c>
      <c r="X274">
        <v>0</v>
      </c>
      <c r="Y274" t="s">
        <v>84</v>
      </c>
      <c r="AA274" t="s">
        <v>85</v>
      </c>
      <c r="AB274" t="s">
        <v>86</v>
      </c>
      <c r="AC274" t="s">
        <v>85</v>
      </c>
      <c r="AD274" t="s">
        <v>85</v>
      </c>
      <c r="AE274" t="s">
        <v>87</v>
      </c>
      <c r="AG274" t="s">
        <v>105</v>
      </c>
      <c r="AI274" t="s">
        <v>90</v>
      </c>
      <c r="AJ274" t="s">
        <v>90</v>
      </c>
      <c r="AK274" t="s">
        <v>90</v>
      </c>
      <c r="AL274" t="s">
        <v>90</v>
      </c>
      <c r="AM274" t="s">
        <v>719</v>
      </c>
      <c r="AN274" t="s">
        <v>91</v>
      </c>
      <c r="AO274" t="s">
        <v>91</v>
      </c>
      <c r="AP274" t="s">
        <v>91</v>
      </c>
      <c r="AQ274" t="s">
        <v>92</v>
      </c>
      <c r="AR274" t="s">
        <v>92</v>
      </c>
      <c r="AS274" t="s">
        <v>92</v>
      </c>
      <c r="AT274" t="s">
        <v>106</v>
      </c>
      <c r="AU274" t="s">
        <v>137</v>
      </c>
      <c r="AV274" t="s">
        <v>107</v>
      </c>
      <c r="AW274" t="s">
        <v>137</v>
      </c>
      <c r="AX274" t="s">
        <v>137</v>
      </c>
      <c r="AY274" t="s">
        <v>107</v>
      </c>
      <c r="AZ274" t="s">
        <v>137</v>
      </c>
      <c r="BA274" t="s">
        <v>106</v>
      </c>
      <c r="BB274" t="s">
        <v>93</v>
      </c>
      <c r="BC274" t="s">
        <v>106</v>
      </c>
      <c r="BD274" t="s">
        <v>94</v>
      </c>
      <c r="BE274" t="s">
        <v>108</v>
      </c>
      <c r="BF274" t="s">
        <v>95</v>
      </c>
      <c r="BG274" t="s">
        <v>108</v>
      </c>
      <c r="BH274" t="s">
        <v>95</v>
      </c>
      <c r="BI274" t="s">
        <v>95</v>
      </c>
      <c r="BJ274" t="s">
        <v>96</v>
      </c>
      <c r="BK274" t="s">
        <v>96</v>
      </c>
      <c r="BL274" t="s">
        <v>96</v>
      </c>
      <c r="BM274" t="s">
        <v>120</v>
      </c>
      <c r="BN274" t="s">
        <v>96</v>
      </c>
      <c r="BO274" t="s">
        <v>95</v>
      </c>
      <c r="BP274" t="s">
        <v>95</v>
      </c>
      <c r="BQ274" t="s">
        <v>95</v>
      </c>
      <c r="BR274" t="s">
        <v>111</v>
      </c>
      <c r="BS274" t="s">
        <v>121</v>
      </c>
      <c r="BT274" t="s">
        <v>94</v>
      </c>
      <c r="BU274" t="s">
        <v>94</v>
      </c>
      <c r="BV274" t="s">
        <v>94</v>
      </c>
      <c r="BW274" t="s">
        <v>94</v>
      </c>
      <c r="BX274" t="s">
        <v>98</v>
      </c>
      <c r="BY274" t="s">
        <v>720</v>
      </c>
    </row>
    <row r="275" spans="1:77">
      <c r="A275" t="s">
        <v>721</v>
      </c>
      <c r="H275" t="str">
        <f t="shared" si="4"/>
        <v>España</v>
      </c>
    </row>
    <row r="276" spans="1:77">
      <c r="A276">
        <v>274</v>
      </c>
      <c r="B276">
        <v>7</v>
      </c>
      <c r="C276" t="s">
        <v>711</v>
      </c>
      <c r="D276" t="s">
        <v>384</v>
      </c>
      <c r="E276" t="s">
        <v>79</v>
      </c>
      <c r="F276" t="s">
        <v>312</v>
      </c>
      <c r="H276" t="str">
        <f t="shared" si="4"/>
        <v>Perú</v>
      </c>
      <c r="I276">
        <v>1993</v>
      </c>
      <c r="J276" t="s">
        <v>81</v>
      </c>
      <c r="L276" s="3">
        <v>10000000000</v>
      </c>
      <c r="M276" t="s">
        <v>82</v>
      </c>
      <c r="N276" t="s">
        <v>132</v>
      </c>
      <c r="P276">
        <v>3</v>
      </c>
      <c r="Q276">
        <v>15</v>
      </c>
      <c r="R276">
        <v>90</v>
      </c>
      <c r="S276">
        <v>2</v>
      </c>
      <c r="T276">
        <v>13</v>
      </c>
      <c r="U276">
        <v>85</v>
      </c>
      <c r="V276">
        <v>5</v>
      </c>
      <c r="W276">
        <v>20</v>
      </c>
      <c r="X276">
        <v>100</v>
      </c>
      <c r="Y276" t="s">
        <v>134</v>
      </c>
      <c r="AA276" s="1">
        <v>30000000000</v>
      </c>
      <c r="AB276" t="s">
        <v>283</v>
      </c>
      <c r="AC276" s="1">
        <v>30000000000</v>
      </c>
      <c r="AD276" s="1">
        <v>10000000000</v>
      </c>
      <c r="AE276" t="s">
        <v>171</v>
      </c>
      <c r="AG276" t="s">
        <v>147</v>
      </c>
      <c r="AI276" t="s">
        <v>89</v>
      </c>
      <c r="AJ276" t="s">
        <v>90</v>
      </c>
      <c r="AK276" t="s">
        <v>90</v>
      </c>
      <c r="AL276" t="s">
        <v>90</v>
      </c>
      <c r="AN276" t="s">
        <v>92</v>
      </c>
      <c r="AO276" t="s">
        <v>92</v>
      </c>
      <c r="AP276" t="s">
        <v>92</v>
      </c>
      <c r="AQ276" t="s">
        <v>172</v>
      </c>
      <c r="AR276" t="s">
        <v>172</v>
      </c>
      <c r="AS276" t="s">
        <v>92</v>
      </c>
      <c r="AT276" t="s">
        <v>106</v>
      </c>
      <c r="AU276" t="s">
        <v>107</v>
      </c>
      <c r="AV276" t="s">
        <v>106</v>
      </c>
      <c r="AW276" t="s">
        <v>106</v>
      </c>
      <c r="AX276" t="s">
        <v>107</v>
      </c>
      <c r="AY276" t="s">
        <v>106</v>
      </c>
      <c r="AZ276" t="s">
        <v>107</v>
      </c>
      <c r="BA276" t="s">
        <v>106</v>
      </c>
      <c r="BB276" t="s">
        <v>106</v>
      </c>
      <c r="BC276" t="s">
        <v>107</v>
      </c>
      <c r="BD276" t="s">
        <v>121</v>
      </c>
      <c r="BE276" t="s">
        <v>148</v>
      </c>
      <c r="BF276" t="s">
        <v>108</v>
      </c>
      <c r="BG276" t="s">
        <v>148</v>
      </c>
      <c r="BH276" t="s">
        <v>95</v>
      </c>
      <c r="BI276" t="s">
        <v>95</v>
      </c>
      <c r="BJ276" t="s">
        <v>96</v>
      </c>
      <c r="BK276" t="s">
        <v>96</v>
      </c>
      <c r="BL276" t="s">
        <v>110</v>
      </c>
      <c r="BM276" t="s">
        <v>96</v>
      </c>
      <c r="BN276" t="s">
        <v>120</v>
      </c>
      <c r="BO276" t="s">
        <v>108</v>
      </c>
      <c r="BP276" t="s">
        <v>108</v>
      </c>
      <c r="BQ276" t="s">
        <v>108</v>
      </c>
      <c r="BR276" t="s">
        <v>97</v>
      </c>
      <c r="BS276" t="s">
        <v>121</v>
      </c>
      <c r="BT276" t="s">
        <v>121</v>
      </c>
      <c r="BU276" t="s">
        <v>94</v>
      </c>
      <c r="BV276" t="s">
        <v>121</v>
      </c>
      <c r="BW276" t="s">
        <v>121</v>
      </c>
      <c r="BX276" t="s">
        <v>98</v>
      </c>
      <c r="BY276" t="s">
        <v>722</v>
      </c>
    </row>
    <row r="277" spans="1:77">
      <c r="A277">
        <v>275</v>
      </c>
      <c r="B277">
        <v>7</v>
      </c>
      <c r="C277" t="s">
        <v>490</v>
      </c>
      <c r="D277" t="s">
        <v>323</v>
      </c>
      <c r="E277" t="s">
        <v>101</v>
      </c>
      <c r="F277" t="s">
        <v>189</v>
      </c>
      <c r="H277" t="str">
        <f t="shared" si="4"/>
        <v>Colombia</v>
      </c>
      <c r="I277">
        <v>1992</v>
      </c>
      <c r="J277" t="s">
        <v>81</v>
      </c>
      <c r="L277" s="3" t="s">
        <v>85</v>
      </c>
      <c r="M277" t="s">
        <v>103</v>
      </c>
      <c r="N277" t="s">
        <v>83</v>
      </c>
      <c r="P277">
        <v>0</v>
      </c>
      <c r="Q277">
        <v>0</v>
      </c>
      <c r="R277">
        <v>336</v>
      </c>
      <c r="S277">
        <v>0</v>
      </c>
      <c r="T277">
        <v>0</v>
      </c>
      <c r="U277">
        <v>48</v>
      </c>
      <c r="V277">
        <v>0</v>
      </c>
      <c r="W277">
        <v>0</v>
      </c>
      <c r="X277">
        <v>100</v>
      </c>
      <c r="Y277" t="s">
        <v>134</v>
      </c>
      <c r="AA277" s="1">
        <v>40000000000</v>
      </c>
      <c r="AB277" t="s">
        <v>230</v>
      </c>
      <c r="AC277" s="1">
        <v>40000000000</v>
      </c>
      <c r="AD277" s="1">
        <v>40000000000</v>
      </c>
      <c r="AE277" t="s">
        <v>171</v>
      </c>
      <c r="AG277" t="s">
        <v>147</v>
      </c>
      <c r="AI277" t="s">
        <v>89</v>
      </c>
      <c r="AJ277" t="s">
        <v>89</v>
      </c>
      <c r="AK277" t="s">
        <v>89</v>
      </c>
      <c r="AL277" t="s">
        <v>90</v>
      </c>
      <c r="AN277" t="s">
        <v>91</v>
      </c>
      <c r="AO277" t="s">
        <v>91</v>
      </c>
      <c r="AP277" t="s">
        <v>91</v>
      </c>
      <c r="AQ277" t="s">
        <v>91</v>
      </c>
      <c r="AR277" t="s">
        <v>91</v>
      </c>
      <c r="AS277" t="s">
        <v>179</v>
      </c>
      <c r="AT277" t="s">
        <v>137</v>
      </c>
      <c r="AU277" t="s">
        <v>137</v>
      </c>
      <c r="AV277" t="s">
        <v>137</v>
      </c>
      <c r="AW277" t="s">
        <v>137</v>
      </c>
      <c r="AX277" t="s">
        <v>137</v>
      </c>
      <c r="AY277" t="s">
        <v>137</v>
      </c>
      <c r="AZ277" t="s">
        <v>137</v>
      </c>
      <c r="BA277" t="s">
        <v>137</v>
      </c>
      <c r="BB277" t="s">
        <v>137</v>
      </c>
      <c r="BC277" t="s">
        <v>137</v>
      </c>
      <c r="BD277" t="s">
        <v>121</v>
      </c>
      <c r="BE277" t="s">
        <v>95</v>
      </c>
      <c r="BF277" t="s">
        <v>95</v>
      </c>
      <c r="BG277" t="s">
        <v>95</v>
      </c>
      <c r="BH277" t="s">
        <v>95</v>
      </c>
      <c r="BI277" t="s">
        <v>95</v>
      </c>
      <c r="BJ277" t="s">
        <v>96</v>
      </c>
      <c r="BK277" t="s">
        <v>96</v>
      </c>
      <c r="BL277" t="s">
        <v>96</v>
      </c>
      <c r="BM277" t="s">
        <v>110</v>
      </c>
      <c r="BN277" t="s">
        <v>120</v>
      </c>
      <c r="BO277" t="s">
        <v>95</v>
      </c>
      <c r="BP277" t="s">
        <v>95</v>
      </c>
      <c r="BQ277" t="s">
        <v>95</v>
      </c>
      <c r="BR277" t="s">
        <v>97</v>
      </c>
      <c r="BS277" t="s">
        <v>94</v>
      </c>
      <c r="BT277" t="s">
        <v>94</v>
      </c>
      <c r="BU277" t="s">
        <v>94</v>
      </c>
      <c r="BV277" t="s">
        <v>94</v>
      </c>
      <c r="BW277" t="s">
        <v>94</v>
      </c>
      <c r="BX277" t="s">
        <v>98</v>
      </c>
      <c r="BY277" t="s">
        <v>723</v>
      </c>
    </row>
    <row r="278" spans="1:77">
      <c r="A278">
        <v>276</v>
      </c>
      <c r="B278">
        <v>2</v>
      </c>
      <c r="C278" t="s">
        <v>724</v>
      </c>
      <c r="D278" t="s">
        <v>725</v>
      </c>
      <c r="E278" t="s">
        <v>101</v>
      </c>
      <c r="F278" t="s">
        <v>115</v>
      </c>
      <c r="G278" t="s">
        <v>116</v>
      </c>
      <c r="H278" t="str">
        <f t="shared" si="4"/>
        <v>Brasil</v>
      </c>
      <c r="I278">
        <v>1983</v>
      </c>
      <c r="J278" t="s">
        <v>131</v>
      </c>
      <c r="L278" s="3">
        <v>40000000000</v>
      </c>
      <c r="M278" t="s">
        <v>190</v>
      </c>
      <c r="N278" t="s">
        <v>83</v>
      </c>
      <c r="AI278" t="s">
        <v>167</v>
      </c>
      <c r="AJ278" t="s">
        <v>167</v>
      </c>
      <c r="AK278" t="s">
        <v>167</v>
      </c>
      <c r="AL278" t="s">
        <v>167</v>
      </c>
    </row>
    <row r="279" spans="1:77">
      <c r="A279">
        <v>277</v>
      </c>
      <c r="B279">
        <v>7</v>
      </c>
      <c r="C279" t="s">
        <v>496</v>
      </c>
      <c r="D279" t="s">
        <v>188</v>
      </c>
      <c r="E279" t="s">
        <v>101</v>
      </c>
      <c r="F279" t="s">
        <v>115</v>
      </c>
      <c r="G279" t="s">
        <v>116</v>
      </c>
      <c r="H279" t="str">
        <f t="shared" si="4"/>
        <v>Brasil</v>
      </c>
      <c r="I279">
        <v>1984</v>
      </c>
      <c r="J279" t="s">
        <v>126</v>
      </c>
      <c r="L279" s="3" t="s">
        <v>85</v>
      </c>
      <c r="M279" t="s">
        <v>199</v>
      </c>
      <c r="N279" t="s">
        <v>117</v>
      </c>
      <c r="P279">
        <v>0</v>
      </c>
      <c r="Q279">
        <v>0</v>
      </c>
      <c r="R279">
        <v>0</v>
      </c>
      <c r="S279">
        <v>0</v>
      </c>
      <c r="T279">
        <v>0</v>
      </c>
      <c r="U279">
        <v>0</v>
      </c>
      <c r="V279">
        <v>0</v>
      </c>
      <c r="W279">
        <v>0</v>
      </c>
      <c r="X279">
        <v>0</v>
      </c>
      <c r="Y279" t="s">
        <v>84</v>
      </c>
      <c r="AA279" t="s">
        <v>85</v>
      </c>
      <c r="AB279" t="s">
        <v>86</v>
      </c>
      <c r="AC279" t="s">
        <v>85</v>
      </c>
      <c r="AD279" t="s">
        <v>85</v>
      </c>
      <c r="AE279" t="s">
        <v>87</v>
      </c>
      <c r="AG279" t="s">
        <v>105</v>
      </c>
      <c r="AI279" t="s">
        <v>90</v>
      </c>
      <c r="AJ279" t="s">
        <v>90</v>
      </c>
      <c r="AK279" t="s">
        <v>90</v>
      </c>
      <c r="AL279" t="s">
        <v>90</v>
      </c>
      <c r="AN279" t="s">
        <v>91</v>
      </c>
      <c r="AO279" t="s">
        <v>91</v>
      </c>
      <c r="AP279" t="s">
        <v>92</v>
      </c>
      <c r="AQ279" t="s">
        <v>172</v>
      </c>
      <c r="AR279" t="s">
        <v>172</v>
      </c>
      <c r="AS279" t="s">
        <v>179</v>
      </c>
      <c r="AT279" t="s">
        <v>107</v>
      </c>
      <c r="AU279" t="s">
        <v>93</v>
      </c>
      <c r="AV279" t="s">
        <v>93</v>
      </c>
      <c r="AW279" t="s">
        <v>107</v>
      </c>
      <c r="AX279" t="s">
        <v>93</v>
      </c>
      <c r="AY279" t="s">
        <v>107</v>
      </c>
      <c r="AZ279" t="s">
        <v>106</v>
      </c>
      <c r="BA279" t="s">
        <v>107</v>
      </c>
      <c r="BB279" t="s">
        <v>106</v>
      </c>
      <c r="BC279" t="s">
        <v>106</v>
      </c>
      <c r="BD279" t="s">
        <v>121</v>
      </c>
      <c r="BE279" t="s">
        <v>108</v>
      </c>
      <c r="BF279" t="s">
        <v>95</v>
      </c>
      <c r="BG279" t="s">
        <v>95</v>
      </c>
      <c r="BH279" t="s">
        <v>95</v>
      </c>
      <c r="BI279" t="s">
        <v>108</v>
      </c>
      <c r="BJ279" t="s">
        <v>96</v>
      </c>
      <c r="BK279" t="s">
        <v>96</v>
      </c>
      <c r="BL279" t="s">
        <v>96</v>
      </c>
      <c r="BM279" t="s">
        <v>96</v>
      </c>
      <c r="BN279" t="s">
        <v>96</v>
      </c>
      <c r="BO279" t="s">
        <v>108</v>
      </c>
      <c r="BP279" t="s">
        <v>95</v>
      </c>
      <c r="BQ279" t="s">
        <v>95</v>
      </c>
      <c r="BR279" t="s">
        <v>111</v>
      </c>
      <c r="BS279" t="s">
        <v>94</v>
      </c>
      <c r="BT279" t="s">
        <v>94</v>
      </c>
      <c r="BU279" t="s">
        <v>94</v>
      </c>
      <c r="BV279" t="s">
        <v>94</v>
      </c>
      <c r="BW279" t="s">
        <v>94</v>
      </c>
      <c r="BX279" t="s">
        <v>98</v>
      </c>
      <c r="BY279" t="s">
        <v>726</v>
      </c>
    </row>
    <row r="280" spans="1:77">
      <c r="A280">
        <v>278</v>
      </c>
      <c r="B280">
        <v>7</v>
      </c>
      <c r="C280" t="s">
        <v>727</v>
      </c>
      <c r="D280" t="s">
        <v>348</v>
      </c>
      <c r="E280" t="s">
        <v>101</v>
      </c>
      <c r="F280" t="s">
        <v>312</v>
      </c>
      <c r="H280" t="str">
        <f t="shared" si="4"/>
        <v>Perú</v>
      </c>
      <c r="I280">
        <v>1996</v>
      </c>
      <c r="J280" t="s">
        <v>81</v>
      </c>
      <c r="L280" s="3" t="s">
        <v>85</v>
      </c>
      <c r="M280" t="s">
        <v>103</v>
      </c>
      <c r="N280" t="s">
        <v>115</v>
      </c>
      <c r="O280" t="s">
        <v>728</v>
      </c>
      <c r="P280">
        <v>0</v>
      </c>
      <c r="Q280">
        <v>0</v>
      </c>
      <c r="R280">
        <v>0</v>
      </c>
      <c r="S280">
        <v>2</v>
      </c>
      <c r="T280">
        <v>5</v>
      </c>
      <c r="U280">
        <v>20</v>
      </c>
      <c r="V280">
        <v>0</v>
      </c>
      <c r="W280">
        <v>15</v>
      </c>
      <c r="X280">
        <v>60</v>
      </c>
      <c r="Y280" t="s">
        <v>134</v>
      </c>
      <c r="AA280" s="1">
        <v>10000000000</v>
      </c>
      <c r="AB280" t="s">
        <v>170</v>
      </c>
      <c r="AC280" s="1">
        <v>10000000000</v>
      </c>
      <c r="AD280" t="s">
        <v>85</v>
      </c>
      <c r="AE280" t="s">
        <v>87</v>
      </c>
      <c r="AG280" t="s">
        <v>105</v>
      </c>
      <c r="AI280" t="s">
        <v>89</v>
      </c>
      <c r="AJ280" t="s">
        <v>89</v>
      </c>
      <c r="AK280" t="s">
        <v>90</v>
      </c>
      <c r="AL280" t="s">
        <v>89</v>
      </c>
      <c r="AN280" t="s">
        <v>92</v>
      </c>
      <c r="AO280" t="s">
        <v>92</v>
      </c>
      <c r="AP280" t="s">
        <v>92</v>
      </c>
      <c r="AQ280" t="s">
        <v>92</v>
      </c>
      <c r="AR280" t="s">
        <v>92</v>
      </c>
      <c r="AS280" t="s">
        <v>92</v>
      </c>
      <c r="AT280" t="s">
        <v>118</v>
      </c>
      <c r="AU280" t="s">
        <v>93</v>
      </c>
      <c r="AV280" t="s">
        <v>93</v>
      </c>
      <c r="AW280" t="s">
        <v>93</v>
      </c>
      <c r="AX280" t="s">
        <v>118</v>
      </c>
      <c r="AY280" t="s">
        <v>93</v>
      </c>
      <c r="AZ280" t="s">
        <v>107</v>
      </c>
      <c r="BA280" t="s">
        <v>93</v>
      </c>
      <c r="BB280" t="s">
        <v>93</v>
      </c>
      <c r="BC280" t="s">
        <v>93</v>
      </c>
      <c r="BD280" t="s">
        <v>94</v>
      </c>
      <c r="BE280" t="s">
        <v>108</v>
      </c>
      <c r="BF280" t="s">
        <v>108</v>
      </c>
      <c r="BG280" t="s">
        <v>148</v>
      </c>
      <c r="BH280" t="s">
        <v>95</v>
      </c>
      <c r="BI280" t="s">
        <v>95</v>
      </c>
      <c r="BJ280" t="s">
        <v>96</v>
      </c>
      <c r="BK280" t="s">
        <v>96</v>
      </c>
      <c r="BL280" t="s">
        <v>96</v>
      </c>
      <c r="BM280" t="s">
        <v>96</v>
      </c>
      <c r="BN280" t="s">
        <v>96</v>
      </c>
      <c r="BO280" t="s">
        <v>108</v>
      </c>
      <c r="BP280" t="s">
        <v>108</v>
      </c>
      <c r="BQ280" t="s">
        <v>95</v>
      </c>
      <c r="BR280" t="s">
        <v>111</v>
      </c>
      <c r="BS280" t="s">
        <v>121</v>
      </c>
      <c r="BT280" t="s">
        <v>121</v>
      </c>
      <c r="BU280" t="s">
        <v>121</v>
      </c>
      <c r="BV280" t="s">
        <v>121</v>
      </c>
      <c r="BW280" t="s">
        <v>121</v>
      </c>
      <c r="BX280" t="s">
        <v>98</v>
      </c>
      <c r="BY280" t="s">
        <v>729</v>
      </c>
    </row>
    <row r="281" spans="1:77">
      <c r="A281">
        <v>279</v>
      </c>
      <c r="B281">
        <v>7</v>
      </c>
      <c r="C281" t="s">
        <v>341</v>
      </c>
      <c r="D281" t="s">
        <v>186</v>
      </c>
      <c r="E281" t="s">
        <v>101</v>
      </c>
      <c r="F281" t="s">
        <v>115</v>
      </c>
      <c r="G281" t="s">
        <v>116</v>
      </c>
      <c r="H281" t="str">
        <f t="shared" si="4"/>
        <v>Brasil</v>
      </c>
      <c r="I281">
        <v>1994</v>
      </c>
      <c r="J281" t="s">
        <v>81</v>
      </c>
      <c r="L281" s="3" t="s">
        <v>85</v>
      </c>
      <c r="M281" t="s">
        <v>82</v>
      </c>
      <c r="N281" t="s">
        <v>83</v>
      </c>
      <c r="P281">
        <v>0</v>
      </c>
      <c r="Q281">
        <v>0</v>
      </c>
      <c r="R281">
        <v>0</v>
      </c>
      <c r="S281">
        <v>0</v>
      </c>
      <c r="T281">
        <v>0</v>
      </c>
      <c r="U281">
        <v>0</v>
      </c>
      <c r="V281">
        <v>30</v>
      </c>
      <c r="W281">
        <v>100</v>
      </c>
      <c r="X281">
        <v>150</v>
      </c>
      <c r="Y281" t="s">
        <v>143</v>
      </c>
      <c r="AA281" t="s">
        <v>85</v>
      </c>
      <c r="AB281" t="s">
        <v>86</v>
      </c>
      <c r="AC281" t="s">
        <v>85</v>
      </c>
      <c r="AD281" t="s">
        <v>85</v>
      </c>
      <c r="AE281" t="s">
        <v>87</v>
      </c>
      <c r="AG281" t="s">
        <v>105</v>
      </c>
      <c r="AI281" t="s">
        <v>90</v>
      </c>
      <c r="AJ281" t="s">
        <v>90</v>
      </c>
      <c r="AK281" t="s">
        <v>90</v>
      </c>
      <c r="AL281" t="s">
        <v>90</v>
      </c>
      <c r="AN281" t="s">
        <v>92</v>
      </c>
      <c r="AO281" t="s">
        <v>92</v>
      </c>
      <c r="AP281" t="s">
        <v>92</v>
      </c>
      <c r="AQ281" t="s">
        <v>92</v>
      </c>
      <c r="AR281" t="s">
        <v>92</v>
      </c>
      <c r="AS281" t="s">
        <v>92</v>
      </c>
      <c r="AT281" t="s">
        <v>107</v>
      </c>
      <c r="AU281" t="s">
        <v>107</v>
      </c>
      <c r="AV281" t="s">
        <v>107</v>
      </c>
      <c r="AW281" t="s">
        <v>107</v>
      </c>
      <c r="AX281" t="s">
        <v>107</v>
      </c>
      <c r="AY281" t="s">
        <v>107</v>
      </c>
      <c r="AZ281" t="s">
        <v>107</v>
      </c>
      <c r="BA281" t="s">
        <v>107</v>
      </c>
      <c r="BB281" t="s">
        <v>107</v>
      </c>
      <c r="BC281" t="s">
        <v>107</v>
      </c>
      <c r="BD281" t="s">
        <v>121</v>
      </c>
      <c r="BE281" t="s">
        <v>226</v>
      </c>
      <c r="BF281" t="s">
        <v>226</v>
      </c>
      <c r="BG281" t="s">
        <v>226</v>
      </c>
      <c r="BH281" t="s">
        <v>226</v>
      </c>
      <c r="BI281" t="s">
        <v>226</v>
      </c>
      <c r="BJ281" t="s">
        <v>96</v>
      </c>
      <c r="BK281" t="s">
        <v>96</v>
      </c>
      <c r="BL281" t="s">
        <v>96</v>
      </c>
      <c r="BM281" t="s">
        <v>96</v>
      </c>
      <c r="BN281" t="s">
        <v>96</v>
      </c>
      <c r="BO281" t="s">
        <v>95</v>
      </c>
      <c r="BP281" t="s">
        <v>95</v>
      </c>
      <c r="BQ281" t="s">
        <v>95</v>
      </c>
      <c r="BR281" t="s">
        <v>97</v>
      </c>
      <c r="BS281" t="s">
        <v>121</v>
      </c>
      <c r="BT281" t="s">
        <v>121</v>
      </c>
      <c r="BU281" t="s">
        <v>121</v>
      </c>
      <c r="BV281" t="s">
        <v>121</v>
      </c>
      <c r="BW281" t="s">
        <v>121</v>
      </c>
      <c r="BX281" t="s">
        <v>98</v>
      </c>
    </row>
    <row r="282" spans="1:77">
      <c r="A282">
        <v>280</v>
      </c>
      <c r="B282">
        <v>7</v>
      </c>
      <c r="C282" t="s">
        <v>100</v>
      </c>
      <c r="D282" t="s">
        <v>268</v>
      </c>
      <c r="E282" t="s">
        <v>101</v>
      </c>
      <c r="F282" t="s">
        <v>80</v>
      </c>
      <c r="H282" t="str">
        <f t="shared" si="4"/>
        <v>España</v>
      </c>
      <c r="I282">
        <v>1992</v>
      </c>
      <c r="J282" t="s">
        <v>126</v>
      </c>
      <c r="L282" s="3" t="s">
        <v>85</v>
      </c>
      <c r="M282" t="s">
        <v>141</v>
      </c>
      <c r="N282" t="s">
        <v>83</v>
      </c>
      <c r="P282">
        <v>0</v>
      </c>
      <c r="Q282">
        <v>0</v>
      </c>
      <c r="R282">
        <v>40</v>
      </c>
      <c r="S282">
        <v>0</v>
      </c>
      <c r="T282">
        <v>0</v>
      </c>
      <c r="U282">
        <v>20</v>
      </c>
      <c r="V282">
        <v>2</v>
      </c>
      <c r="W282">
        <v>10</v>
      </c>
      <c r="X282">
        <v>50</v>
      </c>
      <c r="Y282" t="s">
        <v>134</v>
      </c>
      <c r="AA282" s="1">
        <v>40000000000</v>
      </c>
      <c r="AB282" t="s">
        <v>253</v>
      </c>
      <c r="AC282" s="1">
        <v>30000000000</v>
      </c>
      <c r="AD282" s="1">
        <v>10000000000</v>
      </c>
      <c r="AE282" t="s">
        <v>171</v>
      </c>
      <c r="AG282" t="s">
        <v>105</v>
      </c>
      <c r="AI282" t="s">
        <v>89</v>
      </c>
      <c r="AJ282" t="s">
        <v>89</v>
      </c>
      <c r="AK282" t="s">
        <v>89</v>
      </c>
      <c r="AL282" t="s">
        <v>90</v>
      </c>
      <c r="AN282" t="s">
        <v>92</v>
      </c>
      <c r="AO282" t="s">
        <v>92</v>
      </c>
      <c r="AP282" t="s">
        <v>92</v>
      </c>
      <c r="AQ282" t="s">
        <v>92</v>
      </c>
      <c r="AR282" t="s">
        <v>92</v>
      </c>
      <c r="AS282" t="s">
        <v>92</v>
      </c>
      <c r="AT282" t="s">
        <v>93</v>
      </c>
      <c r="AU282" t="s">
        <v>107</v>
      </c>
      <c r="AV282" t="s">
        <v>106</v>
      </c>
      <c r="AW282" t="s">
        <v>106</v>
      </c>
      <c r="AX282" t="s">
        <v>106</v>
      </c>
      <c r="AY282" t="s">
        <v>93</v>
      </c>
      <c r="AZ282" t="s">
        <v>106</v>
      </c>
      <c r="BA282" t="s">
        <v>93</v>
      </c>
      <c r="BB282" t="s">
        <v>107</v>
      </c>
      <c r="BC282" t="s">
        <v>106</v>
      </c>
      <c r="BD282" t="s">
        <v>94</v>
      </c>
      <c r="BE282" t="s">
        <v>95</v>
      </c>
      <c r="BF282" t="s">
        <v>95</v>
      </c>
      <c r="BG282" t="s">
        <v>95</v>
      </c>
      <c r="BH282" t="s">
        <v>95</v>
      </c>
      <c r="BI282" t="s">
        <v>95</v>
      </c>
      <c r="BJ282" t="s">
        <v>96</v>
      </c>
      <c r="BK282" t="s">
        <v>96</v>
      </c>
      <c r="BL282" t="s">
        <v>96</v>
      </c>
      <c r="BM282" t="s">
        <v>110</v>
      </c>
      <c r="BN282" t="s">
        <v>96</v>
      </c>
      <c r="BO282" t="s">
        <v>95</v>
      </c>
      <c r="BP282" t="s">
        <v>95</v>
      </c>
      <c r="BQ282" t="s">
        <v>95</v>
      </c>
      <c r="BR282" t="s">
        <v>111</v>
      </c>
      <c r="BS282" t="s">
        <v>94</v>
      </c>
      <c r="BT282" t="s">
        <v>94</v>
      </c>
      <c r="BU282" t="s">
        <v>94</v>
      </c>
      <c r="BV282" t="s">
        <v>94</v>
      </c>
      <c r="BW282" t="s">
        <v>94</v>
      </c>
      <c r="BX282" t="s">
        <v>98</v>
      </c>
    </row>
    <row r="283" spans="1:77">
      <c r="A283">
        <v>281</v>
      </c>
      <c r="B283">
        <v>4</v>
      </c>
      <c r="C283" t="s">
        <v>296</v>
      </c>
      <c r="D283" t="s">
        <v>366</v>
      </c>
      <c r="E283" t="s">
        <v>101</v>
      </c>
      <c r="F283" t="s">
        <v>336</v>
      </c>
      <c r="H283" t="str">
        <f t="shared" si="4"/>
        <v>Uruguay</v>
      </c>
      <c r="I283">
        <v>1988</v>
      </c>
      <c r="J283" t="s">
        <v>81</v>
      </c>
      <c r="L283" s="3">
        <v>10000000000</v>
      </c>
      <c r="M283" t="s">
        <v>103</v>
      </c>
      <c r="N283" t="s">
        <v>83</v>
      </c>
      <c r="P283">
        <v>0</v>
      </c>
      <c r="Q283">
        <v>0</v>
      </c>
      <c r="R283">
        <v>0</v>
      </c>
      <c r="S283">
        <v>0</v>
      </c>
      <c r="T283">
        <v>0</v>
      </c>
      <c r="U283">
        <v>0</v>
      </c>
      <c r="V283">
        <v>8</v>
      </c>
      <c r="W283">
        <v>32</v>
      </c>
      <c r="X283">
        <v>192</v>
      </c>
      <c r="Y283" t="s">
        <v>143</v>
      </c>
      <c r="AA283" t="s">
        <v>85</v>
      </c>
      <c r="AB283" t="s">
        <v>86</v>
      </c>
      <c r="AC283" t="s">
        <v>85</v>
      </c>
      <c r="AD283" t="s">
        <v>85</v>
      </c>
      <c r="AE283" t="s">
        <v>87</v>
      </c>
      <c r="AG283" t="s">
        <v>105</v>
      </c>
      <c r="AI283" t="s">
        <v>90</v>
      </c>
      <c r="AJ283" t="s">
        <v>90</v>
      </c>
      <c r="AK283" t="s">
        <v>90</v>
      </c>
      <c r="AL283" t="s">
        <v>90</v>
      </c>
      <c r="AN283" t="s">
        <v>92</v>
      </c>
      <c r="AO283" t="s">
        <v>92</v>
      </c>
      <c r="AP283" t="s">
        <v>92</v>
      </c>
      <c r="AQ283" t="s">
        <v>92</v>
      </c>
      <c r="AR283" t="s">
        <v>92</v>
      </c>
      <c r="AS283" t="s">
        <v>172</v>
      </c>
    </row>
    <row r="284" spans="1:77">
      <c r="A284">
        <v>282</v>
      </c>
      <c r="B284">
        <v>7</v>
      </c>
      <c r="C284" t="s">
        <v>730</v>
      </c>
      <c r="D284" t="s">
        <v>730</v>
      </c>
      <c r="E284" t="s">
        <v>79</v>
      </c>
      <c r="F284" t="s">
        <v>115</v>
      </c>
      <c r="G284" t="s">
        <v>116</v>
      </c>
      <c r="H284" t="str">
        <f t="shared" si="4"/>
        <v>Brasil</v>
      </c>
      <c r="I284">
        <v>1965</v>
      </c>
      <c r="J284" t="s">
        <v>131</v>
      </c>
      <c r="L284" s="3">
        <v>20000000000</v>
      </c>
      <c r="M284" t="s">
        <v>103</v>
      </c>
      <c r="N284" t="s">
        <v>83</v>
      </c>
      <c r="P284">
        <v>0</v>
      </c>
      <c r="Q284">
        <v>0</v>
      </c>
      <c r="R284">
        <v>0</v>
      </c>
      <c r="S284">
        <v>2</v>
      </c>
      <c r="T284">
        <v>4</v>
      </c>
      <c r="U284">
        <v>8</v>
      </c>
      <c r="V284">
        <v>2</v>
      </c>
      <c r="W284">
        <v>2</v>
      </c>
      <c r="X284">
        <v>8</v>
      </c>
      <c r="Y284" t="s">
        <v>84</v>
      </c>
      <c r="AA284" t="s">
        <v>85</v>
      </c>
      <c r="AB284" t="s">
        <v>86</v>
      </c>
      <c r="AC284" t="s">
        <v>85</v>
      </c>
      <c r="AD284" t="s">
        <v>85</v>
      </c>
      <c r="AE284" t="s">
        <v>87</v>
      </c>
      <c r="AG284" t="s">
        <v>365</v>
      </c>
      <c r="AH284" s="1">
        <v>20000000000</v>
      </c>
      <c r="AI284" t="s">
        <v>89</v>
      </c>
      <c r="AJ284" t="s">
        <v>90</v>
      </c>
      <c r="AK284" t="s">
        <v>89</v>
      </c>
      <c r="AL284" t="s">
        <v>89</v>
      </c>
      <c r="AN284" t="s">
        <v>92</v>
      </c>
      <c r="AO284" t="s">
        <v>92</v>
      </c>
      <c r="AP284" t="s">
        <v>172</v>
      </c>
      <c r="AQ284" t="s">
        <v>179</v>
      </c>
      <c r="AR284" t="s">
        <v>179</v>
      </c>
      <c r="AS284" t="s">
        <v>179</v>
      </c>
      <c r="AT284" t="s">
        <v>107</v>
      </c>
      <c r="AU284" t="s">
        <v>107</v>
      </c>
      <c r="AV284" t="s">
        <v>93</v>
      </c>
      <c r="AW284" t="s">
        <v>107</v>
      </c>
      <c r="AX284" t="s">
        <v>93</v>
      </c>
      <c r="AY284" t="s">
        <v>107</v>
      </c>
      <c r="AZ284" t="s">
        <v>93</v>
      </c>
      <c r="BA284" t="s">
        <v>107</v>
      </c>
      <c r="BB284" t="s">
        <v>107</v>
      </c>
      <c r="BC284" t="s">
        <v>107</v>
      </c>
      <c r="BD284" t="s">
        <v>121</v>
      </c>
      <c r="BE284" t="s">
        <v>108</v>
      </c>
      <c r="BF284" t="s">
        <v>95</v>
      </c>
      <c r="BG284" t="s">
        <v>108</v>
      </c>
      <c r="BH284" t="s">
        <v>95</v>
      </c>
      <c r="BI284" t="s">
        <v>95</v>
      </c>
      <c r="BJ284" t="s">
        <v>120</v>
      </c>
      <c r="BK284" t="s">
        <v>96</v>
      </c>
      <c r="BL284" t="s">
        <v>96</v>
      </c>
      <c r="BM284" t="s">
        <v>110</v>
      </c>
      <c r="BN284" t="s">
        <v>120</v>
      </c>
      <c r="BO284" t="s">
        <v>95</v>
      </c>
      <c r="BP284" t="s">
        <v>108</v>
      </c>
      <c r="BQ284" t="s">
        <v>108</v>
      </c>
      <c r="BR284" t="s">
        <v>97</v>
      </c>
      <c r="BS284" t="s">
        <v>121</v>
      </c>
      <c r="BT284" t="s">
        <v>121</v>
      </c>
      <c r="BU284" t="s">
        <v>121</v>
      </c>
      <c r="BV284" t="s">
        <v>121</v>
      </c>
      <c r="BW284" t="s">
        <v>121</v>
      </c>
      <c r="BX284" t="s">
        <v>98</v>
      </c>
      <c r="BY284" t="s">
        <v>731</v>
      </c>
    </row>
    <row r="285" spans="1:77">
      <c r="A285">
        <v>283</v>
      </c>
      <c r="B285">
        <v>7</v>
      </c>
      <c r="C285" t="s">
        <v>732</v>
      </c>
      <c r="D285" t="s">
        <v>733</v>
      </c>
      <c r="E285" t="s">
        <v>101</v>
      </c>
      <c r="F285" t="s">
        <v>349</v>
      </c>
      <c r="H285" t="str">
        <f t="shared" si="4"/>
        <v>Panamá</v>
      </c>
      <c r="I285">
        <v>1986</v>
      </c>
      <c r="J285" t="s">
        <v>81</v>
      </c>
      <c r="L285" s="3">
        <v>10000000000</v>
      </c>
      <c r="M285" t="s">
        <v>103</v>
      </c>
      <c r="N285" t="s">
        <v>83</v>
      </c>
      <c r="P285">
        <v>0</v>
      </c>
      <c r="Q285">
        <v>0</v>
      </c>
      <c r="R285">
        <v>0</v>
      </c>
      <c r="S285">
        <v>0</v>
      </c>
      <c r="T285">
        <v>0</v>
      </c>
      <c r="U285">
        <v>0</v>
      </c>
      <c r="V285">
        <v>8</v>
      </c>
      <c r="W285">
        <v>12</v>
      </c>
      <c r="X285">
        <v>48</v>
      </c>
      <c r="Y285" t="s">
        <v>84</v>
      </c>
      <c r="AA285" t="s">
        <v>85</v>
      </c>
      <c r="AB285" t="s">
        <v>170</v>
      </c>
      <c r="AC285" t="s">
        <v>85</v>
      </c>
      <c r="AD285" t="s">
        <v>85</v>
      </c>
      <c r="AE285" t="s">
        <v>171</v>
      </c>
      <c r="AG285" t="s">
        <v>184</v>
      </c>
      <c r="AI285" t="s">
        <v>89</v>
      </c>
      <c r="AJ285" t="s">
        <v>90</v>
      </c>
      <c r="AK285" t="s">
        <v>89</v>
      </c>
      <c r="AL285" t="s">
        <v>89</v>
      </c>
      <c r="AN285" t="s">
        <v>179</v>
      </c>
      <c r="AO285" t="s">
        <v>172</v>
      </c>
      <c r="AP285" t="s">
        <v>179</v>
      </c>
      <c r="AQ285" t="s">
        <v>179</v>
      </c>
      <c r="AR285" t="s">
        <v>179</v>
      </c>
      <c r="AS285" t="s">
        <v>179</v>
      </c>
      <c r="AT285" t="s">
        <v>107</v>
      </c>
      <c r="AU285" t="s">
        <v>107</v>
      </c>
      <c r="AV285" t="s">
        <v>107</v>
      </c>
      <c r="AW285" t="s">
        <v>107</v>
      </c>
      <c r="AX285" t="s">
        <v>107</v>
      </c>
      <c r="AY285" t="s">
        <v>107</v>
      </c>
      <c r="AZ285" t="s">
        <v>107</v>
      </c>
      <c r="BA285" t="s">
        <v>107</v>
      </c>
      <c r="BB285" t="s">
        <v>107</v>
      </c>
      <c r="BC285" t="s">
        <v>107</v>
      </c>
      <c r="BD285" t="s">
        <v>121</v>
      </c>
      <c r="BE285" t="s">
        <v>109</v>
      </c>
      <c r="BF285" t="s">
        <v>148</v>
      </c>
      <c r="BG285" t="s">
        <v>148</v>
      </c>
      <c r="BH285" t="s">
        <v>148</v>
      </c>
      <c r="BI285" t="s">
        <v>108</v>
      </c>
      <c r="BJ285" t="s">
        <v>110</v>
      </c>
      <c r="BK285" t="s">
        <v>96</v>
      </c>
      <c r="BL285" t="s">
        <v>110</v>
      </c>
      <c r="BM285" t="s">
        <v>96</v>
      </c>
      <c r="BN285" t="s">
        <v>96</v>
      </c>
      <c r="BO285" t="s">
        <v>95</v>
      </c>
      <c r="BP285" t="s">
        <v>95</v>
      </c>
      <c r="BQ285" t="s">
        <v>95</v>
      </c>
      <c r="BR285" t="s">
        <v>111</v>
      </c>
      <c r="BS285" t="s">
        <v>121</v>
      </c>
      <c r="BT285" t="s">
        <v>121</v>
      </c>
      <c r="BU285" t="s">
        <v>121</v>
      </c>
      <c r="BV285" t="s">
        <v>121</v>
      </c>
      <c r="BW285" t="s">
        <v>121</v>
      </c>
      <c r="BX285" t="s">
        <v>98</v>
      </c>
    </row>
    <row r="286" spans="1:77">
      <c r="A286">
        <v>284</v>
      </c>
      <c r="B286">
        <v>7</v>
      </c>
      <c r="C286" t="s">
        <v>224</v>
      </c>
      <c r="D286" t="s">
        <v>186</v>
      </c>
      <c r="E286" t="s">
        <v>101</v>
      </c>
      <c r="F286" t="s">
        <v>385</v>
      </c>
      <c r="H286" t="str">
        <f t="shared" si="4"/>
        <v>Guatemala</v>
      </c>
      <c r="I286">
        <v>1989</v>
      </c>
      <c r="J286" t="s">
        <v>115</v>
      </c>
      <c r="K286" t="s">
        <v>734</v>
      </c>
      <c r="L286" s="3" t="s">
        <v>85</v>
      </c>
      <c r="M286" t="s">
        <v>103</v>
      </c>
      <c r="N286" t="s">
        <v>83</v>
      </c>
      <c r="P286">
        <v>0</v>
      </c>
      <c r="Q286">
        <v>0</v>
      </c>
      <c r="R286">
        <v>0</v>
      </c>
      <c r="S286">
        <v>2</v>
      </c>
      <c r="T286">
        <v>8</v>
      </c>
      <c r="U286">
        <v>48</v>
      </c>
      <c r="V286">
        <v>0</v>
      </c>
      <c r="W286">
        <v>0</v>
      </c>
      <c r="X286">
        <v>0</v>
      </c>
      <c r="Y286" t="s">
        <v>84</v>
      </c>
      <c r="AA286" t="s">
        <v>85</v>
      </c>
      <c r="AB286" t="s">
        <v>86</v>
      </c>
      <c r="AC286" t="s">
        <v>85</v>
      </c>
      <c r="AD286" t="s">
        <v>85</v>
      </c>
      <c r="AE286" t="s">
        <v>87</v>
      </c>
      <c r="AG286" t="s">
        <v>211</v>
      </c>
      <c r="AI286" t="s">
        <v>90</v>
      </c>
      <c r="AJ286" t="s">
        <v>89</v>
      </c>
      <c r="AK286" t="s">
        <v>89</v>
      </c>
      <c r="AL286" t="s">
        <v>90</v>
      </c>
      <c r="AN286" t="s">
        <v>92</v>
      </c>
      <c r="AO286" t="s">
        <v>92</v>
      </c>
      <c r="AP286" t="s">
        <v>92</v>
      </c>
      <c r="AQ286" t="s">
        <v>179</v>
      </c>
      <c r="AR286" t="s">
        <v>92</v>
      </c>
      <c r="AS286" t="s">
        <v>179</v>
      </c>
      <c r="AT286" t="s">
        <v>107</v>
      </c>
      <c r="AU286" t="s">
        <v>107</v>
      </c>
      <c r="AV286" t="s">
        <v>107</v>
      </c>
      <c r="AW286" t="s">
        <v>107</v>
      </c>
      <c r="AX286" t="s">
        <v>107</v>
      </c>
      <c r="AY286" t="s">
        <v>107</v>
      </c>
      <c r="AZ286" t="s">
        <v>107</v>
      </c>
      <c r="BA286" t="s">
        <v>107</v>
      </c>
      <c r="BB286" t="s">
        <v>107</v>
      </c>
      <c r="BC286" t="s">
        <v>107</v>
      </c>
      <c r="BD286" t="s">
        <v>122</v>
      </c>
      <c r="BE286" t="s">
        <v>95</v>
      </c>
      <c r="BF286" t="s">
        <v>95</v>
      </c>
      <c r="BG286" t="s">
        <v>95</v>
      </c>
      <c r="BH286" t="s">
        <v>95</v>
      </c>
      <c r="BI286" t="s">
        <v>95</v>
      </c>
      <c r="BJ286" t="s">
        <v>96</v>
      </c>
      <c r="BK286" t="s">
        <v>96</v>
      </c>
      <c r="BL286" t="s">
        <v>96</v>
      </c>
      <c r="BM286" t="s">
        <v>96</v>
      </c>
      <c r="BN286" t="s">
        <v>96</v>
      </c>
      <c r="BO286" t="s">
        <v>108</v>
      </c>
      <c r="BP286" t="s">
        <v>95</v>
      </c>
      <c r="BQ286" t="s">
        <v>95</v>
      </c>
      <c r="BR286" t="s">
        <v>111</v>
      </c>
      <c r="BS286" t="s">
        <v>122</v>
      </c>
      <c r="BT286" t="s">
        <v>121</v>
      </c>
      <c r="BU286" t="s">
        <v>121</v>
      </c>
      <c r="BV286" t="s">
        <v>121</v>
      </c>
      <c r="BW286" t="s">
        <v>121</v>
      </c>
      <c r="BX286" t="s">
        <v>98</v>
      </c>
    </row>
    <row r="287" spans="1:77">
      <c r="A287">
        <v>286</v>
      </c>
      <c r="B287">
        <v>7</v>
      </c>
      <c r="C287" t="s">
        <v>488</v>
      </c>
      <c r="D287" t="s">
        <v>287</v>
      </c>
      <c r="E287" t="s">
        <v>101</v>
      </c>
      <c r="F287" t="s">
        <v>115</v>
      </c>
      <c r="H287" t="str">
        <f t="shared" si="4"/>
        <v>Otro</v>
      </c>
      <c r="I287">
        <v>1993</v>
      </c>
      <c r="J287" t="s">
        <v>81</v>
      </c>
      <c r="L287" s="3">
        <v>10000000000</v>
      </c>
      <c r="M287" t="s">
        <v>103</v>
      </c>
      <c r="N287" t="s">
        <v>104</v>
      </c>
      <c r="P287">
        <v>48</v>
      </c>
      <c r="Q287">
        <v>100</v>
      </c>
      <c r="R287">
        <v>200</v>
      </c>
      <c r="S287">
        <v>10</v>
      </c>
      <c r="T287">
        <v>20</v>
      </c>
      <c r="U287">
        <v>50</v>
      </c>
      <c r="V287">
        <v>0</v>
      </c>
      <c r="W287">
        <v>0</v>
      </c>
      <c r="X287">
        <v>300</v>
      </c>
      <c r="Y287" t="s">
        <v>84</v>
      </c>
      <c r="AA287" t="s">
        <v>85</v>
      </c>
      <c r="AB287" t="s">
        <v>86</v>
      </c>
      <c r="AC287" t="s">
        <v>85</v>
      </c>
      <c r="AD287" t="s">
        <v>85</v>
      </c>
      <c r="AE287" t="s">
        <v>87</v>
      </c>
      <c r="AG287" t="s">
        <v>105</v>
      </c>
      <c r="AI287" t="s">
        <v>89</v>
      </c>
      <c r="AJ287" t="s">
        <v>90</v>
      </c>
      <c r="AK287" t="s">
        <v>89</v>
      </c>
      <c r="AL287" t="s">
        <v>89</v>
      </c>
      <c r="AM287" t="s">
        <v>735</v>
      </c>
      <c r="AN287" t="s">
        <v>179</v>
      </c>
      <c r="AO287" t="s">
        <v>172</v>
      </c>
      <c r="AP287" t="s">
        <v>172</v>
      </c>
      <c r="AQ287" t="s">
        <v>92</v>
      </c>
      <c r="AR287" t="s">
        <v>92</v>
      </c>
      <c r="AS287" t="s">
        <v>179</v>
      </c>
      <c r="AT287" t="s">
        <v>107</v>
      </c>
      <c r="AU287" t="s">
        <v>93</v>
      </c>
      <c r="AV287" t="s">
        <v>106</v>
      </c>
      <c r="AW287" t="s">
        <v>106</v>
      </c>
      <c r="AX287" t="s">
        <v>107</v>
      </c>
      <c r="AY287" t="s">
        <v>107</v>
      </c>
      <c r="AZ287" t="s">
        <v>107</v>
      </c>
      <c r="BA287" t="s">
        <v>107</v>
      </c>
      <c r="BB287" t="s">
        <v>107</v>
      </c>
      <c r="BC287" t="s">
        <v>137</v>
      </c>
      <c r="BD287" t="s">
        <v>122</v>
      </c>
      <c r="BE287" t="s">
        <v>148</v>
      </c>
      <c r="BF287" t="s">
        <v>148</v>
      </c>
      <c r="BG287" t="s">
        <v>148</v>
      </c>
      <c r="BH287" t="s">
        <v>148</v>
      </c>
      <c r="BI287" t="s">
        <v>148</v>
      </c>
      <c r="BJ287" t="s">
        <v>96</v>
      </c>
      <c r="BK287" t="s">
        <v>96</v>
      </c>
      <c r="BL287" t="s">
        <v>96</v>
      </c>
      <c r="BM287" t="s">
        <v>96</v>
      </c>
      <c r="BN287" t="s">
        <v>96</v>
      </c>
      <c r="BO287" t="s">
        <v>148</v>
      </c>
      <c r="BP287" t="s">
        <v>108</v>
      </c>
      <c r="BQ287" t="s">
        <v>95</v>
      </c>
      <c r="BR287" t="s">
        <v>97</v>
      </c>
      <c r="BS287" t="s">
        <v>121</v>
      </c>
      <c r="BT287" t="s">
        <v>122</v>
      </c>
      <c r="BU287" t="s">
        <v>121</v>
      </c>
      <c r="BV287" t="s">
        <v>121</v>
      </c>
      <c r="BW287" t="s">
        <v>121</v>
      </c>
      <c r="BX287" t="s">
        <v>98</v>
      </c>
      <c r="BY287" t="s">
        <v>736</v>
      </c>
    </row>
    <row r="288" spans="1:77">
      <c r="A288">
        <v>300</v>
      </c>
      <c r="B288">
        <v>7</v>
      </c>
      <c r="C288" t="s">
        <v>339</v>
      </c>
      <c r="D288" t="s">
        <v>186</v>
      </c>
      <c r="E288" t="s">
        <v>101</v>
      </c>
      <c r="F288" t="s">
        <v>115</v>
      </c>
      <c r="G288" t="s">
        <v>116</v>
      </c>
      <c r="H288" t="str">
        <f t="shared" si="4"/>
        <v>Brasil</v>
      </c>
      <c r="I288">
        <v>1991</v>
      </c>
      <c r="J288" t="s">
        <v>126</v>
      </c>
      <c r="L288" s="3" t="s">
        <v>85</v>
      </c>
      <c r="M288" t="s">
        <v>141</v>
      </c>
      <c r="N288" t="s">
        <v>104</v>
      </c>
      <c r="P288">
        <v>0</v>
      </c>
      <c r="Q288">
        <v>0</v>
      </c>
      <c r="R288">
        <v>15</v>
      </c>
      <c r="S288">
        <v>0</v>
      </c>
      <c r="T288">
        <v>50</v>
      </c>
      <c r="U288">
        <v>250</v>
      </c>
      <c r="V288">
        <v>20</v>
      </c>
      <c r="W288">
        <v>60</v>
      </c>
      <c r="X288">
        <v>100</v>
      </c>
      <c r="Y288" t="s">
        <v>84</v>
      </c>
      <c r="AA288" s="1">
        <v>20000000000</v>
      </c>
      <c r="AB288" t="s">
        <v>230</v>
      </c>
      <c r="AC288" s="1">
        <v>20000000000</v>
      </c>
      <c r="AD288" s="1">
        <v>20000000000</v>
      </c>
      <c r="AE288" t="s">
        <v>171</v>
      </c>
      <c r="AG288" t="s">
        <v>147</v>
      </c>
      <c r="AI288" t="s">
        <v>90</v>
      </c>
      <c r="AJ288" t="s">
        <v>90</v>
      </c>
      <c r="AK288" t="s">
        <v>90</v>
      </c>
      <c r="AL288" t="s">
        <v>90</v>
      </c>
      <c r="AN288" t="s">
        <v>92</v>
      </c>
      <c r="AO288" t="s">
        <v>91</v>
      </c>
      <c r="AP288" t="s">
        <v>92</v>
      </c>
      <c r="AQ288" t="s">
        <v>92</v>
      </c>
      <c r="AR288" t="s">
        <v>92</v>
      </c>
      <c r="AS288" t="s">
        <v>92</v>
      </c>
      <c r="AT288" t="s">
        <v>107</v>
      </c>
      <c r="AU288" t="s">
        <v>106</v>
      </c>
      <c r="AV288" t="s">
        <v>107</v>
      </c>
      <c r="AW288" t="s">
        <v>93</v>
      </c>
      <c r="AX288" t="s">
        <v>106</v>
      </c>
      <c r="AY288" t="s">
        <v>93</v>
      </c>
      <c r="AZ288" t="s">
        <v>107</v>
      </c>
      <c r="BA288" t="s">
        <v>107</v>
      </c>
      <c r="BB288" t="s">
        <v>106</v>
      </c>
      <c r="BC288" t="s">
        <v>137</v>
      </c>
      <c r="BD288" t="s">
        <v>94</v>
      </c>
      <c r="BE288" t="s">
        <v>226</v>
      </c>
      <c r="BF288" t="s">
        <v>226</v>
      </c>
      <c r="BG288" t="s">
        <v>109</v>
      </c>
      <c r="BH288" t="s">
        <v>226</v>
      </c>
      <c r="BI288" t="s">
        <v>226</v>
      </c>
      <c r="BJ288" t="s">
        <v>96</v>
      </c>
      <c r="BK288" t="s">
        <v>96</v>
      </c>
      <c r="BL288" t="s">
        <v>96</v>
      </c>
      <c r="BM288" t="s">
        <v>120</v>
      </c>
      <c r="BN288" t="s">
        <v>120</v>
      </c>
      <c r="BO288" t="s">
        <v>226</v>
      </c>
      <c r="BP288" t="s">
        <v>226</v>
      </c>
      <c r="BQ288" t="s">
        <v>226</v>
      </c>
      <c r="BR288" t="s">
        <v>97</v>
      </c>
      <c r="BS288" t="s">
        <v>94</v>
      </c>
      <c r="BT288" t="s">
        <v>121</v>
      </c>
      <c r="BU288" t="s">
        <v>94</v>
      </c>
      <c r="BV288" t="s">
        <v>94</v>
      </c>
      <c r="BW288" t="s">
        <v>94</v>
      </c>
      <c r="BX288" t="s">
        <v>98</v>
      </c>
    </row>
    <row r="289" spans="1:77">
      <c r="A289">
        <v>287</v>
      </c>
      <c r="B289">
        <v>7</v>
      </c>
      <c r="C289" t="s">
        <v>359</v>
      </c>
      <c r="D289" t="s">
        <v>737</v>
      </c>
      <c r="E289" t="s">
        <v>101</v>
      </c>
      <c r="F289" t="s">
        <v>125</v>
      </c>
      <c r="H289" t="str">
        <f t="shared" si="4"/>
        <v>Argentina</v>
      </c>
      <c r="I289">
        <v>1988</v>
      </c>
      <c r="J289" t="s">
        <v>131</v>
      </c>
      <c r="L289" s="3">
        <v>10000000000</v>
      </c>
      <c r="M289" t="s">
        <v>82</v>
      </c>
      <c r="N289" t="s">
        <v>104</v>
      </c>
      <c r="P289">
        <v>0</v>
      </c>
      <c r="Q289">
        <v>0</v>
      </c>
      <c r="R289">
        <v>0</v>
      </c>
      <c r="S289">
        <v>0</v>
      </c>
      <c r="T289">
        <v>0</v>
      </c>
      <c r="U289">
        <v>0</v>
      </c>
      <c r="V289">
        <v>0</v>
      </c>
      <c r="W289">
        <v>0</v>
      </c>
      <c r="X289">
        <v>0</v>
      </c>
      <c r="Y289" t="s">
        <v>134</v>
      </c>
      <c r="AA289" t="s">
        <v>85</v>
      </c>
      <c r="AB289" t="s">
        <v>86</v>
      </c>
      <c r="AC289" t="s">
        <v>85</v>
      </c>
      <c r="AD289" t="s">
        <v>85</v>
      </c>
      <c r="AE289" t="s">
        <v>115</v>
      </c>
      <c r="AF289" t="s">
        <v>648</v>
      </c>
      <c r="AG289" t="s">
        <v>105</v>
      </c>
      <c r="AI289" t="s">
        <v>90</v>
      </c>
      <c r="AJ289" t="s">
        <v>89</v>
      </c>
      <c r="AK289" t="s">
        <v>89</v>
      </c>
      <c r="AL289" t="s">
        <v>89</v>
      </c>
      <c r="AM289" t="s">
        <v>738</v>
      </c>
      <c r="AN289" t="s">
        <v>91</v>
      </c>
      <c r="AO289" t="s">
        <v>91</v>
      </c>
      <c r="AP289" t="s">
        <v>91</v>
      </c>
      <c r="AQ289" t="s">
        <v>91</v>
      </c>
      <c r="AR289" t="s">
        <v>91</v>
      </c>
      <c r="AS289" t="s">
        <v>91</v>
      </c>
      <c r="AT289" t="s">
        <v>106</v>
      </c>
      <c r="AU289" t="s">
        <v>106</v>
      </c>
      <c r="AV289" t="s">
        <v>118</v>
      </c>
      <c r="AW289" t="s">
        <v>106</v>
      </c>
      <c r="AX289" t="s">
        <v>107</v>
      </c>
      <c r="AY289" t="s">
        <v>106</v>
      </c>
      <c r="AZ289" t="s">
        <v>106</v>
      </c>
      <c r="BA289" t="s">
        <v>106</v>
      </c>
      <c r="BB289" t="s">
        <v>106</v>
      </c>
      <c r="BC289" t="s">
        <v>106</v>
      </c>
      <c r="BD289" t="s">
        <v>119</v>
      </c>
      <c r="BE289" t="s">
        <v>95</v>
      </c>
      <c r="BF289" t="s">
        <v>95</v>
      </c>
      <c r="BG289" t="s">
        <v>95</v>
      </c>
      <c r="BH289" t="s">
        <v>95</v>
      </c>
      <c r="BI289" t="s">
        <v>95</v>
      </c>
      <c r="BJ289" t="s">
        <v>96</v>
      </c>
      <c r="BK289" t="s">
        <v>96</v>
      </c>
      <c r="BL289" t="s">
        <v>96</v>
      </c>
      <c r="BM289" t="s">
        <v>96</v>
      </c>
      <c r="BN289" t="s">
        <v>96</v>
      </c>
      <c r="BO289" t="s">
        <v>95</v>
      </c>
      <c r="BP289" t="s">
        <v>95</v>
      </c>
      <c r="BQ289" t="s">
        <v>95</v>
      </c>
      <c r="BR289" t="s">
        <v>111</v>
      </c>
      <c r="BS289" t="s">
        <v>94</v>
      </c>
      <c r="BT289" t="s">
        <v>94</v>
      </c>
      <c r="BU289" t="s">
        <v>94</v>
      </c>
      <c r="BV289" t="s">
        <v>94</v>
      </c>
      <c r="BW289" t="s">
        <v>94</v>
      </c>
      <c r="BX289" t="s">
        <v>98</v>
      </c>
      <c r="BY289" t="s">
        <v>739</v>
      </c>
    </row>
    <row r="290" spans="1:77">
      <c r="A290">
        <v>288</v>
      </c>
      <c r="B290">
        <v>7</v>
      </c>
      <c r="C290" t="s">
        <v>311</v>
      </c>
      <c r="D290" t="s">
        <v>740</v>
      </c>
      <c r="E290" t="s">
        <v>79</v>
      </c>
      <c r="F290" t="s">
        <v>312</v>
      </c>
      <c r="H290" t="str">
        <f t="shared" si="4"/>
        <v>Perú</v>
      </c>
      <c r="I290">
        <v>1996</v>
      </c>
      <c r="J290" t="s">
        <v>81</v>
      </c>
      <c r="L290" s="3">
        <v>20000000000</v>
      </c>
      <c r="M290" t="s">
        <v>103</v>
      </c>
      <c r="N290" t="s">
        <v>104</v>
      </c>
      <c r="P290">
        <v>1</v>
      </c>
      <c r="Q290">
        <v>1</v>
      </c>
      <c r="R290">
        <v>1</v>
      </c>
      <c r="S290">
        <v>5</v>
      </c>
      <c r="T290">
        <v>5</v>
      </c>
      <c r="U290">
        <v>5</v>
      </c>
      <c r="V290">
        <v>5</v>
      </c>
      <c r="W290">
        <v>5</v>
      </c>
      <c r="X290">
        <v>5</v>
      </c>
      <c r="Y290" t="s">
        <v>143</v>
      </c>
      <c r="AA290" t="s">
        <v>85</v>
      </c>
      <c r="AB290" t="s">
        <v>86</v>
      </c>
      <c r="AC290" t="s">
        <v>85</v>
      </c>
      <c r="AD290" t="s">
        <v>85</v>
      </c>
      <c r="AE290" t="s">
        <v>87</v>
      </c>
      <c r="AG290" t="s">
        <v>177</v>
      </c>
      <c r="AI290" t="s">
        <v>90</v>
      </c>
      <c r="AJ290" t="s">
        <v>89</v>
      </c>
      <c r="AK290" t="s">
        <v>89</v>
      </c>
      <c r="AL290" t="s">
        <v>89</v>
      </c>
      <c r="AN290" t="s">
        <v>91</v>
      </c>
      <c r="AO290" t="s">
        <v>91</v>
      </c>
      <c r="AP290" t="s">
        <v>91</v>
      </c>
      <c r="AQ290" t="s">
        <v>91</v>
      </c>
      <c r="AR290" t="s">
        <v>91</v>
      </c>
      <c r="AS290" t="s">
        <v>91</v>
      </c>
      <c r="AT290" t="s">
        <v>137</v>
      </c>
      <c r="AU290" t="s">
        <v>137</v>
      </c>
      <c r="AV290" t="s">
        <v>137</v>
      </c>
      <c r="AW290" t="s">
        <v>137</v>
      </c>
      <c r="AX290" t="s">
        <v>137</v>
      </c>
      <c r="AY290" t="s">
        <v>137</v>
      </c>
      <c r="AZ290" t="s">
        <v>137</v>
      </c>
      <c r="BA290" t="s">
        <v>137</v>
      </c>
      <c r="BB290" t="s">
        <v>137</v>
      </c>
      <c r="BC290" t="s">
        <v>137</v>
      </c>
      <c r="BD290" t="s">
        <v>121</v>
      </c>
      <c r="BE290" t="s">
        <v>95</v>
      </c>
      <c r="BF290" t="s">
        <v>95</v>
      </c>
      <c r="BG290" t="s">
        <v>95</v>
      </c>
      <c r="BH290" t="s">
        <v>95</v>
      </c>
      <c r="BI290" t="s">
        <v>95</v>
      </c>
      <c r="BJ290" t="s">
        <v>96</v>
      </c>
      <c r="BK290" t="s">
        <v>96</v>
      </c>
      <c r="BL290" t="s">
        <v>96</v>
      </c>
      <c r="BM290" t="s">
        <v>96</v>
      </c>
      <c r="BN290" t="s">
        <v>96</v>
      </c>
      <c r="BO290" t="s">
        <v>95</v>
      </c>
      <c r="BP290" t="s">
        <v>95</v>
      </c>
      <c r="BQ290" t="s">
        <v>95</v>
      </c>
      <c r="BR290" t="s">
        <v>97</v>
      </c>
      <c r="BS290" t="s">
        <v>94</v>
      </c>
      <c r="BT290" t="s">
        <v>94</v>
      </c>
      <c r="BU290" t="s">
        <v>94</v>
      </c>
      <c r="BV290" t="s">
        <v>94</v>
      </c>
      <c r="BW290" t="s">
        <v>94</v>
      </c>
      <c r="BX290" t="s">
        <v>98</v>
      </c>
    </row>
    <row r="291" spans="1:77">
      <c r="A291">
        <v>289</v>
      </c>
      <c r="B291">
        <v>2</v>
      </c>
      <c r="C291" t="s">
        <v>586</v>
      </c>
      <c r="D291" t="s">
        <v>287</v>
      </c>
      <c r="E291" t="s">
        <v>79</v>
      </c>
      <c r="F291" t="s">
        <v>115</v>
      </c>
      <c r="G291" t="s">
        <v>116</v>
      </c>
      <c r="H291" t="str">
        <f t="shared" si="4"/>
        <v>Brasil</v>
      </c>
      <c r="I291">
        <v>1968</v>
      </c>
      <c r="J291" t="s">
        <v>115</v>
      </c>
      <c r="K291" t="s">
        <v>741</v>
      </c>
      <c r="L291" s="3">
        <v>20000000000</v>
      </c>
      <c r="M291" t="s">
        <v>103</v>
      </c>
      <c r="N291" t="s">
        <v>132</v>
      </c>
      <c r="AI291" t="s">
        <v>167</v>
      </c>
      <c r="AJ291" t="s">
        <v>167</v>
      </c>
      <c r="AK291" t="s">
        <v>167</v>
      </c>
      <c r="AL291" t="s">
        <v>167</v>
      </c>
    </row>
    <row r="292" spans="1:77">
      <c r="A292">
        <v>290</v>
      </c>
      <c r="B292">
        <v>7</v>
      </c>
      <c r="C292" t="s">
        <v>742</v>
      </c>
      <c r="D292" t="s">
        <v>451</v>
      </c>
      <c r="E292" t="s">
        <v>79</v>
      </c>
      <c r="F292" t="s">
        <v>312</v>
      </c>
      <c r="H292" t="str">
        <f t="shared" si="4"/>
        <v>Perú</v>
      </c>
      <c r="I292">
        <v>1998</v>
      </c>
      <c r="J292" t="s">
        <v>81</v>
      </c>
      <c r="L292" s="3" t="s">
        <v>85</v>
      </c>
      <c r="M292" t="s">
        <v>82</v>
      </c>
      <c r="N292" t="s">
        <v>104</v>
      </c>
      <c r="P292">
        <v>0</v>
      </c>
      <c r="Q292">
        <v>0</v>
      </c>
      <c r="R292">
        <v>0</v>
      </c>
      <c r="S292">
        <v>5</v>
      </c>
      <c r="T292">
        <v>15</v>
      </c>
      <c r="U292">
        <v>20</v>
      </c>
      <c r="V292">
        <v>4</v>
      </c>
      <c r="W292">
        <v>0</v>
      </c>
      <c r="X292">
        <v>20</v>
      </c>
      <c r="Y292" t="s">
        <v>134</v>
      </c>
      <c r="AA292" t="s">
        <v>85</v>
      </c>
      <c r="AB292" t="s">
        <v>86</v>
      </c>
      <c r="AC292" t="s">
        <v>85</v>
      </c>
      <c r="AD292" t="s">
        <v>85</v>
      </c>
      <c r="AE292" t="s">
        <v>87</v>
      </c>
      <c r="AG292" t="s">
        <v>88</v>
      </c>
      <c r="AI292" t="s">
        <v>89</v>
      </c>
      <c r="AJ292" t="s">
        <v>89</v>
      </c>
      <c r="AK292" t="s">
        <v>89</v>
      </c>
      <c r="AL292" t="s">
        <v>89</v>
      </c>
      <c r="AM292" t="s">
        <v>743</v>
      </c>
      <c r="AN292" t="s">
        <v>92</v>
      </c>
      <c r="AO292" t="s">
        <v>92</v>
      </c>
      <c r="AP292" t="s">
        <v>92</v>
      </c>
      <c r="AQ292" t="s">
        <v>92</v>
      </c>
      <c r="AR292" t="s">
        <v>92</v>
      </c>
      <c r="AS292" t="s">
        <v>92</v>
      </c>
      <c r="AT292" t="s">
        <v>106</v>
      </c>
      <c r="AU292" t="s">
        <v>106</v>
      </c>
      <c r="AV292" t="s">
        <v>107</v>
      </c>
      <c r="AW292" t="s">
        <v>106</v>
      </c>
      <c r="AX292" t="s">
        <v>106</v>
      </c>
      <c r="AY292" t="s">
        <v>106</v>
      </c>
      <c r="AZ292" t="s">
        <v>106</v>
      </c>
      <c r="BA292" t="s">
        <v>106</v>
      </c>
      <c r="BB292" t="s">
        <v>106</v>
      </c>
      <c r="BC292" t="s">
        <v>106</v>
      </c>
      <c r="BD292" t="s">
        <v>122</v>
      </c>
      <c r="BE292" t="s">
        <v>148</v>
      </c>
      <c r="BF292" t="s">
        <v>95</v>
      </c>
      <c r="BG292" t="s">
        <v>108</v>
      </c>
      <c r="BH292" t="s">
        <v>108</v>
      </c>
      <c r="BI292" t="s">
        <v>108</v>
      </c>
      <c r="BJ292" t="s">
        <v>96</v>
      </c>
      <c r="BK292" t="s">
        <v>96</v>
      </c>
      <c r="BL292" t="s">
        <v>96</v>
      </c>
      <c r="BM292" t="s">
        <v>96</v>
      </c>
      <c r="BN292" t="s">
        <v>120</v>
      </c>
      <c r="BO292" t="s">
        <v>108</v>
      </c>
      <c r="BP292" t="s">
        <v>108</v>
      </c>
      <c r="BQ292" t="s">
        <v>95</v>
      </c>
      <c r="BR292" t="s">
        <v>97</v>
      </c>
      <c r="BS292" t="s">
        <v>121</v>
      </c>
      <c r="BT292" t="s">
        <v>121</v>
      </c>
      <c r="BU292" t="s">
        <v>121</v>
      </c>
      <c r="BV292" t="s">
        <v>121</v>
      </c>
      <c r="BW292" t="s">
        <v>121</v>
      </c>
      <c r="BX292" t="s">
        <v>98</v>
      </c>
      <c r="BY292" t="s">
        <v>744</v>
      </c>
    </row>
    <row r="293" spans="1:77">
      <c r="A293">
        <v>291</v>
      </c>
      <c r="B293">
        <v>7</v>
      </c>
      <c r="C293" t="s">
        <v>528</v>
      </c>
      <c r="D293" t="s">
        <v>470</v>
      </c>
      <c r="E293" t="s">
        <v>101</v>
      </c>
      <c r="F293" t="s">
        <v>239</v>
      </c>
      <c r="H293" t="str">
        <f t="shared" si="4"/>
        <v>México</v>
      </c>
      <c r="I293">
        <v>1992</v>
      </c>
      <c r="J293" t="s">
        <v>81</v>
      </c>
      <c r="L293" s="3" t="s">
        <v>85</v>
      </c>
      <c r="M293" t="s">
        <v>103</v>
      </c>
      <c r="N293" t="s">
        <v>83</v>
      </c>
      <c r="P293">
        <v>0</v>
      </c>
      <c r="Q293">
        <v>0</v>
      </c>
      <c r="R293">
        <v>0</v>
      </c>
      <c r="S293">
        <v>0</v>
      </c>
      <c r="T293">
        <v>0</v>
      </c>
      <c r="U293">
        <v>0</v>
      </c>
      <c r="V293">
        <v>0</v>
      </c>
      <c r="W293">
        <v>0</v>
      </c>
      <c r="X293">
        <v>0</v>
      </c>
      <c r="Y293" t="s">
        <v>346</v>
      </c>
      <c r="AA293" t="s">
        <v>85</v>
      </c>
      <c r="AB293" t="s">
        <v>86</v>
      </c>
      <c r="AC293" t="s">
        <v>85</v>
      </c>
      <c r="AD293" t="s">
        <v>85</v>
      </c>
      <c r="AE293" t="s">
        <v>87</v>
      </c>
      <c r="AG293" t="s">
        <v>245</v>
      </c>
      <c r="AI293" t="s">
        <v>89</v>
      </c>
      <c r="AJ293" t="s">
        <v>89</v>
      </c>
      <c r="AK293" t="s">
        <v>89</v>
      </c>
      <c r="AL293" t="s">
        <v>90</v>
      </c>
      <c r="AN293" t="s">
        <v>92</v>
      </c>
      <c r="AO293" t="s">
        <v>92</v>
      </c>
      <c r="AP293" t="s">
        <v>92</v>
      </c>
      <c r="AQ293" t="s">
        <v>92</v>
      </c>
      <c r="AR293" t="s">
        <v>92</v>
      </c>
      <c r="AS293" t="s">
        <v>92</v>
      </c>
      <c r="AT293" t="s">
        <v>107</v>
      </c>
      <c r="AU293" t="s">
        <v>106</v>
      </c>
      <c r="AV293" t="s">
        <v>106</v>
      </c>
      <c r="AW293" t="s">
        <v>106</v>
      </c>
      <c r="AX293" t="s">
        <v>106</v>
      </c>
      <c r="AY293" t="s">
        <v>106</v>
      </c>
      <c r="AZ293" t="s">
        <v>106</v>
      </c>
      <c r="BA293" t="s">
        <v>106</v>
      </c>
      <c r="BB293" t="s">
        <v>106</v>
      </c>
      <c r="BC293" t="s">
        <v>106</v>
      </c>
      <c r="BD293" t="s">
        <v>122</v>
      </c>
      <c r="BE293" t="s">
        <v>108</v>
      </c>
      <c r="BF293" t="s">
        <v>148</v>
      </c>
      <c r="BG293" t="s">
        <v>148</v>
      </c>
      <c r="BH293" t="s">
        <v>108</v>
      </c>
      <c r="BI293" t="s">
        <v>108</v>
      </c>
      <c r="BJ293" t="s">
        <v>96</v>
      </c>
      <c r="BK293" t="s">
        <v>96</v>
      </c>
      <c r="BL293" t="s">
        <v>96</v>
      </c>
      <c r="BM293" t="s">
        <v>120</v>
      </c>
      <c r="BN293" t="s">
        <v>96</v>
      </c>
      <c r="BO293" t="s">
        <v>108</v>
      </c>
      <c r="BP293" t="s">
        <v>108</v>
      </c>
      <c r="BQ293" t="s">
        <v>108</v>
      </c>
      <c r="BR293" t="s">
        <v>97</v>
      </c>
      <c r="BS293" t="s">
        <v>121</v>
      </c>
      <c r="BT293" t="s">
        <v>121</v>
      </c>
      <c r="BU293" t="s">
        <v>121</v>
      </c>
      <c r="BV293" t="s">
        <v>121</v>
      </c>
      <c r="BW293" t="s">
        <v>121</v>
      </c>
      <c r="BX293" t="s">
        <v>98</v>
      </c>
    </row>
    <row r="294" spans="1:77">
      <c r="A294">
        <v>292</v>
      </c>
      <c r="B294">
        <v>0</v>
      </c>
      <c r="E294" t="s">
        <v>167</v>
      </c>
      <c r="H294" t="str">
        <f t="shared" si="4"/>
        <v>España</v>
      </c>
      <c r="AI294" t="s">
        <v>167</v>
      </c>
      <c r="AJ294" t="s">
        <v>167</v>
      </c>
      <c r="AK294" t="s">
        <v>167</v>
      </c>
      <c r="AL294" t="s">
        <v>167</v>
      </c>
    </row>
    <row r="295" spans="1:77">
      <c r="A295">
        <v>293</v>
      </c>
      <c r="B295">
        <v>7</v>
      </c>
      <c r="C295" t="s">
        <v>282</v>
      </c>
      <c r="D295" t="s">
        <v>745</v>
      </c>
      <c r="E295" t="s">
        <v>101</v>
      </c>
      <c r="F295" t="s">
        <v>239</v>
      </c>
      <c r="H295" t="str">
        <f t="shared" si="4"/>
        <v>México</v>
      </c>
      <c r="I295">
        <v>1997</v>
      </c>
      <c r="J295" t="s">
        <v>81</v>
      </c>
      <c r="L295" s="3">
        <v>10000000000</v>
      </c>
      <c r="M295" t="s">
        <v>82</v>
      </c>
      <c r="N295" t="s">
        <v>115</v>
      </c>
      <c r="O295" t="s">
        <v>746</v>
      </c>
      <c r="P295">
        <v>0</v>
      </c>
      <c r="Q295">
        <v>0</v>
      </c>
      <c r="R295">
        <v>0</v>
      </c>
      <c r="S295">
        <v>0</v>
      </c>
      <c r="T295">
        <v>0</v>
      </c>
      <c r="U295">
        <v>0</v>
      </c>
      <c r="V295">
        <v>0</v>
      </c>
      <c r="W295">
        <v>300</v>
      </c>
      <c r="X295">
        <v>313</v>
      </c>
      <c r="Y295" t="s">
        <v>143</v>
      </c>
      <c r="AA295" t="s">
        <v>85</v>
      </c>
      <c r="AB295" t="s">
        <v>86</v>
      </c>
      <c r="AC295" t="s">
        <v>85</v>
      </c>
      <c r="AD295" t="s">
        <v>85</v>
      </c>
      <c r="AE295" t="s">
        <v>87</v>
      </c>
      <c r="AG295" t="s">
        <v>105</v>
      </c>
      <c r="AI295" t="s">
        <v>90</v>
      </c>
      <c r="AJ295" t="s">
        <v>90</v>
      </c>
      <c r="AK295" t="s">
        <v>90</v>
      </c>
      <c r="AL295" t="s">
        <v>90</v>
      </c>
      <c r="AN295" t="s">
        <v>91</v>
      </c>
      <c r="AO295" t="s">
        <v>91</v>
      </c>
      <c r="AP295" t="s">
        <v>91</v>
      </c>
      <c r="AQ295" t="s">
        <v>91</v>
      </c>
      <c r="AR295" t="s">
        <v>91</v>
      </c>
      <c r="AS295" t="s">
        <v>179</v>
      </c>
      <c r="AT295" t="s">
        <v>107</v>
      </c>
      <c r="AU295" t="s">
        <v>107</v>
      </c>
      <c r="AV295" t="s">
        <v>107</v>
      </c>
      <c r="AW295" t="s">
        <v>93</v>
      </c>
      <c r="AX295" t="s">
        <v>106</v>
      </c>
      <c r="AY295" t="s">
        <v>106</v>
      </c>
      <c r="AZ295" t="s">
        <v>106</v>
      </c>
      <c r="BA295" t="s">
        <v>106</v>
      </c>
      <c r="BB295" t="s">
        <v>93</v>
      </c>
      <c r="BC295" t="s">
        <v>106</v>
      </c>
      <c r="BD295" t="s">
        <v>122</v>
      </c>
      <c r="BE295" t="s">
        <v>95</v>
      </c>
      <c r="BF295" t="s">
        <v>95</v>
      </c>
      <c r="BG295" t="s">
        <v>95</v>
      </c>
      <c r="BH295" t="s">
        <v>95</v>
      </c>
      <c r="BI295" t="s">
        <v>95</v>
      </c>
      <c r="BJ295" t="s">
        <v>96</v>
      </c>
      <c r="BK295" t="s">
        <v>96</v>
      </c>
      <c r="BL295" t="s">
        <v>96</v>
      </c>
      <c r="BM295" t="s">
        <v>96</v>
      </c>
      <c r="BN295" t="s">
        <v>96</v>
      </c>
      <c r="BO295" t="s">
        <v>95</v>
      </c>
      <c r="BP295" t="s">
        <v>95</v>
      </c>
      <c r="BQ295" t="s">
        <v>95</v>
      </c>
      <c r="BR295" t="s">
        <v>97</v>
      </c>
      <c r="BS295" t="s">
        <v>180</v>
      </c>
      <c r="BT295" t="s">
        <v>180</v>
      </c>
      <c r="BU295" t="s">
        <v>180</v>
      </c>
      <c r="BV295" t="s">
        <v>180</v>
      </c>
      <c r="BW295" t="s">
        <v>180</v>
      </c>
      <c r="BX295" t="s">
        <v>98</v>
      </c>
      <c r="BY295" t="s">
        <v>747</v>
      </c>
    </row>
    <row r="296" spans="1:77">
      <c r="A296">
        <v>294</v>
      </c>
      <c r="B296">
        <v>7</v>
      </c>
      <c r="C296" t="s">
        <v>748</v>
      </c>
      <c r="D296" t="s">
        <v>749</v>
      </c>
      <c r="E296" t="s">
        <v>101</v>
      </c>
      <c r="F296" t="s">
        <v>115</v>
      </c>
      <c r="G296" t="s">
        <v>116</v>
      </c>
      <c r="H296" t="str">
        <f t="shared" si="4"/>
        <v>Brasil</v>
      </c>
      <c r="I296">
        <v>1979</v>
      </c>
      <c r="J296" t="s">
        <v>131</v>
      </c>
      <c r="L296" s="3" t="s">
        <v>85</v>
      </c>
      <c r="M296" t="s">
        <v>199</v>
      </c>
      <c r="N296" t="s">
        <v>83</v>
      </c>
      <c r="P296">
        <v>0</v>
      </c>
      <c r="Q296">
        <v>0</v>
      </c>
      <c r="R296">
        <v>0</v>
      </c>
      <c r="S296">
        <v>0</v>
      </c>
      <c r="T296">
        <v>0</v>
      </c>
      <c r="U296">
        <v>120</v>
      </c>
      <c r="V296">
        <v>0</v>
      </c>
      <c r="W296">
        <v>40</v>
      </c>
      <c r="X296">
        <v>120</v>
      </c>
      <c r="Y296" t="s">
        <v>346</v>
      </c>
      <c r="AA296" t="s">
        <v>85</v>
      </c>
      <c r="AB296" t="s">
        <v>86</v>
      </c>
      <c r="AC296" t="s">
        <v>85</v>
      </c>
      <c r="AD296" t="s">
        <v>85</v>
      </c>
      <c r="AE296" t="s">
        <v>87</v>
      </c>
      <c r="AG296" t="s">
        <v>105</v>
      </c>
      <c r="AI296" t="s">
        <v>90</v>
      </c>
      <c r="AJ296" t="s">
        <v>90</v>
      </c>
      <c r="AK296" t="s">
        <v>90</v>
      </c>
      <c r="AL296" t="s">
        <v>90</v>
      </c>
      <c r="AN296" t="s">
        <v>92</v>
      </c>
      <c r="AO296" t="s">
        <v>92</v>
      </c>
      <c r="AP296" t="s">
        <v>172</v>
      </c>
      <c r="AQ296" t="s">
        <v>172</v>
      </c>
      <c r="AR296" t="s">
        <v>172</v>
      </c>
      <c r="AS296" t="s">
        <v>212</v>
      </c>
      <c r="AT296" t="s">
        <v>93</v>
      </c>
      <c r="AU296" t="s">
        <v>107</v>
      </c>
      <c r="AV296" t="s">
        <v>93</v>
      </c>
      <c r="AW296" t="s">
        <v>107</v>
      </c>
      <c r="AX296" t="s">
        <v>93</v>
      </c>
      <c r="AY296" t="s">
        <v>107</v>
      </c>
      <c r="AZ296" t="s">
        <v>106</v>
      </c>
      <c r="BA296" t="s">
        <v>106</v>
      </c>
      <c r="BB296" t="s">
        <v>93</v>
      </c>
      <c r="BC296" t="s">
        <v>107</v>
      </c>
      <c r="BD296" t="s">
        <v>121</v>
      </c>
      <c r="BE296" t="s">
        <v>108</v>
      </c>
      <c r="BF296" t="s">
        <v>95</v>
      </c>
      <c r="BG296" t="s">
        <v>148</v>
      </c>
      <c r="BH296" t="s">
        <v>95</v>
      </c>
      <c r="BI296" t="s">
        <v>108</v>
      </c>
      <c r="BJ296" t="s">
        <v>120</v>
      </c>
      <c r="BK296" t="s">
        <v>96</v>
      </c>
      <c r="BL296" t="s">
        <v>96</v>
      </c>
      <c r="BM296" t="s">
        <v>120</v>
      </c>
      <c r="BN296" t="s">
        <v>96</v>
      </c>
      <c r="BO296" t="s">
        <v>108</v>
      </c>
      <c r="BP296" t="s">
        <v>108</v>
      </c>
      <c r="BQ296" t="s">
        <v>95</v>
      </c>
      <c r="BR296" t="s">
        <v>254</v>
      </c>
      <c r="BS296" t="s">
        <v>122</v>
      </c>
      <c r="BT296" t="s">
        <v>121</v>
      </c>
      <c r="BU296" t="s">
        <v>121</v>
      </c>
      <c r="BV296" t="s">
        <v>121</v>
      </c>
      <c r="BW296" t="s">
        <v>94</v>
      </c>
      <c r="BX296" t="s">
        <v>98</v>
      </c>
    </row>
    <row r="297" spans="1:77">
      <c r="A297">
        <v>295</v>
      </c>
      <c r="B297">
        <v>7</v>
      </c>
      <c r="C297" t="s">
        <v>750</v>
      </c>
      <c r="D297" t="s">
        <v>751</v>
      </c>
      <c r="E297" t="s">
        <v>101</v>
      </c>
      <c r="F297" t="s">
        <v>312</v>
      </c>
      <c r="H297" t="str">
        <f t="shared" si="4"/>
        <v>Perú</v>
      </c>
      <c r="I297">
        <v>1989</v>
      </c>
      <c r="J297" t="s">
        <v>131</v>
      </c>
      <c r="L297" s="3" t="s">
        <v>85</v>
      </c>
      <c r="M297" t="s">
        <v>103</v>
      </c>
      <c r="N297" t="s">
        <v>132</v>
      </c>
      <c r="P297">
        <v>8</v>
      </c>
      <c r="Q297">
        <v>20</v>
      </c>
      <c r="R297">
        <v>28</v>
      </c>
      <c r="S297">
        <v>6</v>
      </c>
      <c r="T297">
        <v>12</v>
      </c>
      <c r="U297">
        <v>60</v>
      </c>
      <c r="V297">
        <v>0</v>
      </c>
      <c r="W297">
        <v>20</v>
      </c>
      <c r="X297">
        <v>40</v>
      </c>
      <c r="Y297" t="s">
        <v>134</v>
      </c>
      <c r="AA297" s="1">
        <v>40000000000</v>
      </c>
      <c r="AB297" t="s">
        <v>230</v>
      </c>
      <c r="AC297" s="1">
        <v>30000000000</v>
      </c>
      <c r="AD297" s="1">
        <v>20000000000</v>
      </c>
      <c r="AE297" t="s">
        <v>171</v>
      </c>
      <c r="AG297" t="s">
        <v>105</v>
      </c>
      <c r="AI297" t="s">
        <v>90</v>
      </c>
      <c r="AJ297" t="s">
        <v>90</v>
      </c>
      <c r="AK297" t="s">
        <v>90</v>
      </c>
      <c r="AL297" t="s">
        <v>90</v>
      </c>
      <c r="AN297" t="s">
        <v>92</v>
      </c>
      <c r="AO297" t="s">
        <v>92</v>
      </c>
      <c r="AP297" t="s">
        <v>92</v>
      </c>
      <c r="AQ297" t="s">
        <v>92</v>
      </c>
      <c r="AR297" t="s">
        <v>92</v>
      </c>
      <c r="AS297" t="s">
        <v>92</v>
      </c>
      <c r="AT297" t="s">
        <v>107</v>
      </c>
      <c r="AU297" t="s">
        <v>107</v>
      </c>
      <c r="AV297" t="s">
        <v>137</v>
      </c>
      <c r="AW297" t="s">
        <v>137</v>
      </c>
      <c r="AX297" t="s">
        <v>137</v>
      </c>
      <c r="AY297" t="s">
        <v>107</v>
      </c>
      <c r="AZ297" t="s">
        <v>137</v>
      </c>
      <c r="BA297" t="s">
        <v>107</v>
      </c>
      <c r="BB297" t="s">
        <v>137</v>
      </c>
      <c r="BC297" t="s">
        <v>137</v>
      </c>
      <c r="BD297" t="s">
        <v>121</v>
      </c>
      <c r="BE297" t="s">
        <v>95</v>
      </c>
      <c r="BF297" t="s">
        <v>148</v>
      </c>
      <c r="BG297" t="s">
        <v>148</v>
      </c>
      <c r="BH297" t="s">
        <v>95</v>
      </c>
      <c r="BI297" t="s">
        <v>95</v>
      </c>
      <c r="BJ297" t="s">
        <v>96</v>
      </c>
      <c r="BK297" t="s">
        <v>96</v>
      </c>
      <c r="BL297" t="s">
        <v>96</v>
      </c>
      <c r="BM297" t="s">
        <v>120</v>
      </c>
      <c r="BN297" t="s">
        <v>120</v>
      </c>
      <c r="BO297" t="s">
        <v>108</v>
      </c>
      <c r="BP297" t="s">
        <v>95</v>
      </c>
      <c r="BQ297" t="s">
        <v>95</v>
      </c>
      <c r="BR297" t="s">
        <v>97</v>
      </c>
      <c r="BS297" t="s">
        <v>180</v>
      </c>
      <c r="BT297" t="s">
        <v>180</v>
      </c>
      <c r="BU297" t="s">
        <v>180</v>
      </c>
      <c r="BV297" t="s">
        <v>180</v>
      </c>
      <c r="BW297" t="s">
        <v>180</v>
      </c>
      <c r="BX297" t="s">
        <v>98</v>
      </c>
    </row>
    <row r="298" spans="1:77">
      <c r="A298">
        <v>296</v>
      </c>
      <c r="B298">
        <v>4</v>
      </c>
      <c r="C298" t="s">
        <v>294</v>
      </c>
      <c r="D298" t="s">
        <v>411</v>
      </c>
      <c r="E298" t="s">
        <v>101</v>
      </c>
      <c r="F298" t="s">
        <v>239</v>
      </c>
      <c r="H298" t="str">
        <f t="shared" si="4"/>
        <v>México</v>
      </c>
      <c r="I298">
        <v>1976</v>
      </c>
      <c r="J298" t="s">
        <v>81</v>
      </c>
      <c r="L298" s="3">
        <v>10000000000</v>
      </c>
      <c r="M298" t="s">
        <v>82</v>
      </c>
      <c r="N298" t="s">
        <v>117</v>
      </c>
      <c r="P298">
        <v>0</v>
      </c>
      <c r="Q298">
        <v>0</v>
      </c>
      <c r="R298">
        <v>0</v>
      </c>
      <c r="S298">
        <v>4</v>
      </c>
      <c r="T298">
        <v>4</v>
      </c>
      <c r="U298">
        <v>20</v>
      </c>
      <c r="V298">
        <v>8</v>
      </c>
      <c r="W298">
        <v>8</v>
      </c>
      <c r="X298">
        <v>200</v>
      </c>
      <c r="Y298" t="s">
        <v>115</v>
      </c>
      <c r="Z298" t="s">
        <v>752</v>
      </c>
      <c r="AA298" t="s">
        <v>85</v>
      </c>
      <c r="AB298" t="s">
        <v>170</v>
      </c>
      <c r="AC298" t="s">
        <v>85</v>
      </c>
      <c r="AD298" t="s">
        <v>85</v>
      </c>
      <c r="AE298" t="s">
        <v>87</v>
      </c>
      <c r="AG298" t="s">
        <v>105</v>
      </c>
      <c r="AI298" t="s">
        <v>89</v>
      </c>
      <c r="AJ298" t="s">
        <v>89</v>
      </c>
      <c r="AK298" t="s">
        <v>89</v>
      </c>
      <c r="AL298" t="s">
        <v>90</v>
      </c>
      <c r="AM298" t="s">
        <v>753</v>
      </c>
      <c r="AN298" t="s">
        <v>91</v>
      </c>
      <c r="AO298" t="s">
        <v>91</v>
      </c>
      <c r="AP298" t="s">
        <v>91</v>
      </c>
      <c r="AQ298" t="s">
        <v>91</v>
      </c>
      <c r="AR298" t="s">
        <v>91</v>
      </c>
      <c r="AS298" t="s">
        <v>179</v>
      </c>
      <c r="AT298" t="s">
        <v>93</v>
      </c>
    </row>
    <row r="299" spans="1:77">
      <c r="A299">
        <v>297</v>
      </c>
      <c r="B299">
        <v>7</v>
      </c>
      <c r="C299" t="s">
        <v>754</v>
      </c>
      <c r="D299" t="s">
        <v>755</v>
      </c>
      <c r="E299" t="s">
        <v>101</v>
      </c>
      <c r="F299" t="s">
        <v>80</v>
      </c>
      <c r="H299" t="str">
        <f t="shared" si="4"/>
        <v>España</v>
      </c>
      <c r="I299">
        <v>1984</v>
      </c>
      <c r="J299" t="s">
        <v>81</v>
      </c>
      <c r="L299" s="3" t="s">
        <v>85</v>
      </c>
      <c r="M299" t="s">
        <v>82</v>
      </c>
      <c r="N299" t="s">
        <v>117</v>
      </c>
      <c r="P299">
        <v>0</v>
      </c>
      <c r="Q299">
        <v>0</v>
      </c>
      <c r="R299">
        <v>0</v>
      </c>
      <c r="S299">
        <v>0</v>
      </c>
      <c r="T299">
        <v>0</v>
      </c>
      <c r="U299">
        <v>0</v>
      </c>
      <c r="V299">
        <v>0</v>
      </c>
      <c r="W299">
        <v>0</v>
      </c>
      <c r="X299">
        <v>0</v>
      </c>
      <c r="Y299" t="s">
        <v>134</v>
      </c>
      <c r="AA299" s="1">
        <v>20000000000</v>
      </c>
      <c r="AB299" t="s">
        <v>86</v>
      </c>
      <c r="AC299" s="1">
        <v>20000000000</v>
      </c>
      <c r="AD299" s="1">
        <v>20000000000</v>
      </c>
      <c r="AE299" t="s">
        <v>171</v>
      </c>
      <c r="AG299" t="s">
        <v>245</v>
      </c>
      <c r="AH299" s="1">
        <v>80000000000</v>
      </c>
      <c r="AI299" t="s">
        <v>89</v>
      </c>
      <c r="AJ299" t="s">
        <v>89</v>
      </c>
      <c r="AK299" t="s">
        <v>90</v>
      </c>
      <c r="AL299" t="s">
        <v>89</v>
      </c>
      <c r="AN299" t="s">
        <v>92</v>
      </c>
      <c r="AO299" t="s">
        <v>92</v>
      </c>
      <c r="AP299" t="s">
        <v>92</v>
      </c>
      <c r="AQ299" t="s">
        <v>92</v>
      </c>
      <c r="AR299" t="s">
        <v>92</v>
      </c>
      <c r="AS299" t="s">
        <v>92</v>
      </c>
      <c r="AT299" t="s">
        <v>107</v>
      </c>
      <c r="AU299" t="s">
        <v>106</v>
      </c>
      <c r="AV299" t="s">
        <v>106</v>
      </c>
      <c r="AW299" t="s">
        <v>106</v>
      </c>
      <c r="AX299" t="s">
        <v>107</v>
      </c>
      <c r="AY299" t="s">
        <v>106</v>
      </c>
      <c r="AZ299" t="s">
        <v>107</v>
      </c>
      <c r="BA299" t="s">
        <v>107</v>
      </c>
      <c r="BB299" t="s">
        <v>106</v>
      </c>
      <c r="BC299" t="s">
        <v>106</v>
      </c>
      <c r="BD299" t="s">
        <v>119</v>
      </c>
      <c r="BE299" t="s">
        <v>108</v>
      </c>
      <c r="BF299" t="s">
        <v>108</v>
      </c>
      <c r="BG299" t="s">
        <v>148</v>
      </c>
      <c r="BH299" t="s">
        <v>95</v>
      </c>
      <c r="BI299" t="s">
        <v>95</v>
      </c>
      <c r="BJ299" t="s">
        <v>96</v>
      </c>
      <c r="BK299" t="s">
        <v>96</v>
      </c>
      <c r="BL299" t="s">
        <v>96</v>
      </c>
      <c r="BM299" t="s">
        <v>96</v>
      </c>
      <c r="BN299" t="s">
        <v>96</v>
      </c>
      <c r="BO299" t="s">
        <v>108</v>
      </c>
      <c r="BP299" t="s">
        <v>95</v>
      </c>
      <c r="BQ299" t="s">
        <v>108</v>
      </c>
      <c r="BR299" t="s">
        <v>97</v>
      </c>
      <c r="BS299" t="s">
        <v>121</v>
      </c>
      <c r="BT299" t="s">
        <v>121</v>
      </c>
      <c r="BU299" t="s">
        <v>121</v>
      </c>
      <c r="BV299" t="s">
        <v>121</v>
      </c>
      <c r="BW299" t="s">
        <v>121</v>
      </c>
      <c r="BX299" t="s">
        <v>89</v>
      </c>
    </row>
    <row r="300" spans="1:77">
      <c r="A300">
        <v>298</v>
      </c>
      <c r="B300">
        <v>7</v>
      </c>
      <c r="C300" t="s">
        <v>197</v>
      </c>
      <c r="D300" t="s">
        <v>328</v>
      </c>
      <c r="E300" t="s">
        <v>101</v>
      </c>
      <c r="F300" t="s">
        <v>423</v>
      </c>
      <c r="H300" t="str">
        <f t="shared" si="4"/>
        <v>Estados Unidos</v>
      </c>
      <c r="I300">
        <v>1978</v>
      </c>
      <c r="J300" t="s">
        <v>81</v>
      </c>
      <c r="L300" s="3" t="s">
        <v>85</v>
      </c>
      <c r="M300" t="s">
        <v>103</v>
      </c>
      <c r="N300" t="s">
        <v>83</v>
      </c>
      <c r="P300">
        <v>0</v>
      </c>
      <c r="Q300">
        <v>0</v>
      </c>
      <c r="R300">
        <v>0</v>
      </c>
      <c r="S300">
        <v>0</v>
      </c>
      <c r="T300">
        <v>0</v>
      </c>
      <c r="U300">
        <v>0</v>
      </c>
      <c r="V300">
        <v>0</v>
      </c>
      <c r="W300">
        <v>0</v>
      </c>
      <c r="X300">
        <v>90</v>
      </c>
      <c r="Y300" t="s">
        <v>134</v>
      </c>
      <c r="AA300" t="s">
        <v>85</v>
      </c>
      <c r="AB300" t="s">
        <v>86</v>
      </c>
      <c r="AC300" t="s">
        <v>85</v>
      </c>
      <c r="AD300" t="s">
        <v>85</v>
      </c>
      <c r="AE300" t="s">
        <v>87</v>
      </c>
      <c r="AG300" t="s">
        <v>105</v>
      </c>
      <c r="AI300" t="s">
        <v>89</v>
      </c>
      <c r="AJ300" t="s">
        <v>89</v>
      </c>
      <c r="AK300" t="s">
        <v>90</v>
      </c>
      <c r="AL300" t="s">
        <v>89</v>
      </c>
      <c r="AN300" t="s">
        <v>92</v>
      </c>
      <c r="AO300" t="s">
        <v>92</v>
      </c>
      <c r="AP300" t="s">
        <v>92</v>
      </c>
      <c r="AQ300" t="s">
        <v>92</v>
      </c>
      <c r="AR300" t="s">
        <v>92</v>
      </c>
      <c r="AS300" t="s">
        <v>92</v>
      </c>
      <c r="AT300" t="s">
        <v>107</v>
      </c>
      <c r="AU300" t="s">
        <v>106</v>
      </c>
      <c r="AV300" t="s">
        <v>107</v>
      </c>
      <c r="AW300" t="s">
        <v>107</v>
      </c>
      <c r="AX300" t="s">
        <v>107</v>
      </c>
      <c r="AY300" t="s">
        <v>107</v>
      </c>
      <c r="AZ300" t="s">
        <v>106</v>
      </c>
      <c r="BA300" t="s">
        <v>107</v>
      </c>
      <c r="BB300" t="s">
        <v>106</v>
      </c>
      <c r="BC300" t="s">
        <v>106</v>
      </c>
      <c r="BD300" t="s">
        <v>121</v>
      </c>
      <c r="BE300" t="s">
        <v>148</v>
      </c>
      <c r="BF300" t="s">
        <v>95</v>
      </c>
      <c r="BG300" t="s">
        <v>148</v>
      </c>
      <c r="BH300" t="s">
        <v>95</v>
      </c>
      <c r="BI300" t="s">
        <v>108</v>
      </c>
      <c r="BJ300" t="s">
        <v>96</v>
      </c>
      <c r="BK300" t="s">
        <v>96</v>
      </c>
      <c r="BL300" t="s">
        <v>96</v>
      </c>
      <c r="BM300" t="s">
        <v>96</v>
      </c>
      <c r="BN300" t="s">
        <v>96</v>
      </c>
      <c r="BO300" t="s">
        <v>108</v>
      </c>
      <c r="BP300" t="s">
        <v>95</v>
      </c>
      <c r="BQ300" t="s">
        <v>95</v>
      </c>
      <c r="BR300" t="s">
        <v>97</v>
      </c>
      <c r="BS300" t="s">
        <v>121</v>
      </c>
      <c r="BT300" t="s">
        <v>121</v>
      </c>
      <c r="BU300" t="s">
        <v>94</v>
      </c>
      <c r="BV300" t="s">
        <v>121</v>
      </c>
      <c r="BW300" t="s">
        <v>94</v>
      </c>
      <c r="BX300" t="s">
        <v>98</v>
      </c>
    </row>
    <row r="301" spans="1:77">
      <c r="A301">
        <v>299</v>
      </c>
      <c r="B301">
        <v>7</v>
      </c>
      <c r="C301" t="s">
        <v>756</v>
      </c>
      <c r="D301" t="s">
        <v>757</v>
      </c>
      <c r="E301" t="s">
        <v>79</v>
      </c>
      <c r="F301" t="s">
        <v>146</v>
      </c>
      <c r="H301" t="str">
        <f t="shared" si="4"/>
        <v>Venezuela</v>
      </c>
      <c r="I301">
        <v>1998</v>
      </c>
      <c r="J301" t="s">
        <v>81</v>
      </c>
      <c r="L301" s="3" t="s">
        <v>85</v>
      </c>
      <c r="M301" t="s">
        <v>82</v>
      </c>
      <c r="N301" t="s">
        <v>83</v>
      </c>
      <c r="P301" t="s">
        <v>191</v>
      </c>
      <c r="Q301" t="s">
        <v>133</v>
      </c>
      <c r="R301" t="s">
        <v>758</v>
      </c>
      <c r="S301" t="s">
        <v>133</v>
      </c>
      <c r="T301" t="s">
        <v>133</v>
      </c>
      <c r="U301" t="s">
        <v>133</v>
      </c>
      <c r="V301" t="s">
        <v>759</v>
      </c>
      <c r="W301" t="s">
        <v>191</v>
      </c>
      <c r="X301" t="s">
        <v>760</v>
      </c>
      <c r="Y301" t="s">
        <v>134</v>
      </c>
      <c r="AA301" s="1">
        <v>10000000000</v>
      </c>
      <c r="AB301" t="s">
        <v>86</v>
      </c>
      <c r="AC301" s="1">
        <v>10000000000</v>
      </c>
      <c r="AD301" s="1">
        <v>10000000000</v>
      </c>
      <c r="AE301" t="s">
        <v>171</v>
      </c>
      <c r="AG301" t="s">
        <v>523</v>
      </c>
      <c r="AI301" t="s">
        <v>89</v>
      </c>
      <c r="AJ301" t="s">
        <v>89</v>
      </c>
      <c r="AK301" t="s">
        <v>89</v>
      </c>
      <c r="AL301" t="s">
        <v>89</v>
      </c>
      <c r="AM301" t="s">
        <v>259</v>
      </c>
      <c r="AN301" t="s">
        <v>92</v>
      </c>
      <c r="AO301" t="s">
        <v>92</v>
      </c>
      <c r="AP301" t="s">
        <v>92</v>
      </c>
      <c r="AQ301" t="s">
        <v>179</v>
      </c>
      <c r="AR301" t="s">
        <v>179</v>
      </c>
      <c r="AS301" t="s">
        <v>172</v>
      </c>
      <c r="AT301" t="s">
        <v>137</v>
      </c>
      <c r="AU301" t="s">
        <v>107</v>
      </c>
      <c r="AV301" t="s">
        <v>107</v>
      </c>
      <c r="AW301" t="s">
        <v>118</v>
      </c>
      <c r="AX301" t="s">
        <v>93</v>
      </c>
      <c r="AY301" t="s">
        <v>137</v>
      </c>
      <c r="AZ301" t="s">
        <v>93</v>
      </c>
      <c r="BA301" t="s">
        <v>106</v>
      </c>
      <c r="BB301" t="s">
        <v>107</v>
      </c>
      <c r="BC301" t="s">
        <v>137</v>
      </c>
      <c r="BD301" t="s">
        <v>122</v>
      </c>
      <c r="BE301" t="s">
        <v>109</v>
      </c>
      <c r="BF301" t="s">
        <v>108</v>
      </c>
      <c r="BG301" t="s">
        <v>109</v>
      </c>
      <c r="BH301" t="s">
        <v>95</v>
      </c>
      <c r="BI301" t="s">
        <v>95</v>
      </c>
      <c r="BJ301" t="s">
        <v>96</v>
      </c>
      <c r="BK301" t="s">
        <v>96</v>
      </c>
      <c r="BL301" t="s">
        <v>96</v>
      </c>
      <c r="BM301" t="s">
        <v>110</v>
      </c>
      <c r="BN301" t="s">
        <v>96</v>
      </c>
      <c r="BO301" t="s">
        <v>95</v>
      </c>
      <c r="BP301" t="s">
        <v>95</v>
      </c>
      <c r="BQ301" t="s">
        <v>95</v>
      </c>
      <c r="BR301" t="s">
        <v>111</v>
      </c>
      <c r="BS301" t="s">
        <v>94</v>
      </c>
      <c r="BT301" t="s">
        <v>94</v>
      </c>
      <c r="BU301" t="s">
        <v>94</v>
      </c>
      <c r="BV301" t="s">
        <v>121</v>
      </c>
      <c r="BW301" t="s">
        <v>121</v>
      </c>
      <c r="BX301" t="s">
        <v>89</v>
      </c>
    </row>
    <row r="302" spans="1:77">
      <c r="A302">
        <v>301</v>
      </c>
      <c r="B302">
        <v>7</v>
      </c>
      <c r="C302" t="s">
        <v>419</v>
      </c>
      <c r="D302" t="s">
        <v>215</v>
      </c>
      <c r="E302" t="s">
        <v>101</v>
      </c>
      <c r="F302" t="s">
        <v>239</v>
      </c>
      <c r="H302" t="str">
        <f t="shared" si="4"/>
        <v>México</v>
      </c>
      <c r="I302">
        <v>1994</v>
      </c>
      <c r="J302" t="s">
        <v>81</v>
      </c>
      <c r="L302" s="3" t="s">
        <v>85</v>
      </c>
      <c r="M302" t="s">
        <v>103</v>
      </c>
      <c r="N302" t="s">
        <v>83</v>
      </c>
      <c r="P302">
        <v>0</v>
      </c>
      <c r="Q302">
        <v>0</v>
      </c>
      <c r="R302">
        <v>0</v>
      </c>
      <c r="S302">
        <v>5</v>
      </c>
      <c r="T302">
        <v>10</v>
      </c>
      <c r="U302">
        <v>30</v>
      </c>
      <c r="V302">
        <v>8</v>
      </c>
      <c r="W302">
        <v>32</v>
      </c>
      <c r="X302">
        <v>256</v>
      </c>
      <c r="Y302" t="s">
        <v>84</v>
      </c>
      <c r="AA302" s="1">
        <v>50000000000</v>
      </c>
      <c r="AB302" t="s">
        <v>170</v>
      </c>
      <c r="AC302" s="1">
        <v>50000000000</v>
      </c>
      <c r="AD302" s="1">
        <v>30000000000</v>
      </c>
      <c r="AE302" t="s">
        <v>171</v>
      </c>
      <c r="AG302" t="s">
        <v>105</v>
      </c>
      <c r="AI302" t="s">
        <v>89</v>
      </c>
      <c r="AJ302" t="s">
        <v>89</v>
      </c>
      <c r="AK302" t="s">
        <v>89</v>
      </c>
      <c r="AL302" t="s">
        <v>90</v>
      </c>
      <c r="AN302" t="s">
        <v>91</v>
      </c>
      <c r="AO302" t="s">
        <v>91</v>
      </c>
      <c r="AP302" t="s">
        <v>91</v>
      </c>
      <c r="AQ302" t="s">
        <v>91</v>
      </c>
      <c r="AR302" t="s">
        <v>91</v>
      </c>
      <c r="AS302" t="s">
        <v>91</v>
      </c>
      <c r="AT302" t="s">
        <v>137</v>
      </c>
      <c r="AU302" t="s">
        <v>137</v>
      </c>
      <c r="AV302" t="s">
        <v>137</v>
      </c>
      <c r="AW302" t="s">
        <v>137</v>
      </c>
      <c r="AX302" t="s">
        <v>137</v>
      </c>
      <c r="AY302" t="s">
        <v>137</v>
      </c>
      <c r="AZ302" t="s">
        <v>137</v>
      </c>
      <c r="BA302" t="s">
        <v>137</v>
      </c>
      <c r="BB302" t="s">
        <v>137</v>
      </c>
      <c r="BC302" t="s">
        <v>137</v>
      </c>
      <c r="BD302" t="s">
        <v>121</v>
      </c>
      <c r="BE302" t="s">
        <v>148</v>
      </c>
      <c r="BF302" t="s">
        <v>95</v>
      </c>
      <c r="BG302" t="s">
        <v>95</v>
      </c>
      <c r="BH302" t="s">
        <v>95</v>
      </c>
      <c r="BI302" t="s">
        <v>95</v>
      </c>
      <c r="BJ302" t="s">
        <v>96</v>
      </c>
      <c r="BK302" t="s">
        <v>96</v>
      </c>
      <c r="BL302" t="s">
        <v>96</v>
      </c>
      <c r="BM302" t="s">
        <v>120</v>
      </c>
      <c r="BN302" t="s">
        <v>120</v>
      </c>
      <c r="BO302" t="s">
        <v>95</v>
      </c>
      <c r="BP302" t="s">
        <v>95</v>
      </c>
      <c r="BQ302" t="s">
        <v>95</v>
      </c>
      <c r="BR302" t="s">
        <v>97</v>
      </c>
      <c r="BS302" t="s">
        <v>180</v>
      </c>
      <c r="BT302" t="s">
        <v>180</v>
      </c>
      <c r="BU302" t="s">
        <v>180</v>
      </c>
      <c r="BV302" t="s">
        <v>180</v>
      </c>
      <c r="BW302" t="s">
        <v>180</v>
      </c>
      <c r="BX302" t="s">
        <v>98</v>
      </c>
      <c r="BY302" t="s">
        <v>761</v>
      </c>
    </row>
    <row r="303" spans="1:77">
      <c r="A303">
        <v>302</v>
      </c>
      <c r="B303">
        <v>7</v>
      </c>
      <c r="C303" t="s">
        <v>496</v>
      </c>
      <c r="D303" t="s">
        <v>762</v>
      </c>
      <c r="E303" t="s">
        <v>101</v>
      </c>
      <c r="F303" t="s">
        <v>80</v>
      </c>
      <c r="H303" t="str">
        <f t="shared" si="4"/>
        <v>España</v>
      </c>
      <c r="I303">
        <v>1998</v>
      </c>
      <c r="J303" t="s">
        <v>102</v>
      </c>
      <c r="L303" s="3" t="s">
        <v>85</v>
      </c>
      <c r="M303" t="s">
        <v>82</v>
      </c>
      <c r="N303" t="s">
        <v>104</v>
      </c>
      <c r="P303">
        <v>1</v>
      </c>
      <c r="Q303" t="s">
        <v>763</v>
      </c>
      <c r="R303" t="s">
        <v>763</v>
      </c>
      <c r="S303" t="s">
        <v>763</v>
      </c>
      <c r="T303" t="s">
        <v>763</v>
      </c>
      <c r="U303" t="s">
        <v>763</v>
      </c>
      <c r="V303" t="s">
        <v>763</v>
      </c>
      <c r="W303" t="s">
        <v>763</v>
      </c>
      <c r="X303" t="s">
        <v>763</v>
      </c>
      <c r="Y303" t="s">
        <v>275</v>
      </c>
      <c r="AA303" t="s">
        <v>85</v>
      </c>
      <c r="AB303" t="s">
        <v>86</v>
      </c>
      <c r="AC303" t="s">
        <v>85</v>
      </c>
      <c r="AD303" t="s">
        <v>85</v>
      </c>
      <c r="AE303" t="s">
        <v>87</v>
      </c>
      <c r="AG303" t="s">
        <v>177</v>
      </c>
      <c r="AI303" t="s">
        <v>89</v>
      </c>
      <c r="AJ303" t="s">
        <v>90</v>
      </c>
      <c r="AK303" t="s">
        <v>89</v>
      </c>
      <c r="AL303" t="s">
        <v>89</v>
      </c>
      <c r="AN303" t="s">
        <v>92</v>
      </c>
      <c r="AO303" t="s">
        <v>172</v>
      </c>
      <c r="AP303" t="s">
        <v>92</v>
      </c>
      <c r="AQ303" t="s">
        <v>172</v>
      </c>
      <c r="AR303" t="s">
        <v>172</v>
      </c>
      <c r="AS303" t="s">
        <v>179</v>
      </c>
      <c r="AT303" t="s">
        <v>107</v>
      </c>
      <c r="AU303" t="s">
        <v>107</v>
      </c>
      <c r="AV303" t="s">
        <v>106</v>
      </c>
      <c r="AW303" t="s">
        <v>106</v>
      </c>
      <c r="AX303" t="s">
        <v>137</v>
      </c>
      <c r="AY303" t="s">
        <v>106</v>
      </c>
      <c r="AZ303" t="s">
        <v>137</v>
      </c>
      <c r="BA303" t="s">
        <v>107</v>
      </c>
      <c r="BB303" t="s">
        <v>106</v>
      </c>
      <c r="BC303" t="s">
        <v>106</v>
      </c>
      <c r="BD303" t="s">
        <v>121</v>
      </c>
      <c r="BE303" t="s">
        <v>108</v>
      </c>
      <c r="BF303" t="s">
        <v>95</v>
      </c>
      <c r="BG303" t="s">
        <v>108</v>
      </c>
      <c r="BH303" t="s">
        <v>95</v>
      </c>
      <c r="BI303" t="s">
        <v>95</v>
      </c>
      <c r="BJ303" t="s">
        <v>120</v>
      </c>
      <c r="BK303" t="s">
        <v>96</v>
      </c>
      <c r="BL303" t="s">
        <v>120</v>
      </c>
      <c r="BM303" t="s">
        <v>96</v>
      </c>
      <c r="BN303" t="s">
        <v>96</v>
      </c>
      <c r="BO303" t="s">
        <v>108</v>
      </c>
      <c r="BP303" t="s">
        <v>95</v>
      </c>
      <c r="BQ303" t="s">
        <v>95</v>
      </c>
      <c r="BR303" t="s">
        <v>111</v>
      </c>
      <c r="BS303" t="s">
        <v>121</v>
      </c>
      <c r="BT303" t="s">
        <v>121</v>
      </c>
      <c r="BU303" t="s">
        <v>121</v>
      </c>
      <c r="BV303" t="s">
        <v>94</v>
      </c>
      <c r="BW303" t="s">
        <v>94</v>
      </c>
      <c r="BX303" t="s">
        <v>98</v>
      </c>
      <c r="BY303" t="s">
        <v>764</v>
      </c>
    </row>
    <row r="304" spans="1:77">
      <c r="A304">
        <v>303</v>
      </c>
      <c r="B304">
        <v>7</v>
      </c>
      <c r="C304" t="s">
        <v>128</v>
      </c>
      <c r="D304" t="s">
        <v>331</v>
      </c>
      <c r="E304" t="s">
        <v>101</v>
      </c>
      <c r="F304" t="s">
        <v>80</v>
      </c>
      <c r="H304" t="str">
        <f t="shared" si="4"/>
        <v>España</v>
      </c>
      <c r="I304">
        <v>1981</v>
      </c>
      <c r="J304" t="s">
        <v>131</v>
      </c>
      <c r="L304" s="3" t="s">
        <v>85</v>
      </c>
      <c r="M304" t="s">
        <v>141</v>
      </c>
      <c r="N304" t="s">
        <v>83</v>
      </c>
      <c r="P304">
        <v>0</v>
      </c>
      <c r="Q304">
        <v>0</v>
      </c>
      <c r="R304">
        <v>0</v>
      </c>
      <c r="S304">
        <v>3</v>
      </c>
      <c r="T304">
        <v>90</v>
      </c>
      <c r="U304">
        <v>300</v>
      </c>
      <c r="V304">
        <v>0</v>
      </c>
      <c r="W304">
        <v>0</v>
      </c>
      <c r="X304">
        <v>0</v>
      </c>
      <c r="Y304" t="s">
        <v>275</v>
      </c>
      <c r="AA304" s="1">
        <v>10000000000</v>
      </c>
      <c r="AB304" t="s">
        <v>170</v>
      </c>
      <c r="AC304" s="1">
        <v>10000000000</v>
      </c>
      <c r="AD304" s="1">
        <v>10000000000</v>
      </c>
      <c r="AE304" t="s">
        <v>216</v>
      </c>
      <c r="AG304" t="s">
        <v>105</v>
      </c>
      <c r="AI304" t="s">
        <v>89</v>
      </c>
      <c r="AJ304" t="s">
        <v>89</v>
      </c>
      <c r="AK304" t="s">
        <v>90</v>
      </c>
      <c r="AL304" t="s">
        <v>90</v>
      </c>
      <c r="AN304" t="s">
        <v>91</v>
      </c>
      <c r="AO304" t="s">
        <v>92</v>
      </c>
      <c r="AP304" t="s">
        <v>92</v>
      </c>
      <c r="AQ304" t="s">
        <v>92</v>
      </c>
      <c r="AR304" t="s">
        <v>91</v>
      </c>
      <c r="AS304" t="s">
        <v>91</v>
      </c>
      <c r="AT304" t="s">
        <v>93</v>
      </c>
      <c r="AU304" t="s">
        <v>93</v>
      </c>
      <c r="AV304" t="s">
        <v>93</v>
      </c>
      <c r="AW304" t="s">
        <v>93</v>
      </c>
      <c r="AX304" t="s">
        <v>93</v>
      </c>
      <c r="AY304" t="s">
        <v>93</v>
      </c>
      <c r="AZ304" t="s">
        <v>93</v>
      </c>
      <c r="BA304" t="s">
        <v>93</v>
      </c>
      <c r="BB304" t="s">
        <v>93</v>
      </c>
      <c r="BC304" t="s">
        <v>93</v>
      </c>
      <c r="BD304" t="s">
        <v>94</v>
      </c>
      <c r="BE304" t="s">
        <v>108</v>
      </c>
      <c r="BF304" t="s">
        <v>95</v>
      </c>
      <c r="BG304" t="s">
        <v>108</v>
      </c>
      <c r="BH304" t="s">
        <v>108</v>
      </c>
      <c r="BI304" t="s">
        <v>95</v>
      </c>
      <c r="BJ304" t="s">
        <v>96</v>
      </c>
      <c r="BK304" t="s">
        <v>96</v>
      </c>
      <c r="BL304" t="s">
        <v>96</v>
      </c>
      <c r="BM304" t="s">
        <v>110</v>
      </c>
      <c r="BN304" t="s">
        <v>110</v>
      </c>
      <c r="BO304" t="s">
        <v>148</v>
      </c>
      <c r="BP304" t="s">
        <v>95</v>
      </c>
      <c r="BQ304" t="s">
        <v>95</v>
      </c>
      <c r="BR304" t="s">
        <v>97</v>
      </c>
      <c r="BS304" t="s">
        <v>122</v>
      </c>
      <c r="BT304" t="s">
        <v>121</v>
      </c>
      <c r="BU304" t="s">
        <v>121</v>
      </c>
      <c r="BV304" t="s">
        <v>121</v>
      </c>
      <c r="BW304" t="s">
        <v>121</v>
      </c>
      <c r="BX304" t="s">
        <v>98</v>
      </c>
      <c r="BY304" t="s">
        <v>765</v>
      </c>
    </row>
    <row r="305" spans="1:77">
      <c r="A305">
        <v>304</v>
      </c>
      <c r="B305">
        <v>7</v>
      </c>
      <c r="C305" t="s">
        <v>295</v>
      </c>
      <c r="D305" t="s">
        <v>697</v>
      </c>
      <c r="E305" t="s">
        <v>79</v>
      </c>
      <c r="F305" t="s">
        <v>446</v>
      </c>
      <c r="H305" t="str">
        <f t="shared" si="4"/>
        <v>Honduras</v>
      </c>
      <c r="I305">
        <v>1993</v>
      </c>
      <c r="J305" t="s">
        <v>81</v>
      </c>
      <c r="L305" s="3" t="s">
        <v>85</v>
      </c>
      <c r="M305" t="s">
        <v>82</v>
      </c>
      <c r="N305" t="s">
        <v>104</v>
      </c>
      <c r="P305">
        <v>0</v>
      </c>
      <c r="Q305">
        <v>0</v>
      </c>
      <c r="R305">
        <v>0</v>
      </c>
      <c r="S305">
        <v>0</v>
      </c>
      <c r="T305">
        <v>0</v>
      </c>
      <c r="U305">
        <v>0</v>
      </c>
      <c r="V305">
        <v>2</v>
      </c>
      <c r="W305">
        <v>4</v>
      </c>
      <c r="X305">
        <v>20</v>
      </c>
      <c r="Y305" t="s">
        <v>143</v>
      </c>
      <c r="AA305" t="s">
        <v>85</v>
      </c>
      <c r="AB305" t="s">
        <v>86</v>
      </c>
      <c r="AC305" t="s">
        <v>85</v>
      </c>
      <c r="AD305" t="s">
        <v>85</v>
      </c>
      <c r="AE305" t="s">
        <v>87</v>
      </c>
      <c r="AG305" t="s">
        <v>105</v>
      </c>
      <c r="AI305" t="s">
        <v>90</v>
      </c>
      <c r="AJ305" t="s">
        <v>90</v>
      </c>
      <c r="AK305" t="s">
        <v>90</v>
      </c>
      <c r="AL305" t="s">
        <v>90</v>
      </c>
      <c r="AN305" t="s">
        <v>91</v>
      </c>
      <c r="AO305" t="s">
        <v>91</v>
      </c>
      <c r="AP305" t="s">
        <v>91</v>
      </c>
      <c r="AQ305" t="s">
        <v>91</v>
      </c>
      <c r="AR305" t="s">
        <v>91</v>
      </c>
      <c r="AS305" t="s">
        <v>91</v>
      </c>
      <c r="AT305" t="s">
        <v>137</v>
      </c>
      <c r="AU305" t="s">
        <v>106</v>
      </c>
      <c r="AV305" t="s">
        <v>137</v>
      </c>
      <c r="AW305" t="s">
        <v>137</v>
      </c>
      <c r="AX305" t="s">
        <v>106</v>
      </c>
      <c r="AY305" t="s">
        <v>137</v>
      </c>
      <c r="AZ305" t="s">
        <v>106</v>
      </c>
      <c r="BA305" t="s">
        <v>137</v>
      </c>
      <c r="BB305" t="s">
        <v>137</v>
      </c>
      <c r="BC305" t="s">
        <v>137</v>
      </c>
      <c r="BD305" t="s">
        <v>94</v>
      </c>
      <c r="BE305" t="s">
        <v>148</v>
      </c>
      <c r="BF305" t="s">
        <v>95</v>
      </c>
      <c r="BG305" t="s">
        <v>109</v>
      </c>
      <c r="BH305" t="s">
        <v>95</v>
      </c>
      <c r="BI305" t="s">
        <v>108</v>
      </c>
      <c r="BJ305" t="s">
        <v>96</v>
      </c>
      <c r="BK305" t="s">
        <v>96</v>
      </c>
      <c r="BL305" t="s">
        <v>96</v>
      </c>
      <c r="BM305" t="s">
        <v>120</v>
      </c>
      <c r="BN305" t="s">
        <v>96</v>
      </c>
      <c r="BO305" t="s">
        <v>95</v>
      </c>
      <c r="BP305" t="s">
        <v>95</v>
      </c>
      <c r="BQ305" t="s">
        <v>95</v>
      </c>
      <c r="BR305" t="s">
        <v>97</v>
      </c>
      <c r="BS305" t="s">
        <v>121</v>
      </c>
      <c r="BT305" t="s">
        <v>94</v>
      </c>
      <c r="BU305" t="s">
        <v>121</v>
      </c>
      <c r="BV305" t="s">
        <v>121</v>
      </c>
      <c r="BW305" t="s">
        <v>94</v>
      </c>
      <c r="BX305" t="s">
        <v>98</v>
      </c>
      <c r="BY305" t="s">
        <v>766</v>
      </c>
    </row>
    <row r="306" spans="1:77">
      <c r="A306">
        <v>305</v>
      </c>
      <c r="B306">
        <v>7</v>
      </c>
      <c r="C306" t="s">
        <v>767</v>
      </c>
      <c r="D306" t="s">
        <v>768</v>
      </c>
      <c r="E306" t="s">
        <v>101</v>
      </c>
      <c r="F306" t="s">
        <v>538</v>
      </c>
      <c r="H306" t="str">
        <f t="shared" si="4"/>
        <v>Costa Rica</v>
      </c>
      <c r="I306">
        <v>1963</v>
      </c>
      <c r="J306" t="s">
        <v>131</v>
      </c>
      <c r="L306" s="3">
        <v>10000000000</v>
      </c>
      <c r="M306" t="s">
        <v>103</v>
      </c>
      <c r="N306" t="s">
        <v>83</v>
      </c>
      <c r="P306">
        <v>0</v>
      </c>
      <c r="Q306">
        <v>0</v>
      </c>
      <c r="R306">
        <v>0</v>
      </c>
      <c r="S306">
        <v>0</v>
      </c>
      <c r="T306">
        <v>0</v>
      </c>
      <c r="U306">
        <v>50</v>
      </c>
      <c r="V306">
        <v>0</v>
      </c>
      <c r="W306">
        <v>0</v>
      </c>
      <c r="X306">
        <v>0</v>
      </c>
      <c r="Y306" t="s">
        <v>84</v>
      </c>
      <c r="AA306" t="s">
        <v>85</v>
      </c>
      <c r="AB306" t="s">
        <v>86</v>
      </c>
      <c r="AC306" t="s">
        <v>85</v>
      </c>
      <c r="AD306" t="s">
        <v>85</v>
      </c>
      <c r="AE306" t="s">
        <v>87</v>
      </c>
      <c r="AG306" t="s">
        <v>177</v>
      </c>
      <c r="AI306" t="s">
        <v>89</v>
      </c>
      <c r="AJ306" t="s">
        <v>90</v>
      </c>
      <c r="AK306" t="s">
        <v>89</v>
      </c>
      <c r="AL306" t="s">
        <v>89</v>
      </c>
      <c r="AM306" t="s">
        <v>769</v>
      </c>
      <c r="AN306" t="s">
        <v>91</v>
      </c>
      <c r="AO306" t="s">
        <v>91</v>
      </c>
      <c r="AP306" t="s">
        <v>91</v>
      </c>
      <c r="AQ306" t="s">
        <v>91</v>
      </c>
      <c r="AR306" t="s">
        <v>91</v>
      </c>
      <c r="AS306" t="s">
        <v>91</v>
      </c>
      <c r="AT306" t="s">
        <v>106</v>
      </c>
      <c r="AU306" t="s">
        <v>106</v>
      </c>
      <c r="AV306" t="s">
        <v>137</v>
      </c>
      <c r="AW306" t="s">
        <v>137</v>
      </c>
      <c r="AX306" t="s">
        <v>137</v>
      </c>
      <c r="AY306" t="s">
        <v>106</v>
      </c>
      <c r="AZ306" t="s">
        <v>106</v>
      </c>
      <c r="BA306" t="s">
        <v>106</v>
      </c>
      <c r="BB306" t="s">
        <v>106</v>
      </c>
      <c r="BC306" t="s">
        <v>106</v>
      </c>
      <c r="BD306" t="s">
        <v>94</v>
      </c>
      <c r="BE306" t="s">
        <v>95</v>
      </c>
      <c r="BF306" t="s">
        <v>95</v>
      </c>
      <c r="BG306" t="s">
        <v>95</v>
      </c>
      <c r="BH306" t="s">
        <v>95</v>
      </c>
      <c r="BI306" t="s">
        <v>95</v>
      </c>
      <c r="BJ306" t="s">
        <v>96</v>
      </c>
      <c r="BK306" t="s">
        <v>96</v>
      </c>
      <c r="BL306" t="s">
        <v>96</v>
      </c>
      <c r="BM306" t="s">
        <v>96</v>
      </c>
      <c r="BN306" t="s">
        <v>96</v>
      </c>
      <c r="BO306" t="s">
        <v>95</v>
      </c>
      <c r="BP306" t="s">
        <v>95</v>
      </c>
      <c r="BQ306" t="s">
        <v>95</v>
      </c>
      <c r="BR306" t="s">
        <v>97</v>
      </c>
      <c r="BS306" t="s">
        <v>94</v>
      </c>
      <c r="BT306" t="s">
        <v>94</v>
      </c>
      <c r="BU306" t="s">
        <v>94</v>
      </c>
      <c r="BV306" t="s">
        <v>94</v>
      </c>
      <c r="BW306" t="s">
        <v>94</v>
      </c>
      <c r="BX306" t="s">
        <v>98</v>
      </c>
    </row>
    <row r="307" spans="1:77">
      <c r="A307">
        <v>306</v>
      </c>
      <c r="B307">
        <v>7</v>
      </c>
      <c r="C307" t="s">
        <v>750</v>
      </c>
      <c r="D307" t="s">
        <v>341</v>
      </c>
      <c r="E307" t="s">
        <v>101</v>
      </c>
      <c r="F307" t="s">
        <v>225</v>
      </c>
      <c r="H307" t="str">
        <f t="shared" si="4"/>
        <v>Ecuador</v>
      </c>
      <c r="I307">
        <v>1986</v>
      </c>
      <c r="J307" t="s">
        <v>131</v>
      </c>
      <c r="L307" s="3" t="s">
        <v>85</v>
      </c>
      <c r="M307" t="s">
        <v>141</v>
      </c>
      <c r="N307" t="s">
        <v>83</v>
      </c>
      <c r="P307">
        <v>10</v>
      </c>
      <c r="Q307">
        <v>0</v>
      </c>
      <c r="R307">
        <v>0</v>
      </c>
      <c r="S307">
        <v>0</v>
      </c>
      <c r="T307">
        <v>0</v>
      </c>
      <c r="U307">
        <v>0</v>
      </c>
      <c r="V307">
        <v>20</v>
      </c>
      <c r="W307">
        <v>0</v>
      </c>
      <c r="X307">
        <v>0</v>
      </c>
      <c r="Y307" t="s">
        <v>346</v>
      </c>
      <c r="AA307" t="s">
        <v>85</v>
      </c>
      <c r="AB307" t="s">
        <v>170</v>
      </c>
      <c r="AC307" t="s">
        <v>85</v>
      </c>
      <c r="AD307" t="s">
        <v>85</v>
      </c>
      <c r="AE307" t="s">
        <v>87</v>
      </c>
      <c r="AG307" t="s">
        <v>105</v>
      </c>
      <c r="AI307" t="s">
        <v>90</v>
      </c>
      <c r="AJ307" t="s">
        <v>89</v>
      </c>
      <c r="AK307" t="s">
        <v>90</v>
      </c>
      <c r="AL307" t="s">
        <v>90</v>
      </c>
      <c r="AN307" t="s">
        <v>91</v>
      </c>
      <c r="AO307" t="s">
        <v>91</v>
      </c>
      <c r="AP307" t="s">
        <v>92</v>
      </c>
      <c r="AQ307" t="s">
        <v>92</v>
      </c>
      <c r="AR307" t="s">
        <v>92</v>
      </c>
      <c r="AS307" t="s">
        <v>91</v>
      </c>
      <c r="AT307" t="s">
        <v>107</v>
      </c>
      <c r="AU307" t="s">
        <v>106</v>
      </c>
      <c r="AV307" t="s">
        <v>137</v>
      </c>
      <c r="AW307" t="s">
        <v>106</v>
      </c>
      <c r="AX307" t="s">
        <v>106</v>
      </c>
      <c r="AY307" t="s">
        <v>107</v>
      </c>
      <c r="AZ307" t="s">
        <v>107</v>
      </c>
      <c r="BA307" t="s">
        <v>93</v>
      </c>
      <c r="BB307" t="s">
        <v>107</v>
      </c>
      <c r="BC307" t="s">
        <v>106</v>
      </c>
      <c r="BD307" t="s">
        <v>121</v>
      </c>
      <c r="BE307" t="s">
        <v>148</v>
      </c>
      <c r="BF307" t="s">
        <v>95</v>
      </c>
      <c r="BG307" t="s">
        <v>95</v>
      </c>
      <c r="BH307" t="s">
        <v>95</v>
      </c>
      <c r="BI307" t="s">
        <v>95</v>
      </c>
      <c r="BJ307" t="s">
        <v>110</v>
      </c>
      <c r="BK307" t="s">
        <v>110</v>
      </c>
      <c r="BL307" t="s">
        <v>110</v>
      </c>
      <c r="BM307" t="s">
        <v>96</v>
      </c>
      <c r="BN307" t="s">
        <v>96</v>
      </c>
      <c r="BO307" t="s">
        <v>95</v>
      </c>
      <c r="BP307" t="s">
        <v>95</v>
      </c>
      <c r="BQ307" t="s">
        <v>108</v>
      </c>
      <c r="BR307" t="s">
        <v>97</v>
      </c>
      <c r="BS307" t="s">
        <v>121</v>
      </c>
      <c r="BT307" t="s">
        <v>122</v>
      </c>
      <c r="BU307" t="s">
        <v>122</v>
      </c>
      <c r="BV307" t="s">
        <v>122</v>
      </c>
      <c r="BW307" t="s">
        <v>94</v>
      </c>
      <c r="BX307" t="s">
        <v>98</v>
      </c>
      <c r="BY307" t="s">
        <v>770</v>
      </c>
    </row>
    <row r="308" spans="1:77">
      <c r="A308">
        <v>307</v>
      </c>
      <c r="B308">
        <v>7</v>
      </c>
      <c r="C308" t="s">
        <v>771</v>
      </c>
      <c r="D308" t="s">
        <v>214</v>
      </c>
      <c r="E308" t="s">
        <v>101</v>
      </c>
      <c r="F308" t="s">
        <v>239</v>
      </c>
      <c r="H308" t="str">
        <f t="shared" si="4"/>
        <v>México</v>
      </c>
      <c r="I308">
        <v>1977</v>
      </c>
      <c r="J308" t="s">
        <v>126</v>
      </c>
      <c r="L308" s="3" t="s">
        <v>85</v>
      </c>
      <c r="M308" t="s">
        <v>199</v>
      </c>
      <c r="N308" t="s">
        <v>83</v>
      </c>
      <c r="P308">
        <v>2</v>
      </c>
      <c r="Q308">
        <v>2</v>
      </c>
      <c r="R308">
        <v>10</v>
      </c>
      <c r="S308">
        <v>0</v>
      </c>
      <c r="T308">
        <v>0</v>
      </c>
      <c r="U308">
        <v>0</v>
      </c>
      <c r="V308">
        <v>0</v>
      </c>
      <c r="W308">
        <v>0</v>
      </c>
      <c r="X308">
        <v>15</v>
      </c>
      <c r="Y308" t="s">
        <v>143</v>
      </c>
      <c r="AA308" s="1">
        <v>50000000000</v>
      </c>
      <c r="AB308" t="s">
        <v>170</v>
      </c>
      <c r="AC308" s="1">
        <v>50000000000</v>
      </c>
      <c r="AD308" s="1">
        <v>50000000000</v>
      </c>
      <c r="AE308" t="s">
        <v>171</v>
      </c>
      <c r="AG308" t="s">
        <v>105</v>
      </c>
      <c r="AI308" t="s">
        <v>89</v>
      </c>
      <c r="AJ308" t="s">
        <v>89</v>
      </c>
      <c r="AK308" t="s">
        <v>89</v>
      </c>
      <c r="AL308" t="s">
        <v>90</v>
      </c>
      <c r="AN308" t="s">
        <v>91</v>
      </c>
      <c r="AO308" t="s">
        <v>91</v>
      </c>
      <c r="AP308" t="s">
        <v>91</v>
      </c>
      <c r="AQ308" t="s">
        <v>92</v>
      </c>
      <c r="AR308" t="s">
        <v>91</v>
      </c>
      <c r="AS308" t="s">
        <v>91</v>
      </c>
      <c r="AT308" t="s">
        <v>106</v>
      </c>
      <c r="AU308" t="s">
        <v>106</v>
      </c>
      <c r="AV308" t="s">
        <v>106</v>
      </c>
      <c r="AW308" t="s">
        <v>106</v>
      </c>
      <c r="AX308" t="s">
        <v>107</v>
      </c>
      <c r="AY308" t="s">
        <v>107</v>
      </c>
      <c r="AZ308" t="s">
        <v>106</v>
      </c>
      <c r="BA308" t="s">
        <v>137</v>
      </c>
      <c r="BB308" t="s">
        <v>106</v>
      </c>
      <c r="BC308" t="s">
        <v>106</v>
      </c>
      <c r="BD308" t="s">
        <v>119</v>
      </c>
      <c r="BE308" t="s">
        <v>95</v>
      </c>
      <c r="BF308" t="s">
        <v>95</v>
      </c>
      <c r="BG308" t="s">
        <v>95</v>
      </c>
      <c r="BH308" t="s">
        <v>95</v>
      </c>
      <c r="BI308" t="s">
        <v>95</v>
      </c>
      <c r="BJ308" t="s">
        <v>110</v>
      </c>
      <c r="BK308" t="s">
        <v>110</v>
      </c>
      <c r="BL308" t="s">
        <v>96</v>
      </c>
      <c r="BM308" t="s">
        <v>120</v>
      </c>
      <c r="BN308" t="s">
        <v>120</v>
      </c>
      <c r="BO308" t="s">
        <v>95</v>
      </c>
      <c r="BP308" t="s">
        <v>95</v>
      </c>
      <c r="BQ308" t="s">
        <v>95</v>
      </c>
      <c r="BR308" t="s">
        <v>111</v>
      </c>
      <c r="BS308" t="s">
        <v>94</v>
      </c>
      <c r="BT308" t="s">
        <v>94</v>
      </c>
      <c r="BU308" t="s">
        <v>121</v>
      </c>
      <c r="BV308" t="s">
        <v>121</v>
      </c>
      <c r="BW308" t="s">
        <v>94</v>
      </c>
      <c r="BX308" t="s">
        <v>98</v>
      </c>
      <c r="BY308" t="s">
        <v>772</v>
      </c>
    </row>
    <row r="309" spans="1:77">
      <c r="A309">
        <v>308</v>
      </c>
      <c r="B309">
        <v>7</v>
      </c>
      <c r="C309" t="s">
        <v>100</v>
      </c>
      <c r="D309" t="s">
        <v>773</v>
      </c>
      <c r="E309" t="s">
        <v>101</v>
      </c>
      <c r="F309" t="s">
        <v>80</v>
      </c>
      <c r="H309" t="str">
        <f t="shared" si="4"/>
        <v>España</v>
      </c>
      <c r="I309">
        <v>1986</v>
      </c>
      <c r="J309" t="s">
        <v>131</v>
      </c>
      <c r="L309" s="3">
        <v>10000000000</v>
      </c>
      <c r="M309" t="s">
        <v>103</v>
      </c>
      <c r="N309" t="s">
        <v>117</v>
      </c>
      <c r="P309">
        <v>0</v>
      </c>
      <c r="Q309">
        <v>0</v>
      </c>
      <c r="R309">
        <v>0</v>
      </c>
      <c r="S309">
        <v>0</v>
      </c>
      <c r="T309">
        <v>0</v>
      </c>
      <c r="U309">
        <v>0</v>
      </c>
      <c r="V309">
        <v>0</v>
      </c>
      <c r="W309">
        <v>0</v>
      </c>
      <c r="X309">
        <v>0</v>
      </c>
      <c r="Y309" t="s">
        <v>143</v>
      </c>
      <c r="AA309" t="s">
        <v>85</v>
      </c>
      <c r="AB309" t="s">
        <v>86</v>
      </c>
      <c r="AC309" t="s">
        <v>85</v>
      </c>
      <c r="AD309" t="s">
        <v>85</v>
      </c>
      <c r="AE309" t="s">
        <v>87</v>
      </c>
      <c r="AG309" t="s">
        <v>105</v>
      </c>
      <c r="AI309" t="s">
        <v>89</v>
      </c>
      <c r="AJ309" t="s">
        <v>89</v>
      </c>
      <c r="AK309" t="s">
        <v>89</v>
      </c>
      <c r="AL309" t="s">
        <v>90</v>
      </c>
      <c r="AN309" t="s">
        <v>91</v>
      </c>
      <c r="AO309" t="s">
        <v>91</v>
      </c>
      <c r="AP309" t="s">
        <v>91</v>
      </c>
      <c r="AQ309" t="s">
        <v>91</v>
      </c>
      <c r="AR309" t="s">
        <v>91</v>
      </c>
      <c r="AS309" t="s">
        <v>91</v>
      </c>
      <c r="AT309" t="s">
        <v>137</v>
      </c>
      <c r="AU309" t="s">
        <v>137</v>
      </c>
      <c r="AV309" t="s">
        <v>137</v>
      </c>
      <c r="AW309" t="s">
        <v>137</v>
      </c>
      <c r="AX309" t="s">
        <v>137</v>
      </c>
      <c r="AY309" t="s">
        <v>137</v>
      </c>
      <c r="AZ309" t="s">
        <v>137</v>
      </c>
      <c r="BA309" t="s">
        <v>137</v>
      </c>
      <c r="BB309" t="s">
        <v>137</v>
      </c>
      <c r="BC309" t="s">
        <v>137</v>
      </c>
      <c r="BD309" t="s">
        <v>94</v>
      </c>
      <c r="BE309" t="s">
        <v>95</v>
      </c>
      <c r="BF309" t="s">
        <v>95</v>
      </c>
      <c r="BG309" t="s">
        <v>95</v>
      </c>
      <c r="BH309" t="s">
        <v>95</v>
      </c>
      <c r="BI309" t="s">
        <v>95</v>
      </c>
      <c r="BJ309" t="s">
        <v>96</v>
      </c>
      <c r="BK309" t="s">
        <v>96</v>
      </c>
      <c r="BL309" t="s">
        <v>96</v>
      </c>
      <c r="BM309" t="s">
        <v>120</v>
      </c>
      <c r="BN309" t="s">
        <v>120</v>
      </c>
      <c r="BO309" t="s">
        <v>95</v>
      </c>
      <c r="BP309" t="s">
        <v>95</v>
      </c>
      <c r="BQ309" t="s">
        <v>95</v>
      </c>
      <c r="BR309" t="s">
        <v>97</v>
      </c>
      <c r="BS309" t="s">
        <v>94</v>
      </c>
      <c r="BT309" t="s">
        <v>94</v>
      </c>
      <c r="BU309" t="s">
        <v>94</v>
      </c>
      <c r="BV309" t="s">
        <v>94</v>
      </c>
      <c r="BW309" t="s">
        <v>94</v>
      </c>
      <c r="BX309" t="s">
        <v>98</v>
      </c>
      <c r="BY309" t="s">
        <v>774</v>
      </c>
    </row>
    <row r="310" spans="1:77">
      <c r="A310">
        <v>309</v>
      </c>
      <c r="B310">
        <v>7</v>
      </c>
      <c r="C310" t="s">
        <v>508</v>
      </c>
      <c r="D310" t="s">
        <v>775</v>
      </c>
      <c r="E310" t="s">
        <v>101</v>
      </c>
      <c r="F310" t="s">
        <v>189</v>
      </c>
      <c r="H310" t="str">
        <f t="shared" si="4"/>
        <v>Colombia</v>
      </c>
      <c r="I310">
        <v>1996</v>
      </c>
      <c r="J310" t="s">
        <v>81</v>
      </c>
      <c r="L310" s="3" t="s">
        <v>85</v>
      </c>
      <c r="M310" t="s">
        <v>103</v>
      </c>
      <c r="N310" t="s">
        <v>117</v>
      </c>
      <c r="P310">
        <v>2</v>
      </c>
      <c r="Q310">
        <v>0</v>
      </c>
      <c r="R310">
        <v>0</v>
      </c>
      <c r="S310">
        <v>2</v>
      </c>
      <c r="T310">
        <v>2</v>
      </c>
      <c r="U310">
        <v>10</v>
      </c>
      <c r="V310">
        <v>5</v>
      </c>
      <c r="W310">
        <v>100</v>
      </c>
      <c r="X310">
        <v>600</v>
      </c>
      <c r="Y310" t="s">
        <v>134</v>
      </c>
      <c r="AA310" t="s">
        <v>85</v>
      </c>
      <c r="AB310" t="s">
        <v>283</v>
      </c>
      <c r="AC310" t="s">
        <v>85</v>
      </c>
      <c r="AD310" t="s">
        <v>85</v>
      </c>
      <c r="AE310" t="s">
        <v>87</v>
      </c>
      <c r="AG310" t="s">
        <v>177</v>
      </c>
      <c r="AI310" t="s">
        <v>90</v>
      </c>
      <c r="AJ310" t="s">
        <v>89</v>
      </c>
      <c r="AK310" t="s">
        <v>90</v>
      </c>
      <c r="AL310" t="s">
        <v>89</v>
      </c>
      <c r="AN310" t="s">
        <v>92</v>
      </c>
      <c r="AO310" t="s">
        <v>92</v>
      </c>
      <c r="AP310" t="s">
        <v>91</v>
      </c>
      <c r="AQ310" t="s">
        <v>91</v>
      </c>
      <c r="AR310" t="s">
        <v>91</v>
      </c>
      <c r="AS310" t="s">
        <v>92</v>
      </c>
      <c r="AT310" t="s">
        <v>93</v>
      </c>
      <c r="AU310" t="s">
        <v>93</v>
      </c>
      <c r="AV310" t="s">
        <v>93</v>
      </c>
      <c r="AW310" t="s">
        <v>93</v>
      </c>
      <c r="AX310" t="s">
        <v>107</v>
      </c>
      <c r="AY310" t="s">
        <v>93</v>
      </c>
      <c r="AZ310" t="s">
        <v>93</v>
      </c>
      <c r="BA310" t="s">
        <v>93</v>
      </c>
      <c r="BB310" t="s">
        <v>107</v>
      </c>
      <c r="BC310" t="s">
        <v>93</v>
      </c>
      <c r="BD310" t="s">
        <v>121</v>
      </c>
      <c r="BE310" t="s">
        <v>148</v>
      </c>
      <c r="BF310" t="s">
        <v>108</v>
      </c>
      <c r="BG310" t="s">
        <v>108</v>
      </c>
      <c r="BH310" t="s">
        <v>95</v>
      </c>
      <c r="BI310" t="s">
        <v>95</v>
      </c>
      <c r="BJ310" t="s">
        <v>96</v>
      </c>
      <c r="BK310" t="s">
        <v>96</v>
      </c>
      <c r="BL310" t="s">
        <v>96</v>
      </c>
      <c r="BM310" t="s">
        <v>96</v>
      </c>
      <c r="BN310" t="s">
        <v>96</v>
      </c>
      <c r="BO310" t="s">
        <v>108</v>
      </c>
      <c r="BP310" t="s">
        <v>95</v>
      </c>
      <c r="BQ310" t="s">
        <v>108</v>
      </c>
      <c r="BR310" t="s">
        <v>111</v>
      </c>
      <c r="BS310" t="s">
        <v>121</v>
      </c>
      <c r="BT310" t="s">
        <v>121</v>
      </c>
      <c r="BU310" t="s">
        <v>121</v>
      </c>
      <c r="BV310" t="s">
        <v>121</v>
      </c>
      <c r="BW310" t="s">
        <v>94</v>
      </c>
      <c r="BX310" t="s">
        <v>98</v>
      </c>
      <c r="BY310" t="s">
        <v>776</v>
      </c>
    </row>
    <row r="311" spans="1:77">
      <c r="A311">
        <v>310</v>
      </c>
      <c r="B311">
        <v>7</v>
      </c>
      <c r="C311" t="s">
        <v>186</v>
      </c>
      <c r="D311" t="s">
        <v>323</v>
      </c>
      <c r="E311" t="s">
        <v>101</v>
      </c>
      <c r="F311" t="s">
        <v>115</v>
      </c>
      <c r="G311" t="s">
        <v>206</v>
      </c>
      <c r="H311" t="str">
        <f t="shared" si="4"/>
        <v>BRASIL</v>
      </c>
      <c r="I311">
        <v>1979</v>
      </c>
      <c r="J311" t="s">
        <v>81</v>
      </c>
      <c r="L311" s="3" t="s">
        <v>85</v>
      </c>
      <c r="M311" t="s">
        <v>103</v>
      </c>
      <c r="N311" t="s">
        <v>117</v>
      </c>
      <c r="P311">
        <v>0</v>
      </c>
      <c r="Q311">
        <v>0</v>
      </c>
      <c r="R311" t="s">
        <v>777</v>
      </c>
      <c r="S311">
        <v>29</v>
      </c>
      <c r="T311">
        <v>48</v>
      </c>
      <c r="U311" t="s">
        <v>778</v>
      </c>
      <c r="V311">
        <v>0</v>
      </c>
      <c r="W311">
        <v>0</v>
      </c>
      <c r="X311">
        <v>0</v>
      </c>
      <c r="Y311" t="s">
        <v>143</v>
      </c>
      <c r="AA311" s="1">
        <v>40000000000</v>
      </c>
      <c r="AB311" t="s">
        <v>230</v>
      </c>
      <c r="AC311" s="1">
        <v>10000000000</v>
      </c>
      <c r="AD311" t="s">
        <v>85</v>
      </c>
      <c r="AE311" t="s">
        <v>87</v>
      </c>
      <c r="AG311" t="s">
        <v>105</v>
      </c>
      <c r="AI311" t="s">
        <v>90</v>
      </c>
      <c r="AJ311" t="s">
        <v>90</v>
      </c>
      <c r="AK311" t="s">
        <v>90</v>
      </c>
      <c r="AL311" t="s">
        <v>90</v>
      </c>
      <c r="AN311" t="s">
        <v>91</v>
      </c>
      <c r="AO311" t="s">
        <v>91</v>
      </c>
      <c r="AP311" t="s">
        <v>92</v>
      </c>
      <c r="AQ311" t="s">
        <v>92</v>
      </c>
      <c r="AR311" t="s">
        <v>92</v>
      </c>
      <c r="AS311" t="s">
        <v>92</v>
      </c>
      <c r="AT311" t="s">
        <v>106</v>
      </c>
      <c r="AU311" t="s">
        <v>106</v>
      </c>
      <c r="AV311" t="s">
        <v>106</v>
      </c>
      <c r="AW311" t="s">
        <v>106</v>
      </c>
      <c r="AX311" t="s">
        <v>107</v>
      </c>
      <c r="AY311" t="s">
        <v>106</v>
      </c>
      <c r="AZ311" t="s">
        <v>106</v>
      </c>
      <c r="BA311" t="s">
        <v>106</v>
      </c>
      <c r="BB311" t="s">
        <v>107</v>
      </c>
      <c r="BC311" t="s">
        <v>106</v>
      </c>
      <c r="BD311" t="s">
        <v>94</v>
      </c>
      <c r="BE311" t="s">
        <v>95</v>
      </c>
      <c r="BF311" t="s">
        <v>95</v>
      </c>
      <c r="BG311" t="s">
        <v>108</v>
      </c>
      <c r="BH311" t="s">
        <v>95</v>
      </c>
      <c r="BI311" t="s">
        <v>95</v>
      </c>
      <c r="BJ311" t="s">
        <v>96</v>
      </c>
      <c r="BK311" t="s">
        <v>96</v>
      </c>
      <c r="BL311" t="s">
        <v>96</v>
      </c>
      <c r="BM311" t="s">
        <v>110</v>
      </c>
      <c r="BN311" t="s">
        <v>120</v>
      </c>
      <c r="BO311" t="s">
        <v>95</v>
      </c>
      <c r="BP311" t="s">
        <v>95</v>
      </c>
      <c r="BQ311" t="s">
        <v>95</v>
      </c>
      <c r="BR311" t="s">
        <v>97</v>
      </c>
      <c r="BS311" t="s">
        <v>94</v>
      </c>
      <c r="BT311" t="s">
        <v>121</v>
      </c>
      <c r="BU311" t="s">
        <v>94</v>
      </c>
      <c r="BV311" t="s">
        <v>94</v>
      </c>
      <c r="BW311" t="s">
        <v>121</v>
      </c>
      <c r="BX311" t="s">
        <v>98</v>
      </c>
    </row>
    <row r="312" spans="1:77">
      <c r="A312">
        <v>311</v>
      </c>
      <c r="B312">
        <v>0</v>
      </c>
      <c r="E312" t="s">
        <v>167</v>
      </c>
      <c r="H312" t="str">
        <f t="shared" si="4"/>
        <v>España</v>
      </c>
      <c r="AI312" t="s">
        <v>167</v>
      </c>
      <c r="AJ312" t="s">
        <v>167</v>
      </c>
      <c r="AK312" t="s">
        <v>167</v>
      </c>
      <c r="AL312" t="s">
        <v>167</v>
      </c>
    </row>
    <row r="313" spans="1:77">
      <c r="A313">
        <v>312</v>
      </c>
      <c r="B313">
        <v>7</v>
      </c>
      <c r="C313" t="s">
        <v>246</v>
      </c>
      <c r="D313" t="s">
        <v>505</v>
      </c>
      <c r="E313" t="s">
        <v>101</v>
      </c>
      <c r="F313" t="s">
        <v>175</v>
      </c>
      <c r="H313" t="str">
        <f t="shared" si="4"/>
        <v>Chile</v>
      </c>
      <c r="I313">
        <v>1988</v>
      </c>
      <c r="J313" t="s">
        <v>131</v>
      </c>
      <c r="L313" s="3">
        <v>10000000000</v>
      </c>
      <c r="M313" t="s">
        <v>82</v>
      </c>
      <c r="N313" t="s">
        <v>104</v>
      </c>
      <c r="P313">
        <v>0</v>
      </c>
      <c r="Q313">
        <v>0</v>
      </c>
      <c r="R313">
        <v>0</v>
      </c>
      <c r="S313">
        <v>0</v>
      </c>
      <c r="T313">
        <v>0</v>
      </c>
      <c r="U313">
        <v>15</v>
      </c>
      <c r="V313">
        <v>0</v>
      </c>
      <c r="W313">
        <v>0</v>
      </c>
      <c r="X313">
        <v>600</v>
      </c>
      <c r="Y313" t="s">
        <v>84</v>
      </c>
      <c r="AA313" t="s">
        <v>85</v>
      </c>
      <c r="AB313" t="s">
        <v>86</v>
      </c>
      <c r="AC313" t="s">
        <v>85</v>
      </c>
      <c r="AD313" t="s">
        <v>85</v>
      </c>
      <c r="AE313" t="s">
        <v>87</v>
      </c>
      <c r="AG313" t="s">
        <v>365</v>
      </c>
      <c r="AH313" t="s">
        <v>85</v>
      </c>
      <c r="AI313" t="s">
        <v>89</v>
      </c>
      <c r="AJ313" t="s">
        <v>89</v>
      </c>
      <c r="AK313" t="s">
        <v>89</v>
      </c>
      <c r="AL313" t="s">
        <v>90</v>
      </c>
      <c r="AN313" t="s">
        <v>92</v>
      </c>
      <c r="AO313" t="s">
        <v>92</v>
      </c>
      <c r="AP313" t="s">
        <v>91</v>
      </c>
      <c r="AQ313" t="s">
        <v>91</v>
      </c>
      <c r="AR313" t="s">
        <v>91</v>
      </c>
      <c r="AS313" t="s">
        <v>92</v>
      </c>
      <c r="AT313" t="s">
        <v>137</v>
      </c>
      <c r="AU313" t="s">
        <v>137</v>
      </c>
      <c r="AV313" t="s">
        <v>106</v>
      </c>
      <c r="AW313" t="s">
        <v>137</v>
      </c>
      <c r="AX313" t="s">
        <v>137</v>
      </c>
      <c r="AY313" t="s">
        <v>106</v>
      </c>
      <c r="AZ313" t="s">
        <v>107</v>
      </c>
      <c r="BA313" t="s">
        <v>106</v>
      </c>
      <c r="BB313" t="s">
        <v>107</v>
      </c>
      <c r="BC313" t="s">
        <v>106</v>
      </c>
      <c r="BD313" t="s">
        <v>121</v>
      </c>
      <c r="BE313" t="s">
        <v>108</v>
      </c>
      <c r="BF313" t="s">
        <v>148</v>
      </c>
      <c r="BG313" t="s">
        <v>108</v>
      </c>
      <c r="BH313" t="s">
        <v>108</v>
      </c>
      <c r="BI313" t="s">
        <v>108</v>
      </c>
      <c r="BJ313" t="s">
        <v>96</v>
      </c>
      <c r="BK313" t="s">
        <v>96</v>
      </c>
      <c r="BL313" t="s">
        <v>96</v>
      </c>
      <c r="BM313" t="s">
        <v>110</v>
      </c>
      <c r="BN313" t="s">
        <v>110</v>
      </c>
      <c r="BO313" t="s">
        <v>108</v>
      </c>
      <c r="BP313" t="s">
        <v>95</v>
      </c>
      <c r="BQ313" t="s">
        <v>95</v>
      </c>
      <c r="BR313" t="s">
        <v>254</v>
      </c>
      <c r="BS313" t="s">
        <v>180</v>
      </c>
      <c r="BT313" t="s">
        <v>180</v>
      </c>
      <c r="BU313" t="s">
        <v>180</v>
      </c>
      <c r="BV313" t="s">
        <v>180</v>
      </c>
      <c r="BW313" t="s">
        <v>180</v>
      </c>
      <c r="BX313" t="s">
        <v>98</v>
      </c>
      <c r="BY313" t="s">
        <v>779</v>
      </c>
    </row>
    <row r="314" spans="1:77">
      <c r="A314">
        <v>313</v>
      </c>
      <c r="B314">
        <v>2</v>
      </c>
      <c r="C314" t="s">
        <v>364</v>
      </c>
      <c r="D314" t="s">
        <v>215</v>
      </c>
      <c r="E314" t="s">
        <v>79</v>
      </c>
      <c r="F314" t="s">
        <v>146</v>
      </c>
      <c r="H314" t="str">
        <f t="shared" si="4"/>
        <v>Venezuela</v>
      </c>
      <c r="I314">
        <v>1986</v>
      </c>
      <c r="J314" t="s">
        <v>131</v>
      </c>
      <c r="L314" s="3">
        <v>10000000000</v>
      </c>
      <c r="M314" t="s">
        <v>103</v>
      </c>
      <c r="N314" t="s">
        <v>83</v>
      </c>
      <c r="AI314" t="s">
        <v>167</v>
      </c>
      <c r="AJ314" t="s">
        <v>167</v>
      </c>
      <c r="AK314" t="s">
        <v>167</v>
      </c>
      <c r="AL314" t="s">
        <v>167</v>
      </c>
    </row>
    <row r="315" spans="1:77">
      <c r="A315">
        <v>314</v>
      </c>
      <c r="B315">
        <v>7</v>
      </c>
      <c r="C315" t="s">
        <v>755</v>
      </c>
      <c r="D315" t="s">
        <v>780</v>
      </c>
      <c r="E315" t="s">
        <v>101</v>
      </c>
      <c r="F315" t="s">
        <v>189</v>
      </c>
      <c r="H315" t="str">
        <f t="shared" si="4"/>
        <v>Colombia</v>
      </c>
      <c r="I315">
        <v>1996</v>
      </c>
      <c r="J315" t="s">
        <v>81</v>
      </c>
      <c r="L315" s="3">
        <v>10000000000</v>
      </c>
      <c r="M315" t="s">
        <v>176</v>
      </c>
      <c r="N315" t="s">
        <v>104</v>
      </c>
      <c r="P315">
        <v>0</v>
      </c>
      <c r="Q315">
        <v>0</v>
      </c>
      <c r="R315">
        <v>0</v>
      </c>
      <c r="S315">
        <v>0</v>
      </c>
      <c r="T315">
        <v>0</v>
      </c>
      <c r="U315">
        <v>0</v>
      </c>
      <c r="V315">
        <v>0</v>
      </c>
      <c r="W315">
        <v>0</v>
      </c>
      <c r="X315">
        <v>60</v>
      </c>
      <c r="Y315" t="s">
        <v>84</v>
      </c>
      <c r="AA315" t="s">
        <v>85</v>
      </c>
      <c r="AB315" t="s">
        <v>86</v>
      </c>
      <c r="AC315" t="s">
        <v>85</v>
      </c>
      <c r="AD315" t="s">
        <v>85</v>
      </c>
      <c r="AE315" t="s">
        <v>87</v>
      </c>
      <c r="AG315" t="s">
        <v>177</v>
      </c>
      <c r="AI315" t="s">
        <v>89</v>
      </c>
      <c r="AJ315" t="s">
        <v>89</v>
      </c>
      <c r="AK315" t="s">
        <v>89</v>
      </c>
      <c r="AL315" t="s">
        <v>89</v>
      </c>
      <c r="AM315" t="s">
        <v>781</v>
      </c>
      <c r="AN315" t="s">
        <v>92</v>
      </c>
      <c r="AO315" t="s">
        <v>441</v>
      </c>
      <c r="AP315" t="s">
        <v>92</v>
      </c>
      <c r="AQ315" t="s">
        <v>172</v>
      </c>
      <c r="AR315" t="s">
        <v>172</v>
      </c>
      <c r="AS315" t="s">
        <v>179</v>
      </c>
      <c r="AT315" t="s">
        <v>107</v>
      </c>
      <c r="AU315" t="s">
        <v>106</v>
      </c>
      <c r="AV315" t="s">
        <v>106</v>
      </c>
      <c r="AW315" t="s">
        <v>107</v>
      </c>
      <c r="AX315" t="s">
        <v>107</v>
      </c>
      <c r="AY315" t="s">
        <v>107</v>
      </c>
      <c r="AZ315" t="s">
        <v>106</v>
      </c>
      <c r="BA315" t="s">
        <v>107</v>
      </c>
      <c r="BB315" t="s">
        <v>106</v>
      </c>
      <c r="BC315" t="s">
        <v>106</v>
      </c>
      <c r="BD315" t="s">
        <v>122</v>
      </c>
      <c r="BE315" t="s">
        <v>108</v>
      </c>
      <c r="BF315" t="s">
        <v>95</v>
      </c>
      <c r="BG315" t="s">
        <v>108</v>
      </c>
      <c r="BH315" t="s">
        <v>95</v>
      </c>
      <c r="BI315" t="s">
        <v>95</v>
      </c>
      <c r="BJ315" t="s">
        <v>110</v>
      </c>
      <c r="BK315" t="s">
        <v>96</v>
      </c>
      <c r="BL315" t="s">
        <v>96</v>
      </c>
      <c r="BM315" t="s">
        <v>96</v>
      </c>
      <c r="BN315" t="s">
        <v>120</v>
      </c>
      <c r="BO315" t="s">
        <v>95</v>
      </c>
      <c r="BP315" t="s">
        <v>95</v>
      </c>
      <c r="BQ315" t="s">
        <v>108</v>
      </c>
      <c r="BR315" t="s">
        <v>111</v>
      </c>
      <c r="BS315" t="s">
        <v>94</v>
      </c>
      <c r="BT315" t="s">
        <v>121</v>
      </c>
      <c r="BU315" t="s">
        <v>121</v>
      </c>
      <c r="BV315" t="s">
        <v>121</v>
      </c>
      <c r="BW315" t="s">
        <v>121</v>
      </c>
      <c r="BX315" t="s">
        <v>89</v>
      </c>
    </row>
    <row r="316" spans="1:77">
      <c r="A316">
        <v>315</v>
      </c>
      <c r="B316">
        <v>7</v>
      </c>
      <c r="C316" t="s">
        <v>782</v>
      </c>
      <c r="D316" t="s">
        <v>599</v>
      </c>
      <c r="E316" t="s">
        <v>101</v>
      </c>
      <c r="F316" t="s">
        <v>239</v>
      </c>
      <c r="H316" t="str">
        <f t="shared" si="4"/>
        <v>México</v>
      </c>
      <c r="I316">
        <v>1986</v>
      </c>
      <c r="J316" t="s">
        <v>131</v>
      </c>
      <c r="L316" s="3" t="s">
        <v>85</v>
      </c>
      <c r="M316" t="s">
        <v>103</v>
      </c>
      <c r="N316" t="s">
        <v>83</v>
      </c>
      <c r="P316">
        <v>0</v>
      </c>
      <c r="Q316">
        <v>0</v>
      </c>
      <c r="R316">
        <v>0</v>
      </c>
      <c r="S316">
        <v>0</v>
      </c>
      <c r="T316">
        <v>0</v>
      </c>
      <c r="U316">
        <v>0</v>
      </c>
      <c r="V316">
        <v>40</v>
      </c>
      <c r="W316">
        <v>112</v>
      </c>
      <c r="X316">
        <v>1104</v>
      </c>
      <c r="Y316" t="s">
        <v>84</v>
      </c>
      <c r="AA316" t="s">
        <v>85</v>
      </c>
      <c r="AB316" t="s">
        <v>86</v>
      </c>
      <c r="AC316" t="s">
        <v>85</v>
      </c>
      <c r="AD316" t="s">
        <v>85</v>
      </c>
      <c r="AE316" t="s">
        <v>87</v>
      </c>
      <c r="AG316" t="s">
        <v>177</v>
      </c>
      <c r="AI316" t="s">
        <v>90</v>
      </c>
      <c r="AJ316" t="s">
        <v>90</v>
      </c>
      <c r="AK316" t="s">
        <v>90</v>
      </c>
      <c r="AL316" t="s">
        <v>90</v>
      </c>
      <c r="AN316" t="s">
        <v>92</v>
      </c>
      <c r="AO316" t="s">
        <v>179</v>
      </c>
      <c r="AP316" t="s">
        <v>91</v>
      </c>
      <c r="AQ316" t="s">
        <v>92</v>
      </c>
      <c r="AR316" t="s">
        <v>92</v>
      </c>
      <c r="AS316" t="s">
        <v>92</v>
      </c>
      <c r="AT316" t="s">
        <v>107</v>
      </c>
      <c r="AU316" t="s">
        <v>106</v>
      </c>
      <c r="AV316" t="s">
        <v>107</v>
      </c>
      <c r="AW316" t="s">
        <v>93</v>
      </c>
      <c r="AX316" t="s">
        <v>118</v>
      </c>
      <c r="AY316" t="s">
        <v>107</v>
      </c>
      <c r="AZ316" t="s">
        <v>118</v>
      </c>
      <c r="BA316" t="s">
        <v>107</v>
      </c>
      <c r="BB316" t="s">
        <v>107</v>
      </c>
      <c r="BC316" t="s">
        <v>93</v>
      </c>
      <c r="BD316" t="s">
        <v>121</v>
      </c>
      <c r="BE316" t="s">
        <v>108</v>
      </c>
      <c r="BF316" t="s">
        <v>95</v>
      </c>
      <c r="BG316" t="s">
        <v>95</v>
      </c>
      <c r="BH316" t="s">
        <v>95</v>
      </c>
      <c r="BI316" t="s">
        <v>108</v>
      </c>
      <c r="BJ316" t="s">
        <v>96</v>
      </c>
      <c r="BK316" t="s">
        <v>96</v>
      </c>
      <c r="BL316" t="s">
        <v>96</v>
      </c>
      <c r="BM316" t="s">
        <v>96</v>
      </c>
      <c r="BN316" t="s">
        <v>96</v>
      </c>
      <c r="BO316" t="s">
        <v>95</v>
      </c>
      <c r="BP316" t="s">
        <v>95</v>
      </c>
      <c r="BQ316" t="s">
        <v>95</v>
      </c>
      <c r="BR316" t="s">
        <v>111</v>
      </c>
      <c r="BS316" t="s">
        <v>121</v>
      </c>
      <c r="BT316" t="s">
        <v>94</v>
      </c>
      <c r="BU316" t="s">
        <v>94</v>
      </c>
      <c r="BV316" t="s">
        <v>94</v>
      </c>
      <c r="BW316" t="s">
        <v>94</v>
      </c>
      <c r="BX316" t="s">
        <v>98</v>
      </c>
      <c r="BY316" t="s">
        <v>783</v>
      </c>
    </row>
    <row r="317" spans="1:77">
      <c r="A317">
        <v>316</v>
      </c>
      <c r="B317">
        <v>7</v>
      </c>
      <c r="C317" t="s">
        <v>784</v>
      </c>
      <c r="D317" t="s">
        <v>271</v>
      </c>
      <c r="E317" t="s">
        <v>101</v>
      </c>
      <c r="F317" t="s">
        <v>538</v>
      </c>
      <c r="H317" t="str">
        <f t="shared" si="4"/>
        <v>Costa Rica</v>
      </c>
      <c r="I317">
        <v>1953</v>
      </c>
      <c r="J317" t="s">
        <v>131</v>
      </c>
      <c r="L317" s="3">
        <v>20000000000</v>
      </c>
      <c r="M317" t="s">
        <v>141</v>
      </c>
      <c r="N317" t="s">
        <v>83</v>
      </c>
      <c r="P317">
        <v>0</v>
      </c>
      <c r="Q317">
        <v>0</v>
      </c>
      <c r="R317">
        <v>0</v>
      </c>
      <c r="S317">
        <v>0</v>
      </c>
      <c r="T317">
        <v>0</v>
      </c>
      <c r="U317">
        <v>0</v>
      </c>
      <c r="V317">
        <v>4</v>
      </c>
      <c r="W317">
        <v>0</v>
      </c>
      <c r="X317">
        <v>40</v>
      </c>
      <c r="Y317" t="s">
        <v>84</v>
      </c>
      <c r="AA317" t="s">
        <v>85</v>
      </c>
      <c r="AB317" t="s">
        <v>86</v>
      </c>
      <c r="AC317" t="s">
        <v>85</v>
      </c>
      <c r="AD317" t="s">
        <v>85</v>
      </c>
      <c r="AE317" t="s">
        <v>87</v>
      </c>
      <c r="AG317" t="s">
        <v>245</v>
      </c>
      <c r="AH317" s="1">
        <v>10000000000</v>
      </c>
      <c r="AI317" t="s">
        <v>89</v>
      </c>
      <c r="AJ317" t="s">
        <v>89</v>
      </c>
      <c r="AK317" t="s">
        <v>89</v>
      </c>
      <c r="AL317" t="s">
        <v>90</v>
      </c>
      <c r="AN317" t="s">
        <v>172</v>
      </c>
      <c r="AO317" t="s">
        <v>172</v>
      </c>
      <c r="AP317" t="s">
        <v>179</v>
      </c>
      <c r="AQ317" t="s">
        <v>172</v>
      </c>
      <c r="AR317" t="s">
        <v>172</v>
      </c>
      <c r="AS317" t="s">
        <v>179</v>
      </c>
      <c r="AT317" t="s">
        <v>93</v>
      </c>
      <c r="AU317" t="s">
        <v>106</v>
      </c>
      <c r="AV317" t="s">
        <v>106</v>
      </c>
      <c r="AW317" t="s">
        <v>106</v>
      </c>
      <c r="AX317" t="s">
        <v>107</v>
      </c>
      <c r="AY317" t="s">
        <v>106</v>
      </c>
      <c r="AZ317" t="s">
        <v>106</v>
      </c>
      <c r="BA317" t="s">
        <v>93</v>
      </c>
      <c r="BB317" t="s">
        <v>107</v>
      </c>
      <c r="BC317" t="s">
        <v>107</v>
      </c>
      <c r="BD317" t="s">
        <v>121</v>
      </c>
      <c r="BE317" t="s">
        <v>108</v>
      </c>
      <c r="BF317" t="s">
        <v>95</v>
      </c>
      <c r="BG317" t="s">
        <v>95</v>
      </c>
      <c r="BH317" t="s">
        <v>95</v>
      </c>
      <c r="BI317" t="s">
        <v>108</v>
      </c>
      <c r="BJ317" t="s">
        <v>96</v>
      </c>
      <c r="BK317" t="s">
        <v>96</v>
      </c>
      <c r="BL317" t="s">
        <v>96</v>
      </c>
      <c r="BM317" t="s">
        <v>110</v>
      </c>
      <c r="BN317" t="s">
        <v>110</v>
      </c>
      <c r="BO317" t="s">
        <v>95</v>
      </c>
      <c r="BP317" t="s">
        <v>95</v>
      </c>
      <c r="BQ317" t="s">
        <v>95</v>
      </c>
      <c r="BR317" t="s">
        <v>97</v>
      </c>
      <c r="BS317" t="s">
        <v>119</v>
      </c>
      <c r="BT317" t="s">
        <v>94</v>
      </c>
      <c r="BU317" t="s">
        <v>121</v>
      </c>
      <c r="BV317" t="s">
        <v>121</v>
      </c>
      <c r="BW317" t="s">
        <v>121</v>
      </c>
      <c r="BX317" t="s">
        <v>98</v>
      </c>
      <c r="BY317" t="s">
        <v>785</v>
      </c>
    </row>
    <row r="318" spans="1:77">
      <c r="A318">
        <v>317</v>
      </c>
      <c r="B318">
        <v>7</v>
      </c>
      <c r="C318" t="s">
        <v>751</v>
      </c>
      <c r="D318" t="s">
        <v>786</v>
      </c>
      <c r="E318" t="s">
        <v>101</v>
      </c>
      <c r="F318" t="s">
        <v>115</v>
      </c>
      <c r="G318" t="s">
        <v>116</v>
      </c>
      <c r="H318" t="str">
        <f t="shared" si="4"/>
        <v>Brasil</v>
      </c>
      <c r="I318">
        <v>1981</v>
      </c>
      <c r="J318" t="s">
        <v>131</v>
      </c>
      <c r="L318" s="3">
        <v>10000000000</v>
      </c>
      <c r="M318" t="s">
        <v>199</v>
      </c>
      <c r="N318" t="s">
        <v>83</v>
      </c>
      <c r="P318">
        <v>0</v>
      </c>
      <c r="Q318">
        <v>0</v>
      </c>
      <c r="R318">
        <v>0</v>
      </c>
      <c r="S318">
        <v>0</v>
      </c>
      <c r="T318">
        <v>0</v>
      </c>
      <c r="U318">
        <v>20</v>
      </c>
      <c r="V318">
        <v>10</v>
      </c>
      <c r="W318">
        <v>15</v>
      </c>
      <c r="X318">
        <v>40</v>
      </c>
      <c r="Y318" t="s">
        <v>134</v>
      </c>
      <c r="AA318" t="s">
        <v>85</v>
      </c>
      <c r="AB318" t="s">
        <v>86</v>
      </c>
      <c r="AC318" t="s">
        <v>85</v>
      </c>
      <c r="AD318" t="s">
        <v>85</v>
      </c>
      <c r="AE318" t="s">
        <v>87</v>
      </c>
      <c r="AG318" t="s">
        <v>105</v>
      </c>
      <c r="AI318" t="s">
        <v>90</v>
      </c>
      <c r="AJ318" t="s">
        <v>89</v>
      </c>
      <c r="AK318" t="s">
        <v>90</v>
      </c>
      <c r="AL318" t="s">
        <v>90</v>
      </c>
      <c r="AN318" t="s">
        <v>91</v>
      </c>
      <c r="AO318" t="s">
        <v>91</v>
      </c>
      <c r="AP318" t="s">
        <v>91</v>
      </c>
      <c r="AQ318" t="s">
        <v>91</v>
      </c>
      <c r="AR318" t="s">
        <v>91</v>
      </c>
      <c r="AS318" t="s">
        <v>91</v>
      </c>
      <c r="AT318" t="s">
        <v>93</v>
      </c>
      <c r="AU318" t="s">
        <v>137</v>
      </c>
      <c r="AV318" t="s">
        <v>137</v>
      </c>
      <c r="AW318" t="s">
        <v>137</v>
      </c>
      <c r="AX318" t="s">
        <v>137</v>
      </c>
      <c r="AY318" t="s">
        <v>106</v>
      </c>
      <c r="AZ318" t="s">
        <v>137</v>
      </c>
      <c r="BA318" t="s">
        <v>106</v>
      </c>
      <c r="BB318" t="s">
        <v>137</v>
      </c>
      <c r="BC318" t="s">
        <v>137</v>
      </c>
      <c r="BD318" t="s">
        <v>94</v>
      </c>
      <c r="BE318" t="s">
        <v>226</v>
      </c>
      <c r="BF318" t="s">
        <v>226</v>
      </c>
      <c r="BG318" t="s">
        <v>226</v>
      </c>
      <c r="BH318" t="s">
        <v>226</v>
      </c>
      <c r="BI318" t="s">
        <v>226</v>
      </c>
      <c r="BJ318" t="s">
        <v>96</v>
      </c>
      <c r="BK318" t="s">
        <v>120</v>
      </c>
      <c r="BL318" t="s">
        <v>120</v>
      </c>
      <c r="BM318" t="s">
        <v>110</v>
      </c>
      <c r="BN318" t="s">
        <v>110</v>
      </c>
      <c r="BO318" t="s">
        <v>95</v>
      </c>
      <c r="BP318" t="s">
        <v>95</v>
      </c>
      <c r="BQ318" t="s">
        <v>95</v>
      </c>
      <c r="BR318" t="s">
        <v>111</v>
      </c>
      <c r="BS318" t="s">
        <v>94</v>
      </c>
      <c r="BT318" t="s">
        <v>94</v>
      </c>
      <c r="BU318" t="s">
        <v>94</v>
      </c>
      <c r="BV318" t="s">
        <v>94</v>
      </c>
      <c r="BW318" t="s">
        <v>94</v>
      </c>
      <c r="BX318" t="s">
        <v>98</v>
      </c>
      <c r="BY318" t="s">
        <v>787</v>
      </c>
    </row>
    <row r="319" spans="1:77">
      <c r="A319">
        <v>318</v>
      </c>
      <c r="B319">
        <v>7</v>
      </c>
      <c r="C319" t="s">
        <v>788</v>
      </c>
      <c r="D319" t="s">
        <v>789</v>
      </c>
      <c r="E319" t="s">
        <v>79</v>
      </c>
      <c r="F319" t="s">
        <v>175</v>
      </c>
      <c r="H319" t="str">
        <f t="shared" si="4"/>
        <v>Chile</v>
      </c>
      <c r="I319">
        <v>1978</v>
      </c>
      <c r="J319" t="s">
        <v>131</v>
      </c>
      <c r="L319" s="3">
        <v>10000000000</v>
      </c>
      <c r="M319" t="s">
        <v>115</v>
      </c>
      <c r="N319" t="s">
        <v>132</v>
      </c>
      <c r="P319">
        <v>0</v>
      </c>
      <c r="Q319">
        <v>0</v>
      </c>
      <c r="R319">
        <v>0</v>
      </c>
      <c r="S319">
        <v>0</v>
      </c>
      <c r="T319">
        <v>0</v>
      </c>
      <c r="U319">
        <v>120</v>
      </c>
      <c r="V319">
        <v>0</v>
      </c>
      <c r="W319">
        <v>0</v>
      </c>
      <c r="X319">
        <v>15</v>
      </c>
      <c r="Y319" t="s">
        <v>84</v>
      </c>
      <c r="AA319" t="s">
        <v>85</v>
      </c>
      <c r="AB319" t="s">
        <v>86</v>
      </c>
      <c r="AC319" t="s">
        <v>85</v>
      </c>
      <c r="AD319" t="s">
        <v>85</v>
      </c>
      <c r="AE319" t="s">
        <v>87</v>
      </c>
      <c r="AG319" t="s">
        <v>177</v>
      </c>
      <c r="AI319" t="s">
        <v>90</v>
      </c>
      <c r="AJ319" t="s">
        <v>90</v>
      </c>
      <c r="AK319" t="s">
        <v>90</v>
      </c>
      <c r="AL319" t="s">
        <v>90</v>
      </c>
      <c r="AN319" t="s">
        <v>92</v>
      </c>
      <c r="AO319" t="s">
        <v>92</v>
      </c>
      <c r="AP319" t="s">
        <v>92</v>
      </c>
      <c r="AQ319" t="s">
        <v>92</v>
      </c>
      <c r="AR319" t="s">
        <v>92</v>
      </c>
      <c r="AS319" t="s">
        <v>179</v>
      </c>
      <c r="AT319" t="s">
        <v>106</v>
      </c>
      <c r="AU319" t="s">
        <v>106</v>
      </c>
      <c r="AV319" t="s">
        <v>137</v>
      </c>
      <c r="AW319" t="s">
        <v>93</v>
      </c>
      <c r="AX319" t="s">
        <v>137</v>
      </c>
      <c r="AY319" t="s">
        <v>106</v>
      </c>
      <c r="AZ319" t="s">
        <v>106</v>
      </c>
      <c r="BA319" t="s">
        <v>107</v>
      </c>
      <c r="BB319" t="s">
        <v>107</v>
      </c>
      <c r="BC319" t="s">
        <v>106</v>
      </c>
      <c r="BD319" t="s">
        <v>121</v>
      </c>
      <c r="BE319" t="s">
        <v>95</v>
      </c>
      <c r="BF319" t="s">
        <v>95</v>
      </c>
      <c r="BG319" t="s">
        <v>95</v>
      </c>
      <c r="BH319" t="s">
        <v>95</v>
      </c>
      <c r="BI319" t="s">
        <v>95</v>
      </c>
      <c r="BJ319" t="s">
        <v>120</v>
      </c>
      <c r="BK319" t="s">
        <v>120</v>
      </c>
      <c r="BL319" t="s">
        <v>96</v>
      </c>
      <c r="BM319" t="s">
        <v>110</v>
      </c>
      <c r="BN319" t="s">
        <v>110</v>
      </c>
      <c r="BO319" t="s">
        <v>95</v>
      </c>
      <c r="BP319" t="s">
        <v>95</v>
      </c>
      <c r="BQ319" t="s">
        <v>95</v>
      </c>
      <c r="BR319" t="s">
        <v>111</v>
      </c>
      <c r="BS319" t="s">
        <v>94</v>
      </c>
      <c r="BT319" t="s">
        <v>94</v>
      </c>
      <c r="BU319" t="s">
        <v>94</v>
      </c>
      <c r="BV319" t="s">
        <v>94</v>
      </c>
      <c r="BW319" t="s">
        <v>94</v>
      </c>
      <c r="BX319" t="s">
        <v>98</v>
      </c>
      <c r="BY319" t="s">
        <v>791</v>
      </c>
    </row>
    <row r="320" spans="1:77">
      <c r="A320">
        <v>319</v>
      </c>
      <c r="B320">
        <v>7</v>
      </c>
      <c r="C320" t="s">
        <v>792</v>
      </c>
      <c r="D320" t="s">
        <v>793</v>
      </c>
      <c r="E320" t="s">
        <v>101</v>
      </c>
      <c r="F320" t="s">
        <v>115</v>
      </c>
      <c r="G320" t="s">
        <v>130</v>
      </c>
      <c r="H320" t="str">
        <f t="shared" si="4"/>
        <v>Brazil</v>
      </c>
      <c r="I320">
        <v>1984</v>
      </c>
      <c r="J320" t="s">
        <v>102</v>
      </c>
      <c r="L320" s="3" t="s">
        <v>85</v>
      </c>
      <c r="M320" t="s">
        <v>141</v>
      </c>
      <c r="N320" t="s">
        <v>83</v>
      </c>
      <c r="P320">
        <v>0</v>
      </c>
      <c r="Q320">
        <v>0</v>
      </c>
      <c r="R320">
        <v>0</v>
      </c>
      <c r="S320">
        <v>0</v>
      </c>
      <c r="T320">
        <v>0</v>
      </c>
      <c r="U320">
        <v>60</v>
      </c>
      <c r="V320">
        <v>0</v>
      </c>
      <c r="W320">
        <v>0</v>
      </c>
      <c r="X320">
        <v>60</v>
      </c>
      <c r="Y320" t="s">
        <v>84</v>
      </c>
      <c r="AA320" t="s">
        <v>85</v>
      </c>
      <c r="AB320" t="s">
        <v>86</v>
      </c>
      <c r="AC320" s="1">
        <v>10000000000</v>
      </c>
      <c r="AD320" s="1">
        <v>10000000000</v>
      </c>
      <c r="AE320" t="s">
        <v>171</v>
      </c>
      <c r="AG320" t="s">
        <v>105</v>
      </c>
      <c r="AI320" t="s">
        <v>90</v>
      </c>
      <c r="AJ320" t="s">
        <v>90</v>
      </c>
      <c r="AK320" t="s">
        <v>90</v>
      </c>
      <c r="AL320" t="s">
        <v>90</v>
      </c>
      <c r="AN320" t="s">
        <v>92</v>
      </c>
      <c r="AO320" t="s">
        <v>92</v>
      </c>
      <c r="AP320" t="s">
        <v>92</v>
      </c>
      <c r="AQ320" t="s">
        <v>92</v>
      </c>
      <c r="AR320" t="s">
        <v>172</v>
      </c>
      <c r="AS320" t="s">
        <v>92</v>
      </c>
      <c r="AT320" t="s">
        <v>107</v>
      </c>
      <c r="AU320" t="s">
        <v>93</v>
      </c>
      <c r="AV320" t="s">
        <v>137</v>
      </c>
      <c r="AW320" t="s">
        <v>106</v>
      </c>
      <c r="AX320" t="s">
        <v>118</v>
      </c>
      <c r="AY320" t="s">
        <v>118</v>
      </c>
      <c r="AZ320" t="s">
        <v>93</v>
      </c>
      <c r="BA320" t="s">
        <v>118</v>
      </c>
      <c r="BB320" t="s">
        <v>106</v>
      </c>
      <c r="BC320" t="s">
        <v>118</v>
      </c>
      <c r="BD320" t="s">
        <v>121</v>
      </c>
      <c r="BE320" t="s">
        <v>95</v>
      </c>
      <c r="BF320" t="s">
        <v>95</v>
      </c>
      <c r="BG320" t="s">
        <v>108</v>
      </c>
      <c r="BH320" t="s">
        <v>108</v>
      </c>
      <c r="BI320" t="s">
        <v>95</v>
      </c>
      <c r="BJ320" t="s">
        <v>96</v>
      </c>
      <c r="BK320" t="s">
        <v>96</v>
      </c>
      <c r="BL320" t="s">
        <v>96</v>
      </c>
      <c r="BM320" t="s">
        <v>120</v>
      </c>
      <c r="BN320" t="s">
        <v>96</v>
      </c>
      <c r="BO320" t="s">
        <v>95</v>
      </c>
      <c r="BP320" t="s">
        <v>95</v>
      </c>
      <c r="BQ320" t="s">
        <v>95</v>
      </c>
      <c r="BR320" t="s">
        <v>97</v>
      </c>
      <c r="BS320" t="s">
        <v>94</v>
      </c>
      <c r="BT320" t="s">
        <v>94</v>
      </c>
      <c r="BU320" t="s">
        <v>121</v>
      </c>
      <c r="BV320" t="s">
        <v>121</v>
      </c>
      <c r="BW320" t="s">
        <v>94</v>
      </c>
      <c r="BX320" t="s">
        <v>98</v>
      </c>
      <c r="BY320" t="s">
        <v>794</v>
      </c>
    </row>
    <row r="321" spans="1:77">
      <c r="A321">
        <v>320</v>
      </c>
      <c r="B321">
        <v>7</v>
      </c>
      <c r="C321" t="s">
        <v>583</v>
      </c>
      <c r="D321" t="s">
        <v>583</v>
      </c>
      <c r="E321" t="s">
        <v>101</v>
      </c>
      <c r="F321" t="s">
        <v>115</v>
      </c>
      <c r="G321" t="s">
        <v>116</v>
      </c>
      <c r="H321" t="str">
        <f t="shared" si="4"/>
        <v>Brasil</v>
      </c>
      <c r="I321">
        <v>1995</v>
      </c>
      <c r="J321" t="s">
        <v>81</v>
      </c>
      <c r="L321" s="3">
        <v>30000000000</v>
      </c>
      <c r="M321" t="s">
        <v>176</v>
      </c>
      <c r="N321" t="s">
        <v>104</v>
      </c>
      <c r="P321">
        <v>0</v>
      </c>
      <c r="Q321">
        <v>0</v>
      </c>
      <c r="R321">
        <v>0</v>
      </c>
      <c r="S321">
        <v>8</v>
      </c>
      <c r="T321">
        <v>0</v>
      </c>
      <c r="U321">
        <v>0</v>
      </c>
      <c r="V321">
        <v>30</v>
      </c>
      <c r="W321">
        <v>20</v>
      </c>
      <c r="X321">
        <v>100</v>
      </c>
      <c r="Y321" t="s">
        <v>84</v>
      </c>
      <c r="AA321" s="1">
        <v>10000000000</v>
      </c>
      <c r="AB321" t="s">
        <v>170</v>
      </c>
      <c r="AC321" t="s">
        <v>85</v>
      </c>
      <c r="AD321" t="s">
        <v>85</v>
      </c>
      <c r="AE321" t="s">
        <v>87</v>
      </c>
      <c r="AG321" t="s">
        <v>147</v>
      </c>
      <c r="AI321" t="s">
        <v>90</v>
      </c>
      <c r="AJ321" t="s">
        <v>89</v>
      </c>
      <c r="AK321" t="s">
        <v>90</v>
      </c>
      <c r="AL321" t="s">
        <v>90</v>
      </c>
      <c r="AN321" t="s">
        <v>91</v>
      </c>
      <c r="AO321" t="s">
        <v>91</v>
      </c>
      <c r="AP321" t="s">
        <v>91</v>
      </c>
      <c r="AQ321" t="s">
        <v>91</v>
      </c>
      <c r="AR321" t="s">
        <v>91</v>
      </c>
      <c r="AS321" t="s">
        <v>91</v>
      </c>
      <c r="AT321" t="s">
        <v>106</v>
      </c>
      <c r="AU321" t="s">
        <v>106</v>
      </c>
      <c r="AV321" t="s">
        <v>106</v>
      </c>
      <c r="AW321" t="s">
        <v>106</v>
      </c>
      <c r="AX321" t="s">
        <v>137</v>
      </c>
      <c r="AY321" t="s">
        <v>137</v>
      </c>
      <c r="AZ321" t="s">
        <v>137</v>
      </c>
      <c r="BA321" t="s">
        <v>106</v>
      </c>
      <c r="BB321" t="s">
        <v>106</v>
      </c>
      <c r="BC321" t="s">
        <v>106</v>
      </c>
      <c r="BD321" t="s">
        <v>94</v>
      </c>
      <c r="BE321" t="s">
        <v>95</v>
      </c>
      <c r="BF321" t="s">
        <v>95</v>
      </c>
      <c r="BG321" t="s">
        <v>148</v>
      </c>
      <c r="BH321" t="s">
        <v>95</v>
      </c>
      <c r="BI321" t="s">
        <v>95</v>
      </c>
      <c r="BJ321" t="s">
        <v>96</v>
      </c>
      <c r="BK321" t="s">
        <v>96</v>
      </c>
      <c r="BL321" t="s">
        <v>96</v>
      </c>
      <c r="BM321" t="s">
        <v>110</v>
      </c>
      <c r="BN321" t="s">
        <v>110</v>
      </c>
      <c r="BO321" t="s">
        <v>95</v>
      </c>
      <c r="BP321" t="s">
        <v>95</v>
      </c>
      <c r="BQ321" t="s">
        <v>95</v>
      </c>
      <c r="BR321" t="s">
        <v>111</v>
      </c>
      <c r="BS321" t="s">
        <v>94</v>
      </c>
      <c r="BT321" t="s">
        <v>94</v>
      </c>
      <c r="BU321" t="s">
        <v>94</v>
      </c>
      <c r="BV321" t="s">
        <v>94</v>
      </c>
      <c r="BW321" t="s">
        <v>94</v>
      </c>
      <c r="BX321" t="s">
        <v>98</v>
      </c>
      <c r="BY321" t="s">
        <v>795</v>
      </c>
    </row>
    <row r="322" spans="1:77">
      <c r="A322">
        <v>321</v>
      </c>
      <c r="B322">
        <v>7</v>
      </c>
      <c r="C322" t="s">
        <v>796</v>
      </c>
      <c r="D322" t="s">
        <v>797</v>
      </c>
      <c r="E322" t="s">
        <v>79</v>
      </c>
      <c r="F322" t="s">
        <v>189</v>
      </c>
      <c r="H322" t="str">
        <f t="shared" si="4"/>
        <v>Colombia</v>
      </c>
      <c r="I322">
        <v>1982</v>
      </c>
      <c r="J322" t="s">
        <v>126</v>
      </c>
      <c r="L322" s="3" t="s">
        <v>85</v>
      </c>
      <c r="M322" t="s">
        <v>82</v>
      </c>
      <c r="N322" t="s">
        <v>132</v>
      </c>
      <c r="P322">
        <v>0</v>
      </c>
      <c r="Q322">
        <v>0</v>
      </c>
      <c r="R322">
        <v>0</v>
      </c>
      <c r="S322">
        <v>0</v>
      </c>
      <c r="T322">
        <v>0</v>
      </c>
      <c r="U322">
        <v>0</v>
      </c>
      <c r="V322">
        <v>45</v>
      </c>
      <c r="W322">
        <v>180</v>
      </c>
      <c r="X322">
        <v>2160</v>
      </c>
      <c r="Y322" t="s">
        <v>143</v>
      </c>
      <c r="AA322" t="s">
        <v>85</v>
      </c>
      <c r="AB322" t="s">
        <v>86</v>
      </c>
      <c r="AC322" t="s">
        <v>85</v>
      </c>
      <c r="AD322" t="s">
        <v>85</v>
      </c>
      <c r="AE322" t="s">
        <v>87</v>
      </c>
      <c r="AG322" t="s">
        <v>105</v>
      </c>
      <c r="AI322" t="s">
        <v>89</v>
      </c>
      <c r="AJ322" t="s">
        <v>89</v>
      </c>
      <c r="AK322" t="s">
        <v>89</v>
      </c>
      <c r="AL322" t="s">
        <v>90</v>
      </c>
      <c r="AN322" t="s">
        <v>91</v>
      </c>
      <c r="AO322" t="s">
        <v>91</v>
      </c>
      <c r="AP322" t="s">
        <v>91</v>
      </c>
      <c r="AQ322" t="s">
        <v>91</v>
      </c>
      <c r="AR322" t="s">
        <v>91</v>
      </c>
      <c r="AS322" t="s">
        <v>91</v>
      </c>
      <c r="AT322" t="s">
        <v>137</v>
      </c>
      <c r="AU322" t="s">
        <v>137</v>
      </c>
      <c r="AV322" t="s">
        <v>137</v>
      </c>
      <c r="AW322" t="s">
        <v>137</v>
      </c>
      <c r="AX322" t="s">
        <v>137</v>
      </c>
      <c r="AY322" t="s">
        <v>137</v>
      </c>
      <c r="AZ322" t="s">
        <v>137</v>
      </c>
      <c r="BA322" t="s">
        <v>137</v>
      </c>
      <c r="BB322" t="s">
        <v>137</v>
      </c>
      <c r="BC322" t="s">
        <v>137</v>
      </c>
      <c r="BD322" t="s">
        <v>94</v>
      </c>
      <c r="BE322" t="s">
        <v>108</v>
      </c>
      <c r="BF322" t="s">
        <v>95</v>
      </c>
      <c r="BG322" t="s">
        <v>108</v>
      </c>
      <c r="BH322" t="s">
        <v>95</v>
      </c>
      <c r="BI322" t="s">
        <v>108</v>
      </c>
      <c r="BJ322" t="s">
        <v>120</v>
      </c>
      <c r="BK322" t="s">
        <v>96</v>
      </c>
      <c r="BL322" t="s">
        <v>96</v>
      </c>
      <c r="BM322" t="s">
        <v>120</v>
      </c>
      <c r="BN322" t="s">
        <v>120</v>
      </c>
      <c r="BO322" t="s">
        <v>95</v>
      </c>
      <c r="BP322" t="s">
        <v>95</v>
      </c>
      <c r="BQ322" t="s">
        <v>95</v>
      </c>
      <c r="BR322" t="s">
        <v>97</v>
      </c>
      <c r="BS322" t="s">
        <v>94</v>
      </c>
      <c r="BT322" t="s">
        <v>94</v>
      </c>
      <c r="BU322" t="s">
        <v>94</v>
      </c>
      <c r="BV322" t="s">
        <v>94</v>
      </c>
      <c r="BW322" t="s">
        <v>94</v>
      </c>
      <c r="BX322" t="s">
        <v>98</v>
      </c>
      <c r="BY322" t="s">
        <v>798</v>
      </c>
    </row>
    <row r="323" spans="1:77">
      <c r="A323">
        <v>322</v>
      </c>
      <c r="B323">
        <v>7</v>
      </c>
      <c r="C323" t="s">
        <v>366</v>
      </c>
      <c r="D323" t="s">
        <v>799</v>
      </c>
      <c r="E323" t="s">
        <v>79</v>
      </c>
      <c r="F323" t="s">
        <v>538</v>
      </c>
      <c r="H323" t="str">
        <f t="shared" ref="H323:H386" si="5">IF(LEN(G323)&gt;0, G323,IF(LEN(F323)&lt;1, "España",F323))</f>
        <v>Costa Rica</v>
      </c>
      <c r="I323">
        <v>1995</v>
      </c>
      <c r="J323" t="s">
        <v>81</v>
      </c>
      <c r="L323" s="3" t="s">
        <v>85</v>
      </c>
      <c r="M323" t="s">
        <v>103</v>
      </c>
      <c r="N323" t="s">
        <v>117</v>
      </c>
      <c r="P323">
        <v>0</v>
      </c>
      <c r="Q323">
        <v>0</v>
      </c>
      <c r="R323">
        <v>0</v>
      </c>
      <c r="S323">
        <v>0</v>
      </c>
      <c r="T323">
        <v>0</v>
      </c>
      <c r="U323">
        <v>0</v>
      </c>
      <c r="V323">
        <v>0</v>
      </c>
      <c r="W323">
        <v>0</v>
      </c>
      <c r="X323">
        <v>0</v>
      </c>
      <c r="Y323" t="s">
        <v>143</v>
      </c>
      <c r="AA323" s="1">
        <v>20000000000</v>
      </c>
      <c r="AB323" t="s">
        <v>86</v>
      </c>
      <c r="AC323" s="1">
        <v>20000000000</v>
      </c>
      <c r="AD323" s="1">
        <v>20000000000</v>
      </c>
      <c r="AE323" t="s">
        <v>171</v>
      </c>
      <c r="AG323" t="s">
        <v>105</v>
      </c>
      <c r="AI323" t="s">
        <v>90</v>
      </c>
      <c r="AJ323" t="s">
        <v>89</v>
      </c>
      <c r="AK323" t="s">
        <v>90</v>
      </c>
      <c r="AL323" t="s">
        <v>90</v>
      </c>
      <c r="AN323" t="s">
        <v>92</v>
      </c>
      <c r="AO323" t="s">
        <v>92</v>
      </c>
      <c r="AP323" t="s">
        <v>92</v>
      </c>
      <c r="AQ323" t="s">
        <v>92</v>
      </c>
      <c r="AR323" t="s">
        <v>92</v>
      </c>
      <c r="AS323" t="s">
        <v>91</v>
      </c>
      <c r="AT323" t="s">
        <v>118</v>
      </c>
      <c r="AU323" t="s">
        <v>118</v>
      </c>
      <c r="AV323" t="s">
        <v>118</v>
      </c>
      <c r="AW323" t="s">
        <v>118</v>
      </c>
      <c r="AX323" t="s">
        <v>118</v>
      </c>
      <c r="AY323" t="s">
        <v>118</v>
      </c>
      <c r="AZ323" t="s">
        <v>118</v>
      </c>
      <c r="BA323" t="s">
        <v>118</v>
      </c>
      <c r="BB323" t="s">
        <v>118</v>
      </c>
      <c r="BC323" t="s">
        <v>118</v>
      </c>
      <c r="BD323" t="s">
        <v>94</v>
      </c>
      <c r="BE323" t="s">
        <v>109</v>
      </c>
      <c r="BF323" t="s">
        <v>108</v>
      </c>
      <c r="BG323" t="s">
        <v>109</v>
      </c>
      <c r="BH323" t="s">
        <v>95</v>
      </c>
      <c r="BI323" t="s">
        <v>108</v>
      </c>
      <c r="BJ323" t="s">
        <v>96</v>
      </c>
      <c r="BK323" t="s">
        <v>96</v>
      </c>
      <c r="BL323" t="s">
        <v>96</v>
      </c>
      <c r="BM323" t="s">
        <v>120</v>
      </c>
      <c r="BN323" t="s">
        <v>96</v>
      </c>
      <c r="BO323" t="s">
        <v>95</v>
      </c>
      <c r="BP323" t="s">
        <v>95</v>
      </c>
      <c r="BQ323" t="s">
        <v>95</v>
      </c>
      <c r="BR323" t="s">
        <v>97</v>
      </c>
      <c r="BS323" t="s">
        <v>122</v>
      </c>
      <c r="BT323" t="s">
        <v>122</v>
      </c>
      <c r="BU323" t="s">
        <v>121</v>
      </c>
      <c r="BV323" t="s">
        <v>122</v>
      </c>
      <c r="BW323" t="s">
        <v>121</v>
      </c>
      <c r="BX323" t="s">
        <v>98</v>
      </c>
      <c r="BY323" t="s">
        <v>800</v>
      </c>
    </row>
    <row r="324" spans="1:77">
      <c r="A324">
        <v>323</v>
      </c>
      <c r="B324">
        <v>7</v>
      </c>
      <c r="C324" t="s">
        <v>498</v>
      </c>
      <c r="D324" t="s">
        <v>263</v>
      </c>
      <c r="E324" t="s">
        <v>101</v>
      </c>
      <c r="F324" t="s">
        <v>312</v>
      </c>
      <c r="H324" t="str">
        <f t="shared" si="5"/>
        <v>Perú</v>
      </c>
      <c r="I324">
        <v>1997</v>
      </c>
      <c r="J324" t="s">
        <v>81</v>
      </c>
      <c r="L324" s="3">
        <v>20000000000</v>
      </c>
      <c r="M324" t="s">
        <v>103</v>
      </c>
      <c r="N324" t="s">
        <v>115</v>
      </c>
      <c r="O324" t="s">
        <v>801</v>
      </c>
      <c r="P324" t="s">
        <v>763</v>
      </c>
      <c r="Q324" t="s">
        <v>763</v>
      </c>
      <c r="R324" t="s">
        <v>763</v>
      </c>
      <c r="S324">
        <v>8</v>
      </c>
      <c r="T324">
        <v>16</v>
      </c>
      <c r="U324">
        <v>50</v>
      </c>
      <c r="V324" t="s">
        <v>802</v>
      </c>
      <c r="W324" t="s">
        <v>763</v>
      </c>
      <c r="X324">
        <v>50</v>
      </c>
      <c r="Y324" t="s">
        <v>134</v>
      </c>
      <c r="AA324" t="s">
        <v>85</v>
      </c>
      <c r="AB324" t="s">
        <v>86</v>
      </c>
      <c r="AC324" t="s">
        <v>85</v>
      </c>
      <c r="AD324" t="s">
        <v>85</v>
      </c>
      <c r="AE324" t="s">
        <v>87</v>
      </c>
      <c r="AG324" t="s">
        <v>105</v>
      </c>
      <c r="AI324" t="s">
        <v>89</v>
      </c>
      <c r="AJ324" t="s">
        <v>89</v>
      </c>
      <c r="AK324" t="s">
        <v>89</v>
      </c>
      <c r="AL324" t="s">
        <v>90</v>
      </c>
      <c r="AN324" t="s">
        <v>92</v>
      </c>
      <c r="AO324" t="s">
        <v>92</v>
      </c>
      <c r="AP324" t="s">
        <v>92</v>
      </c>
      <c r="AQ324" t="s">
        <v>92</v>
      </c>
      <c r="AR324" t="s">
        <v>92</v>
      </c>
      <c r="AS324" t="s">
        <v>92</v>
      </c>
      <c r="AT324" t="s">
        <v>107</v>
      </c>
      <c r="AU324" t="s">
        <v>107</v>
      </c>
      <c r="AV324" t="s">
        <v>106</v>
      </c>
      <c r="AW324" t="s">
        <v>106</v>
      </c>
      <c r="AX324" t="s">
        <v>106</v>
      </c>
      <c r="AY324" t="s">
        <v>107</v>
      </c>
      <c r="AZ324" t="s">
        <v>106</v>
      </c>
      <c r="BA324" t="s">
        <v>106</v>
      </c>
      <c r="BB324" t="s">
        <v>106</v>
      </c>
      <c r="BC324" t="s">
        <v>106</v>
      </c>
      <c r="BD324" t="s">
        <v>121</v>
      </c>
      <c r="BE324" t="s">
        <v>108</v>
      </c>
      <c r="BF324" t="s">
        <v>95</v>
      </c>
      <c r="BG324" t="s">
        <v>108</v>
      </c>
      <c r="BH324" t="s">
        <v>95</v>
      </c>
      <c r="BI324" t="s">
        <v>95</v>
      </c>
      <c r="BJ324" t="s">
        <v>96</v>
      </c>
      <c r="BK324" t="s">
        <v>96</v>
      </c>
      <c r="BL324" t="s">
        <v>96</v>
      </c>
      <c r="BM324" t="s">
        <v>120</v>
      </c>
      <c r="BN324" t="s">
        <v>96</v>
      </c>
      <c r="BO324" t="s">
        <v>95</v>
      </c>
      <c r="BP324" t="s">
        <v>95</v>
      </c>
      <c r="BQ324" t="s">
        <v>95</v>
      </c>
      <c r="BR324" t="s">
        <v>111</v>
      </c>
      <c r="BS324" t="s">
        <v>94</v>
      </c>
      <c r="BT324" t="s">
        <v>94</v>
      </c>
      <c r="BU324" t="s">
        <v>121</v>
      </c>
      <c r="BV324" t="s">
        <v>94</v>
      </c>
      <c r="BW324" t="s">
        <v>94</v>
      </c>
      <c r="BX324" t="s">
        <v>98</v>
      </c>
      <c r="BY324" t="s">
        <v>803</v>
      </c>
    </row>
    <row r="325" spans="1:77">
      <c r="A325">
        <v>324</v>
      </c>
      <c r="B325">
        <v>7</v>
      </c>
      <c r="C325" t="s">
        <v>804</v>
      </c>
      <c r="D325" t="s">
        <v>265</v>
      </c>
      <c r="E325" t="s">
        <v>101</v>
      </c>
      <c r="F325" t="s">
        <v>189</v>
      </c>
      <c r="H325" t="str">
        <f t="shared" si="5"/>
        <v>Colombia</v>
      </c>
      <c r="I325">
        <v>1954</v>
      </c>
      <c r="J325" t="s">
        <v>131</v>
      </c>
      <c r="L325" s="3">
        <v>10000000000</v>
      </c>
      <c r="M325" t="s">
        <v>141</v>
      </c>
      <c r="N325" t="s">
        <v>805</v>
      </c>
      <c r="P325">
        <v>0</v>
      </c>
      <c r="Q325">
        <v>0</v>
      </c>
      <c r="R325">
        <v>1</v>
      </c>
      <c r="S325">
        <v>0</v>
      </c>
      <c r="T325">
        <v>0</v>
      </c>
      <c r="U325">
        <v>1</v>
      </c>
      <c r="V325">
        <v>0</v>
      </c>
      <c r="W325">
        <v>0</v>
      </c>
      <c r="X325">
        <v>1</v>
      </c>
      <c r="Y325" t="s">
        <v>301</v>
      </c>
      <c r="AA325" s="1">
        <v>50000000000</v>
      </c>
      <c r="AB325" t="s">
        <v>170</v>
      </c>
      <c r="AC325" s="1">
        <v>50000000000</v>
      </c>
      <c r="AD325" s="1">
        <v>50000000000</v>
      </c>
      <c r="AE325" t="s">
        <v>216</v>
      </c>
      <c r="AG325" t="s">
        <v>177</v>
      </c>
      <c r="AI325" t="s">
        <v>90</v>
      </c>
      <c r="AJ325" t="s">
        <v>90</v>
      </c>
      <c r="AK325" t="s">
        <v>90</v>
      </c>
      <c r="AL325" t="s">
        <v>90</v>
      </c>
      <c r="AN325" t="s">
        <v>92</v>
      </c>
      <c r="AO325" t="s">
        <v>92</v>
      </c>
      <c r="AP325" t="s">
        <v>92</v>
      </c>
      <c r="AQ325" t="s">
        <v>92</v>
      </c>
      <c r="AR325" t="s">
        <v>92</v>
      </c>
      <c r="AS325" t="s">
        <v>92</v>
      </c>
      <c r="AT325" t="s">
        <v>107</v>
      </c>
      <c r="AU325" t="s">
        <v>106</v>
      </c>
      <c r="AV325" t="s">
        <v>106</v>
      </c>
      <c r="AW325" t="s">
        <v>106</v>
      </c>
      <c r="AX325" t="s">
        <v>106</v>
      </c>
      <c r="AY325" t="s">
        <v>107</v>
      </c>
      <c r="AZ325" t="s">
        <v>107</v>
      </c>
      <c r="BA325" t="s">
        <v>107</v>
      </c>
      <c r="BB325" t="s">
        <v>106</v>
      </c>
      <c r="BC325" t="s">
        <v>106</v>
      </c>
      <c r="BD325" t="s">
        <v>122</v>
      </c>
      <c r="BE325" t="s">
        <v>95</v>
      </c>
      <c r="BF325" t="s">
        <v>95</v>
      </c>
      <c r="BG325" t="s">
        <v>95</v>
      </c>
      <c r="BH325" t="s">
        <v>95</v>
      </c>
      <c r="BI325" t="s">
        <v>95</v>
      </c>
      <c r="BJ325" t="s">
        <v>96</v>
      </c>
      <c r="BK325" t="s">
        <v>96</v>
      </c>
      <c r="BL325" t="s">
        <v>96</v>
      </c>
      <c r="BM325" t="s">
        <v>120</v>
      </c>
      <c r="BN325" t="s">
        <v>120</v>
      </c>
      <c r="BO325" t="s">
        <v>108</v>
      </c>
      <c r="BP325" t="s">
        <v>95</v>
      </c>
      <c r="BQ325" t="s">
        <v>95</v>
      </c>
      <c r="BR325" t="s">
        <v>97</v>
      </c>
      <c r="BS325" t="s">
        <v>180</v>
      </c>
      <c r="BT325" t="s">
        <v>180</v>
      </c>
      <c r="BU325" t="s">
        <v>180</v>
      </c>
      <c r="BV325" t="s">
        <v>180</v>
      </c>
      <c r="BW325" t="s">
        <v>180</v>
      </c>
      <c r="BX325" t="s">
        <v>98</v>
      </c>
    </row>
    <row r="326" spans="1:77">
      <c r="A326">
        <v>325</v>
      </c>
      <c r="B326">
        <v>7</v>
      </c>
      <c r="C326" t="s">
        <v>173</v>
      </c>
      <c r="D326" t="s">
        <v>806</v>
      </c>
      <c r="E326" t="s">
        <v>101</v>
      </c>
      <c r="F326" t="s">
        <v>538</v>
      </c>
      <c r="H326" t="str">
        <f t="shared" si="5"/>
        <v>Costa Rica</v>
      </c>
      <c r="I326">
        <v>1998</v>
      </c>
      <c r="J326" t="s">
        <v>126</v>
      </c>
      <c r="L326" s="3" t="s">
        <v>85</v>
      </c>
      <c r="M326" t="s">
        <v>82</v>
      </c>
      <c r="N326" t="s">
        <v>104</v>
      </c>
      <c r="P326">
        <v>0</v>
      </c>
      <c r="Q326">
        <v>0</v>
      </c>
      <c r="R326">
        <v>0</v>
      </c>
      <c r="S326">
        <v>0</v>
      </c>
      <c r="T326">
        <v>0</v>
      </c>
      <c r="U326" t="s">
        <v>807</v>
      </c>
      <c r="V326">
        <v>0</v>
      </c>
      <c r="W326">
        <v>0</v>
      </c>
      <c r="X326" t="s">
        <v>808</v>
      </c>
      <c r="Y326" t="s">
        <v>143</v>
      </c>
      <c r="AA326" t="s">
        <v>85</v>
      </c>
      <c r="AB326" t="s">
        <v>86</v>
      </c>
      <c r="AC326" t="s">
        <v>85</v>
      </c>
      <c r="AD326" t="s">
        <v>85</v>
      </c>
      <c r="AE326" t="s">
        <v>87</v>
      </c>
      <c r="AG326" t="s">
        <v>809</v>
      </c>
      <c r="AI326" t="s">
        <v>89</v>
      </c>
      <c r="AJ326" t="s">
        <v>90</v>
      </c>
      <c r="AK326" t="s">
        <v>89</v>
      </c>
      <c r="AL326" t="s">
        <v>89</v>
      </c>
      <c r="AN326" t="s">
        <v>91</v>
      </c>
      <c r="AO326" t="s">
        <v>91</v>
      </c>
      <c r="AP326" t="s">
        <v>91</v>
      </c>
      <c r="AQ326" t="s">
        <v>91</v>
      </c>
      <c r="AR326" t="s">
        <v>91</v>
      </c>
      <c r="AS326" t="s">
        <v>91</v>
      </c>
      <c r="AT326" t="s">
        <v>137</v>
      </c>
      <c r="AU326" t="s">
        <v>137</v>
      </c>
      <c r="AV326" t="s">
        <v>137</v>
      </c>
      <c r="AW326" t="s">
        <v>137</v>
      </c>
      <c r="AX326" t="s">
        <v>137</v>
      </c>
      <c r="AY326" t="s">
        <v>137</v>
      </c>
      <c r="AZ326" t="s">
        <v>137</v>
      </c>
      <c r="BA326" t="s">
        <v>137</v>
      </c>
      <c r="BB326" t="s">
        <v>137</v>
      </c>
      <c r="BC326" t="s">
        <v>137</v>
      </c>
      <c r="BD326" t="s">
        <v>94</v>
      </c>
      <c r="BE326" t="s">
        <v>95</v>
      </c>
      <c r="BF326" t="s">
        <v>95</v>
      </c>
      <c r="BG326" t="s">
        <v>95</v>
      </c>
      <c r="BH326" t="s">
        <v>95</v>
      </c>
      <c r="BI326" t="s">
        <v>95</v>
      </c>
      <c r="BJ326" t="s">
        <v>96</v>
      </c>
      <c r="BK326" t="s">
        <v>96</v>
      </c>
      <c r="BL326" t="s">
        <v>96</v>
      </c>
      <c r="BM326" t="s">
        <v>110</v>
      </c>
      <c r="BN326" t="s">
        <v>110</v>
      </c>
      <c r="BO326" t="s">
        <v>95</v>
      </c>
      <c r="BP326" t="s">
        <v>95</v>
      </c>
      <c r="BQ326" t="s">
        <v>95</v>
      </c>
      <c r="BR326" t="s">
        <v>97</v>
      </c>
      <c r="BS326" t="s">
        <v>94</v>
      </c>
      <c r="BT326" t="s">
        <v>94</v>
      </c>
      <c r="BU326" t="s">
        <v>94</v>
      </c>
      <c r="BV326" t="s">
        <v>94</v>
      </c>
      <c r="BW326" t="s">
        <v>94</v>
      </c>
      <c r="BX326" t="s">
        <v>98</v>
      </c>
      <c r="BY326" t="s">
        <v>626</v>
      </c>
    </row>
    <row r="327" spans="1:77">
      <c r="A327">
        <v>326</v>
      </c>
      <c r="B327">
        <v>7</v>
      </c>
      <c r="C327" t="s">
        <v>810</v>
      </c>
      <c r="D327" t="s">
        <v>811</v>
      </c>
      <c r="E327" t="s">
        <v>101</v>
      </c>
      <c r="F327" t="s">
        <v>115</v>
      </c>
      <c r="G327" t="s">
        <v>812</v>
      </c>
      <c r="H327" t="str">
        <f t="shared" si="5"/>
        <v>brasil</v>
      </c>
      <c r="I327">
        <v>1989</v>
      </c>
      <c r="J327" t="s">
        <v>115</v>
      </c>
      <c r="K327" t="s">
        <v>813</v>
      </c>
      <c r="L327" s="3" t="s">
        <v>85</v>
      </c>
      <c r="M327" t="s">
        <v>82</v>
      </c>
      <c r="N327" t="s">
        <v>104</v>
      </c>
      <c r="P327">
        <v>0</v>
      </c>
      <c r="Q327">
        <v>0</v>
      </c>
      <c r="R327">
        <v>0</v>
      </c>
      <c r="S327">
        <v>4</v>
      </c>
      <c r="T327">
        <v>0</v>
      </c>
      <c r="U327">
        <v>0</v>
      </c>
      <c r="V327">
        <v>0</v>
      </c>
      <c r="W327">
        <v>0</v>
      </c>
      <c r="X327">
        <v>200</v>
      </c>
      <c r="Y327" t="s">
        <v>115</v>
      </c>
      <c r="Z327" t="s">
        <v>814</v>
      </c>
      <c r="AA327" t="s">
        <v>85</v>
      </c>
      <c r="AB327" t="s">
        <v>86</v>
      </c>
      <c r="AC327" t="s">
        <v>85</v>
      </c>
      <c r="AD327" t="s">
        <v>85</v>
      </c>
      <c r="AE327" t="s">
        <v>115</v>
      </c>
      <c r="AF327" t="s">
        <v>815</v>
      </c>
      <c r="AG327" t="s">
        <v>105</v>
      </c>
      <c r="AI327" t="s">
        <v>89</v>
      </c>
      <c r="AJ327" t="s">
        <v>89</v>
      </c>
      <c r="AK327" t="s">
        <v>90</v>
      </c>
      <c r="AL327" t="s">
        <v>90</v>
      </c>
      <c r="AN327" t="s">
        <v>92</v>
      </c>
      <c r="AO327" t="s">
        <v>92</v>
      </c>
      <c r="AP327" t="s">
        <v>92</v>
      </c>
      <c r="AQ327" t="s">
        <v>212</v>
      </c>
      <c r="AR327" t="s">
        <v>212</v>
      </c>
      <c r="AS327" t="s">
        <v>179</v>
      </c>
      <c r="AT327" t="s">
        <v>93</v>
      </c>
      <c r="AU327" t="s">
        <v>93</v>
      </c>
      <c r="AV327" t="s">
        <v>93</v>
      </c>
      <c r="AW327" t="s">
        <v>93</v>
      </c>
      <c r="AX327" t="s">
        <v>93</v>
      </c>
      <c r="AY327" t="s">
        <v>93</v>
      </c>
      <c r="AZ327" t="s">
        <v>93</v>
      </c>
      <c r="BA327" t="s">
        <v>93</v>
      </c>
      <c r="BB327" t="s">
        <v>93</v>
      </c>
      <c r="BC327" t="s">
        <v>93</v>
      </c>
      <c r="BD327" t="s">
        <v>121</v>
      </c>
      <c r="BE327" t="s">
        <v>95</v>
      </c>
      <c r="BF327" t="s">
        <v>95</v>
      </c>
      <c r="BG327" t="s">
        <v>148</v>
      </c>
      <c r="BH327" t="s">
        <v>95</v>
      </c>
      <c r="BI327" t="s">
        <v>95</v>
      </c>
      <c r="BJ327" t="s">
        <v>96</v>
      </c>
      <c r="BK327" t="s">
        <v>96</v>
      </c>
      <c r="BL327" t="s">
        <v>96</v>
      </c>
      <c r="BM327" t="s">
        <v>96</v>
      </c>
      <c r="BN327" t="s">
        <v>96</v>
      </c>
      <c r="BO327" t="s">
        <v>95</v>
      </c>
      <c r="BP327" t="s">
        <v>95</v>
      </c>
      <c r="BQ327" t="s">
        <v>95</v>
      </c>
      <c r="BR327" t="s">
        <v>97</v>
      </c>
      <c r="BS327" t="s">
        <v>121</v>
      </c>
      <c r="BT327" t="s">
        <v>122</v>
      </c>
      <c r="BU327" t="s">
        <v>121</v>
      </c>
      <c r="BV327" t="s">
        <v>121</v>
      </c>
      <c r="BW327" t="s">
        <v>121</v>
      </c>
      <c r="BX327" t="s">
        <v>98</v>
      </c>
      <c r="BY327" t="s">
        <v>816</v>
      </c>
    </row>
    <row r="328" spans="1:77">
      <c r="A328">
        <v>327</v>
      </c>
      <c r="B328">
        <v>7</v>
      </c>
      <c r="C328" t="s">
        <v>732</v>
      </c>
      <c r="D328" t="s">
        <v>811</v>
      </c>
      <c r="E328" t="s">
        <v>101</v>
      </c>
      <c r="F328" t="s">
        <v>312</v>
      </c>
      <c r="H328" t="str">
        <f t="shared" si="5"/>
        <v>Perú</v>
      </c>
      <c r="I328">
        <v>1977</v>
      </c>
      <c r="J328" t="s">
        <v>115</v>
      </c>
      <c r="K328" t="s">
        <v>266</v>
      </c>
      <c r="L328" s="3">
        <v>20000000000</v>
      </c>
      <c r="M328" t="s">
        <v>141</v>
      </c>
      <c r="N328" t="s">
        <v>83</v>
      </c>
      <c r="P328">
        <v>2</v>
      </c>
      <c r="Q328">
        <v>0</v>
      </c>
      <c r="R328">
        <v>0</v>
      </c>
      <c r="S328">
        <v>2</v>
      </c>
      <c r="T328">
        <v>0</v>
      </c>
      <c r="U328">
        <v>0</v>
      </c>
      <c r="V328">
        <v>0</v>
      </c>
      <c r="W328">
        <v>0</v>
      </c>
      <c r="X328">
        <v>0</v>
      </c>
      <c r="Y328" t="s">
        <v>143</v>
      </c>
      <c r="AA328" s="1">
        <v>50000000000</v>
      </c>
      <c r="AB328" t="s">
        <v>170</v>
      </c>
      <c r="AC328" s="1">
        <v>40000000000</v>
      </c>
      <c r="AD328" s="1">
        <v>20000000000</v>
      </c>
      <c r="AE328" t="s">
        <v>171</v>
      </c>
      <c r="AG328" t="s">
        <v>177</v>
      </c>
      <c r="AI328" t="s">
        <v>89</v>
      </c>
      <c r="AJ328" t="s">
        <v>89</v>
      </c>
      <c r="AK328" t="s">
        <v>89</v>
      </c>
      <c r="AL328" t="s">
        <v>90</v>
      </c>
      <c r="AN328" t="s">
        <v>91</v>
      </c>
      <c r="AO328" t="s">
        <v>91</v>
      </c>
      <c r="AP328" t="s">
        <v>91</v>
      </c>
      <c r="AQ328" t="s">
        <v>91</v>
      </c>
      <c r="AR328" t="s">
        <v>91</v>
      </c>
      <c r="AS328" t="s">
        <v>91</v>
      </c>
      <c r="AT328" t="s">
        <v>93</v>
      </c>
      <c r="AU328" t="s">
        <v>93</v>
      </c>
      <c r="AV328" t="s">
        <v>93</v>
      </c>
      <c r="AW328" t="s">
        <v>107</v>
      </c>
      <c r="AX328" t="s">
        <v>107</v>
      </c>
      <c r="AY328" t="s">
        <v>107</v>
      </c>
      <c r="AZ328" t="s">
        <v>107</v>
      </c>
      <c r="BA328" t="s">
        <v>107</v>
      </c>
      <c r="BB328" t="s">
        <v>107</v>
      </c>
      <c r="BC328" t="s">
        <v>107</v>
      </c>
      <c r="BD328" t="s">
        <v>94</v>
      </c>
      <c r="BE328" t="s">
        <v>95</v>
      </c>
      <c r="BF328" t="s">
        <v>95</v>
      </c>
      <c r="BG328" t="s">
        <v>95</v>
      </c>
      <c r="BH328" t="s">
        <v>95</v>
      </c>
      <c r="BI328" t="s">
        <v>95</v>
      </c>
      <c r="BJ328" t="s">
        <v>96</v>
      </c>
      <c r="BK328" t="s">
        <v>96</v>
      </c>
      <c r="BL328" t="s">
        <v>96</v>
      </c>
      <c r="BM328" t="s">
        <v>96</v>
      </c>
      <c r="BN328" t="s">
        <v>96</v>
      </c>
      <c r="BO328" t="s">
        <v>95</v>
      </c>
      <c r="BP328" t="s">
        <v>95</v>
      </c>
      <c r="BQ328" t="s">
        <v>95</v>
      </c>
      <c r="BR328" t="s">
        <v>97</v>
      </c>
      <c r="BS328" t="s">
        <v>94</v>
      </c>
      <c r="BT328" t="s">
        <v>94</v>
      </c>
      <c r="BU328" t="s">
        <v>94</v>
      </c>
      <c r="BV328" t="s">
        <v>94</v>
      </c>
      <c r="BW328" t="s">
        <v>94</v>
      </c>
      <c r="BX328" t="s">
        <v>98</v>
      </c>
    </row>
    <row r="329" spans="1:77">
      <c r="A329">
        <v>328</v>
      </c>
      <c r="B329">
        <v>7</v>
      </c>
      <c r="C329" t="s">
        <v>817</v>
      </c>
      <c r="D329" t="s">
        <v>703</v>
      </c>
      <c r="E329" t="s">
        <v>101</v>
      </c>
      <c r="F329" t="s">
        <v>239</v>
      </c>
      <c r="H329" t="str">
        <f t="shared" si="5"/>
        <v>México</v>
      </c>
      <c r="I329">
        <v>1994</v>
      </c>
      <c r="J329" t="s">
        <v>81</v>
      </c>
      <c r="L329" s="3" t="s">
        <v>85</v>
      </c>
      <c r="M329" t="s">
        <v>103</v>
      </c>
      <c r="N329" t="s">
        <v>83</v>
      </c>
      <c r="P329">
        <v>0</v>
      </c>
      <c r="Q329">
        <v>0</v>
      </c>
      <c r="R329">
        <v>0</v>
      </c>
      <c r="S329">
        <v>0</v>
      </c>
      <c r="T329">
        <v>0</v>
      </c>
      <c r="U329">
        <v>15</v>
      </c>
      <c r="V329">
        <v>20</v>
      </c>
      <c r="W329">
        <v>80</v>
      </c>
      <c r="X329">
        <v>480</v>
      </c>
      <c r="Y329" t="s">
        <v>84</v>
      </c>
      <c r="AA329" s="1">
        <v>30000000000</v>
      </c>
      <c r="AB329" t="s">
        <v>170</v>
      </c>
      <c r="AC329" s="1">
        <v>10000000000</v>
      </c>
      <c r="AD329" s="1">
        <v>10000000000</v>
      </c>
      <c r="AE329" t="s">
        <v>171</v>
      </c>
      <c r="AG329" t="s">
        <v>105</v>
      </c>
      <c r="AI329" t="s">
        <v>90</v>
      </c>
      <c r="AJ329" t="s">
        <v>90</v>
      </c>
      <c r="AK329" t="s">
        <v>90</v>
      </c>
      <c r="AL329" t="s">
        <v>90</v>
      </c>
      <c r="AN329" t="s">
        <v>92</v>
      </c>
      <c r="AO329" t="s">
        <v>92</v>
      </c>
      <c r="AP329" t="s">
        <v>92</v>
      </c>
      <c r="AQ329" t="s">
        <v>92</v>
      </c>
      <c r="AR329" t="s">
        <v>92</v>
      </c>
      <c r="AS329" t="s">
        <v>179</v>
      </c>
      <c r="AT329" t="s">
        <v>107</v>
      </c>
      <c r="AU329" t="s">
        <v>107</v>
      </c>
      <c r="AV329" t="s">
        <v>107</v>
      </c>
      <c r="AW329" t="s">
        <v>106</v>
      </c>
      <c r="AX329" t="s">
        <v>106</v>
      </c>
      <c r="AY329" t="s">
        <v>106</v>
      </c>
      <c r="AZ329" t="s">
        <v>107</v>
      </c>
      <c r="BA329" t="s">
        <v>107</v>
      </c>
      <c r="BB329" t="s">
        <v>107</v>
      </c>
      <c r="BC329" t="s">
        <v>106</v>
      </c>
      <c r="BD329" t="s">
        <v>121</v>
      </c>
      <c r="BE329" t="s">
        <v>148</v>
      </c>
      <c r="BF329" t="s">
        <v>95</v>
      </c>
      <c r="BG329" t="s">
        <v>108</v>
      </c>
      <c r="BH329" t="s">
        <v>95</v>
      </c>
      <c r="BI329" t="s">
        <v>95</v>
      </c>
      <c r="BJ329" t="s">
        <v>96</v>
      </c>
      <c r="BK329" t="s">
        <v>96</v>
      </c>
      <c r="BL329" t="s">
        <v>96</v>
      </c>
      <c r="BM329" t="s">
        <v>96</v>
      </c>
      <c r="BN329" t="s">
        <v>96</v>
      </c>
      <c r="BO329" t="s">
        <v>108</v>
      </c>
      <c r="BP329" t="s">
        <v>95</v>
      </c>
      <c r="BQ329" t="s">
        <v>95</v>
      </c>
      <c r="BR329" t="s">
        <v>97</v>
      </c>
      <c r="BS329" t="s">
        <v>121</v>
      </c>
      <c r="BT329" t="s">
        <v>94</v>
      </c>
      <c r="BU329" t="s">
        <v>121</v>
      </c>
      <c r="BV329" t="s">
        <v>94</v>
      </c>
      <c r="BW329" t="s">
        <v>121</v>
      </c>
      <c r="BX329" t="s">
        <v>98</v>
      </c>
      <c r="BY329" t="s">
        <v>818</v>
      </c>
    </row>
    <row r="330" spans="1:77">
      <c r="A330">
        <v>331</v>
      </c>
      <c r="B330">
        <v>7</v>
      </c>
      <c r="C330" t="s">
        <v>436</v>
      </c>
      <c r="D330" t="s">
        <v>599</v>
      </c>
      <c r="E330" t="s">
        <v>101</v>
      </c>
      <c r="F330" t="s">
        <v>239</v>
      </c>
      <c r="H330" t="str">
        <f t="shared" si="5"/>
        <v>México</v>
      </c>
      <c r="I330">
        <v>1983</v>
      </c>
      <c r="J330" t="s">
        <v>131</v>
      </c>
      <c r="L330" s="3" t="s">
        <v>85</v>
      </c>
      <c r="M330" t="s">
        <v>103</v>
      </c>
      <c r="N330" t="s">
        <v>83</v>
      </c>
      <c r="P330">
        <v>0</v>
      </c>
      <c r="Q330">
        <v>0</v>
      </c>
      <c r="R330">
        <v>0</v>
      </c>
      <c r="S330">
        <v>8</v>
      </c>
      <c r="T330">
        <v>30</v>
      </c>
      <c r="U330">
        <v>180</v>
      </c>
      <c r="V330">
        <v>0</v>
      </c>
      <c r="W330">
        <v>0</v>
      </c>
      <c r="X330">
        <v>0</v>
      </c>
      <c r="Y330" t="s">
        <v>143</v>
      </c>
      <c r="AA330" t="s">
        <v>85</v>
      </c>
      <c r="AB330" t="s">
        <v>86</v>
      </c>
      <c r="AC330" t="s">
        <v>85</v>
      </c>
      <c r="AD330" t="s">
        <v>85</v>
      </c>
      <c r="AE330" t="s">
        <v>87</v>
      </c>
      <c r="AG330" t="s">
        <v>88</v>
      </c>
      <c r="AI330" t="s">
        <v>90</v>
      </c>
      <c r="AJ330" t="s">
        <v>90</v>
      </c>
      <c r="AK330" t="s">
        <v>89</v>
      </c>
      <c r="AL330" t="s">
        <v>90</v>
      </c>
      <c r="AN330" t="s">
        <v>91</v>
      </c>
      <c r="AO330" t="s">
        <v>91</v>
      </c>
      <c r="AP330" t="s">
        <v>91</v>
      </c>
      <c r="AQ330" t="s">
        <v>91</v>
      </c>
      <c r="AR330" t="s">
        <v>91</v>
      </c>
      <c r="AS330" t="s">
        <v>91</v>
      </c>
      <c r="AT330" t="s">
        <v>118</v>
      </c>
      <c r="AU330" t="s">
        <v>118</v>
      </c>
      <c r="AV330" t="s">
        <v>106</v>
      </c>
      <c r="AW330" t="s">
        <v>106</v>
      </c>
      <c r="AX330" t="s">
        <v>118</v>
      </c>
      <c r="AY330" t="s">
        <v>118</v>
      </c>
      <c r="AZ330" t="s">
        <v>118</v>
      </c>
      <c r="BA330" t="s">
        <v>118</v>
      </c>
      <c r="BB330" t="s">
        <v>106</v>
      </c>
      <c r="BC330" t="s">
        <v>137</v>
      </c>
      <c r="BD330" t="s">
        <v>121</v>
      </c>
      <c r="BE330" t="s">
        <v>95</v>
      </c>
      <c r="BF330" t="s">
        <v>95</v>
      </c>
      <c r="BG330" t="s">
        <v>95</v>
      </c>
      <c r="BH330" t="s">
        <v>95</v>
      </c>
      <c r="BI330" t="s">
        <v>95</v>
      </c>
      <c r="BJ330" t="s">
        <v>96</v>
      </c>
      <c r="BK330" t="s">
        <v>96</v>
      </c>
      <c r="BL330" t="s">
        <v>96</v>
      </c>
      <c r="BM330" t="s">
        <v>96</v>
      </c>
      <c r="BN330" t="s">
        <v>96</v>
      </c>
      <c r="BO330" t="s">
        <v>95</v>
      </c>
      <c r="BP330" t="s">
        <v>95</v>
      </c>
      <c r="BQ330" t="s">
        <v>95</v>
      </c>
      <c r="BR330" t="s">
        <v>111</v>
      </c>
      <c r="BS330" t="s">
        <v>94</v>
      </c>
      <c r="BT330" t="s">
        <v>94</v>
      </c>
      <c r="BU330" t="s">
        <v>94</v>
      </c>
      <c r="BV330" t="s">
        <v>94</v>
      </c>
      <c r="BW330" t="s">
        <v>94</v>
      </c>
      <c r="BX330" t="s">
        <v>98</v>
      </c>
      <c r="BY330" t="s">
        <v>819</v>
      </c>
    </row>
    <row r="331" spans="1:77">
      <c r="A331">
        <v>330</v>
      </c>
      <c r="B331">
        <v>7</v>
      </c>
      <c r="C331" t="s">
        <v>100</v>
      </c>
      <c r="D331" t="s">
        <v>268</v>
      </c>
      <c r="E331" t="s">
        <v>101</v>
      </c>
      <c r="F331" t="s">
        <v>538</v>
      </c>
      <c r="H331" t="str">
        <f t="shared" si="5"/>
        <v>Costa Rica</v>
      </c>
      <c r="I331">
        <v>1994</v>
      </c>
      <c r="J331" t="s">
        <v>81</v>
      </c>
      <c r="L331" s="3" t="s">
        <v>85</v>
      </c>
      <c r="M331" t="s">
        <v>103</v>
      </c>
      <c r="N331" t="s">
        <v>104</v>
      </c>
      <c r="P331">
        <v>0</v>
      </c>
      <c r="Q331">
        <v>0</v>
      </c>
      <c r="R331">
        <v>0</v>
      </c>
      <c r="S331">
        <v>30</v>
      </c>
      <c r="T331">
        <v>120</v>
      </c>
      <c r="U331">
        <v>700</v>
      </c>
      <c r="V331">
        <v>15</v>
      </c>
      <c r="W331">
        <v>60</v>
      </c>
      <c r="X331">
        <v>500</v>
      </c>
      <c r="Y331" t="s">
        <v>84</v>
      </c>
      <c r="AA331" t="s">
        <v>85</v>
      </c>
      <c r="AB331" t="s">
        <v>170</v>
      </c>
      <c r="AC331" t="s">
        <v>85</v>
      </c>
      <c r="AD331" t="s">
        <v>85</v>
      </c>
      <c r="AE331" t="s">
        <v>115</v>
      </c>
      <c r="AF331" t="s">
        <v>820</v>
      </c>
      <c r="AG331" t="s">
        <v>147</v>
      </c>
      <c r="AI331" t="s">
        <v>90</v>
      </c>
      <c r="AJ331" t="s">
        <v>90</v>
      </c>
      <c r="AK331" t="s">
        <v>90</v>
      </c>
      <c r="AL331" t="s">
        <v>89</v>
      </c>
      <c r="AN331" t="s">
        <v>91</v>
      </c>
      <c r="AO331" t="s">
        <v>91</v>
      </c>
      <c r="AP331" t="s">
        <v>91</v>
      </c>
      <c r="AQ331" t="s">
        <v>91</v>
      </c>
      <c r="AR331" t="s">
        <v>91</v>
      </c>
      <c r="AS331" t="s">
        <v>92</v>
      </c>
      <c r="AT331" t="s">
        <v>107</v>
      </c>
      <c r="AU331" t="s">
        <v>106</v>
      </c>
      <c r="AV331" t="s">
        <v>137</v>
      </c>
      <c r="AW331" t="s">
        <v>137</v>
      </c>
      <c r="AX331" t="s">
        <v>137</v>
      </c>
      <c r="AY331" t="s">
        <v>106</v>
      </c>
      <c r="AZ331" t="s">
        <v>137</v>
      </c>
      <c r="BA331" t="s">
        <v>137</v>
      </c>
      <c r="BB331" t="s">
        <v>106</v>
      </c>
      <c r="BC331" t="s">
        <v>137</v>
      </c>
      <c r="BD331" t="s">
        <v>94</v>
      </c>
      <c r="BE331" t="s">
        <v>108</v>
      </c>
      <c r="BF331" t="s">
        <v>95</v>
      </c>
      <c r="BG331" t="s">
        <v>95</v>
      </c>
      <c r="BH331" t="s">
        <v>95</v>
      </c>
      <c r="BI331" t="s">
        <v>95</v>
      </c>
      <c r="BJ331" t="s">
        <v>120</v>
      </c>
      <c r="BK331" t="s">
        <v>120</v>
      </c>
      <c r="BL331" t="s">
        <v>120</v>
      </c>
      <c r="BM331" t="s">
        <v>110</v>
      </c>
      <c r="BN331" t="s">
        <v>120</v>
      </c>
      <c r="BO331" t="s">
        <v>95</v>
      </c>
      <c r="BP331" t="s">
        <v>95</v>
      </c>
      <c r="BQ331" t="s">
        <v>95</v>
      </c>
      <c r="BR331" t="s">
        <v>111</v>
      </c>
      <c r="BS331" t="s">
        <v>121</v>
      </c>
      <c r="BT331" t="s">
        <v>94</v>
      </c>
      <c r="BU331" t="s">
        <v>94</v>
      </c>
      <c r="BV331" t="s">
        <v>121</v>
      </c>
      <c r="BW331" t="s">
        <v>94</v>
      </c>
      <c r="BX331" t="s">
        <v>98</v>
      </c>
    </row>
    <row r="332" spans="1:77">
      <c r="A332">
        <v>332</v>
      </c>
      <c r="B332">
        <v>7</v>
      </c>
      <c r="C332" t="s">
        <v>278</v>
      </c>
      <c r="D332" t="s">
        <v>755</v>
      </c>
      <c r="E332" t="s">
        <v>79</v>
      </c>
      <c r="F332" t="s">
        <v>80</v>
      </c>
      <c r="H332" t="str">
        <f t="shared" si="5"/>
        <v>España</v>
      </c>
      <c r="I332">
        <v>1990</v>
      </c>
      <c r="J332" t="s">
        <v>81</v>
      </c>
      <c r="L332" s="3" t="s">
        <v>85</v>
      </c>
      <c r="M332" t="s">
        <v>141</v>
      </c>
      <c r="N332" t="s">
        <v>115</v>
      </c>
      <c r="O332" t="s">
        <v>821</v>
      </c>
      <c r="P332">
        <v>25</v>
      </c>
      <c r="Q332">
        <v>100</v>
      </c>
      <c r="R332">
        <v>600</v>
      </c>
      <c r="S332">
        <v>0</v>
      </c>
      <c r="T332">
        <v>80</v>
      </c>
      <c r="U332">
        <v>200</v>
      </c>
      <c r="V332">
        <v>0</v>
      </c>
      <c r="W332">
        <v>0</v>
      </c>
      <c r="X332">
        <v>0</v>
      </c>
      <c r="Y332" t="s">
        <v>346</v>
      </c>
      <c r="AA332" t="s">
        <v>85</v>
      </c>
      <c r="AB332" t="s">
        <v>170</v>
      </c>
      <c r="AC332" t="s">
        <v>85</v>
      </c>
      <c r="AD332" t="s">
        <v>85</v>
      </c>
      <c r="AE332" t="s">
        <v>87</v>
      </c>
      <c r="AG332" t="s">
        <v>147</v>
      </c>
      <c r="AI332" t="s">
        <v>89</v>
      </c>
      <c r="AJ332" t="s">
        <v>89</v>
      </c>
      <c r="AK332" t="s">
        <v>89</v>
      </c>
      <c r="AL332" t="s">
        <v>90</v>
      </c>
      <c r="AN332" t="s">
        <v>91</v>
      </c>
      <c r="AO332" t="s">
        <v>91</v>
      </c>
      <c r="AP332" t="s">
        <v>91</v>
      </c>
      <c r="AQ332" t="s">
        <v>91</v>
      </c>
      <c r="AR332" t="s">
        <v>91</v>
      </c>
      <c r="AS332" t="s">
        <v>91</v>
      </c>
      <c r="AT332" t="s">
        <v>106</v>
      </c>
      <c r="AU332" t="s">
        <v>106</v>
      </c>
      <c r="AV332" t="s">
        <v>106</v>
      </c>
      <c r="AW332" t="s">
        <v>106</v>
      </c>
      <c r="AX332" t="s">
        <v>106</v>
      </c>
      <c r="AY332" t="s">
        <v>106</v>
      </c>
      <c r="AZ332" t="s">
        <v>106</v>
      </c>
      <c r="BA332" t="s">
        <v>106</v>
      </c>
      <c r="BB332" t="s">
        <v>106</v>
      </c>
      <c r="BC332" t="s">
        <v>106</v>
      </c>
      <c r="BD332" t="s">
        <v>94</v>
      </c>
      <c r="BE332" t="s">
        <v>108</v>
      </c>
      <c r="BF332" t="s">
        <v>95</v>
      </c>
      <c r="BG332" t="s">
        <v>108</v>
      </c>
      <c r="BH332" t="s">
        <v>95</v>
      </c>
      <c r="BI332" t="s">
        <v>108</v>
      </c>
      <c r="BJ332" t="s">
        <v>96</v>
      </c>
      <c r="BK332" t="s">
        <v>96</v>
      </c>
      <c r="BL332" t="s">
        <v>96</v>
      </c>
      <c r="BM332" t="s">
        <v>96</v>
      </c>
      <c r="BN332" t="s">
        <v>96</v>
      </c>
      <c r="BO332" t="s">
        <v>95</v>
      </c>
      <c r="BP332" t="s">
        <v>95</v>
      </c>
      <c r="BQ332" t="s">
        <v>95</v>
      </c>
      <c r="BR332" t="s">
        <v>111</v>
      </c>
      <c r="BS332" t="s">
        <v>94</v>
      </c>
      <c r="BT332" t="s">
        <v>121</v>
      </c>
      <c r="BU332" t="s">
        <v>121</v>
      </c>
      <c r="BV332" t="s">
        <v>94</v>
      </c>
      <c r="BW332" t="s">
        <v>94</v>
      </c>
      <c r="BX332" t="s">
        <v>98</v>
      </c>
      <c r="BY332" t="s">
        <v>822</v>
      </c>
    </row>
    <row r="333" spans="1:77">
      <c r="A333">
        <v>333</v>
      </c>
      <c r="B333">
        <v>7</v>
      </c>
      <c r="C333" t="s">
        <v>823</v>
      </c>
      <c r="D333" t="s">
        <v>824</v>
      </c>
      <c r="E333" t="s">
        <v>101</v>
      </c>
      <c r="F333" t="s">
        <v>175</v>
      </c>
      <c r="H333" t="str">
        <f t="shared" si="5"/>
        <v>Chile</v>
      </c>
      <c r="I333">
        <v>1989</v>
      </c>
      <c r="J333" t="s">
        <v>131</v>
      </c>
      <c r="L333" s="3" t="s">
        <v>85</v>
      </c>
      <c r="M333" t="s">
        <v>103</v>
      </c>
      <c r="N333" t="s">
        <v>83</v>
      </c>
      <c r="P333">
        <v>0</v>
      </c>
      <c r="Q333">
        <v>0</v>
      </c>
      <c r="R333">
        <v>0</v>
      </c>
      <c r="S333">
        <v>2</v>
      </c>
      <c r="T333">
        <v>0</v>
      </c>
      <c r="U333">
        <v>10</v>
      </c>
      <c r="V333">
        <v>0</v>
      </c>
      <c r="W333">
        <v>0</v>
      </c>
      <c r="X333">
        <v>100</v>
      </c>
      <c r="Y333" t="s">
        <v>84</v>
      </c>
      <c r="AA333" t="s">
        <v>85</v>
      </c>
      <c r="AB333" t="s">
        <v>86</v>
      </c>
      <c r="AC333" t="s">
        <v>85</v>
      </c>
      <c r="AD333" t="s">
        <v>85</v>
      </c>
      <c r="AE333" t="s">
        <v>87</v>
      </c>
      <c r="AG333" t="s">
        <v>147</v>
      </c>
      <c r="AI333" t="s">
        <v>89</v>
      </c>
      <c r="AJ333" t="s">
        <v>89</v>
      </c>
      <c r="AK333" t="s">
        <v>89</v>
      </c>
      <c r="AL333" t="s">
        <v>90</v>
      </c>
      <c r="AN333" t="s">
        <v>172</v>
      </c>
      <c r="AO333" t="s">
        <v>172</v>
      </c>
      <c r="AP333" t="s">
        <v>179</v>
      </c>
      <c r="AQ333" t="s">
        <v>212</v>
      </c>
      <c r="AR333" t="s">
        <v>212</v>
      </c>
      <c r="AS333" t="s">
        <v>212</v>
      </c>
      <c r="AT333" t="s">
        <v>93</v>
      </c>
      <c r="AU333" t="s">
        <v>93</v>
      </c>
      <c r="AV333" t="s">
        <v>93</v>
      </c>
      <c r="AW333" t="s">
        <v>93</v>
      </c>
      <c r="AX333" t="s">
        <v>93</v>
      </c>
      <c r="AY333" t="s">
        <v>93</v>
      </c>
      <c r="AZ333" t="s">
        <v>93</v>
      </c>
      <c r="BA333" t="s">
        <v>93</v>
      </c>
      <c r="BB333" t="s">
        <v>93</v>
      </c>
      <c r="BC333" t="s">
        <v>93</v>
      </c>
      <c r="BD333" t="s">
        <v>122</v>
      </c>
      <c r="BE333" t="s">
        <v>148</v>
      </c>
      <c r="BF333" t="s">
        <v>95</v>
      </c>
      <c r="BG333" t="s">
        <v>108</v>
      </c>
      <c r="BH333" t="s">
        <v>108</v>
      </c>
      <c r="BI333" t="s">
        <v>148</v>
      </c>
      <c r="BJ333" t="s">
        <v>96</v>
      </c>
      <c r="BK333" t="s">
        <v>96</v>
      </c>
      <c r="BL333" t="s">
        <v>96</v>
      </c>
      <c r="BM333" t="s">
        <v>96</v>
      </c>
      <c r="BN333" t="s">
        <v>96</v>
      </c>
      <c r="BO333" t="s">
        <v>108</v>
      </c>
      <c r="BP333" t="s">
        <v>95</v>
      </c>
      <c r="BQ333" t="s">
        <v>95</v>
      </c>
      <c r="BR333" t="s">
        <v>111</v>
      </c>
      <c r="BS333" t="s">
        <v>121</v>
      </c>
      <c r="BT333" t="s">
        <v>121</v>
      </c>
      <c r="BU333" t="s">
        <v>94</v>
      </c>
      <c r="BV333" t="s">
        <v>121</v>
      </c>
      <c r="BW333" t="s">
        <v>94</v>
      </c>
      <c r="BX333" t="s">
        <v>98</v>
      </c>
    </row>
    <row r="334" spans="1:77">
      <c r="A334">
        <v>334</v>
      </c>
      <c r="B334">
        <v>7</v>
      </c>
      <c r="C334" t="s">
        <v>219</v>
      </c>
      <c r="D334" t="s">
        <v>825</v>
      </c>
      <c r="E334" t="s">
        <v>101</v>
      </c>
      <c r="F334" t="s">
        <v>343</v>
      </c>
      <c r="H334" t="str">
        <f t="shared" si="5"/>
        <v>El Salvador</v>
      </c>
      <c r="I334">
        <v>1990</v>
      </c>
      <c r="J334" t="s">
        <v>81</v>
      </c>
      <c r="L334" s="3" t="s">
        <v>85</v>
      </c>
      <c r="M334" t="s">
        <v>103</v>
      </c>
      <c r="N334" t="s">
        <v>83</v>
      </c>
      <c r="P334">
        <v>0</v>
      </c>
      <c r="Q334">
        <v>0</v>
      </c>
      <c r="R334">
        <v>0</v>
      </c>
      <c r="S334">
        <v>0</v>
      </c>
      <c r="T334">
        <v>0</v>
      </c>
      <c r="U334">
        <v>100</v>
      </c>
      <c r="V334">
        <v>0</v>
      </c>
      <c r="W334">
        <v>0</v>
      </c>
      <c r="X334">
        <v>200</v>
      </c>
      <c r="Y334" t="s">
        <v>84</v>
      </c>
      <c r="AA334" t="s">
        <v>85</v>
      </c>
      <c r="AB334" t="s">
        <v>86</v>
      </c>
      <c r="AC334" t="s">
        <v>85</v>
      </c>
      <c r="AD334" t="s">
        <v>85</v>
      </c>
      <c r="AE334" t="s">
        <v>87</v>
      </c>
      <c r="AG334" t="s">
        <v>105</v>
      </c>
      <c r="AI334" t="s">
        <v>90</v>
      </c>
      <c r="AJ334" t="s">
        <v>90</v>
      </c>
      <c r="AK334" t="s">
        <v>90</v>
      </c>
      <c r="AL334" t="s">
        <v>90</v>
      </c>
      <c r="AN334" t="s">
        <v>91</v>
      </c>
      <c r="AO334" t="s">
        <v>91</v>
      </c>
      <c r="AP334" t="s">
        <v>91</v>
      </c>
      <c r="AQ334" t="s">
        <v>91</v>
      </c>
      <c r="AR334" t="s">
        <v>91</v>
      </c>
      <c r="AS334" t="s">
        <v>92</v>
      </c>
      <c r="AT334" t="s">
        <v>107</v>
      </c>
      <c r="AU334" t="s">
        <v>107</v>
      </c>
      <c r="AV334" t="s">
        <v>106</v>
      </c>
      <c r="AW334" t="s">
        <v>137</v>
      </c>
      <c r="AX334" t="s">
        <v>137</v>
      </c>
      <c r="AY334" t="s">
        <v>106</v>
      </c>
      <c r="AZ334" t="s">
        <v>106</v>
      </c>
      <c r="BA334" t="s">
        <v>107</v>
      </c>
      <c r="BB334" t="s">
        <v>106</v>
      </c>
      <c r="BC334" t="s">
        <v>137</v>
      </c>
      <c r="BD334" t="s">
        <v>94</v>
      </c>
      <c r="BE334" t="s">
        <v>95</v>
      </c>
      <c r="BF334" t="s">
        <v>95</v>
      </c>
      <c r="BG334" t="s">
        <v>108</v>
      </c>
      <c r="BH334" t="s">
        <v>95</v>
      </c>
      <c r="BI334" t="s">
        <v>108</v>
      </c>
      <c r="BJ334" t="s">
        <v>96</v>
      </c>
      <c r="BK334" t="s">
        <v>96</v>
      </c>
      <c r="BL334" t="s">
        <v>96</v>
      </c>
      <c r="BM334" t="s">
        <v>110</v>
      </c>
      <c r="BN334" t="s">
        <v>96</v>
      </c>
      <c r="BO334" t="s">
        <v>95</v>
      </c>
      <c r="BP334" t="s">
        <v>95</v>
      </c>
      <c r="BQ334" t="s">
        <v>95</v>
      </c>
      <c r="BR334" t="s">
        <v>97</v>
      </c>
      <c r="BS334" t="s">
        <v>121</v>
      </c>
      <c r="BT334" t="s">
        <v>94</v>
      </c>
      <c r="BU334" t="s">
        <v>94</v>
      </c>
      <c r="BV334" t="s">
        <v>94</v>
      </c>
      <c r="BW334" t="s">
        <v>121</v>
      </c>
      <c r="BX334" t="s">
        <v>98</v>
      </c>
      <c r="BY334" t="s">
        <v>826</v>
      </c>
    </row>
    <row r="335" spans="1:77">
      <c r="A335">
        <v>335</v>
      </c>
      <c r="B335">
        <v>7</v>
      </c>
      <c r="C335" t="s">
        <v>219</v>
      </c>
      <c r="D335" t="s">
        <v>123</v>
      </c>
      <c r="E335" t="s">
        <v>101</v>
      </c>
      <c r="F335" t="s">
        <v>343</v>
      </c>
      <c r="H335" t="str">
        <f t="shared" si="5"/>
        <v>El Salvador</v>
      </c>
      <c r="I335">
        <v>1988</v>
      </c>
      <c r="J335" t="s">
        <v>115</v>
      </c>
      <c r="K335" t="s">
        <v>827</v>
      </c>
      <c r="L335" s="3" t="s">
        <v>85</v>
      </c>
      <c r="M335" t="s">
        <v>103</v>
      </c>
      <c r="N335" t="s">
        <v>117</v>
      </c>
      <c r="P335">
        <v>0</v>
      </c>
      <c r="Q335">
        <v>0</v>
      </c>
      <c r="R335">
        <v>0</v>
      </c>
      <c r="S335">
        <v>0</v>
      </c>
      <c r="T335">
        <v>0</v>
      </c>
      <c r="U335">
        <v>0</v>
      </c>
      <c r="V335">
        <v>48</v>
      </c>
      <c r="W335">
        <v>0</v>
      </c>
      <c r="X335">
        <v>0</v>
      </c>
      <c r="Y335" t="s">
        <v>84</v>
      </c>
      <c r="AA335" t="s">
        <v>85</v>
      </c>
      <c r="AB335" t="s">
        <v>86</v>
      </c>
      <c r="AC335" t="s">
        <v>85</v>
      </c>
      <c r="AD335" t="s">
        <v>85</v>
      </c>
      <c r="AE335" t="s">
        <v>87</v>
      </c>
      <c r="AG335" t="s">
        <v>105</v>
      </c>
      <c r="AI335" t="s">
        <v>89</v>
      </c>
      <c r="AJ335" t="s">
        <v>89</v>
      </c>
      <c r="AK335" t="s">
        <v>90</v>
      </c>
      <c r="AL335" t="s">
        <v>90</v>
      </c>
      <c r="AN335" t="s">
        <v>91</v>
      </c>
      <c r="AO335" t="s">
        <v>92</v>
      </c>
      <c r="AP335" t="s">
        <v>91</v>
      </c>
      <c r="AQ335" t="s">
        <v>91</v>
      </c>
      <c r="AR335" t="s">
        <v>91</v>
      </c>
      <c r="AS335" t="s">
        <v>91</v>
      </c>
      <c r="AT335" t="s">
        <v>137</v>
      </c>
      <c r="AU335" t="s">
        <v>137</v>
      </c>
      <c r="AV335" t="s">
        <v>137</v>
      </c>
      <c r="AW335" t="s">
        <v>137</v>
      </c>
      <c r="AX335" t="s">
        <v>137</v>
      </c>
      <c r="AY335" t="s">
        <v>137</v>
      </c>
      <c r="AZ335" t="s">
        <v>137</v>
      </c>
      <c r="BA335" t="s">
        <v>137</v>
      </c>
      <c r="BB335" t="s">
        <v>137</v>
      </c>
      <c r="BC335" t="s">
        <v>137</v>
      </c>
      <c r="BD335" t="s">
        <v>94</v>
      </c>
      <c r="BE335" t="s">
        <v>108</v>
      </c>
      <c r="BF335" t="s">
        <v>108</v>
      </c>
      <c r="BG335" t="s">
        <v>95</v>
      </c>
      <c r="BH335" t="s">
        <v>95</v>
      </c>
      <c r="BI335" t="s">
        <v>95</v>
      </c>
      <c r="BJ335" t="s">
        <v>96</v>
      </c>
      <c r="BK335" t="s">
        <v>96</v>
      </c>
      <c r="BL335" t="s">
        <v>96</v>
      </c>
      <c r="BM335" t="s">
        <v>110</v>
      </c>
      <c r="BN335" t="s">
        <v>96</v>
      </c>
      <c r="BO335" t="s">
        <v>95</v>
      </c>
      <c r="BP335" t="s">
        <v>95</v>
      </c>
      <c r="BQ335" t="s">
        <v>95</v>
      </c>
      <c r="BR335" t="s">
        <v>97</v>
      </c>
      <c r="BS335" t="s">
        <v>94</v>
      </c>
      <c r="BT335" t="s">
        <v>94</v>
      </c>
      <c r="BU335" t="s">
        <v>94</v>
      </c>
      <c r="BV335" t="s">
        <v>94</v>
      </c>
      <c r="BW335" t="s">
        <v>94</v>
      </c>
      <c r="BX335" t="s">
        <v>89</v>
      </c>
    </row>
    <row r="336" spans="1:77">
      <c r="A336">
        <v>336</v>
      </c>
      <c r="B336">
        <v>7</v>
      </c>
      <c r="C336" t="s">
        <v>286</v>
      </c>
      <c r="D336" t="s">
        <v>499</v>
      </c>
      <c r="E336" t="s">
        <v>79</v>
      </c>
      <c r="F336" t="s">
        <v>349</v>
      </c>
      <c r="H336" t="str">
        <f t="shared" si="5"/>
        <v>Panamá</v>
      </c>
      <c r="I336">
        <v>1987</v>
      </c>
      <c r="J336" t="s">
        <v>115</v>
      </c>
      <c r="K336" t="s">
        <v>828</v>
      </c>
      <c r="L336" s="3" t="s">
        <v>85</v>
      </c>
      <c r="M336" t="s">
        <v>141</v>
      </c>
      <c r="N336" t="s">
        <v>83</v>
      </c>
      <c r="P336">
        <v>0</v>
      </c>
      <c r="Q336">
        <v>0</v>
      </c>
      <c r="R336">
        <v>0</v>
      </c>
      <c r="S336">
        <v>0</v>
      </c>
      <c r="T336">
        <v>0</v>
      </c>
      <c r="U336">
        <v>0</v>
      </c>
      <c r="V336">
        <v>0</v>
      </c>
      <c r="W336">
        <v>0</v>
      </c>
      <c r="X336">
        <v>8</v>
      </c>
      <c r="Y336" t="s">
        <v>346</v>
      </c>
      <c r="AA336" s="1">
        <v>40000000000</v>
      </c>
      <c r="AB336" t="s">
        <v>230</v>
      </c>
      <c r="AC336" s="1">
        <v>40000000000</v>
      </c>
      <c r="AD336" s="1">
        <v>20000000000</v>
      </c>
      <c r="AE336" t="s">
        <v>509</v>
      </c>
      <c r="AG336" t="s">
        <v>136</v>
      </c>
      <c r="AH336" s="1">
        <v>40000000000</v>
      </c>
      <c r="AI336" t="s">
        <v>89</v>
      </c>
      <c r="AJ336" t="s">
        <v>89</v>
      </c>
      <c r="AK336" t="s">
        <v>89</v>
      </c>
      <c r="AL336" t="s">
        <v>89</v>
      </c>
      <c r="AM336" t="s">
        <v>829</v>
      </c>
      <c r="AN336" t="s">
        <v>92</v>
      </c>
      <c r="AO336" t="s">
        <v>92</v>
      </c>
      <c r="AP336" t="s">
        <v>172</v>
      </c>
      <c r="AQ336" t="s">
        <v>172</v>
      </c>
      <c r="AR336" t="s">
        <v>179</v>
      </c>
      <c r="AS336" t="s">
        <v>172</v>
      </c>
      <c r="AT336" t="s">
        <v>106</v>
      </c>
      <c r="AU336" t="s">
        <v>107</v>
      </c>
      <c r="AV336" t="s">
        <v>93</v>
      </c>
      <c r="AW336" t="s">
        <v>107</v>
      </c>
      <c r="AX336" t="s">
        <v>93</v>
      </c>
      <c r="AY336" t="s">
        <v>107</v>
      </c>
      <c r="AZ336" t="s">
        <v>106</v>
      </c>
      <c r="BA336" t="s">
        <v>106</v>
      </c>
      <c r="BB336" t="s">
        <v>107</v>
      </c>
      <c r="BC336" t="s">
        <v>106</v>
      </c>
      <c r="BD336" t="s">
        <v>122</v>
      </c>
      <c r="BE336" t="s">
        <v>108</v>
      </c>
      <c r="BF336" t="s">
        <v>148</v>
      </c>
      <c r="BG336" t="s">
        <v>109</v>
      </c>
      <c r="BH336" t="s">
        <v>95</v>
      </c>
      <c r="BI336" t="s">
        <v>148</v>
      </c>
      <c r="BJ336" t="s">
        <v>96</v>
      </c>
      <c r="BK336" t="s">
        <v>96</v>
      </c>
      <c r="BL336" t="s">
        <v>96</v>
      </c>
      <c r="BM336" t="s">
        <v>96</v>
      </c>
      <c r="BN336" t="s">
        <v>96</v>
      </c>
      <c r="BO336" t="s">
        <v>95</v>
      </c>
      <c r="BP336" t="s">
        <v>95</v>
      </c>
      <c r="BQ336" t="s">
        <v>95</v>
      </c>
      <c r="BR336" t="s">
        <v>111</v>
      </c>
      <c r="BS336" t="s">
        <v>121</v>
      </c>
      <c r="BT336" t="s">
        <v>94</v>
      </c>
      <c r="BU336" t="s">
        <v>94</v>
      </c>
      <c r="BV336" t="s">
        <v>121</v>
      </c>
      <c r="BW336" t="s">
        <v>121</v>
      </c>
      <c r="BX336" t="s">
        <v>98</v>
      </c>
      <c r="BY336" t="s">
        <v>830</v>
      </c>
    </row>
    <row r="337" spans="1:77">
      <c r="A337">
        <v>337</v>
      </c>
      <c r="B337">
        <v>7</v>
      </c>
      <c r="C337" t="s">
        <v>599</v>
      </c>
      <c r="D337" t="s">
        <v>831</v>
      </c>
      <c r="E337" t="s">
        <v>101</v>
      </c>
      <c r="F337" t="s">
        <v>189</v>
      </c>
      <c r="H337" t="str">
        <f t="shared" si="5"/>
        <v>Colombia</v>
      </c>
      <c r="I337">
        <v>1975</v>
      </c>
      <c r="J337" t="s">
        <v>81</v>
      </c>
      <c r="L337" s="3">
        <v>10000000000</v>
      </c>
      <c r="M337" t="s">
        <v>103</v>
      </c>
      <c r="N337" t="s">
        <v>117</v>
      </c>
      <c r="P337" t="s">
        <v>763</v>
      </c>
      <c r="Q337" t="s">
        <v>763</v>
      </c>
      <c r="R337" t="s">
        <v>763</v>
      </c>
      <c r="S337">
        <v>14</v>
      </c>
      <c r="T337">
        <v>48</v>
      </c>
      <c r="U337">
        <v>288</v>
      </c>
      <c r="V337" t="s">
        <v>763</v>
      </c>
      <c r="W337" t="s">
        <v>763</v>
      </c>
      <c r="X337" t="s">
        <v>763</v>
      </c>
      <c r="Y337" t="s">
        <v>134</v>
      </c>
      <c r="AA337" t="s">
        <v>85</v>
      </c>
      <c r="AB337" t="s">
        <v>86</v>
      </c>
      <c r="AC337" t="s">
        <v>85</v>
      </c>
      <c r="AD337" t="s">
        <v>85</v>
      </c>
      <c r="AE337" t="s">
        <v>87</v>
      </c>
      <c r="AG337" t="s">
        <v>105</v>
      </c>
      <c r="AI337" t="s">
        <v>89</v>
      </c>
      <c r="AJ337" t="s">
        <v>89</v>
      </c>
      <c r="AK337" t="s">
        <v>89</v>
      </c>
      <c r="AL337" t="s">
        <v>90</v>
      </c>
      <c r="AN337" t="s">
        <v>91</v>
      </c>
      <c r="AO337" t="s">
        <v>91</v>
      </c>
      <c r="AP337" t="s">
        <v>91</v>
      </c>
      <c r="AQ337" t="s">
        <v>91</v>
      </c>
      <c r="AR337" t="s">
        <v>91</v>
      </c>
      <c r="AS337" t="s">
        <v>91</v>
      </c>
      <c r="AT337" t="s">
        <v>106</v>
      </c>
      <c r="AU337" t="s">
        <v>106</v>
      </c>
      <c r="AV337" t="s">
        <v>137</v>
      </c>
      <c r="AW337" t="s">
        <v>137</v>
      </c>
      <c r="AX337" t="s">
        <v>137</v>
      </c>
      <c r="AY337" t="s">
        <v>106</v>
      </c>
      <c r="AZ337" t="s">
        <v>106</v>
      </c>
      <c r="BA337" t="s">
        <v>106</v>
      </c>
      <c r="BB337" t="s">
        <v>106</v>
      </c>
      <c r="BC337" t="s">
        <v>106</v>
      </c>
      <c r="BD337" t="s">
        <v>94</v>
      </c>
      <c r="BE337" t="s">
        <v>95</v>
      </c>
      <c r="BF337" t="s">
        <v>148</v>
      </c>
      <c r="BG337" t="s">
        <v>148</v>
      </c>
      <c r="BH337" t="s">
        <v>95</v>
      </c>
      <c r="BI337" t="s">
        <v>95</v>
      </c>
      <c r="BJ337" t="s">
        <v>120</v>
      </c>
      <c r="BK337" t="s">
        <v>96</v>
      </c>
      <c r="BL337" t="s">
        <v>96</v>
      </c>
      <c r="BM337" t="s">
        <v>120</v>
      </c>
      <c r="BN337" t="s">
        <v>120</v>
      </c>
      <c r="BO337" t="s">
        <v>95</v>
      </c>
      <c r="BP337" t="s">
        <v>95</v>
      </c>
      <c r="BQ337" t="s">
        <v>95</v>
      </c>
      <c r="BR337" t="s">
        <v>254</v>
      </c>
      <c r="BS337" t="s">
        <v>121</v>
      </c>
      <c r="BT337" t="s">
        <v>94</v>
      </c>
      <c r="BU337" t="s">
        <v>94</v>
      </c>
      <c r="BV337" t="s">
        <v>94</v>
      </c>
      <c r="BW337" t="s">
        <v>94</v>
      </c>
      <c r="BX337" t="s">
        <v>98</v>
      </c>
      <c r="BY337" t="s">
        <v>832</v>
      </c>
    </row>
    <row r="338" spans="1:77">
      <c r="A338">
        <v>338</v>
      </c>
      <c r="B338">
        <v>7</v>
      </c>
      <c r="C338" t="s">
        <v>100</v>
      </c>
      <c r="D338" t="s">
        <v>483</v>
      </c>
      <c r="E338" t="s">
        <v>101</v>
      </c>
      <c r="F338" t="s">
        <v>239</v>
      </c>
      <c r="H338" t="str">
        <f t="shared" si="5"/>
        <v>México</v>
      </c>
      <c r="I338">
        <v>1993</v>
      </c>
      <c r="J338" t="s">
        <v>81</v>
      </c>
      <c r="L338" s="3" t="s">
        <v>85</v>
      </c>
      <c r="M338" t="s">
        <v>82</v>
      </c>
      <c r="N338" t="s">
        <v>104</v>
      </c>
      <c r="P338">
        <v>0</v>
      </c>
      <c r="Q338">
        <v>0</v>
      </c>
      <c r="R338">
        <v>0</v>
      </c>
      <c r="S338">
        <v>0</v>
      </c>
      <c r="T338">
        <v>0</v>
      </c>
      <c r="U338">
        <v>0</v>
      </c>
      <c r="V338">
        <v>0</v>
      </c>
      <c r="W338">
        <v>0</v>
      </c>
      <c r="X338">
        <v>500</v>
      </c>
      <c r="Y338" t="s">
        <v>275</v>
      </c>
      <c r="AA338" t="s">
        <v>85</v>
      </c>
      <c r="AB338" t="s">
        <v>86</v>
      </c>
      <c r="AC338" t="s">
        <v>85</v>
      </c>
      <c r="AD338" t="s">
        <v>85</v>
      </c>
      <c r="AE338" t="s">
        <v>87</v>
      </c>
      <c r="AG338" t="s">
        <v>105</v>
      </c>
      <c r="AI338" t="s">
        <v>90</v>
      </c>
      <c r="AJ338" t="s">
        <v>90</v>
      </c>
      <c r="AK338" t="s">
        <v>89</v>
      </c>
      <c r="AL338" t="s">
        <v>90</v>
      </c>
      <c r="AN338" t="s">
        <v>92</v>
      </c>
      <c r="AO338" t="s">
        <v>92</v>
      </c>
      <c r="AP338" t="s">
        <v>92</v>
      </c>
      <c r="AQ338" t="s">
        <v>92</v>
      </c>
      <c r="AR338" t="s">
        <v>92</v>
      </c>
      <c r="AS338" t="s">
        <v>92</v>
      </c>
      <c r="AT338" t="s">
        <v>137</v>
      </c>
      <c r="AU338" t="s">
        <v>137</v>
      </c>
      <c r="AV338" t="s">
        <v>137</v>
      </c>
      <c r="AW338" t="s">
        <v>106</v>
      </c>
      <c r="AX338" t="s">
        <v>137</v>
      </c>
      <c r="AY338" t="s">
        <v>137</v>
      </c>
      <c r="AZ338" t="s">
        <v>137</v>
      </c>
      <c r="BA338" t="s">
        <v>137</v>
      </c>
      <c r="BB338" t="s">
        <v>137</v>
      </c>
      <c r="BC338" t="s">
        <v>137</v>
      </c>
      <c r="BD338" t="s">
        <v>94</v>
      </c>
      <c r="BE338" t="s">
        <v>95</v>
      </c>
      <c r="BF338" t="s">
        <v>95</v>
      </c>
      <c r="BG338" t="s">
        <v>108</v>
      </c>
      <c r="BH338" t="s">
        <v>95</v>
      </c>
      <c r="BI338" t="s">
        <v>95</v>
      </c>
      <c r="BJ338" t="s">
        <v>96</v>
      </c>
      <c r="BK338" t="s">
        <v>96</v>
      </c>
      <c r="BL338" t="s">
        <v>96</v>
      </c>
      <c r="BM338" t="s">
        <v>96</v>
      </c>
      <c r="BN338" t="s">
        <v>110</v>
      </c>
      <c r="BO338" t="s">
        <v>95</v>
      </c>
      <c r="BP338" t="s">
        <v>95</v>
      </c>
      <c r="BQ338" t="s">
        <v>95</v>
      </c>
      <c r="BR338" t="s">
        <v>97</v>
      </c>
      <c r="BS338" t="s">
        <v>94</v>
      </c>
      <c r="BT338" t="s">
        <v>94</v>
      </c>
      <c r="BU338" t="s">
        <v>94</v>
      </c>
      <c r="BV338" t="s">
        <v>94</v>
      </c>
      <c r="BW338" t="s">
        <v>94</v>
      </c>
      <c r="BX338" t="s">
        <v>98</v>
      </c>
      <c r="BY338" t="s">
        <v>833</v>
      </c>
    </row>
    <row r="339" spans="1:77">
      <c r="A339">
        <v>339</v>
      </c>
      <c r="B339">
        <v>2</v>
      </c>
      <c r="C339" t="s">
        <v>422</v>
      </c>
      <c r="D339" t="s">
        <v>154</v>
      </c>
      <c r="E339" t="s">
        <v>101</v>
      </c>
      <c r="F339" t="s">
        <v>115</v>
      </c>
      <c r="G339" t="s">
        <v>116</v>
      </c>
      <c r="H339" t="str">
        <f t="shared" si="5"/>
        <v>Brasil</v>
      </c>
      <c r="I339">
        <v>1997</v>
      </c>
      <c r="J339" t="s">
        <v>102</v>
      </c>
      <c r="L339" s="3">
        <v>30000000000</v>
      </c>
      <c r="M339" t="s">
        <v>103</v>
      </c>
      <c r="N339" t="s">
        <v>104</v>
      </c>
      <c r="AI339" t="s">
        <v>167</v>
      </c>
      <c r="AJ339" t="s">
        <v>167</v>
      </c>
      <c r="AK339" t="s">
        <v>167</v>
      </c>
      <c r="AL339" t="s">
        <v>167</v>
      </c>
    </row>
    <row r="340" spans="1:77">
      <c r="A340">
        <v>340</v>
      </c>
      <c r="B340">
        <v>7</v>
      </c>
      <c r="C340" t="s">
        <v>834</v>
      </c>
      <c r="D340" t="s">
        <v>835</v>
      </c>
      <c r="E340" t="s">
        <v>79</v>
      </c>
      <c r="F340" t="s">
        <v>146</v>
      </c>
      <c r="H340" t="str">
        <f t="shared" si="5"/>
        <v>Venezuela</v>
      </c>
      <c r="I340">
        <v>1966</v>
      </c>
      <c r="J340" t="s">
        <v>131</v>
      </c>
      <c r="L340" s="3">
        <v>10000000000</v>
      </c>
      <c r="M340" t="s">
        <v>103</v>
      </c>
      <c r="N340" t="s">
        <v>117</v>
      </c>
      <c r="P340" t="s">
        <v>836</v>
      </c>
      <c r="Q340" t="s">
        <v>836</v>
      </c>
      <c r="R340" t="s">
        <v>836</v>
      </c>
      <c r="S340" t="s">
        <v>837</v>
      </c>
      <c r="T340" t="s">
        <v>838</v>
      </c>
      <c r="U340" t="s">
        <v>839</v>
      </c>
      <c r="V340" t="s">
        <v>758</v>
      </c>
      <c r="W340" t="s">
        <v>840</v>
      </c>
      <c r="X340" t="s">
        <v>841</v>
      </c>
      <c r="Y340" t="s">
        <v>134</v>
      </c>
      <c r="AA340" t="s">
        <v>85</v>
      </c>
      <c r="AB340" t="s">
        <v>86</v>
      </c>
      <c r="AC340" t="s">
        <v>85</v>
      </c>
      <c r="AD340" t="s">
        <v>85</v>
      </c>
      <c r="AE340" t="s">
        <v>87</v>
      </c>
      <c r="AG340" t="s">
        <v>105</v>
      </c>
      <c r="AI340" t="s">
        <v>90</v>
      </c>
      <c r="AJ340" t="s">
        <v>90</v>
      </c>
      <c r="AK340" t="s">
        <v>89</v>
      </c>
      <c r="AL340" t="s">
        <v>90</v>
      </c>
      <c r="AN340" t="s">
        <v>91</v>
      </c>
      <c r="AO340" t="s">
        <v>91</v>
      </c>
      <c r="AP340" t="s">
        <v>91</v>
      </c>
      <c r="AQ340" t="s">
        <v>91</v>
      </c>
      <c r="AR340" t="s">
        <v>91</v>
      </c>
      <c r="AS340" t="s">
        <v>92</v>
      </c>
      <c r="AT340" t="s">
        <v>106</v>
      </c>
      <c r="AU340" t="s">
        <v>137</v>
      </c>
      <c r="AV340" t="s">
        <v>137</v>
      </c>
      <c r="AW340" t="s">
        <v>137</v>
      </c>
      <c r="AX340" t="s">
        <v>137</v>
      </c>
      <c r="AY340" t="s">
        <v>137</v>
      </c>
      <c r="AZ340" t="s">
        <v>106</v>
      </c>
      <c r="BA340" t="s">
        <v>137</v>
      </c>
      <c r="BB340" t="s">
        <v>137</v>
      </c>
      <c r="BC340" t="s">
        <v>106</v>
      </c>
      <c r="BD340" t="s">
        <v>94</v>
      </c>
      <c r="BE340" t="s">
        <v>108</v>
      </c>
      <c r="BF340" t="s">
        <v>95</v>
      </c>
      <c r="BG340" t="s">
        <v>226</v>
      </c>
      <c r="BH340" t="s">
        <v>108</v>
      </c>
      <c r="BI340" t="s">
        <v>148</v>
      </c>
      <c r="BJ340" t="s">
        <v>96</v>
      </c>
      <c r="BK340" t="s">
        <v>96</v>
      </c>
      <c r="BL340" t="s">
        <v>96</v>
      </c>
      <c r="BM340" t="s">
        <v>110</v>
      </c>
      <c r="BN340" t="s">
        <v>120</v>
      </c>
      <c r="BO340" t="s">
        <v>108</v>
      </c>
      <c r="BP340" t="s">
        <v>95</v>
      </c>
      <c r="BQ340" t="s">
        <v>95</v>
      </c>
      <c r="BR340" t="s">
        <v>97</v>
      </c>
      <c r="BS340" t="s">
        <v>121</v>
      </c>
      <c r="BT340" t="s">
        <v>121</v>
      </c>
      <c r="BU340" t="s">
        <v>121</v>
      </c>
      <c r="BV340" t="s">
        <v>121</v>
      </c>
      <c r="BW340" t="s">
        <v>94</v>
      </c>
      <c r="BX340" t="s">
        <v>98</v>
      </c>
      <c r="BY340" t="s">
        <v>842</v>
      </c>
    </row>
    <row r="341" spans="1:77">
      <c r="A341">
        <v>341</v>
      </c>
      <c r="B341">
        <v>7</v>
      </c>
      <c r="C341" t="s">
        <v>150</v>
      </c>
      <c r="D341" t="s">
        <v>276</v>
      </c>
      <c r="E341" t="s">
        <v>101</v>
      </c>
      <c r="F341" t="s">
        <v>115</v>
      </c>
      <c r="G341" t="s">
        <v>116</v>
      </c>
      <c r="H341" t="str">
        <f t="shared" si="5"/>
        <v>Brasil</v>
      </c>
      <c r="I341">
        <v>1963</v>
      </c>
      <c r="J341" t="s">
        <v>131</v>
      </c>
      <c r="L341" s="3">
        <v>20000000000</v>
      </c>
      <c r="M341" t="s">
        <v>199</v>
      </c>
      <c r="N341" t="s">
        <v>83</v>
      </c>
      <c r="P341">
        <v>2</v>
      </c>
      <c r="Q341">
        <v>0</v>
      </c>
      <c r="R341">
        <v>0</v>
      </c>
      <c r="S341">
        <v>2</v>
      </c>
      <c r="T341">
        <v>0</v>
      </c>
      <c r="U341">
        <v>100</v>
      </c>
      <c r="V341">
        <v>0</v>
      </c>
      <c r="W341">
        <v>0</v>
      </c>
      <c r="X341">
        <v>60</v>
      </c>
      <c r="Y341" t="s">
        <v>84</v>
      </c>
      <c r="AA341" t="s">
        <v>85</v>
      </c>
      <c r="AB341" t="s">
        <v>86</v>
      </c>
      <c r="AC341" t="s">
        <v>85</v>
      </c>
      <c r="AD341" t="s">
        <v>85</v>
      </c>
      <c r="AE341" t="s">
        <v>87</v>
      </c>
      <c r="AG341" t="s">
        <v>136</v>
      </c>
      <c r="AH341" s="1">
        <v>40000000000</v>
      </c>
      <c r="AI341" t="s">
        <v>90</v>
      </c>
      <c r="AJ341" t="s">
        <v>90</v>
      </c>
      <c r="AK341" t="s">
        <v>90</v>
      </c>
      <c r="AL341" t="s">
        <v>90</v>
      </c>
      <c r="AN341" t="s">
        <v>179</v>
      </c>
      <c r="AO341" t="s">
        <v>172</v>
      </c>
      <c r="AP341" t="s">
        <v>172</v>
      </c>
      <c r="AQ341" t="s">
        <v>179</v>
      </c>
      <c r="AR341" t="s">
        <v>179</v>
      </c>
      <c r="AS341" t="s">
        <v>179</v>
      </c>
      <c r="AT341" t="s">
        <v>118</v>
      </c>
      <c r="AU341" t="s">
        <v>93</v>
      </c>
      <c r="AV341" t="s">
        <v>137</v>
      </c>
      <c r="AW341" t="s">
        <v>93</v>
      </c>
      <c r="AX341" t="s">
        <v>93</v>
      </c>
      <c r="AY341" t="s">
        <v>93</v>
      </c>
      <c r="AZ341" t="s">
        <v>107</v>
      </c>
      <c r="BA341" t="s">
        <v>107</v>
      </c>
      <c r="BB341" t="s">
        <v>106</v>
      </c>
      <c r="BC341" t="s">
        <v>93</v>
      </c>
      <c r="BD341" t="s">
        <v>121</v>
      </c>
      <c r="BE341" t="s">
        <v>108</v>
      </c>
      <c r="BF341" t="s">
        <v>108</v>
      </c>
      <c r="BG341" t="s">
        <v>148</v>
      </c>
      <c r="BH341" t="s">
        <v>95</v>
      </c>
      <c r="BI341" t="s">
        <v>108</v>
      </c>
      <c r="BJ341" t="s">
        <v>96</v>
      </c>
      <c r="BK341" t="s">
        <v>96</v>
      </c>
      <c r="BL341" t="s">
        <v>96</v>
      </c>
      <c r="BM341" t="s">
        <v>120</v>
      </c>
      <c r="BN341" t="s">
        <v>120</v>
      </c>
      <c r="BO341" t="s">
        <v>108</v>
      </c>
      <c r="BP341" t="s">
        <v>95</v>
      </c>
      <c r="BQ341" t="s">
        <v>95</v>
      </c>
      <c r="BR341" t="s">
        <v>185</v>
      </c>
      <c r="BS341" t="s">
        <v>121</v>
      </c>
      <c r="BT341" t="s">
        <v>94</v>
      </c>
      <c r="BU341" t="s">
        <v>121</v>
      </c>
      <c r="BV341" t="s">
        <v>121</v>
      </c>
      <c r="BW341" t="s">
        <v>121</v>
      </c>
      <c r="BX341" t="s">
        <v>98</v>
      </c>
      <c r="BY341" t="s">
        <v>843</v>
      </c>
    </row>
    <row r="342" spans="1:77">
      <c r="A342">
        <v>342</v>
      </c>
      <c r="B342">
        <v>7</v>
      </c>
      <c r="C342" t="s">
        <v>150</v>
      </c>
      <c r="D342" t="s">
        <v>825</v>
      </c>
      <c r="E342" t="s">
        <v>101</v>
      </c>
      <c r="F342" t="s">
        <v>239</v>
      </c>
      <c r="H342" t="str">
        <f t="shared" si="5"/>
        <v>México</v>
      </c>
      <c r="I342">
        <v>1988</v>
      </c>
      <c r="J342" t="s">
        <v>131</v>
      </c>
      <c r="L342" s="3" t="s">
        <v>85</v>
      </c>
      <c r="M342" t="s">
        <v>103</v>
      </c>
      <c r="N342" t="s">
        <v>104</v>
      </c>
      <c r="P342">
        <v>2</v>
      </c>
      <c r="Q342">
        <v>0</v>
      </c>
      <c r="R342">
        <v>0</v>
      </c>
      <c r="S342">
        <v>0</v>
      </c>
      <c r="T342">
        <v>0</v>
      </c>
      <c r="U342">
        <v>0</v>
      </c>
      <c r="V342">
        <v>2</v>
      </c>
      <c r="W342">
        <v>10</v>
      </c>
      <c r="X342">
        <v>300</v>
      </c>
      <c r="Y342" t="s">
        <v>84</v>
      </c>
      <c r="AA342" t="s">
        <v>85</v>
      </c>
      <c r="AB342" t="s">
        <v>86</v>
      </c>
      <c r="AC342" t="s">
        <v>85</v>
      </c>
      <c r="AD342" t="s">
        <v>85</v>
      </c>
      <c r="AE342" t="s">
        <v>87</v>
      </c>
      <c r="AG342" t="s">
        <v>105</v>
      </c>
      <c r="AI342" t="s">
        <v>89</v>
      </c>
      <c r="AJ342" t="s">
        <v>89</v>
      </c>
      <c r="AK342" t="s">
        <v>90</v>
      </c>
      <c r="AL342" t="s">
        <v>90</v>
      </c>
      <c r="AM342" t="s">
        <v>844</v>
      </c>
      <c r="AN342" t="s">
        <v>92</v>
      </c>
      <c r="AO342" t="s">
        <v>92</v>
      </c>
      <c r="AP342" t="s">
        <v>172</v>
      </c>
      <c r="AQ342" t="s">
        <v>172</v>
      </c>
      <c r="AR342" t="s">
        <v>172</v>
      </c>
      <c r="AS342" t="s">
        <v>179</v>
      </c>
      <c r="AT342" t="s">
        <v>107</v>
      </c>
      <c r="AU342" t="s">
        <v>107</v>
      </c>
      <c r="AV342" t="s">
        <v>107</v>
      </c>
      <c r="AW342" t="s">
        <v>107</v>
      </c>
      <c r="AX342" t="s">
        <v>106</v>
      </c>
      <c r="AY342" t="s">
        <v>107</v>
      </c>
      <c r="AZ342" t="s">
        <v>106</v>
      </c>
      <c r="BA342" t="s">
        <v>93</v>
      </c>
      <c r="BB342" t="s">
        <v>93</v>
      </c>
      <c r="BC342" t="s">
        <v>107</v>
      </c>
      <c r="BD342" t="s">
        <v>94</v>
      </c>
      <c r="BE342" t="s">
        <v>95</v>
      </c>
      <c r="BF342" t="s">
        <v>95</v>
      </c>
      <c r="BG342" t="s">
        <v>95</v>
      </c>
      <c r="BH342" t="s">
        <v>95</v>
      </c>
      <c r="BI342" t="s">
        <v>95</v>
      </c>
      <c r="BJ342" t="s">
        <v>120</v>
      </c>
      <c r="BK342" t="s">
        <v>96</v>
      </c>
      <c r="BL342" t="s">
        <v>120</v>
      </c>
      <c r="BM342" t="s">
        <v>110</v>
      </c>
      <c r="BN342" t="s">
        <v>110</v>
      </c>
      <c r="BO342" t="s">
        <v>95</v>
      </c>
      <c r="BP342" t="s">
        <v>95</v>
      </c>
      <c r="BQ342" t="s">
        <v>95</v>
      </c>
      <c r="BR342" t="s">
        <v>111</v>
      </c>
      <c r="BS342" t="s">
        <v>94</v>
      </c>
      <c r="BT342" t="s">
        <v>121</v>
      </c>
      <c r="BU342" t="s">
        <v>121</v>
      </c>
      <c r="BV342" t="s">
        <v>121</v>
      </c>
      <c r="BW342" t="s">
        <v>94</v>
      </c>
      <c r="BX342" t="s">
        <v>98</v>
      </c>
    </row>
    <row r="343" spans="1:77">
      <c r="A343">
        <v>343</v>
      </c>
      <c r="B343">
        <v>2</v>
      </c>
      <c r="C343" t="s">
        <v>845</v>
      </c>
      <c r="D343" t="s">
        <v>846</v>
      </c>
      <c r="E343" t="s">
        <v>101</v>
      </c>
      <c r="F343" t="s">
        <v>239</v>
      </c>
      <c r="H343" t="str">
        <f t="shared" si="5"/>
        <v>México</v>
      </c>
      <c r="I343">
        <v>1972</v>
      </c>
      <c r="J343" t="s">
        <v>115</v>
      </c>
      <c r="K343" t="s">
        <v>847</v>
      </c>
      <c r="L343" s="3">
        <v>20000000000</v>
      </c>
      <c r="M343" t="s">
        <v>176</v>
      </c>
      <c r="N343" t="s">
        <v>83</v>
      </c>
      <c r="P343">
        <v>0</v>
      </c>
      <c r="Q343">
        <v>0</v>
      </c>
      <c r="R343">
        <v>0</v>
      </c>
      <c r="S343">
        <v>0</v>
      </c>
      <c r="T343">
        <v>0</v>
      </c>
      <c r="U343">
        <v>0</v>
      </c>
      <c r="V343">
        <v>2</v>
      </c>
      <c r="W343">
        <v>8</v>
      </c>
      <c r="X343">
        <v>48</v>
      </c>
      <c r="Y343" t="s">
        <v>143</v>
      </c>
      <c r="AA343" t="s">
        <v>85</v>
      </c>
      <c r="AB343" t="s">
        <v>230</v>
      </c>
      <c r="AI343" t="s">
        <v>167</v>
      </c>
      <c r="AJ343" t="s">
        <v>167</v>
      </c>
      <c r="AK343" t="s">
        <v>167</v>
      </c>
      <c r="AL343" t="s">
        <v>167</v>
      </c>
    </row>
    <row r="344" spans="1:77">
      <c r="A344">
        <v>344</v>
      </c>
      <c r="B344">
        <v>7</v>
      </c>
      <c r="C344" t="s">
        <v>848</v>
      </c>
      <c r="D344" t="s">
        <v>849</v>
      </c>
      <c r="E344" t="s">
        <v>101</v>
      </c>
      <c r="F344" t="s">
        <v>239</v>
      </c>
      <c r="H344" t="str">
        <f t="shared" si="5"/>
        <v>México</v>
      </c>
      <c r="I344">
        <v>1980</v>
      </c>
      <c r="J344" t="s">
        <v>115</v>
      </c>
      <c r="K344" t="s">
        <v>850</v>
      </c>
      <c r="L344" s="3">
        <v>20000000000</v>
      </c>
      <c r="M344" t="s">
        <v>103</v>
      </c>
      <c r="N344" t="s">
        <v>115</v>
      </c>
      <c r="O344" t="s">
        <v>851</v>
      </c>
      <c r="P344">
        <v>8</v>
      </c>
      <c r="Q344">
        <v>32</v>
      </c>
      <c r="R344">
        <v>192</v>
      </c>
      <c r="S344">
        <v>8</v>
      </c>
      <c r="T344">
        <v>32</v>
      </c>
      <c r="U344">
        <v>192</v>
      </c>
      <c r="V344">
        <v>0</v>
      </c>
      <c r="W344">
        <v>20</v>
      </c>
      <c r="X344">
        <v>400</v>
      </c>
      <c r="Y344" t="s">
        <v>143</v>
      </c>
      <c r="AA344" s="1">
        <v>50000000000</v>
      </c>
      <c r="AB344" t="s">
        <v>170</v>
      </c>
      <c r="AC344" s="1">
        <v>50000000000</v>
      </c>
      <c r="AD344" s="1">
        <v>50000000000</v>
      </c>
      <c r="AE344" t="s">
        <v>171</v>
      </c>
      <c r="AG344" t="s">
        <v>105</v>
      </c>
      <c r="AI344" t="s">
        <v>89</v>
      </c>
      <c r="AJ344" t="s">
        <v>89</v>
      </c>
      <c r="AK344" t="s">
        <v>89</v>
      </c>
      <c r="AL344" t="s">
        <v>89</v>
      </c>
      <c r="AM344" t="s">
        <v>259</v>
      </c>
      <c r="AN344" t="s">
        <v>92</v>
      </c>
      <c r="AO344" t="s">
        <v>92</v>
      </c>
      <c r="AP344" t="s">
        <v>92</v>
      </c>
      <c r="AQ344" t="s">
        <v>92</v>
      </c>
      <c r="AR344" t="s">
        <v>92</v>
      </c>
      <c r="AS344" t="s">
        <v>92</v>
      </c>
      <c r="AT344" t="s">
        <v>106</v>
      </c>
      <c r="AU344" t="s">
        <v>106</v>
      </c>
      <c r="AV344" t="s">
        <v>106</v>
      </c>
      <c r="AW344" t="s">
        <v>106</v>
      </c>
      <c r="AX344" t="s">
        <v>106</v>
      </c>
      <c r="AY344" t="s">
        <v>106</v>
      </c>
      <c r="AZ344" t="s">
        <v>106</v>
      </c>
      <c r="BA344" t="s">
        <v>106</v>
      </c>
      <c r="BB344" t="s">
        <v>106</v>
      </c>
      <c r="BC344" t="s">
        <v>106</v>
      </c>
      <c r="BD344" t="s">
        <v>94</v>
      </c>
      <c r="BE344" t="s">
        <v>108</v>
      </c>
      <c r="BF344" t="s">
        <v>108</v>
      </c>
      <c r="BG344" t="s">
        <v>108</v>
      </c>
      <c r="BH344" t="s">
        <v>108</v>
      </c>
      <c r="BI344" t="s">
        <v>108</v>
      </c>
      <c r="BJ344" t="s">
        <v>120</v>
      </c>
      <c r="BK344" t="s">
        <v>120</v>
      </c>
      <c r="BL344" t="s">
        <v>120</v>
      </c>
      <c r="BM344" t="s">
        <v>110</v>
      </c>
      <c r="BN344" t="s">
        <v>110</v>
      </c>
      <c r="BO344" t="s">
        <v>95</v>
      </c>
      <c r="BP344" t="s">
        <v>95</v>
      </c>
      <c r="BQ344" t="s">
        <v>95</v>
      </c>
      <c r="BR344" t="s">
        <v>111</v>
      </c>
      <c r="BS344" t="s">
        <v>94</v>
      </c>
      <c r="BT344" t="s">
        <v>94</v>
      </c>
      <c r="BU344" t="s">
        <v>94</v>
      </c>
      <c r="BV344" t="s">
        <v>94</v>
      </c>
      <c r="BW344" t="s">
        <v>94</v>
      </c>
      <c r="BX344" t="s">
        <v>98</v>
      </c>
    </row>
    <row r="345" spans="1:77">
      <c r="A345">
        <v>345</v>
      </c>
      <c r="B345">
        <v>7</v>
      </c>
      <c r="C345" t="s">
        <v>274</v>
      </c>
      <c r="D345" t="s">
        <v>592</v>
      </c>
      <c r="E345" t="s">
        <v>101</v>
      </c>
      <c r="F345" t="s">
        <v>80</v>
      </c>
      <c r="H345" t="str">
        <f t="shared" si="5"/>
        <v>España</v>
      </c>
      <c r="I345">
        <v>1990</v>
      </c>
      <c r="J345" t="s">
        <v>81</v>
      </c>
      <c r="L345" s="3" t="s">
        <v>85</v>
      </c>
      <c r="M345" t="s">
        <v>82</v>
      </c>
      <c r="N345" t="s">
        <v>115</v>
      </c>
      <c r="O345" t="s">
        <v>852</v>
      </c>
      <c r="P345">
        <v>1</v>
      </c>
      <c r="Q345">
        <v>1</v>
      </c>
      <c r="R345">
        <v>12</v>
      </c>
      <c r="S345">
        <v>1</v>
      </c>
      <c r="T345">
        <v>1</v>
      </c>
      <c r="U345">
        <v>12</v>
      </c>
      <c r="V345">
        <v>0</v>
      </c>
      <c r="W345">
        <v>0</v>
      </c>
      <c r="X345">
        <v>40</v>
      </c>
      <c r="Y345" t="s">
        <v>115</v>
      </c>
      <c r="Z345" t="s">
        <v>853</v>
      </c>
      <c r="AA345" t="s">
        <v>85</v>
      </c>
      <c r="AB345" t="s">
        <v>170</v>
      </c>
      <c r="AC345" s="1">
        <v>10000000000</v>
      </c>
      <c r="AD345" s="1">
        <v>10000000000</v>
      </c>
      <c r="AE345" t="s">
        <v>509</v>
      </c>
      <c r="AG345" t="s">
        <v>105</v>
      </c>
      <c r="AI345" t="s">
        <v>89</v>
      </c>
      <c r="AJ345" t="s">
        <v>89</v>
      </c>
      <c r="AK345" t="s">
        <v>89</v>
      </c>
      <c r="AL345" t="s">
        <v>90</v>
      </c>
      <c r="AN345" t="s">
        <v>91</v>
      </c>
      <c r="AO345" t="s">
        <v>91</v>
      </c>
      <c r="AP345" t="s">
        <v>91</v>
      </c>
      <c r="AQ345" t="s">
        <v>91</v>
      </c>
      <c r="AR345" t="s">
        <v>91</v>
      </c>
      <c r="AS345" t="s">
        <v>91</v>
      </c>
      <c r="AT345" t="s">
        <v>107</v>
      </c>
      <c r="AU345" t="s">
        <v>93</v>
      </c>
      <c r="AV345" t="s">
        <v>93</v>
      </c>
      <c r="AW345" t="s">
        <v>106</v>
      </c>
      <c r="AX345" t="s">
        <v>106</v>
      </c>
      <c r="AY345" t="s">
        <v>106</v>
      </c>
      <c r="AZ345" t="s">
        <v>106</v>
      </c>
      <c r="BA345" t="s">
        <v>106</v>
      </c>
      <c r="BB345" t="s">
        <v>106</v>
      </c>
      <c r="BC345" t="s">
        <v>106</v>
      </c>
      <c r="BD345" t="s">
        <v>94</v>
      </c>
      <c r="BE345" t="s">
        <v>95</v>
      </c>
      <c r="BF345" t="s">
        <v>148</v>
      </c>
      <c r="BG345" t="s">
        <v>95</v>
      </c>
      <c r="BH345" t="s">
        <v>95</v>
      </c>
      <c r="BI345" t="s">
        <v>95</v>
      </c>
      <c r="BJ345" t="s">
        <v>96</v>
      </c>
      <c r="BK345" t="s">
        <v>96</v>
      </c>
      <c r="BL345" t="s">
        <v>120</v>
      </c>
      <c r="BM345" t="s">
        <v>120</v>
      </c>
      <c r="BN345" t="s">
        <v>120</v>
      </c>
      <c r="BO345" t="s">
        <v>95</v>
      </c>
      <c r="BP345" t="s">
        <v>95</v>
      </c>
      <c r="BQ345" t="s">
        <v>95</v>
      </c>
      <c r="BR345" t="s">
        <v>97</v>
      </c>
      <c r="BS345" t="s">
        <v>94</v>
      </c>
      <c r="BT345" t="s">
        <v>121</v>
      </c>
      <c r="BU345" t="s">
        <v>122</v>
      </c>
      <c r="BV345" t="s">
        <v>94</v>
      </c>
      <c r="BW345" t="s">
        <v>94</v>
      </c>
      <c r="BX345" t="s">
        <v>98</v>
      </c>
      <c r="BY345" t="s">
        <v>854</v>
      </c>
    </row>
    <row r="346" spans="1:77">
      <c r="A346">
        <v>346</v>
      </c>
      <c r="B346">
        <v>7</v>
      </c>
      <c r="C346" t="s">
        <v>470</v>
      </c>
      <c r="D346" t="s">
        <v>855</v>
      </c>
      <c r="E346" t="s">
        <v>101</v>
      </c>
      <c r="F346" t="s">
        <v>80</v>
      </c>
      <c r="H346" t="str">
        <f t="shared" si="5"/>
        <v>España</v>
      </c>
      <c r="I346">
        <v>1998</v>
      </c>
      <c r="J346" t="s">
        <v>81</v>
      </c>
      <c r="L346" s="3" t="s">
        <v>85</v>
      </c>
      <c r="M346" t="s">
        <v>82</v>
      </c>
      <c r="N346" t="s">
        <v>104</v>
      </c>
      <c r="P346">
        <v>0</v>
      </c>
      <c r="Q346">
        <v>0</v>
      </c>
      <c r="R346">
        <v>0</v>
      </c>
      <c r="S346">
        <v>0</v>
      </c>
      <c r="T346">
        <v>0</v>
      </c>
      <c r="U346">
        <v>0</v>
      </c>
      <c r="V346">
        <v>15</v>
      </c>
      <c r="W346">
        <v>80</v>
      </c>
      <c r="X346">
        <v>5000</v>
      </c>
      <c r="Y346" t="s">
        <v>143</v>
      </c>
      <c r="AA346" t="s">
        <v>85</v>
      </c>
      <c r="AB346" t="s">
        <v>86</v>
      </c>
      <c r="AC346" t="s">
        <v>85</v>
      </c>
      <c r="AD346" t="s">
        <v>85</v>
      </c>
      <c r="AE346" t="s">
        <v>87</v>
      </c>
      <c r="AG346" t="s">
        <v>105</v>
      </c>
      <c r="AI346" t="s">
        <v>90</v>
      </c>
      <c r="AJ346" t="s">
        <v>90</v>
      </c>
      <c r="AK346" t="s">
        <v>90</v>
      </c>
      <c r="AL346" t="s">
        <v>90</v>
      </c>
      <c r="AN346" t="s">
        <v>91</v>
      </c>
      <c r="AO346" t="s">
        <v>92</v>
      </c>
      <c r="AP346" t="s">
        <v>172</v>
      </c>
      <c r="AQ346" t="s">
        <v>172</v>
      </c>
      <c r="AR346" t="s">
        <v>179</v>
      </c>
      <c r="AS346" t="s">
        <v>179</v>
      </c>
      <c r="AT346" t="s">
        <v>93</v>
      </c>
      <c r="AU346" t="s">
        <v>93</v>
      </c>
      <c r="AV346" t="s">
        <v>107</v>
      </c>
      <c r="AW346" t="s">
        <v>106</v>
      </c>
      <c r="AX346" t="s">
        <v>106</v>
      </c>
      <c r="AY346" t="s">
        <v>107</v>
      </c>
      <c r="AZ346" t="s">
        <v>137</v>
      </c>
      <c r="BA346" t="s">
        <v>107</v>
      </c>
      <c r="BB346" t="s">
        <v>93</v>
      </c>
      <c r="BC346" t="s">
        <v>106</v>
      </c>
      <c r="BD346" t="s">
        <v>94</v>
      </c>
      <c r="BE346" t="s">
        <v>108</v>
      </c>
      <c r="BF346" t="s">
        <v>148</v>
      </c>
      <c r="BG346" t="s">
        <v>108</v>
      </c>
      <c r="BH346" t="s">
        <v>108</v>
      </c>
      <c r="BI346" t="s">
        <v>108</v>
      </c>
      <c r="BJ346" t="s">
        <v>96</v>
      </c>
      <c r="BK346" t="s">
        <v>96</v>
      </c>
      <c r="BL346" t="s">
        <v>96</v>
      </c>
      <c r="BM346" t="s">
        <v>120</v>
      </c>
      <c r="BN346" t="s">
        <v>120</v>
      </c>
      <c r="BO346" t="s">
        <v>95</v>
      </c>
      <c r="BP346" t="s">
        <v>95</v>
      </c>
      <c r="BQ346" t="s">
        <v>95</v>
      </c>
      <c r="BR346" t="s">
        <v>97</v>
      </c>
      <c r="BS346" t="s">
        <v>94</v>
      </c>
      <c r="BT346" t="s">
        <v>121</v>
      </c>
      <c r="BU346" t="s">
        <v>119</v>
      </c>
      <c r="BV346" t="s">
        <v>122</v>
      </c>
      <c r="BW346" t="s">
        <v>121</v>
      </c>
      <c r="BX346" t="s">
        <v>98</v>
      </c>
      <c r="BY346" t="s">
        <v>856</v>
      </c>
    </row>
    <row r="347" spans="1:77">
      <c r="A347">
        <v>347</v>
      </c>
      <c r="B347">
        <v>7</v>
      </c>
      <c r="C347" t="s">
        <v>237</v>
      </c>
      <c r="D347" t="s">
        <v>369</v>
      </c>
      <c r="E347" t="s">
        <v>101</v>
      </c>
      <c r="F347" t="s">
        <v>80</v>
      </c>
      <c r="H347" t="str">
        <f t="shared" si="5"/>
        <v>España</v>
      </c>
      <c r="I347">
        <v>1982</v>
      </c>
      <c r="J347" t="s">
        <v>131</v>
      </c>
      <c r="L347" s="3">
        <v>20000000000</v>
      </c>
      <c r="M347" t="s">
        <v>141</v>
      </c>
      <c r="N347" t="s">
        <v>83</v>
      </c>
      <c r="P347">
        <v>0</v>
      </c>
      <c r="Q347">
        <v>0</v>
      </c>
      <c r="R347">
        <v>0</v>
      </c>
      <c r="S347">
        <v>0</v>
      </c>
      <c r="T347">
        <v>0</v>
      </c>
      <c r="U347">
        <v>80</v>
      </c>
      <c r="V347">
        <v>0</v>
      </c>
      <c r="W347">
        <v>0</v>
      </c>
      <c r="X347">
        <v>10</v>
      </c>
      <c r="Y347" t="s">
        <v>84</v>
      </c>
      <c r="AA347" t="s">
        <v>85</v>
      </c>
      <c r="AB347" t="s">
        <v>86</v>
      </c>
      <c r="AC347" t="s">
        <v>85</v>
      </c>
      <c r="AD347" t="s">
        <v>85</v>
      </c>
      <c r="AE347" t="s">
        <v>87</v>
      </c>
      <c r="AG347" t="s">
        <v>105</v>
      </c>
      <c r="AI347" t="s">
        <v>90</v>
      </c>
      <c r="AJ347" t="s">
        <v>90</v>
      </c>
      <c r="AK347" t="s">
        <v>90</v>
      </c>
      <c r="AL347" t="s">
        <v>90</v>
      </c>
      <c r="AN347" t="s">
        <v>92</v>
      </c>
      <c r="AO347" t="s">
        <v>92</v>
      </c>
      <c r="AP347" t="s">
        <v>92</v>
      </c>
      <c r="AQ347" t="s">
        <v>92</v>
      </c>
      <c r="AR347" t="s">
        <v>92</v>
      </c>
      <c r="AS347" t="s">
        <v>92</v>
      </c>
      <c r="AT347" t="s">
        <v>106</v>
      </c>
      <c r="AU347" t="s">
        <v>106</v>
      </c>
      <c r="AV347" t="s">
        <v>106</v>
      </c>
      <c r="AW347" t="s">
        <v>106</v>
      </c>
      <c r="AX347" t="s">
        <v>106</v>
      </c>
      <c r="AY347" t="s">
        <v>106</v>
      </c>
      <c r="AZ347" t="s">
        <v>106</v>
      </c>
      <c r="BA347" t="s">
        <v>106</v>
      </c>
      <c r="BB347" t="s">
        <v>106</v>
      </c>
      <c r="BC347" t="s">
        <v>106</v>
      </c>
      <c r="BD347" t="s">
        <v>121</v>
      </c>
      <c r="BE347" t="s">
        <v>108</v>
      </c>
      <c r="BF347" t="s">
        <v>95</v>
      </c>
      <c r="BG347" t="s">
        <v>108</v>
      </c>
      <c r="BH347" t="s">
        <v>95</v>
      </c>
      <c r="BI347" t="s">
        <v>95</v>
      </c>
      <c r="BJ347" t="s">
        <v>96</v>
      </c>
      <c r="BK347" t="s">
        <v>96</v>
      </c>
      <c r="BL347" t="s">
        <v>96</v>
      </c>
      <c r="BM347" t="s">
        <v>96</v>
      </c>
      <c r="BN347" t="s">
        <v>96</v>
      </c>
      <c r="BO347" t="s">
        <v>95</v>
      </c>
      <c r="BP347" t="s">
        <v>95</v>
      </c>
      <c r="BQ347" t="s">
        <v>108</v>
      </c>
      <c r="BR347" t="s">
        <v>97</v>
      </c>
      <c r="BS347" t="s">
        <v>121</v>
      </c>
      <c r="BT347" t="s">
        <v>94</v>
      </c>
      <c r="BU347" t="s">
        <v>94</v>
      </c>
      <c r="BV347" t="s">
        <v>121</v>
      </c>
      <c r="BW347" t="s">
        <v>94</v>
      </c>
      <c r="BX347" t="s">
        <v>98</v>
      </c>
      <c r="BY347" t="s">
        <v>857</v>
      </c>
    </row>
    <row r="348" spans="1:77">
      <c r="A348">
        <v>348</v>
      </c>
      <c r="B348">
        <v>7</v>
      </c>
      <c r="C348" t="s">
        <v>858</v>
      </c>
      <c r="D348" t="s">
        <v>341</v>
      </c>
      <c r="E348" t="s">
        <v>101</v>
      </c>
      <c r="F348" t="s">
        <v>239</v>
      </c>
      <c r="H348" t="str">
        <f t="shared" si="5"/>
        <v>México</v>
      </c>
      <c r="I348">
        <v>1994</v>
      </c>
      <c r="J348" t="s">
        <v>81</v>
      </c>
      <c r="L348" s="3" t="s">
        <v>85</v>
      </c>
      <c r="M348" t="s">
        <v>103</v>
      </c>
      <c r="N348" t="s">
        <v>104</v>
      </c>
      <c r="P348">
        <v>0</v>
      </c>
      <c r="Q348">
        <v>0</v>
      </c>
      <c r="R348">
        <v>0</v>
      </c>
      <c r="S348">
        <v>10</v>
      </c>
      <c r="T348">
        <v>40</v>
      </c>
      <c r="U348" t="s">
        <v>859</v>
      </c>
      <c r="V348">
        <v>0</v>
      </c>
      <c r="W348">
        <v>0</v>
      </c>
      <c r="X348" t="s">
        <v>860</v>
      </c>
      <c r="Y348" t="s">
        <v>134</v>
      </c>
      <c r="AA348" t="s">
        <v>85</v>
      </c>
      <c r="AB348" t="s">
        <v>86</v>
      </c>
      <c r="AC348" t="s">
        <v>85</v>
      </c>
      <c r="AD348" t="s">
        <v>85</v>
      </c>
      <c r="AE348" t="s">
        <v>87</v>
      </c>
      <c r="AG348" t="s">
        <v>105</v>
      </c>
      <c r="AI348" t="s">
        <v>90</v>
      </c>
      <c r="AJ348" t="s">
        <v>89</v>
      </c>
      <c r="AK348" t="s">
        <v>90</v>
      </c>
      <c r="AL348" t="s">
        <v>90</v>
      </c>
      <c r="AN348" t="s">
        <v>91</v>
      </c>
      <c r="AO348" t="s">
        <v>91</v>
      </c>
      <c r="AP348" t="s">
        <v>91</v>
      </c>
      <c r="AQ348" t="s">
        <v>91</v>
      </c>
      <c r="AR348" t="s">
        <v>91</v>
      </c>
      <c r="AS348" t="s">
        <v>91</v>
      </c>
      <c r="AT348" t="s">
        <v>107</v>
      </c>
      <c r="AU348" t="s">
        <v>137</v>
      </c>
      <c r="AV348" t="s">
        <v>106</v>
      </c>
      <c r="AW348" t="s">
        <v>137</v>
      </c>
      <c r="AX348" t="s">
        <v>106</v>
      </c>
      <c r="AY348" t="s">
        <v>107</v>
      </c>
      <c r="AZ348" t="s">
        <v>137</v>
      </c>
      <c r="BA348" t="s">
        <v>137</v>
      </c>
      <c r="BB348" t="s">
        <v>106</v>
      </c>
      <c r="BC348" t="s">
        <v>137</v>
      </c>
      <c r="BD348" t="s">
        <v>121</v>
      </c>
      <c r="BE348" t="s">
        <v>108</v>
      </c>
      <c r="BF348" t="s">
        <v>95</v>
      </c>
      <c r="BG348" t="s">
        <v>108</v>
      </c>
      <c r="BH348" t="s">
        <v>95</v>
      </c>
      <c r="BI348" t="s">
        <v>95</v>
      </c>
      <c r="BJ348" t="s">
        <v>110</v>
      </c>
      <c r="BK348" t="s">
        <v>96</v>
      </c>
      <c r="BL348" t="s">
        <v>110</v>
      </c>
      <c r="BM348" t="s">
        <v>96</v>
      </c>
      <c r="BN348" t="s">
        <v>96</v>
      </c>
      <c r="BO348" t="s">
        <v>108</v>
      </c>
      <c r="BP348" t="s">
        <v>95</v>
      </c>
      <c r="BQ348" t="s">
        <v>95</v>
      </c>
      <c r="BR348" t="s">
        <v>97</v>
      </c>
      <c r="BS348" t="s">
        <v>180</v>
      </c>
      <c r="BT348" t="s">
        <v>180</v>
      </c>
      <c r="BU348" t="s">
        <v>180</v>
      </c>
      <c r="BV348" t="s">
        <v>180</v>
      </c>
      <c r="BW348" t="s">
        <v>180</v>
      </c>
      <c r="BX348" t="s">
        <v>98</v>
      </c>
      <c r="BY348" t="s">
        <v>861</v>
      </c>
    </row>
    <row r="349" spans="1:77">
      <c r="A349">
        <v>349</v>
      </c>
      <c r="B349">
        <v>7</v>
      </c>
      <c r="C349" t="s">
        <v>295</v>
      </c>
      <c r="D349" t="s">
        <v>862</v>
      </c>
      <c r="E349" t="s">
        <v>79</v>
      </c>
      <c r="F349" t="s">
        <v>239</v>
      </c>
      <c r="H349" t="str">
        <f t="shared" si="5"/>
        <v>México</v>
      </c>
      <c r="I349">
        <v>1979</v>
      </c>
      <c r="J349" t="s">
        <v>131</v>
      </c>
      <c r="L349" s="3">
        <v>10000000000</v>
      </c>
      <c r="M349" t="s">
        <v>199</v>
      </c>
      <c r="N349" t="s">
        <v>83</v>
      </c>
      <c r="P349">
        <v>0</v>
      </c>
      <c r="Q349">
        <v>0</v>
      </c>
      <c r="R349">
        <v>0</v>
      </c>
      <c r="S349">
        <v>0</v>
      </c>
      <c r="T349">
        <v>0</v>
      </c>
      <c r="U349">
        <v>0</v>
      </c>
      <c r="V349">
        <v>0</v>
      </c>
      <c r="W349">
        <v>0</v>
      </c>
      <c r="X349">
        <v>0</v>
      </c>
      <c r="Y349" t="s">
        <v>84</v>
      </c>
      <c r="AA349" t="s">
        <v>85</v>
      </c>
      <c r="AB349" t="s">
        <v>86</v>
      </c>
      <c r="AC349" t="s">
        <v>85</v>
      </c>
      <c r="AD349" t="s">
        <v>85</v>
      </c>
      <c r="AE349" t="s">
        <v>87</v>
      </c>
      <c r="AG349" t="s">
        <v>523</v>
      </c>
      <c r="AI349" t="s">
        <v>90</v>
      </c>
      <c r="AJ349" t="s">
        <v>89</v>
      </c>
      <c r="AK349" t="s">
        <v>90</v>
      </c>
      <c r="AL349" t="s">
        <v>90</v>
      </c>
      <c r="AN349" t="s">
        <v>172</v>
      </c>
      <c r="AO349" t="s">
        <v>172</v>
      </c>
      <c r="AP349" t="s">
        <v>172</v>
      </c>
      <c r="AQ349" t="s">
        <v>92</v>
      </c>
      <c r="AR349" t="s">
        <v>172</v>
      </c>
      <c r="AS349" t="s">
        <v>172</v>
      </c>
      <c r="AT349" t="s">
        <v>93</v>
      </c>
      <c r="AU349" t="s">
        <v>107</v>
      </c>
      <c r="AV349" t="s">
        <v>107</v>
      </c>
      <c r="AW349" t="s">
        <v>107</v>
      </c>
      <c r="AX349" t="s">
        <v>93</v>
      </c>
      <c r="AY349" t="s">
        <v>93</v>
      </c>
      <c r="AZ349" t="s">
        <v>107</v>
      </c>
      <c r="BA349" t="s">
        <v>107</v>
      </c>
      <c r="BB349" t="s">
        <v>93</v>
      </c>
      <c r="BC349" t="s">
        <v>93</v>
      </c>
      <c r="BD349" t="s">
        <v>122</v>
      </c>
      <c r="BE349" t="s">
        <v>148</v>
      </c>
      <c r="BF349" t="s">
        <v>95</v>
      </c>
      <c r="BG349" t="s">
        <v>95</v>
      </c>
      <c r="BH349" t="s">
        <v>95</v>
      </c>
      <c r="BI349" t="s">
        <v>108</v>
      </c>
      <c r="BJ349" t="s">
        <v>96</v>
      </c>
      <c r="BK349" t="s">
        <v>96</v>
      </c>
      <c r="BL349" t="s">
        <v>96</v>
      </c>
      <c r="BM349" t="s">
        <v>120</v>
      </c>
      <c r="BN349" t="s">
        <v>120</v>
      </c>
      <c r="BO349" t="s">
        <v>95</v>
      </c>
      <c r="BP349" t="s">
        <v>95</v>
      </c>
      <c r="BQ349" t="s">
        <v>95</v>
      </c>
      <c r="BR349" t="s">
        <v>254</v>
      </c>
      <c r="BS349" t="s">
        <v>94</v>
      </c>
      <c r="BT349" t="s">
        <v>94</v>
      </c>
      <c r="BU349" t="s">
        <v>121</v>
      </c>
      <c r="BV349" t="s">
        <v>121</v>
      </c>
      <c r="BW349" t="s">
        <v>94</v>
      </c>
      <c r="BX349" t="s">
        <v>98</v>
      </c>
      <c r="BY349" t="s">
        <v>863</v>
      </c>
    </row>
    <row r="350" spans="1:77">
      <c r="A350">
        <v>350</v>
      </c>
      <c r="B350">
        <v>7</v>
      </c>
      <c r="C350" t="s">
        <v>727</v>
      </c>
      <c r="D350" t="s">
        <v>323</v>
      </c>
      <c r="E350" t="s">
        <v>101</v>
      </c>
      <c r="F350" t="s">
        <v>80</v>
      </c>
      <c r="H350" t="str">
        <f t="shared" si="5"/>
        <v>España</v>
      </c>
      <c r="I350">
        <v>1980</v>
      </c>
      <c r="J350" t="s">
        <v>131</v>
      </c>
      <c r="L350" s="3" t="s">
        <v>85</v>
      </c>
      <c r="M350" t="s">
        <v>141</v>
      </c>
      <c r="N350" t="s">
        <v>83</v>
      </c>
      <c r="P350">
        <v>4</v>
      </c>
      <c r="Q350">
        <v>30</v>
      </c>
      <c r="R350">
        <v>60</v>
      </c>
      <c r="S350">
        <v>0</v>
      </c>
      <c r="T350">
        <v>0</v>
      </c>
      <c r="U350">
        <v>20</v>
      </c>
      <c r="V350">
        <v>4</v>
      </c>
      <c r="W350">
        <v>10</v>
      </c>
      <c r="X350">
        <v>30</v>
      </c>
      <c r="Y350" t="s">
        <v>84</v>
      </c>
      <c r="AA350" s="1">
        <v>70000000000</v>
      </c>
      <c r="AB350" t="s">
        <v>170</v>
      </c>
      <c r="AC350" s="1">
        <v>70000000000</v>
      </c>
      <c r="AD350" s="1">
        <v>70000000000</v>
      </c>
      <c r="AE350" t="s">
        <v>115</v>
      </c>
      <c r="AF350" t="s">
        <v>864</v>
      </c>
      <c r="AG350" t="s">
        <v>105</v>
      </c>
      <c r="AI350" t="s">
        <v>89</v>
      </c>
      <c r="AJ350" t="s">
        <v>89</v>
      </c>
      <c r="AK350" t="s">
        <v>89</v>
      </c>
      <c r="AL350" t="s">
        <v>90</v>
      </c>
      <c r="AN350" t="s">
        <v>91</v>
      </c>
      <c r="AO350" t="s">
        <v>91</v>
      </c>
      <c r="AP350" t="s">
        <v>91</v>
      </c>
      <c r="AQ350" t="s">
        <v>91</v>
      </c>
      <c r="AR350" t="s">
        <v>91</v>
      </c>
      <c r="AS350" t="s">
        <v>91</v>
      </c>
      <c r="AT350" t="s">
        <v>137</v>
      </c>
      <c r="AU350" t="s">
        <v>137</v>
      </c>
      <c r="AV350" t="s">
        <v>137</v>
      </c>
      <c r="AW350" t="s">
        <v>137</v>
      </c>
      <c r="AX350" t="s">
        <v>137</v>
      </c>
      <c r="AY350" t="s">
        <v>137</v>
      </c>
      <c r="AZ350" t="s">
        <v>137</v>
      </c>
      <c r="BA350" t="s">
        <v>137</v>
      </c>
      <c r="BB350" t="s">
        <v>137</v>
      </c>
      <c r="BC350" t="s">
        <v>137</v>
      </c>
      <c r="BD350" t="s">
        <v>94</v>
      </c>
      <c r="BE350" t="s">
        <v>108</v>
      </c>
      <c r="BF350" t="s">
        <v>95</v>
      </c>
      <c r="BG350" t="s">
        <v>108</v>
      </c>
      <c r="BH350" t="s">
        <v>95</v>
      </c>
      <c r="BI350" t="s">
        <v>95</v>
      </c>
      <c r="BJ350" t="s">
        <v>96</v>
      </c>
      <c r="BK350" t="s">
        <v>96</v>
      </c>
      <c r="BL350" t="s">
        <v>96</v>
      </c>
      <c r="BM350" t="s">
        <v>110</v>
      </c>
      <c r="BN350" t="s">
        <v>110</v>
      </c>
      <c r="BO350" t="s">
        <v>95</v>
      </c>
      <c r="BP350" t="s">
        <v>95</v>
      </c>
      <c r="BQ350" t="s">
        <v>95</v>
      </c>
      <c r="BR350" t="s">
        <v>254</v>
      </c>
      <c r="BS350" t="s">
        <v>94</v>
      </c>
      <c r="BT350" t="s">
        <v>94</v>
      </c>
      <c r="BU350" t="s">
        <v>94</v>
      </c>
      <c r="BV350" t="s">
        <v>94</v>
      </c>
      <c r="BW350" t="s">
        <v>94</v>
      </c>
      <c r="BX350" t="s">
        <v>98</v>
      </c>
    </row>
    <row r="351" spans="1:77">
      <c r="A351">
        <v>351</v>
      </c>
      <c r="B351">
        <v>7</v>
      </c>
      <c r="C351" t="s">
        <v>307</v>
      </c>
      <c r="D351" t="s">
        <v>484</v>
      </c>
      <c r="E351" t="s">
        <v>79</v>
      </c>
      <c r="F351" t="s">
        <v>239</v>
      </c>
      <c r="H351" t="str">
        <f t="shared" si="5"/>
        <v>México</v>
      </c>
      <c r="I351">
        <v>1993</v>
      </c>
      <c r="J351" t="s">
        <v>126</v>
      </c>
      <c r="L351" s="3" t="s">
        <v>85</v>
      </c>
      <c r="M351" t="s">
        <v>103</v>
      </c>
      <c r="N351" t="s">
        <v>104</v>
      </c>
      <c r="P351">
        <v>0</v>
      </c>
      <c r="Q351">
        <v>0</v>
      </c>
      <c r="R351">
        <v>0</v>
      </c>
      <c r="S351">
        <v>0</v>
      </c>
      <c r="T351">
        <v>0</v>
      </c>
      <c r="U351">
        <v>30</v>
      </c>
      <c r="V351">
        <v>0</v>
      </c>
      <c r="W351">
        <v>0</v>
      </c>
      <c r="X351">
        <v>200</v>
      </c>
      <c r="Y351" t="s">
        <v>143</v>
      </c>
      <c r="AA351" t="s">
        <v>85</v>
      </c>
      <c r="AB351" t="s">
        <v>86</v>
      </c>
      <c r="AC351" t="s">
        <v>85</v>
      </c>
      <c r="AD351" t="s">
        <v>85</v>
      </c>
      <c r="AE351" t="s">
        <v>87</v>
      </c>
      <c r="AG351" t="s">
        <v>365</v>
      </c>
      <c r="AH351" s="1">
        <v>30000000000</v>
      </c>
      <c r="AI351" t="s">
        <v>89</v>
      </c>
      <c r="AJ351" t="s">
        <v>89</v>
      </c>
      <c r="AK351" t="s">
        <v>89</v>
      </c>
      <c r="AL351" t="s">
        <v>90</v>
      </c>
      <c r="AN351" t="s">
        <v>172</v>
      </c>
      <c r="AO351" t="s">
        <v>91</v>
      </c>
      <c r="AP351" t="s">
        <v>92</v>
      </c>
      <c r="AQ351" t="s">
        <v>92</v>
      </c>
      <c r="AR351" t="s">
        <v>92</v>
      </c>
      <c r="AS351" t="s">
        <v>92</v>
      </c>
      <c r="AT351" t="s">
        <v>107</v>
      </c>
      <c r="AU351" t="s">
        <v>107</v>
      </c>
      <c r="AV351" t="s">
        <v>107</v>
      </c>
      <c r="AW351" t="s">
        <v>107</v>
      </c>
      <c r="AX351" t="s">
        <v>107</v>
      </c>
      <c r="AY351" t="s">
        <v>107</v>
      </c>
      <c r="AZ351" t="s">
        <v>107</v>
      </c>
      <c r="BA351" t="s">
        <v>107</v>
      </c>
      <c r="BB351" t="s">
        <v>107</v>
      </c>
      <c r="BC351" t="s">
        <v>107</v>
      </c>
      <c r="BD351" t="s">
        <v>122</v>
      </c>
      <c r="BE351" t="s">
        <v>148</v>
      </c>
      <c r="BF351" t="s">
        <v>95</v>
      </c>
      <c r="BG351" t="s">
        <v>148</v>
      </c>
      <c r="BH351" t="s">
        <v>95</v>
      </c>
      <c r="BI351" t="s">
        <v>108</v>
      </c>
      <c r="BJ351" t="s">
        <v>96</v>
      </c>
      <c r="BK351" t="s">
        <v>96</v>
      </c>
      <c r="BL351" t="s">
        <v>96</v>
      </c>
      <c r="BM351" t="s">
        <v>96</v>
      </c>
      <c r="BN351" t="s">
        <v>96</v>
      </c>
      <c r="BO351" t="s">
        <v>108</v>
      </c>
      <c r="BP351" t="s">
        <v>95</v>
      </c>
      <c r="BQ351" t="s">
        <v>108</v>
      </c>
      <c r="BR351" t="s">
        <v>111</v>
      </c>
      <c r="BS351" t="s">
        <v>121</v>
      </c>
      <c r="BT351" t="s">
        <v>121</v>
      </c>
      <c r="BU351" t="s">
        <v>121</v>
      </c>
      <c r="BV351" t="s">
        <v>94</v>
      </c>
      <c r="BW351" t="s">
        <v>121</v>
      </c>
      <c r="BX351" t="s">
        <v>98</v>
      </c>
      <c r="BY351" t="s">
        <v>865</v>
      </c>
    </row>
    <row r="352" spans="1:77">
      <c r="A352">
        <v>352</v>
      </c>
      <c r="B352">
        <v>7</v>
      </c>
      <c r="C352" t="s">
        <v>237</v>
      </c>
      <c r="D352" t="s">
        <v>866</v>
      </c>
      <c r="E352" t="s">
        <v>101</v>
      </c>
      <c r="F352" t="s">
        <v>239</v>
      </c>
      <c r="H352" t="str">
        <f t="shared" si="5"/>
        <v>México</v>
      </c>
      <c r="I352">
        <v>1989</v>
      </c>
      <c r="J352" t="s">
        <v>81</v>
      </c>
      <c r="L352" s="3" t="s">
        <v>85</v>
      </c>
      <c r="M352" t="s">
        <v>103</v>
      </c>
      <c r="N352" t="s">
        <v>104</v>
      </c>
      <c r="P352">
        <v>0</v>
      </c>
      <c r="Q352">
        <v>0</v>
      </c>
      <c r="R352">
        <v>0</v>
      </c>
      <c r="S352">
        <v>0</v>
      </c>
      <c r="T352">
        <v>0</v>
      </c>
      <c r="U352">
        <v>0</v>
      </c>
      <c r="V352">
        <v>0</v>
      </c>
      <c r="W352">
        <v>0</v>
      </c>
      <c r="X352">
        <v>0</v>
      </c>
      <c r="Y352" t="s">
        <v>143</v>
      </c>
      <c r="AA352" t="s">
        <v>85</v>
      </c>
      <c r="AB352" t="s">
        <v>86</v>
      </c>
      <c r="AC352" t="s">
        <v>85</v>
      </c>
      <c r="AD352" t="s">
        <v>85</v>
      </c>
      <c r="AE352" t="s">
        <v>87</v>
      </c>
      <c r="AG352" t="s">
        <v>105</v>
      </c>
      <c r="AI352" t="s">
        <v>89</v>
      </c>
      <c r="AJ352" t="s">
        <v>89</v>
      </c>
      <c r="AK352" t="s">
        <v>90</v>
      </c>
      <c r="AL352" t="s">
        <v>90</v>
      </c>
      <c r="AN352" t="s">
        <v>91</v>
      </c>
      <c r="AO352" t="s">
        <v>91</v>
      </c>
      <c r="AP352" t="s">
        <v>91</v>
      </c>
      <c r="AQ352" t="s">
        <v>91</v>
      </c>
      <c r="AR352" t="s">
        <v>91</v>
      </c>
      <c r="AS352" t="s">
        <v>91</v>
      </c>
      <c r="AT352" t="s">
        <v>106</v>
      </c>
      <c r="AU352" t="s">
        <v>106</v>
      </c>
      <c r="AV352" t="s">
        <v>106</v>
      </c>
      <c r="AW352" t="s">
        <v>106</v>
      </c>
      <c r="AX352" t="s">
        <v>106</v>
      </c>
      <c r="AY352" t="s">
        <v>106</v>
      </c>
      <c r="AZ352" t="s">
        <v>106</v>
      </c>
      <c r="BA352" t="s">
        <v>106</v>
      </c>
      <c r="BB352" t="s">
        <v>106</v>
      </c>
      <c r="BC352" t="s">
        <v>106</v>
      </c>
      <c r="BD352" t="s">
        <v>122</v>
      </c>
      <c r="BE352" t="s">
        <v>108</v>
      </c>
      <c r="BF352" t="s">
        <v>95</v>
      </c>
      <c r="BG352" t="s">
        <v>108</v>
      </c>
      <c r="BH352" t="s">
        <v>95</v>
      </c>
      <c r="BI352" t="s">
        <v>95</v>
      </c>
      <c r="BJ352" t="s">
        <v>96</v>
      </c>
      <c r="BK352" t="s">
        <v>96</v>
      </c>
      <c r="BL352" t="s">
        <v>96</v>
      </c>
      <c r="BM352" t="s">
        <v>96</v>
      </c>
      <c r="BN352" t="s">
        <v>96</v>
      </c>
      <c r="BO352" t="s">
        <v>95</v>
      </c>
      <c r="BP352" t="s">
        <v>95</v>
      </c>
      <c r="BQ352" t="s">
        <v>95</v>
      </c>
      <c r="BR352" t="s">
        <v>97</v>
      </c>
      <c r="BS352" t="s">
        <v>94</v>
      </c>
      <c r="BT352" t="s">
        <v>94</v>
      </c>
      <c r="BU352" t="s">
        <v>94</v>
      </c>
      <c r="BV352" t="s">
        <v>94</v>
      </c>
      <c r="BW352" t="s">
        <v>94</v>
      </c>
      <c r="BX352" t="s">
        <v>98</v>
      </c>
      <c r="BY352" t="s">
        <v>867</v>
      </c>
    </row>
    <row r="353" spans="1:77">
      <c r="A353">
        <v>353</v>
      </c>
      <c r="B353">
        <v>7</v>
      </c>
      <c r="C353" t="s">
        <v>868</v>
      </c>
      <c r="D353" t="s">
        <v>869</v>
      </c>
      <c r="E353" t="s">
        <v>79</v>
      </c>
      <c r="F353" t="s">
        <v>115</v>
      </c>
      <c r="G353" t="s">
        <v>116</v>
      </c>
      <c r="H353" t="str">
        <f t="shared" si="5"/>
        <v>Brasil</v>
      </c>
      <c r="I353">
        <v>1996</v>
      </c>
      <c r="J353" t="s">
        <v>126</v>
      </c>
      <c r="L353" s="3" t="s">
        <v>85</v>
      </c>
      <c r="M353" t="s">
        <v>176</v>
      </c>
      <c r="N353" t="s">
        <v>104</v>
      </c>
      <c r="P353">
        <v>0</v>
      </c>
      <c r="Q353">
        <v>0</v>
      </c>
      <c r="R353">
        <v>0</v>
      </c>
      <c r="S353">
        <v>0</v>
      </c>
      <c r="T353">
        <v>0</v>
      </c>
      <c r="U353">
        <v>0</v>
      </c>
      <c r="V353">
        <v>10</v>
      </c>
      <c r="W353">
        <v>40</v>
      </c>
      <c r="X353">
        <v>240</v>
      </c>
      <c r="Y353" t="s">
        <v>143</v>
      </c>
      <c r="AA353" t="s">
        <v>85</v>
      </c>
      <c r="AB353" t="s">
        <v>86</v>
      </c>
      <c r="AC353" t="s">
        <v>85</v>
      </c>
      <c r="AD353" t="s">
        <v>85</v>
      </c>
      <c r="AE353" t="s">
        <v>87</v>
      </c>
      <c r="AG353" t="s">
        <v>105</v>
      </c>
      <c r="AI353" t="s">
        <v>89</v>
      </c>
      <c r="AJ353" t="s">
        <v>89</v>
      </c>
      <c r="AK353" t="s">
        <v>89</v>
      </c>
      <c r="AL353" t="s">
        <v>89</v>
      </c>
      <c r="AM353" t="s">
        <v>870</v>
      </c>
      <c r="AN353" t="s">
        <v>91</v>
      </c>
      <c r="AO353" t="s">
        <v>91</v>
      </c>
      <c r="AP353" t="s">
        <v>92</v>
      </c>
      <c r="AQ353" t="s">
        <v>92</v>
      </c>
      <c r="AR353" t="s">
        <v>172</v>
      </c>
      <c r="AS353" t="s">
        <v>91</v>
      </c>
      <c r="AT353" t="s">
        <v>106</v>
      </c>
      <c r="AU353" t="s">
        <v>107</v>
      </c>
      <c r="AV353" t="s">
        <v>106</v>
      </c>
      <c r="AW353" t="s">
        <v>107</v>
      </c>
      <c r="AX353" t="s">
        <v>137</v>
      </c>
      <c r="AY353" t="s">
        <v>137</v>
      </c>
      <c r="AZ353" t="s">
        <v>107</v>
      </c>
      <c r="BA353" t="s">
        <v>107</v>
      </c>
      <c r="BB353" t="s">
        <v>107</v>
      </c>
      <c r="BC353" t="s">
        <v>106</v>
      </c>
      <c r="BD353" t="s">
        <v>121</v>
      </c>
      <c r="BE353" t="s">
        <v>95</v>
      </c>
      <c r="BF353" t="s">
        <v>108</v>
      </c>
      <c r="BG353" t="s">
        <v>108</v>
      </c>
      <c r="BH353" t="s">
        <v>95</v>
      </c>
      <c r="BI353" t="s">
        <v>95</v>
      </c>
      <c r="BJ353" t="s">
        <v>96</v>
      </c>
      <c r="BK353" t="s">
        <v>96</v>
      </c>
      <c r="BL353" t="s">
        <v>96</v>
      </c>
      <c r="BM353" t="s">
        <v>120</v>
      </c>
      <c r="BN353" t="s">
        <v>120</v>
      </c>
      <c r="BO353" t="s">
        <v>95</v>
      </c>
      <c r="BP353" t="s">
        <v>95</v>
      </c>
      <c r="BQ353" t="s">
        <v>95</v>
      </c>
      <c r="BR353" t="s">
        <v>97</v>
      </c>
      <c r="BS353" t="s">
        <v>94</v>
      </c>
      <c r="BT353" t="s">
        <v>121</v>
      </c>
      <c r="BU353" t="s">
        <v>122</v>
      </c>
      <c r="BV353" t="s">
        <v>94</v>
      </c>
      <c r="BW353" t="s">
        <v>94</v>
      </c>
      <c r="BX353" t="s">
        <v>98</v>
      </c>
      <c r="BY353" t="s">
        <v>871</v>
      </c>
    </row>
    <row r="354" spans="1:77">
      <c r="A354">
        <v>354</v>
      </c>
      <c r="B354">
        <v>7</v>
      </c>
      <c r="C354" t="s">
        <v>100</v>
      </c>
      <c r="D354" t="s">
        <v>530</v>
      </c>
      <c r="E354" t="s">
        <v>101</v>
      </c>
      <c r="F354" t="s">
        <v>80</v>
      </c>
      <c r="H354" t="str">
        <f t="shared" si="5"/>
        <v>España</v>
      </c>
      <c r="I354">
        <v>1994</v>
      </c>
      <c r="J354" t="s">
        <v>102</v>
      </c>
      <c r="L354" s="3" t="s">
        <v>85</v>
      </c>
      <c r="M354" t="s">
        <v>103</v>
      </c>
      <c r="N354" t="s">
        <v>104</v>
      </c>
      <c r="P354">
        <v>0</v>
      </c>
      <c r="Q354">
        <v>0</v>
      </c>
      <c r="R354">
        <v>0</v>
      </c>
      <c r="S354">
        <v>0</v>
      </c>
      <c r="T354">
        <v>0</v>
      </c>
      <c r="U354">
        <v>0</v>
      </c>
      <c r="V354">
        <v>0</v>
      </c>
      <c r="W354">
        <v>0</v>
      </c>
      <c r="X354">
        <v>0</v>
      </c>
      <c r="Y354" t="s">
        <v>84</v>
      </c>
      <c r="AA354" t="s">
        <v>85</v>
      </c>
      <c r="AB354" t="s">
        <v>86</v>
      </c>
      <c r="AC354" t="s">
        <v>85</v>
      </c>
      <c r="AD354" t="s">
        <v>85</v>
      </c>
      <c r="AE354" t="s">
        <v>87</v>
      </c>
      <c r="AG354" t="s">
        <v>105</v>
      </c>
      <c r="AI354" t="s">
        <v>90</v>
      </c>
      <c r="AJ354" t="s">
        <v>89</v>
      </c>
      <c r="AK354" t="s">
        <v>89</v>
      </c>
      <c r="AL354" t="s">
        <v>90</v>
      </c>
      <c r="AN354" t="s">
        <v>91</v>
      </c>
      <c r="AO354" t="s">
        <v>91</v>
      </c>
      <c r="AP354" t="s">
        <v>172</v>
      </c>
      <c r="AQ354" t="s">
        <v>91</v>
      </c>
      <c r="AR354" t="s">
        <v>92</v>
      </c>
      <c r="AS354" t="s">
        <v>179</v>
      </c>
      <c r="AT354" t="s">
        <v>118</v>
      </c>
      <c r="AU354" t="s">
        <v>118</v>
      </c>
      <c r="AV354" t="s">
        <v>106</v>
      </c>
      <c r="AW354" t="s">
        <v>106</v>
      </c>
      <c r="AX354" t="s">
        <v>137</v>
      </c>
      <c r="AY354" t="s">
        <v>118</v>
      </c>
      <c r="AZ354" t="s">
        <v>106</v>
      </c>
      <c r="BA354" t="s">
        <v>118</v>
      </c>
      <c r="BB354" t="s">
        <v>106</v>
      </c>
      <c r="BC354" t="s">
        <v>106</v>
      </c>
      <c r="BD354" t="s">
        <v>94</v>
      </c>
      <c r="BE354" t="s">
        <v>108</v>
      </c>
      <c r="BF354" t="s">
        <v>95</v>
      </c>
      <c r="BG354" t="s">
        <v>108</v>
      </c>
      <c r="BH354" t="s">
        <v>95</v>
      </c>
      <c r="BI354" t="s">
        <v>108</v>
      </c>
      <c r="BJ354" t="s">
        <v>96</v>
      </c>
      <c r="BK354" t="s">
        <v>96</v>
      </c>
      <c r="BL354" t="s">
        <v>96</v>
      </c>
      <c r="BM354" t="s">
        <v>110</v>
      </c>
      <c r="BN354" t="s">
        <v>96</v>
      </c>
      <c r="BO354" t="s">
        <v>95</v>
      </c>
      <c r="BP354" t="s">
        <v>95</v>
      </c>
      <c r="BQ354" t="s">
        <v>95</v>
      </c>
      <c r="BR354" t="s">
        <v>111</v>
      </c>
      <c r="BS354" t="s">
        <v>94</v>
      </c>
      <c r="BT354" t="s">
        <v>94</v>
      </c>
      <c r="BU354" t="s">
        <v>121</v>
      </c>
      <c r="BV354" t="s">
        <v>121</v>
      </c>
      <c r="BW354" t="s">
        <v>121</v>
      </c>
      <c r="BX354" t="s">
        <v>98</v>
      </c>
      <c r="BY354" t="s">
        <v>872</v>
      </c>
    </row>
    <row r="355" spans="1:77">
      <c r="A355">
        <v>355</v>
      </c>
      <c r="B355">
        <v>7</v>
      </c>
      <c r="C355" t="s">
        <v>422</v>
      </c>
      <c r="D355" t="s">
        <v>263</v>
      </c>
      <c r="E355" t="s">
        <v>79</v>
      </c>
      <c r="F355" t="s">
        <v>349</v>
      </c>
      <c r="H355" t="str">
        <f t="shared" si="5"/>
        <v>Panamá</v>
      </c>
      <c r="I355">
        <v>1986</v>
      </c>
      <c r="J355" t="s">
        <v>131</v>
      </c>
      <c r="L355" s="3" t="s">
        <v>85</v>
      </c>
      <c r="M355" t="s">
        <v>103</v>
      </c>
      <c r="N355" t="s">
        <v>83</v>
      </c>
      <c r="P355">
        <v>0</v>
      </c>
      <c r="Q355">
        <v>0</v>
      </c>
      <c r="R355">
        <v>0</v>
      </c>
      <c r="S355">
        <v>0</v>
      </c>
      <c r="T355">
        <v>0</v>
      </c>
      <c r="U355">
        <v>0</v>
      </c>
      <c r="V355">
        <v>1</v>
      </c>
      <c r="W355">
        <v>1</v>
      </c>
      <c r="X355">
        <v>3</v>
      </c>
      <c r="Y355" t="s">
        <v>134</v>
      </c>
      <c r="AA355" t="s">
        <v>85</v>
      </c>
      <c r="AB355" t="s">
        <v>86</v>
      </c>
      <c r="AC355" t="s">
        <v>85</v>
      </c>
      <c r="AD355" t="s">
        <v>85</v>
      </c>
      <c r="AE355" t="s">
        <v>87</v>
      </c>
      <c r="AG355" t="s">
        <v>105</v>
      </c>
      <c r="AI355" t="s">
        <v>89</v>
      </c>
      <c r="AJ355" t="s">
        <v>89</v>
      </c>
      <c r="AK355" t="s">
        <v>90</v>
      </c>
      <c r="AL355" t="s">
        <v>90</v>
      </c>
      <c r="AN355" t="s">
        <v>91</v>
      </c>
      <c r="AO355" t="s">
        <v>91</v>
      </c>
      <c r="AP355" t="s">
        <v>92</v>
      </c>
      <c r="AQ355" t="s">
        <v>179</v>
      </c>
      <c r="AR355" t="s">
        <v>92</v>
      </c>
      <c r="AS355" t="s">
        <v>91</v>
      </c>
      <c r="AT355" t="s">
        <v>106</v>
      </c>
      <c r="AU355" t="s">
        <v>106</v>
      </c>
      <c r="AV355" t="s">
        <v>107</v>
      </c>
      <c r="AW355" t="s">
        <v>106</v>
      </c>
      <c r="AX355" t="s">
        <v>107</v>
      </c>
      <c r="AY355" t="s">
        <v>107</v>
      </c>
      <c r="AZ355" t="s">
        <v>107</v>
      </c>
      <c r="BA355" t="s">
        <v>106</v>
      </c>
      <c r="BB355" t="s">
        <v>107</v>
      </c>
      <c r="BC355" t="s">
        <v>107</v>
      </c>
      <c r="BD355" t="s">
        <v>121</v>
      </c>
      <c r="BE355" t="s">
        <v>109</v>
      </c>
      <c r="BF355" t="s">
        <v>109</v>
      </c>
      <c r="BG355" t="s">
        <v>226</v>
      </c>
      <c r="BH355" t="s">
        <v>109</v>
      </c>
      <c r="BI355" t="s">
        <v>109</v>
      </c>
      <c r="BJ355" t="s">
        <v>96</v>
      </c>
      <c r="BK355" t="s">
        <v>96</v>
      </c>
      <c r="BL355" t="s">
        <v>96</v>
      </c>
      <c r="BM355" t="s">
        <v>96</v>
      </c>
      <c r="BN355" t="s">
        <v>96</v>
      </c>
      <c r="BO355" t="s">
        <v>108</v>
      </c>
      <c r="BP355" t="s">
        <v>148</v>
      </c>
      <c r="BQ355" t="s">
        <v>148</v>
      </c>
      <c r="BR355" t="s">
        <v>254</v>
      </c>
      <c r="BS355" t="s">
        <v>94</v>
      </c>
      <c r="BT355" t="s">
        <v>121</v>
      </c>
      <c r="BU355" t="s">
        <v>121</v>
      </c>
      <c r="BV355" t="s">
        <v>94</v>
      </c>
      <c r="BW355" t="s">
        <v>121</v>
      </c>
      <c r="BX355" t="s">
        <v>98</v>
      </c>
      <c r="BY355" t="s">
        <v>873</v>
      </c>
    </row>
    <row r="356" spans="1:77">
      <c r="A356">
        <v>356</v>
      </c>
      <c r="B356">
        <v>7</v>
      </c>
      <c r="C356" t="s">
        <v>100</v>
      </c>
      <c r="D356" t="s">
        <v>456</v>
      </c>
      <c r="E356" t="s">
        <v>79</v>
      </c>
      <c r="F356" t="s">
        <v>312</v>
      </c>
      <c r="H356" t="str">
        <f t="shared" si="5"/>
        <v>Perú</v>
      </c>
      <c r="I356">
        <v>1967</v>
      </c>
      <c r="J356" t="s">
        <v>131</v>
      </c>
      <c r="L356" s="3">
        <v>10000000000</v>
      </c>
      <c r="M356" t="s">
        <v>115</v>
      </c>
      <c r="N356" t="s">
        <v>132</v>
      </c>
      <c r="P356" t="s">
        <v>875</v>
      </c>
      <c r="Q356">
        <v>0</v>
      </c>
      <c r="R356">
        <v>0</v>
      </c>
      <c r="S356">
        <v>0</v>
      </c>
      <c r="T356">
        <v>0</v>
      </c>
      <c r="U356">
        <v>0</v>
      </c>
      <c r="V356">
        <v>0</v>
      </c>
      <c r="W356">
        <v>0</v>
      </c>
      <c r="X356">
        <v>0</v>
      </c>
      <c r="Y356" t="s">
        <v>143</v>
      </c>
      <c r="AA356" t="s">
        <v>85</v>
      </c>
      <c r="AB356" t="s">
        <v>230</v>
      </c>
      <c r="AC356" t="s">
        <v>85</v>
      </c>
      <c r="AD356" t="s">
        <v>85</v>
      </c>
      <c r="AE356" t="s">
        <v>115</v>
      </c>
      <c r="AF356" t="s">
        <v>876</v>
      </c>
      <c r="AG356" t="s">
        <v>136</v>
      </c>
      <c r="AH356" s="1">
        <v>20000000000</v>
      </c>
      <c r="AI356" t="s">
        <v>89</v>
      </c>
      <c r="AJ356" t="s">
        <v>89</v>
      </c>
      <c r="AK356" t="s">
        <v>89</v>
      </c>
      <c r="AL356" t="s">
        <v>90</v>
      </c>
      <c r="AN356" t="s">
        <v>91</v>
      </c>
      <c r="AO356" t="s">
        <v>91</v>
      </c>
      <c r="AP356" t="s">
        <v>91</v>
      </c>
      <c r="AQ356" t="s">
        <v>91</v>
      </c>
      <c r="AR356" t="s">
        <v>91</v>
      </c>
      <c r="AS356" t="s">
        <v>91</v>
      </c>
      <c r="AT356" t="s">
        <v>106</v>
      </c>
      <c r="AU356" t="s">
        <v>137</v>
      </c>
      <c r="AV356" t="s">
        <v>106</v>
      </c>
      <c r="AW356" t="s">
        <v>106</v>
      </c>
      <c r="AX356" t="s">
        <v>106</v>
      </c>
      <c r="AY356" t="s">
        <v>137</v>
      </c>
      <c r="AZ356" t="s">
        <v>137</v>
      </c>
      <c r="BA356" t="s">
        <v>137</v>
      </c>
      <c r="BB356" t="s">
        <v>106</v>
      </c>
      <c r="BC356" t="s">
        <v>106</v>
      </c>
      <c r="BD356" t="s">
        <v>94</v>
      </c>
      <c r="BE356" t="s">
        <v>95</v>
      </c>
      <c r="BF356" t="s">
        <v>95</v>
      </c>
      <c r="BG356" t="s">
        <v>95</v>
      </c>
      <c r="BH356" t="s">
        <v>95</v>
      </c>
      <c r="BI356" t="s">
        <v>95</v>
      </c>
      <c r="BJ356" t="s">
        <v>110</v>
      </c>
      <c r="BK356" t="s">
        <v>110</v>
      </c>
      <c r="BL356" t="s">
        <v>110</v>
      </c>
      <c r="BM356" t="s">
        <v>110</v>
      </c>
      <c r="BN356" t="s">
        <v>110</v>
      </c>
      <c r="BO356" t="s">
        <v>95</v>
      </c>
      <c r="BP356" t="s">
        <v>95</v>
      </c>
      <c r="BQ356" t="s">
        <v>95</v>
      </c>
      <c r="BR356" t="s">
        <v>111</v>
      </c>
      <c r="BS356" t="s">
        <v>94</v>
      </c>
      <c r="BT356" t="s">
        <v>94</v>
      </c>
      <c r="BU356" t="s">
        <v>94</v>
      </c>
      <c r="BV356" t="s">
        <v>94</v>
      </c>
      <c r="BW356" t="s">
        <v>94</v>
      </c>
      <c r="BX356" t="s">
        <v>98</v>
      </c>
      <c r="BY356" t="s">
        <v>877</v>
      </c>
    </row>
    <row r="357" spans="1:77">
      <c r="A357">
        <v>357</v>
      </c>
      <c r="B357">
        <v>7</v>
      </c>
      <c r="C357" t="s">
        <v>811</v>
      </c>
      <c r="D357" t="s">
        <v>411</v>
      </c>
      <c r="E357" t="s">
        <v>101</v>
      </c>
      <c r="F357" t="s">
        <v>312</v>
      </c>
      <c r="H357" t="str">
        <f t="shared" si="5"/>
        <v>Perú</v>
      </c>
      <c r="I357">
        <v>1998</v>
      </c>
      <c r="J357" t="s">
        <v>81</v>
      </c>
      <c r="L357" s="3">
        <v>10000000000</v>
      </c>
      <c r="M357" t="s">
        <v>176</v>
      </c>
      <c r="N357" t="s">
        <v>104</v>
      </c>
      <c r="P357">
        <v>0</v>
      </c>
      <c r="Q357">
        <v>0</v>
      </c>
      <c r="R357">
        <v>0</v>
      </c>
      <c r="S357">
        <v>2</v>
      </c>
      <c r="T357">
        <v>2</v>
      </c>
      <c r="U357">
        <v>20</v>
      </c>
      <c r="V357">
        <v>0</v>
      </c>
      <c r="W357">
        <v>0</v>
      </c>
      <c r="X357">
        <v>150</v>
      </c>
      <c r="Y357" t="s">
        <v>134</v>
      </c>
      <c r="AA357" t="s">
        <v>85</v>
      </c>
      <c r="AB357" t="s">
        <v>86</v>
      </c>
      <c r="AC357" t="s">
        <v>85</v>
      </c>
      <c r="AD357" t="s">
        <v>85</v>
      </c>
      <c r="AE357" t="s">
        <v>87</v>
      </c>
      <c r="AG357" t="s">
        <v>105</v>
      </c>
      <c r="AI357" t="s">
        <v>89</v>
      </c>
      <c r="AJ357" t="s">
        <v>89</v>
      </c>
      <c r="AK357" t="s">
        <v>89</v>
      </c>
      <c r="AL357" t="s">
        <v>90</v>
      </c>
      <c r="AN357" t="s">
        <v>92</v>
      </c>
      <c r="AO357" t="s">
        <v>92</v>
      </c>
      <c r="AP357" t="s">
        <v>172</v>
      </c>
      <c r="AQ357" t="s">
        <v>172</v>
      </c>
      <c r="AR357" t="s">
        <v>172</v>
      </c>
      <c r="AS357" t="s">
        <v>179</v>
      </c>
      <c r="AT357" t="s">
        <v>93</v>
      </c>
      <c r="AU357" t="s">
        <v>93</v>
      </c>
      <c r="AV357" t="s">
        <v>106</v>
      </c>
      <c r="AW357" t="s">
        <v>106</v>
      </c>
      <c r="AX357" t="s">
        <v>106</v>
      </c>
      <c r="AY357" t="s">
        <v>107</v>
      </c>
      <c r="AZ357" t="s">
        <v>107</v>
      </c>
      <c r="BA357" t="s">
        <v>107</v>
      </c>
      <c r="BB357" t="s">
        <v>106</v>
      </c>
      <c r="BC357" t="s">
        <v>137</v>
      </c>
      <c r="BD357" t="s">
        <v>122</v>
      </c>
      <c r="BE357" t="s">
        <v>148</v>
      </c>
      <c r="BF357" t="s">
        <v>95</v>
      </c>
      <c r="BG357" t="s">
        <v>108</v>
      </c>
      <c r="BH357" t="s">
        <v>95</v>
      </c>
      <c r="BI357" t="s">
        <v>95</v>
      </c>
      <c r="BJ357" t="s">
        <v>96</v>
      </c>
      <c r="BK357" t="s">
        <v>96</v>
      </c>
      <c r="BL357" t="s">
        <v>96</v>
      </c>
      <c r="BM357" t="s">
        <v>96</v>
      </c>
      <c r="BN357" t="s">
        <v>96</v>
      </c>
      <c r="BO357" t="s">
        <v>95</v>
      </c>
      <c r="BP357" t="s">
        <v>95</v>
      </c>
      <c r="BQ357" t="s">
        <v>108</v>
      </c>
      <c r="BR357" t="s">
        <v>111</v>
      </c>
      <c r="BS357" t="s">
        <v>94</v>
      </c>
      <c r="BT357" t="s">
        <v>121</v>
      </c>
      <c r="BU357" t="s">
        <v>94</v>
      </c>
      <c r="BV357" t="s">
        <v>94</v>
      </c>
      <c r="BW357" t="s">
        <v>94</v>
      </c>
      <c r="BX357" t="s">
        <v>98</v>
      </c>
      <c r="BY357" t="s">
        <v>878</v>
      </c>
    </row>
    <row r="358" spans="1:77">
      <c r="A358">
        <v>358</v>
      </c>
      <c r="B358">
        <v>7</v>
      </c>
      <c r="C358" t="s">
        <v>879</v>
      </c>
      <c r="D358" t="s">
        <v>880</v>
      </c>
      <c r="E358" t="s">
        <v>79</v>
      </c>
      <c r="F358" t="s">
        <v>175</v>
      </c>
      <c r="H358" t="str">
        <f t="shared" si="5"/>
        <v>Chile</v>
      </c>
      <c r="I358">
        <v>1997</v>
      </c>
      <c r="J358" t="s">
        <v>81</v>
      </c>
      <c r="L358" s="3" t="s">
        <v>85</v>
      </c>
      <c r="M358" t="s">
        <v>176</v>
      </c>
      <c r="N358" t="s">
        <v>104</v>
      </c>
      <c r="P358">
        <v>0</v>
      </c>
      <c r="Q358">
        <v>0</v>
      </c>
      <c r="R358">
        <v>0</v>
      </c>
      <c r="S358">
        <v>6</v>
      </c>
      <c r="T358">
        <v>8</v>
      </c>
      <c r="U358">
        <v>42</v>
      </c>
      <c r="V358">
        <v>0</v>
      </c>
      <c r="W358">
        <v>0</v>
      </c>
      <c r="X358">
        <v>0</v>
      </c>
      <c r="Y358" t="s">
        <v>143</v>
      </c>
      <c r="AA358" t="s">
        <v>85</v>
      </c>
      <c r="AB358" t="s">
        <v>86</v>
      </c>
      <c r="AC358" t="s">
        <v>85</v>
      </c>
      <c r="AD358" t="s">
        <v>85</v>
      </c>
      <c r="AE358" t="s">
        <v>87</v>
      </c>
      <c r="AG358" t="s">
        <v>88</v>
      </c>
      <c r="AI358" t="s">
        <v>90</v>
      </c>
      <c r="AJ358" t="s">
        <v>89</v>
      </c>
      <c r="AK358" t="s">
        <v>89</v>
      </c>
      <c r="AL358" t="s">
        <v>89</v>
      </c>
      <c r="AN358" t="s">
        <v>92</v>
      </c>
      <c r="AO358" t="s">
        <v>92</v>
      </c>
      <c r="AP358" t="s">
        <v>172</v>
      </c>
      <c r="AQ358" t="s">
        <v>91</v>
      </c>
      <c r="AR358" t="s">
        <v>92</v>
      </c>
      <c r="AS358" t="s">
        <v>92</v>
      </c>
      <c r="AT358" t="s">
        <v>107</v>
      </c>
      <c r="AU358" t="s">
        <v>106</v>
      </c>
      <c r="AV358" t="s">
        <v>93</v>
      </c>
      <c r="AW358" t="s">
        <v>137</v>
      </c>
      <c r="AX358" t="s">
        <v>137</v>
      </c>
      <c r="AY358" t="s">
        <v>107</v>
      </c>
      <c r="AZ358" t="s">
        <v>137</v>
      </c>
      <c r="BA358" t="s">
        <v>107</v>
      </c>
      <c r="BB358" t="s">
        <v>106</v>
      </c>
      <c r="BC358" t="s">
        <v>137</v>
      </c>
      <c r="BD358" t="s">
        <v>122</v>
      </c>
      <c r="BE358" t="s">
        <v>148</v>
      </c>
      <c r="BF358" t="s">
        <v>108</v>
      </c>
      <c r="BG358" t="s">
        <v>108</v>
      </c>
      <c r="BH358" t="s">
        <v>95</v>
      </c>
      <c r="BI358" t="s">
        <v>95</v>
      </c>
      <c r="BJ358" t="s">
        <v>96</v>
      </c>
      <c r="BK358" t="s">
        <v>96</v>
      </c>
      <c r="BL358" t="s">
        <v>96</v>
      </c>
      <c r="BM358" t="s">
        <v>120</v>
      </c>
      <c r="BN358" t="s">
        <v>96</v>
      </c>
      <c r="BO358" t="s">
        <v>108</v>
      </c>
      <c r="BP358" t="s">
        <v>95</v>
      </c>
      <c r="BQ358" t="s">
        <v>95</v>
      </c>
      <c r="BR358" t="s">
        <v>111</v>
      </c>
      <c r="BS358" t="s">
        <v>121</v>
      </c>
      <c r="BT358" t="s">
        <v>121</v>
      </c>
      <c r="BU358" t="s">
        <v>122</v>
      </c>
      <c r="BV358" t="s">
        <v>122</v>
      </c>
      <c r="BW358" t="s">
        <v>94</v>
      </c>
      <c r="BX358" t="s">
        <v>98</v>
      </c>
    </row>
    <row r="359" spans="1:77">
      <c r="A359">
        <v>359</v>
      </c>
      <c r="B359">
        <v>7</v>
      </c>
      <c r="C359" t="s">
        <v>237</v>
      </c>
      <c r="D359" t="s">
        <v>276</v>
      </c>
      <c r="E359" t="s">
        <v>101</v>
      </c>
      <c r="F359" t="s">
        <v>239</v>
      </c>
      <c r="H359" t="str">
        <f t="shared" si="5"/>
        <v>México</v>
      </c>
      <c r="I359">
        <v>1992</v>
      </c>
      <c r="J359" t="s">
        <v>126</v>
      </c>
      <c r="L359" s="3" t="s">
        <v>85</v>
      </c>
      <c r="M359" t="s">
        <v>82</v>
      </c>
      <c r="N359" t="s">
        <v>104</v>
      </c>
      <c r="P359">
        <v>0</v>
      </c>
      <c r="Q359">
        <v>0</v>
      </c>
      <c r="R359">
        <v>0</v>
      </c>
      <c r="S359">
        <v>0</v>
      </c>
      <c r="T359">
        <v>0</v>
      </c>
      <c r="U359">
        <v>0</v>
      </c>
      <c r="V359">
        <v>3</v>
      </c>
      <c r="W359">
        <v>0</v>
      </c>
      <c r="X359">
        <v>15</v>
      </c>
      <c r="Y359" t="s">
        <v>143</v>
      </c>
      <c r="AA359" t="s">
        <v>85</v>
      </c>
      <c r="AB359" t="s">
        <v>86</v>
      </c>
      <c r="AC359" t="s">
        <v>85</v>
      </c>
      <c r="AD359" t="s">
        <v>85</v>
      </c>
      <c r="AE359" t="s">
        <v>87</v>
      </c>
      <c r="AG359" t="s">
        <v>177</v>
      </c>
      <c r="AI359" t="s">
        <v>89</v>
      </c>
      <c r="AJ359" t="s">
        <v>89</v>
      </c>
      <c r="AK359" t="s">
        <v>89</v>
      </c>
      <c r="AL359" t="s">
        <v>90</v>
      </c>
      <c r="AN359" t="s">
        <v>172</v>
      </c>
      <c r="AO359" t="s">
        <v>172</v>
      </c>
      <c r="AP359" t="s">
        <v>172</v>
      </c>
      <c r="AQ359" t="s">
        <v>172</v>
      </c>
      <c r="AR359" t="s">
        <v>172</v>
      </c>
      <c r="AS359" t="s">
        <v>172</v>
      </c>
      <c r="AT359" t="s">
        <v>107</v>
      </c>
      <c r="AU359" t="s">
        <v>107</v>
      </c>
      <c r="AV359" t="s">
        <v>107</v>
      </c>
      <c r="AW359" t="s">
        <v>107</v>
      </c>
      <c r="AX359" t="s">
        <v>107</v>
      </c>
      <c r="AY359" t="s">
        <v>107</v>
      </c>
      <c r="AZ359" t="s">
        <v>107</v>
      </c>
      <c r="BA359" t="s">
        <v>107</v>
      </c>
      <c r="BB359" t="s">
        <v>107</v>
      </c>
      <c r="BC359" t="s">
        <v>107</v>
      </c>
      <c r="BD359" t="s">
        <v>121</v>
      </c>
      <c r="BE359" t="s">
        <v>108</v>
      </c>
      <c r="BF359" t="s">
        <v>95</v>
      </c>
      <c r="BG359" t="s">
        <v>108</v>
      </c>
      <c r="BH359" t="s">
        <v>95</v>
      </c>
      <c r="BI359" t="s">
        <v>95</v>
      </c>
      <c r="BJ359" t="s">
        <v>96</v>
      </c>
      <c r="BK359" t="s">
        <v>96</v>
      </c>
      <c r="BL359" t="s">
        <v>96</v>
      </c>
      <c r="BM359" t="s">
        <v>96</v>
      </c>
      <c r="BN359" t="s">
        <v>96</v>
      </c>
      <c r="BO359" t="s">
        <v>108</v>
      </c>
      <c r="BP359" t="s">
        <v>95</v>
      </c>
      <c r="BQ359" t="s">
        <v>95</v>
      </c>
      <c r="BR359" t="s">
        <v>97</v>
      </c>
      <c r="BS359" t="s">
        <v>180</v>
      </c>
      <c r="BT359" t="s">
        <v>180</v>
      </c>
      <c r="BU359" t="s">
        <v>180</v>
      </c>
      <c r="BV359" t="s">
        <v>180</v>
      </c>
      <c r="BW359" t="s">
        <v>180</v>
      </c>
      <c r="BX359" t="s">
        <v>98</v>
      </c>
    </row>
    <row r="360" spans="1:77">
      <c r="A360">
        <v>360</v>
      </c>
      <c r="B360">
        <v>7</v>
      </c>
      <c r="C360" t="s">
        <v>436</v>
      </c>
      <c r="D360" t="s">
        <v>530</v>
      </c>
      <c r="E360" t="s">
        <v>101</v>
      </c>
      <c r="F360" t="s">
        <v>80</v>
      </c>
      <c r="H360" t="str">
        <f t="shared" si="5"/>
        <v>España</v>
      </c>
      <c r="I360">
        <v>1975</v>
      </c>
      <c r="J360" t="s">
        <v>131</v>
      </c>
      <c r="L360" s="3" t="s">
        <v>85</v>
      </c>
      <c r="M360" t="s">
        <v>176</v>
      </c>
      <c r="N360" t="s">
        <v>83</v>
      </c>
      <c r="P360">
        <v>0</v>
      </c>
      <c r="Q360">
        <v>0</v>
      </c>
      <c r="R360">
        <v>0</v>
      </c>
      <c r="S360">
        <v>0</v>
      </c>
      <c r="T360">
        <v>0</v>
      </c>
      <c r="U360">
        <v>0</v>
      </c>
      <c r="V360">
        <v>0</v>
      </c>
      <c r="W360">
        <v>0</v>
      </c>
      <c r="X360">
        <v>0</v>
      </c>
      <c r="Y360" t="s">
        <v>84</v>
      </c>
      <c r="AA360" t="s">
        <v>85</v>
      </c>
      <c r="AB360" t="s">
        <v>86</v>
      </c>
      <c r="AC360" t="s">
        <v>85</v>
      </c>
      <c r="AD360" t="s">
        <v>85</v>
      </c>
      <c r="AE360" t="s">
        <v>87</v>
      </c>
      <c r="AG360" t="s">
        <v>245</v>
      </c>
      <c r="AI360" t="s">
        <v>89</v>
      </c>
      <c r="AJ360" t="s">
        <v>89</v>
      </c>
      <c r="AK360" t="s">
        <v>90</v>
      </c>
      <c r="AL360" t="s">
        <v>89</v>
      </c>
      <c r="AN360" t="s">
        <v>172</v>
      </c>
      <c r="AO360" t="s">
        <v>92</v>
      </c>
      <c r="AP360" t="s">
        <v>212</v>
      </c>
      <c r="AQ360" t="s">
        <v>212</v>
      </c>
      <c r="AR360" t="s">
        <v>441</v>
      </c>
      <c r="AS360" t="s">
        <v>179</v>
      </c>
      <c r="AT360" t="s">
        <v>118</v>
      </c>
      <c r="AU360" t="s">
        <v>118</v>
      </c>
      <c r="AV360" t="s">
        <v>107</v>
      </c>
      <c r="AW360" t="s">
        <v>107</v>
      </c>
      <c r="AX360" t="s">
        <v>107</v>
      </c>
      <c r="AY360" t="s">
        <v>93</v>
      </c>
      <c r="AZ360" t="s">
        <v>93</v>
      </c>
      <c r="BA360" t="s">
        <v>93</v>
      </c>
      <c r="BB360" t="s">
        <v>93</v>
      </c>
      <c r="BC360" t="s">
        <v>118</v>
      </c>
      <c r="BD360" t="s">
        <v>121</v>
      </c>
      <c r="BE360" t="s">
        <v>95</v>
      </c>
      <c r="BF360" t="s">
        <v>95</v>
      </c>
      <c r="BG360" t="s">
        <v>95</v>
      </c>
      <c r="BH360" t="s">
        <v>95</v>
      </c>
      <c r="BI360" t="s">
        <v>108</v>
      </c>
      <c r="BJ360" t="s">
        <v>96</v>
      </c>
      <c r="BK360" t="s">
        <v>96</v>
      </c>
      <c r="BL360" t="s">
        <v>96</v>
      </c>
      <c r="BM360" t="s">
        <v>110</v>
      </c>
      <c r="BN360" t="s">
        <v>96</v>
      </c>
      <c r="BO360" t="s">
        <v>108</v>
      </c>
      <c r="BP360" t="s">
        <v>95</v>
      </c>
      <c r="BQ360" t="s">
        <v>95</v>
      </c>
      <c r="BR360" t="s">
        <v>111</v>
      </c>
      <c r="BS360" t="s">
        <v>94</v>
      </c>
      <c r="BT360" t="s">
        <v>94</v>
      </c>
      <c r="BU360" t="s">
        <v>94</v>
      </c>
      <c r="BV360" t="s">
        <v>94</v>
      </c>
      <c r="BW360" t="s">
        <v>94</v>
      </c>
      <c r="BX360" t="s">
        <v>89</v>
      </c>
    </row>
    <row r="361" spans="1:77">
      <c r="A361">
        <v>361</v>
      </c>
      <c r="B361">
        <v>7</v>
      </c>
      <c r="C361" t="s">
        <v>834</v>
      </c>
      <c r="D361" t="s">
        <v>881</v>
      </c>
      <c r="E361" t="s">
        <v>101</v>
      </c>
      <c r="F361" t="s">
        <v>115</v>
      </c>
      <c r="G361" t="s">
        <v>116</v>
      </c>
      <c r="H361" t="str">
        <f t="shared" si="5"/>
        <v>Brasil</v>
      </c>
      <c r="I361">
        <v>1997</v>
      </c>
      <c r="J361" t="s">
        <v>81</v>
      </c>
      <c r="L361" s="3">
        <v>30000000000</v>
      </c>
      <c r="M361" t="s">
        <v>176</v>
      </c>
      <c r="N361" t="s">
        <v>104</v>
      </c>
      <c r="P361">
        <v>1</v>
      </c>
      <c r="Q361">
        <v>1</v>
      </c>
      <c r="R361">
        <v>3</v>
      </c>
      <c r="S361">
        <v>1</v>
      </c>
      <c r="T361">
        <v>1</v>
      </c>
      <c r="U361">
        <v>3</v>
      </c>
      <c r="V361">
        <v>3</v>
      </c>
      <c r="W361">
        <v>20</v>
      </c>
      <c r="X361">
        <v>300</v>
      </c>
      <c r="Y361" t="s">
        <v>143</v>
      </c>
      <c r="AA361" s="1">
        <v>10000000000</v>
      </c>
      <c r="AB361" t="s">
        <v>86</v>
      </c>
      <c r="AC361" s="1">
        <v>10000000000</v>
      </c>
      <c r="AD361" t="s">
        <v>85</v>
      </c>
      <c r="AE361" t="s">
        <v>87</v>
      </c>
      <c r="AG361" t="s">
        <v>245</v>
      </c>
      <c r="AI361" t="s">
        <v>89</v>
      </c>
      <c r="AJ361" t="s">
        <v>90</v>
      </c>
      <c r="AK361" t="s">
        <v>89</v>
      </c>
      <c r="AL361" t="s">
        <v>89</v>
      </c>
      <c r="AN361" t="s">
        <v>91</v>
      </c>
      <c r="AO361" t="s">
        <v>91</v>
      </c>
      <c r="AP361" t="s">
        <v>91</v>
      </c>
      <c r="AQ361" t="s">
        <v>91</v>
      </c>
      <c r="AR361" t="s">
        <v>91</v>
      </c>
      <c r="AS361" t="s">
        <v>91</v>
      </c>
      <c r="AT361" t="s">
        <v>93</v>
      </c>
      <c r="AU361" t="s">
        <v>93</v>
      </c>
      <c r="AV361" t="s">
        <v>107</v>
      </c>
      <c r="AW361" t="s">
        <v>107</v>
      </c>
      <c r="AX361" t="s">
        <v>107</v>
      </c>
      <c r="AY361" t="s">
        <v>93</v>
      </c>
      <c r="AZ361" t="s">
        <v>107</v>
      </c>
      <c r="BA361" t="s">
        <v>93</v>
      </c>
      <c r="BB361" t="s">
        <v>107</v>
      </c>
      <c r="BC361" t="s">
        <v>107</v>
      </c>
      <c r="BD361" t="s">
        <v>121</v>
      </c>
      <c r="BE361" t="s">
        <v>109</v>
      </c>
      <c r="BF361" t="s">
        <v>95</v>
      </c>
      <c r="BG361" t="s">
        <v>95</v>
      </c>
      <c r="BH361" t="s">
        <v>95</v>
      </c>
      <c r="BI361" t="s">
        <v>95</v>
      </c>
      <c r="BJ361" t="s">
        <v>110</v>
      </c>
      <c r="BK361" t="s">
        <v>120</v>
      </c>
      <c r="BL361" t="s">
        <v>120</v>
      </c>
      <c r="BM361" t="s">
        <v>120</v>
      </c>
      <c r="BN361" t="s">
        <v>96</v>
      </c>
      <c r="BO361" t="s">
        <v>95</v>
      </c>
      <c r="BP361" t="s">
        <v>95</v>
      </c>
      <c r="BQ361" t="s">
        <v>95</v>
      </c>
      <c r="BR361" t="s">
        <v>111</v>
      </c>
      <c r="BS361" t="s">
        <v>121</v>
      </c>
      <c r="BT361" t="s">
        <v>94</v>
      </c>
      <c r="BU361" t="s">
        <v>94</v>
      </c>
      <c r="BV361" t="s">
        <v>94</v>
      </c>
      <c r="BW361" t="s">
        <v>94</v>
      </c>
      <c r="BX361" t="s">
        <v>98</v>
      </c>
    </row>
    <row r="362" spans="1:77">
      <c r="A362">
        <v>362</v>
      </c>
      <c r="B362">
        <v>7</v>
      </c>
      <c r="C362" t="s">
        <v>882</v>
      </c>
      <c r="D362" t="s">
        <v>421</v>
      </c>
      <c r="E362" t="s">
        <v>101</v>
      </c>
      <c r="F362" t="s">
        <v>239</v>
      </c>
      <c r="H362" t="str">
        <f t="shared" si="5"/>
        <v>México</v>
      </c>
      <c r="I362">
        <v>1984</v>
      </c>
      <c r="J362" t="s">
        <v>81</v>
      </c>
      <c r="L362" s="3" t="s">
        <v>85</v>
      </c>
      <c r="M362" t="s">
        <v>103</v>
      </c>
      <c r="N362" t="s">
        <v>117</v>
      </c>
      <c r="P362">
        <v>0</v>
      </c>
      <c r="Q362">
        <v>0</v>
      </c>
      <c r="R362">
        <v>0</v>
      </c>
      <c r="S362">
        <v>5</v>
      </c>
      <c r="T362">
        <v>0</v>
      </c>
      <c r="U362">
        <v>0</v>
      </c>
      <c r="V362">
        <v>12</v>
      </c>
      <c r="W362">
        <v>10</v>
      </c>
      <c r="X362">
        <v>500</v>
      </c>
      <c r="Y362" t="s">
        <v>134</v>
      </c>
      <c r="AA362" s="1">
        <v>20000000000</v>
      </c>
      <c r="AB362" t="s">
        <v>170</v>
      </c>
      <c r="AC362" s="1">
        <v>20000000000</v>
      </c>
      <c r="AD362" s="1">
        <v>20000000000</v>
      </c>
      <c r="AE362" t="s">
        <v>410</v>
      </c>
      <c r="AG362" t="s">
        <v>105</v>
      </c>
      <c r="AI362" t="s">
        <v>89</v>
      </c>
      <c r="AJ362" t="s">
        <v>89</v>
      </c>
      <c r="AK362" t="s">
        <v>90</v>
      </c>
      <c r="AL362" t="s">
        <v>89</v>
      </c>
      <c r="AN362" t="s">
        <v>91</v>
      </c>
      <c r="AO362" t="s">
        <v>91</v>
      </c>
      <c r="AP362" t="s">
        <v>91</v>
      </c>
      <c r="AQ362" t="s">
        <v>91</v>
      </c>
      <c r="AR362" t="s">
        <v>91</v>
      </c>
      <c r="AS362" t="s">
        <v>179</v>
      </c>
      <c r="AT362" t="s">
        <v>118</v>
      </c>
      <c r="AU362" t="s">
        <v>118</v>
      </c>
      <c r="AV362" t="s">
        <v>118</v>
      </c>
      <c r="AW362" t="s">
        <v>118</v>
      </c>
      <c r="AX362" t="s">
        <v>118</v>
      </c>
      <c r="AY362" t="s">
        <v>118</v>
      </c>
      <c r="AZ362" t="s">
        <v>118</v>
      </c>
      <c r="BA362" t="s">
        <v>118</v>
      </c>
      <c r="BB362" t="s">
        <v>118</v>
      </c>
      <c r="BC362" t="s">
        <v>118</v>
      </c>
      <c r="BD362" t="s">
        <v>121</v>
      </c>
      <c r="BE362" t="s">
        <v>108</v>
      </c>
      <c r="BF362" t="s">
        <v>95</v>
      </c>
      <c r="BG362" t="s">
        <v>95</v>
      </c>
      <c r="BH362" t="s">
        <v>108</v>
      </c>
      <c r="BI362" t="s">
        <v>108</v>
      </c>
      <c r="BJ362" t="s">
        <v>96</v>
      </c>
      <c r="BK362" t="s">
        <v>96</v>
      </c>
      <c r="BL362" t="s">
        <v>96</v>
      </c>
      <c r="BM362" t="s">
        <v>120</v>
      </c>
      <c r="BN362" t="s">
        <v>120</v>
      </c>
      <c r="BO362" t="s">
        <v>95</v>
      </c>
      <c r="BP362" t="s">
        <v>95</v>
      </c>
      <c r="BQ362" t="s">
        <v>95</v>
      </c>
      <c r="BR362" t="s">
        <v>97</v>
      </c>
      <c r="BS362" t="s">
        <v>94</v>
      </c>
      <c r="BT362" t="s">
        <v>94</v>
      </c>
      <c r="BU362" t="s">
        <v>94</v>
      </c>
      <c r="BV362" t="s">
        <v>94</v>
      </c>
      <c r="BW362" t="s">
        <v>94</v>
      </c>
      <c r="BX362" t="s">
        <v>98</v>
      </c>
      <c r="BY362" t="s">
        <v>883</v>
      </c>
    </row>
    <row r="363" spans="1:77">
      <c r="A363">
        <v>363</v>
      </c>
      <c r="B363">
        <v>7</v>
      </c>
      <c r="C363" t="s">
        <v>884</v>
      </c>
      <c r="D363" t="s">
        <v>885</v>
      </c>
      <c r="E363" t="s">
        <v>101</v>
      </c>
      <c r="F363" t="s">
        <v>115</v>
      </c>
      <c r="G363" t="s">
        <v>116</v>
      </c>
      <c r="H363" t="str">
        <f t="shared" si="5"/>
        <v>Brasil</v>
      </c>
      <c r="I363">
        <v>1997</v>
      </c>
      <c r="J363" t="s">
        <v>81</v>
      </c>
      <c r="L363" s="3">
        <v>20000000000</v>
      </c>
      <c r="M363" t="s">
        <v>176</v>
      </c>
      <c r="N363" t="s">
        <v>104</v>
      </c>
      <c r="P363">
        <v>0</v>
      </c>
      <c r="Q363">
        <v>0</v>
      </c>
      <c r="R363">
        <v>10</v>
      </c>
      <c r="S363">
        <v>8</v>
      </c>
      <c r="T363">
        <v>20</v>
      </c>
      <c r="U363">
        <v>400</v>
      </c>
      <c r="V363">
        <v>6</v>
      </c>
      <c r="W363">
        <v>0</v>
      </c>
      <c r="X363">
        <v>100</v>
      </c>
      <c r="Y363" t="s">
        <v>220</v>
      </c>
      <c r="AA363" t="s">
        <v>85</v>
      </c>
      <c r="AB363" t="s">
        <v>86</v>
      </c>
      <c r="AC363" t="s">
        <v>85</v>
      </c>
      <c r="AD363" t="s">
        <v>85</v>
      </c>
      <c r="AE363" t="s">
        <v>87</v>
      </c>
      <c r="AG363" t="s">
        <v>105</v>
      </c>
      <c r="AI363" t="s">
        <v>89</v>
      </c>
      <c r="AJ363" t="s">
        <v>89</v>
      </c>
      <c r="AK363" t="s">
        <v>89</v>
      </c>
      <c r="AL363" t="s">
        <v>90</v>
      </c>
      <c r="AN363" t="s">
        <v>91</v>
      </c>
      <c r="AO363" t="s">
        <v>91</v>
      </c>
      <c r="AP363" t="s">
        <v>92</v>
      </c>
      <c r="AQ363" t="s">
        <v>92</v>
      </c>
      <c r="AR363" t="s">
        <v>92</v>
      </c>
      <c r="AS363" t="s">
        <v>92</v>
      </c>
      <c r="AT363" t="s">
        <v>106</v>
      </c>
      <c r="AU363" t="s">
        <v>106</v>
      </c>
      <c r="AV363" t="s">
        <v>106</v>
      </c>
      <c r="AW363" t="s">
        <v>106</v>
      </c>
      <c r="AX363" t="s">
        <v>106</v>
      </c>
      <c r="AY363" t="s">
        <v>106</v>
      </c>
      <c r="AZ363" t="s">
        <v>106</v>
      </c>
      <c r="BA363" t="s">
        <v>106</v>
      </c>
      <c r="BB363" t="s">
        <v>106</v>
      </c>
      <c r="BC363" t="s">
        <v>106</v>
      </c>
      <c r="BD363" t="s">
        <v>94</v>
      </c>
      <c r="BE363" t="s">
        <v>95</v>
      </c>
      <c r="BF363" t="s">
        <v>95</v>
      </c>
      <c r="BG363" t="s">
        <v>95</v>
      </c>
      <c r="BH363" t="s">
        <v>95</v>
      </c>
      <c r="BI363" t="s">
        <v>95</v>
      </c>
      <c r="BJ363" t="s">
        <v>96</v>
      </c>
      <c r="BK363" t="s">
        <v>96</v>
      </c>
      <c r="BL363" t="s">
        <v>96</v>
      </c>
      <c r="BM363" t="s">
        <v>120</v>
      </c>
      <c r="BN363" t="s">
        <v>120</v>
      </c>
      <c r="BO363" t="s">
        <v>95</v>
      </c>
      <c r="BP363" t="s">
        <v>95</v>
      </c>
      <c r="BQ363" t="s">
        <v>95</v>
      </c>
      <c r="BR363" t="s">
        <v>97</v>
      </c>
      <c r="BS363" t="s">
        <v>94</v>
      </c>
      <c r="BT363" t="s">
        <v>94</v>
      </c>
      <c r="BU363" t="s">
        <v>94</v>
      </c>
      <c r="BV363" t="s">
        <v>94</v>
      </c>
      <c r="BW363" t="s">
        <v>94</v>
      </c>
      <c r="BX363" t="s">
        <v>98</v>
      </c>
    </row>
    <row r="364" spans="1:77">
      <c r="A364">
        <v>365</v>
      </c>
      <c r="B364">
        <v>2</v>
      </c>
      <c r="C364" t="s">
        <v>268</v>
      </c>
      <c r="D364" t="s">
        <v>484</v>
      </c>
      <c r="E364" t="s">
        <v>79</v>
      </c>
      <c r="F364" t="s">
        <v>239</v>
      </c>
      <c r="H364" t="str">
        <f t="shared" si="5"/>
        <v>México</v>
      </c>
      <c r="I364">
        <v>1996</v>
      </c>
      <c r="J364" t="s">
        <v>81</v>
      </c>
      <c r="L364" s="3" t="s">
        <v>85</v>
      </c>
      <c r="M364" t="s">
        <v>103</v>
      </c>
      <c r="N364" t="s">
        <v>104</v>
      </c>
      <c r="AI364" t="s">
        <v>167</v>
      </c>
      <c r="AJ364" t="s">
        <v>167</v>
      </c>
      <c r="AK364" t="s">
        <v>167</v>
      </c>
      <c r="AL364" t="s">
        <v>167</v>
      </c>
    </row>
    <row r="365" spans="1:77">
      <c r="A365">
        <v>366</v>
      </c>
      <c r="B365">
        <v>7</v>
      </c>
      <c r="C365" t="s">
        <v>326</v>
      </c>
      <c r="D365" t="s">
        <v>886</v>
      </c>
      <c r="E365" t="s">
        <v>101</v>
      </c>
      <c r="F365" t="s">
        <v>239</v>
      </c>
      <c r="H365" t="str">
        <f t="shared" si="5"/>
        <v>México</v>
      </c>
      <c r="I365">
        <v>1993</v>
      </c>
      <c r="J365" t="s">
        <v>126</v>
      </c>
      <c r="L365" s="3" t="s">
        <v>85</v>
      </c>
      <c r="M365" t="s">
        <v>103</v>
      </c>
      <c r="N365" t="s">
        <v>132</v>
      </c>
      <c r="P365">
        <v>0</v>
      </c>
      <c r="Q365">
        <v>0</v>
      </c>
      <c r="R365">
        <v>0</v>
      </c>
      <c r="S365">
        <v>0</v>
      </c>
      <c r="T365">
        <v>0</v>
      </c>
      <c r="U365">
        <v>0</v>
      </c>
      <c r="V365">
        <v>0</v>
      </c>
      <c r="W365">
        <v>15</v>
      </c>
      <c r="X365">
        <v>0</v>
      </c>
      <c r="Y365" t="s">
        <v>134</v>
      </c>
      <c r="AA365" s="1">
        <v>10000000000</v>
      </c>
      <c r="AB365" t="s">
        <v>170</v>
      </c>
      <c r="AC365" s="1">
        <v>10000000000</v>
      </c>
      <c r="AD365" s="1">
        <v>10000000000</v>
      </c>
      <c r="AE365" t="s">
        <v>231</v>
      </c>
      <c r="AG365" t="s">
        <v>105</v>
      </c>
      <c r="AI365" t="s">
        <v>89</v>
      </c>
      <c r="AJ365" t="s">
        <v>89</v>
      </c>
      <c r="AK365" t="s">
        <v>89</v>
      </c>
      <c r="AL365" t="s">
        <v>90</v>
      </c>
      <c r="AN365" t="s">
        <v>91</v>
      </c>
      <c r="AO365" t="s">
        <v>91</v>
      </c>
      <c r="AP365" t="s">
        <v>91</v>
      </c>
      <c r="AQ365" t="s">
        <v>92</v>
      </c>
      <c r="AR365" t="s">
        <v>92</v>
      </c>
      <c r="AS365" t="s">
        <v>91</v>
      </c>
      <c r="AT365" t="s">
        <v>137</v>
      </c>
      <c r="AU365" t="s">
        <v>137</v>
      </c>
      <c r="AV365" t="s">
        <v>137</v>
      </c>
      <c r="AW365" t="s">
        <v>137</v>
      </c>
      <c r="AX365" t="s">
        <v>137</v>
      </c>
      <c r="AY365" t="s">
        <v>137</v>
      </c>
      <c r="AZ365" t="s">
        <v>137</v>
      </c>
      <c r="BA365" t="s">
        <v>137</v>
      </c>
      <c r="BB365" t="s">
        <v>107</v>
      </c>
      <c r="BC365" t="s">
        <v>137</v>
      </c>
      <c r="BD365" t="s">
        <v>121</v>
      </c>
      <c r="BE365" t="s">
        <v>108</v>
      </c>
      <c r="BF365" t="s">
        <v>108</v>
      </c>
      <c r="BG365" t="s">
        <v>95</v>
      </c>
      <c r="BH365" t="s">
        <v>95</v>
      </c>
      <c r="BI365" t="s">
        <v>108</v>
      </c>
      <c r="BJ365" t="s">
        <v>120</v>
      </c>
      <c r="BK365" t="s">
        <v>120</v>
      </c>
      <c r="BL365" t="s">
        <v>120</v>
      </c>
      <c r="BM365" t="s">
        <v>110</v>
      </c>
      <c r="BN365" t="s">
        <v>110</v>
      </c>
      <c r="BO365" t="s">
        <v>95</v>
      </c>
      <c r="BP365" t="s">
        <v>95</v>
      </c>
      <c r="BQ365" t="s">
        <v>95</v>
      </c>
      <c r="BR365" t="s">
        <v>111</v>
      </c>
      <c r="BS365" t="s">
        <v>180</v>
      </c>
      <c r="BT365" t="s">
        <v>180</v>
      </c>
      <c r="BU365" t="s">
        <v>180</v>
      </c>
      <c r="BV365" t="s">
        <v>180</v>
      </c>
      <c r="BW365" t="s">
        <v>180</v>
      </c>
      <c r="BX365" t="s">
        <v>98</v>
      </c>
      <c r="BY365" t="s">
        <v>887</v>
      </c>
    </row>
    <row r="366" spans="1:77">
      <c r="A366">
        <v>367</v>
      </c>
      <c r="B366">
        <v>7</v>
      </c>
      <c r="C366" t="s">
        <v>100</v>
      </c>
      <c r="D366" t="s">
        <v>128</v>
      </c>
      <c r="E366" t="s">
        <v>101</v>
      </c>
      <c r="F366" t="s">
        <v>239</v>
      </c>
      <c r="H366" t="str">
        <f t="shared" si="5"/>
        <v>México</v>
      </c>
      <c r="I366">
        <v>1991</v>
      </c>
      <c r="J366" t="s">
        <v>126</v>
      </c>
      <c r="L366" s="3" t="s">
        <v>85</v>
      </c>
      <c r="M366" t="s">
        <v>103</v>
      </c>
      <c r="N366" t="s">
        <v>104</v>
      </c>
      <c r="P366">
        <v>0</v>
      </c>
      <c r="Q366">
        <v>0</v>
      </c>
      <c r="R366">
        <v>40</v>
      </c>
      <c r="S366">
        <v>0</v>
      </c>
      <c r="T366">
        <v>0</v>
      </c>
      <c r="U366">
        <v>0</v>
      </c>
      <c r="V366">
        <v>50</v>
      </c>
      <c r="W366">
        <v>200</v>
      </c>
      <c r="X366">
        <v>1200</v>
      </c>
      <c r="Y366" t="s">
        <v>115</v>
      </c>
      <c r="Z366" t="s">
        <v>555</v>
      </c>
      <c r="AA366" s="1">
        <v>40000000000</v>
      </c>
      <c r="AB366" t="s">
        <v>170</v>
      </c>
      <c r="AC366" s="1">
        <v>40000000000</v>
      </c>
      <c r="AD366" t="s">
        <v>85</v>
      </c>
      <c r="AE366" t="s">
        <v>87</v>
      </c>
      <c r="AG366" t="s">
        <v>147</v>
      </c>
      <c r="AI366" t="s">
        <v>89</v>
      </c>
      <c r="AJ366" t="s">
        <v>89</v>
      </c>
      <c r="AK366" t="s">
        <v>89</v>
      </c>
      <c r="AL366" t="s">
        <v>89</v>
      </c>
      <c r="AM366" t="s">
        <v>888</v>
      </c>
      <c r="AN366" t="s">
        <v>92</v>
      </c>
      <c r="AO366" t="s">
        <v>92</v>
      </c>
      <c r="AP366" t="s">
        <v>92</v>
      </c>
      <c r="AQ366" t="s">
        <v>92</v>
      </c>
      <c r="AR366" t="s">
        <v>92</v>
      </c>
      <c r="AS366" t="s">
        <v>172</v>
      </c>
      <c r="AT366" t="s">
        <v>107</v>
      </c>
      <c r="AU366" t="s">
        <v>106</v>
      </c>
      <c r="AV366" t="s">
        <v>106</v>
      </c>
      <c r="AW366" t="s">
        <v>106</v>
      </c>
      <c r="AX366" t="s">
        <v>106</v>
      </c>
      <c r="AY366" t="s">
        <v>106</v>
      </c>
      <c r="AZ366" t="s">
        <v>106</v>
      </c>
      <c r="BA366" t="s">
        <v>106</v>
      </c>
      <c r="BB366" t="s">
        <v>107</v>
      </c>
      <c r="BC366" t="s">
        <v>137</v>
      </c>
      <c r="BD366" t="s">
        <v>121</v>
      </c>
      <c r="BE366" t="s">
        <v>95</v>
      </c>
      <c r="BF366" t="s">
        <v>95</v>
      </c>
      <c r="BG366" t="s">
        <v>95</v>
      </c>
      <c r="BH366" t="s">
        <v>95</v>
      </c>
      <c r="BI366" t="s">
        <v>95</v>
      </c>
      <c r="BJ366" t="s">
        <v>96</v>
      </c>
      <c r="BK366" t="s">
        <v>96</v>
      </c>
      <c r="BL366" t="s">
        <v>96</v>
      </c>
      <c r="BM366" t="s">
        <v>120</v>
      </c>
      <c r="BN366" t="s">
        <v>96</v>
      </c>
      <c r="BO366" t="s">
        <v>95</v>
      </c>
      <c r="BP366" t="s">
        <v>95</v>
      </c>
      <c r="BQ366" t="s">
        <v>95</v>
      </c>
      <c r="BR366" t="s">
        <v>97</v>
      </c>
      <c r="BS366" t="s">
        <v>94</v>
      </c>
      <c r="BT366" t="s">
        <v>94</v>
      </c>
      <c r="BU366" t="s">
        <v>94</v>
      </c>
      <c r="BV366" t="s">
        <v>94</v>
      </c>
      <c r="BW366" t="s">
        <v>94</v>
      </c>
      <c r="BX366" t="s">
        <v>98</v>
      </c>
      <c r="BY366" t="s">
        <v>889</v>
      </c>
    </row>
    <row r="367" spans="1:77">
      <c r="A367">
        <v>368</v>
      </c>
      <c r="B367">
        <v>7</v>
      </c>
      <c r="C367" t="s">
        <v>882</v>
      </c>
      <c r="D367" t="s">
        <v>268</v>
      </c>
      <c r="E367" t="s">
        <v>101</v>
      </c>
      <c r="F367" t="s">
        <v>239</v>
      </c>
      <c r="H367" t="str">
        <f t="shared" si="5"/>
        <v>México</v>
      </c>
      <c r="I367">
        <v>1994</v>
      </c>
      <c r="J367" t="s">
        <v>81</v>
      </c>
      <c r="L367" s="3" t="s">
        <v>85</v>
      </c>
      <c r="M367" t="s">
        <v>176</v>
      </c>
      <c r="N367" t="s">
        <v>104</v>
      </c>
      <c r="P367">
        <v>0</v>
      </c>
      <c r="Q367">
        <v>0</v>
      </c>
      <c r="R367">
        <v>0</v>
      </c>
      <c r="S367">
        <v>0</v>
      </c>
      <c r="T367">
        <v>0</v>
      </c>
      <c r="U367">
        <v>0</v>
      </c>
      <c r="V367">
        <v>25</v>
      </c>
      <c r="W367">
        <v>0</v>
      </c>
      <c r="X367">
        <v>675</v>
      </c>
      <c r="Y367" t="s">
        <v>143</v>
      </c>
      <c r="AA367" t="s">
        <v>85</v>
      </c>
      <c r="AB367" t="s">
        <v>170</v>
      </c>
      <c r="AC367" t="s">
        <v>85</v>
      </c>
      <c r="AD367" t="s">
        <v>85</v>
      </c>
      <c r="AE367" t="s">
        <v>171</v>
      </c>
      <c r="AG367" t="s">
        <v>177</v>
      </c>
      <c r="AI367" t="s">
        <v>90</v>
      </c>
      <c r="AJ367" t="s">
        <v>90</v>
      </c>
      <c r="AK367" t="s">
        <v>90</v>
      </c>
      <c r="AL367" t="s">
        <v>90</v>
      </c>
      <c r="AN367" t="s">
        <v>91</v>
      </c>
      <c r="AO367" t="s">
        <v>91</v>
      </c>
      <c r="AP367" t="s">
        <v>92</v>
      </c>
      <c r="AQ367" t="s">
        <v>179</v>
      </c>
      <c r="AR367" t="s">
        <v>179</v>
      </c>
      <c r="AS367" t="s">
        <v>91</v>
      </c>
      <c r="AT367" t="s">
        <v>106</v>
      </c>
      <c r="AU367" t="s">
        <v>93</v>
      </c>
      <c r="AV367" t="s">
        <v>93</v>
      </c>
      <c r="AW367" t="s">
        <v>106</v>
      </c>
      <c r="AX367" t="s">
        <v>106</v>
      </c>
      <c r="AY367" t="s">
        <v>106</v>
      </c>
      <c r="AZ367" t="s">
        <v>106</v>
      </c>
      <c r="BA367" t="s">
        <v>106</v>
      </c>
      <c r="BB367" t="s">
        <v>118</v>
      </c>
      <c r="BC367" t="s">
        <v>106</v>
      </c>
      <c r="BD367" t="s">
        <v>121</v>
      </c>
      <c r="BE367" t="s">
        <v>108</v>
      </c>
      <c r="BF367" t="s">
        <v>95</v>
      </c>
      <c r="BG367" t="s">
        <v>108</v>
      </c>
      <c r="BH367" t="s">
        <v>95</v>
      </c>
      <c r="BI367" t="s">
        <v>95</v>
      </c>
      <c r="BJ367" t="s">
        <v>96</v>
      </c>
      <c r="BK367" t="s">
        <v>96</v>
      </c>
      <c r="BL367" t="s">
        <v>96</v>
      </c>
      <c r="BM367" t="s">
        <v>96</v>
      </c>
      <c r="BN367" t="s">
        <v>96</v>
      </c>
      <c r="BO367" t="s">
        <v>95</v>
      </c>
      <c r="BP367" t="s">
        <v>95</v>
      </c>
      <c r="BQ367" t="s">
        <v>95</v>
      </c>
      <c r="BR367" t="s">
        <v>97</v>
      </c>
      <c r="BS367" t="s">
        <v>121</v>
      </c>
      <c r="BT367" t="s">
        <v>94</v>
      </c>
      <c r="BU367" t="s">
        <v>94</v>
      </c>
      <c r="BV367" t="s">
        <v>94</v>
      </c>
      <c r="BW367" t="s">
        <v>94</v>
      </c>
      <c r="BX367" t="s">
        <v>98</v>
      </c>
    </row>
    <row r="368" spans="1:77">
      <c r="A368">
        <v>369</v>
      </c>
      <c r="B368">
        <v>2</v>
      </c>
      <c r="C368" t="s">
        <v>326</v>
      </c>
      <c r="D368" t="s">
        <v>882</v>
      </c>
      <c r="E368" t="s">
        <v>101</v>
      </c>
      <c r="F368" t="s">
        <v>175</v>
      </c>
      <c r="H368" t="str">
        <f t="shared" si="5"/>
        <v>Chile</v>
      </c>
      <c r="I368">
        <v>1985</v>
      </c>
      <c r="J368" t="s">
        <v>115</v>
      </c>
      <c r="K368" t="s">
        <v>890</v>
      </c>
      <c r="L368" s="3">
        <v>10000000000</v>
      </c>
      <c r="M368" t="s">
        <v>103</v>
      </c>
      <c r="N368" t="s">
        <v>117</v>
      </c>
      <c r="AI368" t="s">
        <v>167</v>
      </c>
      <c r="AJ368" t="s">
        <v>167</v>
      </c>
      <c r="AK368" t="s">
        <v>167</v>
      </c>
      <c r="AL368" t="s">
        <v>167</v>
      </c>
    </row>
    <row r="369" spans="1:77">
      <c r="A369">
        <v>370</v>
      </c>
      <c r="B369">
        <v>7</v>
      </c>
      <c r="C369" t="s">
        <v>891</v>
      </c>
      <c r="D369" t="s">
        <v>892</v>
      </c>
      <c r="E369" t="s">
        <v>79</v>
      </c>
      <c r="F369" t="s">
        <v>80</v>
      </c>
      <c r="H369" t="str">
        <f t="shared" si="5"/>
        <v>España</v>
      </c>
      <c r="I369">
        <v>1989</v>
      </c>
      <c r="J369" t="s">
        <v>81</v>
      </c>
      <c r="L369" s="3">
        <v>10000000000</v>
      </c>
      <c r="M369" t="s">
        <v>176</v>
      </c>
      <c r="N369" t="s">
        <v>104</v>
      </c>
      <c r="P369">
        <v>0</v>
      </c>
      <c r="Q369">
        <v>0</v>
      </c>
      <c r="R369">
        <v>0</v>
      </c>
      <c r="S369">
        <v>6</v>
      </c>
      <c r="T369">
        <v>36</v>
      </c>
      <c r="U369">
        <v>180</v>
      </c>
      <c r="V369">
        <v>0</v>
      </c>
      <c r="W369">
        <v>0</v>
      </c>
      <c r="X369">
        <v>0</v>
      </c>
      <c r="Y369" t="s">
        <v>115</v>
      </c>
      <c r="Z369" t="s">
        <v>893</v>
      </c>
      <c r="AA369" t="s">
        <v>85</v>
      </c>
      <c r="AB369" t="s">
        <v>86</v>
      </c>
      <c r="AC369" t="s">
        <v>85</v>
      </c>
      <c r="AD369" t="s">
        <v>85</v>
      </c>
      <c r="AE369" t="s">
        <v>87</v>
      </c>
      <c r="AG369" t="s">
        <v>88</v>
      </c>
      <c r="AI369" t="s">
        <v>89</v>
      </c>
      <c r="AJ369" t="s">
        <v>90</v>
      </c>
      <c r="AK369" t="s">
        <v>89</v>
      </c>
      <c r="AL369" t="s">
        <v>89</v>
      </c>
      <c r="AN369" t="s">
        <v>179</v>
      </c>
      <c r="AO369" t="s">
        <v>179</v>
      </c>
      <c r="AP369" t="s">
        <v>179</v>
      </c>
      <c r="AQ369" t="s">
        <v>179</v>
      </c>
      <c r="AR369" t="s">
        <v>179</v>
      </c>
      <c r="AS369" t="s">
        <v>179</v>
      </c>
      <c r="AT369" t="s">
        <v>93</v>
      </c>
      <c r="AU369" t="s">
        <v>93</v>
      </c>
      <c r="AV369" t="s">
        <v>93</v>
      </c>
      <c r="AW369" t="s">
        <v>107</v>
      </c>
      <c r="AX369" t="s">
        <v>118</v>
      </c>
      <c r="AY369" t="s">
        <v>93</v>
      </c>
      <c r="AZ369" t="s">
        <v>93</v>
      </c>
      <c r="BA369" t="s">
        <v>93</v>
      </c>
      <c r="BB369" t="s">
        <v>93</v>
      </c>
      <c r="BC369" t="s">
        <v>93</v>
      </c>
      <c r="BD369" t="s">
        <v>122</v>
      </c>
      <c r="BE369" t="s">
        <v>95</v>
      </c>
      <c r="BF369" t="s">
        <v>95</v>
      </c>
      <c r="BG369" t="s">
        <v>95</v>
      </c>
      <c r="BH369" t="s">
        <v>95</v>
      </c>
      <c r="BI369" t="s">
        <v>95</v>
      </c>
      <c r="BJ369" t="s">
        <v>96</v>
      </c>
      <c r="BK369" t="s">
        <v>96</v>
      </c>
      <c r="BL369" t="s">
        <v>96</v>
      </c>
      <c r="BM369" t="s">
        <v>120</v>
      </c>
      <c r="BN369" t="s">
        <v>96</v>
      </c>
      <c r="BO369" t="s">
        <v>95</v>
      </c>
      <c r="BP369" t="s">
        <v>95</v>
      </c>
      <c r="BQ369" t="s">
        <v>95</v>
      </c>
      <c r="BR369" t="s">
        <v>111</v>
      </c>
      <c r="BS369" t="s">
        <v>121</v>
      </c>
      <c r="BT369" t="s">
        <v>121</v>
      </c>
      <c r="BU369" t="s">
        <v>94</v>
      </c>
      <c r="BV369" t="s">
        <v>121</v>
      </c>
      <c r="BW369" t="s">
        <v>121</v>
      </c>
      <c r="BX369" t="s">
        <v>98</v>
      </c>
    </row>
    <row r="370" spans="1:77">
      <c r="A370">
        <v>371</v>
      </c>
      <c r="B370">
        <v>2</v>
      </c>
      <c r="C370" t="s">
        <v>154</v>
      </c>
      <c r="D370" t="s">
        <v>689</v>
      </c>
      <c r="E370" t="s">
        <v>101</v>
      </c>
      <c r="F370" t="s">
        <v>312</v>
      </c>
      <c r="H370" t="str">
        <f t="shared" si="5"/>
        <v>Perú</v>
      </c>
      <c r="I370">
        <v>1986</v>
      </c>
      <c r="J370" t="s">
        <v>81</v>
      </c>
      <c r="L370" s="3" t="s">
        <v>85</v>
      </c>
      <c r="M370" t="s">
        <v>82</v>
      </c>
      <c r="N370" t="s">
        <v>117</v>
      </c>
      <c r="AI370" t="s">
        <v>167</v>
      </c>
      <c r="AJ370" t="s">
        <v>167</v>
      </c>
      <c r="AK370" t="s">
        <v>167</v>
      </c>
      <c r="AL370" t="s">
        <v>167</v>
      </c>
    </row>
    <row r="371" spans="1:77">
      <c r="A371">
        <v>372</v>
      </c>
      <c r="B371">
        <v>2</v>
      </c>
      <c r="C371" t="s">
        <v>366</v>
      </c>
      <c r="D371" t="s">
        <v>387</v>
      </c>
      <c r="E371" t="s">
        <v>79</v>
      </c>
      <c r="F371" t="s">
        <v>125</v>
      </c>
      <c r="H371" t="str">
        <f t="shared" si="5"/>
        <v>Argentina</v>
      </c>
      <c r="I371">
        <v>1969</v>
      </c>
      <c r="J371" t="s">
        <v>126</v>
      </c>
      <c r="L371" s="3" t="s">
        <v>85</v>
      </c>
      <c r="M371" t="s">
        <v>103</v>
      </c>
      <c r="N371" t="s">
        <v>117</v>
      </c>
      <c r="AI371" t="s">
        <v>167</v>
      </c>
      <c r="AJ371" t="s">
        <v>167</v>
      </c>
      <c r="AK371" t="s">
        <v>167</v>
      </c>
      <c r="AL371" t="s">
        <v>167</v>
      </c>
    </row>
    <row r="372" spans="1:77">
      <c r="A372">
        <v>373</v>
      </c>
      <c r="B372">
        <v>7</v>
      </c>
      <c r="C372" t="s">
        <v>894</v>
      </c>
      <c r="D372" t="s">
        <v>895</v>
      </c>
      <c r="E372" t="s">
        <v>101</v>
      </c>
      <c r="F372" t="s">
        <v>115</v>
      </c>
      <c r="G372" t="s">
        <v>116</v>
      </c>
      <c r="H372" t="str">
        <f t="shared" si="5"/>
        <v>Brasil</v>
      </c>
      <c r="I372">
        <v>1981</v>
      </c>
      <c r="J372" t="s">
        <v>131</v>
      </c>
      <c r="L372" s="3">
        <v>10000000000</v>
      </c>
      <c r="M372" t="s">
        <v>141</v>
      </c>
      <c r="N372" t="s">
        <v>117</v>
      </c>
      <c r="P372">
        <v>0</v>
      </c>
      <c r="Q372">
        <v>0</v>
      </c>
      <c r="R372">
        <v>0</v>
      </c>
      <c r="S372">
        <v>10</v>
      </c>
      <c r="T372">
        <v>40</v>
      </c>
      <c r="U372">
        <v>300</v>
      </c>
      <c r="V372">
        <v>0</v>
      </c>
      <c r="W372">
        <v>0</v>
      </c>
      <c r="X372">
        <v>0</v>
      </c>
      <c r="Y372" t="s">
        <v>143</v>
      </c>
      <c r="AA372" s="1">
        <v>10000000000</v>
      </c>
      <c r="AB372" t="s">
        <v>170</v>
      </c>
      <c r="AC372" s="1">
        <v>10000000000</v>
      </c>
      <c r="AD372" s="1">
        <v>10000000000</v>
      </c>
      <c r="AE372" t="s">
        <v>171</v>
      </c>
      <c r="AG372" t="s">
        <v>177</v>
      </c>
      <c r="AI372" t="s">
        <v>89</v>
      </c>
      <c r="AJ372" t="s">
        <v>89</v>
      </c>
      <c r="AK372" t="s">
        <v>90</v>
      </c>
      <c r="AL372" t="s">
        <v>89</v>
      </c>
      <c r="AN372" t="s">
        <v>91</v>
      </c>
      <c r="AO372" t="s">
        <v>91</v>
      </c>
      <c r="AP372" t="s">
        <v>91</v>
      </c>
      <c r="AQ372" t="s">
        <v>91</v>
      </c>
      <c r="AR372" t="s">
        <v>91</v>
      </c>
      <c r="AS372" t="s">
        <v>179</v>
      </c>
      <c r="AT372" t="s">
        <v>118</v>
      </c>
      <c r="AU372" t="s">
        <v>118</v>
      </c>
      <c r="AV372" t="s">
        <v>137</v>
      </c>
      <c r="AW372" t="s">
        <v>137</v>
      </c>
      <c r="AX372" t="s">
        <v>137</v>
      </c>
      <c r="AY372" t="s">
        <v>106</v>
      </c>
      <c r="AZ372" t="s">
        <v>137</v>
      </c>
      <c r="BA372" t="s">
        <v>93</v>
      </c>
      <c r="BB372" t="s">
        <v>137</v>
      </c>
      <c r="BC372" t="s">
        <v>137</v>
      </c>
      <c r="BD372" t="s">
        <v>121</v>
      </c>
      <c r="BE372" t="s">
        <v>95</v>
      </c>
      <c r="BF372" t="s">
        <v>95</v>
      </c>
      <c r="BG372" t="s">
        <v>95</v>
      </c>
      <c r="BH372" t="s">
        <v>95</v>
      </c>
      <c r="BI372" t="s">
        <v>95</v>
      </c>
      <c r="BJ372" t="s">
        <v>96</v>
      </c>
      <c r="BK372" t="s">
        <v>96</v>
      </c>
      <c r="BL372" t="s">
        <v>96</v>
      </c>
      <c r="BM372" t="s">
        <v>120</v>
      </c>
      <c r="BN372" t="s">
        <v>120</v>
      </c>
      <c r="BO372" t="s">
        <v>95</v>
      </c>
      <c r="BP372" t="s">
        <v>148</v>
      </c>
      <c r="BQ372" t="s">
        <v>95</v>
      </c>
      <c r="BR372" t="s">
        <v>97</v>
      </c>
      <c r="BS372" t="s">
        <v>94</v>
      </c>
      <c r="BT372" t="s">
        <v>94</v>
      </c>
      <c r="BU372" t="s">
        <v>94</v>
      </c>
      <c r="BV372" t="s">
        <v>94</v>
      </c>
      <c r="BW372" t="s">
        <v>94</v>
      </c>
      <c r="BX372" t="s">
        <v>98</v>
      </c>
      <c r="BY372" t="s">
        <v>896</v>
      </c>
    </row>
    <row r="373" spans="1:77">
      <c r="A373">
        <v>374</v>
      </c>
      <c r="B373">
        <v>5</v>
      </c>
      <c r="C373" t="s">
        <v>897</v>
      </c>
      <c r="D373" t="s">
        <v>898</v>
      </c>
      <c r="E373" t="s">
        <v>79</v>
      </c>
      <c r="F373" t="s">
        <v>115</v>
      </c>
      <c r="G373" t="s">
        <v>206</v>
      </c>
      <c r="H373" t="str">
        <f t="shared" si="5"/>
        <v>BRASIL</v>
      </c>
      <c r="I373">
        <v>1983</v>
      </c>
      <c r="J373" t="s">
        <v>131</v>
      </c>
      <c r="L373" s="3">
        <v>10000000000</v>
      </c>
      <c r="M373" t="s">
        <v>103</v>
      </c>
      <c r="N373" t="s">
        <v>899</v>
      </c>
      <c r="P373">
        <v>0</v>
      </c>
      <c r="Q373">
        <v>0</v>
      </c>
      <c r="R373">
        <v>0</v>
      </c>
      <c r="S373">
        <v>4</v>
      </c>
      <c r="T373">
        <v>0</v>
      </c>
      <c r="U373">
        <v>3</v>
      </c>
      <c r="V373">
        <v>4</v>
      </c>
      <c r="W373">
        <v>0</v>
      </c>
      <c r="X373">
        <v>0</v>
      </c>
      <c r="Y373" t="s">
        <v>134</v>
      </c>
      <c r="AA373" t="s">
        <v>85</v>
      </c>
      <c r="AB373" t="s">
        <v>86</v>
      </c>
      <c r="AC373" t="s">
        <v>85</v>
      </c>
      <c r="AD373" t="s">
        <v>85</v>
      </c>
      <c r="AE373" t="s">
        <v>87</v>
      </c>
      <c r="AG373" t="s">
        <v>105</v>
      </c>
      <c r="AI373" t="s">
        <v>89</v>
      </c>
      <c r="AJ373" t="s">
        <v>89</v>
      </c>
      <c r="AK373" t="s">
        <v>89</v>
      </c>
      <c r="AL373" t="s">
        <v>90</v>
      </c>
      <c r="AN373" t="s">
        <v>92</v>
      </c>
      <c r="AO373" t="s">
        <v>92</v>
      </c>
      <c r="AP373" t="s">
        <v>92</v>
      </c>
      <c r="AQ373" t="s">
        <v>92</v>
      </c>
      <c r="AR373" t="s">
        <v>92</v>
      </c>
      <c r="AS373" t="s">
        <v>92</v>
      </c>
      <c r="AT373" t="s">
        <v>93</v>
      </c>
      <c r="AU373" t="s">
        <v>93</v>
      </c>
      <c r="AV373" t="s">
        <v>106</v>
      </c>
      <c r="AW373" t="s">
        <v>106</v>
      </c>
      <c r="AX373" t="s">
        <v>93</v>
      </c>
      <c r="AY373" t="s">
        <v>107</v>
      </c>
      <c r="AZ373" t="s">
        <v>93</v>
      </c>
      <c r="BA373" t="s">
        <v>106</v>
      </c>
      <c r="BB373" t="s">
        <v>106</v>
      </c>
      <c r="BC373" t="s">
        <v>93</v>
      </c>
    </row>
    <row r="374" spans="1:77">
      <c r="A374">
        <v>375</v>
      </c>
      <c r="B374">
        <v>2</v>
      </c>
      <c r="C374" t="s">
        <v>433</v>
      </c>
      <c r="D374" t="s">
        <v>685</v>
      </c>
      <c r="E374" t="s">
        <v>79</v>
      </c>
      <c r="F374" t="s">
        <v>312</v>
      </c>
      <c r="H374" t="str">
        <f t="shared" si="5"/>
        <v>Perú</v>
      </c>
      <c r="I374">
        <v>1998</v>
      </c>
      <c r="J374" t="s">
        <v>81</v>
      </c>
      <c r="L374" s="3">
        <v>20000000000</v>
      </c>
      <c r="M374" t="s">
        <v>103</v>
      </c>
      <c r="N374" t="s">
        <v>104</v>
      </c>
      <c r="AI374" t="s">
        <v>167</v>
      </c>
      <c r="AJ374" t="s">
        <v>167</v>
      </c>
      <c r="AK374" t="s">
        <v>167</v>
      </c>
      <c r="AL374" t="s">
        <v>167</v>
      </c>
    </row>
    <row r="375" spans="1:77">
      <c r="A375">
        <v>376</v>
      </c>
      <c r="B375">
        <v>7</v>
      </c>
      <c r="C375" t="s">
        <v>215</v>
      </c>
      <c r="D375" t="s">
        <v>195</v>
      </c>
      <c r="E375" t="s">
        <v>101</v>
      </c>
      <c r="F375" t="s">
        <v>239</v>
      </c>
      <c r="H375" t="str">
        <f t="shared" si="5"/>
        <v>México</v>
      </c>
      <c r="I375">
        <v>1999</v>
      </c>
      <c r="J375" t="s">
        <v>81</v>
      </c>
      <c r="L375" s="3">
        <v>10000000000</v>
      </c>
      <c r="M375" t="s">
        <v>82</v>
      </c>
      <c r="N375" t="s">
        <v>104</v>
      </c>
      <c r="P375">
        <v>3</v>
      </c>
      <c r="Q375">
        <v>0</v>
      </c>
      <c r="R375">
        <v>35</v>
      </c>
      <c r="S375">
        <v>2</v>
      </c>
      <c r="T375">
        <v>0</v>
      </c>
      <c r="U375">
        <v>15</v>
      </c>
      <c r="V375">
        <v>5</v>
      </c>
      <c r="W375">
        <v>2</v>
      </c>
      <c r="X375">
        <v>10</v>
      </c>
      <c r="Y375" t="s">
        <v>134</v>
      </c>
      <c r="AA375" s="1">
        <v>60000000000</v>
      </c>
      <c r="AB375" t="s">
        <v>230</v>
      </c>
      <c r="AC375" s="1">
        <v>40000000000</v>
      </c>
      <c r="AD375" s="1">
        <v>40000000000</v>
      </c>
      <c r="AE375" t="s">
        <v>171</v>
      </c>
      <c r="AG375" t="s">
        <v>105</v>
      </c>
      <c r="AI375" t="s">
        <v>90</v>
      </c>
      <c r="AJ375" t="s">
        <v>90</v>
      </c>
      <c r="AK375" t="s">
        <v>89</v>
      </c>
      <c r="AL375" t="s">
        <v>90</v>
      </c>
      <c r="AN375" t="s">
        <v>92</v>
      </c>
      <c r="AO375" t="s">
        <v>91</v>
      </c>
      <c r="AP375" t="s">
        <v>92</v>
      </c>
      <c r="AQ375" t="s">
        <v>92</v>
      </c>
      <c r="AR375" t="s">
        <v>92</v>
      </c>
      <c r="AS375" t="s">
        <v>179</v>
      </c>
      <c r="AT375" t="s">
        <v>137</v>
      </c>
      <c r="AU375" t="s">
        <v>106</v>
      </c>
      <c r="AV375" t="s">
        <v>106</v>
      </c>
      <c r="AW375" t="s">
        <v>106</v>
      </c>
      <c r="AX375" t="s">
        <v>107</v>
      </c>
      <c r="AY375" t="s">
        <v>106</v>
      </c>
      <c r="AZ375" t="s">
        <v>106</v>
      </c>
      <c r="BA375" t="s">
        <v>106</v>
      </c>
      <c r="BB375" t="s">
        <v>137</v>
      </c>
      <c r="BC375" t="s">
        <v>106</v>
      </c>
      <c r="BD375" t="s">
        <v>121</v>
      </c>
      <c r="BE375" t="s">
        <v>108</v>
      </c>
      <c r="BF375" t="s">
        <v>108</v>
      </c>
      <c r="BG375" t="s">
        <v>148</v>
      </c>
      <c r="BH375" t="s">
        <v>95</v>
      </c>
      <c r="BI375" t="s">
        <v>95</v>
      </c>
      <c r="BJ375" t="s">
        <v>96</v>
      </c>
      <c r="BK375" t="s">
        <v>96</v>
      </c>
      <c r="BL375" t="s">
        <v>120</v>
      </c>
      <c r="BM375" t="s">
        <v>120</v>
      </c>
      <c r="BN375" t="s">
        <v>110</v>
      </c>
      <c r="BO375" t="s">
        <v>95</v>
      </c>
      <c r="BP375" t="s">
        <v>95</v>
      </c>
      <c r="BQ375" t="s">
        <v>95</v>
      </c>
      <c r="BR375" t="s">
        <v>111</v>
      </c>
      <c r="BS375" t="s">
        <v>180</v>
      </c>
      <c r="BT375" t="s">
        <v>180</v>
      </c>
      <c r="BU375" t="s">
        <v>119</v>
      </c>
      <c r="BV375" t="s">
        <v>180</v>
      </c>
      <c r="BW375" t="s">
        <v>180</v>
      </c>
      <c r="BX375" t="s">
        <v>98</v>
      </c>
      <c r="BY375" t="s">
        <v>900</v>
      </c>
    </row>
    <row r="376" spans="1:77">
      <c r="A376">
        <v>377</v>
      </c>
      <c r="B376">
        <v>7</v>
      </c>
      <c r="C376" t="s">
        <v>323</v>
      </c>
      <c r="D376" t="s">
        <v>214</v>
      </c>
      <c r="E376" t="s">
        <v>101</v>
      </c>
      <c r="F376" t="s">
        <v>115</v>
      </c>
      <c r="G376" t="s">
        <v>461</v>
      </c>
      <c r="H376" t="str">
        <f t="shared" si="5"/>
        <v>Portugal</v>
      </c>
      <c r="I376">
        <v>1995</v>
      </c>
      <c r="J376" t="s">
        <v>131</v>
      </c>
      <c r="L376" s="3" t="s">
        <v>85</v>
      </c>
      <c r="M376" t="s">
        <v>103</v>
      </c>
      <c r="N376" t="s">
        <v>104</v>
      </c>
      <c r="P376">
        <v>0</v>
      </c>
      <c r="Q376">
        <v>0</v>
      </c>
      <c r="R376">
        <v>0</v>
      </c>
      <c r="S376">
        <v>0</v>
      </c>
      <c r="T376">
        <v>0</v>
      </c>
      <c r="U376">
        <v>0</v>
      </c>
      <c r="V376">
        <v>0</v>
      </c>
      <c r="W376">
        <v>0</v>
      </c>
      <c r="X376">
        <v>0</v>
      </c>
      <c r="Y376" t="s">
        <v>143</v>
      </c>
      <c r="AA376" t="s">
        <v>85</v>
      </c>
      <c r="AB376" t="s">
        <v>86</v>
      </c>
      <c r="AC376" t="s">
        <v>85</v>
      </c>
      <c r="AD376" t="s">
        <v>85</v>
      </c>
      <c r="AE376" t="s">
        <v>87</v>
      </c>
      <c r="AG376" t="s">
        <v>365</v>
      </c>
      <c r="AI376" t="s">
        <v>90</v>
      </c>
      <c r="AJ376" t="s">
        <v>89</v>
      </c>
      <c r="AK376" t="s">
        <v>89</v>
      </c>
      <c r="AL376" t="s">
        <v>90</v>
      </c>
      <c r="AN376" t="s">
        <v>91</v>
      </c>
      <c r="AO376" t="s">
        <v>91</v>
      </c>
      <c r="AP376" t="s">
        <v>91</v>
      </c>
      <c r="AQ376" t="s">
        <v>91</v>
      </c>
      <c r="AR376" t="s">
        <v>91</v>
      </c>
      <c r="AS376" t="s">
        <v>179</v>
      </c>
      <c r="AT376" t="s">
        <v>118</v>
      </c>
      <c r="AU376" t="s">
        <v>118</v>
      </c>
      <c r="AV376" t="s">
        <v>118</v>
      </c>
      <c r="AW376" t="s">
        <v>118</v>
      </c>
      <c r="AX376" t="s">
        <v>118</v>
      </c>
      <c r="AY376" t="s">
        <v>118</v>
      </c>
      <c r="AZ376" t="s">
        <v>118</v>
      </c>
      <c r="BA376" t="s">
        <v>118</v>
      </c>
      <c r="BB376" t="s">
        <v>118</v>
      </c>
      <c r="BC376" t="s">
        <v>118</v>
      </c>
      <c r="BD376" t="s">
        <v>94</v>
      </c>
      <c r="BE376" t="s">
        <v>148</v>
      </c>
      <c r="BF376" t="s">
        <v>95</v>
      </c>
      <c r="BG376" t="s">
        <v>148</v>
      </c>
      <c r="BH376" t="s">
        <v>95</v>
      </c>
      <c r="BI376" t="s">
        <v>95</v>
      </c>
      <c r="BJ376" t="s">
        <v>96</v>
      </c>
      <c r="BK376" t="s">
        <v>96</v>
      </c>
      <c r="BL376" t="s">
        <v>96</v>
      </c>
      <c r="BM376" t="s">
        <v>110</v>
      </c>
      <c r="BN376" t="s">
        <v>96</v>
      </c>
      <c r="BO376" t="s">
        <v>108</v>
      </c>
      <c r="BP376" t="s">
        <v>95</v>
      </c>
      <c r="BQ376" t="s">
        <v>95</v>
      </c>
      <c r="BR376" t="s">
        <v>97</v>
      </c>
      <c r="BS376" t="s">
        <v>119</v>
      </c>
      <c r="BT376" t="s">
        <v>121</v>
      </c>
      <c r="BU376" t="s">
        <v>121</v>
      </c>
      <c r="BV376" t="s">
        <v>94</v>
      </c>
      <c r="BW376" t="s">
        <v>94</v>
      </c>
      <c r="BX376" t="s">
        <v>89</v>
      </c>
    </row>
    <row r="377" spans="1:77">
      <c r="A377">
        <v>378</v>
      </c>
      <c r="B377">
        <v>7</v>
      </c>
      <c r="C377" t="s">
        <v>702</v>
      </c>
      <c r="D377" t="s">
        <v>246</v>
      </c>
      <c r="E377" t="s">
        <v>79</v>
      </c>
      <c r="F377" t="s">
        <v>115</v>
      </c>
      <c r="G377" t="s">
        <v>303</v>
      </c>
      <c r="H377" t="str">
        <f t="shared" si="5"/>
        <v>brazil</v>
      </c>
      <c r="I377">
        <v>1951</v>
      </c>
      <c r="J377" t="s">
        <v>131</v>
      </c>
      <c r="L377" s="3" t="s">
        <v>85</v>
      </c>
      <c r="M377" t="s">
        <v>176</v>
      </c>
      <c r="N377" t="s">
        <v>805</v>
      </c>
      <c r="P377">
        <v>0</v>
      </c>
      <c r="Q377">
        <v>0</v>
      </c>
      <c r="R377">
        <v>0</v>
      </c>
      <c r="S377">
        <v>0</v>
      </c>
      <c r="T377">
        <v>0</v>
      </c>
      <c r="U377">
        <v>0</v>
      </c>
      <c r="V377">
        <v>0</v>
      </c>
      <c r="W377">
        <v>48</v>
      </c>
      <c r="X377">
        <v>240</v>
      </c>
      <c r="Y377" t="s">
        <v>115</v>
      </c>
      <c r="Z377" t="s">
        <v>901</v>
      </c>
      <c r="AA377" t="s">
        <v>85</v>
      </c>
      <c r="AB377" t="s">
        <v>86</v>
      </c>
      <c r="AC377" t="s">
        <v>85</v>
      </c>
      <c r="AD377" t="s">
        <v>85</v>
      </c>
      <c r="AE377" t="s">
        <v>87</v>
      </c>
      <c r="AG377" t="s">
        <v>105</v>
      </c>
      <c r="AI377" t="s">
        <v>89</v>
      </c>
      <c r="AJ377" t="s">
        <v>89</v>
      </c>
      <c r="AK377" t="s">
        <v>89</v>
      </c>
      <c r="AL377" t="s">
        <v>90</v>
      </c>
      <c r="AN377" t="s">
        <v>92</v>
      </c>
      <c r="AO377" t="s">
        <v>92</v>
      </c>
      <c r="AP377" t="s">
        <v>92</v>
      </c>
      <c r="AQ377" t="s">
        <v>92</v>
      </c>
      <c r="AR377" t="s">
        <v>92</v>
      </c>
      <c r="AS377" t="s">
        <v>92</v>
      </c>
      <c r="AT377" t="s">
        <v>118</v>
      </c>
      <c r="AU377" t="s">
        <v>107</v>
      </c>
      <c r="AV377" t="s">
        <v>107</v>
      </c>
      <c r="AW377" t="s">
        <v>107</v>
      </c>
      <c r="AX377" t="s">
        <v>118</v>
      </c>
      <c r="AY377" t="s">
        <v>107</v>
      </c>
      <c r="AZ377" t="s">
        <v>118</v>
      </c>
      <c r="BA377" t="s">
        <v>107</v>
      </c>
      <c r="BB377" t="s">
        <v>118</v>
      </c>
      <c r="BC377" t="s">
        <v>107</v>
      </c>
      <c r="BD377" t="s">
        <v>121</v>
      </c>
      <c r="BE377" t="s">
        <v>108</v>
      </c>
      <c r="BF377" t="s">
        <v>108</v>
      </c>
      <c r="BG377" t="s">
        <v>108</v>
      </c>
      <c r="BH377" t="s">
        <v>108</v>
      </c>
      <c r="BI377" t="s">
        <v>95</v>
      </c>
      <c r="BJ377" t="s">
        <v>120</v>
      </c>
      <c r="BK377" t="s">
        <v>120</v>
      </c>
      <c r="BL377" t="s">
        <v>120</v>
      </c>
      <c r="BM377" t="s">
        <v>120</v>
      </c>
      <c r="BN377" t="s">
        <v>120</v>
      </c>
      <c r="BO377" t="s">
        <v>95</v>
      </c>
      <c r="BP377" t="s">
        <v>95</v>
      </c>
      <c r="BQ377" t="s">
        <v>95</v>
      </c>
      <c r="BR377" t="s">
        <v>254</v>
      </c>
      <c r="BS377" t="s">
        <v>121</v>
      </c>
      <c r="BT377" t="s">
        <v>119</v>
      </c>
      <c r="BU377" t="s">
        <v>94</v>
      </c>
      <c r="BV377" t="s">
        <v>94</v>
      </c>
      <c r="BW377" t="s">
        <v>94</v>
      </c>
      <c r="BX377" t="s">
        <v>98</v>
      </c>
    </row>
    <row r="378" spans="1:77">
      <c r="A378">
        <v>379</v>
      </c>
      <c r="B378">
        <v>7</v>
      </c>
      <c r="C378" t="s">
        <v>173</v>
      </c>
      <c r="D378" t="s">
        <v>174</v>
      </c>
      <c r="E378" t="s">
        <v>101</v>
      </c>
      <c r="F378" t="s">
        <v>189</v>
      </c>
      <c r="H378" t="str">
        <f t="shared" si="5"/>
        <v>Colombia</v>
      </c>
      <c r="I378">
        <v>1995</v>
      </c>
      <c r="J378" t="s">
        <v>81</v>
      </c>
      <c r="L378" s="3" t="s">
        <v>85</v>
      </c>
      <c r="M378" t="s">
        <v>103</v>
      </c>
      <c r="N378" t="s">
        <v>83</v>
      </c>
      <c r="P378">
        <v>0</v>
      </c>
      <c r="Q378">
        <v>0</v>
      </c>
      <c r="R378">
        <v>0</v>
      </c>
      <c r="S378">
        <v>0</v>
      </c>
      <c r="T378">
        <v>20</v>
      </c>
      <c r="U378">
        <v>50</v>
      </c>
      <c r="V378">
        <v>30</v>
      </c>
      <c r="W378">
        <v>60</v>
      </c>
      <c r="X378">
        <v>160</v>
      </c>
      <c r="Y378" t="s">
        <v>346</v>
      </c>
      <c r="AA378" t="s">
        <v>85</v>
      </c>
      <c r="AB378" t="s">
        <v>230</v>
      </c>
      <c r="AC378" t="s">
        <v>85</v>
      </c>
      <c r="AD378" t="s">
        <v>85</v>
      </c>
      <c r="AE378" t="s">
        <v>87</v>
      </c>
      <c r="AG378" t="s">
        <v>105</v>
      </c>
      <c r="AI378" t="s">
        <v>89</v>
      </c>
      <c r="AJ378" t="s">
        <v>90</v>
      </c>
      <c r="AK378" t="s">
        <v>89</v>
      </c>
      <c r="AL378" t="s">
        <v>89</v>
      </c>
      <c r="AN378" t="s">
        <v>92</v>
      </c>
      <c r="AO378" t="s">
        <v>92</v>
      </c>
      <c r="AP378" t="s">
        <v>92</v>
      </c>
      <c r="AQ378" t="s">
        <v>92</v>
      </c>
      <c r="AR378" t="s">
        <v>91</v>
      </c>
      <c r="AS378" t="s">
        <v>92</v>
      </c>
      <c r="AT378" t="s">
        <v>93</v>
      </c>
      <c r="AU378" t="s">
        <v>106</v>
      </c>
      <c r="AV378" t="s">
        <v>106</v>
      </c>
      <c r="AW378" t="s">
        <v>106</v>
      </c>
      <c r="AX378" t="s">
        <v>106</v>
      </c>
      <c r="AY378" t="s">
        <v>106</v>
      </c>
      <c r="AZ378" t="s">
        <v>93</v>
      </c>
      <c r="BA378" t="s">
        <v>106</v>
      </c>
      <c r="BB378" t="s">
        <v>106</v>
      </c>
      <c r="BC378" t="s">
        <v>106</v>
      </c>
      <c r="BD378" t="s">
        <v>121</v>
      </c>
      <c r="BE378" t="s">
        <v>108</v>
      </c>
      <c r="BF378" t="s">
        <v>108</v>
      </c>
      <c r="BG378" t="s">
        <v>108</v>
      </c>
      <c r="BH378" t="s">
        <v>95</v>
      </c>
      <c r="BI378" t="s">
        <v>108</v>
      </c>
      <c r="BJ378" t="s">
        <v>96</v>
      </c>
      <c r="BK378" t="s">
        <v>96</v>
      </c>
      <c r="BL378" t="s">
        <v>96</v>
      </c>
      <c r="BM378" t="s">
        <v>120</v>
      </c>
      <c r="BN378" t="s">
        <v>120</v>
      </c>
      <c r="BO378" t="s">
        <v>95</v>
      </c>
      <c r="BP378" t="s">
        <v>108</v>
      </c>
      <c r="BQ378" t="s">
        <v>108</v>
      </c>
      <c r="BR378" t="s">
        <v>111</v>
      </c>
      <c r="BS378" t="s">
        <v>94</v>
      </c>
      <c r="BT378" t="s">
        <v>121</v>
      </c>
      <c r="BU378" t="s">
        <v>121</v>
      </c>
      <c r="BV378" t="s">
        <v>121</v>
      </c>
      <c r="BW378" t="s">
        <v>121</v>
      </c>
      <c r="BX378" t="s">
        <v>98</v>
      </c>
      <c r="BY378" t="s">
        <v>902</v>
      </c>
    </row>
    <row r="379" spans="1:77">
      <c r="A379">
        <v>380</v>
      </c>
      <c r="B379">
        <v>7</v>
      </c>
      <c r="C379" t="s">
        <v>279</v>
      </c>
      <c r="D379" t="s">
        <v>903</v>
      </c>
      <c r="E379" t="s">
        <v>101</v>
      </c>
      <c r="F379" t="s">
        <v>239</v>
      </c>
      <c r="H379" t="str">
        <f t="shared" si="5"/>
        <v>México</v>
      </c>
      <c r="I379">
        <v>1995</v>
      </c>
      <c r="J379" t="s">
        <v>81</v>
      </c>
      <c r="L379" s="3" t="s">
        <v>85</v>
      </c>
      <c r="M379" t="s">
        <v>82</v>
      </c>
      <c r="N379" t="s">
        <v>104</v>
      </c>
      <c r="P379">
        <v>0</v>
      </c>
      <c r="Q379">
        <v>0</v>
      </c>
      <c r="R379">
        <v>0</v>
      </c>
      <c r="S379">
        <v>0</v>
      </c>
      <c r="T379">
        <v>20</v>
      </c>
      <c r="U379">
        <v>70</v>
      </c>
      <c r="V379">
        <v>0</v>
      </c>
      <c r="W379">
        <v>0</v>
      </c>
      <c r="X379">
        <v>744</v>
      </c>
      <c r="Y379" t="s">
        <v>115</v>
      </c>
      <c r="Z379" t="s">
        <v>904</v>
      </c>
      <c r="AA379" t="s">
        <v>85</v>
      </c>
      <c r="AB379" t="s">
        <v>86</v>
      </c>
      <c r="AC379" t="s">
        <v>85</v>
      </c>
      <c r="AD379" t="s">
        <v>85</v>
      </c>
      <c r="AE379" t="s">
        <v>87</v>
      </c>
      <c r="AG379" t="s">
        <v>105</v>
      </c>
      <c r="AI379" t="s">
        <v>89</v>
      </c>
      <c r="AJ379" t="s">
        <v>89</v>
      </c>
      <c r="AK379" t="s">
        <v>90</v>
      </c>
      <c r="AL379" t="s">
        <v>90</v>
      </c>
      <c r="AN379" t="s">
        <v>172</v>
      </c>
      <c r="AO379" t="s">
        <v>172</v>
      </c>
      <c r="AP379" t="s">
        <v>92</v>
      </c>
      <c r="AQ379" t="s">
        <v>172</v>
      </c>
      <c r="AR379" t="s">
        <v>172</v>
      </c>
      <c r="AS379" t="s">
        <v>179</v>
      </c>
      <c r="AT379" t="s">
        <v>93</v>
      </c>
      <c r="AU379" t="s">
        <v>107</v>
      </c>
      <c r="AV379" t="s">
        <v>106</v>
      </c>
      <c r="AW379" t="s">
        <v>107</v>
      </c>
      <c r="AX379" t="s">
        <v>106</v>
      </c>
      <c r="AY379" t="s">
        <v>107</v>
      </c>
      <c r="AZ379" t="s">
        <v>106</v>
      </c>
      <c r="BA379" t="s">
        <v>107</v>
      </c>
      <c r="BB379" t="s">
        <v>106</v>
      </c>
      <c r="BC379" t="s">
        <v>106</v>
      </c>
      <c r="BD379" t="s">
        <v>121</v>
      </c>
      <c r="BE379" t="s">
        <v>108</v>
      </c>
      <c r="BF379" t="s">
        <v>95</v>
      </c>
      <c r="BG379" t="s">
        <v>148</v>
      </c>
      <c r="BH379" t="s">
        <v>95</v>
      </c>
      <c r="BI379" t="s">
        <v>95</v>
      </c>
      <c r="BJ379" t="s">
        <v>96</v>
      </c>
      <c r="BK379" t="s">
        <v>96</v>
      </c>
      <c r="BL379" t="s">
        <v>96</v>
      </c>
      <c r="BM379" t="s">
        <v>120</v>
      </c>
      <c r="BN379" t="s">
        <v>96</v>
      </c>
      <c r="BO379" t="s">
        <v>95</v>
      </c>
      <c r="BP379" t="s">
        <v>95</v>
      </c>
      <c r="BQ379" t="s">
        <v>95</v>
      </c>
      <c r="BR379" t="s">
        <v>111</v>
      </c>
      <c r="BS379" t="s">
        <v>94</v>
      </c>
      <c r="BT379" t="s">
        <v>94</v>
      </c>
      <c r="BU379" t="s">
        <v>94</v>
      </c>
      <c r="BV379" t="s">
        <v>94</v>
      </c>
      <c r="BW379" t="s">
        <v>94</v>
      </c>
      <c r="BX379" t="s">
        <v>98</v>
      </c>
      <c r="BY379" t="s">
        <v>905</v>
      </c>
    </row>
    <row r="380" spans="1:77">
      <c r="A380">
        <v>381</v>
      </c>
      <c r="B380">
        <v>7</v>
      </c>
      <c r="C380" t="s">
        <v>279</v>
      </c>
      <c r="D380" t="s">
        <v>548</v>
      </c>
      <c r="E380" t="s">
        <v>101</v>
      </c>
      <c r="F380" t="s">
        <v>239</v>
      </c>
      <c r="H380" t="str">
        <f t="shared" si="5"/>
        <v>México</v>
      </c>
      <c r="I380">
        <v>1992</v>
      </c>
      <c r="J380" t="s">
        <v>81</v>
      </c>
      <c r="L380" s="3" t="s">
        <v>85</v>
      </c>
      <c r="M380" t="s">
        <v>103</v>
      </c>
      <c r="N380" t="s">
        <v>83</v>
      </c>
      <c r="P380">
        <v>1</v>
      </c>
      <c r="Q380">
        <v>0</v>
      </c>
      <c r="R380">
        <v>0</v>
      </c>
      <c r="S380">
        <v>0</v>
      </c>
      <c r="T380">
        <v>13</v>
      </c>
      <c r="U380">
        <v>100</v>
      </c>
      <c r="V380">
        <v>30</v>
      </c>
      <c r="W380">
        <v>120</v>
      </c>
      <c r="X380">
        <v>500</v>
      </c>
      <c r="Y380" t="s">
        <v>84</v>
      </c>
      <c r="AA380" t="s">
        <v>85</v>
      </c>
      <c r="AB380" t="s">
        <v>86</v>
      </c>
      <c r="AC380" t="s">
        <v>85</v>
      </c>
      <c r="AD380" t="s">
        <v>85</v>
      </c>
      <c r="AE380" t="s">
        <v>87</v>
      </c>
      <c r="AG380" t="s">
        <v>88</v>
      </c>
      <c r="AI380" t="s">
        <v>89</v>
      </c>
      <c r="AJ380" t="s">
        <v>89</v>
      </c>
      <c r="AK380" t="s">
        <v>90</v>
      </c>
      <c r="AL380" t="s">
        <v>89</v>
      </c>
      <c r="AN380" t="s">
        <v>92</v>
      </c>
      <c r="AO380" t="s">
        <v>92</v>
      </c>
      <c r="AP380" t="s">
        <v>92</v>
      </c>
      <c r="AQ380" t="s">
        <v>92</v>
      </c>
      <c r="AR380" t="s">
        <v>92</v>
      </c>
      <c r="AS380" t="s">
        <v>92</v>
      </c>
      <c r="AT380" t="s">
        <v>93</v>
      </c>
      <c r="AU380" t="s">
        <v>107</v>
      </c>
      <c r="AV380" t="s">
        <v>107</v>
      </c>
      <c r="AW380" t="s">
        <v>107</v>
      </c>
      <c r="AX380" t="s">
        <v>106</v>
      </c>
      <c r="AY380" t="s">
        <v>107</v>
      </c>
      <c r="AZ380" t="s">
        <v>107</v>
      </c>
      <c r="BA380" t="s">
        <v>107</v>
      </c>
      <c r="BB380" t="s">
        <v>107</v>
      </c>
      <c r="BC380" t="s">
        <v>107</v>
      </c>
      <c r="BD380" t="s">
        <v>121</v>
      </c>
      <c r="BE380" t="s">
        <v>148</v>
      </c>
      <c r="BF380" t="s">
        <v>95</v>
      </c>
      <c r="BG380" t="s">
        <v>95</v>
      </c>
      <c r="BH380" t="s">
        <v>95</v>
      </c>
      <c r="BI380" t="s">
        <v>95</v>
      </c>
      <c r="BJ380" t="s">
        <v>120</v>
      </c>
      <c r="BK380" t="s">
        <v>96</v>
      </c>
      <c r="BL380" t="s">
        <v>110</v>
      </c>
      <c r="BM380" t="s">
        <v>96</v>
      </c>
      <c r="BN380" t="s">
        <v>96</v>
      </c>
      <c r="BO380" t="s">
        <v>95</v>
      </c>
      <c r="BP380" t="s">
        <v>95</v>
      </c>
      <c r="BQ380" t="s">
        <v>95</v>
      </c>
      <c r="BR380" t="s">
        <v>97</v>
      </c>
      <c r="BS380" t="s">
        <v>180</v>
      </c>
      <c r="BT380" t="s">
        <v>180</v>
      </c>
      <c r="BU380" t="s">
        <v>180</v>
      </c>
      <c r="BV380" t="s">
        <v>122</v>
      </c>
      <c r="BW380" t="s">
        <v>180</v>
      </c>
      <c r="BX380" t="s">
        <v>98</v>
      </c>
      <c r="BY380" t="s">
        <v>906</v>
      </c>
    </row>
    <row r="381" spans="1:77">
      <c r="A381">
        <v>382</v>
      </c>
      <c r="B381">
        <v>7</v>
      </c>
      <c r="C381" t="s">
        <v>271</v>
      </c>
      <c r="D381" t="s">
        <v>678</v>
      </c>
      <c r="E381" t="s">
        <v>101</v>
      </c>
      <c r="F381" t="s">
        <v>312</v>
      </c>
      <c r="H381" t="str">
        <f t="shared" si="5"/>
        <v>Perú</v>
      </c>
      <c r="I381">
        <v>1992</v>
      </c>
      <c r="J381" t="s">
        <v>81</v>
      </c>
      <c r="L381" s="3">
        <v>40000000000</v>
      </c>
      <c r="M381" t="s">
        <v>103</v>
      </c>
      <c r="N381" t="s">
        <v>309</v>
      </c>
      <c r="P381">
        <v>0</v>
      </c>
      <c r="Q381">
        <v>0</v>
      </c>
      <c r="R381">
        <v>0</v>
      </c>
      <c r="S381">
        <v>0</v>
      </c>
      <c r="T381">
        <v>0</v>
      </c>
      <c r="U381">
        <v>20</v>
      </c>
      <c r="V381">
        <v>0</v>
      </c>
      <c r="W381">
        <v>0</v>
      </c>
      <c r="X381">
        <v>675</v>
      </c>
      <c r="Y381" t="s">
        <v>143</v>
      </c>
      <c r="AA381" t="s">
        <v>85</v>
      </c>
      <c r="AB381" t="s">
        <v>86</v>
      </c>
      <c r="AC381" t="s">
        <v>85</v>
      </c>
      <c r="AD381" t="s">
        <v>85</v>
      </c>
      <c r="AE381" t="s">
        <v>87</v>
      </c>
      <c r="AG381" t="s">
        <v>105</v>
      </c>
      <c r="AI381" t="s">
        <v>90</v>
      </c>
      <c r="AJ381" t="s">
        <v>90</v>
      </c>
      <c r="AK381" t="s">
        <v>90</v>
      </c>
      <c r="AL381" t="s">
        <v>90</v>
      </c>
      <c r="AN381" t="s">
        <v>91</v>
      </c>
      <c r="AO381" t="s">
        <v>91</v>
      </c>
      <c r="AP381" t="s">
        <v>91</v>
      </c>
      <c r="AQ381" t="s">
        <v>91</v>
      </c>
      <c r="AR381" t="s">
        <v>91</v>
      </c>
      <c r="AS381" t="s">
        <v>91</v>
      </c>
      <c r="AT381" t="s">
        <v>106</v>
      </c>
      <c r="AU381" t="s">
        <v>106</v>
      </c>
      <c r="AV381" t="s">
        <v>137</v>
      </c>
      <c r="AW381" t="s">
        <v>137</v>
      </c>
      <c r="AX381" t="s">
        <v>137</v>
      </c>
      <c r="AY381" t="s">
        <v>107</v>
      </c>
      <c r="AZ381" t="s">
        <v>137</v>
      </c>
      <c r="BA381" t="s">
        <v>93</v>
      </c>
      <c r="BB381" t="s">
        <v>137</v>
      </c>
      <c r="BC381" t="s">
        <v>137</v>
      </c>
      <c r="BD381" t="s">
        <v>94</v>
      </c>
      <c r="BE381" t="s">
        <v>148</v>
      </c>
      <c r="BF381" t="s">
        <v>95</v>
      </c>
      <c r="BG381" t="s">
        <v>95</v>
      </c>
      <c r="BH381" t="s">
        <v>95</v>
      </c>
      <c r="BI381" t="s">
        <v>148</v>
      </c>
      <c r="BJ381" t="s">
        <v>96</v>
      </c>
      <c r="BK381" t="s">
        <v>96</v>
      </c>
      <c r="BL381" t="s">
        <v>96</v>
      </c>
      <c r="BM381" t="s">
        <v>110</v>
      </c>
      <c r="BN381" t="s">
        <v>110</v>
      </c>
      <c r="BO381" t="s">
        <v>95</v>
      </c>
      <c r="BP381" t="s">
        <v>95</v>
      </c>
      <c r="BQ381" t="s">
        <v>95</v>
      </c>
      <c r="BR381" t="s">
        <v>111</v>
      </c>
      <c r="BS381" t="s">
        <v>121</v>
      </c>
      <c r="BT381" t="s">
        <v>121</v>
      </c>
      <c r="BU381" t="s">
        <v>94</v>
      </c>
      <c r="BV381" t="s">
        <v>94</v>
      </c>
      <c r="BW381" t="s">
        <v>121</v>
      </c>
      <c r="BX381" t="s">
        <v>98</v>
      </c>
      <c r="BY381" t="s">
        <v>907</v>
      </c>
    </row>
    <row r="382" spans="1:77">
      <c r="A382">
        <v>383</v>
      </c>
      <c r="B382">
        <v>5</v>
      </c>
      <c r="C382" t="s">
        <v>306</v>
      </c>
      <c r="D382" t="s">
        <v>263</v>
      </c>
      <c r="E382" t="s">
        <v>79</v>
      </c>
      <c r="F382" t="s">
        <v>115</v>
      </c>
      <c r="G382" t="s">
        <v>130</v>
      </c>
      <c r="H382" t="str">
        <f t="shared" si="5"/>
        <v>Brazil</v>
      </c>
      <c r="I382">
        <v>1969</v>
      </c>
      <c r="J382" t="s">
        <v>102</v>
      </c>
      <c r="L382" s="3">
        <v>20000000000</v>
      </c>
      <c r="M382" t="s">
        <v>82</v>
      </c>
      <c r="N382" t="s">
        <v>83</v>
      </c>
      <c r="P382" t="s">
        <v>87</v>
      </c>
      <c r="Q382" t="s">
        <v>87</v>
      </c>
      <c r="R382" t="s">
        <v>87</v>
      </c>
      <c r="S382" t="s">
        <v>87</v>
      </c>
      <c r="T382" t="s">
        <v>87</v>
      </c>
      <c r="U382" t="s">
        <v>87</v>
      </c>
      <c r="V382" t="s">
        <v>87</v>
      </c>
      <c r="W382" t="s">
        <v>87</v>
      </c>
      <c r="X382" t="s">
        <v>87</v>
      </c>
      <c r="Y382" t="s">
        <v>134</v>
      </c>
      <c r="AA382" t="s">
        <v>85</v>
      </c>
      <c r="AB382" t="s">
        <v>86</v>
      </c>
      <c r="AC382" t="s">
        <v>85</v>
      </c>
      <c r="AD382" t="s">
        <v>85</v>
      </c>
      <c r="AE382" t="s">
        <v>87</v>
      </c>
      <c r="AG382" t="s">
        <v>105</v>
      </c>
      <c r="AI382" t="s">
        <v>89</v>
      </c>
      <c r="AJ382" t="s">
        <v>89</v>
      </c>
      <c r="AK382" t="s">
        <v>90</v>
      </c>
      <c r="AL382" t="s">
        <v>90</v>
      </c>
      <c r="AN382" t="s">
        <v>91</v>
      </c>
      <c r="AO382" t="s">
        <v>91</v>
      </c>
      <c r="AP382" t="s">
        <v>91</v>
      </c>
      <c r="AQ382" t="s">
        <v>91</v>
      </c>
      <c r="AR382" t="s">
        <v>91</v>
      </c>
      <c r="AS382" t="s">
        <v>179</v>
      </c>
      <c r="AT382" t="s">
        <v>118</v>
      </c>
      <c r="AU382" t="s">
        <v>118</v>
      </c>
      <c r="AV382" t="s">
        <v>107</v>
      </c>
      <c r="AW382" t="s">
        <v>137</v>
      </c>
      <c r="AX382" t="s">
        <v>107</v>
      </c>
      <c r="AY382" t="s">
        <v>93</v>
      </c>
      <c r="AZ382" t="s">
        <v>93</v>
      </c>
      <c r="BA382" t="s">
        <v>93</v>
      </c>
      <c r="BB382" t="s">
        <v>137</v>
      </c>
      <c r="BC382" t="s">
        <v>137</v>
      </c>
    </row>
    <row r="383" spans="1:77">
      <c r="A383">
        <v>384</v>
      </c>
      <c r="B383">
        <v>6</v>
      </c>
      <c r="C383" t="s">
        <v>504</v>
      </c>
      <c r="D383" t="s">
        <v>835</v>
      </c>
      <c r="E383" t="s">
        <v>79</v>
      </c>
      <c r="F383" t="s">
        <v>80</v>
      </c>
      <c r="H383" t="str">
        <f t="shared" si="5"/>
        <v>España</v>
      </c>
      <c r="I383">
        <v>1970</v>
      </c>
      <c r="J383" t="s">
        <v>131</v>
      </c>
      <c r="L383" s="3">
        <v>20000000000</v>
      </c>
      <c r="M383" t="s">
        <v>103</v>
      </c>
      <c r="N383" t="s">
        <v>83</v>
      </c>
      <c r="P383">
        <v>0</v>
      </c>
      <c r="Q383">
        <v>0</v>
      </c>
      <c r="R383">
        <v>0</v>
      </c>
      <c r="S383">
        <v>0</v>
      </c>
      <c r="T383">
        <v>0</v>
      </c>
      <c r="U383">
        <v>80</v>
      </c>
      <c r="V383">
        <v>0</v>
      </c>
      <c r="W383">
        <v>0</v>
      </c>
      <c r="X383">
        <v>300</v>
      </c>
      <c r="Y383" t="s">
        <v>84</v>
      </c>
      <c r="AA383" t="s">
        <v>85</v>
      </c>
      <c r="AB383" t="s">
        <v>170</v>
      </c>
      <c r="AC383" t="s">
        <v>85</v>
      </c>
      <c r="AD383" t="s">
        <v>85</v>
      </c>
      <c r="AE383" t="s">
        <v>115</v>
      </c>
      <c r="AG383" t="s">
        <v>147</v>
      </c>
      <c r="AI383" t="s">
        <v>90</v>
      </c>
      <c r="AJ383" t="s">
        <v>90</v>
      </c>
      <c r="AK383" t="s">
        <v>90</v>
      </c>
      <c r="AL383" t="s">
        <v>90</v>
      </c>
      <c r="AN383" t="s">
        <v>92</v>
      </c>
      <c r="AO383" t="s">
        <v>92</v>
      </c>
      <c r="AP383" t="s">
        <v>92</v>
      </c>
      <c r="AQ383" t="s">
        <v>92</v>
      </c>
      <c r="AR383" t="s">
        <v>92</v>
      </c>
      <c r="AS383" t="s">
        <v>92</v>
      </c>
      <c r="AT383" t="s">
        <v>107</v>
      </c>
      <c r="AU383" t="s">
        <v>106</v>
      </c>
      <c r="AV383" t="s">
        <v>107</v>
      </c>
      <c r="AW383" t="s">
        <v>137</v>
      </c>
      <c r="AX383" t="s">
        <v>106</v>
      </c>
      <c r="AY383" t="s">
        <v>107</v>
      </c>
      <c r="AZ383" t="s">
        <v>106</v>
      </c>
      <c r="BA383" t="s">
        <v>106</v>
      </c>
      <c r="BB383" t="s">
        <v>107</v>
      </c>
      <c r="BC383" t="s">
        <v>106</v>
      </c>
      <c r="BD383" t="s">
        <v>94</v>
      </c>
      <c r="BE383" t="s">
        <v>95</v>
      </c>
      <c r="BF383" t="s">
        <v>95</v>
      </c>
      <c r="BG383" t="s">
        <v>95</v>
      </c>
      <c r="BH383" t="s">
        <v>95</v>
      </c>
      <c r="BI383" t="s">
        <v>95</v>
      </c>
      <c r="BJ383" t="s">
        <v>96</v>
      </c>
      <c r="BK383" t="s">
        <v>96</v>
      </c>
      <c r="BL383" t="s">
        <v>96</v>
      </c>
      <c r="BM383" t="s">
        <v>110</v>
      </c>
      <c r="BN383" t="s">
        <v>96</v>
      </c>
      <c r="BO383" t="s">
        <v>95</v>
      </c>
      <c r="BP383" t="s">
        <v>95</v>
      </c>
      <c r="BQ383" t="s">
        <v>95</v>
      </c>
      <c r="BR383" t="s">
        <v>111</v>
      </c>
      <c r="BS383" t="s">
        <v>121</v>
      </c>
      <c r="BT383" t="s">
        <v>94</v>
      </c>
      <c r="BU383" t="s">
        <v>121</v>
      </c>
      <c r="BV383" t="s">
        <v>94</v>
      </c>
      <c r="BW383" t="s">
        <v>94</v>
      </c>
    </row>
    <row r="384" spans="1:77">
      <c r="A384">
        <v>385</v>
      </c>
      <c r="B384">
        <v>7</v>
      </c>
      <c r="C384" t="s">
        <v>279</v>
      </c>
      <c r="D384" t="s">
        <v>335</v>
      </c>
      <c r="E384" t="s">
        <v>101</v>
      </c>
      <c r="F384" t="s">
        <v>336</v>
      </c>
      <c r="H384" t="str">
        <f t="shared" si="5"/>
        <v>Uruguay</v>
      </c>
      <c r="I384">
        <v>1993</v>
      </c>
      <c r="J384" t="s">
        <v>126</v>
      </c>
      <c r="L384" s="3" t="s">
        <v>85</v>
      </c>
      <c r="M384" t="s">
        <v>176</v>
      </c>
      <c r="N384" t="s">
        <v>104</v>
      </c>
      <c r="P384">
        <v>0</v>
      </c>
      <c r="Q384">
        <v>0</v>
      </c>
      <c r="R384">
        <v>0</v>
      </c>
      <c r="S384">
        <v>20</v>
      </c>
      <c r="T384">
        <v>80</v>
      </c>
      <c r="U384">
        <v>800</v>
      </c>
      <c r="V384">
        <v>20</v>
      </c>
      <c r="W384">
        <v>80</v>
      </c>
      <c r="X384">
        <v>800</v>
      </c>
      <c r="Y384" t="s">
        <v>143</v>
      </c>
      <c r="AA384" t="s">
        <v>85</v>
      </c>
      <c r="AB384" t="s">
        <v>86</v>
      </c>
      <c r="AC384" t="s">
        <v>85</v>
      </c>
      <c r="AD384" t="s">
        <v>85</v>
      </c>
      <c r="AE384" t="s">
        <v>87</v>
      </c>
      <c r="AG384" t="s">
        <v>177</v>
      </c>
      <c r="AI384" t="s">
        <v>90</v>
      </c>
      <c r="AJ384" t="s">
        <v>90</v>
      </c>
      <c r="AK384" t="s">
        <v>90</v>
      </c>
      <c r="AL384" t="s">
        <v>90</v>
      </c>
      <c r="AN384" t="s">
        <v>91</v>
      </c>
      <c r="AO384" t="s">
        <v>92</v>
      </c>
      <c r="AP384" t="s">
        <v>179</v>
      </c>
      <c r="AQ384" t="s">
        <v>179</v>
      </c>
      <c r="AR384" t="s">
        <v>179</v>
      </c>
      <c r="AS384" t="s">
        <v>179</v>
      </c>
      <c r="AT384" t="s">
        <v>93</v>
      </c>
      <c r="AU384" t="s">
        <v>93</v>
      </c>
      <c r="AV384" t="s">
        <v>106</v>
      </c>
      <c r="AW384" t="s">
        <v>106</v>
      </c>
      <c r="AX384" t="s">
        <v>106</v>
      </c>
      <c r="AY384" t="s">
        <v>137</v>
      </c>
      <c r="AZ384" t="s">
        <v>118</v>
      </c>
      <c r="BA384" t="s">
        <v>137</v>
      </c>
      <c r="BB384" t="s">
        <v>93</v>
      </c>
      <c r="BC384" t="s">
        <v>137</v>
      </c>
      <c r="BD384" t="s">
        <v>121</v>
      </c>
      <c r="BE384" t="s">
        <v>95</v>
      </c>
      <c r="BF384" t="s">
        <v>109</v>
      </c>
      <c r="BG384" t="s">
        <v>109</v>
      </c>
      <c r="BH384" t="s">
        <v>95</v>
      </c>
      <c r="BI384" t="s">
        <v>95</v>
      </c>
      <c r="BJ384" t="s">
        <v>96</v>
      </c>
      <c r="BK384" t="s">
        <v>96</v>
      </c>
      <c r="BL384" t="s">
        <v>96</v>
      </c>
      <c r="BM384" t="s">
        <v>110</v>
      </c>
      <c r="BN384" t="s">
        <v>120</v>
      </c>
      <c r="BO384" t="s">
        <v>108</v>
      </c>
      <c r="BP384" t="s">
        <v>95</v>
      </c>
      <c r="BQ384" t="s">
        <v>95</v>
      </c>
      <c r="BR384" t="s">
        <v>111</v>
      </c>
      <c r="BS384" t="s">
        <v>119</v>
      </c>
      <c r="BT384" t="s">
        <v>122</v>
      </c>
      <c r="BU384" t="s">
        <v>180</v>
      </c>
      <c r="BV384" t="s">
        <v>180</v>
      </c>
      <c r="BW384" t="s">
        <v>180</v>
      </c>
      <c r="BX384" t="s">
        <v>98</v>
      </c>
    </row>
    <row r="385" spans="1:77">
      <c r="A385">
        <v>386</v>
      </c>
      <c r="B385">
        <v>7</v>
      </c>
      <c r="C385" t="s">
        <v>246</v>
      </c>
      <c r="D385" t="s">
        <v>291</v>
      </c>
      <c r="E385" t="s">
        <v>101</v>
      </c>
      <c r="F385" t="s">
        <v>189</v>
      </c>
      <c r="H385" t="str">
        <f t="shared" si="5"/>
        <v>Colombia</v>
      </c>
      <c r="I385">
        <v>1993</v>
      </c>
      <c r="J385" t="s">
        <v>131</v>
      </c>
      <c r="L385" s="3" t="s">
        <v>85</v>
      </c>
      <c r="M385" t="s">
        <v>115</v>
      </c>
      <c r="N385" t="s">
        <v>104</v>
      </c>
      <c r="P385">
        <v>0</v>
      </c>
      <c r="Q385">
        <v>0</v>
      </c>
      <c r="R385">
        <v>0</v>
      </c>
      <c r="S385">
        <v>0</v>
      </c>
      <c r="T385">
        <v>200</v>
      </c>
      <c r="U385">
        <v>1000</v>
      </c>
      <c r="V385">
        <v>0</v>
      </c>
      <c r="W385">
        <v>0</v>
      </c>
      <c r="X385">
        <v>0</v>
      </c>
      <c r="Y385" t="s">
        <v>143</v>
      </c>
      <c r="AA385" t="s">
        <v>85</v>
      </c>
      <c r="AB385" t="s">
        <v>86</v>
      </c>
      <c r="AC385" t="s">
        <v>85</v>
      </c>
      <c r="AD385" t="s">
        <v>85</v>
      </c>
      <c r="AE385" t="s">
        <v>550</v>
      </c>
      <c r="AG385" t="s">
        <v>105</v>
      </c>
      <c r="AI385" t="s">
        <v>90</v>
      </c>
      <c r="AJ385" t="s">
        <v>89</v>
      </c>
      <c r="AK385" t="s">
        <v>89</v>
      </c>
      <c r="AL385" t="s">
        <v>90</v>
      </c>
      <c r="AN385" t="s">
        <v>91</v>
      </c>
      <c r="AO385" t="s">
        <v>91</v>
      </c>
      <c r="AP385" t="s">
        <v>92</v>
      </c>
      <c r="AQ385" t="s">
        <v>92</v>
      </c>
      <c r="AR385" t="s">
        <v>92</v>
      </c>
      <c r="AS385" t="s">
        <v>92</v>
      </c>
      <c r="AT385" t="s">
        <v>106</v>
      </c>
      <c r="AU385" t="s">
        <v>106</v>
      </c>
      <c r="AV385" t="s">
        <v>106</v>
      </c>
      <c r="AW385" t="s">
        <v>106</v>
      </c>
      <c r="AX385" t="s">
        <v>106</v>
      </c>
      <c r="AY385" t="s">
        <v>106</v>
      </c>
      <c r="AZ385" t="s">
        <v>106</v>
      </c>
      <c r="BA385" t="s">
        <v>106</v>
      </c>
      <c r="BB385" t="s">
        <v>106</v>
      </c>
      <c r="BC385" t="s">
        <v>106</v>
      </c>
      <c r="BD385" t="s">
        <v>121</v>
      </c>
      <c r="BE385" t="s">
        <v>95</v>
      </c>
      <c r="BF385" t="s">
        <v>95</v>
      </c>
      <c r="BG385" t="s">
        <v>95</v>
      </c>
      <c r="BH385" t="s">
        <v>95</v>
      </c>
      <c r="BI385" t="s">
        <v>95</v>
      </c>
      <c r="BJ385" t="s">
        <v>96</v>
      </c>
      <c r="BK385" t="s">
        <v>96</v>
      </c>
      <c r="BL385" t="s">
        <v>96</v>
      </c>
      <c r="BM385" t="s">
        <v>96</v>
      </c>
      <c r="BN385" t="s">
        <v>96</v>
      </c>
      <c r="BO385" t="s">
        <v>95</v>
      </c>
      <c r="BP385" t="s">
        <v>95</v>
      </c>
      <c r="BQ385" t="s">
        <v>95</v>
      </c>
      <c r="BR385" t="s">
        <v>97</v>
      </c>
      <c r="BS385" t="s">
        <v>94</v>
      </c>
      <c r="BT385" t="s">
        <v>121</v>
      </c>
      <c r="BU385" t="s">
        <v>94</v>
      </c>
      <c r="BV385" t="s">
        <v>94</v>
      </c>
      <c r="BW385" t="s">
        <v>94</v>
      </c>
      <c r="BX385" t="s">
        <v>98</v>
      </c>
      <c r="BY385" t="s">
        <v>909</v>
      </c>
    </row>
    <row r="386" spans="1:77">
      <c r="A386">
        <v>387</v>
      </c>
      <c r="B386">
        <v>7</v>
      </c>
      <c r="C386" t="s">
        <v>246</v>
      </c>
      <c r="D386" t="s">
        <v>910</v>
      </c>
      <c r="E386" t="s">
        <v>79</v>
      </c>
      <c r="F386" t="s">
        <v>80</v>
      </c>
      <c r="H386" t="str">
        <f t="shared" si="5"/>
        <v>España</v>
      </c>
      <c r="I386">
        <v>1984</v>
      </c>
      <c r="J386" t="s">
        <v>131</v>
      </c>
      <c r="L386" s="3" t="s">
        <v>85</v>
      </c>
      <c r="M386" t="s">
        <v>141</v>
      </c>
      <c r="N386" t="s">
        <v>117</v>
      </c>
      <c r="P386">
        <v>0</v>
      </c>
      <c r="Q386">
        <v>0</v>
      </c>
      <c r="R386">
        <v>0</v>
      </c>
      <c r="S386">
        <v>20</v>
      </c>
      <c r="T386">
        <v>50</v>
      </c>
      <c r="U386">
        <v>200</v>
      </c>
      <c r="V386">
        <v>0</v>
      </c>
      <c r="W386">
        <v>0</v>
      </c>
      <c r="X386">
        <v>0</v>
      </c>
      <c r="Y386" t="s">
        <v>220</v>
      </c>
      <c r="AA386" s="1">
        <v>50000000000</v>
      </c>
      <c r="AB386" t="s">
        <v>170</v>
      </c>
      <c r="AC386" s="1">
        <v>40000000000</v>
      </c>
      <c r="AD386" s="1">
        <v>30000000000</v>
      </c>
      <c r="AE386" t="s">
        <v>171</v>
      </c>
      <c r="AG386" t="s">
        <v>105</v>
      </c>
      <c r="AI386" t="s">
        <v>90</v>
      </c>
      <c r="AJ386" t="s">
        <v>90</v>
      </c>
      <c r="AK386" t="s">
        <v>90</v>
      </c>
      <c r="AL386" t="s">
        <v>90</v>
      </c>
      <c r="AN386" t="s">
        <v>92</v>
      </c>
      <c r="AO386" t="s">
        <v>92</v>
      </c>
      <c r="AP386" t="s">
        <v>172</v>
      </c>
      <c r="AQ386" t="s">
        <v>172</v>
      </c>
      <c r="AR386" t="s">
        <v>92</v>
      </c>
      <c r="AS386" t="s">
        <v>92</v>
      </c>
      <c r="AT386" t="s">
        <v>106</v>
      </c>
      <c r="AU386" t="s">
        <v>107</v>
      </c>
      <c r="AV386" t="s">
        <v>107</v>
      </c>
      <c r="AW386" t="s">
        <v>106</v>
      </c>
      <c r="AX386" t="s">
        <v>106</v>
      </c>
      <c r="AY386" t="s">
        <v>107</v>
      </c>
      <c r="AZ386" t="s">
        <v>107</v>
      </c>
      <c r="BA386" t="s">
        <v>93</v>
      </c>
      <c r="BB386" t="s">
        <v>107</v>
      </c>
      <c r="BC386" t="s">
        <v>106</v>
      </c>
      <c r="BD386" t="s">
        <v>94</v>
      </c>
      <c r="BE386" t="s">
        <v>148</v>
      </c>
      <c r="BF386" t="s">
        <v>226</v>
      </c>
      <c r="BG386" t="s">
        <v>148</v>
      </c>
      <c r="BH386" t="s">
        <v>226</v>
      </c>
      <c r="BI386" t="s">
        <v>148</v>
      </c>
      <c r="BJ386" t="s">
        <v>96</v>
      </c>
      <c r="BK386" t="s">
        <v>96</v>
      </c>
      <c r="BL386" t="s">
        <v>96</v>
      </c>
      <c r="BM386" t="s">
        <v>120</v>
      </c>
      <c r="BN386" t="s">
        <v>120</v>
      </c>
      <c r="BO386" t="s">
        <v>95</v>
      </c>
      <c r="BP386" t="s">
        <v>95</v>
      </c>
      <c r="BQ386" t="s">
        <v>95</v>
      </c>
      <c r="BR386" t="s">
        <v>97</v>
      </c>
      <c r="BS386" t="s">
        <v>122</v>
      </c>
      <c r="BT386" t="s">
        <v>122</v>
      </c>
      <c r="BU386" t="s">
        <v>122</v>
      </c>
      <c r="BV386" t="s">
        <v>121</v>
      </c>
      <c r="BW386" t="s">
        <v>121</v>
      </c>
      <c r="BX386" t="s">
        <v>98</v>
      </c>
    </row>
    <row r="387" spans="1:77">
      <c r="A387">
        <v>388</v>
      </c>
      <c r="B387">
        <v>7</v>
      </c>
      <c r="C387" t="s">
        <v>817</v>
      </c>
      <c r="D387" t="s">
        <v>501</v>
      </c>
      <c r="E387" t="s">
        <v>101</v>
      </c>
      <c r="F387" t="s">
        <v>239</v>
      </c>
      <c r="H387" t="str">
        <f t="shared" ref="H387:H450" si="6">IF(LEN(G387)&gt;0, G387,IF(LEN(F387)&lt;1, "España",F387))</f>
        <v>México</v>
      </c>
      <c r="I387">
        <v>1998</v>
      </c>
      <c r="J387" t="s">
        <v>81</v>
      </c>
      <c r="L387" s="3">
        <v>40000000000</v>
      </c>
      <c r="M387" t="s">
        <v>103</v>
      </c>
      <c r="N387" t="s">
        <v>104</v>
      </c>
      <c r="P387">
        <v>0</v>
      </c>
      <c r="Q387">
        <v>0</v>
      </c>
      <c r="R387">
        <v>0</v>
      </c>
      <c r="S387">
        <v>0</v>
      </c>
      <c r="T387">
        <v>0</v>
      </c>
      <c r="U387">
        <v>0</v>
      </c>
      <c r="V387">
        <v>24</v>
      </c>
      <c r="W387">
        <v>24</v>
      </c>
      <c r="X387">
        <v>24</v>
      </c>
      <c r="Y387" t="s">
        <v>84</v>
      </c>
      <c r="AA387" s="1">
        <v>10000000000</v>
      </c>
      <c r="AB387" t="s">
        <v>86</v>
      </c>
      <c r="AC387" t="s">
        <v>85</v>
      </c>
      <c r="AD387" t="s">
        <v>85</v>
      </c>
      <c r="AE387" t="s">
        <v>87</v>
      </c>
      <c r="AG387" t="s">
        <v>136</v>
      </c>
      <c r="AH387" s="1">
        <v>20000000000</v>
      </c>
      <c r="AI387" t="s">
        <v>90</v>
      </c>
      <c r="AJ387" t="s">
        <v>89</v>
      </c>
      <c r="AK387" t="s">
        <v>89</v>
      </c>
      <c r="AL387" t="s">
        <v>89</v>
      </c>
      <c r="AN387" t="s">
        <v>179</v>
      </c>
      <c r="AO387" t="s">
        <v>179</v>
      </c>
      <c r="AP387" t="s">
        <v>179</v>
      </c>
      <c r="AQ387" t="s">
        <v>179</v>
      </c>
      <c r="AR387" t="s">
        <v>179</v>
      </c>
      <c r="AS387" t="s">
        <v>179</v>
      </c>
      <c r="AT387" t="s">
        <v>106</v>
      </c>
      <c r="AU387" t="s">
        <v>107</v>
      </c>
      <c r="AV387" t="s">
        <v>106</v>
      </c>
      <c r="AW387" t="s">
        <v>107</v>
      </c>
      <c r="AX387" t="s">
        <v>106</v>
      </c>
      <c r="AY387" t="s">
        <v>106</v>
      </c>
      <c r="AZ387" t="s">
        <v>107</v>
      </c>
      <c r="BA387" t="s">
        <v>106</v>
      </c>
      <c r="BB387" t="s">
        <v>106</v>
      </c>
      <c r="BC387" t="s">
        <v>106</v>
      </c>
      <c r="BD387" t="s">
        <v>121</v>
      </c>
      <c r="BE387" t="s">
        <v>109</v>
      </c>
      <c r="BF387" t="s">
        <v>109</v>
      </c>
      <c r="BG387" t="s">
        <v>95</v>
      </c>
      <c r="BH387" t="s">
        <v>95</v>
      </c>
      <c r="BI387" t="s">
        <v>95</v>
      </c>
      <c r="BJ387" t="s">
        <v>96</v>
      </c>
      <c r="BK387" t="s">
        <v>96</v>
      </c>
      <c r="BL387" t="s">
        <v>96</v>
      </c>
      <c r="BM387" t="s">
        <v>96</v>
      </c>
      <c r="BN387" t="s">
        <v>96</v>
      </c>
      <c r="BO387" t="s">
        <v>108</v>
      </c>
      <c r="BP387" t="s">
        <v>108</v>
      </c>
      <c r="BQ387" t="s">
        <v>108</v>
      </c>
      <c r="BR387" t="s">
        <v>111</v>
      </c>
      <c r="BS387" t="s">
        <v>122</v>
      </c>
      <c r="BT387" t="s">
        <v>122</v>
      </c>
      <c r="BU387" t="s">
        <v>121</v>
      </c>
      <c r="BV387" t="s">
        <v>121</v>
      </c>
      <c r="BW387" t="s">
        <v>122</v>
      </c>
      <c r="BX387" t="s">
        <v>98</v>
      </c>
      <c r="BY387" t="s">
        <v>911</v>
      </c>
    </row>
    <row r="388" spans="1:77">
      <c r="A388">
        <v>389</v>
      </c>
      <c r="B388">
        <v>7</v>
      </c>
      <c r="C388" t="s">
        <v>279</v>
      </c>
      <c r="D388" t="s">
        <v>912</v>
      </c>
      <c r="E388" t="s">
        <v>101</v>
      </c>
      <c r="F388" t="s">
        <v>239</v>
      </c>
      <c r="H388" t="str">
        <f t="shared" si="6"/>
        <v>México</v>
      </c>
      <c r="I388">
        <v>1971</v>
      </c>
      <c r="J388" t="s">
        <v>131</v>
      </c>
      <c r="L388" s="3" t="s">
        <v>85</v>
      </c>
      <c r="M388" t="s">
        <v>103</v>
      </c>
      <c r="N388" t="s">
        <v>132</v>
      </c>
      <c r="P388">
        <v>0</v>
      </c>
      <c r="Q388">
        <v>0</v>
      </c>
      <c r="R388">
        <v>40</v>
      </c>
      <c r="S388">
        <v>0</v>
      </c>
      <c r="T388">
        <v>0</v>
      </c>
      <c r="U388">
        <v>0</v>
      </c>
      <c r="V388">
        <v>0</v>
      </c>
      <c r="W388">
        <v>0</v>
      </c>
      <c r="X388">
        <v>0</v>
      </c>
      <c r="Y388" t="s">
        <v>301</v>
      </c>
      <c r="AA388" s="1">
        <v>20000000000</v>
      </c>
      <c r="AB388" t="s">
        <v>230</v>
      </c>
      <c r="AC388" s="1">
        <v>10000000000</v>
      </c>
      <c r="AD388" t="s">
        <v>85</v>
      </c>
      <c r="AE388" t="s">
        <v>87</v>
      </c>
      <c r="AG388" t="s">
        <v>177</v>
      </c>
      <c r="AI388" t="s">
        <v>89</v>
      </c>
      <c r="AJ388" t="s">
        <v>89</v>
      </c>
      <c r="AK388" t="s">
        <v>89</v>
      </c>
      <c r="AL388" t="s">
        <v>90</v>
      </c>
      <c r="AN388" t="s">
        <v>92</v>
      </c>
      <c r="AO388" t="s">
        <v>92</v>
      </c>
      <c r="AP388" t="s">
        <v>92</v>
      </c>
      <c r="AQ388" t="s">
        <v>92</v>
      </c>
      <c r="AR388" t="s">
        <v>92</v>
      </c>
      <c r="AS388" t="s">
        <v>92</v>
      </c>
      <c r="AT388" t="s">
        <v>106</v>
      </c>
      <c r="AU388" t="s">
        <v>106</v>
      </c>
      <c r="AV388" t="s">
        <v>93</v>
      </c>
      <c r="AW388" t="s">
        <v>106</v>
      </c>
      <c r="AX388" t="s">
        <v>107</v>
      </c>
      <c r="AY388" t="s">
        <v>107</v>
      </c>
      <c r="AZ388" t="s">
        <v>106</v>
      </c>
      <c r="BA388" t="s">
        <v>106</v>
      </c>
      <c r="BB388" t="s">
        <v>107</v>
      </c>
      <c r="BC388" t="s">
        <v>106</v>
      </c>
      <c r="BD388" t="s">
        <v>122</v>
      </c>
      <c r="BE388" t="s">
        <v>108</v>
      </c>
      <c r="BF388" t="s">
        <v>108</v>
      </c>
      <c r="BG388" t="s">
        <v>148</v>
      </c>
      <c r="BH388" t="s">
        <v>95</v>
      </c>
      <c r="BI388" t="s">
        <v>95</v>
      </c>
      <c r="BJ388" t="s">
        <v>96</v>
      </c>
      <c r="BK388" t="s">
        <v>96</v>
      </c>
      <c r="BL388" t="s">
        <v>96</v>
      </c>
      <c r="BM388" t="s">
        <v>96</v>
      </c>
      <c r="BN388" t="s">
        <v>96</v>
      </c>
      <c r="BO388" t="s">
        <v>148</v>
      </c>
      <c r="BP388" t="s">
        <v>95</v>
      </c>
      <c r="BQ388" t="s">
        <v>95</v>
      </c>
      <c r="BR388" t="s">
        <v>111</v>
      </c>
      <c r="BS388" t="s">
        <v>122</v>
      </c>
      <c r="BT388" t="s">
        <v>121</v>
      </c>
      <c r="BU388" t="s">
        <v>122</v>
      </c>
      <c r="BV388" t="s">
        <v>121</v>
      </c>
      <c r="BW388" t="s">
        <v>121</v>
      </c>
      <c r="BX388" t="s">
        <v>89</v>
      </c>
    </row>
    <row r="389" spans="1:77">
      <c r="A389">
        <v>390</v>
      </c>
      <c r="B389">
        <v>7</v>
      </c>
      <c r="C389" t="s">
        <v>913</v>
      </c>
      <c r="D389" t="s">
        <v>263</v>
      </c>
      <c r="E389" t="s">
        <v>101</v>
      </c>
      <c r="F389" t="s">
        <v>125</v>
      </c>
      <c r="H389" t="str">
        <f t="shared" si="6"/>
        <v>Argentina</v>
      </c>
      <c r="I389">
        <v>1997</v>
      </c>
      <c r="J389" t="s">
        <v>81</v>
      </c>
      <c r="L389" s="3" t="s">
        <v>85</v>
      </c>
      <c r="M389" t="s">
        <v>82</v>
      </c>
      <c r="N389" t="s">
        <v>104</v>
      </c>
      <c r="P389">
        <v>0</v>
      </c>
      <c r="Q389" t="s">
        <v>914</v>
      </c>
      <c r="R389" t="s">
        <v>914</v>
      </c>
      <c r="S389">
        <v>0</v>
      </c>
      <c r="T389">
        <v>0</v>
      </c>
      <c r="U389">
        <v>1</v>
      </c>
      <c r="V389">
        <v>0</v>
      </c>
      <c r="W389">
        <v>1</v>
      </c>
      <c r="X389" t="s">
        <v>915</v>
      </c>
      <c r="Y389" t="s">
        <v>143</v>
      </c>
      <c r="AA389" s="1">
        <v>10000000000</v>
      </c>
      <c r="AB389" t="s">
        <v>170</v>
      </c>
      <c r="AC389" s="1">
        <v>10000000000</v>
      </c>
      <c r="AD389" s="1">
        <v>10000000000</v>
      </c>
      <c r="AE389" t="s">
        <v>171</v>
      </c>
      <c r="AG389" t="s">
        <v>105</v>
      </c>
      <c r="AI389" t="s">
        <v>90</v>
      </c>
      <c r="AJ389" t="s">
        <v>90</v>
      </c>
      <c r="AK389" t="s">
        <v>90</v>
      </c>
      <c r="AL389" t="s">
        <v>90</v>
      </c>
      <c r="AM389" t="s">
        <v>916</v>
      </c>
      <c r="AN389" t="s">
        <v>92</v>
      </c>
      <c r="AO389" t="s">
        <v>92</v>
      </c>
      <c r="AP389" t="s">
        <v>92</v>
      </c>
      <c r="AQ389" t="s">
        <v>92</v>
      </c>
      <c r="AR389" t="s">
        <v>91</v>
      </c>
      <c r="AS389" t="s">
        <v>91</v>
      </c>
      <c r="AT389" t="s">
        <v>137</v>
      </c>
      <c r="AU389" t="s">
        <v>137</v>
      </c>
      <c r="AV389" t="s">
        <v>137</v>
      </c>
      <c r="AW389" t="s">
        <v>137</v>
      </c>
      <c r="AX389" t="s">
        <v>106</v>
      </c>
      <c r="AY389" t="s">
        <v>137</v>
      </c>
      <c r="AZ389" t="s">
        <v>106</v>
      </c>
      <c r="BA389" t="s">
        <v>137</v>
      </c>
      <c r="BB389" t="s">
        <v>106</v>
      </c>
      <c r="BC389" t="s">
        <v>137</v>
      </c>
      <c r="BD389" t="s">
        <v>121</v>
      </c>
      <c r="BE389" t="s">
        <v>95</v>
      </c>
      <c r="BF389" t="s">
        <v>95</v>
      </c>
      <c r="BG389" t="s">
        <v>95</v>
      </c>
      <c r="BH389" t="s">
        <v>95</v>
      </c>
      <c r="BI389" t="s">
        <v>95</v>
      </c>
      <c r="BJ389" t="s">
        <v>96</v>
      </c>
      <c r="BK389" t="s">
        <v>96</v>
      </c>
      <c r="BL389" t="s">
        <v>96</v>
      </c>
      <c r="BM389" t="s">
        <v>120</v>
      </c>
      <c r="BN389" t="s">
        <v>96</v>
      </c>
      <c r="BO389" t="s">
        <v>95</v>
      </c>
      <c r="BP389" t="s">
        <v>95</v>
      </c>
      <c r="BQ389" t="s">
        <v>95</v>
      </c>
      <c r="BR389" t="s">
        <v>97</v>
      </c>
      <c r="BS389" t="s">
        <v>94</v>
      </c>
      <c r="BT389" t="s">
        <v>94</v>
      </c>
      <c r="BU389" t="s">
        <v>94</v>
      </c>
      <c r="BV389" t="s">
        <v>94</v>
      </c>
      <c r="BW389" t="s">
        <v>94</v>
      </c>
      <c r="BX389" t="s">
        <v>98</v>
      </c>
      <c r="BY389" t="s">
        <v>917</v>
      </c>
    </row>
    <row r="390" spans="1:77">
      <c r="A390">
        <v>391</v>
      </c>
      <c r="B390">
        <v>7</v>
      </c>
      <c r="C390" t="s">
        <v>100</v>
      </c>
      <c r="D390" t="s">
        <v>695</v>
      </c>
      <c r="E390" t="s">
        <v>79</v>
      </c>
      <c r="F390" t="s">
        <v>239</v>
      </c>
      <c r="H390" t="str">
        <f t="shared" si="6"/>
        <v>México</v>
      </c>
      <c r="I390">
        <v>1992</v>
      </c>
      <c r="J390" t="s">
        <v>81</v>
      </c>
      <c r="L390" s="3">
        <v>10000000000</v>
      </c>
      <c r="M390" t="s">
        <v>103</v>
      </c>
      <c r="N390" t="s">
        <v>132</v>
      </c>
      <c r="P390">
        <v>0</v>
      </c>
      <c r="Q390">
        <v>0</v>
      </c>
      <c r="R390">
        <v>0</v>
      </c>
      <c r="S390">
        <v>2</v>
      </c>
      <c r="T390">
        <v>8</v>
      </c>
      <c r="U390">
        <v>30</v>
      </c>
      <c r="V390">
        <v>2</v>
      </c>
      <c r="W390">
        <v>10</v>
      </c>
      <c r="X390">
        <v>50</v>
      </c>
      <c r="Y390" t="s">
        <v>84</v>
      </c>
      <c r="AA390" t="s">
        <v>85</v>
      </c>
      <c r="AB390" t="s">
        <v>86</v>
      </c>
      <c r="AC390" t="s">
        <v>85</v>
      </c>
      <c r="AD390" t="s">
        <v>85</v>
      </c>
      <c r="AE390" t="s">
        <v>87</v>
      </c>
      <c r="AG390" t="s">
        <v>184</v>
      </c>
      <c r="AI390" t="s">
        <v>90</v>
      </c>
      <c r="AJ390" t="s">
        <v>90</v>
      </c>
      <c r="AK390" t="s">
        <v>89</v>
      </c>
      <c r="AL390" t="s">
        <v>89</v>
      </c>
      <c r="AN390" t="s">
        <v>172</v>
      </c>
      <c r="AO390" t="s">
        <v>92</v>
      </c>
      <c r="AP390" t="s">
        <v>92</v>
      </c>
      <c r="AQ390" t="s">
        <v>92</v>
      </c>
      <c r="AR390" t="s">
        <v>92</v>
      </c>
      <c r="AS390" t="s">
        <v>92</v>
      </c>
      <c r="AT390" t="s">
        <v>106</v>
      </c>
      <c r="AU390" t="s">
        <v>106</v>
      </c>
      <c r="AV390" t="s">
        <v>107</v>
      </c>
      <c r="AW390" t="s">
        <v>107</v>
      </c>
      <c r="AX390" t="s">
        <v>107</v>
      </c>
      <c r="AY390" t="s">
        <v>106</v>
      </c>
      <c r="AZ390" t="s">
        <v>107</v>
      </c>
      <c r="BA390" t="s">
        <v>93</v>
      </c>
      <c r="BB390" t="s">
        <v>93</v>
      </c>
      <c r="BC390" t="s">
        <v>106</v>
      </c>
      <c r="BD390" t="s">
        <v>119</v>
      </c>
      <c r="BE390" t="s">
        <v>148</v>
      </c>
      <c r="BF390" t="s">
        <v>108</v>
      </c>
      <c r="BG390" t="s">
        <v>148</v>
      </c>
      <c r="BH390" t="s">
        <v>95</v>
      </c>
      <c r="BI390" t="s">
        <v>108</v>
      </c>
      <c r="BJ390" t="s">
        <v>96</v>
      </c>
      <c r="BK390" t="s">
        <v>96</v>
      </c>
      <c r="BL390" t="s">
        <v>96</v>
      </c>
      <c r="BM390" t="s">
        <v>120</v>
      </c>
      <c r="BN390" t="s">
        <v>110</v>
      </c>
      <c r="BO390" t="s">
        <v>148</v>
      </c>
      <c r="BP390" t="s">
        <v>148</v>
      </c>
      <c r="BQ390" t="s">
        <v>108</v>
      </c>
      <c r="BR390" t="s">
        <v>111</v>
      </c>
      <c r="BS390" t="s">
        <v>121</v>
      </c>
      <c r="BT390" t="s">
        <v>121</v>
      </c>
      <c r="BU390" t="s">
        <v>122</v>
      </c>
      <c r="BV390" t="s">
        <v>121</v>
      </c>
      <c r="BW390" t="s">
        <v>121</v>
      </c>
      <c r="BX390" t="s">
        <v>89</v>
      </c>
    </row>
    <row r="391" spans="1:77">
      <c r="A391">
        <v>392</v>
      </c>
      <c r="B391">
        <v>7</v>
      </c>
      <c r="C391" t="s">
        <v>810</v>
      </c>
      <c r="D391" t="s">
        <v>279</v>
      </c>
      <c r="E391" t="s">
        <v>101</v>
      </c>
      <c r="F391" t="s">
        <v>80</v>
      </c>
      <c r="H391" t="str">
        <f t="shared" si="6"/>
        <v>España</v>
      </c>
      <c r="I391">
        <v>1991</v>
      </c>
      <c r="J391" t="s">
        <v>81</v>
      </c>
      <c r="L391" s="3" t="s">
        <v>85</v>
      </c>
      <c r="M391" t="s">
        <v>103</v>
      </c>
      <c r="N391" t="s">
        <v>117</v>
      </c>
      <c r="P391">
        <v>0</v>
      </c>
      <c r="Q391">
        <v>0</v>
      </c>
      <c r="R391">
        <v>0</v>
      </c>
      <c r="S391">
        <v>10</v>
      </c>
      <c r="T391">
        <v>56</v>
      </c>
      <c r="U391">
        <v>300</v>
      </c>
      <c r="V391">
        <v>0</v>
      </c>
      <c r="W391">
        <v>0</v>
      </c>
      <c r="X391">
        <v>0</v>
      </c>
      <c r="Y391" t="s">
        <v>84</v>
      </c>
      <c r="AA391" t="s">
        <v>85</v>
      </c>
      <c r="AB391" t="s">
        <v>86</v>
      </c>
      <c r="AC391" t="s">
        <v>85</v>
      </c>
      <c r="AD391" t="s">
        <v>85</v>
      </c>
      <c r="AE391" t="s">
        <v>87</v>
      </c>
      <c r="AG391" t="s">
        <v>105</v>
      </c>
      <c r="AI391" t="s">
        <v>90</v>
      </c>
      <c r="AJ391" t="s">
        <v>89</v>
      </c>
      <c r="AK391" t="s">
        <v>89</v>
      </c>
      <c r="AL391" t="s">
        <v>89</v>
      </c>
      <c r="AN391" t="s">
        <v>91</v>
      </c>
      <c r="AO391" t="s">
        <v>91</v>
      </c>
      <c r="AP391" t="s">
        <v>91</v>
      </c>
      <c r="AQ391" t="s">
        <v>92</v>
      </c>
      <c r="AR391" t="s">
        <v>92</v>
      </c>
      <c r="AS391" t="s">
        <v>91</v>
      </c>
      <c r="AT391" t="s">
        <v>118</v>
      </c>
      <c r="AU391" t="s">
        <v>118</v>
      </c>
      <c r="AV391" t="s">
        <v>107</v>
      </c>
      <c r="AW391" t="s">
        <v>106</v>
      </c>
      <c r="AX391" t="s">
        <v>106</v>
      </c>
      <c r="AY391" t="s">
        <v>107</v>
      </c>
      <c r="AZ391" t="s">
        <v>106</v>
      </c>
      <c r="BA391" t="s">
        <v>137</v>
      </c>
      <c r="BB391" t="s">
        <v>137</v>
      </c>
      <c r="BC391" t="s">
        <v>137</v>
      </c>
      <c r="BD391" t="s">
        <v>94</v>
      </c>
      <c r="BE391" t="s">
        <v>95</v>
      </c>
      <c r="BF391" t="s">
        <v>148</v>
      </c>
      <c r="BG391" t="s">
        <v>95</v>
      </c>
      <c r="BH391" t="s">
        <v>95</v>
      </c>
      <c r="BI391" t="s">
        <v>95</v>
      </c>
      <c r="BJ391" t="s">
        <v>96</v>
      </c>
      <c r="BK391" t="s">
        <v>96</v>
      </c>
      <c r="BL391" t="s">
        <v>120</v>
      </c>
      <c r="BM391" t="s">
        <v>110</v>
      </c>
      <c r="BN391" t="s">
        <v>110</v>
      </c>
      <c r="BO391" t="s">
        <v>108</v>
      </c>
      <c r="BP391" t="s">
        <v>95</v>
      </c>
      <c r="BQ391" t="s">
        <v>95</v>
      </c>
      <c r="BR391" t="s">
        <v>111</v>
      </c>
      <c r="BS391" t="s">
        <v>94</v>
      </c>
      <c r="BT391" t="s">
        <v>94</v>
      </c>
      <c r="BU391" t="s">
        <v>121</v>
      </c>
      <c r="BV391" t="s">
        <v>94</v>
      </c>
      <c r="BW391" t="s">
        <v>94</v>
      </c>
      <c r="BX391" t="s">
        <v>98</v>
      </c>
      <c r="BY391" t="s">
        <v>918</v>
      </c>
    </row>
    <row r="392" spans="1:77">
      <c r="A392">
        <v>393</v>
      </c>
      <c r="B392">
        <v>2</v>
      </c>
      <c r="C392" t="s">
        <v>919</v>
      </c>
      <c r="D392" t="s">
        <v>224</v>
      </c>
      <c r="E392" t="s">
        <v>101</v>
      </c>
      <c r="F392" t="s">
        <v>115</v>
      </c>
      <c r="G392" t="s">
        <v>130</v>
      </c>
      <c r="H392" t="str">
        <f t="shared" si="6"/>
        <v>Brazil</v>
      </c>
      <c r="I392">
        <v>1997</v>
      </c>
      <c r="J392" t="s">
        <v>81</v>
      </c>
      <c r="L392" s="3" t="s">
        <v>85</v>
      </c>
      <c r="M392" t="s">
        <v>176</v>
      </c>
      <c r="N392" t="s">
        <v>104</v>
      </c>
      <c r="AI392" t="s">
        <v>167</v>
      </c>
      <c r="AJ392" t="s">
        <v>167</v>
      </c>
      <c r="AK392" t="s">
        <v>167</v>
      </c>
      <c r="AL392" t="s">
        <v>167</v>
      </c>
    </row>
    <row r="393" spans="1:77">
      <c r="A393">
        <v>394</v>
      </c>
      <c r="B393">
        <v>2</v>
      </c>
      <c r="C393" t="s">
        <v>920</v>
      </c>
      <c r="D393" t="s">
        <v>505</v>
      </c>
      <c r="E393" t="s">
        <v>101</v>
      </c>
      <c r="F393" t="s">
        <v>115</v>
      </c>
      <c r="G393" t="s">
        <v>116</v>
      </c>
      <c r="H393" t="str">
        <f t="shared" si="6"/>
        <v>Brasil</v>
      </c>
      <c r="I393">
        <v>1993</v>
      </c>
      <c r="J393" t="s">
        <v>81</v>
      </c>
      <c r="L393" s="3" t="s">
        <v>85</v>
      </c>
      <c r="M393" t="s">
        <v>176</v>
      </c>
      <c r="N393" t="s">
        <v>104</v>
      </c>
      <c r="AI393" t="s">
        <v>167</v>
      </c>
      <c r="AJ393" t="s">
        <v>167</v>
      </c>
      <c r="AK393" t="s">
        <v>167</v>
      </c>
      <c r="AL393" t="s">
        <v>167</v>
      </c>
    </row>
    <row r="394" spans="1:77">
      <c r="A394">
        <v>395</v>
      </c>
      <c r="B394">
        <v>7</v>
      </c>
      <c r="C394" t="s">
        <v>237</v>
      </c>
      <c r="D394" t="s">
        <v>422</v>
      </c>
      <c r="E394" t="s">
        <v>101</v>
      </c>
      <c r="F394" t="s">
        <v>239</v>
      </c>
      <c r="H394" t="str">
        <f t="shared" si="6"/>
        <v>México</v>
      </c>
      <c r="I394">
        <v>1981</v>
      </c>
      <c r="J394" t="s">
        <v>126</v>
      </c>
      <c r="L394" s="3" t="s">
        <v>85</v>
      </c>
      <c r="M394" t="s">
        <v>103</v>
      </c>
      <c r="N394" t="s">
        <v>83</v>
      </c>
      <c r="P394">
        <v>2</v>
      </c>
      <c r="Q394">
        <v>8</v>
      </c>
      <c r="R394">
        <v>24</v>
      </c>
      <c r="S394">
        <v>0</v>
      </c>
      <c r="T394">
        <v>0</v>
      </c>
      <c r="U394">
        <v>0</v>
      </c>
      <c r="V394">
        <v>0</v>
      </c>
      <c r="W394">
        <v>0</v>
      </c>
      <c r="X394">
        <v>0</v>
      </c>
      <c r="Y394" t="s">
        <v>220</v>
      </c>
      <c r="AA394" s="1">
        <v>20000000000</v>
      </c>
      <c r="AB394" t="s">
        <v>86</v>
      </c>
      <c r="AC394" s="1">
        <v>20000000000</v>
      </c>
      <c r="AD394" t="s">
        <v>85</v>
      </c>
      <c r="AE394" t="s">
        <v>87</v>
      </c>
      <c r="AG394" t="s">
        <v>105</v>
      </c>
      <c r="AI394" t="s">
        <v>89</v>
      </c>
      <c r="AJ394" t="s">
        <v>89</v>
      </c>
      <c r="AK394" t="s">
        <v>90</v>
      </c>
      <c r="AL394" t="s">
        <v>90</v>
      </c>
      <c r="AN394" t="s">
        <v>92</v>
      </c>
      <c r="AO394" t="s">
        <v>92</v>
      </c>
      <c r="AP394" t="s">
        <v>92</v>
      </c>
      <c r="AQ394" t="s">
        <v>92</v>
      </c>
      <c r="AR394" t="s">
        <v>92</v>
      </c>
      <c r="AS394" t="s">
        <v>92</v>
      </c>
      <c r="AT394" t="s">
        <v>106</v>
      </c>
      <c r="AU394" t="s">
        <v>106</v>
      </c>
      <c r="AV394" t="s">
        <v>106</v>
      </c>
      <c r="AW394" t="s">
        <v>106</v>
      </c>
      <c r="AX394" t="s">
        <v>106</v>
      </c>
      <c r="AY394" t="s">
        <v>106</v>
      </c>
      <c r="AZ394" t="s">
        <v>106</v>
      </c>
      <c r="BA394" t="s">
        <v>93</v>
      </c>
      <c r="BB394" t="s">
        <v>107</v>
      </c>
      <c r="BC394" t="s">
        <v>107</v>
      </c>
      <c r="BD394" t="s">
        <v>94</v>
      </c>
      <c r="BE394" t="s">
        <v>148</v>
      </c>
      <c r="BF394" t="s">
        <v>108</v>
      </c>
      <c r="BG394" t="s">
        <v>108</v>
      </c>
      <c r="BH394" t="s">
        <v>108</v>
      </c>
      <c r="BI394" t="s">
        <v>108</v>
      </c>
      <c r="BJ394" t="s">
        <v>120</v>
      </c>
      <c r="BK394" t="s">
        <v>110</v>
      </c>
      <c r="BL394" t="s">
        <v>96</v>
      </c>
      <c r="BM394" t="s">
        <v>120</v>
      </c>
      <c r="BN394" t="s">
        <v>120</v>
      </c>
      <c r="BO394" t="s">
        <v>95</v>
      </c>
      <c r="BP394" t="s">
        <v>95</v>
      </c>
      <c r="BQ394" t="s">
        <v>95</v>
      </c>
      <c r="BR394" t="s">
        <v>97</v>
      </c>
      <c r="BS394" t="s">
        <v>121</v>
      </c>
      <c r="BT394" t="s">
        <v>121</v>
      </c>
      <c r="BU394" t="s">
        <v>94</v>
      </c>
      <c r="BV394" t="s">
        <v>94</v>
      </c>
      <c r="BW394" t="s">
        <v>94</v>
      </c>
      <c r="BX394" t="s">
        <v>98</v>
      </c>
      <c r="BY394" t="s">
        <v>921</v>
      </c>
    </row>
    <row r="395" spans="1:77">
      <c r="A395">
        <v>396</v>
      </c>
      <c r="B395">
        <v>1</v>
      </c>
      <c r="C395" t="s">
        <v>922</v>
      </c>
      <c r="D395" t="s">
        <v>174</v>
      </c>
      <c r="E395" t="s">
        <v>79</v>
      </c>
      <c r="F395" t="s">
        <v>538</v>
      </c>
      <c r="H395" t="str">
        <f t="shared" si="6"/>
        <v>Costa Rica</v>
      </c>
      <c r="I395">
        <v>1993</v>
      </c>
      <c r="J395" t="s">
        <v>102</v>
      </c>
      <c r="M395" t="s">
        <v>103</v>
      </c>
      <c r="N395" t="s">
        <v>83</v>
      </c>
      <c r="AI395" t="s">
        <v>167</v>
      </c>
      <c r="AJ395" t="s">
        <v>167</v>
      </c>
      <c r="AK395" t="s">
        <v>167</v>
      </c>
      <c r="AL395" t="s">
        <v>167</v>
      </c>
    </row>
    <row r="396" spans="1:77">
      <c r="A396">
        <v>397</v>
      </c>
      <c r="B396">
        <v>7</v>
      </c>
      <c r="C396" t="s">
        <v>923</v>
      </c>
      <c r="D396" t="s">
        <v>924</v>
      </c>
      <c r="E396" t="s">
        <v>101</v>
      </c>
      <c r="F396" t="s">
        <v>80</v>
      </c>
      <c r="H396" t="str">
        <f t="shared" si="6"/>
        <v>España</v>
      </c>
      <c r="I396">
        <v>1986</v>
      </c>
      <c r="J396" t="s">
        <v>126</v>
      </c>
      <c r="L396" s="3" t="s">
        <v>85</v>
      </c>
      <c r="M396" t="s">
        <v>141</v>
      </c>
      <c r="N396" t="s">
        <v>104</v>
      </c>
      <c r="P396">
        <v>0</v>
      </c>
      <c r="Q396">
        <v>0</v>
      </c>
      <c r="R396">
        <v>0</v>
      </c>
      <c r="S396">
        <v>0</v>
      </c>
      <c r="T396">
        <v>0</v>
      </c>
      <c r="U396">
        <v>200</v>
      </c>
      <c r="V396">
        <v>30</v>
      </c>
      <c r="W396">
        <v>0</v>
      </c>
      <c r="X396">
        <v>0</v>
      </c>
      <c r="Y396" t="s">
        <v>143</v>
      </c>
      <c r="AA396" s="1">
        <v>100000000000</v>
      </c>
      <c r="AB396" t="s">
        <v>230</v>
      </c>
      <c r="AC396" s="1">
        <v>90000000000</v>
      </c>
      <c r="AD396" s="1">
        <v>90000000000</v>
      </c>
      <c r="AE396" t="s">
        <v>171</v>
      </c>
      <c r="AG396" t="s">
        <v>184</v>
      </c>
      <c r="AI396" t="s">
        <v>90</v>
      </c>
      <c r="AJ396" t="s">
        <v>90</v>
      </c>
      <c r="AK396" t="s">
        <v>90</v>
      </c>
      <c r="AL396" t="s">
        <v>90</v>
      </c>
      <c r="AN396" t="s">
        <v>91</v>
      </c>
      <c r="AO396" t="s">
        <v>91</v>
      </c>
      <c r="AP396" t="s">
        <v>91</v>
      </c>
      <c r="AQ396" t="s">
        <v>91</v>
      </c>
      <c r="AR396" t="s">
        <v>91</v>
      </c>
      <c r="AS396" t="s">
        <v>91</v>
      </c>
      <c r="AT396" t="s">
        <v>137</v>
      </c>
      <c r="AU396" t="s">
        <v>137</v>
      </c>
      <c r="AV396" t="s">
        <v>137</v>
      </c>
      <c r="AW396" t="s">
        <v>137</v>
      </c>
      <c r="AX396" t="s">
        <v>137</v>
      </c>
      <c r="AY396" t="s">
        <v>137</v>
      </c>
      <c r="AZ396" t="s">
        <v>137</v>
      </c>
      <c r="BA396" t="s">
        <v>137</v>
      </c>
      <c r="BB396" t="s">
        <v>137</v>
      </c>
      <c r="BC396" t="s">
        <v>137</v>
      </c>
      <c r="BD396" t="s">
        <v>94</v>
      </c>
      <c r="BE396" t="s">
        <v>95</v>
      </c>
      <c r="BF396" t="s">
        <v>95</v>
      </c>
      <c r="BG396" t="s">
        <v>95</v>
      </c>
      <c r="BH396" t="s">
        <v>95</v>
      </c>
      <c r="BI396" t="s">
        <v>95</v>
      </c>
      <c r="BJ396" t="s">
        <v>120</v>
      </c>
      <c r="BK396" t="s">
        <v>96</v>
      </c>
      <c r="BL396" t="s">
        <v>96</v>
      </c>
      <c r="BM396" t="s">
        <v>96</v>
      </c>
      <c r="BN396" t="s">
        <v>96</v>
      </c>
      <c r="BO396" t="s">
        <v>95</v>
      </c>
      <c r="BP396" t="s">
        <v>95</v>
      </c>
      <c r="BQ396" t="s">
        <v>95</v>
      </c>
      <c r="BR396" t="s">
        <v>97</v>
      </c>
      <c r="BS396" t="s">
        <v>94</v>
      </c>
      <c r="BT396" t="s">
        <v>94</v>
      </c>
      <c r="BU396" t="s">
        <v>94</v>
      </c>
      <c r="BV396" t="s">
        <v>94</v>
      </c>
      <c r="BW396" t="s">
        <v>94</v>
      </c>
      <c r="BX396" t="s">
        <v>98</v>
      </c>
      <c r="BY396" t="s">
        <v>925</v>
      </c>
    </row>
    <row r="397" spans="1:77">
      <c r="A397">
        <v>398</v>
      </c>
      <c r="B397">
        <v>7</v>
      </c>
      <c r="C397" t="s">
        <v>419</v>
      </c>
      <c r="D397" t="s">
        <v>926</v>
      </c>
      <c r="E397" t="s">
        <v>101</v>
      </c>
      <c r="F397" t="s">
        <v>239</v>
      </c>
      <c r="H397" t="str">
        <f t="shared" si="6"/>
        <v>México</v>
      </c>
      <c r="I397">
        <v>1991</v>
      </c>
      <c r="J397" t="s">
        <v>131</v>
      </c>
      <c r="L397" s="3" t="s">
        <v>85</v>
      </c>
      <c r="M397" t="s">
        <v>141</v>
      </c>
      <c r="N397" t="s">
        <v>115</v>
      </c>
      <c r="O397" t="s">
        <v>927</v>
      </c>
      <c r="P397">
        <v>0</v>
      </c>
      <c r="Q397">
        <v>0</v>
      </c>
      <c r="R397">
        <v>0</v>
      </c>
      <c r="S397">
        <v>3</v>
      </c>
      <c r="T397">
        <v>5</v>
      </c>
      <c r="U397">
        <v>30</v>
      </c>
      <c r="V397">
        <v>0</v>
      </c>
      <c r="W397">
        <v>0</v>
      </c>
      <c r="X397">
        <v>0</v>
      </c>
      <c r="Y397" t="s">
        <v>115</v>
      </c>
      <c r="Z397" t="s">
        <v>928</v>
      </c>
      <c r="AA397" t="s">
        <v>85</v>
      </c>
      <c r="AB397" t="s">
        <v>86</v>
      </c>
      <c r="AC397" t="s">
        <v>85</v>
      </c>
      <c r="AD397" t="s">
        <v>85</v>
      </c>
      <c r="AE397" t="s">
        <v>87</v>
      </c>
      <c r="AG397" t="s">
        <v>245</v>
      </c>
      <c r="AH397" s="1">
        <v>10000000000</v>
      </c>
      <c r="AI397" t="s">
        <v>89</v>
      </c>
      <c r="AJ397" t="s">
        <v>89</v>
      </c>
      <c r="AK397" t="s">
        <v>90</v>
      </c>
      <c r="AL397" t="s">
        <v>90</v>
      </c>
      <c r="AN397" t="s">
        <v>172</v>
      </c>
      <c r="AO397" t="s">
        <v>172</v>
      </c>
      <c r="AP397" t="s">
        <v>179</v>
      </c>
      <c r="AQ397" t="s">
        <v>172</v>
      </c>
      <c r="AR397" t="s">
        <v>172</v>
      </c>
      <c r="AS397" t="s">
        <v>172</v>
      </c>
      <c r="AT397" t="s">
        <v>93</v>
      </c>
      <c r="AU397" t="s">
        <v>107</v>
      </c>
      <c r="AV397" t="s">
        <v>106</v>
      </c>
      <c r="AW397" t="s">
        <v>106</v>
      </c>
      <c r="AX397" t="s">
        <v>118</v>
      </c>
      <c r="AY397" t="s">
        <v>107</v>
      </c>
      <c r="AZ397" t="s">
        <v>107</v>
      </c>
      <c r="BA397" t="s">
        <v>93</v>
      </c>
      <c r="BB397" t="s">
        <v>106</v>
      </c>
      <c r="BC397" t="s">
        <v>106</v>
      </c>
      <c r="BD397" t="s">
        <v>94</v>
      </c>
      <c r="BE397" t="s">
        <v>95</v>
      </c>
      <c r="BF397" t="s">
        <v>95</v>
      </c>
      <c r="BG397" t="s">
        <v>95</v>
      </c>
      <c r="BH397" t="s">
        <v>95</v>
      </c>
      <c r="BI397" t="s">
        <v>95</v>
      </c>
      <c r="BJ397" t="s">
        <v>96</v>
      </c>
      <c r="BK397" t="s">
        <v>96</v>
      </c>
      <c r="BL397" t="s">
        <v>96</v>
      </c>
      <c r="BM397" t="s">
        <v>110</v>
      </c>
      <c r="BN397" t="s">
        <v>96</v>
      </c>
      <c r="BO397" t="s">
        <v>108</v>
      </c>
      <c r="BP397" t="s">
        <v>95</v>
      </c>
      <c r="BQ397" t="s">
        <v>95</v>
      </c>
      <c r="BR397" t="s">
        <v>111</v>
      </c>
      <c r="BS397" t="s">
        <v>121</v>
      </c>
      <c r="BT397" t="s">
        <v>94</v>
      </c>
      <c r="BU397" t="s">
        <v>121</v>
      </c>
      <c r="BV397" t="s">
        <v>121</v>
      </c>
      <c r="BW397" t="s">
        <v>121</v>
      </c>
      <c r="BX397" t="s">
        <v>98</v>
      </c>
    </row>
    <row r="398" spans="1:77">
      <c r="A398">
        <v>399</v>
      </c>
      <c r="B398">
        <v>7</v>
      </c>
      <c r="C398" t="s">
        <v>929</v>
      </c>
      <c r="D398" t="s">
        <v>296</v>
      </c>
      <c r="E398" t="s">
        <v>79</v>
      </c>
      <c r="F398" t="s">
        <v>312</v>
      </c>
      <c r="H398" t="str">
        <f t="shared" si="6"/>
        <v>Perú</v>
      </c>
      <c r="I398">
        <v>1997</v>
      </c>
      <c r="J398" t="s">
        <v>81</v>
      </c>
      <c r="L398" s="3" t="s">
        <v>85</v>
      </c>
      <c r="M398" t="s">
        <v>82</v>
      </c>
      <c r="N398" t="s">
        <v>104</v>
      </c>
      <c r="P398">
        <v>0</v>
      </c>
      <c r="Q398">
        <v>24</v>
      </c>
      <c r="R398">
        <v>48</v>
      </c>
      <c r="S398">
        <v>0</v>
      </c>
      <c r="T398">
        <v>12</v>
      </c>
      <c r="U398">
        <v>24</v>
      </c>
      <c r="V398">
        <v>0</v>
      </c>
      <c r="W398">
        <v>12</v>
      </c>
      <c r="X398">
        <v>24</v>
      </c>
      <c r="Y398" t="s">
        <v>134</v>
      </c>
      <c r="AA398" s="1">
        <v>40000000000</v>
      </c>
      <c r="AB398" t="s">
        <v>170</v>
      </c>
      <c r="AC398" s="1">
        <v>40000000000</v>
      </c>
      <c r="AD398" s="1">
        <v>40000000000</v>
      </c>
      <c r="AE398" t="s">
        <v>171</v>
      </c>
      <c r="AG398" t="s">
        <v>105</v>
      </c>
      <c r="AI398" t="s">
        <v>89</v>
      </c>
      <c r="AJ398" t="s">
        <v>90</v>
      </c>
      <c r="AK398" t="s">
        <v>89</v>
      </c>
      <c r="AL398" t="s">
        <v>89</v>
      </c>
      <c r="AN398" t="s">
        <v>92</v>
      </c>
      <c r="AO398" t="s">
        <v>92</v>
      </c>
      <c r="AP398" t="s">
        <v>92</v>
      </c>
      <c r="AQ398" t="s">
        <v>92</v>
      </c>
      <c r="AR398" t="s">
        <v>92</v>
      </c>
      <c r="AS398" t="s">
        <v>92</v>
      </c>
      <c r="AT398" t="s">
        <v>107</v>
      </c>
      <c r="AU398" t="s">
        <v>107</v>
      </c>
      <c r="AV398" t="s">
        <v>107</v>
      </c>
      <c r="AW398" t="s">
        <v>107</v>
      </c>
      <c r="AX398" t="s">
        <v>107</v>
      </c>
      <c r="AY398" t="s">
        <v>107</v>
      </c>
      <c r="AZ398" t="s">
        <v>107</v>
      </c>
      <c r="BA398" t="s">
        <v>107</v>
      </c>
      <c r="BB398" t="s">
        <v>107</v>
      </c>
      <c r="BC398" t="s">
        <v>107</v>
      </c>
      <c r="BD398" t="s">
        <v>121</v>
      </c>
      <c r="BE398" t="s">
        <v>108</v>
      </c>
      <c r="BF398" t="s">
        <v>108</v>
      </c>
      <c r="BG398" t="s">
        <v>108</v>
      </c>
      <c r="BH398" t="s">
        <v>95</v>
      </c>
      <c r="BI398" t="s">
        <v>95</v>
      </c>
      <c r="BJ398" t="s">
        <v>96</v>
      </c>
      <c r="BK398" t="s">
        <v>96</v>
      </c>
      <c r="BL398" t="s">
        <v>96</v>
      </c>
      <c r="BM398" t="s">
        <v>96</v>
      </c>
      <c r="BN398" t="s">
        <v>96</v>
      </c>
      <c r="BO398" t="s">
        <v>95</v>
      </c>
      <c r="BP398" t="s">
        <v>95</v>
      </c>
      <c r="BQ398" t="s">
        <v>108</v>
      </c>
      <c r="BR398" t="s">
        <v>97</v>
      </c>
      <c r="BS398" t="s">
        <v>121</v>
      </c>
      <c r="BT398" t="s">
        <v>94</v>
      </c>
      <c r="BU398" t="s">
        <v>121</v>
      </c>
      <c r="BV398" t="s">
        <v>121</v>
      </c>
      <c r="BW398" t="s">
        <v>94</v>
      </c>
      <c r="BX398" t="s">
        <v>98</v>
      </c>
      <c r="BY398" t="s">
        <v>930</v>
      </c>
    </row>
    <row r="399" spans="1:77">
      <c r="H399" t="str">
        <f t="shared" si="6"/>
        <v>España</v>
      </c>
    </row>
    <row r="400" spans="1:77">
      <c r="A400" t="s">
        <v>931</v>
      </c>
      <c r="H400" t="str">
        <f t="shared" si="6"/>
        <v>España</v>
      </c>
    </row>
    <row r="401" spans="1:77">
      <c r="A401">
        <v>400</v>
      </c>
      <c r="B401">
        <v>7</v>
      </c>
      <c r="C401" t="s">
        <v>268</v>
      </c>
      <c r="D401" t="s">
        <v>421</v>
      </c>
      <c r="E401" t="s">
        <v>79</v>
      </c>
      <c r="F401" t="s">
        <v>312</v>
      </c>
      <c r="H401" t="str">
        <f t="shared" si="6"/>
        <v>Perú</v>
      </c>
      <c r="I401">
        <v>1995</v>
      </c>
      <c r="J401" t="s">
        <v>81</v>
      </c>
      <c r="L401" s="3">
        <v>20000000000</v>
      </c>
      <c r="M401" t="s">
        <v>82</v>
      </c>
      <c r="N401" t="s">
        <v>117</v>
      </c>
      <c r="P401" t="s">
        <v>932</v>
      </c>
      <c r="Q401" t="s">
        <v>932</v>
      </c>
      <c r="R401" t="s">
        <v>932</v>
      </c>
      <c r="S401" t="s">
        <v>932</v>
      </c>
      <c r="T401" t="s">
        <v>932</v>
      </c>
      <c r="U401" t="s">
        <v>932</v>
      </c>
      <c r="V401" t="s">
        <v>933</v>
      </c>
      <c r="W401" t="s">
        <v>934</v>
      </c>
      <c r="X401" t="s">
        <v>935</v>
      </c>
      <c r="Y401" t="s">
        <v>84</v>
      </c>
      <c r="AA401" t="s">
        <v>85</v>
      </c>
      <c r="AB401" t="s">
        <v>86</v>
      </c>
      <c r="AC401" t="s">
        <v>85</v>
      </c>
      <c r="AD401" t="s">
        <v>85</v>
      </c>
      <c r="AE401" t="s">
        <v>87</v>
      </c>
      <c r="AG401" t="s">
        <v>105</v>
      </c>
      <c r="AI401" t="s">
        <v>89</v>
      </c>
      <c r="AJ401" t="s">
        <v>89</v>
      </c>
      <c r="AK401" t="s">
        <v>89</v>
      </c>
      <c r="AL401" t="s">
        <v>90</v>
      </c>
      <c r="AN401" t="s">
        <v>91</v>
      </c>
      <c r="AO401" t="s">
        <v>92</v>
      </c>
      <c r="AP401" t="s">
        <v>91</v>
      </c>
      <c r="AQ401" t="s">
        <v>91</v>
      </c>
      <c r="AR401" t="s">
        <v>91</v>
      </c>
      <c r="AS401" t="s">
        <v>91</v>
      </c>
      <c r="AT401" t="s">
        <v>93</v>
      </c>
      <c r="AU401" t="s">
        <v>93</v>
      </c>
      <c r="AV401" t="s">
        <v>93</v>
      </c>
      <c r="AW401" t="s">
        <v>93</v>
      </c>
      <c r="AX401" t="s">
        <v>93</v>
      </c>
      <c r="AY401" t="s">
        <v>93</v>
      </c>
      <c r="AZ401" t="s">
        <v>93</v>
      </c>
      <c r="BA401" t="s">
        <v>93</v>
      </c>
      <c r="BB401" t="s">
        <v>93</v>
      </c>
      <c r="BC401" t="s">
        <v>93</v>
      </c>
      <c r="BD401" t="s">
        <v>94</v>
      </c>
      <c r="BE401" t="s">
        <v>95</v>
      </c>
      <c r="BF401" t="s">
        <v>95</v>
      </c>
      <c r="BG401" t="s">
        <v>95</v>
      </c>
      <c r="BH401" t="s">
        <v>95</v>
      </c>
      <c r="BI401" t="s">
        <v>95</v>
      </c>
      <c r="BJ401" t="s">
        <v>120</v>
      </c>
      <c r="BK401" t="s">
        <v>96</v>
      </c>
      <c r="BL401" t="s">
        <v>96</v>
      </c>
      <c r="BM401" t="s">
        <v>120</v>
      </c>
      <c r="BN401" t="s">
        <v>96</v>
      </c>
      <c r="BO401" t="s">
        <v>95</v>
      </c>
      <c r="BP401" t="s">
        <v>95</v>
      </c>
      <c r="BQ401" t="s">
        <v>95</v>
      </c>
      <c r="BR401" t="s">
        <v>97</v>
      </c>
      <c r="BS401" t="s">
        <v>94</v>
      </c>
      <c r="BT401" t="s">
        <v>94</v>
      </c>
      <c r="BU401" t="s">
        <v>121</v>
      </c>
      <c r="BV401" t="s">
        <v>94</v>
      </c>
      <c r="BW401" t="s">
        <v>94</v>
      </c>
      <c r="BX401" t="s">
        <v>98</v>
      </c>
      <c r="BY401" t="s">
        <v>936</v>
      </c>
    </row>
    <row r="402" spans="1:77">
      <c r="A402">
        <v>401</v>
      </c>
      <c r="B402">
        <v>7</v>
      </c>
      <c r="C402" t="s">
        <v>311</v>
      </c>
      <c r="D402" t="s">
        <v>937</v>
      </c>
      <c r="E402" t="s">
        <v>79</v>
      </c>
      <c r="F402" t="s">
        <v>225</v>
      </c>
      <c r="H402" t="str">
        <f t="shared" si="6"/>
        <v>Ecuador</v>
      </c>
      <c r="I402">
        <v>1993</v>
      </c>
      <c r="J402" t="s">
        <v>115</v>
      </c>
      <c r="K402" t="s">
        <v>938</v>
      </c>
      <c r="L402" s="3">
        <v>10000000000</v>
      </c>
      <c r="M402" t="s">
        <v>103</v>
      </c>
      <c r="N402" t="s">
        <v>117</v>
      </c>
      <c r="P402">
        <v>0</v>
      </c>
      <c r="Q402">
        <v>0</v>
      </c>
      <c r="R402">
        <v>0</v>
      </c>
      <c r="S402">
        <v>4</v>
      </c>
      <c r="T402">
        <v>0</v>
      </c>
      <c r="U402">
        <v>60</v>
      </c>
      <c r="V402">
        <v>0</v>
      </c>
      <c r="W402">
        <v>0</v>
      </c>
      <c r="X402">
        <v>60</v>
      </c>
      <c r="Y402" t="s">
        <v>143</v>
      </c>
      <c r="AA402" t="s">
        <v>85</v>
      </c>
      <c r="AB402" t="s">
        <v>86</v>
      </c>
      <c r="AC402" t="s">
        <v>85</v>
      </c>
      <c r="AD402" t="s">
        <v>85</v>
      </c>
      <c r="AE402" t="s">
        <v>171</v>
      </c>
      <c r="AG402" t="s">
        <v>105</v>
      </c>
      <c r="AI402" t="s">
        <v>90</v>
      </c>
      <c r="AJ402" t="s">
        <v>90</v>
      </c>
      <c r="AK402" t="s">
        <v>90</v>
      </c>
      <c r="AL402" t="s">
        <v>90</v>
      </c>
      <c r="AN402" t="s">
        <v>92</v>
      </c>
      <c r="AO402" t="s">
        <v>92</v>
      </c>
      <c r="AP402" t="s">
        <v>92</v>
      </c>
      <c r="AQ402" t="s">
        <v>92</v>
      </c>
      <c r="AR402" t="s">
        <v>92</v>
      </c>
      <c r="AS402" t="s">
        <v>92</v>
      </c>
      <c r="AT402" t="s">
        <v>107</v>
      </c>
      <c r="AU402" t="s">
        <v>107</v>
      </c>
      <c r="AV402" t="s">
        <v>106</v>
      </c>
      <c r="AW402" t="s">
        <v>106</v>
      </c>
      <c r="AX402" t="s">
        <v>106</v>
      </c>
      <c r="AY402" t="s">
        <v>106</v>
      </c>
      <c r="AZ402" t="s">
        <v>106</v>
      </c>
      <c r="BA402" t="s">
        <v>106</v>
      </c>
      <c r="BB402" t="s">
        <v>106</v>
      </c>
      <c r="BC402" t="s">
        <v>106</v>
      </c>
      <c r="BD402" t="s">
        <v>121</v>
      </c>
      <c r="BE402" t="s">
        <v>108</v>
      </c>
      <c r="BF402" t="s">
        <v>95</v>
      </c>
      <c r="BG402" t="s">
        <v>108</v>
      </c>
      <c r="BH402" t="s">
        <v>95</v>
      </c>
      <c r="BI402" t="s">
        <v>95</v>
      </c>
      <c r="BJ402" t="s">
        <v>120</v>
      </c>
      <c r="BK402" t="s">
        <v>120</v>
      </c>
      <c r="BL402" t="s">
        <v>120</v>
      </c>
      <c r="BM402" t="s">
        <v>120</v>
      </c>
      <c r="BN402" t="s">
        <v>120</v>
      </c>
      <c r="BO402" t="s">
        <v>108</v>
      </c>
      <c r="BP402" t="s">
        <v>108</v>
      </c>
      <c r="BQ402" t="s">
        <v>108</v>
      </c>
      <c r="BR402" t="s">
        <v>111</v>
      </c>
      <c r="BS402" t="s">
        <v>121</v>
      </c>
      <c r="BT402" t="s">
        <v>121</v>
      </c>
      <c r="BU402" t="s">
        <v>94</v>
      </c>
      <c r="BV402" t="s">
        <v>94</v>
      </c>
      <c r="BW402" t="s">
        <v>94</v>
      </c>
      <c r="BX402" t="s">
        <v>98</v>
      </c>
      <c r="BY402" t="s">
        <v>939</v>
      </c>
    </row>
    <row r="403" spans="1:77">
      <c r="A403">
        <v>402</v>
      </c>
      <c r="B403">
        <v>7</v>
      </c>
      <c r="C403" t="s">
        <v>279</v>
      </c>
      <c r="D403" t="s">
        <v>411</v>
      </c>
      <c r="E403" t="s">
        <v>101</v>
      </c>
      <c r="F403" t="s">
        <v>940</v>
      </c>
      <c r="H403" t="str">
        <f t="shared" si="6"/>
        <v>República Dominicana</v>
      </c>
      <c r="I403">
        <v>1976</v>
      </c>
      <c r="J403" t="s">
        <v>81</v>
      </c>
      <c r="L403" s="3" t="s">
        <v>85</v>
      </c>
      <c r="M403" t="s">
        <v>141</v>
      </c>
      <c r="N403" t="s">
        <v>115</v>
      </c>
      <c r="O403" t="s">
        <v>941</v>
      </c>
      <c r="P403">
        <v>2</v>
      </c>
      <c r="Q403">
        <v>1</v>
      </c>
      <c r="R403">
        <v>1</v>
      </c>
      <c r="S403">
        <v>2</v>
      </c>
      <c r="T403">
        <v>1</v>
      </c>
      <c r="U403">
        <v>1</v>
      </c>
      <c r="V403">
        <v>4</v>
      </c>
      <c r="W403">
        <v>1</v>
      </c>
      <c r="X403">
        <v>1</v>
      </c>
      <c r="Y403" t="s">
        <v>115</v>
      </c>
      <c r="Z403" t="s">
        <v>942</v>
      </c>
      <c r="AA403" s="1">
        <v>100000000000</v>
      </c>
      <c r="AB403" t="s">
        <v>283</v>
      </c>
      <c r="AC403" s="1">
        <v>80000000000</v>
      </c>
      <c r="AD403" s="1">
        <v>20000000000</v>
      </c>
      <c r="AE403" t="s">
        <v>171</v>
      </c>
      <c r="AG403" t="s">
        <v>365</v>
      </c>
      <c r="AH403" s="1">
        <v>40000000000</v>
      </c>
      <c r="AI403" t="s">
        <v>90</v>
      </c>
      <c r="AJ403" t="s">
        <v>90</v>
      </c>
      <c r="AK403" t="s">
        <v>89</v>
      </c>
      <c r="AL403" t="s">
        <v>89</v>
      </c>
      <c r="AN403" t="s">
        <v>91</v>
      </c>
      <c r="AO403" t="s">
        <v>91</v>
      </c>
      <c r="AP403" t="s">
        <v>91</v>
      </c>
      <c r="AQ403" t="s">
        <v>91</v>
      </c>
      <c r="AR403" t="s">
        <v>91</v>
      </c>
      <c r="AS403" t="s">
        <v>91</v>
      </c>
      <c r="AT403" t="s">
        <v>107</v>
      </c>
      <c r="AU403" t="s">
        <v>107</v>
      </c>
      <c r="AV403" t="s">
        <v>107</v>
      </c>
      <c r="AW403" t="s">
        <v>107</v>
      </c>
      <c r="AX403" t="s">
        <v>107</v>
      </c>
      <c r="AY403" t="s">
        <v>107</v>
      </c>
      <c r="AZ403" t="s">
        <v>107</v>
      </c>
      <c r="BA403" t="s">
        <v>107</v>
      </c>
      <c r="BB403" t="s">
        <v>107</v>
      </c>
      <c r="BC403" t="s">
        <v>107</v>
      </c>
      <c r="BD403" t="s">
        <v>121</v>
      </c>
      <c r="BE403" t="s">
        <v>95</v>
      </c>
      <c r="BF403" t="s">
        <v>95</v>
      </c>
      <c r="BG403" t="s">
        <v>95</v>
      </c>
      <c r="BH403" t="s">
        <v>95</v>
      </c>
      <c r="BI403" t="s">
        <v>95</v>
      </c>
      <c r="BJ403" t="s">
        <v>96</v>
      </c>
      <c r="BK403" t="s">
        <v>96</v>
      </c>
      <c r="BL403" t="s">
        <v>96</v>
      </c>
      <c r="BM403" t="s">
        <v>120</v>
      </c>
      <c r="BN403" t="s">
        <v>120</v>
      </c>
      <c r="BO403" t="s">
        <v>95</v>
      </c>
      <c r="BP403" t="s">
        <v>95</v>
      </c>
      <c r="BQ403" t="s">
        <v>95</v>
      </c>
      <c r="BR403" t="s">
        <v>97</v>
      </c>
      <c r="BS403" t="s">
        <v>94</v>
      </c>
      <c r="BT403" t="s">
        <v>94</v>
      </c>
      <c r="BU403" t="s">
        <v>94</v>
      </c>
      <c r="BV403" t="s">
        <v>94</v>
      </c>
      <c r="BW403" t="s">
        <v>94</v>
      </c>
      <c r="BX403" t="s">
        <v>89</v>
      </c>
      <c r="BY403" t="s">
        <v>943</v>
      </c>
    </row>
    <row r="404" spans="1:77">
      <c r="A404">
        <v>403</v>
      </c>
      <c r="B404">
        <v>7</v>
      </c>
      <c r="C404" t="s">
        <v>263</v>
      </c>
      <c r="D404" t="s">
        <v>586</v>
      </c>
      <c r="E404" t="s">
        <v>101</v>
      </c>
      <c r="F404" t="s">
        <v>239</v>
      </c>
      <c r="H404" t="str">
        <f t="shared" si="6"/>
        <v>México</v>
      </c>
      <c r="I404">
        <v>1996</v>
      </c>
      <c r="J404" t="s">
        <v>131</v>
      </c>
      <c r="L404" s="3" t="s">
        <v>85</v>
      </c>
      <c r="M404" t="s">
        <v>82</v>
      </c>
      <c r="N404" t="s">
        <v>104</v>
      </c>
      <c r="P404">
        <v>0</v>
      </c>
      <c r="Q404">
        <v>0</v>
      </c>
      <c r="R404">
        <v>0</v>
      </c>
      <c r="S404">
        <v>0</v>
      </c>
      <c r="T404">
        <v>0</v>
      </c>
      <c r="U404">
        <v>0</v>
      </c>
      <c r="V404">
        <v>0</v>
      </c>
      <c r="W404">
        <v>0</v>
      </c>
      <c r="X404">
        <v>0</v>
      </c>
      <c r="Y404" t="s">
        <v>84</v>
      </c>
      <c r="AA404" t="s">
        <v>85</v>
      </c>
      <c r="AB404" t="s">
        <v>86</v>
      </c>
      <c r="AC404" t="s">
        <v>85</v>
      </c>
      <c r="AD404" t="s">
        <v>85</v>
      </c>
      <c r="AE404" t="s">
        <v>87</v>
      </c>
      <c r="AG404" t="s">
        <v>88</v>
      </c>
      <c r="AI404" t="s">
        <v>89</v>
      </c>
      <c r="AJ404" t="s">
        <v>89</v>
      </c>
      <c r="AK404" t="s">
        <v>89</v>
      </c>
      <c r="AL404" t="s">
        <v>90</v>
      </c>
      <c r="AN404" t="s">
        <v>179</v>
      </c>
      <c r="AO404" t="s">
        <v>179</v>
      </c>
      <c r="AP404" t="s">
        <v>172</v>
      </c>
      <c r="AQ404" t="s">
        <v>92</v>
      </c>
      <c r="AR404" t="s">
        <v>91</v>
      </c>
      <c r="AS404" t="s">
        <v>179</v>
      </c>
      <c r="AT404" t="s">
        <v>107</v>
      </c>
      <c r="AU404" t="s">
        <v>137</v>
      </c>
      <c r="AV404" t="s">
        <v>106</v>
      </c>
      <c r="AW404" t="s">
        <v>137</v>
      </c>
      <c r="AX404" t="s">
        <v>106</v>
      </c>
      <c r="AY404" t="s">
        <v>137</v>
      </c>
      <c r="AZ404" t="s">
        <v>106</v>
      </c>
      <c r="BA404" t="s">
        <v>106</v>
      </c>
      <c r="BB404" t="s">
        <v>107</v>
      </c>
      <c r="BC404" t="s">
        <v>106</v>
      </c>
      <c r="BD404" t="s">
        <v>122</v>
      </c>
      <c r="BE404" t="s">
        <v>148</v>
      </c>
      <c r="BF404" t="s">
        <v>95</v>
      </c>
      <c r="BG404" t="s">
        <v>148</v>
      </c>
      <c r="BH404" t="s">
        <v>95</v>
      </c>
      <c r="BI404" t="s">
        <v>95</v>
      </c>
      <c r="BJ404" t="s">
        <v>96</v>
      </c>
      <c r="BK404" t="s">
        <v>110</v>
      </c>
      <c r="BL404" t="s">
        <v>110</v>
      </c>
      <c r="BM404" t="s">
        <v>120</v>
      </c>
      <c r="BN404" t="s">
        <v>120</v>
      </c>
      <c r="BO404" t="s">
        <v>95</v>
      </c>
      <c r="BP404" t="s">
        <v>95</v>
      </c>
      <c r="BQ404" t="s">
        <v>95</v>
      </c>
      <c r="BR404" t="s">
        <v>97</v>
      </c>
      <c r="BS404" t="s">
        <v>94</v>
      </c>
      <c r="BT404" t="s">
        <v>121</v>
      </c>
      <c r="BU404" t="s">
        <v>121</v>
      </c>
      <c r="BV404" t="s">
        <v>121</v>
      </c>
      <c r="BW404" t="s">
        <v>121</v>
      </c>
      <c r="BX404" t="s">
        <v>98</v>
      </c>
      <c r="BY404" t="s">
        <v>944</v>
      </c>
    </row>
    <row r="405" spans="1:77">
      <c r="A405">
        <v>404</v>
      </c>
      <c r="B405">
        <v>7</v>
      </c>
      <c r="C405" t="s">
        <v>100</v>
      </c>
      <c r="D405" t="s">
        <v>831</v>
      </c>
      <c r="E405" t="s">
        <v>79</v>
      </c>
      <c r="F405" t="s">
        <v>312</v>
      </c>
      <c r="H405" t="str">
        <f t="shared" si="6"/>
        <v>Perú</v>
      </c>
      <c r="I405">
        <v>1998</v>
      </c>
      <c r="J405" t="s">
        <v>81</v>
      </c>
      <c r="L405" s="3" t="s">
        <v>85</v>
      </c>
      <c r="M405" t="s">
        <v>176</v>
      </c>
      <c r="N405" t="s">
        <v>104</v>
      </c>
      <c r="P405">
        <v>0</v>
      </c>
      <c r="Q405">
        <v>0</v>
      </c>
      <c r="R405">
        <v>0</v>
      </c>
      <c r="S405">
        <v>0</v>
      </c>
      <c r="T405">
        <v>0</v>
      </c>
      <c r="U405">
        <v>20</v>
      </c>
      <c r="V405">
        <v>2</v>
      </c>
      <c r="W405">
        <v>0</v>
      </c>
      <c r="X405">
        <v>60</v>
      </c>
      <c r="Y405" t="s">
        <v>84</v>
      </c>
      <c r="AA405" t="s">
        <v>85</v>
      </c>
      <c r="AB405" t="s">
        <v>86</v>
      </c>
      <c r="AC405" t="s">
        <v>85</v>
      </c>
      <c r="AD405" t="s">
        <v>85</v>
      </c>
      <c r="AE405" t="s">
        <v>87</v>
      </c>
      <c r="AG405" t="s">
        <v>105</v>
      </c>
      <c r="AI405" t="s">
        <v>90</v>
      </c>
      <c r="AJ405" t="s">
        <v>89</v>
      </c>
      <c r="AK405" t="s">
        <v>89</v>
      </c>
      <c r="AL405" t="s">
        <v>90</v>
      </c>
      <c r="AN405" t="s">
        <v>92</v>
      </c>
      <c r="AO405" t="s">
        <v>91</v>
      </c>
      <c r="AP405" t="s">
        <v>92</v>
      </c>
      <c r="AQ405" t="s">
        <v>92</v>
      </c>
      <c r="AR405" t="s">
        <v>92</v>
      </c>
      <c r="AS405" t="s">
        <v>560</v>
      </c>
      <c r="AT405" t="s">
        <v>107</v>
      </c>
      <c r="AU405" t="s">
        <v>107</v>
      </c>
      <c r="AV405" t="s">
        <v>137</v>
      </c>
      <c r="AW405" t="s">
        <v>137</v>
      </c>
      <c r="AX405" t="s">
        <v>137</v>
      </c>
      <c r="AY405" t="s">
        <v>107</v>
      </c>
      <c r="AZ405" t="s">
        <v>106</v>
      </c>
      <c r="BA405" t="s">
        <v>93</v>
      </c>
      <c r="BB405" t="s">
        <v>137</v>
      </c>
      <c r="BC405" t="s">
        <v>137</v>
      </c>
      <c r="BD405" t="s">
        <v>121</v>
      </c>
      <c r="BE405" t="s">
        <v>108</v>
      </c>
      <c r="BF405" t="s">
        <v>95</v>
      </c>
      <c r="BG405" t="s">
        <v>95</v>
      </c>
      <c r="BH405" t="s">
        <v>148</v>
      </c>
      <c r="BI405" t="s">
        <v>148</v>
      </c>
      <c r="BJ405" t="s">
        <v>96</v>
      </c>
      <c r="BK405" t="s">
        <v>96</v>
      </c>
      <c r="BL405" t="s">
        <v>120</v>
      </c>
      <c r="BM405" t="s">
        <v>120</v>
      </c>
      <c r="BN405" t="s">
        <v>96</v>
      </c>
      <c r="BO405" t="s">
        <v>148</v>
      </c>
      <c r="BP405" t="s">
        <v>108</v>
      </c>
      <c r="BQ405" t="s">
        <v>95</v>
      </c>
      <c r="BR405" t="s">
        <v>97</v>
      </c>
      <c r="BS405" t="s">
        <v>122</v>
      </c>
      <c r="BT405" t="s">
        <v>121</v>
      </c>
      <c r="BU405" t="s">
        <v>121</v>
      </c>
      <c r="BV405" t="s">
        <v>180</v>
      </c>
      <c r="BW405" t="s">
        <v>122</v>
      </c>
      <c r="BX405" t="s">
        <v>98</v>
      </c>
      <c r="BY405" t="s">
        <v>945</v>
      </c>
    </row>
    <row r="406" spans="1:77">
      <c r="A406">
        <v>405</v>
      </c>
      <c r="B406">
        <v>7</v>
      </c>
      <c r="C406" t="s">
        <v>215</v>
      </c>
      <c r="D406" t="s">
        <v>727</v>
      </c>
      <c r="E406" t="s">
        <v>101</v>
      </c>
      <c r="F406" t="s">
        <v>239</v>
      </c>
      <c r="H406" t="str">
        <f t="shared" si="6"/>
        <v>México</v>
      </c>
      <c r="I406">
        <v>1995</v>
      </c>
      <c r="J406" t="s">
        <v>81</v>
      </c>
      <c r="L406" s="3" t="s">
        <v>85</v>
      </c>
      <c r="M406" t="s">
        <v>82</v>
      </c>
      <c r="N406" t="s">
        <v>104</v>
      </c>
      <c r="P406">
        <v>0</v>
      </c>
      <c r="Q406">
        <v>0</v>
      </c>
      <c r="R406">
        <v>0</v>
      </c>
      <c r="S406">
        <v>0</v>
      </c>
      <c r="T406">
        <v>40</v>
      </c>
      <c r="U406">
        <v>190</v>
      </c>
      <c r="V406">
        <v>6</v>
      </c>
      <c r="W406">
        <v>40</v>
      </c>
      <c r="X406">
        <v>240</v>
      </c>
      <c r="Y406" t="s">
        <v>143</v>
      </c>
      <c r="AA406" s="1">
        <v>10000000000</v>
      </c>
      <c r="AB406" t="s">
        <v>86</v>
      </c>
      <c r="AC406" s="1">
        <v>10000000000</v>
      </c>
      <c r="AD406" t="s">
        <v>85</v>
      </c>
      <c r="AE406" t="s">
        <v>87</v>
      </c>
      <c r="AG406" t="s">
        <v>105</v>
      </c>
      <c r="AI406" t="s">
        <v>89</v>
      </c>
      <c r="AJ406" t="s">
        <v>89</v>
      </c>
      <c r="AK406" t="s">
        <v>89</v>
      </c>
      <c r="AL406" t="s">
        <v>90</v>
      </c>
      <c r="AN406" t="s">
        <v>91</v>
      </c>
      <c r="AO406" t="s">
        <v>91</v>
      </c>
      <c r="AP406" t="s">
        <v>92</v>
      </c>
      <c r="AQ406" t="s">
        <v>92</v>
      </c>
      <c r="AR406" t="s">
        <v>91</v>
      </c>
      <c r="AS406" t="s">
        <v>91</v>
      </c>
      <c r="AT406" t="s">
        <v>106</v>
      </c>
      <c r="AU406" t="s">
        <v>137</v>
      </c>
      <c r="AV406" t="s">
        <v>106</v>
      </c>
      <c r="AW406" t="s">
        <v>137</v>
      </c>
      <c r="AX406" t="s">
        <v>137</v>
      </c>
      <c r="AY406" t="s">
        <v>107</v>
      </c>
      <c r="AZ406" t="s">
        <v>137</v>
      </c>
      <c r="BA406" t="s">
        <v>107</v>
      </c>
      <c r="BB406" t="s">
        <v>106</v>
      </c>
      <c r="BC406" t="s">
        <v>137</v>
      </c>
      <c r="BD406" t="s">
        <v>94</v>
      </c>
      <c r="BE406" t="s">
        <v>148</v>
      </c>
      <c r="BF406" t="s">
        <v>95</v>
      </c>
      <c r="BG406" t="s">
        <v>108</v>
      </c>
      <c r="BH406" t="s">
        <v>95</v>
      </c>
      <c r="BI406" t="s">
        <v>95</v>
      </c>
      <c r="BJ406" t="s">
        <v>96</v>
      </c>
      <c r="BK406" t="s">
        <v>120</v>
      </c>
      <c r="BL406" t="s">
        <v>96</v>
      </c>
      <c r="BM406" t="s">
        <v>110</v>
      </c>
      <c r="BN406" t="s">
        <v>110</v>
      </c>
      <c r="BO406" t="s">
        <v>95</v>
      </c>
      <c r="BP406" t="s">
        <v>95</v>
      </c>
      <c r="BQ406" t="s">
        <v>95</v>
      </c>
      <c r="BR406" t="s">
        <v>97</v>
      </c>
      <c r="BS406" t="s">
        <v>94</v>
      </c>
      <c r="BT406" t="s">
        <v>121</v>
      </c>
      <c r="BU406" t="s">
        <v>94</v>
      </c>
      <c r="BV406" t="s">
        <v>94</v>
      </c>
      <c r="BW406" t="s">
        <v>121</v>
      </c>
      <c r="BX406" t="s">
        <v>98</v>
      </c>
      <c r="BY406" t="s">
        <v>946</v>
      </c>
    </row>
    <row r="407" spans="1:77">
      <c r="A407">
        <v>406</v>
      </c>
      <c r="B407">
        <v>5</v>
      </c>
      <c r="C407" t="s">
        <v>286</v>
      </c>
      <c r="D407" t="s">
        <v>287</v>
      </c>
      <c r="E407" t="s">
        <v>79</v>
      </c>
      <c r="F407" t="s">
        <v>125</v>
      </c>
      <c r="H407" t="str">
        <f t="shared" si="6"/>
        <v>Argentina</v>
      </c>
      <c r="I407">
        <v>1978</v>
      </c>
      <c r="J407" t="s">
        <v>126</v>
      </c>
      <c r="L407" s="3" t="s">
        <v>85</v>
      </c>
      <c r="M407" t="s">
        <v>141</v>
      </c>
      <c r="N407" t="s">
        <v>132</v>
      </c>
      <c r="P407">
        <v>0</v>
      </c>
      <c r="Q407">
        <v>0</v>
      </c>
      <c r="R407">
        <v>0</v>
      </c>
      <c r="S407" t="s">
        <v>763</v>
      </c>
      <c r="T407" t="s">
        <v>947</v>
      </c>
      <c r="U407" t="s">
        <v>763</v>
      </c>
      <c r="V407" t="s">
        <v>758</v>
      </c>
      <c r="W407" t="s">
        <v>194</v>
      </c>
      <c r="X407" t="s">
        <v>948</v>
      </c>
      <c r="Y407" t="s">
        <v>134</v>
      </c>
      <c r="AA407" t="s">
        <v>85</v>
      </c>
      <c r="AB407" t="s">
        <v>86</v>
      </c>
      <c r="AC407" t="s">
        <v>85</v>
      </c>
      <c r="AD407" t="s">
        <v>85</v>
      </c>
      <c r="AE407" t="s">
        <v>87</v>
      </c>
      <c r="AG407" t="s">
        <v>105</v>
      </c>
      <c r="AI407" t="s">
        <v>89</v>
      </c>
      <c r="AJ407" t="s">
        <v>89</v>
      </c>
      <c r="AK407" t="s">
        <v>90</v>
      </c>
      <c r="AL407" t="s">
        <v>90</v>
      </c>
      <c r="AN407" t="s">
        <v>92</v>
      </c>
      <c r="AO407" t="s">
        <v>92</v>
      </c>
      <c r="AP407" t="s">
        <v>92</v>
      </c>
      <c r="AQ407" t="s">
        <v>92</v>
      </c>
      <c r="AR407" t="s">
        <v>92</v>
      </c>
      <c r="AS407" t="s">
        <v>92</v>
      </c>
      <c r="AT407" t="s">
        <v>106</v>
      </c>
      <c r="AU407" t="s">
        <v>106</v>
      </c>
      <c r="AV407" t="s">
        <v>106</v>
      </c>
      <c r="AW407" t="s">
        <v>106</v>
      </c>
      <c r="AX407" t="s">
        <v>106</v>
      </c>
      <c r="AY407" t="s">
        <v>106</v>
      </c>
      <c r="AZ407" t="s">
        <v>107</v>
      </c>
      <c r="BA407" t="s">
        <v>106</v>
      </c>
      <c r="BB407" t="s">
        <v>106</v>
      </c>
      <c r="BC407" t="s">
        <v>106</v>
      </c>
    </row>
    <row r="408" spans="1:77">
      <c r="A408">
        <v>407</v>
      </c>
      <c r="B408">
        <v>7</v>
      </c>
      <c r="C408" t="s">
        <v>817</v>
      </c>
      <c r="D408" t="s">
        <v>317</v>
      </c>
      <c r="E408" t="s">
        <v>101</v>
      </c>
      <c r="F408" t="s">
        <v>239</v>
      </c>
      <c r="H408" t="str">
        <f t="shared" si="6"/>
        <v>México</v>
      </c>
      <c r="I408">
        <v>1995</v>
      </c>
      <c r="J408" t="s">
        <v>81</v>
      </c>
      <c r="L408" s="3">
        <v>10000000000</v>
      </c>
      <c r="M408" t="s">
        <v>176</v>
      </c>
      <c r="N408" t="s">
        <v>104</v>
      </c>
      <c r="P408">
        <v>0</v>
      </c>
      <c r="Q408">
        <v>0</v>
      </c>
      <c r="R408">
        <v>0</v>
      </c>
      <c r="S408">
        <v>0</v>
      </c>
      <c r="T408">
        <v>0</v>
      </c>
      <c r="U408">
        <v>3</v>
      </c>
      <c r="V408">
        <v>0</v>
      </c>
      <c r="W408">
        <v>0</v>
      </c>
      <c r="X408">
        <v>4</v>
      </c>
      <c r="Y408" t="s">
        <v>134</v>
      </c>
      <c r="AA408" t="s">
        <v>85</v>
      </c>
      <c r="AB408" t="s">
        <v>86</v>
      </c>
      <c r="AC408" t="s">
        <v>85</v>
      </c>
      <c r="AD408" t="s">
        <v>85</v>
      </c>
      <c r="AE408" t="s">
        <v>171</v>
      </c>
      <c r="AG408" t="s">
        <v>105</v>
      </c>
      <c r="AI408" t="s">
        <v>90</v>
      </c>
      <c r="AJ408" t="s">
        <v>89</v>
      </c>
      <c r="AK408" t="s">
        <v>90</v>
      </c>
      <c r="AL408" t="s">
        <v>90</v>
      </c>
      <c r="AN408" t="s">
        <v>92</v>
      </c>
      <c r="AO408" t="s">
        <v>92</v>
      </c>
      <c r="AP408" t="s">
        <v>92</v>
      </c>
      <c r="AQ408" t="s">
        <v>92</v>
      </c>
      <c r="AR408" t="s">
        <v>92</v>
      </c>
      <c r="AS408" t="s">
        <v>91</v>
      </c>
      <c r="AT408" t="s">
        <v>106</v>
      </c>
      <c r="AU408" t="s">
        <v>106</v>
      </c>
      <c r="AV408" t="s">
        <v>106</v>
      </c>
      <c r="AW408" t="s">
        <v>106</v>
      </c>
      <c r="AX408" t="s">
        <v>106</v>
      </c>
      <c r="AY408" t="s">
        <v>106</v>
      </c>
      <c r="AZ408" t="s">
        <v>106</v>
      </c>
      <c r="BA408" t="s">
        <v>106</v>
      </c>
      <c r="BB408" t="s">
        <v>106</v>
      </c>
      <c r="BC408" t="s">
        <v>106</v>
      </c>
      <c r="BD408" t="s">
        <v>121</v>
      </c>
      <c r="BE408" t="s">
        <v>108</v>
      </c>
      <c r="BF408" t="s">
        <v>108</v>
      </c>
      <c r="BG408" t="s">
        <v>108</v>
      </c>
      <c r="BH408" t="s">
        <v>95</v>
      </c>
      <c r="BI408" t="s">
        <v>95</v>
      </c>
      <c r="BJ408" t="s">
        <v>96</v>
      </c>
      <c r="BK408" t="s">
        <v>96</v>
      </c>
      <c r="BL408" t="s">
        <v>96</v>
      </c>
      <c r="BM408" t="s">
        <v>96</v>
      </c>
      <c r="BN408" t="s">
        <v>96</v>
      </c>
      <c r="BO408" t="s">
        <v>95</v>
      </c>
      <c r="BP408" t="s">
        <v>95</v>
      </c>
      <c r="BQ408" t="s">
        <v>95</v>
      </c>
      <c r="BR408" t="s">
        <v>97</v>
      </c>
      <c r="BS408" t="s">
        <v>94</v>
      </c>
      <c r="BT408" t="s">
        <v>94</v>
      </c>
      <c r="BU408" t="s">
        <v>121</v>
      </c>
      <c r="BV408" t="s">
        <v>121</v>
      </c>
      <c r="BW408" t="s">
        <v>94</v>
      </c>
      <c r="BX408" t="s">
        <v>98</v>
      </c>
      <c r="BY408" t="s">
        <v>949</v>
      </c>
    </row>
    <row r="409" spans="1:77">
      <c r="A409">
        <v>408</v>
      </c>
      <c r="B409">
        <v>7</v>
      </c>
      <c r="C409" t="s">
        <v>271</v>
      </c>
      <c r="D409" t="s">
        <v>727</v>
      </c>
      <c r="E409" t="s">
        <v>101</v>
      </c>
      <c r="F409" t="s">
        <v>175</v>
      </c>
      <c r="H409" t="str">
        <f t="shared" si="6"/>
        <v>Chile</v>
      </c>
      <c r="I409">
        <v>1987</v>
      </c>
      <c r="J409" t="s">
        <v>81</v>
      </c>
      <c r="L409" s="3" t="s">
        <v>85</v>
      </c>
      <c r="M409" t="s">
        <v>103</v>
      </c>
      <c r="N409" t="s">
        <v>899</v>
      </c>
      <c r="P409">
        <v>0</v>
      </c>
      <c r="Q409">
        <v>0</v>
      </c>
      <c r="R409">
        <v>0</v>
      </c>
      <c r="S409">
        <v>0</v>
      </c>
      <c r="T409">
        <v>0</v>
      </c>
      <c r="U409">
        <v>0</v>
      </c>
      <c r="V409">
        <v>0</v>
      </c>
      <c r="W409">
        <v>0</v>
      </c>
      <c r="X409">
        <v>14</v>
      </c>
      <c r="Y409" t="s">
        <v>84</v>
      </c>
      <c r="AA409" t="s">
        <v>85</v>
      </c>
      <c r="AB409" t="s">
        <v>86</v>
      </c>
      <c r="AC409" t="s">
        <v>85</v>
      </c>
      <c r="AD409" t="s">
        <v>85</v>
      </c>
      <c r="AE409" t="s">
        <v>87</v>
      </c>
      <c r="AG409" t="s">
        <v>105</v>
      </c>
      <c r="AI409" t="s">
        <v>89</v>
      </c>
      <c r="AJ409" t="s">
        <v>89</v>
      </c>
      <c r="AK409" t="s">
        <v>89</v>
      </c>
      <c r="AL409" t="s">
        <v>90</v>
      </c>
      <c r="AN409" t="s">
        <v>91</v>
      </c>
      <c r="AO409" t="s">
        <v>91</v>
      </c>
      <c r="AP409" t="s">
        <v>91</v>
      </c>
      <c r="AQ409" t="s">
        <v>91</v>
      </c>
      <c r="AR409" t="s">
        <v>91</v>
      </c>
      <c r="AS409" t="s">
        <v>91</v>
      </c>
      <c r="AT409" t="s">
        <v>137</v>
      </c>
      <c r="AU409" t="s">
        <v>106</v>
      </c>
      <c r="AV409" t="s">
        <v>137</v>
      </c>
      <c r="AW409" t="s">
        <v>137</v>
      </c>
      <c r="AX409" t="s">
        <v>137</v>
      </c>
      <c r="AY409" t="s">
        <v>137</v>
      </c>
      <c r="AZ409" t="s">
        <v>106</v>
      </c>
      <c r="BA409" t="s">
        <v>106</v>
      </c>
      <c r="BB409" t="s">
        <v>137</v>
      </c>
      <c r="BC409" t="s">
        <v>137</v>
      </c>
      <c r="BD409" t="s">
        <v>121</v>
      </c>
      <c r="BE409" t="s">
        <v>148</v>
      </c>
      <c r="BF409" t="s">
        <v>95</v>
      </c>
      <c r="BG409" t="s">
        <v>108</v>
      </c>
      <c r="BH409" t="s">
        <v>95</v>
      </c>
      <c r="BI409" t="s">
        <v>148</v>
      </c>
      <c r="BJ409" t="s">
        <v>96</v>
      </c>
      <c r="BK409" t="s">
        <v>96</v>
      </c>
      <c r="BL409" t="s">
        <v>96</v>
      </c>
      <c r="BM409" t="s">
        <v>120</v>
      </c>
      <c r="BN409" t="s">
        <v>96</v>
      </c>
      <c r="BO409" t="s">
        <v>95</v>
      </c>
      <c r="BP409" t="s">
        <v>95</v>
      </c>
      <c r="BQ409" t="s">
        <v>148</v>
      </c>
      <c r="BR409" t="s">
        <v>111</v>
      </c>
      <c r="BS409" t="s">
        <v>121</v>
      </c>
      <c r="BT409" t="s">
        <v>94</v>
      </c>
      <c r="BU409" t="s">
        <v>94</v>
      </c>
      <c r="BV409" t="s">
        <v>121</v>
      </c>
      <c r="BW409" t="s">
        <v>121</v>
      </c>
      <c r="BX409" t="s">
        <v>98</v>
      </c>
      <c r="BY409" t="s">
        <v>950</v>
      </c>
    </row>
    <row r="410" spans="1:77">
      <c r="A410">
        <v>409</v>
      </c>
      <c r="B410">
        <v>7</v>
      </c>
      <c r="C410" t="s">
        <v>951</v>
      </c>
      <c r="D410" t="s">
        <v>952</v>
      </c>
      <c r="E410" t="s">
        <v>101</v>
      </c>
      <c r="F410" t="s">
        <v>239</v>
      </c>
      <c r="H410" t="str">
        <f t="shared" si="6"/>
        <v>México</v>
      </c>
      <c r="I410">
        <v>1986</v>
      </c>
      <c r="J410" t="s">
        <v>131</v>
      </c>
      <c r="L410" s="3" t="s">
        <v>85</v>
      </c>
      <c r="M410" t="s">
        <v>199</v>
      </c>
      <c r="N410" t="s">
        <v>83</v>
      </c>
      <c r="P410">
        <v>0</v>
      </c>
      <c r="Q410">
        <v>0</v>
      </c>
      <c r="R410">
        <v>0</v>
      </c>
      <c r="S410">
        <v>0</v>
      </c>
      <c r="T410">
        <v>0</v>
      </c>
      <c r="U410">
        <v>0</v>
      </c>
      <c r="V410">
        <v>0</v>
      </c>
      <c r="W410">
        <v>0</v>
      </c>
      <c r="X410">
        <v>40</v>
      </c>
      <c r="Y410" t="s">
        <v>143</v>
      </c>
      <c r="AA410" t="s">
        <v>85</v>
      </c>
      <c r="AB410" t="s">
        <v>86</v>
      </c>
      <c r="AC410" t="s">
        <v>85</v>
      </c>
      <c r="AD410" t="s">
        <v>85</v>
      </c>
      <c r="AE410" t="s">
        <v>87</v>
      </c>
      <c r="AG410" t="s">
        <v>105</v>
      </c>
      <c r="AI410" t="s">
        <v>90</v>
      </c>
      <c r="AJ410" t="s">
        <v>89</v>
      </c>
      <c r="AK410" t="s">
        <v>90</v>
      </c>
      <c r="AL410" t="s">
        <v>90</v>
      </c>
      <c r="AN410" t="s">
        <v>91</v>
      </c>
      <c r="AO410" t="s">
        <v>91</v>
      </c>
      <c r="AP410" t="s">
        <v>91</v>
      </c>
      <c r="AQ410" t="s">
        <v>91</v>
      </c>
      <c r="AR410" t="s">
        <v>91</v>
      </c>
      <c r="AS410" t="s">
        <v>91</v>
      </c>
      <c r="AT410" t="s">
        <v>137</v>
      </c>
      <c r="AU410" t="s">
        <v>137</v>
      </c>
      <c r="AV410" t="s">
        <v>106</v>
      </c>
      <c r="AW410" t="s">
        <v>137</v>
      </c>
      <c r="AX410" t="s">
        <v>106</v>
      </c>
      <c r="AY410" t="s">
        <v>106</v>
      </c>
      <c r="AZ410" t="s">
        <v>106</v>
      </c>
      <c r="BA410" t="s">
        <v>106</v>
      </c>
      <c r="BB410" t="s">
        <v>106</v>
      </c>
      <c r="BC410" t="s">
        <v>106</v>
      </c>
      <c r="BD410" t="s">
        <v>94</v>
      </c>
      <c r="BE410" t="s">
        <v>95</v>
      </c>
      <c r="BF410" t="s">
        <v>95</v>
      </c>
      <c r="BG410" t="s">
        <v>95</v>
      </c>
      <c r="BH410" t="s">
        <v>95</v>
      </c>
      <c r="BI410" t="s">
        <v>95</v>
      </c>
      <c r="BJ410" t="s">
        <v>96</v>
      </c>
      <c r="BK410" t="s">
        <v>96</v>
      </c>
      <c r="BL410" t="s">
        <v>96</v>
      </c>
      <c r="BM410" t="s">
        <v>96</v>
      </c>
      <c r="BN410" t="s">
        <v>96</v>
      </c>
      <c r="BO410" t="s">
        <v>95</v>
      </c>
      <c r="BP410" t="s">
        <v>95</v>
      </c>
      <c r="BQ410" t="s">
        <v>95</v>
      </c>
      <c r="BR410" t="s">
        <v>111</v>
      </c>
      <c r="BS410" t="s">
        <v>94</v>
      </c>
      <c r="BT410" t="s">
        <v>94</v>
      </c>
      <c r="BU410" t="s">
        <v>94</v>
      </c>
      <c r="BV410" t="s">
        <v>94</v>
      </c>
      <c r="BW410" t="s">
        <v>94</v>
      </c>
      <c r="BX410" t="s">
        <v>98</v>
      </c>
      <c r="BY410" t="s">
        <v>953</v>
      </c>
    </row>
    <row r="411" spans="1:77">
      <c r="A411">
        <v>410</v>
      </c>
      <c r="B411">
        <v>7</v>
      </c>
      <c r="C411" t="s">
        <v>419</v>
      </c>
      <c r="D411" t="s">
        <v>186</v>
      </c>
      <c r="E411" t="s">
        <v>101</v>
      </c>
      <c r="F411" t="s">
        <v>125</v>
      </c>
      <c r="H411" t="str">
        <f t="shared" si="6"/>
        <v>Argentina</v>
      </c>
      <c r="I411">
        <v>1992</v>
      </c>
      <c r="J411" t="s">
        <v>81</v>
      </c>
      <c r="L411" s="3" t="s">
        <v>85</v>
      </c>
      <c r="M411" t="s">
        <v>176</v>
      </c>
      <c r="N411" t="s">
        <v>104</v>
      </c>
      <c r="P411">
        <v>0</v>
      </c>
      <c r="Q411">
        <v>0</v>
      </c>
      <c r="R411">
        <v>0</v>
      </c>
      <c r="S411">
        <v>0</v>
      </c>
      <c r="T411">
        <v>0</v>
      </c>
      <c r="U411">
        <v>0</v>
      </c>
      <c r="V411">
        <v>0</v>
      </c>
      <c r="W411">
        <v>0</v>
      </c>
      <c r="X411">
        <v>0</v>
      </c>
      <c r="Y411" t="s">
        <v>84</v>
      </c>
      <c r="AA411" t="s">
        <v>85</v>
      </c>
      <c r="AB411" t="s">
        <v>86</v>
      </c>
      <c r="AC411" t="s">
        <v>85</v>
      </c>
      <c r="AD411" t="s">
        <v>85</v>
      </c>
      <c r="AE411" t="s">
        <v>87</v>
      </c>
      <c r="AG411" t="s">
        <v>105</v>
      </c>
      <c r="AI411" t="s">
        <v>89</v>
      </c>
      <c r="AJ411" t="s">
        <v>89</v>
      </c>
      <c r="AK411" t="s">
        <v>90</v>
      </c>
      <c r="AL411" t="s">
        <v>89</v>
      </c>
      <c r="AN411" t="s">
        <v>172</v>
      </c>
      <c r="AO411" t="s">
        <v>92</v>
      </c>
      <c r="AP411" t="s">
        <v>92</v>
      </c>
      <c r="AQ411" t="s">
        <v>92</v>
      </c>
      <c r="AR411" t="s">
        <v>92</v>
      </c>
      <c r="AS411" t="s">
        <v>92</v>
      </c>
      <c r="AT411" t="s">
        <v>107</v>
      </c>
      <c r="AU411" t="s">
        <v>106</v>
      </c>
      <c r="AV411" t="s">
        <v>107</v>
      </c>
      <c r="AW411" t="s">
        <v>107</v>
      </c>
      <c r="AX411" t="s">
        <v>106</v>
      </c>
      <c r="AY411" t="s">
        <v>106</v>
      </c>
      <c r="AZ411" t="s">
        <v>107</v>
      </c>
      <c r="BA411" t="s">
        <v>107</v>
      </c>
      <c r="BB411" t="s">
        <v>107</v>
      </c>
      <c r="BC411" t="s">
        <v>106</v>
      </c>
      <c r="BD411" t="s">
        <v>121</v>
      </c>
      <c r="BE411" t="s">
        <v>108</v>
      </c>
      <c r="BF411" t="s">
        <v>108</v>
      </c>
      <c r="BG411" t="s">
        <v>95</v>
      </c>
      <c r="BH411" t="s">
        <v>95</v>
      </c>
      <c r="BI411" t="s">
        <v>95</v>
      </c>
      <c r="BJ411" t="s">
        <v>120</v>
      </c>
      <c r="BK411" t="s">
        <v>110</v>
      </c>
      <c r="BL411" t="s">
        <v>96</v>
      </c>
      <c r="BM411" t="s">
        <v>96</v>
      </c>
      <c r="BN411" t="s">
        <v>96</v>
      </c>
      <c r="BO411" t="s">
        <v>95</v>
      </c>
      <c r="BP411" t="s">
        <v>108</v>
      </c>
      <c r="BQ411" t="s">
        <v>108</v>
      </c>
      <c r="BR411" t="s">
        <v>111</v>
      </c>
      <c r="BS411" t="s">
        <v>121</v>
      </c>
      <c r="BT411" t="s">
        <v>121</v>
      </c>
      <c r="BU411" t="s">
        <v>121</v>
      </c>
      <c r="BV411" t="s">
        <v>94</v>
      </c>
      <c r="BW411" t="s">
        <v>94</v>
      </c>
      <c r="BX411" t="s">
        <v>98</v>
      </c>
      <c r="BY411" t="s">
        <v>954</v>
      </c>
    </row>
    <row r="412" spans="1:77">
      <c r="A412">
        <v>411</v>
      </c>
      <c r="B412">
        <v>7</v>
      </c>
      <c r="C412" t="s">
        <v>293</v>
      </c>
      <c r="D412" t="s">
        <v>548</v>
      </c>
      <c r="E412" t="s">
        <v>101</v>
      </c>
      <c r="F412" t="s">
        <v>239</v>
      </c>
      <c r="H412" t="str">
        <f t="shared" si="6"/>
        <v>México</v>
      </c>
      <c r="I412">
        <v>1990</v>
      </c>
      <c r="J412" t="s">
        <v>102</v>
      </c>
      <c r="L412" s="3" t="s">
        <v>85</v>
      </c>
      <c r="M412" t="s">
        <v>103</v>
      </c>
      <c r="N412" t="s">
        <v>132</v>
      </c>
      <c r="P412">
        <v>0</v>
      </c>
      <c r="Q412">
        <v>0</v>
      </c>
      <c r="R412">
        <v>30</v>
      </c>
      <c r="S412">
        <v>0</v>
      </c>
      <c r="T412">
        <v>0</v>
      </c>
      <c r="U412">
        <v>30</v>
      </c>
      <c r="V412">
        <v>0</v>
      </c>
      <c r="W412">
        <v>0</v>
      </c>
      <c r="X412">
        <v>50</v>
      </c>
      <c r="Y412" t="s">
        <v>143</v>
      </c>
      <c r="AA412" s="1">
        <v>20000000000</v>
      </c>
      <c r="AB412" t="s">
        <v>230</v>
      </c>
      <c r="AC412" s="1">
        <v>20000000000</v>
      </c>
      <c r="AD412" t="s">
        <v>85</v>
      </c>
      <c r="AE412" t="s">
        <v>87</v>
      </c>
      <c r="AG412" t="s">
        <v>105</v>
      </c>
      <c r="AI412" t="s">
        <v>90</v>
      </c>
      <c r="AJ412" t="s">
        <v>90</v>
      </c>
      <c r="AK412" t="s">
        <v>90</v>
      </c>
      <c r="AL412" t="s">
        <v>90</v>
      </c>
      <c r="AN412" t="s">
        <v>91</v>
      </c>
      <c r="AO412" t="s">
        <v>91</v>
      </c>
      <c r="AP412" t="s">
        <v>91</v>
      </c>
      <c r="AQ412" t="s">
        <v>91</v>
      </c>
      <c r="AR412" t="s">
        <v>91</v>
      </c>
      <c r="AS412" t="s">
        <v>91</v>
      </c>
      <c r="AT412" t="s">
        <v>106</v>
      </c>
      <c r="AU412" t="s">
        <v>106</v>
      </c>
      <c r="AV412" t="s">
        <v>106</v>
      </c>
      <c r="AW412" t="s">
        <v>106</v>
      </c>
      <c r="AX412" t="s">
        <v>106</v>
      </c>
      <c r="AY412" t="s">
        <v>106</v>
      </c>
      <c r="AZ412" t="s">
        <v>106</v>
      </c>
      <c r="BA412" t="s">
        <v>106</v>
      </c>
      <c r="BB412" t="s">
        <v>106</v>
      </c>
      <c r="BC412" t="s">
        <v>106</v>
      </c>
      <c r="BD412" t="s">
        <v>121</v>
      </c>
      <c r="BE412" t="s">
        <v>95</v>
      </c>
      <c r="BF412" t="s">
        <v>95</v>
      </c>
      <c r="BG412" t="s">
        <v>95</v>
      </c>
      <c r="BH412" t="s">
        <v>95</v>
      </c>
      <c r="BI412" t="s">
        <v>95</v>
      </c>
      <c r="BJ412" t="s">
        <v>96</v>
      </c>
      <c r="BK412" t="s">
        <v>96</v>
      </c>
      <c r="BL412" t="s">
        <v>120</v>
      </c>
      <c r="BM412" t="s">
        <v>96</v>
      </c>
      <c r="BN412" t="s">
        <v>120</v>
      </c>
      <c r="BO412" t="s">
        <v>95</v>
      </c>
      <c r="BP412" t="s">
        <v>95</v>
      </c>
      <c r="BQ412" t="s">
        <v>95</v>
      </c>
      <c r="BR412" t="s">
        <v>97</v>
      </c>
      <c r="BS412" t="s">
        <v>94</v>
      </c>
      <c r="BT412" t="s">
        <v>94</v>
      </c>
      <c r="BU412" t="s">
        <v>121</v>
      </c>
      <c r="BV412" t="s">
        <v>94</v>
      </c>
      <c r="BW412" t="s">
        <v>94</v>
      </c>
      <c r="BX412" t="s">
        <v>98</v>
      </c>
    </row>
    <row r="413" spans="1:77">
      <c r="A413">
        <v>412</v>
      </c>
      <c r="B413">
        <v>7</v>
      </c>
      <c r="C413" t="s">
        <v>186</v>
      </c>
      <c r="D413" t="s">
        <v>271</v>
      </c>
      <c r="E413" t="s">
        <v>101</v>
      </c>
      <c r="F413" t="s">
        <v>115</v>
      </c>
      <c r="G413" t="s">
        <v>206</v>
      </c>
      <c r="H413" t="str">
        <f t="shared" si="6"/>
        <v>BRASIL</v>
      </c>
      <c r="I413">
        <v>1965</v>
      </c>
      <c r="J413" t="s">
        <v>115</v>
      </c>
      <c r="K413" t="s">
        <v>955</v>
      </c>
      <c r="L413" s="3">
        <v>20000000000</v>
      </c>
      <c r="M413" t="s">
        <v>115</v>
      </c>
      <c r="N413" t="s">
        <v>115</v>
      </c>
      <c r="O413" t="s">
        <v>957</v>
      </c>
      <c r="P413" t="s">
        <v>958</v>
      </c>
      <c r="Q413" t="s">
        <v>958</v>
      </c>
      <c r="R413" t="s">
        <v>959</v>
      </c>
      <c r="S413" t="s">
        <v>960</v>
      </c>
      <c r="T413" t="s">
        <v>960</v>
      </c>
      <c r="U413" t="s">
        <v>961</v>
      </c>
      <c r="V413" t="s">
        <v>962</v>
      </c>
      <c r="W413" t="s">
        <v>963</v>
      </c>
      <c r="X413" t="s">
        <v>964</v>
      </c>
      <c r="Y413" t="s">
        <v>115</v>
      </c>
      <c r="Z413" t="s">
        <v>965</v>
      </c>
      <c r="AA413" s="1">
        <v>40000000000</v>
      </c>
      <c r="AB413" t="s">
        <v>253</v>
      </c>
      <c r="AC413" s="1">
        <v>30000000000</v>
      </c>
      <c r="AD413" s="1">
        <v>30000000000</v>
      </c>
      <c r="AE413" t="s">
        <v>171</v>
      </c>
      <c r="AG413" t="s">
        <v>105</v>
      </c>
      <c r="AI413" t="s">
        <v>90</v>
      </c>
      <c r="AJ413" t="s">
        <v>90</v>
      </c>
      <c r="AK413" t="s">
        <v>90</v>
      </c>
      <c r="AL413" t="s">
        <v>89</v>
      </c>
      <c r="AN413" t="s">
        <v>91</v>
      </c>
      <c r="AO413" t="s">
        <v>91</v>
      </c>
      <c r="AP413" t="s">
        <v>91</v>
      </c>
      <c r="AQ413" t="s">
        <v>91</v>
      </c>
      <c r="AR413" t="s">
        <v>91</v>
      </c>
      <c r="AS413" t="s">
        <v>91</v>
      </c>
      <c r="AT413" t="s">
        <v>137</v>
      </c>
      <c r="AU413" t="s">
        <v>137</v>
      </c>
      <c r="AV413" t="s">
        <v>137</v>
      </c>
      <c r="AW413" t="s">
        <v>137</v>
      </c>
      <c r="AX413" t="s">
        <v>137</v>
      </c>
      <c r="AY413" t="s">
        <v>137</v>
      </c>
      <c r="AZ413" t="s">
        <v>137</v>
      </c>
      <c r="BA413" t="s">
        <v>137</v>
      </c>
      <c r="BB413" t="s">
        <v>137</v>
      </c>
      <c r="BC413" t="s">
        <v>137</v>
      </c>
      <c r="BD413" t="s">
        <v>94</v>
      </c>
      <c r="BE413" t="s">
        <v>108</v>
      </c>
      <c r="BF413" t="s">
        <v>95</v>
      </c>
      <c r="BG413" t="s">
        <v>95</v>
      </c>
      <c r="BH413" t="s">
        <v>95</v>
      </c>
      <c r="BI413" t="s">
        <v>95</v>
      </c>
      <c r="BJ413" t="s">
        <v>96</v>
      </c>
      <c r="BK413" t="s">
        <v>96</v>
      </c>
      <c r="BL413" t="s">
        <v>96</v>
      </c>
      <c r="BM413" t="s">
        <v>120</v>
      </c>
      <c r="BN413" t="s">
        <v>96</v>
      </c>
      <c r="BO413" t="s">
        <v>108</v>
      </c>
      <c r="BP413" t="s">
        <v>95</v>
      </c>
      <c r="BQ413" t="s">
        <v>95</v>
      </c>
      <c r="BR413" t="s">
        <v>111</v>
      </c>
      <c r="BS413" t="s">
        <v>94</v>
      </c>
      <c r="BT413" t="s">
        <v>94</v>
      </c>
      <c r="BU413" t="s">
        <v>94</v>
      </c>
      <c r="BV413" t="s">
        <v>94</v>
      </c>
      <c r="BW413" t="s">
        <v>94</v>
      </c>
      <c r="BX413" t="s">
        <v>98</v>
      </c>
      <c r="BY413" t="s">
        <v>966</v>
      </c>
    </row>
    <row r="414" spans="1:77">
      <c r="A414">
        <v>413</v>
      </c>
      <c r="B414">
        <v>7</v>
      </c>
      <c r="C414" t="s">
        <v>392</v>
      </c>
      <c r="D414" t="s">
        <v>421</v>
      </c>
      <c r="E414" t="s">
        <v>101</v>
      </c>
      <c r="F414" t="s">
        <v>175</v>
      </c>
      <c r="H414" t="str">
        <f t="shared" si="6"/>
        <v>Chile</v>
      </c>
      <c r="I414">
        <v>1979</v>
      </c>
      <c r="J414" t="s">
        <v>131</v>
      </c>
      <c r="L414" s="3">
        <v>50000000000</v>
      </c>
      <c r="M414" t="s">
        <v>190</v>
      </c>
      <c r="N414" t="s">
        <v>132</v>
      </c>
      <c r="P414">
        <v>0</v>
      </c>
      <c r="Q414">
        <v>0</v>
      </c>
      <c r="R414">
        <v>0</v>
      </c>
      <c r="S414" t="s">
        <v>967</v>
      </c>
      <c r="T414">
        <v>24</v>
      </c>
      <c r="U414">
        <v>24</v>
      </c>
      <c r="V414">
        <v>24</v>
      </c>
      <c r="W414">
        <v>24</v>
      </c>
      <c r="X414">
        <v>24</v>
      </c>
      <c r="Y414" t="s">
        <v>84</v>
      </c>
      <c r="AA414" t="s">
        <v>85</v>
      </c>
      <c r="AB414" t="s">
        <v>86</v>
      </c>
      <c r="AC414" t="s">
        <v>85</v>
      </c>
      <c r="AD414" t="s">
        <v>85</v>
      </c>
      <c r="AE414" t="s">
        <v>87</v>
      </c>
      <c r="AG414" t="s">
        <v>105</v>
      </c>
      <c r="AI414" t="s">
        <v>89</v>
      </c>
      <c r="AJ414" t="s">
        <v>89</v>
      </c>
      <c r="AK414" t="s">
        <v>89</v>
      </c>
      <c r="AL414" t="s">
        <v>90</v>
      </c>
      <c r="AN414" t="s">
        <v>91</v>
      </c>
      <c r="AO414" t="s">
        <v>91</v>
      </c>
      <c r="AP414" t="s">
        <v>91</v>
      </c>
      <c r="AQ414" t="s">
        <v>91</v>
      </c>
      <c r="AR414" t="s">
        <v>91</v>
      </c>
      <c r="AS414" t="s">
        <v>91</v>
      </c>
      <c r="AT414" t="s">
        <v>137</v>
      </c>
      <c r="AU414" t="s">
        <v>137</v>
      </c>
      <c r="AV414" t="s">
        <v>137</v>
      </c>
      <c r="AW414" t="s">
        <v>137</v>
      </c>
      <c r="AX414" t="s">
        <v>137</v>
      </c>
      <c r="AY414" t="s">
        <v>137</v>
      </c>
      <c r="AZ414" t="s">
        <v>137</v>
      </c>
      <c r="BA414" t="s">
        <v>137</v>
      </c>
      <c r="BB414" t="s">
        <v>137</v>
      </c>
      <c r="BC414" t="s">
        <v>137</v>
      </c>
      <c r="BD414" t="s">
        <v>94</v>
      </c>
      <c r="BE414" t="s">
        <v>95</v>
      </c>
      <c r="BF414" t="s">
        <v>95</v>
      </c>
      <c r="BG414" t="s">
        <v>95</v>
      </c>
      <c r="BH414" t="s">
        <v>95</v>
      </c>
      <c r="BI414" t="s">
        <v>95</v>
      </c>
      <c r="BJ414" t="s">
        <v>120</v>
      </c>
      <c r="BK414" t="s">
        <v>120</v>
      </c>
      <c r="BL414" t="s">
        <v>120</v>
      </c>
      <c r="BM414" t="s">
        <v>120</v>
      </c>
      <c r="BN414" t="s">
        <v>120</v>
      </c>
      <c r="BO414" t="s">
        <v>95</v>
      </c>
      <c r="BP414" t="s">
        <v>95</v>
      </c>
      <c r="BQ414" t="s">
        <v>95</v>
      </c>
      <c r="BR414" t="s">
        <v>97</v>
      </c>
      <c r="BS414" t="s">
        <v>94</v>
      </c>
      <c r="BT414" t="s">
        <v>94</v>
      </c>
      <c r="BU414" t="s">
        <v>94</v>
      </c>
      <c r="BV414" t="s">
        <v>94</v>
      </c>
      <c r="BW414" t="s">
        <v>94</v>
      </c>
      <c r="BX414" t="s">
        <v>98</v>
      </c>
    </row>
    <row r="415" spans="1:77">
      <c r="A415">
        <v>414</v>
      </c>
      <c r="B415">
        <v>7</v>
      </c>
      <c r="C415" t="s">
        <v>968</v>
      </c>
      <c r="D415" t="s">
        <v>969</v>
      </c>
      <c r="E415" t="s">
        <v>101</v>
      </c>
      <c r="F415" t="s">
        <v>239</v>
      </c>
      <c r="H415" t="str">
        <f t="shared" si="6"/>
        <v>México</v>
      </c>
      <c r="I415">
        <v>1994</v>
      </c>
      <c r="J415" t="s">
        <v>81</v>
      </c>
      <c r="L415" s="3">
        <v>10000000000</v>
      </c>
      <c r="M415" t="s">
        <v>103</v>
      </c>
      <c r="N415" t="s">
        <v>117</v>
      </c>
      <c r="P415">
        <v>0</v>
      </c>
      <c r="Q415">
        <v>0</v>
      </c>
      <c r="R415">
        <v>0</v>
      </c>
      <c r="S415">
        <v>4</v>
      </c>
      <c r="T415">
        <v>12</v>
      </c>
      <c r="U415">
        <v>40</v>
      </c>
      <c r="V415">
        <v>0</v>
      </c>
      <c r="W415">
        <v>0</v>
      </c>
      <c r="X415">
        <v>0</v>
      </c>
      <c r="Y415" t="s">
        <v>134</v>
      </c>
      <c r="AA415" t="s">
        <v>85</v>
      </c>
      <c r="AB415" t="s">
        <v>86</v>
      </c>
      <c r="AC415" t="s">
        <v>85</v>
      </c>
      <c r="AD415" t="s">
        <v>85</v>
      </c>
      <c r="AE415" t="s">
        <v>87</v>
      </c>
      <c r="AG415" t="s">
        <v>105</v>
      </c>
      <c r="AI415" t="s">
        <v>89</v>
      </c>
      <c r="AJ415" t="s">
        <v>89</v>
      </c>
      <c r="AK415" t="s">
        <v>89</v>
      </c>
      <c r="AL415" t="s">
        <v>90</v>
      </c>
      <c r="AN415" t="s">
        <v>91</v>
      </c>
      <c r="AO415" t="s">
        <v>92</v>
      </c>
      <c r="AP415" t="s">
        <v>92</v>
      </c>
      <c r="AQ415" t="s">
        <v>92</v>
      </c>
      <c r="AR415" t="s">
        <v>92</v>
      </c>
      <c r="AS415" t="s">
        <v>179</v>
      </c>
      <c r="AT415" t="s">
        <v>93</v>
      </c>
      <c r="AU415" t="s">
        <v>107</v>
      </c>
      <c r="AV415" t="s">
        <v>93</v>
      </c>
      <c r="AW415" t="s">
        <v>93</v>
      </c>
      <c r="AX415" t="s">
        <v>93</v>
      </c>
      <c r="AY415" t="s">
        <v>107</v>
      </c>
      <c r="AZ415" t="s">
        <v>93</v>
      </c>
      <c r="BA415" t="s">
        <v>107</v>
      </c>
      <c r="BB415" t="s">
        <v>93</v>
      </c>
      <c r="BC415" t="s">
        <v>93</v>
      </c>
      <c r="BD415" t="s">
        <v>121</v>
      </c>
      <c r="BE415" t="s">
        <v>109</v>
      </c>
      <c r="BF415" t="s">
        <v>109</v>
      </c>
      <c r="BG415" t="s">
        <v>148</v>
      </c>
      <c r="BH415" t="s">
        <v>108</v>
      </c>
      <c r="BI415" t="s">
        <v>108</v>
      </c>
      <c r="BJ415" t="s">
        <v>96</v>
      </c>
      <c r="BK415" t="s">
        <v>96</v>
      </c>
      <c r="BL415" t="s">
        <v>96</v>
      </c>
      <c r="BM415" t="s">
        <v>120</v>
      </c>
      <c r="BN415" t="s">
        <v>120</v>
      </c>
      <c r="BO415" t="s">
        <v>95</v>
      </c>
      <c r="BP415" t="s">
        <v>95</v>
      </c>
      <c r="BQ415" t="s">
        <v>95</v>
      </c>
      <c r="BR415" t="s">
        <v>97</v>
      </c>
      <c r="BS415" t="s">
        <v>121</v>
      </c>
      <c r="BT415" t="s">
        <v>94</v>
      </c>
      <c r="BU415" t="s">
        <v>94</v>
      </c>
      <c r="BV415" t="s">
        <v>94</v>
      </c>
      <c r="BW415" t="s">
        <v>94</v>
      </c>
      <c r="BX415" t="s">
        <v>98</v>
      </c>
    </row>
    <row r="416" spans="1:77">
      <c r="A416">
        <v>415</v>
      </c>
      <c r="E416" t="s">
        <v>167</v>
      </c>
      <c r="H416" t="str">
        <f t="shared" si="6"/>
        <v>España</v>
      </c>
      <c r="AI416" t="s">
        <v>167</v>
      </c>
      <c r="AJ416" t="s">
        <v>167</v>
      </c>
      <c r="AK416" t="s">
        <v>167</v>
      </c>
      <c r="AL416" t="s">
        <v>167</v>
      </c>
    </row>
    <row r="417" spans="1:77">
      <c r="A417">
        <v>416</v>
      </c>
      <c r="E417" t="s">
        <v>167</v>
      </c>
      <c r="H417" t="str">
        <f t="shared" si="6"/>
        <v>España</v>
      </c>
      <c r="AI417" t="s">
        <v>167</v>
      </c>
      <c r="AJ417" t="s">
        <v>167</v>
      </c>
      <c r="AK417" t="s">
        <v>167</v>
      </c>
      <c r="AL417" t="s">
        <v>167</v>
      </c>
    </row>
    <row r="418" spans="1:77">
      <c r="A418">
        <v>417</v>
      </c>
      <c r="B418">
        <v>7</v>
      </c>
      <c r="C418" t="s">
        <v>246</v>
      </c>
      <c r="D418" t="s">
        <v>811</v>
      </c>
      <c r="E418" t="s">
        <v>101</v>
      </c>
      <c r="F418" t="s">
        <v>312</v>
      </c>
      <c r="H418" t="str">
        <f t="shared" si="6"/>
        <v>Perú</v>
      </c>
      <c r="I418">
        <v>1996</v>
      </c>
      <c r="J418" t="s">
        <v>81</v>
      </c>
      <c r="L418" s="3">
        <v>10000000000</v>
      </c>
      <c r="M418" t="s">
        <v>103</v>
      </c>
      <c r="N418" t="s">
        <v>104</v>
      </c>
      <c r="P418">
        <v>1</v>
      </c>
      <c r="Q418">
        <v>20</v>
      </c>
      <c r="R418">
        <v>20</v>
      </c>
      <c r="S418">
        <v>60</v>
      </c>
      <c r="T418">
        <v>100</v>
      </c>
      <c r="U418">
        <v>100</v>
      </c>
      <c r="V418">
        <v>8</v>
      </c>
      <c r="W418">
        <v>300</v>
      </c>
      <c r="X418">
        <v>1500</v>
      </c>
      <c r="Y418" t="s">
        <v>84</v>
      </c>
      <c r="AA418" s="1">
        <v>30000000000</v>
      </c>
      <c r="AB418" t="s">
        <v>170</v>
      </c>
      <c r="AC418" s="1">
        <v>50000000000</v>
      </c>
      <c r="AD418" s="1">
        <v>50000000000</v>
      </c>
      <c r="AE418" t="s">
        <v>171</v>
      </c>
      <c r="AG418" t="s">
        <v>105</v>
      </c>
      <c r="AI418" t="s">
        <v>89</v>
      </c>
      <c r="AJ418" t="s">
        <v>89</v>
      </c>
      <c r="AK418" t="s">
        <v>89</v>
      </c>
      <c r="AL418" t="s">
        <v>90</v>
      </c>
      <c r="AN418" t="s">
        <v>92</v>
      </c>
      <c r="AO418" t="s">
        <v>91</v>
      </c>
      <c r="AP418" t="s">
        <v>91</v>
      </c>
      <c r="AQ418" t="s">
        <v>91</v>
      </c>
      <c r="AR418" t="s">
        <v>91</v>
      </c>
      <c r="AS418" t="s">
        <v>91</v>
      </c>
      <c r="AT418" t="s">
        <v>106</v>
      </c>
      <c r="AU418" t="s">
        <v>106</v>
      </c>
      <c r="AV418" t="s">
        <v>106</v>
      </c>
      <c r="AW418" t="s">
        <v>137</v>
      </c>
      <c r="AX418" t="s">
        <v>107</v>
      </c>
      <c r="AY418" t="s">
        <v>106</v>
      </c>
      <c r="AZ418" t="s">
        <v>107</v>
      </c>
      <c r="BA418" t="s">
        <v>106</v>
      </c>
      <c r="BB418" t="s">
        <v>107</v>
      </c>
      <c r="BC418" t="s">
        <v>137</v>
      </c>
      <c r="BD418" t="s">
        <v>94</v>
      </c>
      <c r="BE418" t="s">
        <v>95</v>
      </c>
      <c r="BF418" t="s">
        <v>95</v>
      </c>
      <c r="BG418" t="s">
        <v>95</v>
      </c>
      <c r="BH418" t="s">
        <v>95</v>
      </c>
      <c r="BI418" t="s">
        <v>95</v>
      </c>
      <c r="BJ418" t="s">
        <v>96</v>
      </c>
      <c r="BK418" t="s">
        <v>96</v>
      </c>
      <c r="BL418" t="s">
        <v>96</v>
      </c>
      <c r="BM418" t="s">
        <v>96</v>
      </c>
      <c r="BN418" t="s">
        <v>96</v>
      </c>
      <c r="BO418" t="s">
        <v>95</v>
      </c>
      <c r="BP418" t="s">
        <v>95</v>
      </c>
      <c r="BQ418" t="s">
        <v>95</v>
      </c>
      <c r="BR418" t="s">
        <v>254</v>
      </c>
      <c r="BS418" t="s">
        <v>94</v>
      </c>
      <c r="BT418" t="s">
        <v>94</v>
      </c>
      <c r="BU418" t="s">
        <v>94</v>
      </c>
      <c r="BV418" t="s">
        <v>94</v>
      </c>
      <c r="BW418" t="s">
        <v>94</v>
      </c>
      <c r="BX418" t="s">
        <v>98</v>
      </c>
      <c r="BY418" t="s">
        <v>970</v>
      </c>
    </row>
    <row r="419" spans="1:77">
      <c r="A419">
        <v>418</v>
      </c>
      <c r="B419">
        <v>7</v>
      </c>
      <c r="C419" t="s">
        <v>348</v>
      </c>
      <c r="D419" t="s">
        <v>196</v>
      </c>
      <c r="E419" t="s">
        <v>101</v>
      </c>
      <c r="F419" t="s">
        <v>312</v>
      </c>
      <c r="H419" t="str">
        <f t="shared" si="6"/>
        <v>Perú</v>
      </c>
      <c r="I419">
        <v>1998</v>
      </c>
      <c r="J419" t="s">
        <v>81</v>
      </c>
      <c r="L419" s="3">
        <v>10000000000</v>
      </c>
      <c r="M419" t="s">
        <v>82</v>
      </c>
      <c r="N419" t="s">
        <v>104</v>
      </c>
      <c r="P419">
        <v>0</v>
      </c>
      <c r="Q419">
        <v>0</v>
      </c>
      <c r="R419">
        <v>0</v>
      </c>
      <c r="S419">
        <v>8</v>
      </c>
      <c r="T419">
        <v>24</v>
      </c>
      <c r="U419">
        <v>144</v>
      </c>
      <c r="V419">
        <v>3</v>
      </c>
      <c r="W419">
        <v>10</v>
      </c>
      <c r="X419">
        <v>50</v>
      </c>
      <c r="Y419" t="s">
        <v>134</v>
      </c>
      <c r="AA419" t="s">
        <v>85</v>
      </c>
      <c r="AB419" t="s">
        <v>86</v>
      </c>
      <c r="AC419" t="s">
        <v>85</v>
      </c>
      <c r="AD419" t="s">
        <v>85</v>
      </c>
      <c r="AE419" t="s">
        <v>87</v>
      </c>
      <c r="AG419" t="s">
        <v>105</v>
      </c>
      <c r="AI419" t="s">
        <v>89</v>
      </c>
      <c r="AJ419" t="s">
        <v>89</v>
      </c>
      <c r="AK419" t="s">
        <v>90</v>
      </c>
      <c r="AL419" t="s">
        <v>90</v>
      </c>
      <c r="AN419" t="s">
        <v>92</v>
      </c>
      <c r="AO419" t="s">
        <v>172</v>
      </c>
      <c r="AP419" t="s">
        <v>172</v>
      </c>
      <c r="AQ419" t="s">
        <v>92</v>
      </c>
      <c r="AR419" t="s">
        <v>172</v>
      </c>
      <c r="AS419" t="s">
        <v>92</v>
      </c>
      <c r="AT419" t="s">
        <v>106</v>
      </c>
      <c r="AU419" t="s">
        <v>107</v>
      </c>
      <c r="AV419" t="s">
        <v>106</v>
      </c>
      <c r="AW419" t="s">
        <v>106</v>
      </c>
      <c r="AX419" t="s">
        <v>106</v>
      </c>
      <c r="AY419" t="s">
        <v>107</v>
      </c>
      <c r="AZ419" t="s">
        <v>106</v>
      </c>
      <c r="BA419" t="s">
        <v>107</v>
      </c>
      <c r="BB419" t="s">
        <v>106</v>
      </c>
      <c r="BC419" t="s">
        <v>106</v>
      </c>
      <c r="BD419" t="s">
        <v>94</v>
      </c>
      <c r="BE419" t="s">
        <v>95</v>
      </c>
      <c r="BF419" t="s">
        <v>95</v>
      </c>
      <c r="BG419" t="s">
        <v>95</v>
      </c>
      <c r="BH419" t="s">
        <v>95</v>
      </c>
      <c r="BI419" t="s">
        <v>95</v>
      </c>
      <c r="BJ419" t="s">
        <v>96</v>
      </c>
      <c r="BK419" t="s">
        <v>96</v>
      </c>
      <c r="BL419" t="s">
        <v>96</v>
      </c>
      <c r="BM419" t="s">
        <v>96</v>
      </c>
      <c r="BN419" t="s">
        <v>96</v>
      </c>
      <c r="BO419" t="s">
        <v>95</v>
      </c>
      <c r="BP419" t="s">
        <v>95</v>
      </c>
      <c r="BQ419" t="s">
        <v>95</v>
      </c>
      <c r="BR419" t="s">
        <v>97</v>
      </c>
      <c r="BS419" t="s">
        <v>121</v>
      </c>
      <c r="BT419" t="s">
        <v>121</v>
      </c>
      <c r="BU419" t="s">
        <v>121</v>
      </c>
      <c r="BV419" t="s">
        <v>121</v>
      </c>
      <c r="BW419" t="s">
        <v>121</v>
      </c>
      <c r="BX419" t="s">
        <v>98</v>
      </c>
      <c r="BY419" t="s">
        <v>971</v>
      </c>
    </row>
    <row r="420" spans="1:77">
      <c r="A420">
        <v>419</v>
      </c>
      <c r="B420">
        <v>7</v>
      </c>
      <c r="C420" t="s">
        <v>433</v>
      </c>
      <c r="D420" t="s">
        <v>689</v>
      </c>
      <c r="E420" t="s">
        <v>101</v>
      </c>
      <c r="F420" t="s">
        <v>239</v>
      </c>
      <c r="H420" t="str">
        <f t="shared" si="6"/>
        <v>México</v>
      </c>
      <c r="I420">
        <v>1998</v>
      </c>
      <c r="J420" t="s">
        <v>102</v>
      </c>
      <c r="L420" s="3" t="s">
        <v>85</v>
      </c>
      <c r="M420" t="s">
        <v>176</v>
      </c>
      <c r="N420" t="s">
        <v>104</v>
      </c>
      <c r="P420">
        <v>0</v>
      </c>
      <c r="Q420">
        <v>0</v>
      </c>
      <c r="R420">
        <v>0</v>
      </c>
      <c r="S420">
        <v>0</v>
      </c>
      <c r="T420">
        <v>0</v>
      </c>
      <c r="U420">
        <v>0</v>
      </c>
      <c r="V420">
        <v>0</v>
      </c>
      <c r="W420">
        <v>0</v>
      </c>
      <c r="X420">
        <v>1920</v>
      </c>
      <c r="Y420" t="s">
        <v>84</v>
      </c>
      <c r="AA420" t="s">
        <v>85</v>
      </c>
      <c r="AB420" t="s">
        <v>86</v>
      </c>
      <c r="AC420" t="s">
        <v>85</v>
      </c>
      <c r="AD420" t="s">
        <v>85</v>
      </c>
      <c r="AE420" t="s">
        <v>87</v>
      </c>
      <c r="AG420" t="s">
        <v>105</v>
      </c>
      <c r="AI420" t="s">
        <v>89</v>
      </c>
      <c r="AJ420" t="s">
        <v>89</v>
      </c>
      <c r="AK420" t="s">
        <v>90</v>
      </c>
      <c r="AL420" t="s">
        <v>89</v>
      </c>
      <c r="AN420" t="s">
        <v>92</v>
      </c>
      <c r="AO420" t="s">
        <v>92</v>
      </c>
      <c r="AP420" t="s">
        <v>92</v>
      </c>
      <c r="AQ420" t="s">
        <v>92</v>
      </c>
      <c r="AR420" t="s">
        <v>92</v>
      </c>
      <c r="AS420" t="s">
        <v>92</v>
      </c>
      <c r="AT420" t="s">
        <v>106</v>
      </c>
      <c r="AU420" t="s">
        <v>106</v>
      </c>
      <c r="AV420" t="s">
        <v>106</v>
      </c>
      <c r="AW420" t="s">
        <v>106</v>
      </c>
      <c r="AX420" t="s">
        <v>106</v>
      </c>
      <c r="AY420" t="s">
        <v>106</v>
      </c>
      <c r="AZ420" t="s">
        <v>106</v>
      </c>
      <c r="BA420" t="s">
        <v>106</v>
      </c>
      <c r="BB420" t="s">
        <v>106</v>
      </c>
      <c r="BC420" t="s">
        <v>106</v>
      </c>
      <c r="BD420" t="s">
        <v>121</v>
      </c>
      <c r="BE420" t="s">
        <v>108</v>
      </c>
      <c r="BF420" t="s">
        <v>95</v>
      </c>
      <c r="BG420" t="s">
        <v>108</v>
      </c>
      <c r="BH420" t="s">
        <v>95</v>
      </c>
      <c r="BI420" t="s">
        <v>95</v>
      </c>
      <c r="BJ420" t="s">
        <v>120</v>
      </c>
      <c r="BK420" t="s">
        <v>120</v>
      </c>
      <c r="BL420" t="s">
        <v>120</v>
      </c>
      <c r="BM420" t="s">
        <v>120</v>
      </c>
      <c r="BN420" t="s">
        <v>120</v>
      </c>
      <c r="BO420" t="s">
        <v>95</v>
      </c>
      <c r="BP420" t="s">
        <v>95</v>
      </c>
      <c r="BQ420" t="s">
        <v>95</v>
      </c>
      <c r="BR420" t="s">
        <v>97</v>
      </c>
      <c r="BS420" t="s">
        <v>180</v>
      </c>
      <c r="BT420" t="s">
        <v>180</v>
      </c>
      <c r="BU420" t="s">
        <v>180</v>
      </c>
      <c r="BV420" t="s">
        <v>180</v>
      </c>
      <c r="BW420" t="s">
        <v>180</v>
      </c>
      <c r="BX420" t="s">
        <v>98</v>
      </c>
    </row>
    <row r="421" spans="1:77">
      <c r="A421">
        <v>420</v>
      </c>
      <c r="B421">
        <v>7</v>
      </c>
      <c r="C421" t="s">
        <v>188</v>
      </c>
      <c r="D421" t="s">
        <v>128</v>
      </c>
      <c r="E421" t="s">
        <v>101</v>
      </c>
      <c r="F421" t="s">
        <v>538</v>
      </c>
      <c r="H421" t="str">
        <f t="shared" si="6"/>
        <v>Costa Rica</v>
      </c>
      <c r="I421">
        <v>1993</v>
      </c>
      <c r="J421" t="s">
        <v>81</v>
      </c>
      <c r="L421" s="3" t="s">
        <v>85</v>
      </c>
      <c r="M421" t="s">
        <v>103</v>
      </c>
      <c r="N421" t="s">
        <v>83</v>
      </c>
      <c r="P421">
        <v>0</v>
      </c>
      <c r="Q421">
        <v>0</v>
      </c>
      <c r="R421">
        <v>0</v>
      </c>
      <c r="S421">
        <v>0</v>
      </c>
      <c r="T421">
        <v>0</v>
      </c>
      <c r="U421">
        <v>0</v>
      </c>
      <c r="V421">
        <v>4</v>
      </c>
      <c r="W421">
        <v>0</v>
      </c>
      <c r="X421">
        <v>100</v>
      </c>
      <c r="Y421" t="s">
        <v>143</v>
      </c>
      <c r="AA421" t="s">
        <v>85</v>
      </c>
      <c r="AB421" t="s">
        <v>86</v>
      </c>
      <c r="AC421" t="s">
        <v>85</v>
      </c>
      <c r="AD421" t="s">
        <v>85</v>
      </c>
      <c r="AE421" t="s">
        <v>87</v>
      </c>
      <c r="AG421" t="s">
        <v>105</v>
      </c>
      <c r="AI421" t="s">
        <v>89</v>
      </c>
      <c r="AJ421" t="s">
        <v>89</v>
      </c>
      <c r="AK421" t="s">
        <v>90</v>
      </c>
      <c r="AL421" t="s">
        <v>89</v>
      </c>
      <c r="AN421" t="s">
        <v>91</v>
      </c>
      <c r="AO421" t="s">
        <v>91</v>
      </c>
      <c r="AP421" t="s">
        <v>91</v>
      </c>
      <c r="AQ421" t="s">
        <v>91</v>
      </c>
      <c r="AR421" t="s">
        <v>91</v>
      </c>
      <c r="AS421" t="s">
        <v>91</v>
      </c>
      <c r="AT421" t="s">
        <v>118</v>
      </c>
      <c r="AU421" t="s">
        <v>137</v>
      </c>
      <c r="AV421" t="s">
        <v>137</v>
      </c>
      <c r="AW421" t="s">
        <v>137</v>
      </c>
      <c r="AX421" t="s">
        <v>137</v>
      </c>
      <c r="AY421" t="s">
        <v>137</v>
      </c>
      <c r="AZ421" t="s">
        <v>137</v>
      </c>
      <c r="BA421" t="s">
        <v>137</v>
      </c>
      <c r="BB421" t="s">
        <v>137</v>
      </c>
      <c r="BC421" t="s">
        <v>137</v>
      </c>
      <c r="BD421" t="s">
        <v>94</v>
      </c>
      <c r="BE421" t="s">
        <v>95</v>
      </c>
      <c r="BF421" t="s">
        <v>95</v>
      </c>
      <c r="BG421" t="s">
        <v>95</v>
      </c>
      <c r="BH421" t="s">
        <v>95</v>
      </c>
      <c r="BI421" t="s">
        <v>95</v>
      </c>
      <c r="BJ421" t="s">
        <v>96</v>
      </c>
      <c r="BK421" t="s">
        <v>96</v>
      </c>
      <c r="BL421" t="s">
        <v>96</v>
      </c>
      <c r="BM421" t="s">
        <v>120</v>
      </c>
      <c r="BN421" t="s">
        <v>96</v>
      </c>
      <c r="BO421" t="s">
        <v>95</v>
      </c>
      <c r="BP421" t="s">
        <v>95</v>
      </c>
      <c r="BQ421" t="s">
        <v>95</v>
      </c>
      <c r="BR421" t="s">
        <v>185</v>
      </c>
      <c r="BS421" t="s">
        <v>121</v>
      </c>
      <c r="BT421" t="s">
        <v>121</v>
      </c>
      <c r="BU421" t="s">
        <v>94</v>
      </c>
      <c r="BV421" t="s">
        <v>94</v>
      </c>
      <c r="BW421" t="s">
        <v>94</v>
      </c>
      <c r="BX421" t="s">
        <v>89</v>
      </c>
    </row>
    <row r="422" spans="1:77">
      <c r="A422">
        <v>421</v>
      </c>
      <c r="B422">
        <v>7</v>
      </c>
      <c r="C422" t="s">
        <v>897</v>
      </c>
      <c r="D422" t="s">
        <v>898</v>
      </c>
      <c r="E422" t="s">
        <v>79</v>
      </c>
      <c r="F422" t="s">
        <v>115</v>
      </c>
      <c r="G422" t="s">
        <v>116</v>
      </c>
      <c r="H422" t="str">
        <f t="shared" si="6"/>
        <v>Brasil</v>
      </c>
      <c r="I422">
        <v>1983</v>
      </c>
      <c r="J422" t="s">
        <v>131</v>
      </c>
      <c r="L422" s="3">
        <v>10000000000</v>
      </c>
      <c r="M422" t="s">
        <v>176</v>
      </c>
      <c r="N422" t="s">
        <v>899</v>
      </c>
      <c r="P422">
        <v>0</v>
      </c>
      <c r="Q422">
        <v>0</v>
      </c>
      <c r="R422">
        <v>0</v>
      </c>
      <c r="S422">
        <v>1</v>
      </c>
      <c r="T422">
        <v>0</v>
      </c>
      <c r="U422">
        <v>0</v>
      </c>
      <c r="V422">
        <v>0</v>
      </c>
      <c r="W422">
        <v>0</v>
      </c>
      <c r="X422">
        <v>1</v>
      </c>
      <c r="Y422" t="s">
        <v>134</v>
      </c>
      <c r="AA422" t="s">
        <v>85</v>
      </c>
      <c r="AB422" t="s">
        <v>86</v>
      </c>
      <c r="AC422" t="s">
        <v>85</v>
      </c>
      <c r="AD422" t="s">
        <v>85</v>
      </c>
      <c r="AE422" t="s">
        <v>87</v>
      </c>
      <c r="AG422" t="s">
        <v>105</v>
      </c>
      <c r="AI422" t="s">
        <v>89</v>
      </c>
      <c r="AJ422" t="s">
        <v>89</v>
      </c>
      <c r="AK422" t="s">
        <v>89</v>
      </c>
      <c r="AL422" t="s">
        <v>90</v>
      </c>
      <c r="AN422" t="s">
        <v>92</v>
      </c>
      <c r="AO422" t="s">
        <v>92</v>
      </c>
      <c r="AP422" t="s">
        <v>92</v>
      </c>
      <c r="AQ422" t="s">
        <v>92</v>
      </c>
      <c r="AR422" t="s">
        <v>92</v>
      </c>
      <c r="AS422" t="s">
        <v>92</v>
      </c>
      <c r="AT422" t="s">
        <v>106</v>
      </c>
      <c r="AU422" t="s">
        <v>106</v>
      </c>
      <c r="AV422" t="s">
        <v>106</v>
      </c>
      <c r="AW422" t="s">
        <v>106</v>
      </c>
      <c r="AX422" t="s">
        <v>93</v>
      </c>
      <c r="AY422" t="s">
        <v>106</v>
      </c>
      <c r="AZ422" t="s">
        <v>106</v>
      </c>
      <c r="BA422" t="s">
        <v>106</v>
      </c>
      <c r="BB422" t="s">
        <v>106</v>
      </c>
      <c r="BC422" t="s">
        <v>106</v>
      </c>
      <c r="BD422" t="s">
        <v>119</v>
      </c>
      <c r="BE422" t="s">
        <v>95</v>
      </c>
      <c r="BF422" t="s">
        <v>95</v>
      </c>
      <c r="BG422" t="s">
        <v>108</v>
      </c>
      <c r="BH422" t="s">
        <v>95</v>
      </c>
      <c r="BI422" t="s">
        <v>95</v>
      </c>
      <c r="BJ422" t="s">
        <v>96</v>
      </c>
      <c r="BK422" t="s">
        <v>96</v>
      </c>
      <c r="BL422" t="s">
        <v>96</v>
      </c>
      <c r="BM422" t="s">
        <v>96</v>
      </c>
      <c r="BN422" t="s">
        <v>96</v>
      </c>
      <c r="BO422" t="s">
        <v>95</v>
      </c>
      <c r="BP422" t="s">
        <v>95</v>
      </c>
      <c r="BQ422" t="s">
        <v>95</v>
      </c>
      <c r="BR422" t="s">
        <v>111</v>
      </c>
      <c r="BS422" t="s">
        <v>121</v>
      </c>
      <c r="BT422" t="s">
        <v>121</v>
      </c>
      <c r="BU422" t="s">
        <v>94</v>
      </c>
      <c r="BV422" t="s">
        <v>94</v>
      </c>
      <c r="BW422" t="s">
        <v>94</v>
      </c>
      <c r="BX422" t="s">
        <v>98</v>
      </c>
      <c r="BY422" t="s">
        <v>972</v>
      </c>
    </row>
    <row r="423" spans="1:77">
      <c r="A423">
        <v>422</v>
      </c>
      <c r="B423">
        <v>5</v>
      </c>
      <c r="C423" t="s">
        <v>150</v>
      </c>
      <c r="D423" t="s">
        <v>973</v>
      </c>
      <c r="E423" t="s">
        <v>101</v>
      </c>
      <c r="F423" t="s">
        <v>538</v>
      </c>
      <c r="H423" t="str">
        <f t="shared" si="6"/>
        <v>Costa Rica</v>
      </c>
      <c r="I423">
        <v>1997</v>
      </c>
      <c r="J423" t="s">
        <v>81</v>
      </c>
      <c r="L423" s="3" t="s">
        <v>85</v>
      </c>
      <c r="M423" t="s">
        <v>176</v>
      </c>
      <c r="N423" t="s">
        <v>104</v>
      </c>
      <c r="P423">
        <v>1</v>
      </c>
      <c r="Q423">
        <v>0</v>
      </c>
      <c r="R423">
        <v>0</v>
      </c>
      <c r="S423">
        <v>0</v>
      </c>
      <c r="T423">
        <v>0</v>
      </c>
      <c r="U423">
        <v>0</v>
      </c>
      <c r="V423">
        <v>0</v>
      </c>
      <c r="W423">
        <v>0</v>
      </c>
      <c r="X423">
        <v>0</v>
      </c>
      <c r="Y423" t="s">
        <v>84</v>
      </c>
      <c r="AA423" t="s">
        <v>85</v>
      </c>
      <c r="AB423" t="s">
        <v>86</v>
      </c>
      <c r="AC423" t="s">
        <v>85</v>
      </c>
      <c r="AD423" t="s">
        <v>85</v>
      </c>
      <c r="AE423" t="s">
        <v>87</v>
      </c>
      <c r="AG423" t="s">
        <v>105</v>
      </c>
      <c r="AI423" t="s">
        <v>90</v>
      </c>
      <c r="AJ423" t="s">
        <v>90</v>
      </c>
      <c r="AK423" t="s">
        <v>90</v>
      </c>
      <c r="AL423" t="s">
        <v>90</v>
      </c>
      <c r="AN423" t="s">
        <v>91</v>
      </c>
      <c r="AO423" t="s">
        <v>91</v>
      </c>
      <c r="AP423" t="s">
        <v>91</v>
      </c>
      <c r="AQ423" t="s">
        <v>91</v>
      </c>
      <c r="AR423" t="s">
        <v>91</v>
      </c>
      <c r="AS423" t="s">
        <v>91</v>
      </c>
      <c r="AT423" t="s">
        <v>93</v>
      </c>
      <c r="AU423" t="s">
        <v>118</v>
      </c>
      <c r="AV423" t="s">
        <v>118</v>
      </c>
      <c r="AW423" t="s">
        <v>93</v>
      </c>
      <c r="AX423" t="s">
        <v>93</v>
      </c>
      <c r="AY423" t="s">
        <v>107</v>
      </c>
      <c r="AZ423" t="s">
        <v>118</v>
      </c>
      <c r="BA423" t="s">
        <v>107</v>
      </c>
      <c r="BB423" t="s">
        <v>106</v>
      </c>
      <c r="BC423" t="s">
        <v>93</v>
      </c>
    </row>
    <row r="424" spans="1:77">
      <c r="A424">
        <v>424</v>
      </c>
      <c r="B424">
        <v>7</v>
      </c>
      <c r="C424" t="s">
        <v>279</v>
      </c>
      <c r="D424" t="s">
        <v>920</v>
      </c>
      <c r="E424" t="s">
        <v>101</v>
      </c>
      <c r="F424" t="s">
        <v>225</v>
      </c>
      <c r="H424" t="str">
        <f t="shared" si="6"/>
        <v>Ecuador</v>
      </c>
      <c r="I424">
        <v>1981</v>
      </c>
      <c r="J424" t="s">
        <v>126</v>
      </c>
      <c r="L424" s="3" t="s">
        <v>85</v>
      </c>
      <c r="M424" t="s">
        <v>141</v>
      </c>
      <c r="N424" t="s">
        <v>83</v>
      </c>
      <c r="P424">
        <v>0</v>
      </c>
      <c r="Q424">
        <v>0</v>
      </c>
      <c r="R424">
        <v>0</v>
      </c>
      <c r="S424">
        <v>0</v>
      </c>
      <c r="T424">
        <v>3</v>
      </c>
      <c r="U424">
        <v>0</v>
      </c>
      <c r="V424">
        <v>0</v>
      </c>
      <c r="W424">
        <v>0</v>
      </c>
      <c r="X424">
        <v>16</v>
      </c>
      <c r="Y424" t="s">
        <v>84</v>
      </c>
      <c r="AA424" s="1">
        <v>10000000000</v>
      </c>
      <c r="AB424" t="s">
        <v>283</v>
      </c>
      <c r="AC424" s="1">
        <v>10000000000</v>
      </c>
      <c r="AD424" s="1">
        <v>10000000000</v>
      </c>
      <c r="AE424" t="s">
        <v>171</v>
      </c>
      <c r="AG424" t="s">
        <v>88</v>
      </c>
      <c r="AI424" t="s">
        <v>89</v>
      </c>
      <c r="AJ424" t="s">
        <v>89</v>
      </c>
      <c r="AK424" t="s">
        <v>89</v>
      </c>
      <c r="AL424" t="s">
        <v>90</v>
      </c>
      <c r="AN424" t="s">
        <v>179</v>
      </c>
      <c r="AO424" t="s">
        <v>179</v>
      </c>
      <c r="AP424" t="s">
        <v>179</v>
      </c>
      <c r="AQ424" t="s">
        <v>92</v>
      </c>
      <c r="AR424" t="s">
        <v>92</v>
      </c>
      <c r="AS424" t="s">
        <v>179</v>
      </c>
      <c r="AT424" t="s">
        <v>93</v>
      </c>
      <c r="AU424" t="s">
        <v>93</v>
      </c>
      <c r="AV424" t="s">
        <v>107</v>
      </c>
      <c r="AW424" t="s">
        <v>107</v>
      </c>
      <c r="AX424" t="s">
        <v>107</v>
      </c>
      <c r="AY424" t="s">
        <v>107</v>
      </c>
      <c r="AZ424" t="s">
        <v>107</v>
      </c>
      <c r="BA424" t="s">
        <v>107</v>
      </c>
      <c r="BB424" t="s">
        <v>106</v>
      </c>
      <c r="BC424" t="s">
        <v>137</v>
      </c>
      <c r="BD424" t="s">
        <v>122</v>
      </c>
      <c r="BE424" t="s">
        <v>148</v>
      </c>
      <c r="BF424" t="s">
        <v>95</v>
      </c>
      <c r="BG424" t="s">
        <v>108</v>
      </c>
      <c r="BH424" t="s">
        <v>95</v>
      </c>
      <c r="BI424" t="s">
        <v>108</v>
      </c>
      <c r="BJ424" t="s">
        <v>96</v>
      </c>
      <c r="BK424" t="s">
        <v>96</v>
      </c>
      <c r="BL424" t="s">
        <v>96</v>
      </c>
      <c r="BM424" t="s">
        <v>110</v>
      </c>
      <c r="BN424" t="s">
        <v>96</v>
      </c>
      <c r="BO424" t="s">
        <v>108</v>
      </c>
      <c r="BP424" t="s">
        <v>95</v>
      </c>
      <c r="BQ424" t="s">
        <v>95</v>
      </c>
      <c r="BR424" t="s">
        <v>97</v>
      </c>
      <c r="BS424" t="s">
        <v>121</v>
      </c>
      <c r="BT424" t="s">
        <v>121</v>
      </c>
      <c r="BU424" t="s">
        <v>121</v>
      </c>
      <c r="BV424" t="s">
        <v>122</v>
      </c>
      <c r="BW424" t="s">
        <v>122</v>
      </c>
      <c r="BX424" t="s">
        <v>98</v>
      </c>
      <c r="BY424" t="s">
        <v>974</v>
      </c>
    </row>
    <row r="425" spans="1:77">
      <c r="A425">
        <v>425</v>
      </c>
      <c r="B425">
        <v>7</v>
      </c>
      <c r="C425" t="s">
        <v>975</v>
      </c>
      <c r="D425" t="s">
        <v>268</v>
      </c>
      <c r="E425" t="s">
        <v>101</v>
      </c>
      <c r="F425" t="s">
        <v>146</v>
      </c>
      <c r="H425" t="str">
        <f t="shared" si="6"/>
        <v>Venezuela</v>
      </c>
      <c r="I425">
        <v>1998</v>
      </c>
      <c r="J425" t="s">
        <v>81</v>
      </c>
      <c r="L425" s="3">
        <v>10000000000</v>
      </c>
      <c r="M425" t="s">
        <v>176</v>
      </c>
      <c r="N425" t="s">
        <v>104</v>
      </c>
      <c r="P425">
        <v>0</v>
      </c>
      <c r="Q425">
        <v>0</v>
      </c>
      <c r="R425">
        <v>0</v>
      </c>
      <c r="S425">
        <v>0</v>
      </c>
      <c r="T425">
        <v>0</v>
      </c>
      <c r="U425">
        <v>0</v>
      </c>
      <c r="V425" t="s">
        <v>976</v>
      </c>
      <c r="W425" t="s">
        <v>977</v>
      </c>
      <c r="X425" t="s">
        <v>978</v>
      </c>
      <c r="Y425" t="s">
        <v>84</v>
      </c>
      <c r="AA425" t="s">
        <v>85</v>
      </c>
      <c r="AB425" t="s">
        <v>86</v>
      </c>
      <c r="AC425" t="s">
        <v>85</v>
      </c>
      <c r="AD425" t="s">
        <v>85</v>
      </c>
      <c r="AE425" t="s">
        <v>87</v>
      </c>
      <c r="AG425" t="s">
        <v>177</v>
      </c>
      <c r="AI425" t="s">
        <v>89</v>
      </c>
      <c r="AJ425" t="s">
        <v>89</v>
      </c>
      <c r="AK425" t="s">
        <v>89</v>
      </c>
      <c r="AL425" t="s">
        <v>90</v>
      </c>
      <c r="AN425" t="s">
        <v>91</v>
      </c>
      <c r="AO425" t="s">
        <v>91</v>
      </c>
      <c r="AP425" t="s">
        <v>92</v>
      </c>
      <c r="AQ425" t="s">
        <v>92</v>
      </c>
      <c r="AR425" t="s">
        <v>92</v>
      </c>
      <c r="AS425" t="s">
        <v>92</v>
      </c>
      <c r="AT425" t="s">
        <v>106</v>
      </c>
      <c r="AU425" t="s">
        <v>106</v>
      </c>
      <c r="AV425" t="s">
        <v>106</v>
      </c>
      <c r="AW425" t="s">
        <v>106</v>
      </c>
      <c r="AX425" t="s">
        <v>137</v>
      </c>
      <c r="AY425" t="s">
        <v>106</v>
      </c>
      <c r="AZ425" t="s">
        <v>137</v>
      </c>
      <c r="BA425" t="s">
        <v>106</v>
      </c>
      <c r="BB425" t="s">
        <v>107</v>
      </c>
      <c r="BC425" t="s">
        <v>137</v>
      </c>
      <c r="BD425" t="s">
        <v>122</v>
      </c>
      <c r="BE425" t="s">
        <v>108</v>
      </c>
      <c r="BF425" t="s">
        <v>95</v>
      </c>
      <c r="BG425" t="s">
        <v>108</v>
      </c>
      <c r="BH425" t="s">
        <v>95</v>
      </c>
      <c r="BI425" t="s">
        <v>95</v>
      </c>
      <c r="BJ425" t="s">
        <v>96</v>
      </c>
      <c r="BK425" t="s">
        <v>96</v>
      </c>
      <c r="BL425" t="s">
        <v>96</v>
      </c>
      <c r="BM425" t="s">
        <v>96</v>
      </c>
      <c r="BN425" t="s">
        <v>96</v>
      </c>
      <c r="BO425" t="s">
        <v>95</v>
      </c>
      <c r="BP425" t="s">
        <v>109</v>
      </c>
      <c r="BQ425" t="s">
        <v>109</v>
      </c>
      <c r="BR425" t="s">
        <v>254</v>
      </c>
      <c r="BS425" t="s">
        <v>94</v>
      </c>
      <c r="BT425" t="s">
        <v>94</v>
      </c>
      <c r="BU425" t="s">
        <v>94</v>
      </c>
      <c r="BV425" t="s">
        <v>94</v>
      </c>
      <c r="BW425" t="s">
        <v>121</v>
      </c>
      <c r="BX425" t="s">
        <v>98</v>
      </c>
      <c r="BY425" t="s">
        <v>979</v>
      </c>
    </row>
    <row r="426" spans="1:77">
      <c r="A426">
        <v>426</v>
      </c>
      <c r="B426">
        <v>7</v>
      </c>
      <c r="C426" t="s">
        <v>341</v>
      </c>
      <c r="D426" t="s">
        <v>528</v>
      </c>
      <c r="E426" t="s">
        <v>101</v>
      </c>
      <c r="F426" t="s">
        <v>385</v>
      </c>
      <c r="H426" t="str">
        <f t="shared" si="6"/>
        <v>Guatemala</v>
      </c>
      <c r="I426">
        <v>1991</v>
      </c>
      <c r="J426" t="s">
        <v>81</v>
      </c>
      <c r="L426" s="3" t="s">
        <v>85</v>
      </c>
      <c r="M426" t="s">
        <v>103</v>
      </c>
      <c r="N426" t="s">
        <v>132</v>
      </c>
      <c r="P426">
        <v>0</v>
      </c>
      <c r="Q426">
        <v>0</v>
      </c>
      <c r="R426">
        <v>0</v>
      </c>
      <c r="S426">
        <v>0</v>
      </c>
      <c r="T426">
        <v>0</v>
      </c>
      <c r="U426">
        <v>0</v>
      </c>
      <c r="V426">
        <v>0</v>
      </c>
      <c r="W426">
        <v>0</v>
      </c>
      <c r="X426">
        <v>2</v>
      </c>
      <c r="Y426" t="s">
        <v>143</v>
      </c>
      <c r="AA426" t="s">
        <v>85</v>
      </c>
      <c r="AB426" t="s">
        <v>86</v>
      </c>
      <c r="AC426" t="s">
        <v>85</v>
      </c>
      <c r="AD426" t="s">
        <v>85</v>
      </c>
      <c r="AE426" t="s">
        <v>115</v>
      </c>
      <c r="AG426" t="s">
        <v>105</v>
      </c>
      <c r="AI426" t="s">
        <v>90</v>
      </c>
      <c r="AJ426" t="s">
        <v>89</v>
      </c>
      <c r="AK426" t="s">
        <v>90</v>
      </c>
      <c r="AL426" t="s">
        <v>90</v>
      </c>
      <c r="AN426" t="s">
        <v>92</v>
      </c>
      <c r="AO426" t="s">
        <v>92</v>
      </c>
      <c r="AP426" t="s">
        <v>172</v>
      </c>
      <c r="AQ426" t="s">
        <v>172</v>
      </c>
      <c r="AR426" t="s">
        <v>172</v>
      </c>
      <c r="AS426" t="s">
        <v>92</v>
      </c>
      <c r="AT426" t="s">
        <v>107</v>
      </c>
      <c r="AU426" t="s">
        <v>107</v>
      </c>
      <c r="AV426" t="s">
        <v>106</v>
      </c>
      <c r="AW426" t="s">
        <v>106</v>
      </c>
      <c r="AX426" t="s">
        <v>106</v>
      </c>
      <c r="AY426" t="s">
        <v>107</v>
      </c>
      <c r="AZ426" t="s">
        <v>107</v>
      </c>
      <c r="BA426" t="s">
        <v>107</v>
      </c>
      <c r="BB426" t="s">
        <v>93</v>
      </c>
      <c r="BC426" t="s">
        <v>106</v>
      </c>
      <c r="BD426" t="s">
        <v>122</v>
      </c>
      <c r="BE426" t="s">
        <v>95</v>
      </c>
      <c r="BF426" t="s">
        <v>95</v>
      </c>
      <c r="BG426" t="s">
        <v>95</v>
      </c>
      <c r="BH426" t="s">
        <v>95</v>
      </c>
      <c r="BI426" t="s">
        <v>148</v>
      </c>
      <c r="BJ426" t="s">
        <v>96</v>
      </c>
      <c r="BK426" t="s">
        <v>96</v>
      </c>
      <c r="BL426" t="s">
        <v>96</v>
      </c>
      <c r="BM426" t="s">
        <v>120</v>
      </c>
      <c r="BN426" t="s">
        <v>96</v>
      </c>
      <c r="BO426" t="s">
        <v>95</v>
      </c>
      <c r="BP426" t="s">
        <v>95</v>
      </c>
      <c r="BQ426" t="s">
        <v>95</v>
      </c>
      <c r="BR426" t="s">
        <v>111</v>
      </c>
      <c r="BS426" t="s">
        <v>94</v>
      </c>
      <c r="BT426" t="s">
        <v>94</v>
      </c>
      <c r="BU426" t="s">
        <v>94</v>
      </c>
      <c r="BV426" t="s">
        <v>94</v>
      </c>
      <c r="BW426" t="s">
        <v>94</v>
      </c>
      <c r="BX426" t="s">
        <v>98</v>
      </c>
      <c r="BY426" t="s">
        <v>980</v>
      </c>
    </row>
    <row r="427" spans="1:77">
      <c r="A427">
        <v>427</v>
      </c>
      <c r="B427">
        <v>7</v>
      </c>
      <c r="C427" t="s">
        <v>981</v>
      </c>
      <c r="D427" t="s">
        <v>868</v>
      </c>
      <c r="E427" t="s">
        <v>79</v>
      </c>
      <c r="F427" t="s">
        <v>189</v>
      </c>
      <c r="H427" t="str">
        <f t="shared" si="6"/>
        <v>Colombia</v>
      </c>
      <c r="I427">
        <v>1994</v>
      </c>
      <c r="J427" t="s">
        <v>81</v>
      </c>
      <c r="L427" s="3">
        <v>10000000000</v>
      </c>
      <c r="M427" t="s">
        <v>103</v>
      </c>
      <c r="N427" t="s">
        <v>83</v>
      </c>
      <c r="P427">
        <v>4</v>
      </c>
      <c r="Q427">
        <v>20</v>
      </c>
      <c r="R427">
        <v>120</v>
      </c>
      <c r="S427">
        <v>2</v>
      </c>
      <c r="T427">
        <v>10</v>
      </c>
      <c r="U427">
        <v>20</v>
      </c>
      <c r="V427">
        <v>8</v>
      </c>
      <c r="W427">
        <v>24</v>
      </c>
      <c r="X427">
        <v>120</v>
      </c>
      <c r="Y427" t="s">
        <v>143</v>
      </c>
      <c r="AA427" s="1">
        <v>50000000000</v>
      </c>
      <c r="AB427" t="s">
        <v>283</v>
      </c>
      <c r="AC427" s="1">
        <v>40000000000</v>
      </c>
      <c r="AD427" t="s">
        <v>85</v>
      </c>
      <c r="AE427" t="s">
        <v>87</v>
      </c>
      <c r="AG427" t="s">
        <v>105</v>
      </c>
      <c r="AI427" t="s">
        <v>90</v>
      </c>
      <c r="AJ427" t="s">
        <v>90</v>
      </c>
      <c r="AK427" t="s">
        <v>90</v>
      </c>
      <c r="AL427" t="s">
        <v>90</v>
      </c>
      <c r="AN427" t="s">
        <v>91</v>
      </c>
      <c r="AO427" t="s">
        <v>91</v>
      </c>
      <c r="AP427" t="s">
        <v>92</v>
      </c>
      <c r="AQ427" t="s">
        <v>92</v>
      </c>
      <c r="AR427" t="s">
        <v>92</v>
      </c>
      <c r="AS427" t="s">
        <v>91</v>
      </c>
      <c r="AT427" t="s">
        <v>106</v>
      </c>
      <c r="AU427" t="s">
        <v>107</v>
      </c>
      <c r="AV427" t="s">
        <v>118</v>
      </c>
      <c r="AW427" t="s">
        <v>93</v>
      </c>
      <c r="AX427" t="s">
        <v>118</v>
      </c>
      <c r="AY427" t="s">
        <v>106</v>
      </c>
      <c r="AZ427" t="s">
        <v>107</v>
      </c>
      <c r="BA427" t="s">
        <v>106</v>
      </c>
      <c r="BB427" t="s">
        <v>118</v>
      </c>
      <c r="BC427" t="s">
        <v>106</v>
      </c>
      <c r="BD427" t="s">
        <v>121</v>
      </c>
      <c r="BE427" t="s">
        <v>148</v>
      </c>
      <c r="BF427" t="s">
        <v>148</v>
      </c>
      <c r="BG427" t="s">
        <v>148</v>
      </c>
      <c r="BH427" t="s">
        <v>95</v>
      </c>
      <c r="BI427" t="s">
        <v>95</v>
      </c>
      <c r="BJ427" t="s">
        <v>96</v>
      </c>
      <c r="BK427" t="s">
        <v>96</v>
      </c>
      <c r="BL427" t="s">
        <v>96</v>
      </c>
      <c r="BM427" t="s">
        <v>120</v>
      </c>
      <c r="BN427" t="s">
        <v>120</v>
      </c>
      <c r="BO427" t="s">
        <v>108</v>
      </c>
      <c r="BP427" t="s">
        <v>95</v>
      </c>
      <c r="BQ427" t="s">
        <v>95</v>
      </c>
      <c r="BR427" t="s">
        <v>97</v>
      </c>
      <c r="BS427" t="s">
        <v>121</v>
      </c>
      <c r="BT427" t="s">
        <v>122</v>
      </c>
      <c r="BU427" t="s">
        <v>122</v>
      </c>
      <c r="BV427" t="s">
        <v>122</v>
      </c>
      <c r="BW427" t="s">
        <v>121</v>
      </c>
      <c r="BX427" t="s">
        <v>98</v>
      </c>
      <c r="BY427" t="s">
        <v>982</v>
      </c>
    </row>
    <row r="428" spans="1:77">
      <c r="A428">
        <v>428</v>
      </c>
      <c r="B428">
        <v>7</v>
      </c>
      <c r="C428" t="s">
        <v>983</v>
      </c>
      <c r="D428" t="s">
        <v>215</v>
      </c>
      <c r="E428" t="s">
        <v>79</v>
      </c>
      <c r="F428" t="s">
        <v>239</v>
      </c>
      <c r="H428" t="str">
        <f t="shared" si="6"/>
        <v>México</v>
      </c>
      <c r="I428">
        <v>1993</v>
      </c>
      <c r="J428" t="s">
        <v>81</v>
      </c>
      <c r="L428" s="3" t="s">
        <v>85</v>
      </c>
      <c r="M428" t="s">
        <v>103</v>
      </c>
      <c r="N428" t="s">
        <v>132</v>
      </c>
      <c r="P428">
        <v>0</v>
      </c>
      <c r="Q428">
        <v>0</v>
      </c>
      <c r="R428">
        <v>20</v>
      </c>
      <c r="S428">
        <v>0</v>
      </c>
      <c r="T428">
        <v>20</v>
      </c>
      <c r="U428">
        <v>100</v>
      </c>
      <c r="V428">
        <v>4</v>
      </c>
      <c r="W428">
        <v>12</v>
      </c>
      <c r="X428">
        <v>100</v>
      </c>
      <c r="Y428" t="s">
        <v>220</v>
      </c>
      <c r="AA428" t="s">
        <v>85</v>
      </c>
      <c r="AB428" t="s">
        <v>86</v>
      </c>
      <c r="AC428" t="s">
        <v>85</v>
      </c>
      <c r="AD428" t="s">
        <v>85</v>
      </c>
      <c r="AE428" t="s">
        <v>87</v>
      </c>
      <c r="AG428" t="s">
        <v>105</v>
      </c>
      <c r="AI428" t="s">
        <v>90</v>
      </c>
      <c r="AJ428" t="s">
        <v>90</v>
      </c>
      <c r="AK428" t="s">
        <v>90</v>
      </c>
      <c r="AL428" t="s">
        <v>90</v>
      </c>
      <c r="AN428" t="s">
        <v>91</v>
      </c>
      <c r="AO428" t="s">
        <v>91</v>
      </c>
      <c r="AP428" t="s">
        <v>91</v>
      </c>
      <c r="AQ428" t="s">
        <v>91</v>
      </c>
      <c r="AR428" t="s">
        <v>91</v>
      </c>
      <c r="AS428" t="s">
        <v>91</v>
      </c>
      <c r="AT428" t="s">
        <v>107</v>
      </c>
      <c r="AU428" t="s">
        <v>107</v>
      </c>
      <c r="AV428" t="s">
        <v>107</v>
      </c>
      <c r="AW428" t="s">
        <v>107</v>
      </c>
      <c r="AX428" t="s">
        <v>107</v>
      </c>
      <c r="AY428" t="s">
        <v>107</v>
      </c>
      <c r="AZ428" t="s">
        <v>107</v>
      </c>
      <c r="BA428" t="s">
        <v>107</v>
      </c>
      <c r="BB428" t="s">
        <v>107</v>
      </c>
      <c r="BC428" t="s">
        <v>107</v>
      </c>
      <c r="BD428" t="s">
        <v>94</v>
      </c>
      <c r="BE428" t="s">
        <v>95</v>
      </c>
      <c r="BF428" t="s">
        <v>95</v>
      </c>
      <c r="BG428" t="s">
        <v>95</v>
      </c>
      <c r="BH428" t="s">
        <v>95</v>
      </c>
      <c r="BI428" t="s">
        <v>95</v>
      </c>
      <c r="BJ428" t="s">
        <v>96</v>
      </c>
      <c r="BK428" t="s">
        <v>96</v>
      </c>
      <c r="BL428" t="s">
        <v>96</v>
      </c>
      <c r="BM428" t="s">
        <v>110</v>
      </c>
      <c r="BN428" t="s">
        <v>96</v>
      </c>
      <c r="BO428" t="s">
        <v>95</v>
      </c>
      <c r="BP428" t="s">
        <v>95</v>
      </c>
      <c r="BQ428" t="s">
        <v>95</v>
      </c>
      <c r="BR428" t="s">
        <v>111</v>
      </c>
      <c r="BS428" t="s">
        <v>94</v>
      </c>
      <c r="BT428" t="s">
        <v>94</v>
      </c>
      <c r="BU428" t="s">
        <v>94</v>
      </c>
      <c r="BV428" t="s">
        <v>94</v>
      </c>
      <c r="BW428" t="s">
        <v>94</v>
      </c>
      <c r="BX428" t="s">
        <v>98</v>
      </c>
      <c r="BY428" t="s">
        <v>984</v>
      </c>
    </row>
    <row r="429" spans="1:77">
      <c r="A429">
        <v>429</v>
      </c>
      <c r="B429">
        <v>4</v>
      </c>
      <c r="C429" t="s">
        <v>742</v>
      </c>
      <c r="D429" t="s">
        <v>187</v>
      </c>
      <c r="E429" t="s">
        <v>79</v>
      </c>
      <c r="F429" t="s">
        <v>239</v>
      </c>
      <c r="H429" t="str">
        <f t="shared" si="6"/>
        <v>México</v>
      </c>
      <c r="I429">
        <v>1991</v>
      </c>
      <c r="J429" t="s">
        <v>81</v>
      </c>
      <c r="L429" s="3" t="s">
        <v>85</v>
      </c>
      <c r="M429" t="s">
        <v>103</v>
      </c>
      <c r="N429" t="s">
        <v>104</v>
      </c>
      <c r="P429">
        <v>0</v>
      </c>
      <c r="Q429">
        <v>0</v>
      </c>
      <c r="R429">
        <v>0</v>
      </c>
      <c r="S429">
        <v>4</v>
      </c>
      <c r="T429">
        <v>16</v>
      </c>
      <c r="U429">
        <v>192</v>
      </c>
      <c r="V429">
        <v>40</v>
      </c>
      <c r="W429">
        <v>160</v>
      </c>
      <c r="X429">
        <v>1920</v>
      </c>
      <c r="Y429" t="s">
        <v>143</v>
      </c>
      <c r="AA429" t="s">
        <v>85</v>
      </c>
      <c r="AB429" t="s">
        <v>86</v>
      </c>
      <c r="AC429" t="s">
        <v>85</v>
      </c>
      <c r="AD429" t="s">
        <v>85</v>
      </c>
      <c r="AE429" t="s">
        <v>87</v>
      </c>
      <c r="AG429" t="s">
        <v>105</v>
      </c>
      <c r="AI429" t="s">
        <v>89</v>
      </c>
      <c r="AJ429" t="s">
        <v>89</v>
      </c>
      <c r="AK429" t="s">
        <v>90</v>
      </c>
      <c r="AL429" t="s">
        <v>89</v>
      </c>
      <c r="AN429" t="s">
        <v>92</v>
      </c>
      <c r="AO429" t="s">
        <v>92</v>
      </c>
      <c r="AP429" t="s">
        <v>92</v>
      </c>
      <c r="AQ429" t="s">
        <v>92</v>
      </c>
      <c r="AR429" t="s">
        <v>92</v>
      </c>
      <c r="AS429" t="s">
        <v>92</v>
      </c>
    </row>
    <row r="430" spans="1:77">
      <c r="A430">
        <v>430</v>
      </c>
      <c r="B430">
        <v>7</v>
      </c>
      <c r="C430" t="s">
        <v>123</v>
      </c>
      <c r="D430" t="s">
        <v>331</v>
      </c>
      <c r="E430" t="s">
        <v>101</v>
      </c>
      <c r="F430" t="s">
        <v>239</v>
      </c>
      <c r="H430" t="str">
        <f t="shared" si="6"/>
        <v>México</v>
      </c>
      <c r="I430">
        <v>1994</v>
      </c>
      <c r="J430" t="s">
        <v>81</v>
      </c>
      <c r="L430" s="3">
        <v>30000000000</v>
      </c>
      <c r="M430" t="s">
        <v>176</v>
      </c>
      <c r="N430" t="s">
        <v>104</v>
      </c>
      <c r="P430">
        <v>0</v>
      </c>
      <c r="Q430">
        <v>0</v>
      </c>
      <c r="R430">
        <v>0</v>
      </c>
      <c r="S430">
        <v>0</v>
      </c>
      <c r="T430">
        <v>0</v>
      </c>
      <c r="U430">
        <v>0</v>
      </c>
      <c r="V430">
        <v>0</v>
      </c>
      <c r="W430">
        <v>0</v>
      </c>
      <c r="X430">
        <v>0</v>
      </c>
      <c r="Y430" t="s">
        <v>143</v>
      </c>
      <c r="AA430" t="s">
        <v>85</v>
      </c>
      <c r="AB430" t="s">
        <v>86</v>
      </c>
      <c r="AC430" t="s">
        <v>85</v>
      </c>
      <c r="AD430" t="s">
        <v>85</v>
      </c>
      <c r="AE430" t="s">
        <v>87</v>
      </c>
      <c r="AG430" t="s">
        <v>245</v>
      </c>
      <c r="AH430" s="1">
        <v>10000000000</v>
      </c>
      <c r="AI430" t="s">
        <v>89</v>
      </c>
      <c r="AJ430" t="s">
        <v>89</v>
      </c>
      <c r="AK430" t="s">
        <v>90</v>
      </c>
      <c r="AL430" t="s">
        <v>90</v>
      </c>
      <c r="AN430" t="s">
        <v>179</v>
      </c>
      <c r="AO430" t="s">
        <v>172</v>
      </c>
      <c r="AP430" t="s">
        <v>212</v>
      </c>
      <c r="AQ430" t="s">
        <v>212</v>
      </c>
      <c r="AR430" t="s">
        <v>441</v>
      </c>
      <c r="AS430" t="s">
        <v>179</v>
      </c>
      <c r="AT430" t="s">
        <v>118</v>
      </c>
      <c r="AU430" t="s">
        <v>118</v>
      </c>
      <c r="AV430" t="s">
        <v>118</v>
      </c>
      <c r="AW430" t="s">
        <v>118</v>
      </c>
      <c r="AX430" t="s">
        <v>93</v>
      </c>
      <c r="AY430" t="s">
        <v>93</v>
      </c>
      <c r="AZ430" t="s">
        <v>107</v>
      </c>
      <c r="BA430" t="s">
        <v>107</v>
      </c>
      <c r="BB430" t="s">
        <v>93</v>
      </c>
      <c r="BC430" t="s">
        <v>107</v>
      </c>
      <c r="BD430" t="s">
        <v>122</v>
      </c>
      <c r="BE430" t="s">
        <v>148</v>
      </c>
      <c r="BF430" t="s">
        <v>95</v>
      </c>
      <c r="BG430" t="s">
        <v>109</v>
      </c>
      <c r="BH430" t="s">
        <v>95</v>
      </c>
      <c r="BI430" t="s">
        <v>108</v>
      </c>
      <c r="BJ430" t="s">
        <v>96</v>
      </c>
      <c r="BK430" t="s">
        <v>96</v>
      </c>
      <c r="BL430" t="s">
        <v>96</v>
      </c>
      <c r="BM430" t="s">
        <v>96</v>
      </c>
      <c r="BN430" t="s">
        <v>96</v>
      </c>
      <c r="BO430" t="s">
        <v>148</v>
      </c>
      <c r="BP430" t="s">
        <v>109</v>
      </c>
      <c r="BQ430" t="s">
        <v>95</v>
      </c>
      <c r="BR430" t="s">
        <v>97</v>
      </c>
      <c r="BS430" t="s">
        <v>122</v>
      </c>
      <c r="BT430" t="s">
        <v>94</v>
      </c>
      <c r="BU430" t="s">
        <v>121</v>
      </c>
      <c r="BV430" t="s">
        <v>121</v>
      </c>
      <c r="BW430" t="s">
        <v>94</v>
      </c>
      <c r="BX430" t="s">
        <v>98</v>
      </c>
      <c r="BY430" t="s">
        <v>985</v>
      </c>
    </row>
    <row r="431" spans="1:77">
      <c r="A431">
        <v>431</v>
      </c>
      <c r="B431">
        <v>7</v>
      </c>
      <c r="C431" t="s">
        <v>271</v>
      </c>
      <c r="D431" t="s">
        <v>848</v>
      </c>
      <c r="E431" t="s">
        <v>79</v>
      </c>
      <c r="F431" t="s">
        <v>80</v>
      </c>
      <c r="H431" t="str">
        <f t="shared" si="6"/>
        <v>España</v>
      </c>
      <c r="I431">
        <v>1987</v>
      </c>
      <c r="J431" t="s">
        <v>102</v>
      </c>
      <c r="L431" s="3" t="s">
        <v>85</v>
      </c>
      <c r="M431" t="s">
        <v>103</v>
      </c>
      <c r="N431" t="s">
        <v>83</v>
      </c>
      <c r="P431">
        <v>0</v>
      </c>
      <c r="Q431">
        <v>0</v>
      </c>
      <c r="R431">
        <v>0</v>
      </c>
      <c r="S431">
        <v>0</v>
      </c>
      <c r="T431">
        <v>0</v>
      </c>
      <c r="U431">
        <v>0</v>
      </c>
      <c r="V431">
        <v>0</v>
      </c>
      <c r="W431">
        <v>0</v>
      </c>
      <c r="X431">
        <v>0</v>
      </c>
      <c r="Y431" t="s">
        <v>346</v>
      </c>
      <c r="AA431" s="1">
        <v>10000000000</v>
      </c>
      <c r="AB431" t="s">
        <v>86</v>
      </c>
      <c r="AC431" s="1">
        <v>10000000000</v>
      </c>
      <c r="AD431" t="s">
        <v>85</v>
      </c>
      <c r="AE431" t="s">
        <v>171</v>
      </c>
      <c r="AG431" t="s">
        <v>105</v>
      </c>
      <c r="AI431" t="s">
        <v>89</v>
      </c>
      <c r="AJ431" t="s">
        <v>89</v>
      </c>
      <c r="AK431" t="s">
        <v>89</v>
      </c>
      <c r="AL431" t="s">
        <v>90</v>
      </c>
      <c r="AN431" t="s">
        <v>92</v>
      </c>
      <c r="AO431" t="s">
        <v>92</v>
      </c>
      <c r="AP431" t="s">
        <v>172</v>
      </c>
      <c r="AQ431" t="s">
        <v>179</v>
      </c>
      <c r="AR431" t="s">
        <v>179</v>
      </c>
      <c r="AS431" t="s">
        <v>179</v>
      </c>
      <c r="AT431" t="s">
        <v>93</v>
      </c>
      <c r="AU431" t="s">
        <v>107</v>
      </c>
      <c r="AV431" t="s">
        <v>107</v>
      </c>
      <c r="AW431" t="s">
        <v>93</v>
      </c>
      <c r="AX431" t="s">
        <v>106</v>
      </c>
      <c r="AY431" t="s">
        <v>107</v>
      </c>
      <c r="AZ431" t="s">
        <v>107</v>
      </c>
      <c r="BA431" t="s">
        <v>93</v>
      </c>
      <c r="BB431" t="s">
        <v>107</v>
      </c>
      <c r="BC431" t="s">
        <v>93</v>
      </c>
      <c r="BD431" t="s">
        <v>94</v>
      </c>
      <c r="BE431" t="s">
        <v>108</v>
      </c>
      <c r="BF431" t="s">
        <v>95</v>
      </c>
      <c r="BG431" t="s">
        <v>95</v>
      </c>
      <c r="BH431" t="s">
        <v>95</v>
      </c>
      <c r="BI431" t="s">
        <v>95</v>
      </c>
      <c r="BJ431" t="s">
        <v>96</v>
      </c>
      <c r="BK431" t="s">
        <v>96</v>
      </c>
      <c r="BL431" t="s">
        <v>96</v>
      </c>
      <c r="BM431" t="s">
        <v>110</v>
      </c>
      <c r="BN431" t="s">
        <v>96</v>
      </c>
      <c r="BO431" t="s">
        <v>108</v>
      </c>
      <c r="BP431" t="s">
        <v>95</v>
      </c>
      <c r="BQ431" t="s">
        <v>95</v>
      </c>
      <c r="BR431" t="s">
        <v>97</v>
      </c>
      <c r="BS431" t="s">
        <v>122</v>
      </c>
      <c r="BT431" t="s">
        <v>121</v>
      </c>
      <c r="BU431" t="s">
        <v>121</v>
      </c>
      <c r="BV431" t="s">
        <v>121</v>
      </c>
      <c r="BW431" t="s">
        <v>121</v>
      </c>
      <c r="BX431" t="s">
        <v>98</v>
      </c>
    </row>
    <row r="432" spans="1:77">
      <c r="A432">
        <v>432</v>
      </c>
      <c r="B432">
        <v>7</v>
      </c>
      <c r="C432" t="s">
        <v>215</v>
      </c>
      <c r="D432" t="s">
        <v>490</v>
      </c>
      <c r="E432" t="s">
        <v>101</v>
      </c>
      <c r="F432" t="s">
        <v>239</v>
      </c>
      <c r="H432" t="str">
        <f t="shared" si="6"/>
        <v>México</v>
      </c>
      <c r="I432">
        <v>1990</v>
      </c>
      <c r="J432" t="s">
        <v>81</v>
      </c>
      <c r="L432" s="3" t="s">
        <v>85</v>
      </c>
      <c r="M432" t="s">
        <v>141</v>
      </c>
      <c r="N432" t="s">
        <v>117</v>
      </c>
      <c r="P432">
        <v>0</v>
      </c>
      <c r="Q432">
        <v>0</v>
      </c>
      <c r="R432">
        <v>0</v>
      </c>
      <c r="S432">
        <v>0</v>
      </c>
      <c r="T432">
        <v>0</v>
      </c>
      <c r="U432">
        <v>0</v>
      </c>
      <c r="V432">
        <v>0</v>
      </c>
      <c r="W432">
        <v>0</v>
      </c>
      <c r="X432">
        <v>0</v>
      </c>
      <c r="Y432" t="s">
        <v>143</v>
      </c>
      <c r="AA432" t="s">
        <v>85</v>
      </c>
      <c r="AB432" t="s">
        <v>86</v>
      </c>
      <c r="AC432" t="s">
        <v>85</v>
      </c>
      <c r="AD432" t="s">
        <v>85</v>
      </c>
      <c r="AE432" t="s">
        <v>87</v>
      </c>
      <c r="AG432" t="s">
        <v>105</v>
      </c>
      <c r="AI432" t="s">
        <v>89</v>
      </c>
      <c r="AJ432" t="s">
        <v>89</v>
      </c>
      <c r="AK432" t="s">
        <v>89</v>
      </c>
      <c r="AL432" t="s">
        <v>90</v>
      </c>
      <c r="AN432" t="s">
        <v>91</v>
      </c>
      <c r="AO432" t="s">
        <v>91</v>
      </c>
      <c r="AP432" t="s">
        <v>91</v>
      </c>
      <c r="AQ432" t="s">
        <v>91</v>
      </c>
      <c r="AR432" t="s">
        <v>91</v>
      </c>
      <c r="AS432" t="s">
        <v>179</v>
      </c>
      <c r="AT432" t="s">
        <v>107</v>
      </c>
      <c r="AU432" t="s">
        <v>137</v>
      </c>
      <c r="AV432" t="s">
        <v>137</v>
      </c>
      <c r="AW432" t="s">
        <v>137</v>
      </c>
      <c r="AX432" t="s">
        <v>137</v>
      </c>
      <c r="AY432" t="s">
        <v>107</v>
      </c>
      <c r="AZ432" t="s">
        <v>137</v>
      </c>
      <c r="BA432" t="s">
        <v>107</v>
      </c>
      <c r="BB432" t="s">
        <v>137</v>
      </c>
      <c r="BC432" t="s">
        <v>137</v>
      </c>
      <c r="BD432" t="s">
        <v>94</v>
      </c>
      <c r="BE432" t="s">
        <v>95</v>
      </c>
      <c r="BF432" t="s">
        <v>95</v>
      </c>
      <c r="BG432" t="s">
        <v>95</v>
      </c>
      <c r="BH432" t="s">
        <v>95</v>
      </c>
      <c r="BI432" t="s">
        <v>95</v>
      </c>
      <c r="BJ432" t="s">
        <v>96</v>
      </c>
      <c r="BK432" t="s">
        <v>96</v>
      </c>
      <c r="BL432" t="s">
        <v>96</v>
      </c>
      <c r="BM432" t="s">
        <v>120</v>
      </c>
      <c r="BN432" t="s">
        <v>120</v>
      </c>
      <c r="BO432" t="s">
        <v>95</v>
      </c>
      <c r="BP432" t="s">
        <v>95</v>
      </c>
      <c r="BQ432" t="s">
        <v>95</v>
      </c>
      <c r="BR432" t="s">
        <v>111</v>
      </c>
      <c r="BS432" t="s">
        <v>94</v>
      </c>
      <c r="BT432" t="s">
        <v>94</v>
      </c>
      <c r="BU432" t="s">
        <v>94</v>
      </c>
      <c r="BV432" t="s">
        <v>94</v>
      </c>
      <c r="BW432" t="s">
        <v>94</v>
      </c>
      <c r="BX432" t="s">
        <v>98</v>
      </c>
      <c r="BY432" t="s">
        <v>986</v>
      </c>
    </row>
    <row r="433" spans="1:77">
      <c r="A433">
        <v>433</v>
      </c>
      <c r="B433">
        <v>7</v>
      </c>
      <c r="C433" t="s">
        <v>257</v>
      </c>
      <c r="D433" t="s">
        <v>348</v>
      </c>
      <c r="E433" t="s">
        <v>79</v>
      </c>
      <c r="F433" t="s">
        <v>239</v>
      </c>
      <c r="H433" t="str">
        <f t="shared" si="6"/>
        <v>México</v>
      </c>
      <c r="I433">
        <v>1992</v>
      </c>
      <c r="J433" t="s">
        <v>126</v>
      </c>
      <c r="L433" s="3" t="s">
        <v>85</v>
      </c>
      <c r="M433" t="s">
        <v>103</v>
      </c>
      <c r="N433" t="s">
        <v>132</v>
      </c>
      <c r="P433">
        <v>7</v>
      </c>
      <c r="Q433">
        <v>28</v>
      </c>
      <c r="R433">
        <v>260</v>
      </c>
      <c r="S433">
        <v>2</v>
      </c>
      <c r="T433">
        <v>5</v>
      </c>
      <c r="U433">
        <v>30</v>
      </c>
      <c r="V433">
        <v>0</v>
      </c>
      <c r="W433">
        <v>0</v>
      </c>
      <c r="X433">
        <v>0</v>
      </c>
      <c r="Y433" t="s">
        <v>143</v>
      </c>
      <c r="AA433" s="1">
        <v>50000000000</v>
      </c>
      <c r="AB433" t="s">
        <v>230</v>
      </c>
      <c r="AC433" s="1">
        <v>40000000000</v>
      </c>
      <c r="AD433" s="1">
        <v>30000000000</v>
      </c>
      <c r="AE433" t="s">
        <v>509</v>
      </c>
      <c r="AG433" t="s">
        <v>105</v>
      </c>
      <c r="AI433" t="s">
        <v>89</v>
      </c>
      <c r="AJ433" t="s">
        <v>90</v>
      </c>
      <c r="AK433" t="s">
        <v>90</v>
      </c>
      <c r="AL433" t="s">
        <v>90</v>
      </c>
      <c r="AN433" t="s">
        <v>91</v>
      </c>
      <c r="AO433" t="s">
        <v>91</v>
      </c>
      <c r="AP433" t="s">
        <v>91</v>
      </c>
      <c r="AQ433" t="s">
        <v>91</v>
      </c>
      <c r="AR433" t="s">
        <v>91</v>
      </c>
      <c r="AS433" t="s">
        <v>91</v>
      </c>
      <c r="AT433" t="s">
        <v>106</v>
      </c>
      <c r="AU433" t="s">
        <v>137</v>
      </c>
      <c r="AV433" t="s">
        <v>137</v>
      </c>
      <c r="AW433" t="s">
        <v>137</v>
      </c>
      <c r="AX433" t="s">
        <v>137</v>
      </c>
      <c r="AY433" t="s">
        <v>137</v>
      </c>
      <c r="AZ433" t="s">
        <v>137</v>
      </c>
      <c r="BA433" t="s">
        <v>137</v>
      </c>
      <c r="BB433" t="s">
        <v>137</v>
      </c>
      <c r="BC433" t="s">
        <v>137</v>
      </c>
      <c r="BD433" t="s">
        <v>94</v>
      </c>
      <c r="BE433" t="s">
        <v>108</v>
      </c>
      <c r="BF433" t="s">
        <v>108</v>
      </c>
      <c r="BG433" t="s">
        <v>108</v>
      </c>
      <c r="BH433" t="s">
        <v>95</v>
      </c>
      <c r="BI433" t="s">
        <v>95</v>
      </c>
      <c r="BJ433" t="s">
        <v>96</v>
      </c>
      <c r="BK433" t="s">
        <v>96</v>
      </c>
      <c r="BL433" t="s">
        <v>96</v>
      </c>
      <c r="BM433" t="s">
        <v>120</v>
      </c>
      <c r="BN433" t="s">
        <v>120</v>
      </c>
      <c r="BO433" t="s">
        <v>95</v>
      </c>
      <c r="BP433" t="s">
        <v>95</v>
      </c>
      <c r="BQ433" t="s">
        <v>95</v>
      </c>
      <c r="BR433" t="s">
        <v>97</v>
      </c>
      <c r="BS433" t="s">
        <v>94</v>
      </c>
      <c r="BT433" t="s">
        <v>94</v>
      </c>
      <c r="BU433" t="s">
        <v>94</v>
      </c>
      <c r="BV433" t="s">
        <v>94</v>
      </c>
      <c r="BW433" t="s">
        <v>94</v>
      </c>
      <c r="BX433" t="s">
        <v>98</v>
      </c>
    </row>
    <row r="434" spans="1:77">
      <c r="A434">
        <v>434</v>
      </c>
      <c r="B434">
        <v>7</v>
      </c>
      <c r="C434" t="s">
        <v>987</v>
      </c>
      <c r="D434" t="s">
        <v>988</v>
      </c>
      <c r="E434" t="s">
        <v>79</v>
      </c>
      <c r="F434" t="s">
        <v>80</v>
      </c>
      <c r="H434" t="str">
        <f t="shared" si="6"/>
        <v>España</v>
      </c>
      <c r="I434">
        <v>1989</v>
      </c>
      <c r="J434" t="s">
        <v>102</v>
      </c>
      <c r="L434" s="3" t="s">
        <v>85</v>
      </c>
      <c r="M434" t="s">
        <v>141</v>
      </c>
      <c r="N434" t="s">
        <v>83</v>
      </c>
      <c r="P434">
        <v>0</v>
      </c>
      <c r="Q434">
        <v>0</v>
      </c>
      <c r="R434">
        <v>0</v>
      </c>
      <c r="S434">
        <v>0</v>
      </c>
      <c r="T434">
        <v>0</v>
      </c>
      <c r="U434">
        <v>0</v>
      </c>
      <c r="V434">
        <v>5</v>
      </c>
      <c r="W434">
        <v>20</v>
      </c>
      <c r="X434">
        <v>80</v>
      </c>
      <c r="Y434" t="s">
        <v>143</v>
      </c>
      <c r="AA434" s="1">
        <v>10000000000</v>
      </c>
      <c r="AB434" t="s">
        <v>86</v>
      </c>
      <c r="AC434" s="1">
        <v>10000000000</v>
      </c>
      <c r="AD434" t="s">
        <v>85</v>
      </c>
      <c r="AE434" t="s">
        <v>87</v>
      </c>
      <c r="AG434" t="s">
        <v>105</v>
      </c>
      <c r="AI434" t="s">
        <v>89</v>
      </c>
      <c r="AJ434" t="s">
        <v>89</v>
      </c>
      <c r="AK434" t="s">
        <v>89</v>
      </c>
      <c r="AL434" t="s">
        <v>89</v>
      </c>
      <c r="AM434" t="s">
        <v>989</v>
      </c>
      <c r="AN434" t="s">
        <v>92</v>
      </c>
      <c r="AO434" t="s">
        <v>92</v>
      </c>
      <c r="AP434" t="s">
        <v>179</v>
      </c>
      <c r="AQ434" t="s">
        <v>179</v>
      </c>
      <c r="AR434" t="s">
        <v>212</v>
      </c>
      <c r="AS434" t="s">
        <v>172</v>
      </c>
      <c r="AT434" t="s">
        <v>93</v>
      </c>
      <c r="AU434" t="s">
        <v>93</v>
      </c>
      <c r="AV434" t="s">
        <v>106</v>
      </c>
      <c r="AW434" t="s">
        <v>107</v>
      </c>
      <c r="AX434" t="s">
        <v>106</v>
      </c>
      <c r="AY434" t="s">
        <v>93</v>
      </c>
      <c r="AZ434" t="s">
        <v>107</v>
      </c>
      <c r="BA434" t="s">
        <v>93</v>
      </c>
      <c r="BB434" t="s">
        <v>107</v>
      </c>
      <c r="BC434" t="s">
        <v>107</v>
      </c>
      <c r="BD434" t="s">
        <v>122</v>
      </c>
      <c r="BE434" t="s">
        <v>148</v>
      </c>
      <c r="BF434" t="s">
        <v>95</v>
      </c>
      <c r="BG434" t="s">
        <v>108</v>
      </c>
      <c r="BH434" t="s">
        <v>108</v>
      </c>
      <c r="BI434" t="s">
        <v>108</v>
      </c>
      <c r="BJ434" t="s">
        <v>96</v>
      </c>
      <c r="BK434" t="s">
        <v>96</v>
      </c>
      <c r="BL434" t="s">
        <v>96</v>
      </c>
      <c r="BM434" t="s">
        <v>96</v>
      </c>
      <c r="BN434" t="s">
        <v>96</v>
      </c>
      <c r="BO434" t="s">
        <v>95</v>
      </c>
      <c r="BP434" t="s">
        <v>95</v>
      </c>
      <c r="BQ434" t="s">
        <v>95</v>
      </c>
      <c r="BR434" t="s">
        <v>111</v>
      </c>
      <c r="BS434" t="s">
        <v>122</v>
      </c>
      <c r="BT434" t="s">
        <v>122</v>
      </c>
      <c r="BU434" t="s">
        <v>121</v>
      </c>
      <c r="BV434" t="s">
        <v>121</v>
      </c>
      <c r="BW434" t="s">
        <v>121</v>
      </c>
      <c r="BX434" t="s">
        <v>98</v>
      </c>
      <c r="BY434" t="s">
        <v>990</v>
      </c>
    </row>
    <row r="435" spans="1:77">
      <c r="A435">
        <v>435</v>
      </c>
      <c r="B435">
        <v>7</v>
      </c>
      <c r="C435" t="s">
        <v>187</v>
      </c>
      <c r="D435" t="s">
        <v>552</v>
      </c>
      <c r="E435" t="s">
        <v>101</v>
      </c>
      <c r="F435" t="s">
        <v>578</v>
      </c>
      <c r="H435" t="str">
        <f t="shared" si="6"/>
        <v>Boliviad</v>
      </c>
      <c r="I435">
        <v>1992</v>
      </c>
      <c r="J435" t="s">
        <v>81</v>
      </c>
      <c r="L435" s="3" t="s">
        <v>85</v>
      </c>
      <c r="M435" t="s">
        <v>103</v>
      </c>
      <c r="N435" t="s">
        <v>117</v>
      </c>
      <c r="P435">
        <v>0</v>
      </c>
      <c r="Q435">
        <v>0</v>
      </c>
      <c r="R435">
        <v>0</v>
      </c>
      <c r="S435">
        <v>5</v>
      </c>
      <c r="T435">
        <v>0</v>
      </c>
      <c r="U435">
        <v>20</v>
      </c>
      <c r="V435">
        <v>0</v>
      </c>
      <c r="W435">
        <v>0</v>
      </c>
      <c r="X435">
        <v>40</v>
      </c>
      <c r="Y435" t="s">
        <v>143</v>
      </c>
      <c r="AA435" s="1">
        <v>10000000000</v>
      </c>
      <c r="AB435" t="s">
        <v>170</v>
      </c>
      <c r="AC435" s="1">
        <v>10000000000</v>
      </c>
      <c r="AD435" s="1">
        <v>10000000000</v>
      </c>
      <c r="AE435" t="s">
        <v>171</v>
      </c>
      <c r="AG435" t="s">
        <v>105</v>
      </c>
      <c r="AI435" t="s">
        <v>90</v>
      </c>
      <c r="AJ435" t="s">
        <v>89</v>
      </c>
      <c r="AK435" t="s">
        <v>90</v>
      </c>
      <c r="AL435" t="s">
        <v>90</v>
      </c>
      <c r="AN435" t="s">
        <v>92</v>
      </c>
      <c r="AO435" t="s">
        <v>92</v>
      </c>
      <c r="AP435" t="s">
        <v>92</v>
      </c>
      <c r="AQ435" t="s">
        <v>92</v>
      </c>
      <c r="AR435" t="s">
        <v>92</v>
      </c>
      <c r="AS435" t="s">
        <v>92</v>
      </c>
      <c r="AT435" t="s">
        <v>106</v>
      </c>
      <c r="AU435" t="s">
        <v>106</v>
      </c>
      <c r="AV435" t="s">
        <v>93</v>
      </c>
      <c r="AW435" t="s">
        <v>106</v>
      </c>
      <c r="AX435" t="s">
        <v>106</v>
      </c>
      <c r="AY435" t="s">
        <v>106</v>
      </c>
      <c r="AZ435" t="s">
        <v>106</v>
      </c>
      <c r="BA435" t="s">
        <v>106</v>
      </c>
      <c r="BB435" t="s">
        <v>106</v>
      </c>
      <c r="BC435" t="s">
        <v>106</v>
      </c>
      <c r="BD435" t="s">
        <v>121</v>
      </c>
      <c r="BE435" t="s">
        <v>108</v>
      </c>
      <c r="BF435" t="s">
        <v>95</v>
      </c>
      <c r="BG435" t="s">
        <v>108</v>
      </c>
      <c r="BH435" t="s">
        <v>95</v>
      </c>
      <c r="BI435" t="s">
        <v>95</v>
      </c>
      <c r="BJ435" t="s">
        <v>96</v>
      </c>
      <c r="BK435" t="s">
        <v>96</v>
      </c>
      <c r="BL435" t="s">
        <v>120</v>
      </c>
      <c r="BM435" t="s">
        <v>120</v>
      </c>
      <c r="BN435" t="s">
        <v>120</v>
      </c>
      <c r="BO435" t="s">
        <v>108</v>
      </c>
      <c r="BP435" t="s">
        <v>108</v>
      </c>
      <c r="BQ435" t="s">
        <v>108</v>
      </c>
      <c r="BR435" t="s">
        <v>111</v>
      </c>
      <c r="BS435" t="s">
        <v>121</v>
      </c>
      <c r="BT435" t="s">
        <v>121</v>
      </c>
      <c r="BU435" t="s">
        <v>121</v>
      </c>
      <c r="BV435" t="s">
        <v>121</v>
      </c>
      <c r="BW435" t="s">
        <v>121</v>
      </c>
      <c r="BX435" t="s">
        <v>98</v>
      </c>
      <c r="BY435" t="s">
        <v>991</v>
      </c>
    </row>
    <row r="436" spans="1:77">
      <c r="A436">
        <v>436</v>
      </c>
      <c r="B436">
        <v>7</v>
      </c>
      <c r="C436" t="s">
        <v>271</v>
      </c>
      <c r="D436" t="s">
        <v>196</v>
      </c>
      <c r="E436" t="s">
        <v>101</v>
      </c>
      <c r="F436" t="s">
        <v>239</v>
      </c>
      <c r="H436" t="str">
        <f t="shared" si="6"/>
        <v>México</v>
      </c>
      <c r="I436">
        <v>1970</v>
      </c>
      <c r="J436" t="s">
        <v>126</v>
      </c>
      <c r="L436" s="3" t="s">
        <v>85</v>
      </c>
      <c r="M436" t="s">
        <v>141</v>
      </c>
      <c r="N436" t="s">
        <v>83</v>
      </c>
      <c r="P436">
        <v>0</v>
      </c>
      <c r="Q436">
        <v>0</v>
      </c>
      <c r="R436">
        <v>60</v>
      </c>
      <c r="S436">
        <v>0</v>
      </c>
      <c r="T436">
        <v>0</v>
      </c>
      <c r="U436">
        <v>0</v>
      </c>
      <c r="V436">
        <v>0</v>
      </c>
      <c r="W436">
        <v>0</v>
      </c>
      <c r="X436">
        <v>6</v>
      </c>
      <c r="Y436" t="s">
        <v>143</v>
      </c>
      <c r="AA436" s="1">
        <v>60000000000</v>
      </c>
      <c r="AB436" t="s">
        <v>230</v>
      </c>
      <c r="AC436" s="1">
        <v>60000000000</v>
      </c>
      <c r="AD436" s="1">
        <v>60000000000</v>
      </c>
      <c r="AE436" t="s">
        <v>171</v>
      </c>
      <c r="AG436" t="s">
        <v>177</v>
      </c>
      <c r="AI436" t="s">
        <v>90</v>
      </c>
      <c r="AJ436" t="s">
        <v>89</v>
      </c>
      <c r="AK436" t="s">
        <v>89</v>
      </c>
      <c r="AL436" t="s">
        <v>89</v>
      </c>
      <c r="AN436" t="s">
        <v>91</v>
      </c>
      <c r="AO436" t="s">
        <v>91</v>
      </c>
      <c r="AP436" t="s">
        <v>91</v>
      </c>
      <c r="AQ436" t="s">
        <v>91</v>
      </c>
      <c r="AR436" t="s">
        <v>91</v>
      </c>
      <c r="AS436" t="s">
        <v>91</v>
      </c>
      <c r="AT436" t="s">
        <v>107</v>
      </c>
      <c r="AU436" t="s">
        <v>107</v>
      </c>
      <c r="AV436" t="s">
        <v>107</v>
      </c>
      <c r="AW436" t="s">
        <v>107</v>
      </c>
      <c r="AX436" t="s">
        <v>107</v>
      </c>
      <c r="AY436" t="s">
        <v>107</v>
      </c>
      <c r="AZ436" t="s">
        <v>107</v>
      </c>
      <c r="BA436" t="s">
        <v>106</v>
      </c>
      <c r="BB436" t="s">
        <v>106</v>
      </c>
      <c r="BC436" t="s">
        <v>106</v>
      </c>
      <c r="BD436" t="s">
        <v>121</v>
      </c>
      <c r="BE436" t="s">
        <v>95</v>
      </c>
      <c r="BF436" t="s">
        <v>95</v>
      </c>
      <c r="BG436" t="s">
        <v>95</v>
      </c>
      <c r="BH436" t="s">
        <v>95</v>
      </c>
      <c r="BI436" t="s">
        <v>95</v>
      </c>
      <c r="BJ436" t="s">
        <v>96</v>
      </c>
      <c r="BK436" t="s">
        <v>96</v>
      </c>
      <c r="BL436" t="s">
        <v>96</v>
      </c>
      <c r="BM436" t="s">
        <v>96</v>
      </c>
      <c r="BN436" t="s">
        <v>96</v>
      </c>
      <c r="BO436" t="s">
        <v>95</v>
      </c>
      <c r="BP436" t="s">
        <v>95</v>
      </c>
      <c r="BQ436" t="s">
        <v>95</v>
      </c>
      <c r="BR436" t="s">
        <v>111</v>
      </c>
      <c r="BS436" t="s">
        <v>94</v>
      </c>
      <c r="BT436" t="s">
        <v>94</v>
      </c>
      <c r="BU436" t="s">
        <v>94</v>
      </c>
      <c r="BV436" t="s">
        <v>94</v>
      </c>
      <c r="BW436" t="s">
        <v>94</v>
      </c>
      <c r="BX436" t="s">
        <v>98</v>
      </c>
    </row>
    <row r="437" spans="1:77">
      <c r="A437">
        <v>437</v>
      </c>
      <c r="B437">
        <v>7</v>
      </c>
      <c r="C437" t="s">
        <v>992</v>
      </c>
      <c r="D437" t="s">
        <v>293</v>
      </c>
      <c r="E437" t="s">
        <v>101</v>
      </c>
      <c r="F437" t="s">
        <v>239</v>
      </c>
      <c r="H437" t="str">
        <f t="shared" si="6"/>
        <v>México</v>
      </c>
      <c r="I437">
        <v>1982</v>
      </c>
      <c r="J437" t="s">
        <v>115</v>
      </c>
      <c r="K437" t="s">
        <v>266</v>
      </c>
      <c r="L437" s="3">
        <v>20000000000</v>
      </c>
      <c r="M437" t="s">
        <v>82</v>
      </c>
      <c r="N437" t="s">
        <v>83</v>
      </c>
      <c r="P437">
        <v>0</v>
      </c>
      <c r="Q437">
        <v>0</v>
      </c>
      <c r="R437">
        <v>0</v>
      </c>
      <c r="S437">
        <v>5</v>
      </c>
      <c r="T437">
        <v>30</v>
      </c>
      <c r="U437">
        <v>40</v>
      </c>
      <c r="V437">
        <v>2</v>
      </c>
      <c r="W437">
        <v>10</v>
      </c>
      <c r="X437">
        <v>12</v>
      </c>
      <c r="Y437" t="s">
        <v>301</v>
      </c>
      <c r="AA437" s="1">
        <v>80000000000</v>
      </c>
      <c r="AB437" t="s">
        <v>230</v>
      </c>
      <c r="AC437" s="1">
        <v>70000000000</v>
      </c>
      <c r="AD437" s="1">
        <v>10000000000</v>
      </c>
      <c r="AE437" t="s">
        <v>171</v>
      </c>
      <c r="AG437" t="s">
        <v>105</v>
      </c>
      <c r="AI437" t="s">
        <v>89</v>
      </c>
      <c r="AJ437" t="s">
        <v>89</v>
      </c>
      <c r="AK437" t="s">
        <v>90</v>
      </c>
      <c r="AL437" t="s">
        <v>89</v>
      </c>
      <c r="AN437" t="s">
        <v>91</v>
      </c>
      <c r="AO437" t="s">
        <v>91</v>
      </c>
      <c r="AP437" t="s">
        <v>91</v>
      </c>
      <c r="AQ437" t="s">
        <v>91</v>
      </c>
      <c r="AR437" t="s">
        <v>91</v>
      </c>
      <c r="AS437" t="s">
        <v>179</v>
      </c>
      <c r="AT437" t="s">
        <v>137</v>
      </c>
      <c r="AU437" t="s">
        <v>137</v>
      </c>
      <c r="AV437" t="s">
        <v>137</v>
      </c>
      <c r="AW437" t="s">
        <v>137</v>
      </c>
      <c r="AX437" t="s">
        <v>137</v>
      </c>
      <c r="AY437" t="s">
        <v>137</v>
      </c>
      <c r="AZ437" t="s">
        <v>137</v>
      </c>
      <c r="BA437" t="s">
        <v>137</v>
      </c>
      <c r="BB437" t="s">
        <v>137</v>
      </c>
      <c r="BC437" t="s">
        <v>137</v>
      </c>
      <c r="BD437" t="s">
        <v>121</v>
      </c>
      <c r="BE437" t="s">
        <v>95</v>
      </c>
      <c r="BF437" t="s">
        <v>95</v>
      </c>
      <c r="BG437" t="s">
        <v>95</v>
      </c>
      <c r="BH437" t="s">
        <v>95</v>
      </c>
      <c r="BI437" t="s">
        <v>95</v>
      </c>
      <c r="BJ437" t="s">
        <v>96</v>
      </c>
      <c r="BK437" t="s">
        <v>120</v>
      </c>
      <c r="BL437" t="s">
        <v>120</v>
      </c>
      <c r="BM437" t="s">
        <v>96</v>
      </c>
      <c r="BN437" t="s">
        <v>96</v>
      </c>
      <c r="BO437" t="s">
        <v>95</v>
      </c>
      <c r="BP437" t="s">
        <v>95</v>
      </c>
      <c r="BQ437" t="s">
        <v>95</v>
      </c>
      <c r="BR437" t="s">
        <v>111</v>
      </c>
      <c r="BS437" t="s">
        <v>94</v>
      </c>
      <c r="BT437" t="s">
        <v>94</v>
      </c>
      <c r="BU437" t="s">
        <v>94</v>
      </c>
      <c r="BV437" t="s">
        <v>94</v>
      </c>
      <c r="BW437" t="s">
        <v>94</v>
      </c>
      <c r="BX437" t="s">
        <v>98</v>
      </c>
    </row>
    <row r="438" spans="1:77">
      <c r="A438">
        <v>438</v>
      </c>
      <c r="B438">
        <v>2</v>
      </c>
      <c r="C438" t="s">
        <v>265</v>
      </c>
      <c r="D438" t="s">
        <v>286</v>
      </c>
      <c r="E438" t="s">
        <v>101</v>
      </c>
      <c r="F438" t="s">
        <v>239</v>
      </c>
      <c r="H438" t="str">
        <f t="shared" si="6"/>
        <v>México</v>
      </c>
      <c r="I438">
        <v>1996</v>
      </c>
      <c r="J438" t="s">
        <v>81</v>
      </c>
      <c r="L438" s="3" t="s">
        <v>85</v>
      </c>
      <c r="M438" t="s">
        <v>82</v>
      </c>
      <c r="N438" t="s">
        <v>104</v>
      </c>
      <c r="AI438" t="s">
        <v>167</v>
      </c>
      <c r="AJ438" t="s">
        <v>167</v>
      </c>
      <c r="AK438" t="s">
        <v>167</v>
      </c>
      <c r="AL438" t="s">
        <v>167</v>
      </c>
    </row>
    <row r="439" spans="1:77">
      <c r="A439">
        <v>439</v>
      </c>
      <c r="B439">
        <v>7</v>
      </c>
      <c r="C439" t="s">
        <v>280</v>
      </c>
      <c r="D439" t="s">
        <v>993</v>
      </c>
      <c r="E439" t="s">
        <v>101</v>
      </c>
      <c r="F439" t="s">
        <v>312</v>
      </c>
      <c r="H439" t="str">
        <f t="shared" si="6"/>
        <v>Perú</v>
      </c>
      <c r="I439">
        <v>1985</v>
      </c>
      <c r="J439" t="s">
        <v>115</v>
      </c>
      <c r="K439" t="s">
        <v>994</v>
      </c>
      <c r="L439" s="3">
        <v>10000000000</v>
      </c>
      <c r="M439" t="s">
        <v>141</v>
      </c>
      <c r="N439" t="s">
        <v>115</v>
      </c>
      <c r="O439" t="s">
        <v>995</v>
      </c>
      <c r="P439">
        <v>0</v>
      </c>
      <c r="Q439">
        <v>0</v>
      </c>
      <c r="R439">
        <v>60</v>
      </c>
      <c r="S439">
        <v>0</v>
      </c>
      <c r="T439">
        <v>0</v>
      </c>
      <c r="U439">
        <v>400</v>
      </c>
      <c r="V439">
        <v>25</v>
      </c>
      <c r="W439">
        <v>25</v>
      </c>
      <c r="X439">
        <v>500</v>
      </c>
      <c r="Y439" t="s">
        <v>143</v>
      </c>
      <c r="AA439" s="1">
        <v>50000000000</v>
      </c>
      <c r="AB439" t="s">
        <v>253</v>
      </c>
      <c r="AC439" s="1">
        <v>50000000000</v>
      </c>
      <c r="AD439" s="1">
        <v>50000000000</v>
      </c>
      <c r="AE439" t="s">
        <v>410</v>
      </c>
      <c r="AG439" t="s">
        <v>365</v>
      </c>
      <c r="AH439" s="1">
        <v>300000000000</v>
      </c>
      <c r="AI439" t="s">
        <v>89</v>
      </c>
      <c r="AJ439" t="s">
        <v>89</v>
      </c>
      <c r="AK439" t="s">
        <v>90</v>
      </c>
      <c r="AL439" t="s">
        <v>89</v>
      </c>
      <c r="AN439" t="s">
        <v>92</v>
      </c>
      <c r="AO439" t="s">
        <v>92</v>
      </c>
      <c r="AP439" t="s">
        <v>92</v>
      </c>
      <c r="AQ439" t="s">
        <v>92</v>
      </c>
      <c r="AR439" t="s">
        <v>92</v>
      </c>
      <c r="AS439" t="s">
        <v>92</v>
      </c>
      <c r="AT439" t="s">
        <v>106</v>
      </c>
      <c r="AU439" t="s">
        <v>106</v>
      </c>
      <c r="AV439" t="s">
        <v>106</v>
      </c>
      <c r="AW439" t="s">
        <v>106</v>
      </c>
      <c r="AX439" t="s">
        <v>106</v>
      </c>
      <c r="AY439" t="s">
        <v>106</v>
      </c>
      <c r="AZ439" t="s">
        <v>106</v>
      </c>
      <c r="BA439" t="s">
        <v>106</v>
      </c>
      <c r="BB439" t="s">
        <v>106</v>
      </c>
      <c r="BC439" t="s">
        <v>106</v>
      </c>
      <c r="BD439" t="s">
        <v>94</v>
      </c>
      <c r="BE439" t="s">
        <v>108</v>
      </c>
      <c r="BF439" t="s">
        <v>95</v>
      </c>
      <c r="BG439" t="s">
        <v>108</v>
      </c>
      <c r="BH439" t="s">
        <v>95</v>
      </c>
      <c r="BI439" t="s">
        <v>95</v>
      </c>
      <c r="BJ439" t="s">
        <v>96</v>
      </c>
      <c r="BK439" t="s">
        <v>96</v>
      </c>
      <c r="BL439" t="s">
        <v>96</v>
      </c>
      <c r="BM439" t="s">
        <v>96</v>
      </c>
      <c r="BN439" t="s">
        <v>110</v>
      </c>
      <c r="BO439" t="s">
        <v>108</v>
      </c>
      <c r="BP439" t="s">
        <v>95</v>
      </c>
      <c r="BQ439" t="s">
        <v>95</v>
      </c>
      <c r="BR439" t="s">
        <v>111</v>
      </c>
      <c r="BS439" t="s">
        <v>94</v>
      </c>
      <c r="BT439" t="s">
        <v>121</v>
      </c>
      <c r="BU439" t="s">
        <v>121</v>
      </c>
      <c r="BV439" t="s">
        <v>121</v>
      </c>
      <c r="BW439" t="s">
        <v>121</v>
      </c>
      <c r="BX439" t="s">
        <v>98</v>
      </c>
    </row>
    <row r="440" spans="1:77">
      <c r="A440">
        <v>440</v>
      </c>
      <c r="B440">
        <v>7</v>
      </c>
      <c r="C440" t="s">
        <v>528</v>
      </c>
      <c r="D440" t="s">
        <v>271</v>
      </c>
      <c r="E440" t="s">
        <v>79</v>
      </c>
      <c r="F440" t="s">
        <v>336</v>
      </c>
      <c r="H440" t="str">
        <f t="shared" si="6"/>
        <v>Uruguay</v>
      </c>
      <c r="I440">
        <v>1980</v>
      </c>
      <c r="J440" t="s">
        <v>126</v>
      </c>
      <c r="L440" s="3" t="s">
        <v>85</v>
      </c>
      <c r="M440" t="s">
        <v>176</v>
      </c>
      <c r="N440" t="s">
        <v>83</v>
      </c>
      <c r="P440" t="s">
        <v>996</v>
      </c>
      <c r="Q440">
        <v>0</v>
      </c>
      <c r="R440">
        <v>0</v>
      </c>
      <c r="S440" t="s">
        <v>997</v>
      </c>
      <c r="T440">
        <v>0</v>
      </c>
      <c r="U440">
        <v>0</v>
      </c>
      <c r="V440">
        <v>2</v>
      </c>
      <c r="W440">
        <v>8</v>
      </c>
      <c r="X440">
        <v>18</v>
      </c>
      <c r="Y440" t="s">
        <v>84</v>
      </c>
      <c r="AA440" t="s">
        <v>85</v>
      </c>
      <c r="AB440" t="s">
        <v>86</v>
      </c>
      <c r="AC440" t="s">
        <v>85</v>
      </c>
      <c r="AD440" t="s">
        <v>85</v>
      </c>
      <c r="AE440" t="s">
        <v>87</v>
      </c>
      <c r="AG440" t="s">
        <v>105</v>
      </c>
      <c r="AI440" t="s">
        <v>90</v>
      </c>
      <c r="AJ440" t="s">
        <v>90</v>
      </c>
      <c r="AK440" t="s">
        <v>89</v>
      </c>
      <c r="AL440" t="s">
        <v>89</v>
      </c>
      <c r="AN440" t="s">
        <v>92</v>
      </c>
      <c r="AO440" t="s">
        <v>92</v>
      </c>
      <c r="AP440" t="s">
        <v>92</v>
      </c>
      <c r="AQ440" t="s">
        <v>92</v>
      </c>
      <c r="AR440" t="s">
        <v>92</v>
      </c>
      <c r="AS440" t="s">
        <v>92</v>
      </c>
      <c r="AT440" t="s">
        <v>106</v>
      </c>
      <c r="AU440" t="s">
        <v>107</v>
      </c>
      <c r="AV440" t="s">
        <v>107</v>
      </c>
      <c r="AW440" t="s">
        <v>106</v>
      </c>
      <c r="AX440" t="s">
        <v>137</v>
      </c>
      <c r="AY440" t="s">
        <v>107</v>
      </c>
      <c r="AZ440" t="s">
        <v>106</v>
      </c>
      <c r="BA440" t="s">
        <v>106</v>
      </c>
      <c r="BB440" t="s">
        <v>107</v>
      </c>
      <c r="BC440" t="s">
        <v>106</v>
      </c>
      <c r="BD440" t="s">
        <v>121</v>
      </c>
      <c r="BE440" t="s">
        <v>108</v>
      </c>
      <c r="BF440" t="s">
        <v>95</v>
      </c>
      <c r="BG440" t="s">
        <v>108</v>
      </c>
      <c r="BH440" t="s">
        <v>95</v>
      </c>
      <c r="BI440" t="s">
        <v>108</v>
      </c>
      <c r="BJ440" t="s">
        <v>96</v>
      </c>
      <c r="BK440" t="s">
        <v>96</v>
      </c>
      <c r="BL440" t="s">
        <v>96</v>
      </c>
      <c r="BM440" t="s">
        <v>120</v>
      </c>
      <c r="BN440" t="s">
        <v>96</v>
      </c>
      <c r="BO440" t="s">
        <v>95</v>
      </c>
      <c r="BP440" t="s">
        <v>95</v>
      </c>
      <c r="BQ440" t="s">
        <v>95</v>
      </c>
      <c r="BR440" t="s">
        <v>111</v>
      </c>
      <c r="BS440" t="s">
        <v>94</v>
      </c>
      <c r="BT440" t="s">
        <v>94</v>
      </c>
      <c r="BU440" t="s">
        <v>94</v>
      </c>
      <c r="BV440" t="s">
        <v>94</v>
      </c>
      <c r="BW440" t="s">
        <v>94</v>
      </c>
      <c r="BX440" t="s">
        <v>98</v>
      </c>
      <c r="BY440" t="s">
        <v>998</v>
      </c>
    </row>
    <row r="441" spans="1:77">
      <c r="A441">
        <v>441</v>
      </c>
      <c r="B441">
        <v>7</v>
      </c>
      <c r="C441" t="s">
        <v>975</v>
      </c>
      <c r="D441" t="s">
        <v>530</v>
      </c>
      <c r="E441" t="s">
        <v>101</v>
      </c>
      <c r="F441" t="s">
        <v>239</v>
      </c>
      <c r="H441" t="str">
        <f t="shared" si="6"/>
        <v>México</v>
      </c>
      <c r="I441">
        <v>1995</v>
      </c>
      <c r="J441" t="s">
        <v>81</v>
      </c>
      <c r="L441" s="3" t="s">
        <v>85</v>
      </c>
      <c r="M441" t="s">
        <v>103</v>
      </c>
      <c r="N441" t="s">
        <v>117</v>
      </c>
      <c r="P441">
        <v>0</v>
      </c>
      <c r="Q441">
        <v>0</v>
      </c>
      <c r="R441">
        <v>0</v>
      </c>
      <c r="S441">
        <v>0</v>
      </c>
      <c r="T441">
        <v>0</v>
      </c>
      <c r="U441">
        <v>0</v>
      </c>
      <c r="V441">
        <v>0</v>
      </c>
      <c r="W441">
        <v>0</v>
      </c>
      <c r="X441">
        <v>720</v>
      </c>
      <c r="Y441" t="s">
        <v>143</v>
      </c>
      <c r="AA441" s="1">
        <v>10000000000</v>
      </c>
      <c r="AB441" t="s">
        <v>86</v>
      </c>
      <c r="AC441" t="s">
        <v>85</v>
      </c>
      <c r="AD441" t="s">
        <v>85</v>
      </c>
      <c r="AE441" t="s">
        <v>87</v>
      </c>
      <c r="AG441" t="s">
        <v>105</v>
      </c>
      <c r="AI441" t="s">
        <v>90</v>
      </c>
      <c r="AJ441" t="s">
        <v>90</v>
      </c>
      <c r="AK441" t="s">
        <v>90</v>
      </c>
      <c r="AL441" t="s">
        <v>90</v>
      </c>
      <c r="AN441" t="s">
        <v>91</v>
      </c>
      <c r="AO441" t="s">
        <v>91</v>
      </c>
      <c r="AP441" t="s">
        <v>91</v>
      </c>
      <c r="AQ441" t="s">
        <v>91</v>
      </c>
      <c r="AR441" t="s">
        <v>91</v>
      </c>
      <c r="AS441" t="s">
        <v>91</v>
      </c>
      <c r="AT441" t="s">
        <v>107</v>
      </c>
      <c r="AU441" t="s">
        <v>107</v>
      </c>
      <c r="AV441" t="s">
        <v>107</v>
      </c>
      <c r="AW441" t="s">
        <v>107</v>
      </c>
      <c r="AX441" t="s">
        <v>107</v>
      </c>
      <c r="AY441" t="s">
        <v>107</v>
      </c>
      <c r="AZ441" t="s">
        <v>107</v>
      </c>
      <c r="BA441" t="s">
        <v>107</v>
      </c>
      <c r="BB441" t="s">
        <v>107</v>
      </c>
      <c r="BC441" t="s">
        <v>107</v>
      </c>
      <c r="BD441" t="s">
        <v>121</v>
      </c>
      <c r="BE441" t="s">
        <v>95</v>
      </c>
      <c r="BF441" t="s">
        <v>95</v>
      </c>
      <c r="BG441" t="s">
        <v>95</v>
      </c>
      <c r="BH441" t="s">
        <v>95</v>
      </c>
      <c r="BI441" t="s">
        <v>108</v>
      </c>
      <c r="BJ441" t="s">
        <v>96</v>
      </c>
      <c r="BK441" t="s">
        <v>96</v>
      </c>
      <c r="BL441" t="s">
        <v>96</v>
      </c>
      <c r="BM441" t="s">
        <v>120</v>
      </c>
      <c r="BN441" t="s">
        <v>96</v>
      </c>
      <c r="BO441" t="s">
        <v>108</v>
      </c>
      <c r="BP441" t="s">
        <v>95</v>
      </c>
      <c r="BQ441" t="s">
        <v>95</v>
      </c>
      <c r="BR441" t="s">
        <v>111</v>
      </c>
      <c r="BS441" t="s">
        <v>121</v>
      </c>
      <c r="BT441" t="s">
        <v>94</v>
      </c>
      <c r="BU441" t="s">
        <v>94</v>
      </c>
      <c r="BV441" t="s">
        <v>94</v>
      </c>
      <c r="BW441" t="s">
        <v>94</v>
      </c>
      <c r="BX441" t="s">
        <v>98</v>
      </c>
      <c r="BY441" t="s">
        <v>999</v>
      </c>
    </row>
    <row r="442" spans="1:77">
      <c r="A442">
        <v>442</v>
      </c>
      <c r="B442">
        <v>7</v>
      </c>
      <c r="C442" t="s">
        <v>265</v>
      </c>
      <c r="D442" t="s">
        <v>882</v>
      </c>
      <c r="E442" t="s">
        <v>79</v>
      </c>
      <c r="F442" t="s">
        <v>312</v>
      </c>
      <c r="H442" t="str">
        <f t="shared" si="6"/>
        <v>Perú</v>
      </c>
      <c r="I442">
        <v>1997</v>
      </c>
      <c r="J442" t="s">
        <v>81</v>
      </c>
      <c r="L442" s="3" t="s">
        <v>85</v>
      </c>
      <c r="M442" t="s">
        <v>176</v>
      </c>
      <c r="N442" t="s">
        <v>104</v>
      </c>
      <c r="P442">
        <v>0</v>
      </c>
      <c r="Q442">
        <v>0</v>
      </c>
      <c r="R442">
        <v>0</v>
      </c>
      <c r="S442">
        <v>5</v>
      </c>
      <c r="T442">
        <v>10</v>
      </c>
      <c r="U442">
        <v>20</v>
      </c>
      <c r="V442">
        <v>4</v>
      </c>
      <c r="W442">
        <v>25</v>
      </c>
      <c r="X442">
        <v>200</v>
      </c>
      <c r="Y442" t="s">
        <v>143</v>
      </c>
      <c r="AA442" t="s">
        <v>85</v>
      </c>
      <c r="AB442" t="s">
        <v>283</v>
      </c>
      <c r="AC442" t="s">
        <v>85</v>
      </c>
      <c r="AD442" t="s">
        <v>85</v>
      </c>
      <c r="AE442" t="s">
        <v>87</v>
      </c>
      <c r="AG442" t="s">
        <v>105</v>
      </c>
      <c r="AI442" t="s">
        <v>90</v>
      </c>
      <c r="AJ442" t="s">
        <v>90</v>
      </c>
      <c r="AK442" t="s">
        <v>90</v>
      </c>
      <c r="AL442" t="s">
        <v>89</v>
      </c>
      <c r="AN442" t="s">
        <v>91</v>
      </c>
      <c r="AO442" t="s">
        <v>91</v>
      </c>
      <c r="AP442" t="s">
        <v>92</v>
      </c>
      <c r="AQ442" t="s">
        <v>92</v>
      </c>
      <c r="AR442" t="s">
        <v>92</v>
      </c>
      <c r="AS442" t="s">
        <v>92</v>
      </c>
      <c r="AT442" t="s">
        <v>106</v>
      </c>
      <c r="AU442" t="s">
        <v>106</v>
      </c>
      <c r="AV442" t="s">
        <v>106</v>
      </c>
      <c r="AW442" t="s">
        <v>106</v>
      </c>
      <c r="AX442" t="s">
        <v>106</v>
      </c>
      <c r="AY442" t="s">
        <v>106</v>
      </c>
      <c r="AZ442" t="s">
        <v>106</v>
      </c>
      <c r="BA442" t="s">
        <v>106</v>
      </c>
      <c r="BB442" t="s">
        <v>106</v>
      </c>
      <c r="BC442" t="s">
        <v>106</v>
      </c>
      <c r="BD442" t="s">
        <v>180</v>
      </c>
      <c r="BE442" t="s">
        <v>95</v>
      </c>
      <c r="BF442" t="s">
        <v>95</v>
      </c>
      <c r="BG442" t="s">
        <v>95</v>
      </c>
      <c r="BH442" t="s">
        <v>95</v>
      </c>
      <c r="BI442" t="s">
        <v>95</v>
      </c>
      <c r="BJ442" t="s">
        <v>96</v>
      </c>
      <c r="BK442" t="s">
        <v>96</v>
      </c>
      <c r="BL442" t="s">
        <v>96</v>
      </c>
      <c r="BM442" t="s">
        <v>110</v>
      </c>
      <c r="BN442" t="s">
        <v>96</v>
      </c>
      <c r="BO442" t="s">
        <v>95</v>
      </c>
      <c r="BP442" t="s">
        <v>95</v>
      </c>
      <c r="BQ442" t="s">
        <v>95</v>
      </c>
      <c r="BR442" t="s">
        <v>111</v>
      </c>
      <c r="BS442" t="s">
        <v>94</v>
      </c>
      <c r="BT442" t="s">
        <v>94</v>
      </c>
      <c r="BU442" t="s">
        <v>94</v>
      </c>
      <c r="BV442" t="s">
        <v>94</v>
      </c>
      <c r="BW442" t="s">
        <v>94</v>
      </c>
      <c r="BX442" t="s">
        <v>89</v>
      </c>
    </row>
    <row r="443" spans="1:77">
      <c r="A443">
        <v>443</v>
      </c>
      <c r="B443">
        <v>7</v>
      </c>
      <c r="C443" t="s">
        <v>272</v>
      </c>
      <c r="D443" t="s">
        <v>1000</v>
      </c>
      <c r="E443" t="s">
        <v>79</v>
      </c>
      <c r="F443" t="s">
        <v>239</v>
      </c>
      <c r="H443" t="str">
        <f t="shared" si="6"/>
        <v>México</v>
      </c>
      <c r="I443">
        <v>1995</v>
      </c>
      <c r="J443" t="s">
        <v>81</v>
      </c>
      <c r="L443" s="3" t="s">
        <v>85</v>
      </c>
      <c r="M443" t="s">
        <v>103</v>
      </c>
      <c r="N443" t="s">
        <v>104</v>
      </c>
      <c r="P443">
        <v>0</v>
      </c>
      <c r="Q443">
        <v>0</v>
      </c>
      <c r="R443">
        <v>0</v>
      </c>
      <c r="S443">
        <v>8</v>
      </c>
      <c r="T443">
        <v>12</v>
      </c>
      <c r="U443">
        <v>20</v>
      </c>
      <c r="V443">
        <v>20</v>
      </c>
      <c r="W443">
        <v>120</v>
      </c>
      <c r="X443">
        <v>500</v>
      </c>
      <c r="Y443" t="s">
        <v>134</v>
      </c>
      <c r="AA443" t="s">
        <v>85</v>
      </c>
      <c r="AB443" t="s">
        <v>86</v>
      </c>
      <c r="AC443" t="s">
        <v>85</v>
      </c>
      <c r="AD443" t="s">
        <v>85</v>
      </c>
      <c r="AE443" t="s">
        <v>87</v>
      </c>
      <c r="AG443" t="s">
        <v>105</v>
      </c>
      <c r="AI443" t="s">
        <v>90</v>
      </c>
      <c r="AJ443" t="s">
        <v>89</v>
      </c>
      <c r="AK443" t="s">
        <v>89</v>
      </c>
      <c r="AL443" t="s">
        <v>89</v>
      </c>
      <c r="AN443" t="s">
        <v>91</v>
      </c>
      <c r="AO443" t="s">
        <v>91</v>
      </c>
      <c r="AP443" t="s">
        <v>91</v>
      </c>
      <c r="AQ443" t="s">
        <v>91</v>
      </c>
      <c r="AR443" t="s">
        <v>91</v>
      </c>
      <c r="AS443" t="s">
        <v>91</v>
      </c>
      <c r="AT443" t="s">
        <v>106</v>
      </c>
      <c r="AU443" t="s">
        <v>137</v>
      </c>
      <c r="AV443" t="s">
        <v>137</v>
      </c>
      <c r="AW443" t="s">
        <v>137</v>
      </c>
      <c r="AX443" t="s">
        <v>106</v>
      </c>
      <c r="AY443" t="s">
        <v>137</v>
      </c>
      <c r="AZ443" t="s">
        <v>137</v>
      </c>
      <c r="BA443" t="s">
        <v>107</v>
      </c>
      <c r="BB443" t="s">
        <v>107</v>
      </c>
      <c r="BC443" t="s">
        <v>106</v>
      </c>
      <c r="BD443" t="s">
        <v>94</v>
      </c>
      <c r="BE443" t="s">
        <v>148</v>
      </c>
      <c r="BF443" t="s">
        <v>109</v>
      </c>
      <c r="BG443" t="s">
        <v>226</v>
      </c>
      <c r="BH443" t="s">
        <v>95</v>
      </c>
      <c r="BI443" t="s">
        <v>95</v>
      </c>
      <c r="BJ443" t="s">
        <v>96</v>
      </c>
      <c r="BK443" t="s">
        <v>96</v>
      </c>
      <c r="BL443" t="s">
        <v>96</v>
      </c>
      <c r="BM443" t="s">
        <v>96</v>
      </c>
      <c r="BN443" t="s">
        <v>96</v>
      </c>
      <c r="BO443" t="s">
        <v>95</v>
      </c>
      <c r="BP443" t="s">
        <v>95</v>
      </c>
      <c r="BQ443" t="s">
        <v>95</v>
      </c>
      <c r="BR443" t="s">
        <v>97</v>
      </c>
      <c r="BS443" t="s">
        <v>121</v>
      </c>
      <c r="BT443" t="s">
        <v>122</v>
      </c>
      <c r="BU443" t="s">
        <v>94</v>
      </c>
      <c r="BV443" t="s">
        <v>122</v>
      </c>
      <c r="BW443" t="s">
        <v>94</v>
      </c>
      <c r="BX443" t="s">
        <v>98</v>
      </c>
      <c r="BY443" t="s">
        <v>1001</v>
      </c>
    </row>
    <row r="444" spans="1:77">
      <c r="A444">
        <v>444</v>
      </c>
      <c r="B444">
        <v>7</v>
      </c>
      <c r="C444" t="s">
        <v>471</v>
      </c>
      <c r="D444" t="s">
        <v>689</v>
      </c>
      <c r="E444" t="s">
        <v>79</v>
      </c>
      <c r="F444" t="s">
        <v>175</v>
      </c>
      <c r="H444" t="str">
        <f t="shared" si="6"/>
        <v>Chile</v>
      </c>
      <c r="I444">
        <v>1994</v>
      </c>
      <c r="J444" t="s">
        <v>81</v>
      </c>
      <c r="L444" s="3">
        <v>10000000000</v>
      </c>
      <c r="M444" t="s">
        <v>82</v>
      </c>
      <c r="N444" t="s">
        <v>104</v>
      </c>
      <c r="P444">
        <v>0</v>
      </c>
      <c r="Q444">
        <v>0</v>
      </c>
      <c r="R444">
        <v>0</v>
      </c>
      <c r="S444" t="s">
        <v>1002</v>
      </c>
      <c r="T444" t="s">
        <v>962</v>
      </c>
      <c r="U444" t="s">
        <v>1003</v>
      </c>
      <c r="V444">
        <v>0</v>
      </c>
      <c r="W444" t="s">
        <v>1004</v>
      </c>
      <c r="X444" t="s">
        <v>1005</v>
      </c>
      <c r="Y444" t="s">
        <v>134</v>
      </c>
      <c r="AA444" t="s">
        <v>85</v>
      </c>
      <c r="AB444" t="s">
        <v>86</v>
      </c>
      <c r="AC444" t="s">
        <v>85</v>
      </c>
      <c r="AD444" t="s">
        <v>85</v>
      </c>
      <c r="AE444" t="s">
        <v>87</v>
      </c>
      <c r="AG444" t="s">
        <v>105</v>
      </c>
      <c r="AI444" t="s">
        <v>90</v>
      </c>
      <c r="AJ444" t="s">
        <v>90</v>
      </c>
      <c r="AK444" t="s">
        <v>90</v>
      </c>
      <c r="AL444" t="s">
        <v>90</v>
      </c>
      <c r="AN444" t="s">
        <v>91</v>
      </c>
      <c r="AO444" t="s">
        <v>91</v>
      </c>
      <c r="AP444" t="s">
        <v>92</v>
      </c>
      <c r="AQ444" t="s">
        <v>92</v>
      </c>
      <c r="AR444" t="s">
        <v>92</v>
      </c>
      <c r="AS444" t="s">
        <v>92</v>
      </c>
      <c r="AT444" t="s">
        <v>137</v>
      </c>
      <c r="AU444" t="s">
        <v>106</v>
      </c>
      <c r="AV444" t="s">
        <v>106</v>
      </c>
      <c r="AW444" t="s">
        <v>106</v>
      </c>
      <c r="AX444" t="s">
        <v>106</v>
      </c>
      <c r="AY444" t="s">
        <v>106</v>
      </c>
      <c r="AZ444" t="s">
        <v>137</v>
      </c>
      <c r="BA444" t="s">
        <v>137</v>
      </c>
      <c r="BB444" t="s">
        <v>107</v>
      </c>
      <c r="BC444" t="s">
        <v>137</v>
      </c>
      <c r="BD444" t="s">
        <v>94</v>
      </c>
      <c r="BE444" t="s">
        <v>95</v>
      </c>
      <c r="BF444" t="s">
        <v>95</v>
      </c>
      <c r="BG444" t="s">
        <v>95</v>
      </c>
      <c r="BH444" t="s">
        <v>95</v>
      </c>
      <c r="BI444" t="s">
        <v>95</v>
      </c>
      <c r="BJ444" t="s">
        <v>96</v>
      </c>
      <c r="BK444" t="s">
        <v>96</v>
      </c>
      <c r="BL444" t="s">
        <v>96</v>
      </c>
      <c r="BM444" t="s">
        <v>120</v>
      </c>
      <c r="BN444" t="s">
        <v>120</v>
      </c>
      <c r="BO444" t="s">
        <v>95</v>
      </c>
      <c r="BP444" t="s">
        <v>95</v>
      </c>
      <c r="BQ444" t="s">
        <v>95</v>
      </c>
      <c r="BR444" t="s">
        <v>97</v>
      </c>
      <c r="BS444" t="s">
        <v>94</v>
      </c>
      <c r="BT444" t="s">
        <v>94</v>
      </c>
      <c r="BU444" t="s">
        <v>94</v>
      </c>
      <c r="BV444" t="s">
        <v>94</v>
      </c>
      <c r="BW444" t="s">
        <v>94</v>
      </c>
      <c r="BX444" t="s">
        <v>98</v>
      </c>
      <c r="BY444" t="s">
        <v>1006</v>
      </c>
    </row>
    <row r="445" spans="1:77">
      <c r="A445">
        <v>445</v>
      </c>
      <c r="B445">
        <v>7</v>
      </c>
      <c r="C445" t="s">
        <v>1007</v>
      </c>
      <c r="D445" t="s">
        <v>755</v>
      </c>
      <c r="E445" t="s">
        <v>101</v>
      </c>
      <c r="F445" t="s">
        <v>239</v>
      </c>
      <c r="H445" t="str">
        <f t="shared" si="6"/>
        <v>México</v>
      </c>
      <c r="I445">
        <v>1984</v>
      </c>
      <c r="J445" t="s">
        <v>131</v>
      </c>
      <c r="L445" s="3" t="s">
        <v>85</v>
      </c>
      <c r="M445" t="s">
        <v>141</v>
      </c>
      <c r="N445" t="s">
        <v>83</v>
      </c>
      <c r="P445">
        <v>5</v>
      </c>
      <c r="Q445">
        <v>20</v>
      </c>
      <c r="R445">
        <v>120</v>
      </c>
      <c r="S445">
        <v>1</v>
      </c>
      <c r="T445">
        <v>4</v>
      </c>
      <c r="U445">
        <v>24</v>
      </c>
      <c r="V445">
        <v>8</v>
      </c>
      <c r="W445">
        <v>32</v>
      </c>
      <c r="X445">
        <v>192</v>
      </c>
      <c r="Y445" t="s">
        <v>210</v>
      </c>
      <c r="AA445" s="1">
        <v>20000000000</v>
      </c>
      <c r="AB445" t="s">
        <v>170</v>
      </c>
      <c r="AC445" s="1">
        <v>20000000000</v>
      </c>
      <c r="AD445" t="s">
        <v>85</v>
      </c>
      <c r="AE445" t="s">
        <v>87</v>
      </c>
      <c r="AG445" t="s">
        <v>105</v>
      </c>
      <c r="AI445" t="s">
        <v>89</v>
      </c>
      <c r="AJ445" t="s">
        <v>90</v>
      </c>
      <c r="AK445" t="s">
        <v>89</v>
      </c>
      <c r="AL445" t="s">
        <v>90</v>
      </c>
      <c r="AN445" t="s">
        <v>92</v>
      </c>
      <c r="AO445" t="s">
        <v>92</v>
      </c>
      <c r="AP445" t="s">
        <v>92</v>
      </c>
      <c r="AQ445" t="s">
        <v>92</v>
      </c>
      <c r="AR445" t="s">
        <v>91</v>
      </c>
      <c r="AS445" t="s">
        <v>179</v>
      </c>
      <c r="AT445" t="s">
        <v>106</v>
      </c>
      <c r="AU445" t="s">
        <v>106</v>
      </c>
      <c r="AV445" t="s">
        <v>106</v>
      </c>
      <c r="AW445" t="s">
        <v>106</v>
      </c>
      <c r="AX445" t="s">
        <v>106</v>
      </c>
      <c r="AY445" t="s">
        <v>106</v>
      </c>
      <c r="AZ445" t="s">
        <v>106</v>
      </c>
      <c r="BA445" t="s">
        <v>106</v>
      </c>
      <c r="BB445" t="s">
        <v>106</v>
      </c>
      <c r="BC445" t="s">
        <v>106</v>
      </c>
      <c r="BD445" t="s">
        <v>94</v>
      </c>
      <c r="BE445" t="s">
        <v>108</v>
      </c>
      <c r="BF445" t="s">
        <v>108</v>
      </c>
      <c r="BG445" t="s">
        <v>108</v>
      </c>
      <c r="BH445" t="s">
        <v>95</v>
      </c>
      <c r="BI445" t="s">
        <v>95</v>
      </c>
      <c r="BJ445" t="s">
        <v>96</v>
      </c>
      <c r="BK445" t="s">
        <v>96</v>
      </c>
      <c r="BL445" t="s">
        <v>96</v>
      </c>
      <c r="BM445" t="s">
        <v>120</v>
      </c>
      <c r="BN445" t="s">
        <v>120</v>
      </c>
      <c r="BO445" t="s">
        <v>95</v>
      </c>
      <c r="BP445" t="s">
        <v>95</v>
      </c>
      <c r="BQ445" t="s">
        <v>95</v>
      </c>
      <c r="BR445" t="s">
        <v>97</v>
      </c>
      <c r="BS445" t="s">
        <v>94</v>
      </c>
      <c r="BT445" t="s">
        <v>94</v>
      </c>
      <c r="BU445" t="s">
        <v>94</v>
      </c>
      <c r="BV445" t="s">
        <v>94</v>
      </c>
      <c r="BW445" t="s">
        <v>94</v>
      </c>
      <c r="BX445" t="s">
        <v>98</v>
      </c>
      <c r="BY445" t="s">
        <v>1008</v>
      </c>
    </row>
    <row r="446" spans="1:77">
      <c r="A446">
        <v>446</v>
      </c>
      <c r="B446">
        <v>7</v>
      </c>
      <c r="C446" t="s">
        <v>1009</v>
      </c>
      <c r="D446" t="s">
        <v>1010</v>
      </c>
      <c r="E446" t="s">
        <v>79</v>
      </c>
      <c r="F446" t="s">
        <v>239</v>
      </c>
      <c r="H446" t="str">
        <f t="shared" si="6"/>
        <v>México</v>
      </c>
      <c r="I446">
        <v>1993</v>
      </c>
      <c r="J446" t="s">
        <v>81</v>
      </c>
      <c r="L446" s="3" t="s">
        <v>85</v>
      </c>
      <c r="M446" t="s">
        <v>103</v>
      </c>
      <c r="N446" t="s">
        <v>117</v>
      </c>
      <c r="P446">
        <v>0</v>
      </c>
      <c r="Q446">
        <v>0</v>
      </c>
      <c r="R446">
        <v>0</v>
      </c>
      <c r="S446">
        <v>0</v>
      </c>
      <c r="T446">
        <v>0</v>
      </c>
      <c r="U446">
        <v>0</v>
      </c>
      <c r="V446">
        <v>0</v>
      </c>
      <c r="W446">
        <v>0</v>
      </c>
      <c r="X446">
        <v>0</v>
      </c>
      <c r="Y446" t="s">
        <v>134</v>
      </c>
      <c r="AA446" t="s">
        <v>85</v>
      </c>
      <c r="AB446" t="s">
        <v>86</v>
      </c>
      <c r="AC446" t="s">
        <v>85</v>
      </c>
      <c r="AD446" t="s">
        <v>85</v>
      </c>
      <c r="AE446" t="s">
        <v>87</v>
      </c>
      <c r="AG446" t="s">
        <v>177</v>
      </c>
      <c r="AI446" t="s">
        <v>89</v>
      </c>
      <c r="AJ446" t="s">
        <v>89</v>
      </c>
      <c r="AK446" t="s">
        <v>90</v>
      </c>
      <c r="AL446" t="s">
        <v>89</v>
      </c>
      <c r="AN446" t="s">
        <v>92</v>
      </c>
      <c r="AO446" t="s">
        <v>92</v>
      </c>
      <c r="AP446" t="s">
        <v>92</v>
      </c>
      <c r="AQ446" t="s">
        <v>92</v>
      </c>
      <c r="AR446" t="s">
        <v>92</v>
      </c>
      <c r="AS446" t="s">
        <v>91</v>
      </c>
      <c r="AT446" t="s">
        <v>137</v>
      </c>
      <c r="AU446" t="s">
        <v>106</v>
      </c>
      <c r="AV446" t="s">
        <v>137</v>
      </c>
      <c r="AW446" t="s">
        <v>106</v>
      </c>
      <c r="AX446" t="s">
        <v>106</v>
      </c>
      <c r="AY446" t="s">
        <v>106</v>
      </c>
      <c r="AZ446" t="s">
        <v>137</v>
      </c>
      <c r="BA446" t="s">
        <v>106</v>
      </c>
      <c r="BB446" t="s">
        <v>106</v>
      </c>
      <c r="BC446" t="s">
        <v>106</v>
      </c>
      <c r="BD446" t="s">
        <v>122</v>
      </c>
      <c r="BE446" t="s">
        <v>95</v>
      </c>
      <c r="BF446" t="s">
        <v>95</v>
      </c>
      <c r="BG446" t="s">
        <v>108</v>
      </c>
      <c r="BH446" t="s">
        <v>95</v>
      </c>
      <c r="BI446" t="s">
        <v>95</v>
      </c>
      <c r="BJ446" t="s">
        <v>96</v>
      </c>
      <c r="BK446" t="s">
        <v>120</v>
      </c>
      <c r="BL446" t="s">
        <v>96</v>
      </c>
      <c r="BM446" t="s">
        <v>120</v>
      </c>
      <c r="BN446" t="s">
        <v>120</v>
      </c>
      <c r="BO446" t="s">
        <v>95</v>
      </c>
      <c r="BP446" t="s">
        <v>95</v>
      </c>
      <c r="BQ446" t="s">
        <v>95</v>
      </c>
      <c r="BR446" t="s">
        <v>111</v>
      </c>
      <c r="BS446" t="s">
        <v>94</v>
      </c>
      <c r="BT446" t="s">
        <v>94</v>
      </c>
      <c r="BU446" t="s">
        <v>94</v>
      </c>
      <c r="BV446" t="s">
        <v>121</v>
      </c>
      <c r="BW446" t="s">
        <v>94</v>
      </c>
      <c r="BX446" t="s">
        <v>98</v>
      </c>
      <c r="BY446" t="s">
        <v>1011</v>
      </c>
    </row>
    <row r="447" spans="1:77">
      <c r="A447">
        <v>447</v>
      </c>
      <c r="B447">
        <v>7</v>
      </c>
      <c r="C447" t="s">
        <v>311</v>
      </c>
      <c r="D447" t="s">
        <v>566</v>
      </c>
      <c r="E447" t="s">
        <v>79</v>
      </c>
      <c r="F447" t="s">
        <v>312</v>
      </c>
      <c r="H447" t="str">
        <f t="shared" si="6"/>
        <v>Perú</v>
      </c>
      <c r="I447">
        <v>1996</v>
      </c>
      <c r="J447" t="s">
        <v>126</v>
      </c>
      <c r="L447" s="3" t="s">
        <v>85</v>
      </c>
      <c r="M447" t="s">
        <v>115</v>
      </c>
      <c r="N447" t="s">
        <v>104</v>
      </c>
      <c r="P447">
        <v>0</v>
      </c>
      <c r="Q447">
        <v>0</v>
      </c>
      <c r="R447">
        <v>0</v>
      </c>
      <c r="S447">
        <v>2</v>
      </c>
      <c r="T447">
        <v>24</v>
      </c>
      <c r="U447">
        <v>120</v>
      </c>
      <c r="V447">
        <v>4</v>
      </c>
      <c r="W447">
        <v>60</v>
      </c>
      <c r="X447">
        <v>360</v>
      </c>
      <c r="Y447" t="s">
        <v>143</v>
      </c>
      <c r="AA447" s="1">
        <v>10000000000</v>
      </c>
      <c r="AB447" t="s">
        <v>86</v>
      </c>
      <c r="AC447" s="1">
        <v>10000000000</v>
      </c>
      <c r="AD447" t="s">
        <v>85</v>
      </c>
      <c r="AE447" t="s">
        <v>87</v>
      </c>
      <c r="AG447" t="s">
        <v>105</v>
      </c>
      <c r="AI447" t="s">
        <v>89</v>
      </c>
      <c r="AJ447" t="s">
        <v>89</v>
      </c>
      <c r="AK447" t="s">
        <v>89</v>
      </c>
      <c r="AL447" t="s">
        <v>90</v>
      </c>
      <c r="AN447" t="s">
        <v>91</v>
      </c>
      <c r="AO447" t="s">
        <v>92</v>
      </c>
      <c r="AP447" t="s">
        <v>91</v>
      </c>
      <c r="AQ447" t="s">
        <v>91</v>
      </c>
      <c r="AR447" t="s">
        <v>91</v>
      </c>
      <c r="AS447" t="s">
        <v>91</v>
      </c>
      <c r="AT447" t="s">
        <v>106</v>
      </c>
      <c r="AU447" t="s">
        <v>106</v>
      </c>
      <c r="AV447" t="s">
        <v>137</v>
      </c>
      <c r="AW447" t="s">
        <v>106</v>
      </c>
      <c r="AX447" t="s">
        <v>107</v>
      </c>
      <c r="AY447" t="s">
        <v>106</v>
      </c>
      <c r="AZ447" t="s">
        <v>106</v>
      </c>
      <c r="BA447" t="s">
        <v>106</v>
      </c>
      <c r="BB447" t="s">
        <v>137</v>
      </c>
      <c r="BC447" t="s">
        <v>137</v>
      </c>
      <c r="BD447" t="s">
        <v>121</v>
      </c>
      <c r="BE447" t="s">
        <v>108</v>
      </c>
      <c r="BF447" t="s">
        <v>95</v>
      </c>
      <c r="BG447" t="s">
        <v>108</v>
      </c>
      <c r="BH447" t="s">
        <v>95</v>
      </c>
      <c r="BI447" t="s">
        <v>95</v>
      </c>
      <c r="BJ447" t="s">
        <v>96</v>
      </c>
      <c r="BK447" t="s">
        <v>96</v>
      </c>
      <c r="BL447" t="s">
        <v>96</v>
      </c>
      <c r="BM447" t="s">
        <v>120</v>
      </c>
      <c r="BN447" t="s">
        <v>96</v>
      </c>
      <c r="BO447" t="s">
        <v>95</v>
      </c>
      <c r="BP447" t="s">
        <v>95</v>
      </c>
      <c r="BQ447" t="s">
        <v>95</v>
      </c>
      <c r="BR447" t="s">
        <v>97</v>
      </c>
      <c r="BS447" t="s">
        <v>94</v>
      </c>
      <c r="BT447" t="s">
        <v>121</v>
      </c>
      <c r="BU447" t="s">
        <v>121</v>
      </c>
      <c r="BV447" t="s">
        <v>121</v>
      </c>
      <c r="BW447" t="s">
        <v>94</v>
      </c>
      <c r="BX447" t="s">
        <v>98</v>
      </c>
      <c r="BY447" t="s">
        <v>1013</v>
      </c>
    </row>
    <row r="448" spans="1:77">
      <c r="A448">
        <v>448</v>
      </c>
      <c r="B448">
        <v>7</v>
      </c>
      <c r="C448" t="s">
        <v>465</v>
      </c>
      <c r="D448" t="s">
        <v>530</v>
      </c>
      <c r="E448" t="s">
        <v>79</v>
      </c>
      <c r="F448" t="s">
        <v>225</v>
      </c>
      <c r="H448" t="str">
        <f t="shared" si="6"/>
        <v>Ecuador</v>
      </c>
      <c r="I448">
        <v>1990</v>
      </c>
      <c r="J448" t="s">
        <v>81</v>
      </c>
      <c r="L448" s="3" t="s">
        <v>85</v>
      </c>
      <c r="M448" t="s">
        <v>103</v>
      </c>
      <c r="N448" t="s">
        <v>117</v>
      </c>
      <c r="P448">
        <v>0</v>
      </c>
      <c r="Q448">
        <v>0</v>
      </c>
      <c r="R448">
        <v>0</v>
      </c>
      <c r="S448">
        <v>8</v>
      </c>
      <c r="T448">
        <v>20</v>
      </c>
      <c r="U448">
        <v>200</v>
      </c>
      <c r="V448">
        <v>8</v>
      </c>
      <c r="W448">
        <v>20</v>
      </c>
      <c r="X448">
        <v>300</v>
      </c>
      <c r="Y448" t="s">
        <v>84</v>
      </c>
      <c r="AA448" t="s">
        <v>85</v>
      </c>
      <c r="AB448" t="s">
        <v>86</v>
      </c>
      <c r="AC448" t="s">
        <v>85</v>
      </c>
      <c r="AD448" t="s">
        <v>85</v>
      </c>
      <c r="AE448" t="s">
        <v>171</v>
      </c>
      <c r="AG448" t="s">
        <v>105</v>
      </c>
      <c r="AI448" t="s">
        <v>89</v>
      </c>
      <c r="AJ448" t="s">
        <v>89</v>
      </c>
      <c r="AK448" t="s">
        <v>89</v>
      </c>
      <c r="AL448" t="s">
        <v>90</v>
      </c>
      <c r="AN448" t="s">
        <v>91</v>
      </c>
      <c r="AO448" t="s">
        <v>91</v>
      </c>
      <c r="AP448" t="s">
        <v>91</v>
      </c>
      <c r="AQ448" t="s">
        <v>91</v>
      </c>
      <c r="AR448" t="s">
        <v>91</v>
      </c>
      <c r="AS448" t="s">
        <v>92</v>
      </c>
      <c r="AT448" t="s">
        <v>107</v>
      </c>
      <c r="AU448" t="s">
        <v>107</v>
      </c>
      <c r="AV448" t="s">
        <v>107</v>
      </c>
      <c r="AW448" t="s">
        <v>107</v>
      </c>
      <c r="AX448" t="s">
        <v>106</v>
      </c>
      <c r="AY448" t="s">
        <v>107</v>
      </c>
      <c r="AZ448" t="s">
        <v>106</v>
      </c>
      <c r="BA448" t="s">
        <v>107</v>
      </c>
      <c r="BB448" t="s">
        <v>107</v>
      </c>
      <c r="BC448" t="s">
        <v>107</v>
      </c>
      <c r="BD448" t="s">
        <v>94</v>
      </c>
      <c r="BE448" t="s">
        <v>95</v>
      </c>
      <c r="BF448" t="s">
        <v>95</v>
      </c>
      <c r="BG448" t="s">
        <v>95</v>
      </c>
      <c r="BH448" t="s">
        <v>95</v>
      </c>
      <c r="BI448" t="s">
        <v>95</v>
      </c>
      <c r="BJ448" t="s">
        <v>96</v>
      </c>
      <c r="BK448" t="s">
        <v>96</v>
      </c>
      <c r="BL448" t="s">
        <v>96</v>
      </c>
      <c r="BM448" t="s">
        <v>120</v>
      </c>
      <c r="BN448" t="s">
        <v>120</v>
      </c>
      <c r="BO448" t="s">
        <v>95</v>
      </c>
      <c r="BP448" t="s">
        <v>95</v>
      </c>
      <c r="BQ448" t="s">
        <v>95</v>
      </c>
      <c r="BR448" t="s">
        <v>111</v>
      </c>
      <c r="BS448" t="s">
        <v>94</v>
      </c>
      <c r="BT448" t="s">
        <v>94</v>
      </c>
      <c r="BU448" t="s">
        <v>94</v>
      </c>
      <c r="BV448" t="s">
        <v>94</v>
      </c>
      <c r="BW448" t="s">
        <v>94</v>
      </c>
      <c r="BX448" t="s">
        <v>98</v>
      </c>
      <c r="BY448" t="s">
        <v>1014</v>
      </c>
    </row>
    <row r="449" spans="1:77">
      <c r="A449">
        <v>449</v>
      </c>
      <c r="B449">
        <v>7</v>
      </c>
      <c r="C449" t="s">
        <v>1015</v>
      </c>
      <c r="D449" t="s">
        <v>1016</v>
      </c>
      <c r="E449" t="s">
        <v>101</v>
      </c>
      <c r="F449" t="s">
        <v>239</v>
      </c>
      <c r="H449" t="str">
        <f t="shared" si="6"/>
        <v>México</v>
      </c>
      <c r="I449">
        <v>1975</v>
      </c>
      <c r="J449" t="s">
        <v>131</v>
      </c>
      <c r="L449" s="3" t="s">
        <v>85</v>
      </c>
      <c r="M449" t="s">
        <v>141</v>
      </c>
      <c r="N449" t="s">
        <v>132</v>
      </c>
      <c r="P449">
        <v>0</v>
      </c>
      <c r="Q449">
        <v>0</v>
      </c>
      <c r="R449">
        <v>60</v>
      </c>
      <c r="S449">
        <v>2</v>
      </c>
      <c r="T449">
        <v>0</v>
      </c>
      <c r="U449">
        <v>35</v>
      </c>
      <c r="V449">
        <v>0</v>
      </c>
      <c r="W449">
        <v>0</v>
      </c>
      <c r="X449">
        <v>58</v>
      </c>
      <c r="Y449" t="s">
        <v>143</v>
      </c>
      <c r="AA449" s="1">
        <v>40000000000</v>
      </c>
      <c r="AB449" t="s">
        <v>170</v>
      </c>
      <c r="AC449" s="1">
        <v>30000000000</v>
      </c>
      <c r="AD449" s="1">
        <v>20000000000</v>
      </c>
      <c r="AE449" t="s">
        <v>171</v>
      </c>
      <c r="AG449" t="s">
        <v>105</v>
      </c>
      <c r="AI449" t="s">
        <v>90</v>
      </c>
      <c r="AJ449" t="s">
        <v>90</v>
      </c>
      <c r="AK449" t="s">
        <v>90</v>
      </c>
      <c r="AL449" t="s">
        <v>90</v>
      </c>
      <c r="AM449" t="s">
        <v>1017</v>
      </c>
      <c r="AN449" t="s">
        <v>92</v>
      </c>
      <c r="AO449" t="s">
        <v>92</v>
      </c>
      <c r="AP449" t="s">
        <v>172</v>
      </c>
      <c r="AQ449" t="s">
        <v>172</v>
      </c>
      <c r="AR449" t="s">
        <v>172</v>
      </c>
      <c r="AS449" t="s">
        <v>179</v>
      </c>
      <c r="AT449" t="s">
        <v>107</v>
      </c>
      <c r="AU449" t="s">
        <v>107</v>
      </c>
      <c r="AV449" t="s">
        <v>107</v>
      </c>
      <c r="AW449" t="s">
        <v>107</v>
      </c>
      <c r="AX449" t="s">
        <v>107</v>
      </c>
      <c r="AY449" t="s">
        <v>107</v>
      </c>
      <c r="AZ449" t="s">
        <v>107</v>
      </c>
      <c r="BA449" t="s">
        <v>107</v>
      </c>
      <c r="BB449" t="s">
        <v>107</v>
      </c>
      <c r="BC449" t="s">
        <v>107</v>
      </c>
      <c r="BD449" t="s">
        <v>94</v>
      </c>
      <c r="BE449" t="s">
        <v>95</v>
      </c>
      <c r="BF449" t="s">
        <v>95</v>
      </c>
      <c r="BG449" t="s">
        <v>95</v>
      </c>
      <c r="BH449" t="s">
        <v>95</v>
      </c>
      <c r="BI449" t="s">
        <v>95</v>
      </c>
      <c r="BJ449" t="s">
        <v>96</v>
      </c>
      <c r="BK449" t="s">
        <v>96</v>
      </c>
      <c r="BL449" t="s">
        <v>96</v>
      </c>
      <c r="BM449" t="s">
        <v>96</v>
      </c>
      <c r="BN449" t="s">
        <v>96</v>
      </c>
      <c r="BO449" t="s">
        <v>95</v>
      </c>
      <c r="BP449" t="s">
        <v>95</v>
      </c>
      <c r="BQ449" t="s">
        <v>95</v>
      </c>
      <c r="BR449" t="s">
        <v>97</v>
      </c>
      <c r="BS449" t="s">
        <v>94</v>
      </c>
      <c r="BT449" t="s">
        <v>94</v>
      </c>
      <c r="BU449" t="s">
        <v>94</v>
      </c>
      <c r="BV449" t="s">
        <v>94</v>
      </c>
      <c r="BW449" t="s">
        <v>94</v>
      </c>
      <c r="BX449" t="s">
        <v>98</v>
      </c>
      <c r="BY449" t="s">
        <v>1018</v>
      </c>
    </row>
    <row r="450" spans="1:77">
      <c r="A450">
        <v>450</v>
      </c>
      <c r="B450">
        <v>7</v>
      </c>
      <c r="C450" t="s">
        <v>1019</v>
      </c>
      <c r="D450" t="s">
        <v>1020</v>
      </c>
      <c r="E450" t="s">
        <v>101</v>
      </c>
      <c r="F450" t="s">
        <v>115</v>
      </c>
      <c r="G450" t="s">
        <v>140</v>
      </c>
      <c r="H450" t="str">
        <f t="shared" si="6"/>
        <v>BRAZIL</v>
      </c>
      <c r="I450">
        <v>1986</v>
      </c>
      <c r="J450" t="s">
        <v>81</v>
      </c>
      <c r="L450" s="3" t="s">
        <v>85</v>
      </c>
      <c r="M450" t="s">
        <v>176</v>
      </c>
      <c r="N450" t="s">
        <v>104</v>
      </c>
      <c r="P450" t="s">
        <v>243</v>
      </c>
      <c r="Q450" t="s">
        <v>243</v>
      </c>
      <c r="R450" t="s">
        <v>243</v>
      </c>
      <c r="S450" t="s">
        <v>649</v>
      </c>
      <c r="T450" t="s">
        <v>649</v>
      </c>
      <c r="U450" t="s">
        <v>1021</v>
      </c>
      <c r="V450" t="s">
        <v>1022</v>
      </c>
      <c r="W450" t="s">
        <v>1022</v>
      </c>
      <c r="X450" t="s">
        <v>610</v>
      </c>
      <c r="Y450" t="s">
        <v>84</v>
      </c>
      <c r="AA450" t="s">
        <v>85</v>
      </c>
      <c r="AB450" t="s">
        <v>86</v>
      </c>
      <c r="AC450" t="s">
        <v>85</v>
      </c>
      <c r="AD450" t="s">
        <v>85</v>
      </c>
      <c r="AE450" t="s">
        <v>87</v>
      </c>
      <c r="AG450" t="s">
        <v>211</v>
      </c>
      <c r="AI450" t="s">
        <v>89</v>
      </c>
      <c r="AJ450" t="s">
        <v>89</v>
      </c>
      <c r="AK450" t="s">
        <v>90</v>
      </c>
      <c r="AL450" t="s">
        <v>89</v>
      </c>
      <c r="AN450" t="s">
        <v>91</v>
      </c>
      <c r="AO450" t="s">
        <v>91</v>
      </c>
      <c r="AP450" t="s">
        <v>91</v>
      </c>
      <c r="AQ450" t="s">
        <v>91</v>
      </c>
      <c r="AR450" t="s">
        <v>91</v>
      </c>
      <c r="AS450" t="s">
        <v>91</v>
      </c>
      <c r="AT450" t="s">
        <v>93</v>
      </c>
      <c r="AU450" t="s">
        <v>107</v>
      </c>
      <c r="AV450" t="s">
        <v>137</v>
      </c>
      <c r="AW450" t="s">
        <v>137</v>
      </c>
      <c r="AX450" t="s">
        <v>106</v>
      </c>
      <c r="AY450" t="s">
        <v>106</v>
      </c>
      <c r="AZ450" t="s">
        <v>106</v>
      </c>
      <c r="BA450" t="s">
        <v>107</v>
      </c>
      <c r="BB450" t="s">
        <v>106</v>
      </c>
      <c r="BC450" t="s">
        <v>106</v>
      </c>
      <c r="BD450" t="s">
        <v>94</v>
      </c>
      <c r="BE450" t="s">
        <v>95</v>
      </c>
      <c r="BF450" t="s">
        <v>95</v>
      </c>
      <c r="BG450" t="s">
        <v>108</v>
      </c>
      <c r="BH450" t="s">
        <v>95</v>
      </c>
      <c r="BI450" t="s">
        <v>148</v>
      </c>
      <c r="BJ450" t="s">
        <v>96</v>
      </c>
      <c r="BK450" t="s">
        <v>96</v>
      </c>
      <c r="BL450" t="s">
        <v>96</v>
      </c>
      <c r="BM450" t="s">
        <v>120</v>
      </c>
      <c r="BN450" t="s">
        <v>120</v>
      </c>
      <c r="BO450" t="s">
        <v>95</v>
      </c>
      <c r="BP450" t="s">
        <v>95</v>
      </c>
      <c r="BQ450" t="s">
        <v>108</v>
      </c>
      <c r="BR450" t="s">
        <v>97</v>
      </c>
      <c r="BS450" t="s">
        <v>94</v>
      </c>
      <c r="BT450" t="s">
        <v>94</v>
      </c>
      <c r="BU450" t="s">
        <v>94</v>
      </c>
      <c r="BV450" t="s">
        <v>121</v>
      </c>
      <c r="BW450" t="s">
        <v>94</v>
      </c>
      <c r="BX450" t="s">
        <v>98</v>
      </c>
      <c r="BY450" t="s">
        <v>1023</v>
      </c>
    </row>
    <row r="451" spans="1:77">
      <c r="A451">
        <v>451</v>
      </c>
      <c r="B451">
        <v>4</v>
      </c>
      <c r="C451" t="s">
        <v>100</v>
      </c>
      <c r="D451" t="s">
        <v>100</v>
      </c>
      <c r="E451" t="s">
        <v>101</v>
      </c>
      <c r="F451" t="s">
        <v>115</v>
      </c>
      <c r="G451" t="s">
        <v>116</v>
      </c>
      <c r="H451" t="str">
        <f t="shared" ref="H451:H514" si="7">IF(LEN(G451)&gt;0, G451,IF(LEN(F451)&lt;1, "España",F451))</f>
        <v>Brasil</v>
      </c>
      <c r="I451">
        <v>1985</v>
      </c>
      <c r="J451" t="s">
        <v>81</v>
      </c>
      <c r="L451" s="3" t="s">
        <v>85</v>
      </c>
      <c r="M451" t="s">
        <v>103</v>
      </c>
      <c r="N451" t="s">
        <v>83</v>
      </c>
      <c r="P451">
        <v>0</v>
      </c>
      <c r="Q451">
        <v>0</v>
      </c>
      <c r="R451">
        <v>0</v>
      </c>
      <c r="S451">
        <v>5</v>
      </c>
      <c r="T451">
        <v>15</v>
      </c>
      <c r="U451">
        <v>40</v>
      </c>
      <c r="V451">
        <v>6</v>
      </c>
      <c r="W451">
        <v>50</v>
      </c>
      <c r="X451">
        <v>50</v>
      </c>
      <c r="Y451" t="s">
        <v>84</v>
      </c>
      <c r="AA451" t="s">
        <v>85</v>
      </c>
      <c r="AB451" t="s">
        <v>170</v>
      </c>
      <c r="AC451" t="s">
        <v>85</v>
      </c>
      <c r="AD451" t="s">
        <v>85</v>
      </c>
      <c r="AE451" t="s">
        <v>87</v>
      </c>
      <c r="AG451" t="s">
        <v>105</v>
      </c>
      <c r="AI451" t="s">
        <v>89</v>
      </c>
      <c r="AJ451" t="s">
        <v>89</v>
      </c>
      <c r="AK451" t="s">
        <v>89</v>
      </c>
      <c r="AL451" t="s">
        <v>89</v>
      </c>
      <c r="AM451" t="s">
        <v>221</v>
      </c>
      <c r="AN451" t="s">
        <v>91</v>
      </c>
      <c r="AO451" t="s">
        <v>91</v>
      </c>
      <c r="AP451" t="s">
        <v>91</v>
      </c>
      <c r="AQ451" t="s">
        <v>91</v>
      </c>
      <c r="AR451" t="s">
        <v>91</v>
      </c>
      <c r="AS451" t="s">
        <v>91</v>
      </c>
    </row>
    <row r="452" spans="1:77">
      <c r="A452">
        <v>452</v>
      </c>
      <c r="B452">
        <v>7</v>
      </c>
      <c r="C452" t="s">
        <v>1024</v>
      </c>
      <c r="D452" t="s">
        <v>1024</v>
      </c>
      <c r="E452" t="s">
        <v>101</v>
      </c>
      <c r="F452" t="s">
        <v>115</v>
      </c>
      <c r="G452" t="s">
        <v>140</v>
      </c>
      <c r="H452" t="str">
        <f t="shared" si="7"/>
        <v>BRAZIL</v>
      </c>
      <c r="I452">
        <v>1999</v>
      </c>
      <c r="J452" t="s">
        <v>81</v>
      </c>
      <c r="L452" s="3">
        <v>20000000000</v>
      </c>
      <c r="M452" t="s">
        <v>103</v>
      </c>
      <c r="N452" t="s">
        <v>104</v>
      </c>
      <c r="P452">
        <v>0</v>
      </c>
      <c r="Q452">
        <v>0</v>
      </c>
      <c r="R452">
        <v>0</v>
      </c>
      <c r="S452">
        <v>0</v>
      </c>
      <c r="T452">
        <v>0</v>
      </c>
      <c r="U452">
        <v>0</v>
      </c>
      <c r="V452">
        <v>0</v>
      </c>
      <c r="W452">
        <v>0</v>
      </c>
      <c r="X452">
        <v>1</v>
      </c>
      <c r="Y452" t="s">
        <v>143</v>
      </c>
      <c r="AA452" t="s">
        <v>85</v>
      </c>
      <c r="AB452" t="s">
        <v>86</v>
      </c>
      <c r="AC452" t="s">
        <v>85</v>
      </c>
      <c r="AD452" t="s">
        <v>85</v>
      </c>
      <c r="AE452" t="s">
        <v>87</v>
      </c>
      <c r="AG452" t="s">
        <v>147</v>
      </c>
      <c r="AI452" t="s">
        <v>89</v>
      </c>
      <c r="AJ452" t="s">
        <v>89</v>
      </c>
      <c r="AK452" t="s">
        <v>90</v>
      </c>
      <c r="AL452" t="s">
        <v>89</v>
      </c>
      <c r="AN452" t="s">
        <v>92</v>
      </c>
      <c r="AO452" t="s">
        <v>92</v>
      </c>
      <c r="AP452" t="s">
        <v>92</v>
      </c>
      <c r="AQ452" t="s">
        <v>92</v>
      </c>
      <c r="AR452" t="s">
        <v>92</v>
      </c>
      <c r="AS452" t="s">
        <v>92</v>
      </c>
      <c r="AT452" t="s">
        <v>107</v>
      </c>
      <c r="AU452" t="s">
        <v>106</v>
      </c>
      <c r="AV452" t="s">
        <v>107</v>
      </c>
      <c r="AW452" t="s">
        <v>107</v>
      </c>
      <c r="AX452" t="s">
        <v>107</v>
      </c>
      <c r="AY452" t="s">
        <v>106</v>
      </c>
      <c r="AZ452" t="s">
        <v>137</v>
      </c>
      <c r="BA452" t="s">
        <v>107</v>
      </c>
      <c r="BB452" t="s">
        <v>107</v>
      </c>
      <c r="BC452" t="s">
        <v>107</v>
      </c>
      <c r="BD452" t="s">
        <v>121</v>
      </c>
      <c r="BE452" t="s">
        <v>108</v>
      </c>
      <c r="BF452" t="s">
        <v>95</v>
      </c>
      <c r="BG452" t="s">
        <v>108</v>
      </c>
      <c r="BH452" t="s">
        <v>95</v>
      </c>
      <c r="BI452" t="s">
        <v>108</v>
      </c>
      <c r="BJ452" t="s">
        <v>96</v>
      </c>
      <c r="BK452" t="s">
        <v>96</v>
      </c>
      <c r="BL452" t="s">
        <v>96</v>
      </c>
      <c r="BM452" t="s">
        <v>120</v>
      </c>
      <c r="BN452" t="s">
        <v>120</v>
      </c>
      <c r="BO452" t="s">
        <v>95</v>
      </c>
      <c r="BP452" t="s">
        <v>95</v>
      </c>
      <c r="BQ452" t="s">
        <v>95</v>
      </c>
      <c r="BR452" t="s">
        <v>111</v>
      </c>
      <c r="BS452" t="s">
        <v>94</v>
      </c>
      <c r="BT452" t="s">
        <v>94</v>
      </c>
      <c r="BU452" t="s">
        <v>94</v>
      </c>
      <c r="BV452" t="s">
        <v>94</v>
      </c>
      <c r="BW452" t="s">
        <v>121</v>
      </c>
      <c r="BX452" t="s">
        <v>98</v>
      </c>
    </row>
    <row r="453" spans="1:77">
      <c r="A453">
        <v>453</v>
      </c>
      <c r="B453">
        <v>7</v>
      </c>
      <c r="C453" t="s">
        <v>174</v>
      </c>
      <c r="D453" t="s">
        <v>331</v>
      </c>
      <c r="E453" t="s">
        <v>101</v>
      </c>
      <c r="F453" t="s">
        <v>312</v>
      </c>
      <c r="H453" t="str">
        <f t="shared" si="7"/>
        <v>Perú</v>
      </c>
      <c r="I453">
        <v>1972</v>
      </c>
      <c r="J453" t="s">
        <v>131</v>
      </c>
      <c r="L453" s="3" t="s">
        <v>85</v>
      </c>
      <c r="M453" t="s">
        <v>103</v>
      </c>
      <c r="N453" t="s">
        <v>132</v>
      </c>
      <c r="P453">
        <v>5</v>
      </c>
      <c r="Q453">
        <v>0</v>
      </c>
      <c r="R453">
        <v>25</v>
      </c>
      <c r="S453">
        <v>7</v>
      </c>
      <c r="T453">
        <v>0</v>
      </c>
      <c r="U453">
        <v>10</v>
      </c>
      <c r="V453">
        <v>0</v>
      </c>
      <c r="W453">
        <v>0</v>
      </c>
      <c r="X453">
        <v>30</v>
      </c>
      <c r="Y453" t="s">
        <v>134</v>
      </c>
      <c r="AA453" s="1">
        <v>100000000000</v>
      </c>
      <c r="AB453" t="s">
        <v>283</v>
      </c>
      <c r="AC453" s="1">
        <v>50000000000</v>
      </c>
      <c r="AD453" s="1">
        <v>50000000000</v>
      </c>
      <c r="AE453" t="s">
        <v>171</v>
      </c>
      <c r="AG453" t="s">
        <v>105</v>
      </c>
      <c r="AI453" t="s">
        <v>89</v>
      </c>
      <c r="AJ453" t="s">
        <v>90</v>
      </c>
      <c r="AK453" t="s">
        <v>90</v>
      </c>
      <c r="AL453" t="s">
        <v>90</v>
      </c>
      <c r="AN453" t="s">
        <v>91</v>
      </c>
      <c r="AO453" t="s">
        <v>91</v>
      </c>
      <c r="AP453" t="s">
        <v>91</v>
      </c>
      <c r="AQ453" t="s">
        <v>91</v>
      </c>
      <c r="AR453" t="s">
        <v>91</v>
      </c>
      <c r="AS453" t="s">
        <v>91</v>
      </c>
      <c r="AT453" t="s">
        <v>137</v>
      </c>
      <c r="AU453" t="s">
        <v>137</v>
      </c>
      <c r="AV453" t="s">
        <v>137</v>
      </c>
      <c r="AW453" t="s">
        <v>137</v>
      </c>
      <c r="AX453" t="s">
        <v>137</v>
      </c>
      <c r="AY453" t="s">
        <v>137</v>
      </c>
      <c r="AZ453" t="s">
        <v>137</v>
      </c>
      <c r="BA453" t="s">
        <v>137</v>
      </c>
      <c r="BB453" t="s">
        <v>137</v>
      </c>
      <c r="BC453" t="s">
        <v>137</v>
      </c>
      <c r="BD453" t="s">
        <v>94</v>
      </c>
      <c r="BE453" t="s">
        <v>95</v>
      </c>
      <c r="BF453" t="s">
        <v>95</v>
      </c>
      <c r="BG453" t="s">
        <v>95</v>
      </c>
      <c r="BH453" t="s">
        <v>95</v>
      </c>
      <c r="BI453" t="s">
        <v>95</v>
      </c>
      <c r="BJ453" t="s">
        <v>120</v>
      </c>
      <c r="BK453" t="s">
        <v>120</v>
      </c>
      <c r="BL453" t="s">
        <v>120</v>
      </c>
      <c r="BM453" t="s">
        <v>110</v>
      </c>
      <c r="BN453" t="s">
        <v>110</v>
      </c>
      <c r="BO453" t="s">
        <v>95</v>
      </c>
      <c r="BP453" t="s">
        <v>95</v>
      </c>
      <c r="BQ453" t="s">
        <v>95</v>
      </c>
      <c r="BR453" t="s">
        <v>97</v>
      </c>
      <c r="BS453" t="s">
        <v>94</v>
      </c>
      <c r="BT453" t="s">
        <v>94</v>
      </c>
      <c r="BU453" t="s">
        <v>94</v>
      </c>
      <c r="BV453" t="s">
        <v>94</v>
      </c>
      <c r="BW453" t="s">
        <v>94</v>
      </c>
      <c r="BX453" t="s">
        <v>98</v>
      </c>
      <c r="BY453" t="s">
        <v>1025</v>
      </c>
    </row>
    <row r="454" spans="1:77">
      <c r="A454">
        <v>454</v>
      </c>
      <c r="B454">
        <v>7</v>
      </c>
      <c r="C454" t="s">
        <v>278</v>
      </c>
      <c r="D454" t="s">
        <v>338</v>
      </c>
      <c r="E454" t="s">
        <v>79</v>
      </c>
      <c r="F454" t="s">
        <v>239</v>
      </c>
      <c r="H454" t="str">
        <f t="shared" si="7"/>
        <v>México</v>
      </c>
      <c r="I454">
        <v>2000</v>
      </c>
      <c r="J454" t="s">
        <v>81</v>
      </c>
      <c r="L454" s="3" t="s">
        <v>85</v>
      </c>
      <c r="M454" t="s">
        <v>176</v>
      </c>
      <c r="N454" t="s">
        <v>132</v>
      </c>
      <c r="P454" t="s">
        <v>544</v>
      </c>
      <c r="Q454" t="s">
        <v>544</v>
      </c>
      <c r="R454" t="s">
        <v>544</v>
      </c>
      <c r="S454" t="s">
        <v>544</v>
      </c>
      <c r="T454" t="s">
        <v>544</v>
      </c>
      <c r="U454" t="s">
        <v>544</v>
      </c>
      <c r="V454" t="s">
        <v>544</v>
      </c>
      <c r="W454" t="s">
        <v>1026</v>
      </c>
      <c r="X454" t="s">
        <v>544</v>
      </c>
      <c r="Y454" t="s">
        <v>134</v>
      </c>
      <c r="AA454" t="s">
        <v>85</v>
      </c>
      <c r="AB454" t="s">
        <v>86</v>
      </c>
      <c r="AC454" t="s">
        <v>85</v>
      </c>
      <c r="AD454" t="s">
        <v>85</v>
      </c>
      <c r="AE454" t="s">
        <v>87</v>
      </c>
      <c r="AG454" t="s">
        <v>105</v>
      </c>
      <c r="AI454" t="s">
        <v>89</v>
      </c>
      <c r="AJ454" t="s">
        <v>89</v>
      </c>
      <c r="AK454" t="s">
        <v>89</v>
      </c>
      <c r="AL454" t="s">
        <v>90</v>
      </c>
      <c r="AN454" t="s">
        <v>91</v>
      </c>
      <c r="AO454" t="s">
        <v>91</v>
      </c>
      <c r="AP454" t="s">
        <v>91</v>
      </c>
      <c r="AQ454" t="s">
        <v>91</v>
      </c>
      <c r="AR454" t="s">
        <v>91</v>
      </c>
      <c r="AS454" t="s">
        <v>91</v>
      </c>
      <c r="AT454" t="s">
        <v>137</v>
      </c>
      <c r="AU454" t="s">
        <v>137</v>
      </c>
      <c r="AV454" t="s">
        <v>137</v>
      </c>
      <c r="AW454" t="s">
        <v>137</v>
      </c>
      <c r="AX454" t="s">
        <v>137</v>
      </c>
      <c r="AY454" t="s">
        <v>137</v>
      </c>
      <c r="AZ454" t="s">
        <v>137</v>
      </c>
      <c r="BA454" t="s">
        <v>137</v>
      </c>
      <c r="BB454" t="s">
        <v>137</v>
      </c>
      <c r="BC454" t="s">
        <v>137</v>
      </c>
      <c r="BD454" t="s">
        <v>94</v>
      </c>
      <c r="BE454" t="s">
        <v>148</v>
      </c>
      <c r="BF454" t="s">
        <v>95</v>
      </c>
      <c r="BG454" t="s">
        <v>95</v>
      </c>
      <c r="BH454" t="s">
        <v>95</v>
      </c>
      <c r="BI454" t="s">
        <v>95</v>
      </c>
      <c r="BJ454" t="s">
        <v>120</v>
      </c>
      <c r="BK454" t="s">
        <v>96</v>
      </c>
      <c r="BL454" t="s">
        <v>120</v>
      </c>
      <c r="BM454" t="s">
        <v>120</v>
      </c>
      <c r="BN454" t="s">
        <v>120</v>
      </c>
      <c r="BO454" t="s">
        <v>95</v>
      </c>
      <c r="BP454" t="s">
        <v>95</v>
      </c>
      <c r="BQ454" t="s">
        <v>95</v>
      </c>
      <c r="BR454" t="s">
        <v>97</v>
      </c>
      <c r="BS454" t="s">
        <v>94</v>
      </c>
      <c r="BT454" t="s">
        <v>94</v>
      </c>
      <c r="BU454" t="s">
        <v>94</v>
      </c>
      <c r="BV454" t="s">
        <v>94</v>
      </c>
      <c r="BW454" t="s">
        <v>94</v>
      </c>
      <c r="BX454" t="s">
        <v>98</v>
      </c>
      <c r="BY454" t="s">
        <v>1027</v>
      </c>
    </row>
    <row r="455" spans="1:77">
      <c r="A455">
        <v>455</v>
      </c>
      <c r="B455">
        <v>2</v>
      </c>
      <c r="C455" t="s">
        <v>398</v>
      </c>
      <c r="D455" t="s">
        <v>530</v>
      </c>
      <c r="E455" t="s">
        <v>79</v>
      </c>
      <c r="F455" t="s">
        <v>239</v>
      </c>
      <c r="H455" t="str">
        <f t="shared" si="7"/>
        <v>México</v>
      </c>
      <c r="I455">
        <v>1981</v>
      </c>
      <c r="J455" t="s">
        <v>126</v>
      </c>
      <c r="L455" s="3" t="s">
        <v>85</v>
      </c>
      <c r="M455" t="s">
        <v>141</v>
      </c>
      <c r="N455" t="s">
        <v>83</v>
      </c>
      <c r="AI455" t="s">
        <v>167</v>
      </c>
      <c r="AJ455" t="s">
        <v>167</v>
      </c>
      <c r="AK455" t="s">
        <v>167</v>
      </c>
      <c r="AL455" t="s">
        <v>167</v>
      </c>
    </row>
    <row r="456" spans="1:77">
      <c r="A456">
        <v>456</v>
      </c>
      <c r="B456">
        <v>7</v>
      </c>
      <c r="C456" t="s">
        <v>123</v>
      </c>
      <c r="D456" t="s">
        <v>174</v>
      </c>
      <c r="E456" t="s">
        <v>101</v>
      </c>
      <c r="F456" t="s">
        <v>115</v>
      </c>
      <c r="G456" t="s">
        <v>116</v>
      </c>
      <c r="H456" t="str">
        <f t="shared" si="7"/>
        <v>Brasil</v>
      </c>
      <c r="I456">
        <v>1989</v>
      </c>
      <c r="J456" t="s">
        <v>115</v>
      </c>
      <c r="K456" t="s">
        <v>1028</v>
      </c>
      <c r="L456" s="3" t="s">
        <v>85</v>
      </c>
      <c r="M456" t="s">
        <v>103</v>
      </c>
      <c r="N456" t="s">
        <v>117</v>
      </c>
      <c r="P456">
        <v>0</v>
      </c>
      <c r="Q456">
        <v>0</v>
      </c>
      <c r="R456">
        <v>0</v>
      </c>
      <c r="S456">
        <v>0</v>
      </c>
      <c r="T456">
        <v>0</v>
      </c>
      <c r="U456" t="s">
        <v>1029</v>
      </c>
      <c r="V456">
        <v>0</v>
      </c>
      <c r="W456">
        <v>0</v>
      </c>
      <c r="X456">
        <v>110</v>
      </c>
      <c r="Y456" t="s">
        <v>84</v>
      </c>
      <c r="AA456" t="s">
        <v>85</v>
      </c>
      <c r="AB456" t="s">
        <v>86</v>
      </c>
      <c r="AC456" t="s">
        <v>85</v>
      </c>
      <c r="AD456" t="s">
        <v>85</v>
      </c>
      <c r="AE456" t="s">
        <v>87</v>
      </c>
      <c r="AG456" t="s">
        <v>105</v>
      </c>
      <c r="AI456" t="s">
        <v>89</v>
      </c>
      <c r="AJ456" t="s">
        <v>89</v>
      </c>
      <c r="AK456" t="s">
        <v>89</v>
      </c>
      <c r="AL456" t="s">
        <v>90</v>
      </c>
      <c r="AN456" t="s">
        <v>91</v>
      </c>
      <c r="AO456" t="s">
        <v>91</v>
      </c>
      <c r="AP456" t="s">
        <v>172</v>
      </c>
      <c r="AQ456" t="s">
        <v>91</v>
      </c>
      <c r="AR456" t="s">
        <v>91</v>
      </c>
      <c r="AS456" t="s">
        <v>172</v>
      </c>
      <c r="AT456" t="s">
        <v>107</v>
      </c>
      <c r="AU456" t="s">
        <v>107</v>
      </c>
      <c r="AV456" t="s">
        <v>106</v>
      </c>
      <c r="AW456" t="s">
        <v>107</v>
      </c>
      <c r="AX456" t="s">
        <v>107</v>
      </c>
      <c r="AY456" t="s">
        <v>107</v>
      </c>
      <c r="AZ456" t="s">
        <v>106</v>
      </c>
      <c r="BA456" t="s">
        <v>106</v>
      </c>
      <c r="BB456" t="s">
        <v>106</v>
      </c>
      <c r="BC456" t="s">
        <v>137</v>
      </c>
      <c r="BD456" t="s">
        <v>94</v>
      </c>
      <c r="BE456" t="s">
        <v>95</v>
      </c>
      <c r="BF456" t="s">
        <v>95</v>
      </c>
      <c r="BG456" t="s">
        <v>95</v>
      </c>
      <c r="BH456" t="s">
        <v>108</v>
      </c>
      <c r="BI456" t="s">
        <v>95</v>
      </c>
      <c r="BJ456" t="s">
        <v>96</v>
      </c>
      <c r="BK456" t="s">
        <v>96</v>
      </c>
      <c r="BL456" t="s">
        <v>96</v>
      </c>
      <c r="BM456" t="s">
        <v>96</v>
      </c>
      <c r="BN456" t="s">
        <v>96</v>
      </c>
      <c r="BO456" t="s">
        <v>95</v>
      </c>
      <c r="BP456" t="s">
        <v>95</v>
      </c>
      <c r="BQ456" t="s">
        <v>95</v>
      </c>
      <c r="BR456" t="s">
        <v>97</v>
      </c>
      <c r="BS456" t="s">
        <v>94</v>
      </c>
      <c r="BT456" t="s">
        <v>121</v>
      </c>
      <c r="BU456" t="s">
        <v>94</v>
      </c>
      <c r="BV456" t="s">
        <v>94</v>
      </c>
      <c r="BW456" t="s">
        <v>94</v>
      </c>
      <c r="BX456" t="s">
        <v>98</v>
      </c>
      <c r="BY456" t="s">
        <v>1030</v>
      </c>
    </row>
    <row r="457" spans="1:77">
      <c r="A457">
        <v>457</v>
      </c>
      <c r="B457">
        <v>7</v>
      </c>
      <c r="C457" t="s">
        <v>174</v>
      </c>
      <c r="D457" t="s">
        <v>265</v>
      </c>
      <c r="E457" t="s">
        <v>79</v>
      </c>
      <c r="F457" t="s">
        <v>239</v>
      </c>
      <c r="H457" t="str">
        <f t="shared" si="7"/>
        <v>México</v>
      </c>
      <c r="I457">
        <v>1991</v>
      </c>
      <c r="J457" t="s">
        <v>131</v>
      </c>
      <c r="L457" s="3">
        <v>10000000000</v>
      </c>
      <c r="M457" t="s">
        <v>103</v>
      </c>
      <c r="N457" t="s">
        <v>117</v>
      </c>
      <c r="P457">
        <v>0</v>
      </c>
      <c r="Q457">
        <v>0</v>
      </c>
      <c r="R457" t="s">
        <v>1031</v>
      </c>
      <c r="S457" t="s">
        <v>1032</v>
      </c>
      <c r="T457">
        <v>0</v>
      </c>
      <c r="U457">
        <v>0</v>
      </c>
      <c r="V457">
        <v>0</v>
      </c>
      <c r="W457">
        <v>0</v>
      </c>
      <c r="X457">
        <v>0</v>
      </c>
      <c r="Y457" t="s">
        <v>134</v>
      </c>
      <c r="AA457" s="1">
        <v>20000000000</v>
      </c>
      <c r="AB457" t="s">
        <v>170</v>
      </c>
      <c r="AC457" s="1">
        <v>10000000000</v>
      </c>
      <c r="AD457" s="1">
        <v>10000000000</v>
      </c>
      <c r="AE457" t="s">
        <v>231</v>
      </c>
      <c r="AG457" t="s">
        <v>105</v>
      </c>
      <c r="AI457" t="s">
        <v>90</v>
      </c>
      <c r="AJ457" t="s">
        <v>89</v>
      </c>
      <c r="AK457" t="s">
        <v>90</v>
      </c>
      <c r="AL457" t="s">
        <v>90</v>
      </c>
      <c r="AM457" t="s">
        <v>259</v>
      </c>
      <c r="AN457" t="s">
        <v>172</v>
      </c>
      <c r="AO457" t="s">
        <v>172</v>
      </c>
      <c r="AP457" t="s">
        <v>172</v>
      </c>
      <c r="AQ457" t="s">
        <v>172</v>
      </c>
      <c r="AR457" t="s">
        <v>172</v>
      </c>
      <c r="AS457" t="s">
        <v>172</v>
      </c>
      <c r="AT457" t="s">
        <v>107</v>
      </c>
      <c r="AU457" t="s">
        <v>107</v>
      </c>
      <c r="AV457" t="s">
        <v>106</v>
      </c>
      <c r="AW457" t="s">
        <v>106</v>
      </c>
      <c r="AX457" t="s">
        <v>106</v>
      </c>
      <c r="AY457" t="s">
        <v>107</v>
      </c>
      <c r="AZ457" t="s">
        <v>107</v>
      </c>
      <c r="BA457" t="s">
        <v>107</v>
      </c>
      <c r="BB457" t="s">
        <v>107</v>
      </c>
      <c r="BC457" t="s">
        <v>106</v>
      </c>
      <c r="BD457" t="s">
        <v>94</v>
      </c>
      <c r="BE457" t="s">
        <v>95</v>
      </c>
      <c r="BF457" t="s">
        <v>95</v>
      </c>
      <c r="BG457" t="s">
        <v>95</v>
      </c>
      <c r="BH457" t="s">
        <v>95</v>
      </c>
      <c r="BI457" t="s">
        <v>95</v>
      </c>
      <c r="BJ457" t="s">
        <v>96</v>
      </c>
      <c r="BK457" t="s">
        <v>96</v>
      </c>
      <c r="BL457" t="s">
        <v>96</v>
      </c>
      <c r="BM457" t="s">
        <v>110</v>
      </c>
      <c r="BN457" t="s">
        <v>120</v>
      </c>
      <c r="BO457" t="s">
        <v>95</v>
      </c>
      <c r="BP457" t="s">
        <v>95</v>
      </c>
      <c r="BQ457" t="s">
        <v>95</v>
      </c>
      <c r="BR457" t="s">
        <v>97</v>
      </c>
      <c r="BS457" t="s">
        <v>121</v>
      </c>
      <c r="BT457" t="s">
        <v>121</v>
      </c>
      <c r="BU457" t="s">
        <v>121</v>
      </c>
      <c r="BV457" t="s">
        <v>121</v>
      </c>
      <c r="BW457" t="s">
        <v>121</v>
      </c>
      <c r="BX457" t="s">
        <v>98</v>
      </c>
    </row>
    <row r="458" spans="1:77">
      <c r="A458">
        <v>458</v>
      </c>
      <c r="B458">
        <v>7</v>
      </c>
      <c r="C458" t="s">
        <v>214</v>
      </c>
      <c r="D458" t="s">
        <v>373</v>
      </c>
      <c r="E458" t="s">
        <v>101</v>
      </c>
      <c r="F458" t="s">
        <v>115</v>
      </c>
      <c r="G458" t="s">
        <v>116</v>
      </c>
      <c r="H458" t="str">
        <f t="shared" si="7"/>
        <v>Brasil</v>
      </c>
      <c r="I458">
        <v>1990</v>
      </c>
      <c r="J458" t="s">
        <v>81</v>
      </c>
      <c r="L458" s="3" t="s">
        <v>85</v>
      </c>
      <c r="M458" t="s">
        <v>103</v>
      </c>
      <c r="N458" t="s">
        <v>132</v>
      </c>
      <c r="P458">
        <v>30</v>
      </c>
      <c r="Q458">
        <v>120</v>
      </c>
      <c r="R458">
        <v>1000</v>
      </c>
      <c r="S458">
        <v>4</v>
      </c>
      <c r="T458">
        <v>10</v>
      </c>
      <c r="U458">
        <v>30</v>
      </c>
      <c r="V458">
        <v>0</v>
      </c>
      <c r="W458">
        <v>0</v>
      </c>
      <c r="X458">
        <v>0</v>
      </c>
      <c r="Y458" t="s">
        <v>346</v>
      </c>
      <c r="AA458" t="s">
        <v>85</v>
      </c>
      <c r="AB458" t="s">
        <v>86</v>
      </c>
      <c r="AC458" t="s">
        <v>85</v>
      </c>
      <c r="AD458" t="s">
        <v>85</v>
      </c>
      <c r="AE458" t="s">
        <v>87</v>
      </c>
      <c r="AG458" t="s">
        <v>105</v>
      </c>
      <c r="AI458" t="s">
        <v>89</v>
      </c>
      <c r="AJ458" t="s">
        <v>90</v>
      </c>
      <c r="AK458" t="s">
        <v>90</v>
      </c>
      <c r="AL458" t="s">
        <v>90</v>
      </c>
      <c r="AN458" t="s">
        <v>179</v>
      </c>
      <c r="AO458" t="s">
        <v>179</v>
      </c>
      <c r="AP458" t="s">
        <v>179</v>
      </c>
      <c r="AQ458" t="s">
        <v>172</v>
      </c>
      <c r="AR458" t="s">
        <v>172</v>
      </c>
      <c r="AS458" t="s">
        <v>179</v>
      </c>
      <c r="AT458" t="s">
        <v>106</v>
      </c>
      <c r="AU458" t="s">
        <v>107</v>
      </c>
      <c r="AV458" t="s">
        <v>107</v>
      </c>
      <c r="AW458" t="s">
        <v>107</v>
      </c>
      <c r="AX458" t="s">
        <v>107</v>
      </c>
      <c r="AY458" t="s">
        <v>107</v>
      </c>
      <c r="AZ458" t="s">
        <v>107</v>
      </c>
      <c r="BA458" t="s">
        <v>107</v>
      </c>
      <c r="BB458" t="s">
        <v>107</v>
      </c>
      <c r="BC458" t="s">
        <v>107</v>
      </c>
      <c r="BD458" t="s">
        <v>94</v>
      </c>
      <c r="BE458" t="s">
        <v>108</v>
      </c>
      <c r="BF458" t="s">
        <v>95</v>
      </c>
      <c r="BG458" t="s">
        <v>148</v>
      </c>
      <c r="BH458" t="s">
        <v>95</v>
      </c>
      <c r="BI458" t="s">
        <v>95</v>
      </c>
      <c r="BJ458" t="s">
        <v>110</v>
      </c>
      <c r="BK458" t="s">
        <v>96</v>
      </c>
      <c r="BL458" t="s">
        <v>96</v>
      </c>
      <c r="BM458" t="s">
        <v>120</v>
      </c>
      <c r="BN458" t="s">
        <v>96</v>
      </c>
      <c r="BO458" t="s">
        <v>95</v>
      </c>
      <c r="BP458" t="s">
        <v>95</v>
      </c>
      <c r="BQ458" t="s">
        <v>95</v>
      </c>
      <c r="BR458" t="s">
        <v>111</v>
      </c>
      <c r="BS458" t="s">
        <v>121</v>
      </c>
      <c r="BT458" t="s">
        <v>121</v>
      </c>
      <c r="BU458" t="s">
        <v>121</v>
      </c>
      <c r="BV458" t="s">
        <v>94</v>
      </c>
      <c r="BW458" t="s">
        <v>94</v>
      </c>
      <c r="BX458" t="s">
        <v>98</v>
      </c>
    </row>
    <row r="459" spans="1:77">
      <c r="A459">
        <v>459</v>
      </c>
      <c r="B459">
        <v>7</v>
      </c>
      <c r="C459" t="s">
        <v>279</v>
      </c>
      <c r="D459" t="s">
        <v>903</v>
      </c>
      <c r="E459" t="s">
        <v>101</v>
      </c>
      <c r="F459" t="s">
        <v>115</v>
      </c>
      <c r="G459" t="s">
        <v>116</v>
      </c>
      <c r="H459" t="str">
        <f t="shared" si="7"/>
        <v>Brasil</v>
      </c>
      <c r="I459">
        <v>1985</v>
      </c>
      <c r="J459" t="s">
        <v>131</v>
      </c>
      <c r="L459" s="3" t="s">
        <v>85</v>
      </c>
      <c r="M459" t="s">
        <v>141</v>
      </c>
      <c r="N459" t="s">
        <v>104</v>
      </c>
      <c r="P459">
        <v>0</v>
      </c>
      <c r="Q459">
        <v>0</v>
      </c>
      <c r="R459">
        <v>0</v>
      </c>
      <c r="S459">
        <v>0</v>
      </c>
      <c r="T459">
        <v>0</v>
      </c>
      <c r="U459">
        <v>0</v>
      </c>
      <c r="V459">
        <v>0</v>
      </c>
      <c r="W459">
        <v>0</v>
      </c>
      <c r="X459">
        <v>160</v>
      </c>
      <c r="Y459" t="s">
        <v>143</v>
      </c>
      <c r="AA459" t="s">
        <v>85</v>
      </c>
      <c r="AB459" t="s">
        <v>86</v>
      </c>
      <c r="AC459" t="s">
        <v>85</v>
      </c>
      <c r="AD459" t="s">
        <v>85</v>
      </c>
      <c r="AE459" t="s">
        <v>87</v>
      </c>
      <c r="AG459" t="s">
        <v>105</v>
      </c>
      <c r="AI459" t="s">
        <v>90</v>
      </c>
      <c r="AJ459" t="s">
        <v>90</v>
      </c>
      <c r="AK459" t="s">
        <v>89</v>
      </c>
      <c r="AL459" t="s">
        <v>89</v>
      </c>
      <c r="AN459" t="s">
        <v>91</v>
      </c>
      <c r="AO459" t="s">
        <v>91</v>
      </c>
      <c r="AP459" t="s">
        <v>92</v>
      </c>
      <c r="AQ459" t="s">
        <v>92</v>
      </c>
      <c r="AR459" t="s">
        <v>92</v>
      </c>
      <c r="AS459" t="s">
        <v>179</v>
      </c>
      <c r="AT459" t="s">
        <v>107</v>
      </c>
      <c r="AU459" t="s">
        <v>107</v>
      </c>
      <c r="AV459" t="s">
        <v>107</v>
      </c>
      <c r="AW459" t="s">
        <v>137</v>
      </c>
      <c r="AX459" t="s">
        <v>93</v>
      </c>
      <c r="AY459" t="s">
        <v>107</v>
      </c>
      <c r="AZ459" t="s">
        <v>107</v>
      </c>
      <c r="BA459" t="s">
        <v>107</v>
      </c>
      <c r="BB459" t="s">
        <v>106</v>
      </c>
      <c r="BC459" t="s">
        <v>107</v>
      </c>
      <c r="BD459" t="s">
        <v>121</v>
      </c>
      <c r="BE459" t="s">
        <v>95</v>
      </c>
      <c r="BF459" t="s">
        <v>95</v>
      </c>
      <c r="BG459" t="s">
        <v>148</v>
      </c>
      <c r="BH459" t="s">
        <v>95</v>
      </c>
      <c r="BI459" t="s">
        <v>95</v>
      </c>
      <c r="BJ459" t="s">
        <v>96</v>
      </c>
      <c r="BK459" t="s">
        <v>96</v>
      </c>
      <c r="BL459" t="s">
        <v>96</v>
      </c>
      <c r="BM459" t="s">
        <v>120</v>
      </c>
      <c r="BN459" t="s">
        <v>120</v>
      </c>
      <c r="BO459" t="s">
        <v>148</v>
      </c>
      <c r="BP459" t="s">
        <v>108</v>
      </c>
      <c r="BQ459" t="s">
        <v>108</v>
      </c>
      <c r="BR459" t="s">
        <v>97</v>
      </c>
      <c r="BS459" t="s">
        <v>121</v>
      </c>
      <c r="BT459" t="s">
        <v>121</v>
      </c>
      <c r="BU459" t="s">
        <v>94</v>
      </c>
      <c r="BV459" t="s">
        <v>121</v>
      </c>
      <c r="BW459" t="s">
        <v>94</v>
      </c>
      <c r="BX459" t="s">
        <v>98</v>
      </c>
    </row>
    <row r="460" spans="1:77">
      <c r="A460">
        <v>460</v>
      </c>
      <c r="B460">
        <v>7</v>
      </c>
      <c r="C460" t="s">
        <v>311</v>
      </c>
      <c r="D460" t="s">
        <v>323</v>
      </c>
      <c r="E460" t="s">
        <v>79</v>
      </c>
      <c r="F460" t="s">
        <v>239</v>
      </c>
      <c r="H460" t="str">
        <f t="shared" si="7"/>
        <v>México</v>
      </c>
      <c r="I460">
        <v>1989</v>
      </c>
      <c r="J460" t="s">
        <v>81</v>
      </c>
      <c r="L460" s="3" t="s">
        <v>85</v>
      </c>
      <c r="M460" t="s">
        <v>141</v>
      </c>
      <c r="N460" t="s">
        <v>104</v>
      </c>
      <c r="P460">
        <v>5</v>
      </c>
      <c r="Q460">
        <v>5</v>
      </c>
      <c r="R460">
        <v>70</v>
      </c>
      <c r="S460">
        <v>4</v>
      </c>
      <c r="T460">
        <v>5</v>
      </c>
      <c r="U460">
        <v>0</v>
      </c>
      <c r="V460">
        <v>10</v>
      </c>
      <c r="W460">
        <v>30</v>
      </c>
      <c r="X460">
        <v>110</v>
      </c>
      <c r="Y460" t="s">
        <v>143</v>
      </c>
      <c r="AA460" s="1">
        <v>30000000000</v>
      </c>
      <c r="AB460" t="s">
        <v>230</v>
      </c>
      <c r="AC460" s="1">
        <v>20000000000</v>
      </c>
      <c r="AD460" s="1">
        <v>20000000000</v>
      </c>
      <c r="AE460" t="s">
        <v>410</v>
      </c>
      <c r="AG460" t="s">
        <v>88</v>
      </c>
      <c r="AI460" t="s">
        <v>89</v>
      </c>
      <c r="AJ460" t="s">
        <v>90</v>
      </c>
      <c r="AK460" t="s">
        <v>89</v>
      </c>
      <c r="AL460" t="s">
        <v>89</v>
      </c>
      <c r="AN460" t="s">
        <v>172</v>
      </c>
      <c r="AO460" t="s">
        <v>92</v>
      </c>
      <c r="AP460" t="s">
        <v>91</v>
      </c>
      <c r="AQ460" t="s">
        <v>92</v>
      </c>
      <c r="AR460" t="s">
        <v>92</v>
      </c>
      <c r="AS460" t="s">
        <v>179</v>
      </c>
      <c r="AT460" t="s">
        <v>106</v>
      </c>
      <c r="AU460" t="s">
        <v>93</v>
      </c>
      <c r="AV460" t="s">
        <v>107</v>
      </c>
      <c r="AW460" t="s">
        <v>106</v>
      </c>
      <c r="AX460" t="s">
        <v>107</v>
      </c>
      <c r="AY460" t="s">
        <v>106</v>
      </c>
      <c r="AZ460" t="s">
        <v>106</v>
      </c>
      <c r="BA460" t="s">
        <v>107</v>
      </c>
      <c r="BB460" t="s">
        <v>106</v>
      </c>
      <c r="BC460" t="s">
        <v>93</v>
      </c>
      <c r="BD460" t="s">
        <v>122</v>
      </c>
      <c r="BE460" t="s">
        <v>148</v>
      </c>
      <c r="BF460" t="s">
        <v>108</v>
      </c>
      <c r="BG460" t="s">
        <v>108</v>
      </c>
      <c r="BH460" t="s">
        <v>95</v>
      </c>
      <c r="BI460" t="s">
        <v>95</v>
      </c>
      <c r="BJ460" t="s">
        <v>96</v>
      </c>
      <c r="BK460" t="s">
        <v>96</v>
      </c>
      <c r="BL460" t="s">
        <v>96</v>
      </c>
      <c r="BM460" t="s">
        <v>120</v>
      </c>
      <c r="BN460" t="s">
        <v>96</v>
      </c>
      <c r="BO460" t="s">
        <v>108</v>
      </c>
      <c r="BP460" t="s">
        <v>95</v>
      </c>
      <c r="BQ460" t="s">
        <v>108</v>
      </c>
      <c r="BR460" t="s">
        <v>97</v>
      </c>
      <c r="BS460" t="s">
        <v>121</v>
      </c>
      <c r="BT460" t="s">
        <v>121</v>
      </c>
      <c r="BU460" t="s">
        <v>94</v>
      </c>
      <c r="BV460" t="s">
        <v>121</v>
      </c>
      <c r="BW460" t="s">
        <v>121</v>
      </c>
      <c r="BX460" t="s">
        <v>89</v>
      </c>
    </row>
    <row r="461" spans="1:77">
      <c r="A461">
        <v>461</v>
      </c>
      <c r="B461">
        <v>7</v>
      </c>
      <c r="C461" t="s">
        <v>1007</v>
      </c>
      <c r="D461" t="s">
        <v>846</v>
      </c>
      <c r="E461" t="s">
        <v>101</v>
      </c>
      <c r="F461" t="s">
        <v>189</v>
      </c>
      <c r="H461" t="str">
        <f t="shared" si="7"/>
        <v>Colombia</v>
      </c>
      <c r="I461">
        <v>1995</v>
      </c>
      <c r="J461" t="s">
        <v>81</v>
      </c>
      <c r="L461" s="3" t="s">
        <v>85</v>
      </c>
      <c r="M461" t="s">
        <v>82</v>
      </c>
      <c r="N461" t="s">
        <v>83</v>
      </c>
      <c r="P461">
        <v>5</v>
      </c>
      <c r="Q461">
        <v>0</v>
      </c>
      <c r="R461">
        <v>0</v>
      </c>
      <c r="S461">
        <v>8</v>
      </c>
      <c r="T461">
        <v>0</v>
      </c>
      <c r="U461">
        <v>0</v>
      </c>
      <c r="V461">
        <v>8</v>
      </c>
      <c r="W461">
        <v>0</v>
      </c>
      <c r="X461">
        <v>0</v>
      </c>
      <c r="Y461" t="s">
        <v>84</v>
      </c>
      <c r="AA461" t="s">
        <v>85</v>
      </c>
      <c r="AB461" t="s">
        <v>86</v>
      </c>
      <c r="AC461" t="s">
        <v>85</v>
      </c>
      <c r="AD461" t="s">
        <v>85</v>
      </c>
      <c r="AE461" t="s">
        <v>87</v>
      </c>
      <c r="AG461" t="s">
        <v>177</v>
      </c>
      <c r="AI461" t="s">
        <v>89</v>
      </c>
      <c r="AJ461" t="s">
        <v>90</v>
      </c>
      <c r="AK461" t="s">
        <v>89</v>
      </c>
      <c r="AL461" t="s">
        <v>89</v>
      </c>
      <c r="AN461" t="s">
        <v>92</v>
      </c>
      <c r="AO461" t="s">
        <v>92</v>
      </c>
      <c r="AP461" t="s">
        <v>92</v>
      </c>
      <c r="AQ461" t="s">
        <v>92</v>
      </c>
      <c r="AR461" t="s">
        <v>92</v>
      </c>
      <c r="AS461" t="s">
        <v>92</v>
      </c>
      <c r="AT461" t="s">
        <v>93</v>
      </c>
      <c r="AU461" t="s">
        <v>93</v>
      </c>
      <c r="AV461" t="s">
        <v>107</v>
      </c>
      <c r="AW461" t="s">
        <v>93</v>
      </c>
      <c r="AX461" t="s">
        <v>107</v>
      </c>
      <c r="AY461" t="s">
        <v>93</v>
      </c>
      <c r="AZ461" t="s">
        <v>107</v>
      </c>
      <c r="BA461" t="s">
        <v>93</v>
      </c>
      <c r="BB461" t="s">
        <v>107</v>
      </c>
      <c r="BC461" t="s">
        <v>93</v>
      </c>
      <c r="BD461" t="s">
        <v>121</v>
      </c>
      <c r="BE461" t="s">
        <v>95</v>
      </c>
      <c r="BF461" t="s">
        <v>95</v>
      </c>
      <c r="BG461" t="s">
        <v>95</v>
      </c>
      <c r="BH461" t="s">
        <v>95</v>
      </c>
      <c r="BI461" t="s">
        <v>95</v>
      </c>
      <c r="BJ461" t="s">
        <v>96</v>
      </c>
      <c r="BK461" t="s">
        <v>96</v>
      </c>
      <c r="BL461" t="s">
        <v>96</v>
      </c>
      <c r="BM461" t="s">
        <v>96</v>
      </c>
      <c r="BN461" t="s">
        <v>96</v>
      </c>
      <c r="BO461" t="s">
        <v>95</v>
      </c>
      <c r="BP461" t="s">
        <v>95</v>
      </c>
      <c r="BQ461" t="s">
        <v>95</v>
      </c>
      <c r="BR461" t="s">
        <v>111</v>
      </c>
      <c r="BS461" t="s">
        <v>121</v>
      </c>
      <c r="BT461" t="s">
        <v>121</v>
      </c>
      <c r="BU461" t="s">
        <v>121</v>
      </c>
      <c r="BV461" t="s">
        <v>121</v>
      </c>
      <c r="BW461" t="s">
        <v>121</v>
      </c>
      <c r="BX461" t="s">
        <v>98</v>
      </c>
      <c r="BY461" t="s">
        <v>1033</v>
      </c>
    </row>
    <row r="462" spans="1:77">
      <c r="A462">
        <v>462</v>
      </c>
      <c r="B462">
        <v>7</v>
      </c>
      <c r="C462" t="s">
        <v>338</v>
      </c>
      <c r="D462" t="s">
        <v>335</v>
      </c>
      <c r="E462" t="s">
        <v>79</v>
      </c>
      <c r="F462" t="s">
        <v>239</v>
      </c>
      <c r="H462" t="str">
        <f t="shared" si="7"/>
        <v>México</v>
      </c>
      <c r="I462">
        <v>1997</v>
      </c>
      <c r="J462" t="s">
        <v>102</v>
      </c>
      <c r="L462" s="3" t="s">
        <v>85</v>
      </c>
      <c r="M462" t="s">
        <v>176</v>
      </c>
      <c r="N462" t="s">
        <v>104</v>
      </c>
      <c r="P462">
        <v>0</v>
      </c>
      <c r="Q462">
        <v>0</v>
      </c>
      <c r="R462">
        <v>0</v>
      </c>
      <c r="S462">
        <v>0</v>
      </c>
      <c r="T462">
        <v>0</v>
      </c>
      <c r="U462">
        <v>0</v>
      </c>
      <c r="V462">
        <v>0</v>
      </c>
      <c r="W462">
        <v>0</v>
      </c>
      <c r="X462">
        <v>0</v>
      </c>
      <c r="Y462" t="s">
        <v>143</v>
      </c>
      <c r="AA462" t="s">
        <v>85</v>
      </c>
      <c r="AB462" t="s">
        <v>86</v>
      </c>
      <c r="AC462" t="s">
        <v>85</v>
      </c>
      <c r="AD462" t="s">
        <v>85</v>
      </c>
      <c r="AE462" t="s">
        <v>87</v>
      </c>
      <c r="AG462" t="s">
        <v>147</v>
      </c>
      <c r="AI462" t="s">
        <v>89</v>
      </c>
      <c r="AJ462" t="s">
        <v>89</v>
      </c>
      <c r="AK462" t="s">
        <v>89</v>
      </c>
      <c r="AL462" t="s">
        <v>89</v>
      </c>
      <c r="AM462" t="s">
        <v>1034</v>
      </c>
      <c r="AN462" t="s">
        <v>91</v>
      </c>
      <c r="AO462" t="s">
        <v>91</v>
      </c>
      <c r="AP462" t="s">
        <v>91</v>
      </c>
      <c r="AQ462" t="s">
        <v>91</v>
      </c>
      <c r="AR462" t="s">
        <v>91</v>
      </c>
      <c r="AS462" t="s">
        <v>179</v>
      </c>
      <c r="AT462" t="s">
        <v>107</v>
      </c>
      <c r="AU462" t="s">
        <v>107</v>
      </c>
      <c r="AV462" t="s">
        <v>93</v>
      </c>
      <c r="AW462" t="s">
        <v>107</v>
      </c>
      <c r="AX462" t="s">
        <v>93</v>
      </c>
      <c r="AY462" t="s">
        <v>107</v>
      </c>
      <c r="AZ462" t="s">
        <v>107</v>
      </c>
      <c r="BA462" t="s">
        <v>93</v>
      </c>
      <c r="BB462" t="s">
        <v>107</v>
      </c>
      <c r="BC462" t="s">
        <v>107</v>
      </c>
      <c r="BD462" t="s">
        <v>94</v>
      </c>
      <c r="BE462" t="s">
        <v>148</v>
      </c>
      <c r="BF462" t="s">
        <v>95</v>
      </c>
      <c r="BG462" t="s">
        <v>148</v>
      </c>
      <c r="BH462" t="s">
        <v>95</v>
      </c>
      <c r="BI462" t="s">
        <v>108</v>
      </c>
      <c r="BJ462" t="s">
        <v>96</v>
      </c>
      <c r="BK462" t="s">
        <v>96</v>
      </c>
      <c r="BL462" t="s">
        <v>96</v>
      </c>
      <c r="BM462" t="s">
        <v>110</v>
      </c>
      <c r="BN462" t="s">
        <v>96</v>
      </c>
      <c r="BO462" t="s">
        <v>95</v>
      </c>
      <c r="BP462" t="s">
        <v>95</v>
      </c>
      <c r="BQ462" t="s">
        <v>95</v>
      </c>
      <c r="BR462" t="s">
        <v>97</v>
      </c>
      <c r="BS462" t="s">
        <v>94</v>
      </c>
      <c r="BT462" t="s">
        <v>121</v>
      </c>
      <c r="BU462" t="s">
        <v>121</v>
      </c>
      <c r="BV462" t="s">
        <v>94</v>
      </c>
      <c r="BW462" t="s">
        <v>94</v>
      </c>
      <c r="BX462" t="s">
        <v>98</v>
      </c>
      <c r="BY462" t="s">
        <v>1035</v>
      </c>
    </row>
    <row r="463" spans="1:77">
      <c r="A463">
        <v>463</v>
      </c>
      <c r="B463">
        <v>7</v>
      </c>
      <c r="C463" t="s">
        <v>250</v>
      </c>
      <c r="D463" t="s">
        <v>183</v>
      </c>
      <c r="E463" t="s">
        <v>101</v>
      </c>
      <c r="F463" t="s">
        <v>175</v>
      </c>
      <c r="H463" t="str">
        <f t="shared" si="7"/>
        <v>Chile</v>
      </c>
      <c r="I463">
        <v>1990</v>
      </c>
      <c r="J463" t="s">
        <v>126</v>
      </c>
      <c r="L463" s="3" t="s">
        <v>85</v>
      </c>
      <c r="M463" t="s">
        <v>103</v>
      </c>
      <c r="N463" t="s">
        <v>104</v>
      </c>
      <c r="P463">
        <v>0</v>
      </c>
      <c r="Q463">
        <v>0</v>
      </c>
      <c r="R463">
        <v>0</v>
      </c>
      <c r="S463">
        <v>0</v>
      </c>
      <c r="T463">
        <v>0</v>
      </c>
      <c r="U463">
        <v>0</v>
      </c>
      <c r="V463">
        <v>5</v>
      </c>
      <c r="W463">
        <v>20</v>
      </c>
      <c r="X463">
        <v>100</v>
      </c>
      <c r="Y463" t="s">
        <v>143</v>
      </c>
      <c r="AA463" t="s">
        <v>85</v>
      </c>
      <c r="AB463" t="s">
        <v>86</v>
      </c>
      <c r="AC463" t="s">
        <v>85</v>
      </c>
      <c r="AD463" t="s">
        <v>85</v>
      </c>
      <c r="AE463" t="s">
        <v>87</v>
      </c>
      <c r="AG463" t="s">
        <v>177</v>
      </c>
      <c r="AI463" t="s">
        <v>90</v>
      </c>
      <c r="AJ463" t="s">
        <v>89</v>
      </c>
      <c r="AK463" t="s">
        <v>89</v>
      </c>
      <c r="AL463" t="s">
        <v>89</v>
      </c>
      <c r="AM463" t="s">
        <v>1036</v>
      </c>
      <c r="AN463" t="s">
        <v>91</v>
      </c>
      <c r="AO463" t="s">
        <v>91</v>
      </c>
      <c r="AP463" t="s">
        <v>91</v>
      </c>
      <c r="AQ463" t="s">
        <v>91</v>
      </c>
      <c r="AR463" t="s">
        <v>92</v>
      </c>
      <c r="AS463" t="s">
        <v>179</v>
      </c>
      <c r="AT463" t="s">
        <v>106</v>
      </c>
      <c r="AU463" t="s">
        <v>106</v>
      </c>
      <c r="AV463" t="s">
        <v>107</v>
      </c>
      <c r="AW463" t="s">
        <v>137</v>
      </c>
      <c r="AX463" t="s">
        <v>106</v>
      </c>
      <c r="AY463" t="s">
        <v>137</v>
      </c>
      <c r="AZ463" t="s">
        <v>106</v>
      </c>
      <c r="BA463" t="s">
        <v>106</v>
      </c>
      <c r="BB463" t="s">
        <v>106</v>
      </c>
      <c r="BC463" t="s">
        <v>106</v>
      </c>
      <c r="BD463" t="s">
        <v>122</v>
      </c>
      <c r="BE463" t="s">
        <v>108</v>
      </c>
      <c r="BF463" t="s">
        <v>95</v>
      </c>
      <c r="BG463" t="s">
        <v>109</v>
      </c>
      <c r="BH463" t="s">
        <v>108</v>
      </c>
      <c r="BI463" t="s">
        <v>148</v>
      </c>
      <c r="BJ463" t="s">
        <v>96</v>
      </c>
      <c r="BK463" t="s">
        <v>96</v>
      </c>
      <c r="BL463" t="s">
        <v>96</v>
      </c>
      <c r="BM463" t="s">
        <v>96</v>
      </c>
      <c r="BN463" t="s">
        <v>96</v>
      </c>
      <c r="BO463" t="s">
        <v>148</v>
      </c>
      <c r="BP463" t="s">
        <v>95</v>
      </c>
      <c r="BQ463" t="s">
        <v>95</v>
      </c>
      <c r="BR463" t="s">
        <v>111</v>
      </c>
      <c r="BS463" t="s">
        <v>121</v>
      </c>
      <c r="BT463" t="s">
        <v>121</v>
      </c>
      <c r="BU463" t="s">
        <v>122</v>
      </c>
      <c r="BV463" t="s">
        <v>122</v>
      </c>
      <c r="BW463" t="s">
        <v>94</v>
      </c>
      <c r="BX463" t="s">
        <v>98</v>
      </c>
      <c r="BY463" t="s">
        <v>1037</v>
      </c>
    </row>
    <row r="464" spans="1:77">
      <c r="A464">
        <v>464</v>
      </c>
      <c r="B464">
        <v>7</v>
      </c>
      <c r="C464" t="s">
        <v>168</v>
      </c>
      <c r="D464" t="s">
        <v>548</v>
      </c>
      <c r="E464" t="s">
        <v>79</v>
      </c>
      <c r="F464" t="s">
        <v>239</v>
      </c>
      <c r="H464" t="str">
        <f t="shared" si="7"/>
        <v>México</v>
      </c>
      <c r="I464">
        <v>1969</v>
      </c>
      <c r="J464" t="s">
        <v>131</v>
      </c>
      <c r="L464" s="3">
        <v>20000000000</v>
      </c>
      <c r="M464" t="s">
        <v>103</v>
      </c>
      <c r="N464" t="s">
        <v>899</v>
      </c>
      <c r="P464" t="s">
        <v>544</v>
      </c>
      <c r="Q464" t="s">
        <v>544</v>
      </c>
      <c r="R464" t="s">
        <v>544</v>
      </c>
      <c r="S464">
        <v>0</v>
      </c>
      <c r="T464">
        <v>0</v>
      </c>
      <c r="U464">
        <v>130</v>
      </c>
      <c r="V464" t="s">
        <v>544</v>
      </c>
      <c r="W464" t="s">
        <v>544</v>
      </c>
      <c r="X464" t="s">
        <v>544</v>
      </c>
      <c r="Y464" t="s">
        <v>115</v>
      </c>
      <c r="Z464" t="s">
        <v>1038</v>
      </c>
      <c r="AA464" t="s">
        <v>85</v>
      </c>
      <c r="AB464" t="s">
        <v>86</v>
      </c>
      <c r="AC464" t="s">
        <v>85</v>
      </c>
      <c r="AD464" t="s">
        <v>85</v>
      </c>
      <c r="AE464" t="s">
        <v>87</v>
      </c>
      <c r="AG464" t="s">
        <v>88</v>
      </c>
      <c r="AI464" t="s">
        <v>89</v>
      </c>
      <c r="AJ464" t="s">
        <v>90</v>
      </c>
      <c r="AK464" t="s">
        <v>89</v>
      </c>
      <c r="AL464" t="s">
        <v>89</v>
      </c>
      <c r="AN464" t="s">
        <v>172</v>
      </c>
      <c r="AO464" t="s">
        <v>92</v>
      </c>
      <c r="AP464" t="s">
        <v>92</v>
      </c>
      <c r="AQ464" t="s">
        <v>92</v>
      </c>
      <c r="AR464" t="s">
        <v>92</v>
      </c>
      <c r="AS464" t="s">
        <v>92</v>
      </c>
      <c r="AT464" t="s">
        <v>93</v>
      </c>
      <c r="AU464" t="s">
        <v>93</v>
      </c>
      <c r="AV464" t="s">
        <v>93</v>
      </c>
      <c r="AW464" t="s">
        <v>93</v>
      </c>
      <c r="AX464" t="s">
        <v>93</v>
      </c>
      <c r="AY464" t="s">
        <v>93</v>
      </c>
      <c r="AZ464" t="s">
        <v>93</v>
      </c>
      <c r="BA464" t="s">
        <v>93</v>
      </c>
      <c r="BB464" t="s">
        <v>93</v>
      </c>
      <c r="BC464" t="s">
        <v>93</v>
      </c>
      <c r="BD464" t="s">
        <v>121</v>
      </c>
      <c r="BE464" t="s">
        <v>108</v>
      </c>
      <c r="BF464" t="s">
        <v>95</v>
      </c>
      <c r="BG464" t="s">
        <v>108</v>
      </c>
      <c r="BH464" t="s">
        <v>108</v>
      </c>
      <c r="BI464" t="s">
        <v>95</v>
      </c>
      <c r="BJ464" t="s">
        <v>120</v>
      </c>
      <c r="BK464" t="s">
        <v>110</v>
      </c>
      <c r="BL464" t="s">
        <v>110</v>
      </c>
      <c r="BM464" t="s">
        <v>110</v>
      </c>
      <c r="BN464" t="s">
        <v>110</v>
      </c>
      <c r="BO464" t="s">
        <v>95</v>
      </c>
      <c r="BP464" t="s">
        <v>95</v>
      </c>
      <c r="BQ464" t="s">
        <v>95</v>
      </c>
      <c r="BR464" t="s">
        <v>97</v>
      </c>
      <c r="BS464" t="s">
        <v>121</v>
      </c>
      <c r="BT464" t="s">
        <v>121</v>
      </c>
      <c r="BU464" t="s">
        <v>121</v>
      </c>
      <c r="BV464" t="s">
        <v>121</v>
      </c>
      <c r="BW464" t="s">
        <v>121</v>
      </c>
      <c r="BX464" t="s">
        <v>98</v>
      </c>
      <c r="BY464" t="s">
        <v>1039</v>
      </c>
    </row>
    <row r="465" spans="1:77">
      <c r="A465">
        <v>465</v>
      </c>
      <c r="B465">
        <v>7</v>
      </c>
      <c r="C465" t="s">
        <v>281</v>
      </c>
      <c r="D465" t="s">
        <v>615</v>
      </c>
      <c r="E465" t="s">
        <v>101</v>
      </c>
      <c r="F465" t="s">
        <v>189</v>
      </c>
      <c r="H465" t="str">
        <f t="shared" si="7"/>
        <v>Colombia</v>
      </c>
      <c r="I465">
        <v>1979</v>
      </c>
      <c r="J465" t="s">
        <v>131</v>
      </c>
      <c r="L465" s="3" t="s">
        <v>85</v>
      </c>
      <c r="M465" t="s">
        <v>103</v>
      </c>
      <c r="N465" t="s">
        <v>115</v>
      </c>
      <c r="O465" t="s">
        <v>1040</v>
      </c>
      <c r="P465">
        <v>0</v>
      </c>
      <c r="Q465">
        <v>0</v>
      </c>
      <c r="R465">
        <v>0</v>
      </c>
      <c r="S465">
        <v>0</v>
      </c>
      <c r="T465">
        <v>0</v>
      </c>
      <c r="U465">
        <v>0</v>
      </c>
      <c r="V465">
        <v>0</v>
      </c>
      <c r="W465">
        <v>0</v>
      </c>
      <c r="X465">
        <v>0</v>
      </c>
      <c r="Y465" t="s">
        <v>84</v>
      </c>
      <c r="AA465" t="s">
        <v>85</v>
      </c>
      <c r="AB465" t="s">
        <v>86</v>
      </c>
      <c r="AC465" t="s">
        <v>85</v>
      </c>
      <c r="AD465" t="s">
        <v>85</v>
      </c>
      <c r="AE465" t="s">
        <v>87</v>
      </c>
      <c r="AG465" t="s">
        <v>136</v>
      </c>
      <c r="AI465" t="s">
        <v>89</v>
      </c>
      <c r="AJ465" t="s">
        <v>89</v>
      </c>
      <c r="AK465" t="s">
        <v>90</v>
      </c>
      <c r="AL465" t="s">
        <v>89</v>
      </c>
      <c r="AN465" t="s">
        <v>92</v>
      </c>
      <c r="AO465" t="s">
        <v>92</v>
      </c>
      <c r="AP465" t="s">
        <v>92</v>
      </c>
      <c r="AQ465" t="s">
        <v>92</v>
      </c>
      <c r="AR465" t="s">
        <v>92</v>
      </c>
      <c r="AS465" t="s">
        <v>91</v>
      </c>
      <c r="AT465" t="s">
        <v>107</v>
      </c>
      <c r="AU465" t="s">
        <v>106</v>
      </c>
      <c r="AV465" t="s">
        <v>137</v>
      </c>
      <c r="AW465" t="s">
        <v>106</v>
      </c>
      <c r="AX465" t="s">
        <v>137</v>
      </c>
      <c r="AY465" t="s">
        <v>106</v>
      </c>
      <c r="AZ465" t="s">
        <v>137</v>
      </c>
      <c r="BA465" t="s">
        <v>106</v>
      </c>
      <c r="BB465" t="s">
        <v>137</v>
      </c>
      <c r="BC465" t="s">
        <v>137</v>
      </c>
      <c r="BD465" t="s">
        <v>121</v>
      </c>
      <c r="BE465" t="s">
        <v>95</v>
      </c>
      <c r="BF465" t="s">
        <v>95</v>
      </c>
      <c r="BG465" t="s">
        <v>95</v>
      </c>
      <c r="BH465" t="s">
        <v>95</v>
      </c>
      <c r="BI465" t="s">
        <v>95</v>
      </c>
      <c r="BJ465" t="s">
        <v>120</v>
      </c>
      <c r="BK465" t="s">
        <v>96</v>
      </c>
      <c r="BL465" t="s">
        <v>96</v>
      </c>
      <c r="BM465" t="s">
        <v>120</v>
      </c>
      <c r="BN465" t="s">
        <v>120</v>
      </c>
      <c r="BO465" t="s">
        <v>95</v>
      </c>
      <c r="BP465" t="s">
        <v>95</v>
      </c>
      <c r="BQ465" t="s">
        <v>95</v>
      </c>
      <c r="BR465" t="s">
        <v>111</v>
      </c>
      <c r="BS465" t="s">
        <v>180</v>
      </c>
      <c r="BT465" t="s">
        <v>180</v>
      </c>
      <c r="BU465" t="s">
        <v>180</v>
      </c>
      <c r="BV465" t="s">
        <v>180</v>
      </c>
      <c r="BW465" t="s">
        <v>180</v>
      </c>
      <c r="BX465" t="s">
        <v>98</v>
      </c>
      <c r="BY465" t="s">
        <v>1041</v>
      </c>
    </row>
    <row r="466" spans="1:77">
      <c r="A466">
        <v>466</v>
      </c>
      <c r="B466">
        <v>7</v>
      </c>
      <c r="C466" t="s">
        <v>579</v>
      </c>
      <c r="D466" t="s">
        <v>323</v>
      </c>
      <c r="E466" t="s">
        <v>101</v>
      </c>
      <c r="F466" t="s">
        <v>125</v>
      </c>
      <c r="H466" t="str">
        <f t="shared" si="7"/>
        <v>Argentina</v>
      </c>
      <c r="I466">
        <v>1975</v>
      </c>
      <c r="J466" t="s">
        <v>115</v>
      </c>
      <c r="K466" t="s">
        <v>1042</v>
      </c>
      <c r="L466" s="3" t="s">
        <v>85</v>
      </c>
      <c r="M466" t="s">
        <v>115</v>
      </c>
      <c r="N466" t="s">
        <v>83</v>
      </c>
      <c r="P466">
        <v>4</v>
      </c>
      <c r="Q466">
        <v>0</v>
      </c>
      <c r="R466">
        <v>0</v>
      </c>
      <c r="S466">
        <v>0</v>
      </c>
      <c r="T466">
        <v>0</v>
      </c>
      <c r="U466">
        <v>6</v>
      </c>
      <c r="V466">
        <v>0</v>
      </c>
      <c r="W466">
        <v>0</v>
      </c>
      <c r="X466" t="s">
        <v>1044</v>
      </c>
      <c r="Y466" t="s">
        <v>134</v>
      </c>
      <c r="AA466" s="1">
        <v>20000000000</v>
      </c>
      <c r="AB466" t="s">
        <v>86</v>
      </c>
      <c r="AC466" s="1">
        <v>20000000000</v>
      </c>
      <c r="AD466" s="1">
        <v>20000000000</v>
      </c>
      <c r="AE466" t="s">
        <v>171</v>
      </c>
      <c r="AG466" t="s">
        <v>105</v>
      </c>
      <c r="AI466" t="s">
        <v>89</v>
      </c>
      <c r="AJ466" t="s">
        <v>90</v>
      </c>
      <c r="AK466" t="s">
        <v>89</v>
      </c>
      <c r="AL466" t="s">
        <v>89</v>
      </c>
      <c r="AM466" t="s">
        <v>1045</v>
      </c>
      <c r="AN466" t="s">
        <v>91</v>
      </c>
      <c r="AO466" t="s">
        <v>179</v>
      </c>
      <c r="AP466" t="s">
        <v>91</v>
      </c>
      <c r="AQ466" t="s">
        <v>92</v>
      </c>
      <c r="AR466" t="s">
        <v>91</v>
      </c>
      <c r="AS466" t="s">
        <v>91</v>
      </c>
      <c r="AT466" t="s">
        <v>106</v>
      </c>
      <c r="AU466" t="s">
        <v>107</v>
      </c>
      <c r="AV466" t="s">
        <v>107</v>
      </c>
      <c r="AW466" t="s">
        <v>106</v>
      </c>
      <c r="AX466" t="s">
        <v>106</v>
      </c>
      <c r="AY466" t="s">
        <v>106</v>
      </c>
      <c r="AZ466" t="s">
        <v>106</v>
      </c>
      <c r="BA466" t="s">
        <v>106</v>
      </c>
      <c r="BB466" t="s">
        <v>107</v>
      </c>
      <c r="BC466" t="s">
        <v>106</v>
      </c>
      <c r="BD466" t="s">
        <v>122</v>
      </c>
      <c r="BE466" t="s">
        <v>95</v>
      </c>
      <c r="BF466" t="s">
        <v>148</v>
      </c>
      <c r="BG466" t="s">
        <v>109</v>
      </c>
      <c r="BH466" t="s">
        <v>95</v>
      </c>
      <c r="BI466" t="s">
        <v>95</v>
      </c>
      <c r="BJ466" t="s">
        <v>96</v>
      </c>
      <c r="BK466" t="s">
        <v>96</v>
      </c>
      <c r="BL466" t="s">
        <v>96</v>
      </c>
      <c r="BM466" t="s">
        <v>110</v>
      </c>
      <c r="BN466" t="s">
        <v>120</v>
      </c>
      <c r="BO466" t="s">
        <v>95</v>
      </c>
      <c r="BP466" t="s">
        <v>95</v>
      </c>
      <c r="BQ466" t="s">
        <v>95</v>
      </c>
      <c r="BR466" t="s">
        <v>111</v>
      </c>
      <c r="BS466" t="s">
        <v>94</v>
      </c>
      <c r="BT466" t="s">
        <v>94</v>
      </c>
      <c r="BU466" t="s">
        <v>122</v>
      </c>
      <c r="BV466" t="s">
        <v>122</v>
      </c>
      <c r="BW466" t="s">
        <v>94</v>
      </c>
      <c r="BX466" t="s">
        <v>98</v>
      </c>
      <c r="BY466" t="s">
        <v>1046</v>
      </c>
    </row>
    <row r="467" spans="1:77">
      <c r="A467">
        <v>467</v>
      </c>
      <c r="B467">
        <v>7</v>
      </c>
      <c r="C467" t="s">
        <v>268</v>
      </c>
      <c r="D467" t="s">
        <v>1047</v>
      </c>
      <c r="E467" t="s">
        <v>79</v>
      </c>
      <c r="F467" t="s">
        <v>115</v>
      </c>
      <c r="G467" t="s">
        <v>116</v>
      </c>
      <c r="H467" t="str">
        <f t="shared" si="7"/>
        <v>Brasil</v>
      </c>
      <c r="I467">
        <v>1994</v>
      </c>
      <c r="J467" t="s">
        <v>81</v>
      </c>
      <c r="L467" s="3" t="s">
        <v>85</v>
      </c>
      <c r="M467" t="s">
        <v>190</v>
      </c>
      <c r="N467" t="s">
        <v>117</v>
      </c>
      <c r="P467">
        <v>0</v>
      </c>
      <c r="Q467">
        <v>0</v>
      </c>
      <c r="R467">
        <v>0</v>
      </c>
      <c r="S467">
        <v>0</v>
      </c>
      <c r="T467">
        <v>0</v>
      </c>
      <c r="U467">
        <v>120</v>
      </c>
      <c r="V467">
        <v>0</v>
      </c>
      <c r="W467">
        <v>0</v>
      </c>
      <c r="X467">
        <v>60</v>
      </c>
      <c r="Y467" t="s">
        <v>84</v>
      </c>
      <c r="AA467" t="s">
        <v>85</v>
      </c>
      <c r="AB467" t="s">
        <v>86</v>
      </c>
      <c r="AC467" t="s">
        <v>85</v>
      </c>
      <c r="AD467" t="s">
        <v>85</v>
      </c>
      <c r="AE467" t="s">
        <v>87</v>
      </c>
      <c r="AG467" t="s">
        <v>105</v>
      </c>
      <c r="AI467" t="s">
        <v>89</v>
      </c>
      <c r="AJ467" t="s">
        <v>89</v>
      </c>
      <c r="AK467" t="s">
        <v>90</v>
      </c>
      <c r="AL467" t="s">
        <v>90</v>
      </c>
      <c r="AN467" t="s">
        <v>91</v>
      </c>
      <c r="AO467" t="s">
        <v>91</v>
      </c>
      <c r="AP467" t="s">
        <v>92</v>
      </c>
      <c r="AQ467" t="s">
        <v>92</v>
      </c>
      <c r="AR467" t="s">
        <v>172</v>
      </c>
      <c r="AS467" t="s">
        <v>91</v>
      </c>
      <c r="AT467" t="s">
        <v>93</v>
      </c>
      <c r="AU467" t="s">
        <v>107</v>
      </c>
      <c r="AV467" t="s">
        <v>118</v>
      </c>
      <c r="AW467" t="s">
        <v>107</v>
      </c>
      <c r="AX467" t="s">
        <v>93</v>
      </c>
      <c r="AY467" t="s">
        <v>93</v>
      </c>
      <c r="AZ467" t="s">
        <v>106</v>
      </c>
      <c r="BA467" t="s">
        <v>93</v>
      </c>
      <c r="BB467" t="s">
        <v>93</v>
      </c>
      <c r="BC467" t="s">
        <v>107</v>
      </c>
      <c r="BD467" t="s">
        <v>121</v>
      </c>
      <c r="BE467" t="s">
        <v>95</v>
      </c>
      <c r="BF467" t="s">
        <v>108</v>
      </c>
      <c r="BG467" t="s">
        <v>148</v>
      </c>
      <c r="BH467" t="s">
        <v>148</v>
      </c>
      <c r="BI467" t="s">
        <v>108</v>
      </c>
      <c r="BJ467" t="s">
        <v>96</v>
      </c>
      <c r="BK467" t="s">
        <v>96</v>
      </c>
      <c r="BL467" t="s">
        <v>96</v>
      </c>
      <c r="BM467" t="s">
        <v>120</v>
      </c>
      <c r="BN467" t="s">
        <v>96</v>
      </c>
      <c r="BO467" t="s">
        <v>95</v>
      </c>
      <c r="BP467" t="s">
        <v>95</v>
      </c>
      <c r="BQ467" t="s">
        <v>95</v>
      </c>
      <c r="BR467" t="s">
        <v>111</v>
      </c>
      <c r="BS467" t="s">
        <v>94</v>
      </c>
      <c r="BT467" t="s">
        <v>121</v>
      </c>
      <c r="BU467" t="s">
        <v>94</v>
      </c>
      <c r="BV467" t="s">
        <v>94</v>
      </c>
      <c r="BW467" t="s">
        <v>121</v>
      </c>
      <c r="BX467" t="s">
        <v>98</v>
      </c>
      <c r="BY467" t="s">
        <v>1048</v>
      </c>
    </row>
    <row r="468" spans="1:77">
      <c r="A468">
        <v>468</v>
      </c>
      <c r="B468">
        <v>7</v>
      </c>
      <c r="C468" t="s">
        <v>547</v>
      </c>
      <c r="D468" t="s">
        <v>810</v>
      </c>
      <c r="E468" t="s">
        <v>101</v>
      </c>
      <c r="F468" t="s">
        <v>189</v>
      </c>
      <c r="H468" t="str">
        <f t="shared" si="7"/>
        <v>Colombia</v>
      </c>
      <c r="I468">
        <v>1993</v>
      </c>
      <c r="J468" t="s">
        <v>81</v>
      </c>
      <c r="L468" s="3">
        <v>10000000000</v>
      </c>
      <c r="M468" t="s">
        <v>103</v>
      </c>
      <c r="N468" t="s">
        <v>104</v>
      </c>
      <c r="P468">
        <v>0</v>
      </c>
      <c r="Q468">
        <v>0</v>
      </c>
      <c r="R468">
        <v>0</v>
      </c>
      <c r="S468">
        <v>0</v>
      </c>
      <c r="T468">
        <v>0</v>
      </c>
      <c r="U468">
        <v>0</v>
      </c>
      <c r="V468">
        <v>0</v>
      </c>
      <c r="W468">
        <v>30</v>
      </c>
      <c r="X468">
        <v>600</v>
      </c>
      <c r="Y468" t="s">
        <v>115</v>
      </c>
      <c r="Z468" t="s">
        <v>1049</v>
      </c>
      <c r="AA468" t="s">
        <v>85</v>
      </c>
      <c r="AB468" t="s">
        <v>86</v>
      </c>
      <c r="AC468" t="s">
        <v>85</v>
      </c>
      <c r="AD468" t="s">
        <v>85</v>
      </c>
      <c r="AE468" t="s">
        <v>87</v>
      </c>
      <c r="AG468" t="s">
        <v>245</v>
      </c>
      <c r="AH468" s="1">
        <v>100000000000</v>
      </c>
      <c r="AI468" t="s">
        <v>89</v>
      </c>
      <c r="AJ468" t="s">
        <v>89</v>
      </c>
      <c r="AK468" t="s">
        <v>89</v>
      </c>
      <c r="AL468" t="s">
        <v>89</v>
      </c>
      <c r="AM468" t="s">
        <v>1050</v>
      </c>
      <c r="AN468" t="s">
        <v>92</v>
      </c>
      <c r="AO468" t="s">
        <v>92</v>
      </c>
      <c r="AP468" t="s">
        <v>91</v>
      </c>
      <c r="AQ468" t="s">
        <v>91</v>
      </c>
      <c r="AR468" t="s">
        <v>92</v>
      </c>
      <c r="AS468" t="s">
        <v>92</v>
      </c>
      <c r="AT468" t="s">
        <v>107</v>
      </c>
      <c r="AU468" t="s">
        <v>107</v>
      </c>
      <c r="AV468" t="s">
        <v>118</v>
      </c>
      <c r="AW468" t="s">
        <v>107</v>
      </c>
      <c r="AX468" t="s">
        <v>106</v>
      </c>
      <c r="AY468" t="s">
        <v>106</v>
      </c>
      <c r="AZ468" t="s">
        <v>106</v>
      </c>
      <c r="BA468" t="s">
        <v>106</v>
      </c>
      <c r="BB468" t="s">
        <v>106</v>
      </c>
      <c r="BC468" t="s">
        <v>106</v>
      </c>
      <c r="BD468" t="s">
        <v>94</v>
      </c>
      <c r="BE468" t="s">
        <v>95</v>
      </c>
      <c r="BF468" t="s">
        <v>95</v>
      </c>
      <c r="BG468" t="s">
        <v>108</v>
      </c>
      <c r="BH468" t="s">
        <v>95</v>
      </c>
      <c r="BI468" t="s">
        <v>95</v>
      </c>
      <c r="BJ468" t="s">
        <v>96</v>
      </c>
      <c r="BK468" t="s">
        <v>96</v>
      </c>
      <c r="BL468" t="s">
        <v>96</v>
      </c>
      <c r="BM468" t="s">
        <v>96</v>
      </c>
      <c r="BN468" t="s">
        <v>96</v>
      </c>
      <c r="BO468" t="s">
        <v>95</v>
      </c>
      <c r="BP468" t="s">
        <v>95</v>
      </c>
      <c r="BQ468" t="s">
        <v>108</v>
      </c>
      <c r="BR468" t="s">
        <v>97</v>
      </c>
      <c r="BS468" t="s">
        <v>122</v>
      </c>
      <c r="BT468" t="s">
        <v>94</v>
      </c>
      <c r="BU468" t="s">
        <v>94</v>
      </c>
      <c r="BV468" t="s">
        <v>94</v>
      </c>
      <c r="BW468" t="s">
        <v>94</v>
      </c>
      <c r="BX468" t="s">
        <v>98</v>
      </c>
      <c r="BY468" t="s">
        <v>1051</v>
      </c>
    </row>
    <row r="469" spans="1:77">
      <c r="A469">
        <v>469</v>
      </c>
      <c r="B469">
        <v>7</v>
      </c>
      <c r="C469" t="s">
        <v>237</v>
      </c>
      <c r="D469" t="s">
        <v>174</v>
      </c>
      <c r="E469" t="s">
        <v>101</v>
      </c>
      <c r="F469" t="s">
        <v>125</v>
      </c>
      <c r="H469" t="str">
        <f t="shared" si="7"/>
        <v>Argentina</v>
      </c>
      <c r="I469">
        <v>1998</v>
      </c>
      <c r="J469" t="s">
        <v>81</v>
      </c>
      <c r="L469" s="3" t="s">
        <v>85</v>
      </c>
      <c r="M469" t="s">
        <v>176</v>
      </c>
      <c r="N469" t="s">
        <v>83</v>
      </c>
      <c r="P469">
        <v>0</v>
      </c>
      <c r="Q469">
        <v>0</v>
      </c>
      <c r="R469">
        <v>0</v>
      </c>
      <c r="S469">
        <v>0</v>
      </c>
      <c r="T469">
        <v>0</v>
      </c>
      <c r="U469">
        <v>0</v>
      </c>
      <c r="V469">
        <v>30</v>
      </c>
      <c r="W469">
        <v>120</v>
      </c>
      <c r="X469">
        <v>480</v>
      </c>
      <c r="Y469" t="s">
        <v>84</v>
      </c>
      <c r="AA469" t="s">
        <v>85</v>
      </c>
      <c r="AB469" t="s">
        <v>86</v>
      </c>
      <c r="AC469" t="s">
        <v>85</v>
      </c>
      <c r="AD469" t="s">
        <v>85</v>
      </c>
      <c r="AE469" t="s">
        <v>87</v>
      </c>
      <c r="AG469" t="s">
        <v>88</v>
      </c>
      <c r="AI469" t="s">
        <v>90</v>
      </c>
      <c r="AJ469" t="s">
        <v>90</v>
      </c>
      <c r="AK469" t="s">
        <v>90</v>
      </c>
      <c r="AL469" t="s">
        <v>90</v>
      </c>
      <c r="AN469" t="s">
        <v>92</v>
      </c>
      <c r="AO469" t="s">
        <v>91</v>
      </c>
      <c r="AP469" t="s">
        <v>92</v>
      </c>
      <c r="AQ469" t="s">
        <v>92</v>
      </c>
      <c r="AR469" t="s">
        <v>92</v>
      </c>
      <c r="AS469" t="s">
        <v>91</v>
      </c>
      <c r="AT469" t="s">
        <v>118</v>
      </c>
      <c r="AU469" t="s">
        <v>107</v>
      </c>
      <c r="AV469" t="s">
        <v>118</v>
      </c>
      <c r="AW469" t="s">
        <v>106</v>
      </c>
      <c r="AX469" t="s">
        <v>106</v>
      </c>
      <c r="AY469" t="s">
        <v>118</v>
      </c>
      <c r="AZ469" t="s">
        <v>118</v>
      </c>
      <c r="BA469" t="s">
        <v>118</v>
      </c>
      <c r="BB469" t="s">
        <v>106</v>
      </c>
      <c r="BC469" t="s">
        <v>106</v>
      </c>
      <c r="BD469" t="s">
        <v>122</v>
      </c>
      <c r="BE469" t="s">
        <v>95</v>
      </c>
      <c r="BF469" t="s">
        <v>95</v>
      </c>
      <c r="BG469" t="s">
        <v>148</v>
      </c>
      <c r="BH469" t="s">
        <v>95</v>
      </c>
      <c r="BI469" t="s">
        <v>95</v>
      </c>
      <c r="BJ469" t="s">
        <v>96</v>
      </c>
      <c r="BK469" t="s">
        <v>96</v>
      </c>
      <c r="BL469" t="s">
        <v>96</v>
      </c>
      <c r="BM469" t="s">
        <v>96</v>
      </c>
      <c r="BN469" t="s">
        <v>96</v>
      </c>
      <c r="BO469" t="s">
        <v>95</v>
      </c>
      <c r="BP469" t="s">
        <v>95</v>
      </c>
      <c r="BQ469" t="s">
        <v>95</v>
      </c>
      <c r="BR469" t="s">
        <v>111</v>
      </c>
      <c r="BS469" t="s">
        <v>94</v>
      </c>
      <c r="BT469" t="s">
        <v>94</v>
      </c>
      <c r="BU469" t="s">
        <v>94</v>
      </c>
      <c r="BV469" t="s">
        <v>121</v>
      </c>
      <c r="BW469" t="s">
        <v>121</v>
      </c>
      <c r="BX469" t="s">
        <v>98</v>
      </c>
      <c r="BY469" t="s">
        <v>1052</v>
      </c>
    </row>
    <row r="470" spans="1:77">
      <c r="A470">
        <v>470</v>
      </c>
      <c r="B470">
        <v>7</v>
      </c>
      <c r="C470" t="s">
        <v>742</v>
      </c>
      <c r="D470" t="s">
        <v>1053</v>
      </c>
      <c r="E470" t="s">
        <v>101</v>
      </c>
      <c r="F470" t="s">
        <v>115</v>
      </c>
      <c r="G470" t="s">
        <v>206</v>
      </c>
      <c r="H470" t="str">
        <f t="shared" si="7"/>
        <v>BRASIL</v>
      </c>
      <c r="I470">
        <v>1969</v>
      </c>
      <c r="J470" t="s">
        <v>126</v>
      </c>
      <c r="L470" s="3" t="s">
        <v>85</v>
      </c>
      <c r="M470" t="s">
        <v>141</v>
      </c>
      <c r="N470" t="s">
        <v>132</v>
      </c>
      <c r="P470">
        <v>0</v>
      </c>
      <c r="Q470">
        <v>0</v>
      </c>
      <c r="R470">
        <v>10</v>
      </c>
      <c r="S470">
        <v>0</v>
      </c>
      <c r="T470">
        <v>0</v>
      </c>
      <c r="U470">
        <v>45</v>
      </c>
      <c r="V470">
        <v>50</v>
      </c>
      <c r="W470">
        <v>88</v>
      </c>
      <c r="X470">
        <v>2112</v>
      </c>
      <c r="Y470" t="s">
        <v>134</v>
      </c>
      <c r="AA470" t="s">
        <v>85</v>
      </c>
      <c r="AB470" t="s">
        <v>86</v>
      </c>
      <c r="AC470" t="s">
        <v>85</v>
      </c>
      <c r="AD470" t="s">
        <v>85</v>
      </c>
      <c r="AE470" t="s">
        <v>171</v>
      </c>
      <c r="AG470" t="s">
        <v>105</v>
      </c>
      <c r="AI470" t="s">
        <v>90</v>
      </c>
      <c r="AJ470" t="s">
        <v>90</v>
      </c>
      <c r="AK470" t="s">
        <v>89</v>
      </c>
      <c r="AL470" t="s">
        <v>90</v>
      </c>
      <c r="AN470" t="s">
        <v>91</v>
      </c>
      <c r="AO470" t="s">
        <v>91</v>
      </c>
      <c r="AP470" t="s">
        <v>91</v>
      </c>
      <c r="AQ470" t="s">
        <v>91</v>
      </c>
      <c r="AR470" t="s">
        <v>91</v>
      </c>
      <c r="AS470" t="s">
        <v>91</v>
      </c>
      <c r="AT470" t="s">
        <v>93</v>
      </c>
      <c r="AU470" t="s">
        <v>93</v>
      </c>
      <c r="AV470" t="s">
        <v>107</v>
      </c>
      <c r="AW470" t="s">
        <v>93</v>
      </c>
      <c r="AX470" t="s">
        <v>93</v>
      </c>
      <c r="AY470" t="s">
        <v>107</v>
      </c>
      <c r="AZ470" t="s">
        <v>93</v>
      </c>
      <c r="BA470" t="s">
        <v>107</v>
      </c>
      <c r="BB470" t="s">
        <v>107</v>
      </c>
      <c r="BC470" t="s">
        <v>107</v>
      </c>
      <c r="BD470" t="s">
        <v>121</v>
      </c>
      <c r="BE470" t="s">
        <v>108</v>
      </c>
      <c r="BF470" t="s">
        <v>95</v>
      </c>
      <c r="BG470" t="s">
        <v>95</v>
      </c>
      <c r="BH470" t="s">
        <v>108</v>
      </c>
      <c r="BI470" t="s">
        <v>108</v>
      </c>
      <c r="BJ470" t="s">
        <v>96</v>
      </c>
      <c r="BK470" t="s">
        <v>96</v>
      </c>
      <c r="BL470" t="s">
        <v>96</v>
      </c>
      <c r="BM470" t="s">
        <v>120</v>
      </c>
      <c r="BN470" t="s">
        <v>120</v>
      </c>
      <c r="BO470" t="s">
        <v>108</v>
      </c>
      <c r="BP470" t="s">
        <v>95</v>
      </c>
      <c r="BQ470" t="s">
        <v>95</v>
      </c>
      <c r="BR470" t="s">
        <v>111</v>
      </c>
      <c r="BS470" t="s">
        <v>94</v>
      </c>
      <c r="BT470" t="s">
        <v>94</v>
      </c>
      <c r="BU470" t="s">
        <v>121</v>
      </c>
      <c r="BV470" t="s">
        <v>121</v>
      </c>
      <c r="BW470" t="s">
        <v>94</v>
      </c>
      <c r="BX470" t="s">
        <v>98</v>
      </c>
      <c r="BY470" t="s">
        <v>1054</v>
      </c>
    </row>
    <row r="471" spans="1:77">
      <c r="A471">
        <v>472</v>
      </c>
      <c r="B471">
        <v>7</v>
      </c>
      <c r="C471" t="s">
        <v>128</v>
      </c>
      <c r="D471" t="s">
        <v>287</v>
      </c>
      <c r="E471" t="s">
        <v>101</v>
      </c>
      <c r="F471" t="s">
        <v>239</v>
      </c>
      <c r="H471" t="str">
        <f t="shared" si="7"/>
        <v>México</v>
      </c>
      <c r="I471">
        <v>1987</v>
      </c>
      <c r="J471" t="s">
        <v>131</v>
      </c>
      <c r="L471" s="3" t="s">
        <v>85</v>
      </c>
      <c r="M471" t="s">
        <v>141</v>
      </c>
      <c r="N471" t="s">
        <v>83</v>
      </c>
      <c r="P471">
        <v>0</v>
      </c>
      <c r="Q471">
        <v>0</v>
      </c>
      <c r="R471">
        <v>0</v>
      </c>
      <c r="S471">
        <v>0</v>
      </c>
      <c r="T471">
        <v>0</v>
      </c>
      <c r="U471">
        <v>60</v>
      </c>
      <c r="V471">
        <v>0</v>
      </c>
      <c r="W471">
        <v>0</v>
      </c>
      <c r="X471">
        <v>0</v>
      </c>
      <c r="Y471" t="s">
        <v>84</v>
      </c>
      <c r="AA471" s="1">
        <v>60000000000</v>
      </c>
      <c r="AB471" t="s">
        <v>170</v>
      </c>
      <c r="AC471" s="1">
        <v>20000000000</v>
      </c>
      <c r="AD471" t="s">
        <v>85</v>
      </c>
      <c r="AE471" t="s">
        <v>87</v>
      </c>
      <c r="AG471" t="s">
        <v>88</v>
      </c>
      <c r="AI471" t="s">
        <v>89</v>
      </c>
      <c r="AJ471" t="s">
        <v>89</v>
      </c>
      <c r="AK471" t="s">
        <v>89</v>
      </c>
      <c r="AL471" t="s">
        <v>90</v>
      </c>
      <c r="AN471" t="s">
        <v>91</v>
      </c>
      <c r="AO471" t="s">
        <v>92</v>
      </c>
      <c r="AP471" t="s">
        <v>92</v>
      </c>
      <c r="AQ471" t="s">
        <v>92</v>
      </c>
      <c r="AR471" t="s">
        <v>172</v>
      </c>
      <c r="AS471" t="s">
        <v>179</v>
      </c>
      <c r="AT471" t="s">
        <v>107</v>
      </c>
      <c r="AU471" t="s">
        <v>106</v>
      </c>
      <c r="AV471" t="s">
        <v>106</v>
      </c>
      <c r="AW471" t="s">
        <v>106</v>
      </c>
      <c r="AX471" t="s">
        <v>106</v>
      </c>
      <c r="AY471" t="s">
        <v>106</v>
      </c>
      <c r="AZ471" t="s">
        <v>106</v>
      </c>
      <c r="BA471" t="s">
        <v>106</v>
      </c>
      <c r="BB471" t="s">
        <v>106</v>
      </c>
      <c r="BC471" t="s">
        <v>106</v>
      </c>
      <c r="BD471" t="s">
        <v>121</v>
      </c>
      <c r="BE471" t="s">
        <v>108</v>
      </c>
      <c r="BF471" t="s">
        <v>108</v>
      </c>
      <c r="BG471" t="s">
        <v>148</v>
      </c>
      <c r="BH471" t="s">
        <v>95</v>
      </c>
      <c r="BI471" t="s">
        <v>95</v>
      </c>
      <c r="BJ471" t="s">
        <v>96</v>
      </c>
      <c r="BK471" t="s">
        <v>96</v>
      </c>
      <c r="BL471" t="s">
        <v>96</v>
      </c>
      <c r="BM471" t="s">
        <v>120</v>
      </c>
      <c r="BN471" t="s">
        <v>96</v>
      </c>
      <c r="BO471" t="s">
        <v>108</v>
      </c>
      <c r="BP471" t="s">
        <v>95</v>
      </c>
      <c r="BQ471" t="s">
        <v>95</v>
      </c>
      <c r="BR471" t="s">
        <v>97</v>
      </c>
      <c r="BS471" t="s">
        <v>180</v>
      </c>
      <c r="BT471" t="s">
        <v>180</v>
      </c>
      <c r="BU471" t="s">
        <v>119</v>
      </c>
      <c r="BV471" t="s">
        <v>119</v>
      </c>
      <c r="BW471" t="s">
        <v>119</v>
      </c>
      <c r="BX471" t="s">
        <v>98</v>
      </c>
      <c r="BY471" t="s">
        <v>1055</v>
      </c>
    </row>
    <row r="472" spans="1:77">
      <c r="A472">
        <v>473</v>
      </c>
      <c r="B472">
        <v>7</v>
      </c>
      <c r="C472" t="s">
        <v>151</v>
      </c>
      <c r="D472" t="s">
        <v>268</v>
      </c>
      <c r="E472" t="s">
        <v>101</v>
      </c>
      <c r="F472" t="s">
        <v>239</v>
      </c>
      <c r="H472" t="str">
        <f t="shared" si="7"/>
        <v>México</v>
      </c>
      <c r="I472">
        <v>1991</v>
      </c>
      <c r="J472" t="s">
        <v>81</v>
      </c>
      <c r="L472" s="3" t="s">
        <v>85</v>
      </c>
      <c r="M472" t="s">
        <v>82</v>
      </c>
      <c r="N472" t="s">
        <v>117</v>
      </c>
      <c r="P472">
        <v>0</v>
      </c>
      <c r="Q472">
        <v>0</v>
      </c>
      <c r="R472">
        <v>0</v>
      </c>
      <c r="S472">
        <v>10</v>
      </c>
      <c r="T472">
        <v>40</v>
      </c>
      <c r="U472">
        <v>240</v>
      </c>
      <c r="V472">
        <v>0</v>
      </c>
      <c r="W472">
        <v>0</v>
      </c>
      <c r="X472">
        <v>10</v>
      </c>
      <c r="Y472" t="s">
        <v>143</v>
      </c>
      <c r="AA472" t="s">
        <v>85</v>
      </c>
      <c r="AB472" t="s">
        <v>86</v>
      </c>
      <c r="AC472" t="s">
        <v>85</v>
      </c>
      <c r="AD472" t="s">
        <v>85</v>
      </c>
      <c r="AE472" t="s">
        <v>87</v>
      </c>
      <c r="AG472" t="s">
        <v>105</v>
      </c>
      <c r="AI472" t="s">
        <v>89</v>
      </c>
      <c r="AJ472" t="s">
        <v>89</v>
      </c>
      <c r="AK472" t="s">
        <v>89</v>
      </c>
      <c r="AL472" t="s">
        <v>90</v>
      </c>
      <c r="AM472" t="s">
        <v>1056</v>
      </c>
      <c r="AN472" t="s">
        <v>91</v>
      </c>
      <c r="AO472" t="s">
        <v>91</v>
      </c>
      <c r="AP472" t="s">
        <v>91</v>
      </c>
      <c r="AQ472" t="s">
        <v>91</v>
      </c>
      <c r="AR472" t="s">
        <v>91</v>
      </c>
      <c r="AS472" t="s">
        <v>91</v>
      </c>
      <c r="AT472" t="s">
        <v>107</v>
      </c>
      <c r="AU472" t="s">
        <v>107</v>
      </c>
      <c r="AV472" t="s">
        <v>107</v>
      </c>
      <c r="AW472" t="s">
        <v>107</v>
      </c>
      <c r="AX472" t="s">
        <v>93</v>
      </c>
      <c r="AY472" t="s">
        <v>107</v>
      </c>
      <c r="AZ472" t="s">
        <v>107</v>
      </c>
      <c r="BA472" t="s">
        <v>107</v>
      </c>
      <c r="BB472" t="s">
        <v>107</v>
      </c>
      <c r="BC472" t="s">
        <v>106</v>
      </c>
      <c r="BD472" t="s">
        <v>121</v>
      </c>
      <c r="BE472" t="s">
        <v>95</v>
      </c>
      <c r="BF472" t="s">
        <v>95</v>
      </c>
      <c r="BG472" t="s">
        <v>95</v>
      </c>
      <c r="BH472" t="s">
        <v>95</v>
      </c>
      <c r="BI472" t="s">
        <v>95</v>
      </c>
      <c r="BJ472" t="s">
        <v>96</v>
      </c>
      <c r="BK472" t="s">
        <v>96</v>
      </c>
      <c r="BL472" t="s">
        <v>96</v>
      </c>
      <c r="BM472" t="s">
        <v>120</v>
      </c>
      <c r="BN472" t="s">
        <v>120</v>
      </c>
      <c r="BO472" t="s">
        <v>95</v>
      </c>
      <c r="BP472" t="s">
        <v>95</v>
      </c>
      <c r="BQ472" t="s">
        <v>95</v>
      </c>
      <c r="BR472" t="s">
        <v>97</v>
      </c>
      <c r="BS472" t="s">
        <v>121</v>
      </c>
      <c r="BT472" t="s">
        <v>94</v>
      </c>
      <c r="BU472" t="s">
        <v>94</v>
      </c>
      <c r="BV472" t="s">
        <v>94</v>
      </c>
      <c r="BW472" t="s">
        <v>94</v>
      </c>
      <c r="BX472" t="s">
        <v>98</v>
      </c>
      <c r="BY472" t="s">
        <v>1057</v>
      </c>
    </row>
    <row r="473" spans="1:77">
      <c r="A473">
        <v>474</v>
      </c>
      <c r="B473">
        <v>4</v>
      </c>
      <c r="C473" t="s">
        <v>392</v>
      </c>
      <c r="D473" t="s">
        <v>460</v>
      </c>
      <c r="E473" t="s">
        <v>101</v>
      </c>
      <c r="F473" t="s">
        <v>312</v>
      </c>
      <c r="H473" t="str">
        <f t="shared" si="7"/>
        <v>Perú</v>
      </c>
      <c r="I473">
        <v>1991</v>
      </c>
      <c r="J473" t="s">
        <v>102</v>
      </c>
      <c r="L473" s="3" t="s">
        <v>85</v>
      </c>
      <c r="M473" t="s">
        <v>103</v>
      </c>
      <c r="N473" t="s">
        <v>83</v>
      </c>
      <c r="P473">
        <v>0</v>
      </c>
      <c r="Q473">
        <v>0</v>
      </c>
      <c r="R473">
        <v>0</v>
      </c>
      <c r="S473">
        <v>0</v>
      </c>
      <c r="T473">
        <v>0</v>
      </c>
      <c r="U473">
        <v>0</v>
      </c>
      <c r="V473">
        <v>0</v>
      </c>
      <c r="W473">
        <v>0</v>
      </c>
      <c r="X473">
        <v>50</v>
      </c>
      <c r="Y473" t="s">
        <v>143</v>
      </c>
      <c r="AA473" t="s">
        <v>85</v>
      </c>
      <c r="AB473" t="s">
        <v>86</v>
      </c>
      <c r="AC473" t="s">
        <v>85</v>
      </c>
      <c r="AD473" t="s">
        <v>85</v>
      </c>
      <c r="AE473" t="s">
        <v>87</v>
      </c>
      <c r="AG473" t="s">
        <v>105</v>
      </c>
      <c r="AI473" t="s">
        <v>89</v>
      </c>
      <c r="AJ473" t="s">
        <v>89</v>
      </c>
      <c r="AK473" t="s">
        <v>89</v>
      </c>
      <c r="AL473" t="s">
        <v>90</v>
      </c>
      <c r="AN473" t="s">
        <v>92</v>
      </c>
      <c r="AO473" t="s">
        <v>92</v>
      </c>
      <c r="AP473" t="s">
        <v>92</v>
      </c>
      <c r="AQ473" t="s">
        <v>92</v>
      </c>
      <c r="AR473" t="s">
        <v>92</v>
      </c>
      <c r="AS473" t="s">
        <v>92</v>
      </c>
    </row>
    <row r="474" spans="1:77">
      <c r="A474">
        <v>475</v>
      </c>
      <c r="B474">
        <v>7</v>
      </c>
      <c r="C474" t="s">
        <v>1058</v>
      </c>
      <c r="D474" t="s">
        <v>592</v>
      </c>
      <c r="E474" t="s">
        <v>79</v>
      </c>
      <c r="F474" t="s">
        <v>225</v>
      </c>
      <c r="H474" t="str">
        <f t="shared" si="7"/>
        <v>Ecuador</v>
      </c>
      <c r="I474">
        <v>1991</v>
      </c>
      <c r="J474" t="s">
        <v>81</v>
      </c>
      <c r="L474" s="3" t="s">
        <v>85</v>
      </c>
      <c r="M474" t="s">
        <v>103</v>
      </c>
      <c r="N474" t="s">
        <v>132</v>
      </c>
      <c r="P474">
        <v>0</v>
      </c>
      <c r="Q474">
        <v>0</v>
      </c>
      <c r="R474" t="s">
        <v>191</v>
      </c>
      <c r="S474">
        <v>0</v>
      </c>
      <c r="T474">
        <v>0</v>
      </c>
      <c r="U474" t="s">
        <v>191</v>
      </c>
      <c r="V474">
        <v>0</v>
      </c>
      <c r="W474">
        <v>0</v>
      </c>
      <c r="X474" t="s">
        <v>1059</v>
      </c>
      <c r="Y474" t="s">
        <v>84</v>
      </c>
      <c r="AA474" s="1">
        <v>20000000000</v>
      </c>
      <c r="AB474" t="s">
        <v>170</v>
      </c>
      <c r="AC474" s="1">
        <v>20000000000</v>
      </c>
      <c r="AD474" t="s">
        <v>85</v>
      </c>
      <c r="AE474" t="s">
        <v>87</v>
      </c>
      <c r="AG474" t="s">
        <v>105</v>
      </c>
      <c r="AI474" t="s">
        <v>89</v>
      </c>
      <c r="AJ474" t="s">
        <v>89</v>
      </c>
      <c r="AK474" t="s">
        <v>89</v>
      </c>
      <c r="AL474" t="s">
        <v>90</v>
      </c>
      <c r="AN474" t="s">
        <v>92</v>
      </c>
      <c r="AO474" t="s">
        <v>92</v>
      </c>
      <c r="AP474" t="s">
        <v>91</v>
      </c>
      <c r="AQ474" t="s">
        <v>92</v>
      </c>
      <c r="AR474" t="s">
        <v>91</v>
      </c>
      <c r="AS474" t="s">
        <v>92</v>
      </c>
      <c r="AT474" t="s">
        <v>107</v>
      </c>
      <c r="AU474" t="s">
        <v>107</v>
      </c>
      <c r="AV474" t="s">
        <v>93</v>
      </c>
      <c r="AW474" t="s">
        <v>93</v>
      </c>
      <c r="AX474" t="s">
        <v>93</v>
      </c>
      <c r="AY474" t="s">
        <v>93</v>
      </c>
      <c r="AZ474" t="s">
        <v>93</v>
      </c>
      <c r="BA474" t="s">
        <v>93</v>
      </c>
      <c r="BB474" t="s">
        <v>93</v>
      </c>
      <c r="BC474" t="s">
        <v>93</v>
      </c>
      <c r="BD474" t="s">
        <v>94</v>
      </c>
      <c r="BE474" t="s">
        <v>108</v>
      </c>
      <c r="BF474" t="s">
        <v>108</v>
      </c>
      <c r="BG474" t="s">
        <v>108</v>
      </c>
      <c r="BH474" t="s">
        <v>108</v>
      </c>
      <c r="BI474" t="s">
        <v>95</v>
      </c>
      <c r="BJ474" t="s">
        <v>96</v>
      </c>
      <c r="BK474" t="s">
        <v>96</v>
      </c>
      <c r="BL474" t="s">
        <v>96</v>
      </c>
      <c r="BM474" t="s">
        <v>120</v>
      </c>
      <c r="BN474" t="s">
        <v>96</v>
      </c>
      <c r="BO474" t="s">
        <v>95</v>
      </c>
      <c r="BP474" t="s">
        <v>95</v>
      </c>
      <c r="BQ474" t="s">
        <v>95</v>
      </c>
      <c r="BR474" t="s">
        <v>97</v>
      </c>
      <c r="BS474" t="s">
        <v>94</v>
      </c>
      <c r="BT474" t="s">
        <v>94</v>
      </c>
      <c r="BU474" t="s">
        <v>94</v>
      </c>
      <c r="BV474" t="s">
        <v>94</v>
      </c>
      <c r="BW474" t="s">
        <v>94</v>
      </c>
      <c r="BX474" t="s">
        <v>98</v>
      </c>
      <c r="BY474" t="s">
        <v>1060</v>
      </c>
    </row>
    <row r="475" spans="1:77">
      <c r="A475">
        <v>476</v>
      </c>
      <c r="B475">
        <v>7</v>
      </c>
      <c r="C475" t="s">
        <v>755</v>
      </c>
      <c r="D475" t="s">
        <v>249</v>
      </c>
      <c r="E475" t="s">
        <v>79</v>
      </c>
      <c r="F475" t="s">
        <v>239</v>
      </c>
      <c r="H475" t="str">
        <f t="shared" si="7"/>
        <v>México</v>
      </c>
      <c r="I475">
        <v>1994</v>
      </c>
      <c r="J475" t="s">
        <v>131</v>
      </c>
      <c r="L475" s="3">
        <v>10000000000</v>
      </c>
      <c r="M475" t="s">
        <v>103</v>
      </c>
      <c r="N475" t="s">
        <v>83</v>
      </c>
      <c r="P475">
        <v>4</v>
      </c>
      <c r="Q475">
        <v>0</v>
      </c>
      <c r="R475">
        <v>0</v>
      </c>
      <c r="S475">
        <v>0</v>
      </c>
      <c r="T475">
        <v>0</v>
      </c>
      <c r="U475">
        <v>0</v>
      </c>
      <c r="V475">
        <v>0</v>
      </c>
      <c r="W475">
        <v>0</v>
      </c>
      <c r="X475">
        <v>0</v>
      </c>
      <c r="Y475" t="s">
        <v>134</v>
      </c>
      <c r="AA475" t="s">
        <v>85</v>
      </c>
      <c r="AB475" t="s">
        <v>86</v>
      </c>
      <c r="AC475" t="s">
        <v>85</v>
      </c>
      <c r="AD475" t="s">
        <v>85</v>
      </c>
      <c r="AE475" t="s">
        <v>87</v>
      </c>
      <c r="AG475" t="s">
        <v>105</v>
      </c>
      <c r="AI475" t="s">
        <v>89</v>
      </c>
      <c r="AJ475" t="s">
        <v>89</v>
      </c>
      <c r="AK475" t="s">
        <v>90</v>
      </c>
      <c r="AL475" t="s">
        <v>89</v>
      </c>
      <c r="AN475" t="s">
        <v>91</v>
      </c>
      <c r="AO475" t="s">
        <v>91</v>
      </c>
      <c r="AP475" t="s">
        <v>91</v>
      </c>
      <c r="AQ475" t="s">
        <v>91</v>
      </c>
      <c r="AR475" t="s">
        <v>91</v>
      </c>
      <c r="AS475" t="s">
        <v>91</v>
      </c>
      <c r="AT475" t="s">
        <v>106</v>
      </c>
      <c r="AU475" t="s">
        <v>106</v>
      </c>
      <c r="AV475" t="s">
        <v>106</v>
      </c>
      <c r="AW475" t="s">
        <v>137</v>
      </c>
      <c r="AX475" t="s">
        <v>137</v>
      </c>
      <c r="AY475" t="s">
        <v>137</v>
      </c>
      <c r="AZ475" t="s">
        <v>106</v>
      </c>
      <c r="BA475" t="s">
        <v>106</v>
      </c>
      <c r="BB475" t="s">
        <v>106</v>
      </c>
      <c r="BC475" t="s">
        <v>106</v>
      </c>
      <c r="BD475" t="s">
        <v>94</v>
      </c>
      <c r="BE475" t="s">
        <v>95</v>
      </c>
      <c r="BF475" t="s">
        <v>95</v>
      </c>
      <c r="BG475" t="s">
        <v>95</v>
      </c>
      <c r="BH475" t="s">
        <v>95</v>
      </c>
      <c r="BI475" t="s">
        <v>95</v>
      </c>
      <c r="BJ475" t="s">
        <v>96</v>
      </c>
      <c r="BK475" t="s">
        <v>110</v>
      </c>
      <c r="BL475" t="s">
        <v>96</v>
      </c>
      <c r="BM475" t="s">
        <v>120</v>
      </c>
      <c r="BN475" t="s">
        <v>120</v>
      </c>
      <c r="BO475" t="s">
        <v>95</v>
      </c>
      <c r="BP475" t="s">
        <v>95</v>
      </c>
      <c r="BQ475" t="s">
        <v>95</v>
      </c>
      <c r="BR475" t="s">
        <v>111</v>
      </c>
      <c r="BS475" t="s">
        <v>121</v>
      </c>
      <c r="BT475" t="s">
        <v>94</v>
      </c>
      <c r="BU475" t="s">
        <v>94</v>
      </c>
      <c r="BV475" t="s">
        <v>94</v>
      </c>
      <c r="BW475" t="s">
        <v>94</v>
      </c>
      <c r="BX475" t="s">
        <v>98</v>
      </c>
    </row>
    <row r="476" spans="1:77">
      <c r="A476">
        <v>477</v>
      </c>
      <c r="B476">
        <v>7</v>
      </c>
      <c r="C476" t="s">
        <v>186</v>
      </c>
      <c r="D476" t="s">
        <v>535</v>
      </c>
      <c r="E476" t="s">
        <v>101</v>
      </c>
      <c r="F476" t="s">
        <v>239</v>
      </c>
      <c r="H476" t="str">
        <f t="shared" si="7"/>
        <v>México</v>
      </c>
      <c r="I476">
        <v>1991</v>
      </c>
      <c r="J476" t="s">
        <v>102</v>
      </c>
      <c r="L476" s="3" t="s">
        <v>85</v>
      </c>
      <c r="M476" t="s">
        <v>103</v>
      </c>
      <c r="N476" t="s">
        <v>104</v>
      </c>
      <c r="P476">
        <v>0</v>
      </c>
      <c r="Q476">
        <v>0</v>
      </c>
      <c r="R476">
        <v>0</v>
      </c>
      <c r="S476">
        <v>15</v>
      </c>
      <c r="T476">
        <v>10</v>
      </c>
      <c r="U476">
        <v>2000</v>
      </c>
      <c r="V476">
        <v>50</v>
      </c>
      <c r="W476">
        <v>200</v>
      </c>
      <c r="X476">
        <v>50000</v>
      </c>
      <c r="Y476" t="s">
        <v>143</v>
      </c>
      <c r="AA476" t="s">
        <v>85</v>
      </c>
      <c r="AB476" t="s">
        <v>86</v>
      </c>
      <c r="AC476" t="s">
        <v>85</v>
      </c>
      <c r="AD476" t="s">
        <v>85</v>
      </c>
      <c r="AE476" t="s">
        <v>87</v>
      </c>
      <c r="AG476" t="s">
        <v>523</v>
      </c>
      <c r="AI476" t="s">
        <v>89</v>
      </c>
      <c r="AJ476" t="s">
        <v>90</v>
      </c>
      <c r="AK476" t="s">
        <v>89</v>
      </c>
      <c r="AL476" t="s">
        <v>89</v>
      </c>
      <c r="AN476" t="s">
        <v>91</v>
      </c>
      <c r="AO476" t="s">
        <v>91</v>
      </c>
      <c r="AP476" t="s">
        <v>92</v>
      </c>
      <c r="AQ476" t="s">
        <v>92</v>
      </c>
      <c r="AR476" t="s">
        <v>91</v>
      </c>
      <c r="AS476" t="s">
        <v>91</v>
      </c>
      <c r="AT476" t="s">
        <v>106</v>
      </c>
      <c r="AU476" t="s">
        <v>106</v>
      </c>
      <c r="AV476" t="s">
        <v>106</v>
      </c>
      <c r="AW476" t="s">
        <v>137</v>
      </c>
      <c r="AX476" t="s">
        <v>137</v>
      </c>
      <c r="AY476" t="s">
        <v>137</v>
      </c>
      <c r="AZ476" t="s">
        <v>137</v>
      </c>
      <c r="BA476" t="s">
        <v>106</v>
      </c>
      <c r="BB476" t="s">
        <v>137</v>
      </c>
      <c r="BC476" t="s">
        <v>106</v>
      </c>
      <c r="BD476" t="s">
        <v>121</v>
      </c>
      <c r="BE476" t="s">
        <v>95</v>
      </c>
      <c r="BF476" t="s">
        <v>95</v>
      </c>
      <c r="BG476" t="s">
        <v>95</v>
      </c>
      <c r="BH476" t="s">
        <v>95</v>
      </c>
      <c r="BI476" t="s">
        <v>95</v>
      </c>
      <c r="BJ476" t="s">
        <v>96</v>
      </c>
      <c r="BK476" t="s">
        <v>96</v>
      </c>
      <c r="BL476" t="s">
        <v>96</v>
      </c>
      <c r="BM476" t="s">
        <v>96</v>
      </c>
      <c r="BN476" t="s">
        <v>96</v>
      </c>
      <c r="BO476" t="s">
        <v>95</v>
      </c>
      <c r="BP476" t="s">
        <v>95</v>
      </c>
      <c r="BQ476" t="s">
        <v>95</v>
      </c>
      <c r="BR476" t="s">
        <v>111</v>
      </c>
      <c r="BS476" t="s">
        <v>119</v>
      </c>
      <c r="BT476" t="s">
        <v>119</v>
      </c>
      <c r="BU476" t="s">
        <v>119</v>
      </c>
      <c r="BV476" t="s">
        <v>180</v>
      </c>
      <c r="BW476" t="s">
        <v>180</v>
      </c>
      <c r="BX476" t="s">
        <v>98</v>
      </c>
      <c r="BY476" t="s">
        <v>1061</v>
      </c>
    </row>
    <row r="477" spans="1:77">
      <c r="A477">
        <v>478</v>
      </c>
      <c r="B477">
        <v>7</v>
      </c>
      <c r="C477" t="s">
        <v>271</v>
      </c>
      <c r="D477" t="s">
        <v>886</v>
      </c>
      <c r="E477" t="s">
        <v>101</v>
      </c>
      <c r="F477" t="s">
        <v>225</v>
      </c>
      <c r="H477" t="str">
        <f t="shared" si="7"/>
        <v>Ecuador</v>
      </c>
      <c r="I477">
        <v>1992</v>
      </c>
      <c r="J477" t="s">
        <v>81</v>
      </c>
      <c r="L477" s="3" t="s">
        <v>85</v>
      </c>
      <c r="M477" t="s">
        <v>103</v>
      </c>
      <c r="N477" t="s">
        <v>132</v>
      </c>
      <c r="P477">
        <v>0</v>
      </c>
      <c r="Q477">
        <v>0</v>
      </c>
      <c r="R477">
        <v>8</v>
      </c>
      <c r="S477">
        <v>0</v>
      </c>
      <c r="T477">
        <v>25</v>
      </c>
      <c r="U477">
        <v>0</v>
      </c>
      <c r="V477">
        <v>25</v>
      </c>
      <c r="W477">
        <v>60</v>
      </c>
      <c r="X477">
        <v>240</v>
      </c>
      <c r="Y477" t="s">
        <v>346</v>
      </c>
      <c r="AA477" s="1">
        <v>10000000000</v>
      </c>
      <c r="AB477" t="s">
        <v>170</v>
      </c>
      <c r="AC477" s="1">
        <v>10000000000</v>
      </c>
      <c r="AD477" s="1">
        <v>10000000000</v>
      </c>
      <c r="AE477" t="s">
        <v>171</v>
      </c>
      <c r="AG477" t="s">
        <v>105</v>
      </c>
      <c r="AI477" t="s">
        <v>89</v>
      </c>
      <c r="AJ477" t="s">
        <v>89</v>
      </c>
      <c r="AK477" t="s">
        <v>89</v>
      </c>
      <c r="AL477" t="s">
        <v>90</v>
      </c>
      <c r="AN477" t="s">
        <v>92</v>
      </c>
      <c r="AO477" t="s">
        <v>92</v>
      </c>
      <c r="AP477" t="s">
        <v>92</v>
      </c>
      <c r="AQ477" t="s">
        <v>92</v>
      </c>
      <c r="AR477" t="s">
        <v>92</v>
      </c>
      <c r="AS477" t="s">
        <v>92</v>
      </c>
      <c r="AT477" t="s">
        <v>106</v>
      </c>
      <c r="AU477" t="s">
        <v>106</v>
      </c>
      <c r="AV477" t="s">
        <v>106</v>
      </c>
      <c r="AW477" t="s">
        <v>106</v>
      </c>
      <c r="AX477" t="s">
        <v>106</v>
      </c>
      <c r="AY477" t="s">
        <v>106</v>
      </c>
      <c r="AZ477" t="s">
        <v>106</v>
      </c>
      <c r="BA477" t="s">
        <v>106</v>
      </c>
      <c r="BB477" t="s">
        <v>106</v>
      </c>
      <c r="BC477" t="s">
        <v>106</v>
      </c>
      <c r="BD477" t="s">
        <v>121</v>
      </c>
      <c r="BE477" t="s">
        <v>95</v>
      </c>
      <c r="BF477" t="s">
        <v>95</v>
      </c>
      <c r="BG477" t="s">
        <v>95</v>
      </c>
      <c r="BH477" t="s">
        <v>95</v>
      </c>
      <c r="BI477" t="s">
        <v>95</v>
      </c>
      <c r="BJ477" t="s">
        <v>96</v>
      </c>
      <c r="BK477" t="s">
        <v>96</v>
      </c>
      <c r="BL477" t="s">
        <v>96</v>
      </c>
      <c r="BM477" t="s">
        <v>96</v>
      </c>
      <c r="BN477" t="s">
        <v>96</v>
      </c>
      <c r="BO477" t="s">
        <v>95</v>
      </c>
      <c r="BP477" t="s">
        <v>95</v>
      </c>
      <c r="BQ477" t="s">
        <v>95</v>
      </c>
      <c r="BR477" t="s">
        <v>254</v>
      </c>
      <c r="BS477" t="s">
        <v>94</v>
      </c>
      <c r="BT477" t="s">
        <v>94</v>
      </c>
      <c r="BU477" t="s">
        <v>94</v>
      </c>
      <c r="BV477" t="s">
        <v>94</v>
      </c>
      <c r="BW477" t="s">
        <v>94</v>
      </c>
      <c r="BX477" t="s">
        <v>98</v>
      </c>
    </row>
    <row r="478" spans="1:77">
      <c r="A478">
        <v>479</v>
      </c>
      <c r="B478">
        <v>7</v>
      </c>
      <c r="C478" t="s">
        <v>1062</v>
      </c>
      <c r="D478" t="s">
        <v>187</v>
      </c>
      <c r="E478" t="s">
        <v>79</v>
      </c>
      <c r="F478" t="s">
        <v>312</v>
      </c>
      <c r="H478" t="str">
        <f t="shared" si="7"/>
        <v>Perú</v>
      </c>
      <c r="I478">
        <v>1994</v>
      </c>
      <c r="J478" t="s">
        <v>81</v>
      </c>
      <c r="L478" s="3">
        <v>10000000000</v>
      </c>
      <c r="M478" t="s">
        <v>103</v>
      </c>
      <c r="N478" t="s">
        <v>104</v>
      </c>
      <c r="P478">
        <v>0</v>
      </c>
      <c r="Q478">
        <v>0</v>
      </c>
      <c r="R478">
        <v>0</v>
      </c>
      <c r="S478">
        <v>8</v>
      </c>
      <c r="T478">
        <v>34</v>
      </c>
      <c r="U478">
        <v>400</v>
      </c>
      <c r="V478">
        <v>15</v>
      </c>
      <c r="W478">
        <v>64</v>
      </c>
      <c r="X478">
        <v>1000</v>
      </c>
      <c r="Y478" t="s">
        <v>143</v>
      </c>
      <c r="AA478" t="s">
        <v>85</v>
      </c>
      <c r="AB478" t="s">
        <v>86</v>
      </c>
      <c r="AC478" t="s">
        <v>85</v>
      </c>
      <c r="AD478" t="s">
        <v>85</v>
      </c>
      <c r="AE478" t="s">
        <v>87</v>
      </c>
      <c r="AG478" t="s">
        <v>105</v>
      </c>
      <c r="AI478" t="s">
        <v>89</v>
      </c>
      <c r="AJ478" t="s">
        <v>89</v>
      </c>
      <c r="AK478" t="s">
        <v>90</v>
      </c>
      <c r="AL478" t="s">
        <v>89</v>
      </c>
      <c r="AN478" t="s">
        <v>92</v>
      </c>
      <c r="AO478" t="s">
        <v>92</v>
      </c>
      <c r="AP478" t="s">
        <v>91</v>
      </c>
      <c r="AQ478" t="s">
        <v>92</v>
      </c>
      <c r="AR478" t="s">
        <v>91</v>
      </c>
      <c r="AS478" t="s">
        <v>92</v>
      </c>
      <c r="AT478" t="s">
        <v>107</v>
      </c>
      <c r="AU478" t="s">
        <v>106</v>
      </c>
      <c r="AV478" t="s">
        <v>107</v>
      </c>
      <c r="AW478" t="s">
        <v>106</v>
      </c>
      <c r="AX478" t="s">
        <v>106</v>
      </c>
      <c r="AY478" t="s">
        <v>106</v>
      </c>
      <c r="AZ478" t="s">
        <v>106</v>
      </c>
      <c r="BA478" t="s">
        <v>106</v>
      </c>
      <c r="BB478" t="s">
        <v>106</v>
      </c>
      <c r="BC478" t="s">
        <v>106</v>
      </c>
      <c r="BD478" t="s">
        <v>121</v>
      </c>
      <c r="BE478" t="s">
        <v>108</v>
      </c>
      <c r="BF478" t="s">
        <v>108</v>
      </c>
      <c r="BG478" t="s">
        <v>95</v>
      </c>
      <c r="BH478" t="s">
        <v>95</v>
      </c>
      <c r="BI478" t="s">
        <v>95</v>
      </c>
      <c r="BJ478" t="s">
        <v>96</v>
      </c>
      <c r="BK478" t="s">
        <v>96</v>
      </c>
      <c r="BL478" t="s">
        <v>96</v>
      </c>
      <c r="BM478" t="s">
        <v>96</v>
      </c>
      <c r="BN478" t="s">
        <v>120</v>
      </c>
      <c r="BO478" t="s">
        <v>95</v>
      </c>
      <c r="BP478" t="s">
        <v>95</v>
      </c>
      <c r="BQ478" t="s">
        <v>108</v>
      </c>
      <c r="BR478" t="s">
        <v>97</v>
      </c>
      <c r="BS478" t="s">
        <v>180</v>
      </c>
      <c r="BT478" t="s">
        <v>119</v>
      </c>
      <c r="BU478" t="s">
        <v>180</v>
      </c>
      <c r="BV478" t="s">
        <v>119</v>
      </c>
      <c r="BW478" t="s">
        <v>119</v>
      </c>
      <c r="BX478" t="s">
        <v>98</v>
      </c>
      <c r="BY478" t="s">
        <v>1063</v>
      </c>
    </row>
    <row r="479" spans="1:77">
      <c r="A479">
        <v>480</v>
      </c>
      <c r="B479">
        <v>7</v>
      </c>
      <c r="C479" t="s">
        <v>468</v>
      </c>
      <c r="D479" t="s">
        <v>1064</v>
      </c>
      <c r="E479" t="s">
        <v>79</v>
      </c>
      <c r="F479" t="s">
        <v>1065</v>
      </c>
      <c r="H479" t="str">
        <f t="shared" si="7"/>
        <v>Nicaragua</v>
      </c>
      <c r="I479">
        <v>1992</v>
      </c>
      <c r="J479" t="s">
        <v>131</v>
      </c>
      <c r="L479" s="3" t="s">
        <v>85</v>
      </c>
      <c r="M479" t="s">
        <v>103</v>
      </c>
      <c r="N479" t="s">
        <v>104</v>
      </c>
      <c r="P479">
        <v>0</v>
      </c>
      <c r="Q479">
        <v>0</v>
      </c>
      <c r="R479">
        <v>60</v>
      </c>
      <c r="S479">
        <v>4</v>
      </c>
      <c r="T479">
        <v>20</v>
      </c>
      <c r="U479">
        <v>60</v>
      </c>
      <c r="V479">
        <v>8</v>
      </c>
      <c r="W479">
        <v>16</v>
      </c>
      <c r="X479">
        <v>80</v>
      </c>
      <c r="Y479" t="s">
        <v>143</v>
      </c>
      <c r="AA479" s="1">
        <v>50000000000</v>
      </c>
      <c r="AB479" t="s">
        <v>86</v>
      </c>
      <c r="AC479" s="1">
        <v>50000000000</v>
      </c>
      <c r="AD479" s="1">
        <v>50000000000</v>
      </c>
      <c r="AE479" t="s">
        <v>171</v>
      </c>
      <c r="AG479" t="s">
        <v>105</v>
      </c>
      <c r="AI479" t="s">
        <v>89</v>
      </c>
      <c r="AJ479" t="s">
        <v>89</v>
      </c>
      <c r="AK479" t="s">
        <v>89</v>
      </c>
      <c r="AL479" t="s">
        <v>90</v>
      </c>
      <c r="AN479" t="s">
        <v>172</v>
      </c>
      <c r="AO479" t="s">
        <v>92</v>
      </c>
      <c r="AP479" t="s">
        <v>172</v>
      </c>
      <c r="AQ479" t="s">
        <v>179</v>
      </c>
      <c r="AR479" t="s">
        <v>179</v>
      </c>
      <c r="AS479" t="s">
        <v>179</v>
      </c>
      <c r="AT479" t="s">
        <v>107</v>
      </c>
      <c r="AU479" t="s">
        <v>107</v>
      </c>
      <c r="AV479" t="s">
        <v>106</v>
      </c>
      <c r="AW479" t="s">
        <v>106</v>
      </c>
      <c r="AX479" t="s">
        <v>107</v>
      </c>
      <c r="AY479" t="s">
        <v>106</v>
      </c>
      <c r="AZ479" t="s">
        <v>106</v>
      </c>
      <c r="BA479" t="s">
        <v>107</v>
      </c>
      <c r="BB479" t="s">
        <v>106</v>
      </c>
      <c r="BC479" t="s">
        <v>106</v>
      </c>
      <c r="BD479" t="s">
        <v>121</v>
      </c>
      <c r="BE479" t="s">
        <v>109</v>
      </c>
      <c r="BF479" t="s">
        <v>148</v>
      </c>
      <c r="BG479" t="s">
        <v>109</v>
      </c>
      <c r="BH479" t="s">
        <v>108</v>
      </c>
      <c r="BI479" t="s">
        <v>108</v>
      </c>
      <c r="BJ479" t="s">
        <v>96</v>
      </c>
      <c r="BK479" t="s">
        <v>96</v>
      </c>
      <c r="BL479" t="s">
        <v>96</v>
      </c>
      <c r="BM479" t="s">
        <v>120</v>
      </c>
      <c r="BN479" t="s">
        <v>120</v>
      </c>
      <c r="BO479" t="s">
        <v>95</v>
      </c>
      <c r="BP479" t="s">
        <v>95</v>
      </c>
      <c r="BQ479" t="s">
        <v>95</v>
      </c>
      <c r="BR479" t="s">
        <v>97</v>
      </c>
      <c r="BS479" t="s">
        <v>121</v>
      </c>
      <c r="BT479" t="s">
        <v>121</v>
      </c>
      <c r="BU479" t="s">
        <v>121</v>
      </c>
      <c r="BV479" t="s">
        <v>122</v>
      </c>
      <c r="BW479" t="s">
        <v>121</v>
      </c>
      <c r="BX479" t="s">
        <v>98</v>
      </c>
    </row>
    <row r="480" spans="1:77">
      <c r="A480">
        <v>481</v>
      </c>
      <c r="B480">
        <v>7</v>
      </c>
      <c r="C480" t="s">
        <v>296</v>
      </c>
      <c r="D480" t="s">
        <v>123</v>
      </c>
      <c r="E480" t="s">
        <v>101</v>
      </c>
      <c r="F480" t="s">
        <v>115</v>
      </c>
      <c r="G480" t="s">
        <v>116</v>
      </c>
      <c r="H480" t="str">
        <f t="shared" si="7"/>
        <v>Brasil</v>
      </c>
      <c r="I480">
        <v>1981</v>
      </c>
      <c r="J480" t="s">
        <v>131</v>
      </c>
      <c r="L480" s="3">
        <v>20000000000</v>
      </c>
      <c r="M480" t="s">
        <v>141</v>
      </c>
      <c r="N480" t="s">
        <v>115</v>
      </c>
      <c r="O480" t="s">
        <v>1066</v>
      </c>
      <c r="P480">
        <v>0</v>
      </c>
      <c r="Q480">
        <v>0</v>
      </c>
      <c r="R480">
        <v>20</v>
      </c>
      <c r="S480">
        <v>2</v>
      </c>
      <c r="T480">
        <v>0</v>
      </c>
      <c r="U480">
        <v>0</v>
      </c>
      <c r="V480">
        <v>0</v>
      </c>
      <c r="W480">
        <v>16</v>
      </c>
      <c r="X480">
        <v>20</v>
      </c>
      <c r="Y480" t="s">
        <v>134</v>
      </c>
      <c r="AA480" s="1">
        <v>10000000000</v>
      </c>
      <c r="AB480" t="s">
        <v>170</v>
      </c>
      <c r="AC480" t="s">
        <v>85</v>
      </c>
      <c r="AD480" s="1">
        <v>100000000000</v>
      </c>
      <c r="AE480" t="s">
        <v>87</v>
      </c>
      <c r="AG480" t="s">
        <v>105</v>
      </c>
      <c r="AI480" t="s">
        <v>90</v>
      </c>
      <c r="AJ480" t="s">
        <v>89</v>
      </c>
      <c r="AK480" t="s">
        <v>90</v>
      </c>
      <c r="AL480" t="s">
        <v>90</v>
      </c>
      <c r="AN480" t="s">
        <v>92</v>
      </c>
      <c r="AO480" t="s">
        <v>92</v>
      </c>
      <c r="AP480" t="s">
        <v>172</v>
      </c>
      <c r="AQ480" t="s">
        <v>172</v>
      </c>
      <c r="AR480" t="s">
        <v>172</v>
      </c>
      <c r="AS480" t="s">
        <v>92</v>
      </c>
      <c r="AT480" t="s">
        <v>118</v>
      </c>
      <c r="AU480" t="s">
        <v>107</v>
      </c>
      <c r="AV480" t="s">
        <v>107</v>
      </c>
      <c r="AW480" t="s">
        <v>93</v>
      </c>
      <c r="AX480" t="s">
        <v>107</v>
      </c>
      <c r="AY480" t="s">
        <v>107</v>
      </c>
      <c r="AZ480" t="s">
        <v>93</v>
      </c>
      <c r="BA480" t="s">
        <v>107</v>
      </c>
      <c r="BB480" t="s">
        <v>106</v>
      </c>
      <c r="BC480" t="s">
        <v>107</v>
      </c>
      <c r="BD480" t="s">
        <v>121</v>
      </c>
      <c r="BE480" t="s">
        <v>95</v>
      </c>
      <c r="BF480" t="s">
        <v>95</v>
      </c>
      <c r="BG480" t="s">
        <v>148</v>
      </c>
      <c r="BH480" t="s">
        <v>95</v>
      </c>
      <c r="BI480" t="s">
        <v>95</v>
      </c>
      <c r="BJ480" t="s">
        <v>96</v>
      </c>
      <c r="BK480" t="s">
        <v>96</v>
      </c>
      <c r="BL480" t="s">
        <v>96</v>
      </c>
      <c r="BM480" t="s">
        <v>120</v>
      </c>
      <c r="BN480" t="s">
        <v>120</v>
      </c>
      <c r="BO480" t="s">
        <v>95</v>
      </c>
      <c r="BP480" t="s">
        <v>95</v>
      </c>
      <c r="BQ480" t="s">
        <v>95</v>
      </c>
      <c r="BR480" t="s">
        <v>111</v>
      </c>
      <c r="BS480" t="s">
        <v>94</v>
      </c>
      <c r="BT480" t="s">
        <v>94</v>
      </c>
      <c r="BU480" t="s">
        <v>121</v>
      </c>
      <c r="BV480" t="s">
        <v>94</v>
      </c>
      <c r="BW480" t="s">
        <v>94</v>
      </c>
      <c r="BX480" t="s">
        <v>98</v>
      </c>
    </row>
    <row r="481" spans="1:77">
      <c r="A481">
        <v>482</v>
      </c>
      <c r="B481">
        <v>1</v>
      </c>
      <c r="C481" t="s">
        <v>100</v>
      </c>
      <c r="D481" t="s">
        <v>331</v>
      </c>
      <c r="E481" t="s">
        <v>167</v>
      </c>
      <c r="H481" t="str">
        <f t="shared" si="7"/>
        <v>España</v>
      </c>
      <c r="AI481" t="s">
        <v>167</v>
      </c>
      <c r="AJ481" t="s">
        <v>167</v>
      </c>
      <c r="AK481" t="s">
        <v>167</v>
      </c>
      <c r="AL481" t="s">
        <v>167</v>
      </c>
    </row>
    <row r="482" spans="1:77">
      <c r="A482">
        <v>483</v>
      </c>
      <c r="E482" t="s">
        <v>167</v>
      </c>
      <c r="H482" t="str">
        <f t="shared" si="7"/>
        <v>España</v>
      </c>
      <c r="AI482" t="s">
        <v>167</v>
      </c>
      <c r="AJ482" t="s">
        <v>167</v>
      </c>
      <c r="AK482" t="s">
        <v>167</v>
      </c>
      <c r="AL482" t="s">
        <v>167</v>
      </c>
    </row>
    <row r="483" spans="1:77">
      <c r="A483">
        <v>484</v>
      </c>
      <c r="B483">
        <v>2</v>
      </c>
      <c r="C483" t="s">
        <v>263</v>
      </c>
      <c r="D483" t="s">
        <v>615</v>
      </c>
      <c r="E483" t="s">
        <v>101</v>
      </c>
      <c r="F483" t="s">
        <v>239</v>
      </c>
      <c r="H483" t="str">
        <f t="shared" si="7"/>
        <v>México</v>
      </c>
      <c r="I483">
        <v>1998</v>
      </c>
      <c r="J483" t="s">
        <v>102</v>
      </c>
      <c r="L483" s="3" t="s">
        <v>85</v>
      </c>
      <c r="M483" t="s">
        <v>103</v>
      </c>
      <c r="N483" t="s">
        <v>104</v>
      </c>
      <c r="Y483" t="s">
        <v>84</v>
      </c>
      <c r="AI483" t="s">
        <v>167</v>
      </c>
      <c r="AJ483" t="s">
        <v>167</v>
      </c>
      <c r="AK483" t="s">
        <v>167</v>
      </c>
      <c r="AL483" t="s">
        <v>167</v>
      </c>
    </row>
    <row r="484" spans="1:77">
      <c r="A484">
        <v>485</v>
      </c>
      <c r="B484">
        <v>7</v>
      </c>
      <c r="C484" t="s">
        <v>306</v>
      </c>
      <c r="D484" t="s">
        <v>615</v>
      </c>
      <c r="E484" t="s">
        <v>101</v>
      </c>
      <c r="F484" t="s">
        <v>385</v>
      </c>
      <c r="H484" t="str">
        <f t="shared" si="7"/>
        <v>Guatemala</v>
      </c>
      <c r="I484">
        <v>1992</v>
      </c>
      <c r="J484" t="s">
        <v>81</v>
      </c>
      <c r="L484" s="3">
        <v>10000000000</v>
      </c>
      <c r="M484" t="s">
        <v>103</v>
      </c>
      <c r="N484" t="s">
        <v>104</v>
      </c>
      <c r="P484" t="s">
        <v>1067</v>
      </c>
      <c r="Q484" t="s">
        <v>1067</v>
      </c>
      <c r="R484" t="s">
        <v>1067</v>
      </c>
      <c r="S484" t="s">
        <v>1067</v>
      </c>
      <c r="T484" t="s">
        <v>1067</v>
      </c>
      <c r="U484" t="s">
        <v>1067</v>
      </c>
      <c r="V484">
        <v>0</v>
      </c>
      <c r="W484">
        <v>0</v>
      </c>
      <c r="X484" t="s">
        <v>1068</v>
      </c>
      <c r="Y484" t="s">
        <v>143</v>
      </c>
      <c r="AA484" t="s">
        <v>85</v>
      </c>
      <c r="AB484" t="s">
        <v>86</v>
      </c>
      <c r="AC484" t="s">
        <v>85</v>
      </c>
      <c r="AD484" t="s">
        <v>85</v>
      </c>
      <c r="AE484" t="s">
        <v>87</v>
      </c>
      <c r="AG484" t="s">
        <v>245</v>
      </c>
      <c r="AI484" t="s">
        <v>89</v>
      </c>
      <c r="AJ484" t="s">
        <v>90</v>
      </c>
      <c r="AK484" t="s">
        <v>89</v>
      </c>
      <c r="AL484" t="s">
        <v>89</v>
      </c>
      <c r="AN484" t="s">
        <v>92</v>
      </c>
      <c r="AO484" t="s">
        <v>92</v>
      </c>
      <c r="AP484" t="s">
        <v>92</v>
      </c>
      <c r="AQ484" t="s">
        <v>92</v>
      </c>
      <c r="AR484" t="s">
        <v>172</v>
      </c>
      <c r="AS484" t="s">
        <v>179</v>
      </c>
      <c r="AT484" t="s">
        <v>93</v>
      </c>
      <c r="AU484" t="s">
        <v>107</v>
      </c>
      <c r="AV484" t="s">
        <v>93</v>
      </c>
      <c r="AW484" t="s">
        <v>107</v>
      </c>
      <c r="AX484" t="s">
        <v>93</v>
      </c>
      <c r="AY484" t="s">
        <v>107</v>
      </c>
      <c r="AZ484" t="s">
        <v>107</v>
      </c>
      <c r="BA484" t="s">
        <v>107</v>
      </c>
      <c r="BB484" t="s">
        <v>107</v>
      </c>
      <c r="BC484" t="s">
        <v>107</v>
      </c>
      <c r="BD484" t="s">
        <v>119</v>
      </c>
      <c r="BE484" t="s">
        <v>108</v>
      </c>
      <c r="BF484" t="s">
        <v>95</v>
      </c>
      <c r="BG484" t="s">
        <v>95</v>
      </c>
      <c r="BH484" t="s">
        <v>108</v>
      </c>
      <c r="BI484" t="s">
        <v>148</v>
      </c>
      <c r="BJ484" t="s">
        <v>96</v>
      </c>
      <c r="BK484" t="s">
        <v>96</v>
      </c>
      <c r="BL484" t="s">
        <v>96</v>
      </c>
      <c r="BM484" t="s">
        <v>96</v>
      </c>
      <c r="BN484" t="s">
        <v>96</v>
      </c>
      <c r="BO484" t="s">
        <v>148</v>
      </c>
      <c r="BP484" t="s">
        <v>95</v>
      </c>
      <c r="BQ484" t="s">
        <v>95</v>
      </c>
      <c r="BR484" t="s">
        <v>111</v>
      </c>
      <c r="BS484" t="s">
        <v>122</v>
      </c>
      <c r="BT484" t="s">
        <v>121</v>
      </c>
      <c r="BU484" t="s">
        <v>121</v>
      </c>
      <c r="BV484" t="s">
        <v>122</v>
      </c>
      <c r="BW484" t="s">
        <v>121</v>
      </c>
      <c r="BX484" t="s">
        <v>98</v>
      </c>
      <c r="BY484" t="s">
        <v>1069</v>
      </c>
    </row>
    <row r="485" spans="1:77">
      <c r="A485">
        <v>486</v>
      </c>
      <c r="B485">
        <v>1</v>
      </c>
      <c r="C485" t="s">
        <v>327</v>
      </c>
      <c r="D485" t="s">
        <v>912</v>
      </c>
      <c r="E485" t="s">
        <v>167</v>
      </c>
      <c r="H485" t="str">
        <f t="shared" si="7"/>
        <v>España</v>
      </c>
      <c r="AI485" t="s">
        <v>167</v>
      </c>
      <c r="AJ485" t="s">
        <v>167</v>
      </c>
      <c r="AK485" t="s">
        <v>167</v>
      </c>
      <c r="AL485" t="s">
        <v>167</v>
      </c>
    </row>
    <row r="486" spans="1:77">
      <c r="A486">
        <v>487</v>
      </c>
      <c r="B486">
        <v>7</v>
      </c>
      <c r="C486" t="s">
        <v>825</v>
      </c>
      <c r="D486" t="s">
        <v>392</v>
      </c>
      <c r="E486" t="s">
        <v>101</v>
      </c>
      <c r="F486" t="s">
        <v>239</v>
      </c>
      <c r="H486" t="str">
        <f t="shared" si="7"/>
        <v>México</v>
      </c>
      <c r="I486">
        <v>1991</v>
      </c>
      <c r="J486" t="s">
        <v>126</v>
      </c>
      <c r="L486" s="3" t="s">
        <v>85</v>
      </c>
      <c r="M486" t="s">
        <v>103</v>
      </c>
      <c r="N486" t="s">
        <v>117</v>
      </c>
      <c r="P486">
        <v>0</v>
      </c>
      <c r="Q486">
        <v>0</v>
      </c>
      <c r="R486">
        <v>0</v>
      </c>
      <c r="S486">
        <v>0</v>
      </c>
      <c r="T486">
        <v>0</v>
      </c>
      <c r="U486">
        <v>0</v>
      </c>
      <c r="V486">
        <v>0</v>
      </c>
      <c r="W486">
        <v>0</v>
      </c>
      <c r="X486">
        <v>0</v>
      </c>
      <c r="Y486" t="s">
        <v>143</v>
      </c>
      <c r="AA486" t="s">
        <v>85</v>
      </c>
      <c r="AB486" t="s">
        <v>86</v>
      </c>
      <c r="AC486" t="s">
        <v>85</v>
      </c>
      <c r="AD486" t="s">
        <v>85</v>
      </c>
      <c r="AE486" t="s">
        <v>87</v>
      </c>
      <c r="AG486" t="s">
        <v>105</v>
      </c>
      <c r="AI486" t="s">
        <v>89</v>
      </c>
      <c r="AJ486" t="s">
        <v>89</v>
      </c>
      <c r="AK486" t="s">
        <v>89</v>
      </c>
      <c r="AL486" t="s">
        <v>90</v>
      </c>
      <c r="AN486" t="s">
        <v>92</v>
      </c>
      <c r="AO486" t="s">
        <v>92</v>
      </c>
      <c r="AP486" t="s">
        <v>92</v>
      </c>
      <c r="AQ486" t="s">
        <v>172</v>
      </c>
      <c r="AR486" t="s">
        <v>172</v>
      </c>
      <c r="AS486" t="s">
        <v>92</v>
      </c>
      <c r="AT486" t="s">
        <v>93</v>
      </c>
      <c r="AU486" t="s">
        <v>107</v>
      </c>
      <c r="AV486" t="s">
        <v>93</v>
      </c>
      <c r="AW486" t="s">
        <v>93</v>
      </c>
      <c r="AX486" t="s">
        <v>93</v>
      </c>
      <c r="AY486" t="s">
        <v>93</v>
      </c>
      <c r="AZ486" t="s">
        <v>93</v>
      </c>
      <c r="BA486" t="s">
        <v>93</v>
      </c>
      <c r="BB486" t="s">
        <v>93</v>
      </c>
      <c r="BC486" t="s">
        <v>93</v>
      </c>
      <c r="BD486" t="s">
        <v>180</v>
      </c>
      <c r="BE486" t="s">
        <v>108</v>
      </c>
      <c r="BF486" t="s">
        <v>108</v>
      </c>
      <c r="BG486" t="s">
        <v>148</v>
      </c>
      <c r="BH486" t="s">
        <v>95</v>
      </c>
      <c r="BI486" t="s">
        <v>95</v>
      </c>
      <c r="BJ486" t="s">
        <v>96</v>
      </c>
      <c r="BK486" t="s">
        <v>96</v>
      </c>
      <c r="BL486" t="s">
        <v>96</v>
      </c>
      <c r="BM486" t="s">
        <v>96</v>
      </c>
      <c r="BN486" t="s">
        <v>96</v>
      </c>
      <c r="BO486" t="s">
        <v>95</v>
      </c>
      <c r="BP486" t="s">
        <v>95</v>
      </c>
      <c r="BQ486" t="s">
        <v>95</v>
      </c>
      <c r="BR486" t="s">
        <v>97</v>
      </c>
      <c r="BS486" t="s">
        <v>180</v>
      </c>
      <c r="BT486" t="s">
        <v>180</v>
      </c>
      <c r="BU486" t="s">
        <v>180</v>
      </c>
      <c r="BV486" t="s">
        <v>180</v>
      </c>
      <c r="BW486" t="s">
        <v>180</v>
      </c>
      <c r="BX486" t="s">
        <v>98</v>
      </c>
      <c r="BY486" t="s">
        <v>1070</v>
      </c>
    </row>
    <row r="487" spans="1:77">
      <c r="A487">
        <v>488</v>
      </c>
      <c r="B487">
        <v>7</v>
      </c>
      <c r="C487" t="s">
        <v>981</v>
      </c>
      <c r="D487" t="s">
        <v>138</v>
      </c>
      <c r="E487" t="s">
        <v>101</v>
      </c>
      <c r="F487" t="s">
        <v>239</v>
      </c>
      <c r="H487" t="str">
        <f t="shared" si="7"/>
        <v>México</v>
      </c>
      <c r="I487">
        <v>1997</v>
      </c>
      <c r="J487" t="s">
        <v>81</v>
      </c>
      <c r="L487" s="3" t="s">
        <v>85</v>
      </c>
      <c r="M487" t="s">
        <v>115</v>
      </c>
      <c r="N487" t="s">
        <v>104</v>
      </c>
      <c r="P487">
        <v>0</v>
      </c>
      <c r="Q487">
        <v>0</v>
      </c>
      <c r="R487">
        <v>0</v>
      </c>
      <c r="S487">
        <v>0</v>
      </c>
      <c r="T487">
        <v>0</v>
      </c>
      <c r="U487">
        <v>0</v>
      </c>
      <c r="V487">
        <v>0</v>
      </c>
      <c r="W487">
        <v>0</v>
      </c>
      <c r="X487">
        <v>1200</v>
      </c>
      <c r="Y487" t="s">
        <v>143</v>
      </c>
      <c r="AA487" t="s">
        <v>85</v>
      </c>
      <c r="AB487" t="s">
        <v>283</v>
      </c>
      <c r="AC487" t="s">
        <v>85</v>
      </c>
      <c r="AD487" t="s">
        <v>85</v>
      </c>
      <c r="AE487" t="s">
        <v>87</v>
      </c>
      <c r="AG487" t="s">
        <v>177</v>
      </c>
      <c r="AI487" t="s">
        <v>89</v>
      </c>
      <c r="AJ487" t="s">
        <v>89</v>
      </c>
      <c r="AK487" t="s">
        <v>90</v>
      </c>
      <c r="AL487" t="s">
        <v>90</v>
      </c>
      <c r="AN487" t="s">
        <v>92</v>
      </c>
      <c r="AO487" t="s">
        <v>92</v>
      </c>
      <c r="AP487" t="s">
        <v>92</v>
      </c>
      <c r="AQ487" t="s">
        <v>92</v>
      </c>
      <c r="AR487" t="s">
        <v>92</v>
      </c>
      <c r="AS487" t="s">
        <v>92</v>
      </c>
      <c r="AT487" t="s">
        <v>106</v>
      </c>
      <c r="AU487" t="s">
        <v>106</v>
      </c>
      <c r="AV487" t="s">
        <v>106</v>
      </c>
      <c r="AW487" t="s">
        <v>106</v>
      </c>
      <c r="AX487" t="s">
        <v>106</v>
      </c>
      <c r="AY487" t="s">
        <v>106</v>
      </c>
      <c r="AZ487" t="s">
        <v>106</v>
      </c>
      <c r="BA487" t="s">
        <v>106</v>
      </c>
      <c r="BB487" t="s">
        <v>106</v>
      </c>
      <c r="BC487" t="s">
        <v>106</v>
      </c>
      <c r="BD487" t="s">
        <v>121</v>
      </c>
      <c r="BE487" t="s">
        <v>95</v>
      </c>
      <c r="BF487" t="s">
        <v>95</v>
      </c>
      <c r="BG487" t="s">
        <v>95</v>
      </c>
      <c r="BH487" t="s">
        <v>95</v>
      </c>
      <c r="BI487" t="s">
        <v>95</v>
      </c>
      <c r="BJ487" t="s">
        <v>96</v>
      </c>
      <c r="BK487" t="s">
        <v>96</v>
      </c>
      <c r="BL487" t="s">
        <v>96</v>
      </c>
      <c r="BM487" t="s">
        <v>96</v>
      </c>
      <c r="BN487" t="s">
        <v>96</v>
      </c>
      <c r="BO487" t="s">
        <v>95</v>
      </c>
      <c r="BP487" t="s">
        <v>95</v>
      </c>
      <c r="BQ487" t="s">
        <v>95</v>
      </c>
      <c r="BR487" t="s">
        <v>254</v>
      </c>
      <c r="BS487" t="s">
        <v>94</v>
      </c>
      <c r="BT487" t="s">
        <v>94</v>
      </c>
      <c r="BU487" t="s">
        <v>94</v>
      </c>
      <c r="BV487" t="s">
        <v>94</v>
      </c>
      <c r="BW487" t="s">
        <v>94</v>
      </c>
      <c r="BX487" t="s">
        <v>98</v>
      </c>
      <c r="BY487" t="s">
        <v>1072</v>
      </c>
    </row>
    <row r="488" spans="1:77">
      <c r="A488">
        <v>489</v>
      </c>
      <c r="B488">
        <v>7</v>
      </c>
      <c r="C488" t="s">
        <v>237</v>
      </c>
      <c r="D488" t="s">
        <v>773</v>
      </c>
      <c r="E488" t="s">
        <v>101</v>
      </c>
      <c r="F488" t="s">
        <v>239</v>
      </c>
      <c r="H488" t="str">
        <f t="shared" si="7"/>
        <v>México</v>
      </c>
      <c r="I488">
        <v>1999</v>
      </c>
      <c r="J488" t="s">
        <v>81</v>
      </c>
      <c r="L488" s="3">
        <v>10000000000</v>
      </c>
      <c r="M488" t="s">
        <v>103</v>
      </c>
      <c r="N488" t="s">
        <v>104</v>
      </c>
      <c r="P488" t="s">
        <v>544</v>
      </c>
      <c r="Q488" t="s">
        <v>1073</v>
      </c>
      <c r="R488" t="s">
        <v>544</v>
      </c>
      <c r="S488" t="s">
        <v>1074</v>
      </c>
      <c r="T488" t="s">
        <v>1075</v>
      </c>
      <c r="U488" t="s">
        <v>544</v>
      </c>
      <c r="V488" t="s">
        <v>544</v>
      </c>
      <c r="W488" t="s">
        <v>544</v>
      </c>
      <c r="X488" t="s">
        <v>544</v>
      </c>
      <c r="Y488" t="s">
        <v>275</v>
      </c>
      <c r="AA488" s="1">
        <v>150000000000</v>
      </c>
      <c r="AB488" t="s">
        <v>86</v>
      </c>
      <c r="AC488" s="1">
        <v>10000000000</v>
      </c>
      <c r="AD488" s="1">
        <v>10000000000</v>
      </c>
      <c r="AE488" t="s">
        <v>87</v>
      </c>
      <c r="AG488" t="s">
        <v>177</v>
      </c>
      <c r="AI488" t="s">
        <v>90</v>
      </c>
      <c r="AJ488" t="s">
        <v>90</v>
      </c>
      <c r="AK488" t="s">
        <v>90</v>
      </c>
      <c r="AL488" t="s">
        <v>90</v>
      </c>
      <c r="AN488" t="s">
        <v>179</v>
      </c>
      <c r="AO488" t="s">
        <v>172</v>
      </c>
      <c r="AP488" t="s">
        <v>179</v>
      </c>
      <c r="AQ488" t="s">
        <v>179</v>
      </c>
      <c r="AR488" t="s">
        <v>179</v>
      </c>
      <c r="AS488" t="s">
        <v>179</v>
      </c>
      <c r="AT488" t="s">
        <v>93</v>
      </c>
      <c r="AU488" t="s">
        <v>93</v>
      </c>
      <c r="AV488" t="s">
        <v>93</v>
      </c>
      <c r="AW488" t="s">
        <v>93</v>
      </c>
      <c r="AX488" t="s">
        <v>93</v>
      </c>
      <c r="AY488" t="s">
        <v>93</v>
      </c>
      <c r="AZ488" t="s">
        <v>93</v>
      </c>
      <c r="BA488" t="s">
        <v>93</v>
      </c>
      <c r="BB488" t="s">
        <v>93</v>
      </c>
      <c r="BC488" t="s">
        <v>93</v>
      </c>
      <c r="BD488" t="s">
        <v>121</v>
      </c>
      <c r="BE488" t="s">
        <v>95</v>
      </c>
      <c r="BF488" t="s">
        <v>95</v>
      </c>
      <c r="BG488" t="s">
        <v>95</v>
      </c>
      <c r="BH488" t="s">
        <v>95</v>
      </c>
      <c r="BI488" t="s">
        <v>95</v>
      </c>
      <c r="BJ488" t="s">
        <v>110</v>
      </c>
      <c r="BK488" t="s">
        <v>110</v>
      </c>
      <c r="BL488" t="s">
        <v>110</v>
      </c>
      <c r="BM488" t="s">
        <v>110</v>
      </c>
      <c r="BN488" t="s">
        <v>110</v>
      </c>
      <c r="BO488" t="s">
        <v>95</v>
      </c>
      <c r="BP488" t="s">
        <v>108</v>
      </c>
      <c r="BQ488" t="s">
        <v>108</v>
      </c>
      <c r="BR488" t="s">
        <v>97</v>
      </c>
      <c r="BS488" t="s">
        <v>121</v>
      </c>
      <c r="BT488" t="s">
        <v>94</v>
      </c>
      <c r="BU488" t="s">
        <v>121</v>
      </c>
      <c r="BV488" t="s">
        <v>121</v>
      </c>
      <c r="BW488" t="s">
        <v>121</v>
      </c>
      <c r="BX488" t="s">
        <v>98</v>
      </c>
    </row>
    <row r="489" spans="1:77">
      <c r="A489">
        <v>490</v>
      </c>
      <c r="B489">
        <v>7</v>
      </c>
      <c r="C489" t="s">
        <v>281</v>
      </c>
      <c r="D489" t="s">
        <v>574</v>
      </c>
      <c r="E489" t="s">
        <v>101</v>
      </c>
      <c r="F489" t="s">
        <v>239</v>
      </c>
      <c r="H489" t="str">
        <f t="shared" si="7"/>
        <v>México</v>
      </c>
      <c r="I489">
        <v>1986</v>
      </c>
      <c r="J489" t="s">
        <v>126</v>
      </c>
      <c r="L489" s="3" t="s">
        <v>85</v>
      </c>
      <c r="M489" t="s">
        <v>103</v>
      </c>
      <c r="N489" t="s">
        <v>132</v>
      </c>
      <c r="P489" t="s">
        <v>133</v>
      </c>
      <c r="Q489" t="s">
        <v>133</v>
      </c>
      <c r="R489" t="s">
        <v>1076</v>
      </c>
      <c r="S489">
        <v>0</v>
      </c>
      <c r="T489">
        <v>0</v>
      </c>
      <c r="U489">
        <v>0</v>
      </c>
      <c r="V489">
        <v>0</v>
      </c>
      <c r="W489">
        <v>0</v>
      </c>
      <c r="X489" t="s">
        <v>959</v>
      </c>
      <c r="Y489" t="s">
        <v>84</v>
      </c>
      <c r="AA489" s="1">
        <v>20000000000</v>
      </c>
      <c r="AB489" t="s">
        <v>253</v>
      </c>
      <c r="AC489" s="1">
        <v>40000000000</v>
      </c>
      <c r="AD489" s="1">
        <v>40000000000</v>
      </c>
      <c r="AE489" t="s">
        <v>171</v>
      </c>
      <c r="AG489" t="s">
        <v>105</v>
      </c>
      <c r="AI489" t="s">
        <v>89</v>
      </c>
      <c r="AJ489" t="s">
        <v>89</v>
      </c>
      <c r="AK489" t="s">
        <v>89</v>
      </c>
      <c r="AL489" t="s">
        <v>90</v>
      </c>
      <c r="AN489" t="s">
        <v>92</v>
      </c>
      <c r="AO489" t="s">
        <v>92</v>
      </c>
      <c r="AP489" t="s">
        <v>92</v>
      </c>
      <c r="AQ489" t="s">
        <v>92</v>
      </c>
      <c r="AR489" t="s">
        <v>92</v>
      </c>
      <c r="AS489" t="s">
        <v>92</v>
      </c>
      <c r="AT489" t="s">
        <v>107</v>
      </c>
      <c r="AU489" t="s">
        <v>107</v>
      </c>
      <c r="AV489" t="s">
        <v>107</v>
      </c>
      <c r="AW489" t="s">
        <v>107</v>
      </c>
      <c r="AX489" t="s">
        <v>107</v>
      </c>
      <c r="AY489" t="s">
        <v>107</v>
      </c>
      <c r="AZ489" t="s">
        <v>107</v>
      </c>
      <c r="BA489" t="s">
        <v>107</v>
      </c>
      <c r="BB489" t="s">
        <v>107</v>
      </c>
      <c r="BC489" t="s">
        <v>107</v>
      </c>
      <c r="BD489" t="s">
        <v>122</v>
      </c>
      <c r="BE489" t="s">
        <v>108</v>
      </c>
      <c r="BF489" t="s">
        <v>108</v>
      </c>
      <c r="BG489" t="s">
        <v>148</v>
      </c>
      <c r="BH489" t="s">
        <v>95</v>
      </c>
      <c r="BI489" t="s">
        <v>95</v>
      </c>
      <c r="BJ489" t="s">
        <v>96</v>
      </c>
      <c r="BK489" t="s">
        <v>96</v>
      </c>
      <c r="BL489" t="s">
        <v>96</v>
      </c>
      <c r="BM489" t="s">
        <v>120</v>
      </c>
      <c r="BN489" t="s">
        <v>96</v>
      </c>
      <c r="BO489" t="s">
        <v>95</v>
      </c>
      <c r="BP489" t="s">
        <v>95</v>
      </c>
      <c r="BQ489" t="s">
        <v>95</v>
      </c>
      <c r="BR489" t="s">
        <v>97</v>
      </c>
      <c r="BS489" t="s">
        <v>94</v>
      </c>
      <c r="BT489" t="s">
        <v>94</v>
      </c>
      <c r="BU489" t="s">
        <v>94</v>
      </c>
      <c r="BV489" t="s">
        <v>94</v>
      </c>
      <c r="BW489" t="s">
        <v>94</v>
      </c>
      <c r="BX489" t="s">
        <v>98</v>
      </c>
    </row>
    <row r="490" spans="1:77">
      <c r="A490">
        <v>491</v>
      </c>
      <c r="B490">
        <v>7</v>
      </c>
      <c r="C490" t="s">
        <v>392</v>
      </c>
      <c r="D490" t="s">
        <v>287</v>
      </c>
      <c r="E490" t="s">
        <v>79</v>
      </c>
      <c r="F490" t="s">
        <v>239</v>
      </c>
      <c r="H490" t="str">
        <f t="shared" si="7"/>
        <v>México</v>
      </c>
      <c r="I490">
        <v>1996</v>
      </c>
      <c r="J490" t="s">
        <v>81</v>
      </c>
      <c r="L490" s="3" t="s">
        <v>85</v>
      </c>
      <c r="M490" t="s">
        <v>82</v>
      </c>
      <c r="N490" t="s">
        <v>104</v>
      </c>
      <c r="P490">
        <v>0</v>
      </c>
      <c r="Q490">
        <v>8</v>
      </c>
      <c r="R490">
        <v>12</v>
      </c>
      <c r="S490">
        <v>0</v>
      </c>
      <c r="T490">
        <v>0</v>
      </c>
      <c r="U490">
        <v>0</v>
      </c>
      <c r="V490">
        <v>30</v>
      </c>
      <c r="W490">
        <v>900</v>
      </c>
      <c r="X490">
        <v>50000</v>
      </c>
      <c r="Y490" t="s">
        <v>143</v>
      </c>
      <c r="AA490" s="1">
        <v>10000000000</v>
      </c>
      <c r="AB490" t="s">
        <v>170</v>
      </c>
      <c r="AC490" t="s">
        <v>85</v>
      </c>
      <c r="AD490" t="s">
        <v>85</v>
      </c>
      <c r="AE490" t="s">
        <v>87</v>
      </c>
      <c r="AG490" t="s">
        <v>105</v>
      </c>
      <c r="AI490" t="s">
        <v>89</v>
      </c>
      <c r="AJ490" t="s">
        <v>89</v>
      </c>
      <c r="AK490" t="s">
        <v>89</v>
      </c>
      <c r="AL490" t="s">
        <v>90</v>
      </c>
      <c r="AN490" t="s">
        <v>92</v>
      </c>
      <c r="AO490" t="s">
        <v>91</v>
      </c>
      <c r="AP490" t="s">
        <v>92</v>
      </c>
      <c r="AQ490" t="s">
        <v>91</v>
      </c>
      <c r="AR490" t="s">
        <v>91</v>
      </c>
      <c r="AS490" t="s">
        <v>179</v>
      </c>
      <c r="AT490" t="s">
        <v>93</v>
      </c>
      <c r="AU490" t="s">
        <v>107</v>
      </c>
      <c r="AV490" t="s">
        <v>106</v>
      </c>
      <c r="AW490" t="s">
        <v>137</v>
      </c>
      <c r="AX490" t="s">
        <v>137</v>
      </c>
      <c r="AY490" t="s">
        <v>106</v>
      </c>
      <c r="AZ490" t="s">
        <v>106</v>
      </c>
      <c r="BA490" t="s">
        <v>137</v>
      </c>
      <c r="BB490" t="s">
        <v>137</v>
      </c>
      <c r="BC490" t="s">
        <v>106</v>
      </c>
      <c r="BD490" t="s">
        <v>122</v>
      </c>
      <c r="BE490" t="s">
        <v>148</v>
      </c>
      <c r="BF490" t="s">
        <v>95</v>
      </c>
      <c r="BG490" t="s">
        <v>148</v>
      </c>
      <c r="BH490" t="s">
        <v>95</v>
      </c>
      <c r="BI490" t="s">
        <v>95</v>
      </c>
      <c r="BJ490" t="s">
        <v>96</v>
      </c>
      <c r="BK490" t="s">
        <v>96</v>
      </c>
      <c r="BL490" t="s">
        <v>96</v>
      </c>
      <c r="BM490" t="s">
        <v>96</v>
      </c>
      <c r="BN490" t="s">
        <v>96</v>
      </c>
      <c r="BO490" t="s">
        <v>108</v>
      </c>
      <c r="BP490" t="s">
        <v>95</v>
      </c>
      <c r="BQ490" t="s">
        <v>95</v>
      </c>
      <c r="BR490" t="s">
        <v>97</v>
      </c>
      <c r="BS490" t="s">
        <v>121</v>
      </c>
      <c r="BT490" t="s">
        <v>94</v>
      </c>
      <c r="BU490" t="s">
        <v>121</v>
      </c>
      <c r="BV490" t="s">
        <v>94</v>
      </c>
      <c r="BW490" t="s">
        <v>121</v>
      </c>
      <c r="BX490" t="s">
        <v>98</v>
      </c>
      <c r="BY490" t="s">
        <v>1077</v>
      </c>
    </row>
    <row r="491" spans="1:77">
      <c r="A491">
        <v>492</v>
      </c>
      <c r="B491">
        <v>7</v>
      </c>
      <c r="C491" t="s">
        <v>252</v>
      </c>
      <c r="D491" t="s">
        <v>1078</v>
      </c>
      <c r="E491" t="s">
        <v>101</v>
      </c>
      <c r="F491" t="s">
        <v>239</v>
      </c>
      <c r="H491" t="str">
        <f t="shared" si="7"/>
        <v>México</v>
      </c>
      <c r="I491">
        <v>1978</v>
      </c>
      <c r="J491" t="s">
        <v>131</v>
      </c>
      <c r="L491" s="3" t="s">
        <v>85</v>
      </c>
      <c r="M491" t="s">
        <v>82</v>
      </c>
      <c r="N491" t="s">
        <v>132</v>
      </c>
      <c r="P491">
        <v>0</v>
      </c>
      <c r="Q491">
        <v>0</v>
      </c>
      <c r="R491">
        <v>0</v>
      </c>
      <c r="S491">
        <v>15</v>
      </c>
      <c r="T491">
        <v>60</v>
      </c>
      <c r="U491">
        <v>360</v>
      </c>
      <c r="V491">
        <v>0</v>
      </c>
      <c r="W491">
        <v>0</v>
      </c>
      <c r="X491">
        <v>0</v>
      </c>
      <c r="Y491" t="s">
        <v>143</v>
      </c>
      <c r="AA491" t="s">
        <v>85</v>
      </c>
      <c r="AB491" t="s">
        <v>86</v>
      </c>
      <c r="AC491" t="s">
        <v>85</v>
      </c>
      <c r="AD491" t="s">
        <v>85</v>
      </c>
      <c r="AE491" t="s">
        <v>87</v>
      </c>
      <c r="AG491" t="s">
        <v>88</v>
      </c>
      <c r="AI491" t="s">
        <v>89</v>
      </c>
      <c r="AJ491" t="s">
        <v>89</v>
      </c>
      <c r="AK491" t="s">
        <v>90</v>
      </c>
      <c r="AL491" t="s">
        <v>89</v>
      </c>
      <c r="AN491" t="s">
        <v>92</v>
      </c>
      <c r="AO491" t="s">
        <v>172</v>
      </c>
      <c r="AP491" t="s">
        <v>92</v>
      </c>
      <c r="AQ491" t="s">
        <v>92</v>
      </c>
      <c r="AR491" t="s">
        <v>92</v>
      </c>
      <c r="AS491" t="s">
        <v>92</v>
      </c>
      <c r="AT491" t="s">
        <v>106</v>
      </c>
      <c r="AU491" t="s">
        <v>106</v>
      </c>
      <c r="AV491" t="s">
        <v>107</v>
      </c>
      <c r="AW491" t="s">
        <v>106</v>
      </c>
      <c r="AX491" t="s">
        <v>107</v>
      </c>
      <c r="AY491" t="s">
        <v>106</v>
      </c>
      <c r="AZ491" t="s">
        <v>106</v>
      </c>
      <c r="BA491" t="s">
        <v>106</v>
      </c>
      <c r="BB491" t="s">
        <v>107</v>
      </c>
      <c r="BC491" t="s">
        <v>106</v>
      </c>
      <c r="BD491" t="s">
        <v>121</v>
      </c>
      <c r="BE491" t="s">
        <v>148</v>
      </c>
      <c r="BF491" t="s">
        <v>109</v>
      </c>
      <c r="BG491" t="s">
        <v>109</v>
      </c>
      <c r="BH491" t="s">
        <v>95</v>
      </c>
      <c r="BI491" t="s">
        <v>95</v>
      </c>
      <c r="BJ491" t="s">
        <v>96</v>
      </c>
      <c r="BK491" t="s">
        <v>96</v>
      </c>
      <c r="BL491" t="s">
        <v>96</v>
      </c>
      <c r="BM491" t="s">
        <v>120</v>
      </c>
      <c r="BN491" t="s">
        <v>96</v>
      </c>
      <c r="BO491" t="s">
        <v>95</v>
      </c>
      <c r="BP491" t="s">
        <v>95</v>
      </c>
      <c r="BQ491" t="s">
        <v>95</v>
      </c>
      <c r="BR491" t="s">
        <v>97</v>
      </c>
      <c r="BS491" t="s">
        <v>121</v>
      </c>
      <c r="BT491" t="s">
        <v>121</v>
      </c>
      <c r="BU491" t="s">
        <v>94</v>
      </c>
      <c r="BV491" t="s">
        <v>94</v>
      </c>
      <c r="BW491" t="s">
        <v>94</v>
      </c>
      <c r="BX491" t="s">
        <v>98</v>
      </c>
      <c r="BY491" t="s">
        <v>1079</v>
      </c>
    </row>
    <row r="492" spans="1:77">
      <c r="A492">
        <v>493</v>
      </c>
      <c r="B492">
        <v>7</v>
      </c>
      <c r="C492" t="s">
        <v>326</v>
      </c>
      <c r="D492" t="s">
        <v>521</v>
      </c>
      <c r="E492" t="s">
        <v>101</v>
      </c>
      <c r="F492" t="s">
        <v>239</v>
      </c>
      <c r="H492" t="str">
        <f t="shared" si="7"/>
        <v>México</v>
      </c>
      <c r="I492">
        <v>1991</v>
      </c>
      <c r="J492" t="s">
        <v>81</v>
      </c>
      <c r="L492" s="3" t="s">
        <v>85</v>
      </c>
      <c r="M492" t="s">
        <v>103</v>
      </c>
      <c r="N492" t="s">
        <v>104</v>
      </c>
      <c r="P492">
        <v>0</v>
      </c>
      <c r="Q492">
        <v>0</v>
      </c>
      <c r="R492">
        <v>0</v>
      </c>
      <c r="S492">
        <v>1</v>
      </c>
      <c r="T492">
        <v>2</v>
      </c>
      <c r="U492">
        <v>10</v>
      </c>
      <c r="V492">
        <v>1</v>
      </c>
      <c r="W492">
        <v>2</v>
      </c>
      <c r="X492">
        <v>4</v>
      </c>
      <c r="Y492" t="s">
        <v>143</v>
      </c>
      <c r="AA492" t="s">
        <v>85</v>
      </c>
      <c r="AB492" t="s">
        <v>86</v>
      </c>
      <c r="AC492" t="s">
        <v>85</v>
      </c>
      <c r="AD492" t="s">
        <v>85</v>
      </c>
      <c r="AE492" t="s">
        <v>87</v>
      </c>
      <c r="AG492" t="s">
        <v>365</v>
      </c>
      <c r="AI492" t="s">
        <v>89</v>
      </c>
      <c r="AJ492" t="s">
        <v>89</v>
      </c>
      <c r="AK492" t="s">
        <v>89</v>
      </c>
      <c r="AL492" t="s">
        <v>89</v>
      </c>
      <c r="AM492" t="s">
        <v>1080</v>
      </c>
      <c r="AN492" t="s">
        <v>172</v>
      </c>
      <c r="AO492" t="s">
        <v>172</v>
      </c>
      <c r="AP492" t="s">
        <v>172</v>
      </c>
      <c r="AQ492" t="s">
        <v>172</v>
      </c>
      <c r="AR492" t="s">
        <v>172</v>
      </c>
      <c r="AS492" t="s">
        <v>172</v>
      </c>
      <c r="AT492" t="s">
        <v>107</v>
      </c>
      <c r="AU492" t="s">
        <v>107</v>
      </c>
      <c r="AV492" t="s">
        <v>107</v>
      </c>
      <c r="AW492" t="s">
        <v>107</v>
      </c>
      <c r="AX492" t="s">
        <v>107</v>
      </c>
      <c r="AY492" t="s">
        <v>107</v>
      </c>
      <c r="AZ492" t="s">
        <v>107</v>
      </c>
      <c r="BA492" t="s">
        <v>107</v>
      </c>
      <c r="BB492" t="s">
        <v>107</v>
      </c>
      <c r="BC492" t="s">
        <v>107</v>
      </c>
      <c r="BD492" t="s">
        <v>121</v>
      </c>
      <c r="BE492" t="s">
        <v>95</v>
      </c>
      <c r="BF492" t="s">
        <v>95</v>
      </c>
      <c r="BG492" t="s">
        <v>108</v>
      </c>
      <c r="BH492" t="s">
        <v>95</v>
      </c>
      <c r="BI492" t="s">
        <v>95</v>
      </c>
      <c r="BJ492" t="s">
        <v>96</v>
      </c>
      <c r="BK492" t="s">
        <v>96</v>
      </c>
      <c r="BL492" t="s">
        <v>96</v>
      </c>
      <c r="BM492" t="s">
        <v>110</v>
      </c>
      <c r="BN492" t="s">
        <v>110</v>
      </c>
      <c r="BO492" t="s">
        <v>95</v>
      </c>
      <c r="BP492" t="s">
        <v>95</v>
      </c>
      <c r="BQ492" t="s">
        <v>95</v>
      </c>
      <c r="BR492" t="s">
        <v>97</v>
      </c>
      <c r="BS492" t="s">
        <v>180</v>
      </c>
      <c r="BT492" t="s">
        <v>180</v>
      </c>
      <c r="BU492" t="s">
        <v>180</v>
      </c>
      <c r="BV492" t="s">
        <v>180</v>
      </c>
      <c r="BW492" t="s">
        <v>180</v>
      </c>
      <c r="BX492" t="s">
        <v>98</v>
      </c>
    </row>
    <row r="493" spans="1:77">
      <c r="A493">
        <v>494</v>
      </c>
      <c r="B493">
        <v>7</v>
      </c>
      <c r="C493" t="s">
        <v>811</v>
      </c>
      <c r="D493" t="s">
        <v>1081</v>
      </c>
      <c r="E493" t="s">
        <v>101</v>
      </c>
      <c r="F493" t="s">
        <v>175</v>
      </c>
      <c r="H493" t="str">
        <f t="shared" si="7"/>
        <v>Chile</v>
      </c>
      <c r="I493">
        <v>1987</v>
      </c>
      <c r="J493" t="s">
        <v>126</v>
      </c>
      <c r="L493" s="3" t="s">
        <v>85</v>
      </c>
      <c r="M493" t="s">
        <v>141</v>
      </c>
      <c r="N493" t="s">
        <v>83</v>
      </c>
      <c r="P493">
        <v>0</v>
      </c>
      <c r="Q493">
        <v>0</v>
      </c>
      <c r="R493">
        <v>0</v>
      </c>
      <c r="S493">
        <v>3</v>
      </c>
      <c r="T493">
        <v>50</v>
      </c>
      <c r="U493">
        <v>200</v>
      </c>
      <c r="V493">
        <v>0</v>
      </c>
      <c r="W493">
        <v>40</v>
      </c>
      <c r="X493">
        <v>200</v>
      </c>
      <c r="Y493" t="s">
        <v>143</v>
      </c>
      <c r="AA493" t="s">
        <v>85</v>
      </c>
      <c r="AB493" t="s">
        <v>86</v>
      </c>
      <c r="AC493" t="s">
        <v>85</v>
      </c>
      <c r="AD493" t="s">
        <v>85</v>
      </c>
      <c r="AE493" t="s">
        <v>87</v>
      </c>
      <c r="AG493" t="s">
        <v>105</v>
      </c>
      <c r="AI493" t="s">
        <v>90</v>
      </c>
      <c r="AJ493" t="s">
        <v>90</v>
      </c>
      <c r="AK493" t="s">
        <v>90</v>
      </c>
      <c r="AL493" t="s">
        <v>90</v>
      </c>
      <c r="AN493" t="s">
        <v>92</v>
      </c>
      <c r="AO493" t="s">
        <v>92</v>
      </c>
      <c r="AP493" t="s">
        <v>92</v>
      </c>
      <c r="AQ493" t="s">
        <v>92</v>
      </c>
      <c r="AR493" t="s">
        <v>92</v>
      </c>
      <c r="AS493" t="s">
        <v>92</v>
      </c>
      <c r="AT493" t="s">
        <v>93</v>
      </c>
      <c r="AU493" t="s">
        <v>107</v>
      </c>
      <c r="AV493" t="s">
        <v>107</v>
      </c>
      <c r="AW493" t="s">
        <v>107</v>
      </c>
      <c r="AX493" t="s">
        <v>107</v>
      </c>
      <c r="AY493" t="s">
        <v>107</v>
      </c>
      <c r="AZ493" t="s">
        <v>107</v>
      </c>
      <c r="BA493" t="s">
        <v>107</v>
      </c>
      <c r="BB493" t="s">
        <v>107</v>
      </c>
      <c r="BC493" t="s">
        <v>107</v>
      </c>
      <c r="BD493" t="s">
        <v>94</v>
      </c>
      <c r="BE493" t="s">
        <v>148</v>
      </c>
      <c r="BF493" t="s">
        <v>95</v>
      </c>
      <c r="BG493" t="s">
        <v>108</v>
      </c>
      <c r="BH493" t="s">
        <v>95</v>
      </c>
      <c r="BI493" t="s">
        <v>95</v>
      </c>
      <c r="BJ493" t="s">
        <v>96</v>
      </c>
      <c r="BK493" t="s">
        <v>110</v>
      </c>
      <c r="BL493" t="s">
        <v>96</v>
      </c>
      <c r="BM493" t="s">
        <v>110</v>
      </c>
      <c r="BN493" t="s">
        <v>120</v>
      </c>
      <c r="BO493" t="s">
        <v>95</v>
      </c>
      <c r="BP493" t="s">
        <v>95</v>
      </c>
      <c r="BQ493" t="s">
        <v>95</v>
      </c>
      <c r="BR493" t="s">
        <v>111</v>
      </c>
      <c r="BS493" t="s">
        <v>121</v>
      </c>
      <c r="BT493" t="s">
        <v>94</v>
      </c>
      <c r="BU493" t="s">
        <v>94</v>
      </c>
      <c r="BV493" t="s">
        <v>94</v>
      </c>
      <c r="BW493" t="s">
        <v>94</v>
      </c>
      <c r="BX493" t="s">
        <v>98</v>
      </c>
      <c r="BY493" t="s">
        <v>1082</v>
      </c>
    </row>
    <row r="494" spans="1:77">
      <c r="A494">
        <v>495</v>
      </c>
      <c r="B494">
        <v>7</v>
      </c>
      <c r="C494" t="s">
        <v>751</v>
      </c>
      <c r="D494" t="s">
        <v>1083</v>
      </c>
      <c r="E494" t="s">
        <v>101</v>
      </c>
      <c r="F494" t="s">
        <v>189</v>
      </c>
      <c r="H494" t="str">
        <f t="shared" si="7"/>
        <v>Colombia</v>
      </c>
      <c r="I494">
        <v>1993</v>
      </c>
      <c r="J494" t="s">
        <v>81</v>
      </c>
      <c r="L494" s="3" t="s">
        <v>85</v>
      </c>
      <c r="M494" t="s">
        <v>82</v>
      </c>
      <c r="N494" t="s">
        <v>117</v>
      </c>
      <c r="P494">
        <v>0</v>
      </c>
      <c r="Q494">
        <v>0</v>
      </c>
      <c r="R494">
        <v>0</v>
      </c>
      <c r="S494">
        <v>8</v>
      </c>
      <c r="T494">
        <v>20</v>
      </c>
      <c r="U494">
        <v>98</v>
      </c>
      <c r="V494">
        <v>0</v>
      </c>
      <c r="W494">
        <v>0</v>
      </c>
      <c r="X494">
        <v>0</v>
      </c>
      <c r="Y494" t="s">
        <v>134</v>
      </c>
      <c r="AA494" t="s">
        <v>85</v>
      </c>
      <c r="AB494" t="s">
        <v>283</v>
      </c>
      <c r="AC494" t="s">
        <v>85</v>
      </c>
      <c r="AD494" t="s">
        <v>85</v>
      </c>
      <c r="AE494" t="s">
        <v>87</v>
      </c>
      <c r="AG494" t="s">
        <v>105</v>
      </c>
      <c r="AI494" t="s">
        <v>90</v>
      </c>
      <c r="AJ494" t="s">
        <v>90</v>
      </c>
      <c r="AK494" t="s">
        <v>89</v>
      </c>
      <c r="AL494" t="s">
        <v>90</v>
      </c>
      <c r="AN494" t="s">
        <v>172</v>
      </c>
      <c r="AO494" t="s">
        <v>92</v>
      </c>
      <c r="AP494" t="s">
        <v>92</v>
      </c>
      <c r="AQ494" t="s">
        <v>92</v>
      </c>
      <c r="AR494" t="s">
        <v>92</v>
      </c>
      <c r="AS494" t="s">
        <v>92</v>
      </c>
      <c r="AT494" t="s">
        <v>93</v>
      </c>
      <c r="AU494" t="s">
        <v>107</v>
      </c>
      <c r="AV494" t="s">
        <v>93</v>
      </c>
      <c r="AW494" t="s">
        <v>93</v>
      </c>
      <c r="AX494" t="s">
        <v>93</v>
      </c>
      <c r="AY494" t="s">
        <v>107</v>
      </c>
      <c r="AZ494" t="s">
        <v>107</v>
      </c>
      <c r="BA494" t="s">
        <v>93</v>
      </c>
      <c r="BB494" t="s">
        <v>106</v>
      </c>
      <c r="BC494" t="s">
        <v>107</v>
      </c>
      <c r="BD494" t="s">
        <v>121</v>
      </c>
      <c r="BE494" t="s">
        <v>108</v>
      </c>
      <c r="BF494" t="s">
        <v>95</v>
      </c>
      <c r="BG494" t="s">
        <v>95</v>
      </c>
      <c r="BH494" t="s">
        <v>95</v>
      </c>
      <c r="BI494" t="s">
        <v>95</v>
      </c>
      <c r="BJ494" t="s">
        <v>96</v>
      </c>
      <c r="BK494" t="s">
        <v>96</v>
      </c>
      <c r="BL494" t="s">
        <v>96</v>
      </c>
      <c r="BM494" t="s">
        <v>96</v>
      </c>
      <c r="BN494" t="s">
        <v>96</v>
      </c>
      <c r="BO494" t="s">
        <v>95</v>
      </c>
      <c r="BP494" t="s">
        <v>108</v>
      </c>
      <c r="BQ494" t="s">
        <v>95</v>
      </c>
      <c r="BR494" t="s">
        <v>97</v>
      </c>
      <c r="BS494" t="s">
        <v>121</v>
      </c>
      <c r="BT494" t="s">
        <v>94</v>
      </c>
      <c r="BU494" t="s">
        <v>94</v>
      </c>
      <c r="BV494" t="s">
        <v>121</v>
      </c>
      <c r="BW494" t="s">
        <v>121</v>
      </c>
      <c r="BX494" t="s">
        <v>98</v>
      </c>
      <c r="BY494" t="s">
        <v>1084</v>
      </c>
    </row>
    <row r="495" spans="1:77">
      <c r="A495">
        <v>496</v>
      </c>
      <c r="B495">
        <v>7</v>
      </c>
      <c r="C495" t="s">
        <v>100</v>
      </c>
      <c r="D495" t="s">
        <v>993</v>
      </c>
      <c r="E495" t="s">
        <v>101</v>
      </c>
      <c r="F495" t="s">
        <v>239</v>
      </c>
      <c r="H495" t="str">
        <f t="shared" si="7"/>
        <v>México</v>
      </c>
      <c r="I495">
        <v>1989</v>
      </c>
      <c r="J495" t="s">
        <v>131</v>
      </c>
      <c r="L495" s="3" t="s">
        <v>85</v>
      </c>
      <c r="M495" t="s">
        <v>103</v>
      </c>
      <c r="N495" t="s">
        <v>104</v>
      </c>
      <c r="P495">
        <v>0</v>
      </c>
      <c r="Q495">
        <v>0</v>
      </c>
      <c r="R495">
        <v>0</v>
      </c>
      <c r="S495">
        <v>0</v>
      </c>
      <c r="T495">
        <v>0</v>
      </c>
      <c r="U495">
        <v>2</v>
      </c>
      <c r="V495">
        <v>10</v>
      </c>
      <c r="W495">
        <v>0</v>
      </c>
      <c r="X495">
        <v>0</v>
      </c>
      <c r="Y495" t="s">
        <v>134</v>
      </c>
      <c r="AA495" s="1">
        <v>10000000000</v>
      </c>
      <c r="AB495" t="s">
        <v>170</v>
      </c>
      <c r="AC495" t="s">
        <v>85</v>
      </c>
      <c r="AD495" t="s">
        <v>85</v>
      </c>
      <c r="AE495" t="s">
        <v>87</v>
      </c>
      <c r="AG495" t="s">
        <v>105</v>
      </c>
      <c r="AI495" t="s">
        <v>89</v>
      </c>
      <c r="AJ495" t="s">
        <v>89</v>
      </c>
      <c r="AK495" t="s">
        <v>90</v>
      </c>
      <c r="AL495" t="s">
        <v>89</v>
      </c>
      <c r="AN495" t="s">
        <v>92</v>
      </c>
      <c r="AO495" t="s">
        <v>92</v>
      </c>
      <c r="AP495" t="s">
        <v>179</v>
      </c>
      <c r="AQ495" t="s">
        <v>179</v>
      </c>
      <c r="AR495" t="s">
        <v>179</v>
      </c>
      <c r="AS495" t="s">
        <v>92</v>
      </c>
      <c r="AT495" t="s">
        <v>93</v>
      </c>
      <c r="AU495" t="s">
        <v>107</v>
      </c>
      <c r="AV495" t="s">
        <v>93</v>
      </c>
      <c r="AW495" t="s">
        <v>106</v>
      </c>
      <c r="AX495" t="s">
        <v>137</v>
      </c>
      <c r="AY495" t="s">
        <v>137</v>
      </c>
      <c r="AZ495" t="s">
        <v>106</v>
      </c>
      <c r="BA495" t="s">
        <v>137</v>
      </c>
      <c r="BB495" t="s">
        <v>107</v>
      </c>
      <c r="BC495" t="s">
        <v>137</v>
      </c>
      <c r="BD495" t="s">
        <v>122</v>
      </c>
      <c r="BE495" t="s">
        <v>148</v>
      </c>
      <c r="BF495" t="s">
        <v>148</v>
      </c>
      <c r="BG495" t="s">
        <v>148</v>
      </c>
      <c r="BH495" t="s">
        <v>95</v>
      </c>
      <c r="BI495" t="s">
        <v>95</v>
      </c>
      <c r="BJ495" t="s">
        <v>96</v>
      </c>
      <c r="BK495" t="s">
        <v>96</v>
      </c>
      <c r="BL495" t="s">
        <v>96</v>
      </c>
      <c r="BM495" t="s">
        <v>96</v>
      </c>
      <c r="BN495" t="s">
        <v>96</v>
      </c>
      <c r="BO495" t="s">
        <v>108</v>
      </c>
      <c r="BP495" t="s">
        <v>95</v>
      </c>
      <c r="BQ495" t="s">
        <v>95</v>
      </c>
      <c r="BR495" t="s">
        <v>185</v>
      </c>
      <c r="BS495" t="s">
        <v>121</v>
      </c>
      <c r="BT495" t="s">
        <v>94</v>
      </c>
      <c r="BU495" t="s">
        <v>121</v>
      </c>
      <c r="BV495" t="s">
        <v>121</v>
      </c>
      <c r="BW495" t="s">
        <v>121</v>
      </c>
      <c r="BX495" t="s">
        <v>98</v>
      </c>
      <c r="BY495" t="s">
        <v>1085</v>
      </c>
    </row>
    <row r="496" spans="1:77">
      <c r="A496">
        <v>497</v>
      </c>
      <c r="B496">
        <v>7</v>
      </c>
      <c r="C496" t="s">
        <v>348</v>
      </c>
      <c r="D496" t="s">
        <v>187</v>
      </c>
      <c r="E496" t="s">
        <v>101</v>
      </c>
      <c r="F496" t="s">
        <v>239</v>
      </c>
      <c r="H496" t="str">
        <f t="shared" si="7"/>
        <v>México</v>
      </c>
      <c r="I496">
        <v>1993</v>
      </c>
      <c r="J496" t="s">
        <v>102</v>
      </c>
      <c r="L496" s="3" t="s">
        <v>85</v>
      </c>
      <c r="M496" t="s">
        <v>103</v>
      </c>
      <c r="N496" t="s">
        <v>83</v>
      </c>
      <c r="P496">
        <v>0</v>
      </c>
      <c r="Q496">
        <v>0</v>
      </c>
      <c r="R496">
        <v>0</v>
      </c>
      <c r="S496">
        <v>0</v>
      </c>
      <c r="T496">
        <v>0</v>
      </c>
      <c r="U496">
        <v>0</v>
      </c>
      <c r="V496">
        <v>0</v>
      </c>
      <c r="W496">
        <v>0</v>
      </c>
      <c r="X496">
        <v>72</v>
      </c>
      <c r="Y496" t="s">
        <v>143</v>
      </c>
      <c r="AA496" t="s">
        <v>85</v>
      </c>
      <c r="AB496" t="s">
        <v>86</v>
      </c>
      <c r="AC496" t="s">
        <v>85</v>
      </c>
      <c r="AD496" t="s">
        <v>85</v>
      </c>
      <c r="AE496" t="s">
        <v>87</v>
      </c>
      <c r="AG496" t="s">
        <v>177</v>
      </c>
      <c r="AI496" t="s">
        <v>90</v>
      </c>
      <c r="AJ496" t="s">
        <v>89</v>
      </c>
      <c r="AK496" t="s">
        <v>89</v>
      </c>
      <c r="AL496" t="s">
        <v>89</v>
      </c>
      <c r="AM496" t="s">
        <v>1086</v>
      </c>
      <c r="AN496" t="s">
        <v>172</v>
      </c>
      <c r="AO496" t="s">
        <v>172</v>
      </c>
      <c r="AP496" t="s">
        <v>179</v>
      </c>
      <c r="AQ496" t="s">
        <v>179</v>
      </c>
      <c r="AR496" t="s">
        <v>179</v>
      </c>
      <c r="AS496" t="s">
        <v>92</v>
      </c>
      <c r="AT496" t="s">
        <v>93</v>
      </c>
      <c r="AU496" t="s">
        <v>93</v>
      </c>
      <c r="AV496" t="s">
        <v>106</v>
      </c>
      <c r="AW496" t="s">
        <v>107</v>
      </c>
      <c r="AX496" t="s">
        <v>107</v>
      </c>
      <c r="AY496" t="s">
        <v>107</v>
      </c>
      <c r="AZ496" t="s">
        <v>106</v>
      </c>
      <c r="BA496" t="s">
        <v>93</v>
      </c>
      <c r="BB496" t="s">
        <v>137</v>
      </c>
      <c r="BC496" t="s">
        <v>107</v>
      </c>
      <c r="BD496" t="s">
        <v>121</v>
      </c>
      <c r="BE496" t="s">
        <v>148</v>
      </c>
      <c r="BF496" t="s">
        <v>108</v>
      </c>
      <c r="BG496" t="s">
        <v>148</v>
      </c>
      <c r="BH496" t="s">
        <v>95</v>
      </c>
      <c r="BI496" t="s">
        <v>95</v>
      </c>
      <c r="BJ496" t="s">
        <v>96</v>
      </c>
      <c r="BK496" t="s">
        <v>96</v>
      </c>
      <c r="BL496" t="s">
        <v>96</v>
      </c>
      <c r="BM496" t="s">
        <v>120</v>
      </c>
      <c r="BN496" t="s">
        <v>96</v>
      </c>
      <c r="BO496" t="s">
        <v>95</v>
      </c>
      <c r="BP496" t="s">
        <v>95</v>
      </c>
      <c r="BQ496" t="s">
        <v>95</v>
      </c>
      <c r="BR496" t="s">
        <v>97</v>
      </c>
      <c r="BS496" t="s">
        <v>122</v>
      </c>
      <c r="BT496" t="s">
        <v>121</v>
      </c>
      <c r="BU496" t="s">
        <v>121</v>
      </c>
      <c r="BV496" t="s">
        <v>94</v>
      </c>
      <c r="BW496" t="s">
        <v>121</v>
      </c>
      <c r="BX496" t="s">
        <v>98</v>
      </c>
      <c r="BY496" t="s">
        <v>1087</v>
      </c>
    </row>
    <row r="497" spans="1:77">
      <c r="A497">
        <v>498</v>
      </c>
      <c r="B497">
        <v>7</v>
      </c>
      <c r="C497" t="s">
        <v>100</v>
      </c>
      <c r="D497" t="s">
        <v>1088</v>
      </c>
      <c r="E497" t="s">
        <v>101</v>
      </c>
      <c r="F497" t="s">
        <v>239</v>
      </c>
      <c r="H497" t="str">
        <f t="shared" si="7"/>
        <v>México</v>
      </c>
      <c r="I497">
        <v>1986</v>
      </c>
      <c r="J497" t="s">
        <v>81</v>
      </c>
      <c r="L497" s="3">
        <v>20000000000</v>
      </c>
      <c r="M497" t="s">
        <v>141</v>
      </c>
      <c r="N497" t="s">
        <v>83</v>
      </c>
      <c r="P497">
        <v>0</v>
      </c>
      <c r="Q497">
        <v>0</v>
      </c>
      <c r="R497">
        <v>0</v>
      </c>
      <c r="S497">
        <v>0</v>
      </c>
      <c r="T497">
        <v>0</v>
      </c>
      <c r="U497">
        <v>0</v>
      </c>
      <c r="V497">
        <v>10</v>
      </c>
      <c r="W497">
        <v>70</v>
      </c>
      <c r="X497">
        <v>200</v>
      </c>
      <c r="Y497" t="s">
        <v>134</v>
      </c>
      <c r="AA497" t="s">
        <v>85</v>
      </c>
      <c r="AB497" t="s">
        <v>86</v>
      </c>
      <c r="AC497" t="s">
        <v>85</v>
      </c>
      <c r="AD497" t="s">
        <v>85</v>
      </c>
      <c r="AE497" t="s">
        <v>87</v>
      </c>
      <c r="AG497" t="s">
        <v>105</v>
      </c>
      <c r="AI497" t="s">
        <v>90</v>
      </c>
      <c r="AJ497" t="s">
        <v>90</v>
      </c>
      <c r="AK497" t="s">
        <v>90</v>
      </c>
      <c r="AL497" t="s">
        <v>90</v>
      </c>
      <c r="AN497" t="s">
        <v>91</v>
      </c>
      <c r="AO497" t="s">
        <v>91</v>
      </c>
      <c r="AP497" t="s">
        <v>91</v>
      </c>
      <c r="AQ497" t="s">
        <v>91</v>
      </c>
      <c r="AR497" t="s">
        <v>91</v>
      </c>
      <c r="AS497" t="s">
        <v>91</v>
      </c>
      <c r="AT497" t="s">
        <v>93</v>
      </c>
      <c r="AU497" t="s">
        <v>106</v>
      </c>
      <c r="AV497" t="s">
        <v>107</v>
      </c>
      <c r="AW497" t="s">
        <v>106</v>
      </c>
      <c r="AX497" t="s">
        <v>106</v>
      </c>
      <c r="AY497" t="s">
        <v>106</v>
      </c>
      <c r="AZ497" t="s">
        <v>107</v>
      </c>
      <c r="BA497" t="s">
        <v>106</v>
      </c>
      <c r="BB497" t="s">
        <v>107</v>
      </c>
      <c r="BC497" t="s">
        <v>106</v>
      </c>
      <c r="BD497" t="s">
        <v>122</v>
      </c>
      <c r="BE497" t="s">
        <v>108</v>
      </c>
      <c r="BF497" t="s">
        <v>108</v>
      </c>
      <c r="BG497" t="s">
        <v>108</v>
      </c>
      <c r="BH497" t="s">
        <v>95</v>
      </c>
      <c r="BI497" t="s">
        <v>95</v>
      </c>
      <c r="BJ497" t="s">
        <v>96</v>
      </c>
      <c r="BK497" t="s">
        <v>96</v>
      </c>
      <c r="BL497" t="s">
        <v>96</v>
      </c>
      <c r="BM497" t="s">
        <v>120</v>
      </c>
      <c r="BN497" t="s">
        <v>120</v>
      </c>
      <c r="BO497" t="s">
        <v>95</v>
      </c>
      <c r="BP497" t="s">
        <v>95</v>
      </c>
      <c r="BQ497" t="s">
        <v>95</v>
      </c>
      <c r="BR497" t="s">
        <v>97</v>
      </c>
      <c r="BS497" t="s">
        <v>180</v>
      </c>
      <c r="BT497" t="s">
        <v>180</v>
      </c>
      <c r="BU497" t="s">
        <v>180</v>
      </c>
      <c r="BV497" t="s">
        <v>180</v>
      </c>
      <c r="BW497" t="s">
        <v>180</v>
      </c>
      <c r="BX497" t="s">
        <v>98</v>
      </c>
    </row>
    <row r="498" spans="1:77">
      <c r="A498">
        <v>499</v>
      </c>
      <c r="B498">
        <v>4</v>
      </c>
      <c r="C498" t="s">
        <v>237</v>
      </c>
      <c r="D498" t="s">
        <v>268</v>
      </c>
      <c r="E498" t="s">
        <v>101</v>
      </c>
      <c r="F498" t="s">
        <v>189</v>
      </c>
      <c r="H498" t="str">
        <f t="shared" si="7"/>
        <v>Colombia</v>
      </c>
      <c r="I498">
        <v>1992</v>
      </c>
      <c r="J498" t="s">
        <v>81</v>
      </c>
      <c r="L498" s="3" t="s">
        <v>85</v>
      </c>
      <c r="M498" t="s">
        <v>103</v>
      </c>
      <c r="N498" t="s">
        <v>104</v>
      </c>
      <c r="P498">
        <v>0</v>
      </c>
      <c r="Q498">
        <v>0</v>
      </c>
      <c r="R498">
        <v>0</v>
      </c>
      <c r="S498">
        <v>0</v>
      </c>
      <c r="T498">
        <v>0</v>
      </c>
      <c r="U498">
        <v>0</v>
      </c>
      <c r="V498">
        <v>0</v>
      </c>
      <c r="W498">
        <v>0</v>
      </c>
      <c r="X498">
        <v>0</v>
      </c>
      <c r="Y498" t="s">
        <v>84</v>
      </c>
      <c r="AA498" t="s">
        <v>85</v>
      </c>
      <c r="AB498" t="s">
        <v>86</v>
      </c>
      <c r="AC498" t="s">
        <v>85</v>
      </c>
      <c r="AD498" t="s">
        <v>85</v>
      </c>
      <c r="AE498" t="s">
        <v>87</v>
      </c>
      <c r="AG498" t="s">
        <v>105</v>
      </c>
      <c r="AI498" t="s">
        <v>90</v>
      </c>
      <c r="AJ498" t="s">
        <v>89</v>
      </c>
      <c r="AK498" t="s">
        <v>89</v>
      </c>
      <c r="AL498" t="s">
        <v>89</v>
      </c>
      <c r="AN498" t="s">
        <v>91</v>
      </c>
      <c r="AO498" t="s">
        <v>91</v>
      </c>
      <c r="AP498" t="s">
        <v>91</v>
      </c>
      <c r="AQ498" t="s">
        <v>91</v>
      </c>
      <c r="AR498" t="s">
        <v>91</v>
      </c>
      <c r="AS498" t="s">
        <v>91</v>
      </c>
    </row>
    <row r="499" spans="1:77">
      <c r="A499">
        <v>500</v>
      </c>
      <c r="B499">
        <v>7</v>
      </c>
      <c r="C499" t="s">
        <v>1089</v>
      </c>
      <c r="D499" t="s">
        <v>470</v>
      </c>
      <c r="E499" t="s">
        <v>101</v>
      </c>
      <c r="F499" t="s">
        <v>312</v>
      </c>
      <c r="H499" t="str">
        <f t="shared" si="7"/>
        <v>Perú</v>
      </c>
      <c r="I499">
        <v>1967</v>
      </c>
      <c r="J499" t="s">
        <v>131</v>
      </c>
      <c r="L499" s="3">
        <v>20000000000</v>
      </c>
      <c r="M499" t="s">
        <v>103</v>
      </c>
      <c r="N499" t="s">
        <v>83</v>
      </c>
      <c r="P499">
        <v>0</v>
      </c>
      <c r="Q499">
        <v>0</v>
      </c>
      <c r="R499">
        <v>0</v>
      </c>
      <c r="S499">
        <v>0</v>
      </c>
      <c r="T499">
        <v>0</v>
      </c>
      <c r="U499">
        <v>0</v>
      </c>
      <c r="V499">
        <v>0</v>
      </c>
      <c r="W499">
        <v>0</v>
      </c>
      <c r="X499">
        <v>50</v>
      </c>
      <c r="Y499" t="s">
        <v>84</v>
      </c>
      <c r="AA499" s="1">
        <v>10000000000</v>
      </c>
      <c r="AB499" t="s">
        <v>170</v>
      </c>
      <c r="AC499" s="1">
        <v>10000000000</v>
      </c>
      <c r="AD499" s="1">
        <v>10000000000</v>
      </c>
      <c r="AE499" t="s">
        <v>171</v>
      </c>
      <c r="AG499" t="s">
        <v>105</v>
      </c>
      <c r="AI499" t="s">
        <v>89</v>
      </c>
      <c r="AJ499" t="s">
        <v>89</v>
      </c>
      <c r="AK499" t="s">
        <v>90</v>
      </c>
      <c r="AL499" t="s">
        <v>89</v>
      </c>
      <c r="AN499" t="s">
        <v>92</v>
      </c>
      <c r="AO499" t="s">
        <v>92</v>
      </c>
      <c r="AP499" t="s">
        <v>92</v>
      </c>
      <c r="AQ499" t="s">
        <v>92</v>
      </c>
      <c r="AR499" t="s">
        <v>92</v>
      </c>
      <c r="AS499" t="s">
        <v>92</v>
      </c>
      <c r="AT499" t="s">
        <v>106</v>
      </c>
      <c r="AU499" t="s">
        <v>106</v>
      </c>
      <c r="AV499" t="s">
        <v>107</v>
      </c>
      <c r="AW499" t="s">
        <v>106</v>
      </c>
      <c r="AX499" t="s">
        <v>107</v>
      </c>
      <c r="AY499" t="s">
        <v>106</v>
      </c>
      <c r="AZ499" t="s">
        <v>106</v>
      </c>
      <c r="BA499" t="s">
        <v>106</v>
      </c>
      <c r="BB499" t="s">
        <v>107</v>
      </c>
      <c r="BC499" t="s">
        <v>107</v>
      </c>
      <c r="BD499" t="s">
        <v>94</v>
      </c>
      <c r="BE499" t="s">
        <v>148</v>
      </c>
      <c r="BF499" t="s">
        <v>95</v>
      </c>
      <c r="BG499" t="s">
        <v>108</v>
      </c>
      <c r="BH499" t="s">
        <v>95</v>
      </c>
      <c r="BI499" t="s">
        <v>95</v>
      </c>
      <c r="BJ499" t="s">
        <v>96</v>
      </c>
      <c r="BK499" t="s">
        <v>96</v>
      </c>
      <c r="BL499" t="s">
        <v>96</v>
      </c>
      <c r="BM499" t="s">
        <v>120</v>
      </c>
      <c r="BN499" t="s">
        <v>96</v>
      </c>
      <c r="BO499" t="s">
        <v>108</v>
      </c>
      <c r="BP499" t="s">
        <v>108</v>
      </c>
      <c r="BQ499" t="s">
        <v>95</v>
      </c>
      <c r="BR499" t="s">
        <v>111</v>
      </c>
      <c r="BS499" t="s">
        <v>121</v>
      </c>
      <c r="BT499" t="s">
        <v>94</v>
      </c>
      <c r="BU499" t="s">
        <v>94</v>
      </c>
      <c r="BV499" t="s">
        <v>94</v>
      </c>
      <c r="BW499" t="s">
        <v>94</v>
      </c>
      <c r="BX499" t="s">
        <v>98</v>
      </c>
      <c r="BY499" t="s">
        <v>1090</v>
      </c>
    </row>
    <row r="500" spans="1:77">
      <c r="A500">
        <v>501</v>
      </c>
      <c r="B500">
        <v>7</v>
      </c>
      <c r="C500" t="s">
        <v>566</v>
      </c>
      <c r="D500" t="s">
        <v>1062</v>
      </c>
      <c r="E500" t="s">
        <v>101</v>
      </c>
      <c r="F500" t="s">
        <v>80</v>
      </c>
      <c r="H500" t="str">
        <f t="shared" si="7"/>
        <v>España</v>
      </c>
      <c r="I500">
        <v>1987</v>
      </c>
      <c r="J500" t="s">
        <v>131</v>
      </c>
      <c r="L500" s="3" t="s">
        <v>85</v>
      </c>
      <c r="M500" t="s">
        <v>190</v>
      </c>
      <c r="N500" t="s">
        <v>117</v>
      </c>
      <c r="P500">
        <v>0</v>
      </c>
      <c r="Q500">
        <v>0</v>
      </c>
      <c r="R500">
        <v>0</v>
      </c>
      <c r="S500">
        <v>0</v>
      </c>
      <c r="T500">
        <v>0</v>
      </c>
      <c r="U500">
        <v>100</v>
      </c>
      <c r="V500">
        <v>20</v>
      </c>
      <c r="W500">
        <v>80</v>
      </c>
      <c r="X500">
        <v>300</v>
      </c>
      <c r="Y500" t="s">
        <v>115</v>
      </c>
      <c r="Z500" t="s">
        <v>1091</v>
      </c>
      <c r="AA500" t="s">
        <v>85</v>
      </c>
      <c r="AB500" t="s">
        <v>283</v>
      </c>
      <c r="AC500" s="1">
        <v>150000000000</v>
      </c>
      <c r="AD500" s="1">
        <v>150000000000</v>
      </c>
      <c r="AE500" t="s">
        <v>171</v>
      </c>
      <c r="AG500" t="s">
        <v>105</v>
      </c>
      <c r="AI500" t="s">
        <v>89</v>
      </c>
      <c r="AJ500" t="s">
        <v>89</v>
      </c>
      <c r="AK500" t="s">
        <v>89</v>
      </c>
      <c r="AL500" t="s">
        <v>89</v>
      </c>
      <c r="AM500" t="s">
        <v>1092</v>
      </c>
      <c r="AN500" t="s">
        <v>92</v>
      </c>
      <c r="AO500" t="s">
        <v>92</v>
      </c>
      <c r="AP500" t="s">
        <v>92</v>
      </c>
      <c r="AQ500" t="s">
        <v>179</v>
      </c>
      <c r="AR500" t="s">
        <v>179</v>
      </c>
      <c r="AS500" t="s">
        <v>92</v>
      </c>
      <c r="AT500" t="s">
        <v>106</v>
      </c>
      <c r="AU500" t="s">
        <v>107</v>
      </c>
      <c r="AV500" t="s">
        <v>106</v>
      </c>
      <c r="AW500" t="s">
        <v>106</v>
      </c>
      <c r="AX500" t="s">
        <v>106</v>
      </c>
      <c r="AY500" t="s">
        <v>106</v>
      </c>
      <c r="AZ500" t="s">
        <v>106</v>
      </c>
      <c r="BA500" t="s">
        <v>106</v>
      </c>
      <c r="BB500" t="s">
        <v>106</v>
      </c>
      <c r="BC500" t="s">
        <v>137</v>
      </c>
      <c r="BD500" t="s">
        <v>121</v>
      </c>
      <c r="BE500" t="s">
        <v>108</v>
      </c>
      <c r="BF500" t="s">
        <v>95</v>
      </c>
      <c r="BG500" t="s">
        <v>148</v>
      </c>
      <c r="BH500" t="s">
        <v>95</v>
      </c>
      <c r="BI500" t="s">
        <v>95</v>
      </c>
      <c r="BJ500" t="s">
        <v>96</v>
      </c>
      <c r="BK500" t="s">
        <v>96</v>
      </c>
      <c r="BL500" t="s">
        <v>96</v>
      </c>
      <c r="BM500" t="s">
        <v>96</v>
      </c>
      <c r="BN500" t="s">
        <v>96</v>
      </c>
      <c r="BO500" t="s">
        <v>108</v>
      </c>
      <c r="BP500" t="s">
        <v>95</v>
      </c>
      <c r="BQ500" t="s">
        <v>95</v>
      </c>
      <c r="BR500" t="s">
        <v>97</v>
      </c>
      <c r="BS500" t="s">
        <v>121</v>
      </c>
      <c r="BT500" t="s">
        <v>94</v>
      </c>
      <c r="BU500" t="s">
        <v>121</v>
      </c>
      <c r="BV500" t="s">
        <v>121</v>
      </c>
      <c r="BW500" t="s">
        <v>94</v>
      </c>
      <c r="BX500" t="s">
        <v>98</v>
      </c>
      <c r="BY500" t="s">
        <v>1093</v>
      </c>
    </row>
    <row r="501" spans="1:77">
      <c r="A501">
        <v>502</v>
      </c>
      <c r="B501">
        <v>7</v>
      </c>
      <c r="C501" t="s">
        <v>615</v>
      </c>
      <c r="D501" t="s">
        <v>123</v>
      </c>
      <c r="E501" t="s">
        <v>79</v>
      </c>
      <c r="F501" t="s">
        <v>239</v>
      </c>
      <c r="H501" t="str">
        <f t="shared" si="7"/>
        <v>México</v>
      </c>
      <c r="I501">
        <v>1999</v>
      </c>
      <c r="J501" t="s">
        <v>81</v>
      </c>
      <c r="L501" s="3" t="s">
        <v>85</v>
      </c>
      <c r="M501" t="s">
        <v>176</v>
      </c>
      <c r="N501" t="s">
        <v>104</v>
      </c>
      <c r="P501">
        <v>0</v>
      </c>
      <c r="Q501">
        <v>0</v>
      </c>
      <c r="R501">
        <v>0</v>
      </c>
      <c r="S501">
        <v>0</v>
      </c>
      <c r="T501">
        <v>0</v>
      </c>
      <c r="U501">
        <v>360</v>
      </c>
      <c r="V501">
        <v>0</v>
      </c>
      <c r="W501">
        <v>0</v>
      </c>
      <c r="X501">
        <v>360</v>
      </c>
      <c r="Y501" t="s">
        <v>143</v>
      </c>
      <c r="AA501" t="s">
        <v>85</v>
      </c>
      <c r="AB501" t="s">
        <v>86</v>
      </c>
      <c r="AC501" t="s">
        <v>85</v>
      </c>
      <c r="AD501" t="s">
        <v>85</v>
      </c>
      <c r="AE501" t="s">
        <v>87</v>
      </c>
      <c r="AG501" t="s">
        <v>105</v>
      </c>
      <c r="AI501" t="s">
        <v>89</v>
      </c>
      <c r="AJ501" t="s">
        <v>89</v>
      </c>
      <c r="AK501" t="s">
        <v>90</v>
      </c>
      <c r="AL501" t="s">
        <v>89</v>
      </c>
      <c r="AN501" t="s">
        <v>172</v>
      </c>
      <c r="AO501" t="s">
        <v>91</v>
      </c>
      <c r="AP501" t="s">
        <v>91</v>
      </c>
      <c r="AQ501" t="s">
        <v>91</v>
      </c>
      <c r="AR501" t="s">
        <v>91</v>
      </c>
      <c r="AS501" t="s">
        <v>179</v>
      </c>
      <c r="AT501" t="s">
        <v>107</v>
      </c>
      <c r="AU501" t="s">
        <v>106</v>
      </c>
      <c r="AV501" t="s">
        <v>137</v>
      </c>
      <c r="AW501" t="s">
        <v>106</v>
      </c>
      <c r="AX501" t="s">
        <v>137</v>
      </c>
      <c r="AY501" t="s">
        <v>107</v>
      </c>
      <c r="AZ501" t="s">
        <v>137</v>
      </c>
      <c r="BA501" t="s">
        <v>107</v>
      </c>
      <c r="BB501" t="s">
        <v>106</v>
      </c>
      <c r="BC501" t="s">
        <v>106</v>
      </c>
      <c r="BD501" t="s">
        <v>121</v>
      </c>
      <c r="BE501" t="s">
        <v>95</v>
      </c>
      <c r="BF501" t="s">
        <v>95</v>
      </c>
      <c r="BG501" t="s">
        <v>108</v>
      </c>
      <c r="BH501" t="s">
        <v>95</v>
      </c>
      <c r="BI501" t="s">
        <v>95</v>
      </c>
      <c r="BJ501" t="s">
        <v>96</v>
      </c>
      <c r="BK501" t="s">
        <v>96</v>
      </c>
      <c r="BL501" t="s">
        <v>96</v>
      </c>
      <c r="BM501" t="s">
        <v>96</v>
      </c>
      <c r="BN501" t="s">
        <v>96</v>
      </c>
      <c r="BO501" t="s">
        <v>95</v>
      </c>
      <c r="BP501" t="s">
        <v>95</v>
      </c>
      <c r="BQ501" t="s">
        <v>95</v>
      </c>
      <c r="BR501" t="s">
        <v>254</v>
      </c>
      <c r="BS501" t="s">
        <v>121</v>
      </c>
      <c r="BT501" t="s">
        <v>121</v>
      </c>
      <c r="BU501" t="s">
        <v>121</v>
      </c>
      <c r="BV501" t="s">
        <v>121</v>
      </c>
      <c r="BW501" t="s">
        <v>121</v>
      </c>
      <c r="BX501" t="s">
        <v>98</v>
      </c>
      <c r="BY501" t="s">
        <v>1094</v>
      </c>
    </row>
    <row r="502" spans="1:77">
      <c r="A502">
        <v>503</v>
      </c>
      <c r="B502">
        <v>2</v>
      </c>
      <c r="C502" t="s">
        <v>810</v>
      </c>
      <c r="D502" t="s">
        <v>294</v>
      </c>
      <c r="E502" t="s">
        <v>101</v>
      </c>
      <c r="F502" t="s">
        <v>239</v>
      </c>
      <c r="H502" t="str">
        <f t="shared" si="7"/>
        <v>México</v>
      </c>
      <c r="I502">
        <v>1988</v>
      </c>
      <c r="J502" t="s">
        <v>102</v>
      </c>
      <c r="L502" s="3" t="s">
        <v>85</v>
      </c>
      <c r="M502" t="s">
        <v>141</v>
      </c>
      <c r="N502" t="s">
        <v>117</v>
      </c>
      <c r="AI502" t="s">
        <v>167</v>
      </c>
      <c r="AJ502" t="s">
        <v>167</v>
      </c>
      <c r="AK502" t="s">
        <v>167</v>
      </c>
      <c r="AL502" t="s">
        <v>167</v>
      </c>
    </row>
    <row r="503" spans="1:77">
      <c r="A503">
        <v>504</v>
      </c>
      <c r="B503">
        <v>7</v>
      </c>
      <c r="C503" t="s">
        <v>912</v>
      </c>
      <c r="D503" t="s">
        <v>755</v>
      </c>
      <c r="E503" t="s">
        <v>79</v>
      </c>
      <c r="F503" t="s">
        <v>189</v>
      </c>
      <c r="H503" t="str">
        <f t="shared" si="7"/>
        <v>Colombia</v>
      </c>
      <c r="I503">
        <v>1995</v>
      </c>
      <c r="J503" t="s">
        <v>81</v>
      </c>
      <c r="L503" s="3">
        <v>10000000000</v>
      </c>
      <c r="M503" t="s">
        <v>82</v>
      </c>
      <c r="N503" t="s">
        <v>104</v>
      </c>
      <c r="P503">
        <v>4</v>
      </c>
      <c r="Q503">
        <v>16</v>
      </c>
      <c r="R503">
        <v>50</v>
      </c>
      <c r="S503">
        <v>1</v>
      </c>
      <c r="T503">
        <v>8</v>
      </c>
      <c r="U503">
        <v>19</v>
      </c>
      <c r="V503">
        <v>2</v>
      </c>
      <c r="W503">
        <v>10</v>
      </c>
      <c r="X503">
        <v>60</v>
      </c>
      <c r="Y503" t="s">
        <v>134</v>
      </c>
      <c r="AA503" t="s">
        <v>85</v>
      </c>
      <c r="AB503" t="s">
        <v>86</v>
      </c>
      <c r="AC503" t="s">
        <v>85</v>
      </c>
      <c r="AD503" t="s">
        <v>85</v>
      </c>
      <c r="AE503" t="s">
        <v>87</v>
      </c>
      <c r="AG503" t="s">
        <v>105</v>
      </c>
      <c r="AI503" t="s">
        <v>89</v>
      </c>
      <c r="AJ503" t="s">
        <v>89</v>
      </c>
      <c r="AK503" t="s">
        <v>89</v>
      </c>
      <c r="AL503" t="s">
        <v>90</v>
      </c>
      <c r="AN503" t="s">
        <v>92</v>
      </c>
      <c r="AO503" t="s">
        <v>92</v>
      </c>
      <c r="AP503" t="s">
        <v>92</v>
      </c>
      <c r="AQ503" t="s">
        <v>92</v>
      </c>
      <c r="AR503" t="s">
        <v>92</v>
      </c>
      <c r="AS503" t="s">
        <v>92</v>
      </c>
      <c r="AT503" t="s">
        <v>93</v>
      </c>
      <c r="AU503" t="s">
        <v>93</v>
      </c>
      <c r="AV503" t="s">
        <v>93</v>
      </c>
      <c r="AW503" t="s">
        <v>93</v>
      </c>
      <c r="AX503" t="s">
        <v>93</v>
      </c>
      <c r="AY503" t="s">
        <v>93</v>
      </c>
      <c r="AZ503" t="s">
        <v>93</v>
      </c>
      <c r="BA503" t="s">
        <v>93</v>
      </c>
      <c r="BB503" t="s">
        <v>93</v>
      </c>
      <c r="BC503" t="s">
        <v>93</v>
      </c>
      <c r="BD503" t="s">
        <v>94</v>
      </c>
      <c r="BE503" t="s">
        <v>108</v>
      </c>
      <c r="BF503" t="s">
        <v>95</v>
      </c>
      <c r="BG503" t="s">
        <v>95</v>
      </c>
      <c r="BH503" t="s">
        <v>95</v>
      </c>
      <c r="BI503" t="s">
        <v>108</v>
      </c>
      <c r="BJ503" t="s">
        <v>96</v>
      </c>
      <c r="BK503" t="s">
        <v>96</v>
      </c>
      <c r="BL503" t="s">
        <v>96</v>
      </c>
      <c r="BM503" t="s">
        <v>120</v>
      </c>
      <c r="BN503" t="s">
        <v>120</v>
      </c>
      <c r="BO503" t="s">
        <v>95</v>
      </c>
      <c r="BP503" t="s">
        <v>95</v>
      </c>
      <c r="BQ503" t="s">
        <v>95</v>
      </c>
      <c r="BR503" t="s">
        <v>111</v>
      </c>
      <c r="BS503" t="s">
        <v>121</v>
      </c>
      <c r="BT503" t="s">
        <v>94</v>
      </c>
      <c r="BU503" t="s">
        <v>121</v>
      </c>
      <c r="BV503" t="s">
        <v>94</v>
      </c>
      <c r="BW503" t="s">
        <v>94</v>
      </c>
      <c r="BX503" t="s">
        <v>98</v>
      </c>
      <c r="BY503" t="s">
        <v>1095</v>
      </c>
    </row>
    <row r="504" spans="1:77">
      <c r="A504">
        <v>505</v>
      </c>
      <c r="B504">
        <v>7</v>
      </c>
      <c r="C504" t="s">
        <v>496</v>
      </c>
      <c r="D504" t="s">
        <v>280</v>
      </c>
      <c r="E504" t="s">
        <v>101</v>
      </c>
      <c r="F504" t="s">
        <v>175</v>
      </c>
      <c r="H504" t="str">
        <f t="shared" si="7"/>
        <v>Chile</v>
      </c>
      <c r="I504">
        <v>1989</v>
      </c>
      <c r="J504" t="s">
        <v>81</v>
      </c>
      <c r="L504" s="3" t="s">
        <v>85</v>
      </c>
      <c r="M504" t="s">
        <v>103</v>
      </c>
      <c r="N504" t="s">
        <v>83</v>
      </c>
      <c r="P504">
        <v>0</v>
      </c>
      <c r="Q504">
        <v>0</v>
      </c>
      <c r="R504">
        <v>0</v>
      </c>
      <c r="S504">
        <v>0</v>
      </c>
      <c r="T504">
        <v>24</v>
      </c>
      <c r="U504">
        <v>24</v>
      </c>
      <c r="V504">
        <v>0</v>
      </c>
      <c r="W504">
        <v>0</v>
      </c>
      <c r="X504">
        <v>0</v>
      </c>
      <c r="Y504" t="s">
        <v>84</v>
      </c>
      <c r="AA504" t="s">
        <v>85</v>
      </c>
      <c r="AB504" t="s">
        <v>86</v>
      </c>
      <c r="AC504" t="s">
        <v>85</v>
      </c>
      <c r="AD504" t="s">
        <v>85</v>
      </c>
      <c r="AE504" t="s">
        <v>87</v>
      </c>
      <c r="AG504" t="s">
        <v>105</v>
      </c>
      <c r="AI504" t="s">
        <v>89</v>
      </c>
      <c r="AJ504" t="s">
        <v>89</v>
      </c>
      <c r="AK504" t="s">
        <v>89</v>
      </c>
      <c r="AL504" t="s">
        <v>90</v>
      </c>
      <c r="AN504" t="s">
        <v>91</v>
      </c>
      <c r="AO504" t="s">
        <v>91</v>
      </c>
      <c r="AP504" t="s">
        <v>91</v>
      </c>
      <c r="AQ504" t="s">
        <v>92</v>
      </c>
      <c r="AR504" t="s">
        <v>92</v>
      </c>
      <c r="AS504" t="s">
        <v>179</v>
      </c>
      <c r="AT504" t="s">
        <v>137</v>
      </c>
      <c r="AU504" t="s">
        <v>137</v>
      </c>
      <c r="AV504" t="s">
        <v>106</v>
      </c>
      <c r="AW504" t="s">
        <v>137</v>
      </c>
      <c r="AX504" t="s">
        <v>106</v>
      </c>
      <c r="AY504" t="s">
        <v>137</v>
      </c>
      <c r="AZ504" t="s">
        <v>137</v>
      </c>
      <c r="BA504" t="s">
        <v>137</v>
      </c>
      <c r="BB504" t="s">
        <v>137</v>
      </c>
      <c r="BC504" t="s">
        <v>137</v>
      </c>
      <c r="BD504" t="s">
        <v>121</v>
      </c>
      <c r="BE504" t="s">
        <v>95</v>
      </c>
      <c r="BF504" t="s">
        <v>95</v>
      </c>
      <c r="BG504" t="s">
        <v>108</v>
      </c>
      <c r="BH504" t="s">
        <v>95</v>
      </c>
      <c r="BI504" t="s">
        <v>95</v>
      </c>
      <c r="BJ504" t="s">
        <v>96</v>
      </c>
      <c r="BK504" t="s">
        <v>96</v>
      </c>
      <c r="BL504" t="s">
        <v>96</v>
      </c>
      <c r="BM504" t="s">
        <v>96</v>
      </c>
      <c r="BN504" t="s">
        <v>96</v>
      </c>
      <c r="BO504" t="s">
        <v>95</v>
      </c>
      <c r="BP504" t="s">
        <v>95</v>
      </c>
      <c r="BQ504" t="s">
        <v>95</v>
      </c>
      <c r="BR504" t="s">
        <v>111</v>
      </c>
      <c r="BS504" t="s">
        <v>94</v>
      </c>
      <c r="BT504" t="s">
        <v>94</v>
      </c>
      <c r="BU504" t="s">
        <v>94</v>
      </c>
      <c r="BV504" t="s">
        <v>94</v>
      </c>
      <c r="BW504" t="s">
        <v>94</v>
      </c>
      <c r="BX504" t="s">
        <v>98</v>
      </c>
      <c r="BY504" t="s">
        <v>1096</v>
      </c>
    </row>
    <row r="505" spans="1:77">
      <c r="A505">
        <v>506</v>
      </c>
      <c r="B505">
        <v>7</v>
      </c>
      <c r="C505" t="s">
        <v>323</v>
      </c>
      <c r="D505" t="s">
        <v>1097</v>
      </c>
      <c r="E505" t="s">
        <v>101</v>
      </c>
      <c r="F505" t="s">
        <v>125</v>
      </c>
      <c r="H505" t="str">
        <f t="shared" si="7"/>
        <v>Argentina</v>
      </c>
      <c r="I505">
        <v>1971</v>
      </c>
      <c r="J505" t="s">
        <v>126</v>
      </c>
      <c r="L505" s="3" t="s">
        <v>85</v>
      </c>
      <c r="M505" t="s">
        <v>103</v>
      </c>
      <c r="N505" t="s">
        <v>83</v>
      </c>
      <c r="P505">
        <v>0</v>
      </c>
      <c r="Q505">
        <v>0</v>
      </c>
      <c r="R505">
        <v>0</v>
      </c>
      <c r="S505">
        <v>10</v>
      </c>
      <c r="T505">
        <v>30</v>
      </c>
      <c r="U505">
        <v>180</v>
      </c>
      <c r="V505">
        <v>0</v>
      </c>
      <c r="W505">
        <v>11</v>
      </c>
      <c r="X505">
        <v>40</v>
      </c>
      <c r="Y505" t="s">
        <v>143</v>
      </c>
      <c r="AA505" t="s">
        <v>85</v>
      </c>
      <c r="AB505" t="s">
        <v>86</v>
      </c>
      <c r="AC505" t="s">
        <v>85</v>
      </c>
      <c r="AD505" t="s">
        <v>85</v>
      </c>
      <c r="AE505" t="s">
        <v>115</v>
      </c>
      <c r="AF505" t="s">
        <v>1098</v>
      </c>
      <c r="AG505" t="s">
        <v>105</v>
      </c>
      <c r="AI505" t="s">
        <v>89</v>
      </c>
      <c r="AJ505" t="s">
        <v>89</v>
      </c>
      <c r="AK505" t="s">
        <v>89</v>
      </c>
      <c r="AL505" t="s">
        <v>90</v>
      </c>
      <c r="AN505" t="s">
        <v>91</v>
      </c>
      <c r="AO505" t="s">
        <v>179</v>
      </c>
      <c r="AP505" t="s">
        <v>92</v>
      </c>
      <c r="AQ505" t="s">
        <v>92</v>
      </c>
      <c r="AR505" t="s">
        <v>92</v>
      </c>
      <c r="AS505" t="s">
        <v>91</v>
      </c>
      <c r="AT505" t="s">
        <v>137</v>
      </c>
      <c r="AU505" t="s">
        <v>137</v>
      </c>
      <c r="AV505" t="s">
        <v>93</v>
      </c>
      <c r="AW505" t="s">
        <v>93</v>
      </c>
      <c r="AX505" t="s">
        <v>93</v>
      </c>
      <c r="AY505" t="s">
        <v>118</v>
      </c>
      <c r="AZ505" t="s">
        <v>137</v>
      </c>
      <c r="BA505" t="s">
        <v>118</v>
      </c>
      <c r="BB505" t="s">
        <v>137</v>
      </c>
      <c r="BC505" t="s">
        <v>137</v>
      </c>
      <c r="BD505" t="s">
        <v>94</v>
      </c>
      <c r="BE505" t="s">
        <v>95</v>
      </c>
      <c r="BF505" t="s">
        <v>95</v>
      </c>
      <c r="BG505" t="s">
        <v>95</v>
      </c>
      <c r="BH505" t="s">
        <v>95</v>
      </c>
      <c r="BI505" t="s">
        <v>95</v>
      </c>
      <c r="BJ505" t="s">
        <v>96</v>
      </c>
      <c r="BK505" t="s">
        <v>96</v>
      </c>
      <c r="BL505" t="s">
        <v>96</v>
      </c>
      <c r="BM505" t="s">
        <v>110</v>
      </c>
      <c r="BN505" t="s">
        <v>110</v>
      </c>
      <c r="BO505" t="s">
        <v>95</v>
      </c>
      <c r="BP505" t="s">
        <v>95</v>
      </c>
      <c r="BQ505" t="s">
        <v>95</v>
      </c>
      <c r="BR505" t="s">
        <v>97</v>
      </c>
      <c r="BS505" t="s">
        <v>94</v>
      </c>
      <c r="BT505" t="s">
        <v>94</v>
      </c>
      <c r="BU505" t="s">
        <v>94</v>
      </c>
      <c r="BV505" t="s">
        <v>94</v>
      </c>
      <c r="BW505" t="s">
        <v>94</v>
      </c>
      <c r="BX505" t="s">
        <v>98</v>
      </c>
      <c r="BY505" t="s">
        <v>1099</v>
      </c>
    </row>
    <row r="506" spans="1:77">
      <c r="A506">
        <v>507</v>
      </c>
      <c r="B506">
        <v>4</v>
      </c>
      <c r="C506" t="s">
        <v>364</v>
      </c>
      <c r="D506" t="s">
        <v>215</v>
      </c>
      <c r="E506" t="s">
        <v>79</v>
      </c>
      <c r="F506" t="s">
        <v>146</v>
      </c>
      <c r="H506" t="str">
        <f t="shared" si="7"/>
        <v>Venezuela</v>
      </c>
      <c r="I506">
        <v>1986</v>
      </c>
      <c r="J506" t="s">
        <v>131</v>
      </c>
      <c r="L506" s="3">
        <v>10000000000</v>
      </c>
      <c r="M506" t="s">
        <v>103</v>
      </c>
      <c r="N506" t="s">
        <v>83</v>
      </c>
      <c r="P506">
        <v>0</v>
      </c>
      <c r="Q506">
        <v>0</v>
      </c>
      <c r="R506">
        <v>0</v>
      </c>
      <c r="S506">
        <v>0</v>
      </c>
      <c r="T506">
        <v>0</v>
      </c>
      <c r="U506">
        <v>15</v>
      </c>
      <c r="V506">
        <v>0</v>
      </c>
      <c r="W506">
        <v>0</v>
      </c>
      <c r="X506">
        <v>76</v>
      </c>
      <c r="Y506" t="s">
        <v>84</v>
      </c>
      <c r="AA506" t="s">
        <v>85</v>
      </c>
      <c r="AB506" t="s">
        <v>86</v>
      </c>
      <c r="AC506" t="s">
        <v>85</v>
      </c>
      <c r="AD506" t="s">
        <v>85</v>
      </c>
      <c r="AE506" t="s">
        <v>87</v>
      </c>
      <c r="AG506" t="s">
        <v>105</v>
      </c>
      <c r="AI506" t="s">
        <v>90</v>
      </c>
      <c r="AJ506" t="s">
        <v>89</v>
      </c>
      <c r="AK506" t="s">
        <v>90</v>
      </c>
      <c r="AL506" t="s">
        <v>89</v>
      </c>
      <c r="AM506" t="s">
        <v>1100</v>
      </c>
      <c r="AN506" t="s">
        <v>92</v>
      </c>
      <c r="AO506" t="s">
        <v>92</v>
      </c>
      <c r="AP506" t="s">
        <v>92</v>
      </c>
      <c r="AQ506" t="s">
        <v>92</v>
      </c>
      <c r="AR506" t="s">
        <v>92</v>
      </c>
      <c r="AS506" t="s">
        <v>92</v>
      </c>
    </row>
    <row r="507" spans="1:77">
      <c r="A507">
        <v>508</v>
      </c>
      <c r="B507">
        <v>7</v>
      </c>
      <c r="C507" t="s">
        <v>782</v>
      </c>
      <c r="D507" t="s">
        <v>762</v>
      </c>
      <c r="E507" t="s">
        <v>79</v>
      </c>
      <c r="F507" t="s">
        <v>125</v>
      </c>
      <c r="H507" t="str">
        <f t="shared" si="7"/>
        <v>Argentina</v>
      </c>
      <c r="I507">
        <v>1994</v>
      </c>
      <c r="J507" t="s">
        <v>81</v>
      </c>
      <c r="L507" s="3" t="s">
        <v>85</v>
      </c>
      <c r="M507" t="s">
        <v>103</v>
      </c>
      <c r="N507" t="s">
        <v>104</v>
      </c>
      <c r="P507">
        <v>0</v>
      </c>
      <c r="Q507">
        <v>0</v>
      </c>
      <c r="R507">
        <v>10</v>
      </c>
      <c r="S507">
        <v>0</v>
      </c>
      <c r="T507">
        <v>0</v>
      </c>
      <c r="U507">
        <v>0</v>
      </c>
      <c r="V507">
        <v>0</v>
      </c>
      <c r="W507">
        <v>0</v>
      </c>
      <c r="X507">
        <v>640</v>
      </c>
      <c r="Y507" t="s">
        <v>84</v>
      </c>
      <c r="AA507" s="1">
        <v>20000000000</v>
      </c>
      <c r="AB507" t="s">
        <v>170</v>
      </c>
      <c r="AC507" t="s">
        <v>85</v>
      </c>
      <c r="AD507" t="s">
        <v>85</v>
      </c>
      <c r="AE507" t="s">
        <v>87</v>
      </c>
      <c r="AG507" t="s">
        <v>105</v>
      </c>
      <c r="AI507" t="s">
        <v>89</v>
      </c>
      <c r="AJ507" t="s">
        <v>89</v>
      </c>
      <c r="AK507" t="s">
        <v>89</v>
      </c>
      <c r="AL507" t="s">
        <v>89</v>
      </c>
      <c r="AM507" t="s">
        <v>1101</v>
      </c>
      <c r="AN507" t="s">
        <v>179</v>
      </c>
      <c r="AO507" t="s">
        <v>92</v>
      </c>
      <c r="AP507" t="s">
        <v>179</v>
      </c>
      <c r="AQ507" t="s">
        <v>179</v>
      </c>
      <c r="AR507" t="s">
        <v>179</v>
      </c>
      <c r="AS507" t="s">
        <v>179</v>
      </c>
      <c r="AT507" t="s">
        <v>118</v>
      </c>
      <c r="AU507" t="s">
        <v>107</v>
      </c>
      <c r="AV507" t="s">
        <v>118</v>
      </c>
      <c r="AW507" t="s">
        <v>107</v>
      </c>
      <c r="AX507" t="s">
        <v>137</v>
      </c>
      <c r="AY507" t="s">
        <v>118</v>
      </c>
      <c r="AZ507" t="s">
        <v>118</v>
      </c>
      <c r="BA507" t="s">
        <v>118</v>
      </c>
      <c r="BB507" t="s">
        <v>137</v>
      </c>
      <c r="BC507" t="s">
        <v>107</v>
      </c>
      <c r="BD507" t="s">
        <v>121</v>
      </c>
      <c r="BE507" t="s">
        <v>109</v>
      </c>
      <c r="BF507" t="s">
        <v>108</v>
      </c>
      <c r="BG507" t="s">
        <v>108</v>
      </c>
      <c r="BH507" t="s">
        <v>108</v>
      </c>
      <c r="BI507" t="s">
        <v>148</v>
      </c>
      <c r="BJ507" t="s">
        <v>96</v>
      </c>
      <c r="BK507" t="s">
        <v>96</v>
      </c>
      <c r="BL507" t="s">
        <v>96</v>
      </c>
      <c r="BM507" t="s">
        <v>96</v>
      </c>
      <c r="BN507" t="s">
        <v>96</v>
      </c>
      <c r="BO507" t="s">
        <v>108</v>
      </c>
      <c r="BP507" t="s">
        <v>95</v>
      </c>
      <c r="BQ507" t="s">
        <v>95</v>
      </c>
      <c r="BR507" t="s">
        <v>111</v>
      </c>
      <c r="BS507" t="s">
        <v>94</v>
      </c>
      <c r="BT507" t="s">
        <v>121</v>
      </c>
      <c r="BU507" t="s">
        <v>122</v>
      </c>
      <c r="BV507" t="s">
        <v>121</v>
      </c>
      <c r="BW507" t="s">
        <v>94</v>
      </c>
      <c r="BX507" t="s">
        <v>98</v>
      </c>
      <c r="BY507" t="s">
        <v>1102</v>
      </c>
    </row>
    <row r="508" spans="1:77">
      <c r="A508">
        <v>509</v>
      </c>
      <c r="B508">
        <v>7</v>
      </c>
      <c r="C508" t="s">
        <v>307</v>
      </c>
      <c r="D508" t="s">
        <v>421</v>
      </c>
      <c r="E508" t="s">
        <v>79</v>
      </c>
      <c r="F508" t="s">
        <v>239</v>
      </c>
      <c r="H508" t="str">
        <f t="shared" si="7"/>
        <v>México</v>
      </c>
      <c r="I508">
        <v>1980</v>
      </c>
      <c r="J508" t="s">
        <v>131</v>
      </c>
      <c r="L508" s="3">
        <v>30000000000</v>
      </c>
      <c r="M508" t="s">
        <v>141</v>
      </c>
      <c r="N508" t="s">
        <v>83</v>
      </c>
      <c r="P508">
        <v>0</v>
      </c>
      <c r="Q508">
        <v>0</v>
      </c>
      <c r="R508">
        <v>100</v>
      </c>
      <c r="S508">
        <v>0</v>
      </c>
      <c r="T508">
        <v>15</v>
      </c>
      <c r="U508">
        <v>10</v>
      </c>
      <c r="V508">
        <v>48</v>
      </c>
      <c r="W508">
        <v>72</v>
      </c>
      <c r="X508">
        <v>45</v>
      </c>
      <c r="Y508" t="s">
        <v>143</v>
      </c>
      <c r="AA508" s="1">
        <v>20000000000</v>
      </c>
      <c r="AB508" t="s">
        <v>253</v>
      </c>
      <c r="AC508" s="1">
        <v>20000000000</v>
      </c>
      <c r="AD508" s="1">
        <v>10000000000</v>
      </c>
      <c r="AE508" t="s">
        <v>550</v>
      </c>
      <c r="AG508" t="s">
        <v>105</v>
      </c>
      <c r="AI508" t="s">
        <v>89</v>
      </c>
      <c r="AJ508" t="s">
        <v>89</v>
      </c>
      <c r="AK508" t="s">
        <v>89</v>
      </c>
      <c r="AL508" t="s">
        <v>90</v>
      </c>
      <c r="AN508" t="s">
        <v>91</v>
      </c>
      <c r="AO508" t="s">
        <v>91</v>
      </c>
      <c r="AP508" t="s">
        <v>91</v>
      </c>
      <c r="AQ508" t="s">
        <v>91</v>
      </c>
      <c r="AR508" t="s">
        <v>91</v>
      </c>
      <c r="AS508" t="s">
        <v>91</v>
      </c>
      <c r="AT508" t="s">
        <v>137</v>
      </c>
      <c r="AU508" t="s">
        <v>137</v>
      </c>
      <c r="AV508" t="s">
        <v>106</v>
      </c>
      <c r="AW508" t="s">
        <v>137</v>
      </c>
      <c r="AX508" t="s">
        <v>137</v>
      </c>
      <c r="AY508" t="s">
        <v>137</v>
      </c>
      <c r="AZ508" t="s">
        <v>137</v>
      </c>
      <c r="BA508" t="s">
        <v>137</v>
      </c>
      <c r="BB508" t="s">
        <v>137</v>
      </c>
      <c r="BC508" t="s">
        <v>137</v>
      </c>
      <c r="BD508" t="s">
        <v>122</v>
      </c>
      <c r="BE508" t="s">
        <v>108</v>
      </c>
      <c r="BF508" t="s">
        <v>95</v>
      </c>
      <c r="BG508" t="s">
        <v>108</v>
      </c>
      <c r="BH508" t="s">
        <v>95</v>
      </c>
      <c r="BI508" t="s">
        <v>95</v>
      </c>
      <c r="BJ508" t="s">
        <v>96</v>
      </c>
      <c r="BK508" t="s">
        <v>96</v>
      </c>
      <c r="BL508" t="s">
        <v>96</v>
      </c>
      <c r="BM508" t="s">
        <v>96</v>
      </c>
      <c r="BN508" t="s">
        <v>96</v>
      </c>
      <c r="BO508" t="s">
        <v>95</v>
      </c>
      <c r="BP508" t="s">
        <v>95</v>
      </c>
      <c r="BQ508" t="s">
        <v>95</v>
      </c>
      <c r="BR508" t="s">
        <v>97</v>
      </c>
      <c r="BS508" t="s">
        <v>121</v>
      </c>
      <c r="BT508" t="s">
        <v>122</v>
      </c>
      <c r="BU508" t="s">
        <v>94</v>
      </c>
      <c r="BV508" t="s">
        <v>94</v>
      </c>
      <c r="BW508" t="s">
        <v>121</v>
      </c>
      <c r="BX508" t="s">
        <v>98</v>
      </c>
      <c r="BY508" t="s">
        <v>1103</v>
      </c>
    </row>
    <row r="509" spans="1:77">
      <c r="A509">
        <v>510</v>
      </c>
      <c r="B509">
        <v>2</v>
      </c>
      <c r="C509" t="s">
        <v>1104</v>
      </c>
      <c r="D509" t="s">
        <v>586</v>
      </c>
      <c r="E509" t="s">
        <v>79</v>
      </c>
      <c r="F509" t="s">
        <v>336</v>
      </c>
      <c r="H509" t="str">
        <f t="shared" si="7"/>
        <v>Uruguay</v>
      </c>
      <c r="I509">
        <v>1991</v>
      </c>
      <c r="J509" t="s">
        <v>81</v>
      </c>
      <c r="L509" s="3" t="s">
        <v>85</v>
      </c>
      <c r="M509" t="s">
        <v>82</v>
      </c>
      <c r="N509" t="s">
        <v>132</v>
      </c>
      <c r="Y509" t="s">
        <v>143</v>
      </c>
      <c r="AA509" t="s">
        <v>85</v>
      </c>
      <c r="AE509" t="s">
        <v>171</v>
      </c>
      <c r="AI509" t="s">
        <v>167</v>
      </c>
      <c r="AJ509" t="s">
        <v>167</v>
      </c>
      <c r="AK509" t="s">
        <v>167</v>
      </c>
      <c r="AL509" t="s">
        <v>167</v>
      </c>
    </row>
    <row r="510" spans="1:77">
      <c r="A510">
        <v>511</v>
      </c>
      <c r="B510">
        <v>7</v>
      </c>
      <c r="C510" t="s">
        <v>548</v>
      </c>
      <c r="D510" t="s">
        <v>703</v>
      </c>
      <c r="E510" t="s">
        <v>79</v>
      </c>
      <c r="F510" t="s">
        <v>115</v>
      </c>
      <c r="G510" t="s">
        <v>812</v>
      </c>
      <c r="H510" t="str">
        <f t="shared" si="7"/>
        <v>brasil</v>
      </c>
      <c r="I510">
        <v>1972</v>
      </c>
      <c r="J510" t="s">
        <v>115</v>
      </c>
      <c r="K510" t="s">
        <v>1105</v>
      </c>
      <c r="L510" s="3">
        <v>20000000000</v>
      </c>
      <c r="M510" t="s">
        <v>82</v>
      </c>
      <c r="N510" t="s">
        <v>83</v>
      </c>
      <c r="P510">
        <v>2</v>
      </c>
      <c r="Q510">
        <v>8</v>
      </c>
      <c r="R510">
        <v>8</v>
      </c>
      <c r="S510">
        <v>3</v>
      </c>
      <c r="T510">
        <v>8</v>
      </c>
      <c r="U510">
        <v>8</v>
      </c>
      <c r="V510">
        <v>12</v>
      </c>
      <c r="W510">
        <v>24</v>
      </c>
      <c r="X510">
        <v>24</v>
      </c>
      <c r="Y510" t="s">
        <v>346</v>
      </c>
      <c r="AA510" s="1">
        <v>10000000000</v>
      </c>
      <c r="AB510" t="s">
        <v>170</v>
      </c>
      <c r="AC510" s="1">
        <v>10000000000</v>
      </c>
      <c r="AD510" s="1">
        <v>10000000000</v>
      </c>
      <c r="AE510" t="s">
        <v>171</v>
      </c>
      <c r="AG510" t="s">
        <v>136</v>
      </c>
      <c r="AH510" s="1">
        <v>30000000000</v>
      </c>
      <c r="AI510" t="s">
        <v>89</v>
      </c>
      <c r="AJ510" t="s">
        <v>90</v>
      </c>
      <c r="AK510" t="s">
        <v>89</v>
      </c>
      <c r="AL510" t="s">
        <v>89</v>
      </c>
      <c r="AN510" t="s">
        <v>92</v>
      </c>
      <c r="AO510" t="s">
        <v>92</v>
      </c>
      <c r="AP510" t="s">
        <v>92</v>
      </c>
      <c r="AQ510" t="s">
        <v>92</v>
      </c>
      <c r="AR510" t="s">
        <v>92</v>
      </c>
      <c r="AS510" t="s">
        <v>92</v>
      </c>
      <c r="AT510" t="s">
        <v>118</v>
      </c>
      <c r="AU510" t="s">
        <v>93</v>
      </c>
      <c r="AV510" t="s">
        <v>93</v>
      </c>
      <c r="AW510" t="s">
        <v>107</v>
      </c>
      <c r="AX510" t="s">
        <v>107</v>
      </c>
      <c r="AY510" t="s">
        <v>93</v>
      </c>
      <c r="AZ510" t="s">
        <v>107</v>
      </c>
      <c r="BA510" t="s">
        <v>107</v>
      </c>
      <c r="BB510" t="s">
        <v>107</v>
      </c>
      <c r="BC510" t="s">
        <v>107</v>
      </c>
      <c r="BD510" t="s">
        <v>180</v>
      </c>
      <c r="BE510" t="s">
        <v>108</v>
      </c>
      <c r="BF510" t="s">
        <v>95</v>
      </c>
      <c r="BG510" t="s">
        <v>95</v>
      </c>
      <c r="BH510" t="s">
        <v>95</v>
      </c>
      <c r="BI510" t="s">
        <v>108</v>
      </c>
      <c r="BJ510" t="s">
        <v>96</v>
      </c>
      <c r="BK510" t="s">
        <v>96</v>
      </c>
      <c r="BL510" t="s">
        <v>96</v>
      </c>
      <c r="BM510" t="s">
        <v>120</v>
      </c>
      <c r="BN510" t="s">
        <v>120</v>
      </c>
      <c r="BO510" t="s">
        <v>95</v>
      </c>
      <c r="BP510" t="s">
        <v>95</v>
      </c>
      <c r="BQ510" t="s">
        <v>95</v>
      </c>
      <c r="BR510" t="s">
        <v>111</v>
      </c>
      <c r="BS510" t="s">
        <v>121</v>
      </c>
      <c r="BT510" t="s">
        <v>94</v>
      </c>
      <c r="BU510" t="s">
        <v>121</v>
      </c>
      <c r="BV510" t="s">
        <v>121</v>
      </c>
      <c r="BW510" t="s">
        <v>94</v>
      </c>
      <c r="BX510" t="s">
        <v>98</v>
      </c>
    </row>
    <row r="511" spans="1:77">
      <c r="A511">
        <v>512</v>
      </c>
      <c r="B511">
        <v>7</v>
      </c>
      <c r="C511" t="s">
        <v>1106</v>
      </c>
      <c r="D511" t="s">
        <v>323</v>
      </c>
      <c r="E511" t="s">
        <v>101</v>
      </c>
      <c r="F511" t="s">
        <v>189</v>
      </c>
      <c r="H511" t="str">
        <f t="shared" si="7"/>
        <v>Colombia</v>
      </c>
      <c r="I511">
        <v>1995</v>
      </c>
      <c r="J511" t="s">
        <v>81</v>
      </c>
      <c r="L511" s="3" t="s">
        <v>85</v>
      </c>
      <c r="M511" t="s">
        <v>103</v>
      </c>
      <c r="N511" t="s">
        <v>83</v>
      </c>
      <c r="P511">
        <v>0</v>
      </c>
      <c r="Q511">
        <v>0</v>
      </c>
      <c r="R511">
        <v>0</v>
      </c>
      <c r="S511">
        <v>0</v>
      </c>
      <c r="T511">
        <v>0</v>
      </c>
      <c r="U511">
        <v>24</v>
      </c>
      <c r="V511">
        <v>5</v>
      </c>
      <c r="W511">
        <v>20</v>
      </c>
      <c r="X511">
        <v>100</v>
      </c>
      <c r="Y511" t="s">
        <v>115</v>
      </c>
      <c r="Z511" t="s">
        <v>555</v>
      </c>
      <c r="AA511" t="s">
        <v>85</v>
      </c>
      <c r="AB511" t="s">
        <v>86</v>
      </c>
      <c r="AC511" t="s">
        <v>85</v>
      </c>
      <c r="AD511" t="s">
        <v>85</v>
      </c>
      <c r="AE511" t="s">
        <v>87</v>
      </c>
      <c r="AG511" t="s">
        <v>177</v>
      </c>
      <c r="AI511" t="s">
        <v>90</v>
      </c>
      <c r="AJ511" t="s">
        <v>89</v>
      </c>
      <c r="AK511" t="s">
        <v>89</v>
      </c>
      <c r="AL511" t="s">
        <v>89</v>
      </c>
      <c r="AN511" t="s">
        <v>91</v>
      </c>
      <c r="AO511" t="s">
        <v>91</v>
      </c>
      <c r="AP511" t="s">
        <v>92</v>
      </c>
      <c r="AQ511" t="s">
        <v>92</v>
      </c>
      <c r="AR511" t="s">
        <v>92</v>
      </c>
      <c r="AS511" t="s">
        <v>92</v>
      </c>
      <c r="AT511" t="s">
        <v>93</v>
      </c>
      <c r="AU511" t="s">
        <v>106</v>
      </c>
      <c r="AV511" t="s">
        <v>137</v>
      </c>
      <c r="AW511" t="s">
        <v>107</v>
      </c>
      <c r="AX511" t="s">
        <v>118</v>
      </c>
      <c r="AY511" t="s">
        <v>118</v>
      </c>
      <c r="AZ511" t="s">
        <v>106</v>
      </c>
      <c r="BA511" t="s">
        <v>106</v>
      </c>
      <c r="BB511" t="s">
        <v>137</v>
      </c>
      <c r="BC511" t="s">
        <v>137</v>
      </c>
      <c r="BD511" t="s">
        <v>94</v>
      </c>
      <c r="BE511" t="s">
        <v>95</v>
      </c>
      <c r="BF511" t="s">
        <v>148</v>
      </c>
      <c r="BG511" t="s">
        <v>148</v>
      </c>
      <c r="BH511" t="s">
        <v>95</v>
      </c>
      <c r="BI511" t="s">
        <v>95</v>
      </c>
      <c r="BJ511" t="s">
        <v>96</v>
      </c>
      <c r="BK511" t="s">
        <v>110</v>
      </c>
      <c r="BL511" t="s">
        <v>110</v>
      </c>
      <c r="BM511" t="s">
        <v>96</v>
      </c>
      <c r="BN511" t="s">
        <v>96</v>
      </c>
      <c r="BO511" t="s">
        <v>95</v>
      </c>
      <c r="BP511" t="s">
        <v>95</v>
      </c>
      <c r="BQ511" t="s">
        <v>95</v>
      </c>
      <c r="BR511" t="s">
        <v>111</v>
      </c>
      <c r="BS511" t="s">
        <v>94</v>
      </c>
      <c r="BT511" t="s">
        <v>94</v>
      </c>
      <c r="BU511" t="s">
        <v>94</v>
      </c>
      <c r="BV511" t="s">
        <v>94</v>
      </c>
      <c r="BW511" t="s">
        <v>94</v>
      </c>
      <c r="BX511" t="s">
        <v>98</v>
      </c>
      <c r="BY511" t="s">
        <v>1107</v>
      </c>
    </row>
    <row r="512" spans="1:77">
      <c r="A512">
        <v>513</v>
      </c>
      <c r="B512">
        <v>7</v>
      </c>
      <c r="C512" t="s">
        <v>484</v>
      </c>
      <c r="D512" t="s">
        <v>268</v>
      </c>
      <c r="E512" t="s">
        <v>101</v>
      </c>
      <c r="F512" t="s">
        <v>423</v>
      </c>
      <c r="H512" t="str">
        <f t="shared" si="7"/>
        <v>Estados Unidos</v>
      </c>
      <c r="I512">
        <v>1964</v>
      </c>
      <c r="J512" t="s">
        <v>131</v>
      </c>
      <c r="L512" s="3" t="s">
        <v>85</v>
      </c>
      <c r="M512" t="s">
        <v>103</v>
      </c>
      <c r="N512" t="s">
        <v>132</v>
      </c>
      <c r="P512">
        <v>0</v>
      </c>
      <c r="Q512">
        <v>0</v>
      </c>
      <c r="R512">
        <v>0</v>
      </c>
      <c r="S512">
        <v>15</v>
      </c>
      <c r="T512">
        <v>15</v>
      </c>
      <c r="U512">
        <v>15</v>
      </c>
      <c r="V512">
        <v>0</v>
      </c>
      <c r="W512">
        <v>0</v>
      </c>
      <c r="X512">
        <v>0</v>
      </c>
      <c r="Y512" t="s">
        <v>84</v>
      </c>
      <c r="AA512" t="s">
        <v>85</v>
      </c>
      <c r="AB512" t="s">
        <v>86</v>
      </c>
      <c r="AC512" t="s">
        <v>85</v>
      </c>
      <c r="AD512" t="s">
        <v>85</v>
      </c>
      <c r="AE512" t="s">
        <v>87</v>
      </c>
      <c r="AG512" t="s">
        <v>88</v>
      </c>
      <c r="AI512" t="s">
        <v>90</v>
      </c>
      <c r="AJ512" t="s">
        <v>89</v>
      </c>
      <c r="AK512" t="s">
        <v>90</v>
      </c>
      <c r="AL512" t="s">
        <v>90</v>
      </c>
      <c r="AN512" t="s">
        <v>92</v>
      </c>
      <c r="AO512" t="s">
        <v>92</v>
      </c>
      <c r="AP512" t="s">
        <v>91</v>
      </c>
      <c r="AQ512" t="s">
        <v>92</v>
      </c>
      <c r="AR512" t="s">
        <v>92</v>
      </c>
      <c r="AS512" t="s">
        <v>92</v>
      </c>
      <c r="AT512" t="s">
        <v>118</v>
      </c>
      <c r="AU512" t="s">
        <v>107</v>
      </c>
      <c r="AV512" t="s">
        <v>107</v>
      </c>
      <c r="AW512" t="s">
        <v>106</v>
      </c>
      <c r="AX512" t="s">
        <v>106</v>
      </c>
      <c r="AY512" t="s">
        <v>106</v>
      </c>
      <c r="AZ512" t="s">
        <v>106</v>
      </c>
      <c r="BA512" t="s">
        <v>106</v>
      </c>
      <c r="BB512" t="s">
        <v>106</v>
      </c>
      <c r="BC512" t="s">
        <v>137</v>
      </c>
      <c r="BD512" t="s">
        <v>94</v>
      </c>
      <c r="BE512" t="s">
        <v>95</v>
      </c>
      <c r="BF512" t="s">
        <v>95</v>
      </c>
      <c r="BG512" t="s">
        <v>95</v>
      </c>
      <c r="BH512" t="s">
        <v>95</v>
      </c>
      <c r="BI512" t="s">
        <v>95</v>
      </c>
      <c r="BJ512" t="s">
        <v>96</v>
      </c>
      <c r="BK512" t="s">
        <v>96</v>
      </c>
      <c r="BL512" t="s">
        <v>96</v>
      </c>
      <c r="BM512" t="s">
        <v>120</v>
      </c>
      <c r="BN512" t="s">
        <v>120</v>
      </c>
      <c r="BO512" t="s">
        <v>95</v>
      </c>
      <c r="BP512" t="s">
        <v>95</v>
      </c>
      <c r="BQ512" t="s">
        <v>95</v>
      </c>
      <c r="BR512" t="s">
        <v>97</v>
      </c>
      <c r="BS512" t="s">
        <v>94</v>
      </c>
      <c r="BT512" t="s">
        <v>94</v>
      </c>
      <c r="BU512" t="s">
        <v>94</v>
      </c>
      <c r="BV512" t="s">
        <v>94</v>
      </c>
      <c r="BW512" t="s">
        <v>94</v>
      </c>
      <c r="BX512" t="s">
        <v>98</v>
      </c>
    </row>
    <row r="513" spans="1:77">
      <c r="A513">
        <v>514</v>
      </c>
      <c r="B513">
        <v>7</v>
      </c>
      <c r="C513" t="s">
        <v>271</v>
      </c>
      <c r="D513" t="s">
        <v>558</v>
      </c>
      <c r="E513" t="s">
        <v>101</v>
      </c>
      <c r="F513" t="s">
        <v>239</v>
      </c>
      <c r="H513" t="str">
        <f t="shared" si="7"/>
        <v>México</v>
      </c>
      <c r="I513">
        <v>1970</v>
      </c>
      <c r="J513" t="s">
        <v>126</v>
      </c>
      <c r="L513" s="3" t="s">
        <v>85</v>
      </c>
      <c r="M513" t="s">
        <v>103</v>
      </c>
      <c r="N513" t="s">
        <v>132</v>
      </c>
      <c r="P513">
        <v>0</v>
      </c>
      <c r="Q513">
        <v>12</v>
      </c>
      <c r="R513">
        <v>200</v>
      </c>
      <c r="S513">
        <v>0</v>
      </c>
      <c r="T513">
        <v>0</v>
      </c>
      <c r="U513">
        <v>100</v>
      </c>
      <c r="V513">
        <v>0</v>
      </c>
      <c r="W513">
        <v>0</v>
      </c>
      <c r="X513">
        <v>100</v>
      </c>
      <c r="Y513" t="s">
        <v>134</v>
      </c>
      <c r="AA513" s="1">
        <v>20000000000</v>
      </c>
      <c r="AB513" t="s">
        <v>253</v>
      </c>
      <c r="AC513" s="1">
        <v>40000000000</v>
      </c>
      <c r="AD513" s="1">
        <v>30000000000</v>
      </c>
      <c r="AE513" t="s">
        <v>509</v>
      </c>
      <c r="AG513" t="s">
        <v>105</v>
      </c>
      <c r="AI513" t="s">
        <v>90</v>
      </c>
      <c r="AJ513" t="s">
        <v>89</v>
      </c>
      <c r="AK513" t="s">
        <v>89</v>
      </c>
      <c r="AL513" t="s">
        <v>90</v>
      </c>
      <c r="AN513" t="s">
        <v>92</v>
      </c>
      <c r="AO513" t="s">
        <v>92</v>
      </c>
      <c r="AP513" t="s">
        <v>92</v>
      </c>
      <c r="AQ513" t="s">
        <v>92</v>
      </c>
      <c r="AR513" t="s">
        <v>92</v>
      </c>
      <c r="AS513" t="s">
        <v>92</v>
      </c>
      <c r="AT513" t="s">
        <v>93</v>
      </c>
      <c r="AU513" t="s">
        <v>107</v>
      </c>
      <c r="AV513" t="s">
        <v>106</v>
      </c>
      <c r="AW513" t="s">
        <v>93</v>
      </c>
      <c r="AX513" t="s">
        <v>107</v>
      </c>
      <c r="AY513" t="s">
        <v>107</v>
      </c>
      <c r="AZ513" t="s">
        <v>106</v>
      </c>
      <c r="BA513" t="s">
        <v>106</v>
      </c>
      <c r="BB513" t="s">
        <v>106</v>
      </c>
      <c r="BC513" t="s">
        <v>106</v>
      </c>
      <c r="BD513" t="s">
        <v>121</v>
      </c>
      <c r="BE513" t="s">
        <v>95</v>
      </c>
      <c r="BF513" t="s">
        <v>108</v>
      </c>
      <c r="BG513" t="s">
        <v>108</v>
      </c>
      <c r="BH513" t="s">
        <v>95</v>
      </c>
      <c r="BI513" t="s">
        <v>95</v>
      </c>
      <c r="BJ513" t="s">
        <v>120</v>
      </c>
      <c r="BK513" t="s">
        <v>120</v>
      </c>
      <c r="BL513" t="s">
        <v>120</v>
      </c>
      <c r="BM513" t="s">
        <v>120</v>
      </c>
      <c r="BN513" t="s">
        <v>120</v>
      </c>
      <c r="BO513" t="s">
        <v>95</v>
      </c>
      <c r="BP513" t="s">
        <v>95</v>
      </c>
      <c r="BQ513" t="s">
        <v>95</v>
      </c>
      <c r="BR513" t="s">
        <v>97</v>
      </c>
      <c r="BS513" t="s">
        <v>121</v>
      </c>
      <c r="BT513" t="s">
        <v>121</v>
      </c>
      <c r="BU513" t="s">
        <v>121</v>
      </c>
      <c r="BV513" t="s">
        <v>121</v>
      </c>
      <c r="BW513" t="s">
        <v>94</v>
      </c>
      <c r="BX513" t="s">
        <v>98</v>
      </c>
    </row>
    <row r="514" spans="1:77">
      <c r="A514">
        <v>515</v>
      </c>
      <c r="B514">
        <v>7</v>
      </c>
      <c r="C514" t="s">
        <v>218</v>
      </c>
      <c r="D514" t="s">
        <v>1108</v>
      </c>
      <c r="E514" t="s">
        <v>101</v>
      </c>
      <c r="F514" t="s">
        <v>175</v>
      </c>
      <c r="H514" t="str">
        <f t="shared" si="7"/>
        <v>Chile</v>
      </c>
      <c r="I514">
        <v>1991</v>
      </c>
      <c r="J514" t="s">
        <v>131</v>
      </c>
      <c r="L514" s="3">
        <v>10000000000</v>
      </c>
      <c r="M514" t="s">
        <v>103</v>
      </c>
      <c r="N514" t="s">
        <v>309</v>
      </c>
      <c r="P514">
        <v>0</v>
      </c>
      <c r="Q514">
        <v>0</v>
      </c>
      <c r="R514">
        <v>0</v>
      </c>
      <c r="S514">
        <v>0</v>
      </c>
      <c r="T514">
        <v>0</v>
      </c>
      <c r="U514">
        <v>45</v>
      </c>
      <c r="V514">
        <v>0</v>
      </c>
      <c r="W514">
        <v>0</v>
      </c>
      <c r="X514">
        <v>200</v>
      </c>
      <c r="Y514" t="s">
        <v>84</v>
      </c>
      <c r="AA514" t="s">
        <v>85</v>
      </c>
      <c r="AB514" t="s">
        <v>86</v>
      </c>
      <c r="AC514" t="s">
        <v>85</v>
      </c>
      <c r="AD514" t="s">
        <v>85</v>
      </c>
      <c r="AE514" t="s">
        <v>87</v>
      </c>
      <c r="AG514" t="s">
        <v>105</v>
      </c>
      <c r="AI514" t="s">
        <v>89</v>
      </c>
      <c r="AJ514" t="s">
        <v>89</v>
      </c>
      <c r="AK514" t="s">
        <v>89</v>
      </c>
      <c r="AL514" t="s">
        <v>90</v>
      </c>
      <c r="AN514" t="s">
        <v>91</v>
      </c>
      <c r="AO514" t="s">
        <v>91</v>
      </c>
      <c r="AP514" t="s">
        <v>91</v>
      </c>
      <c r="AQ514" t="s">
        <v>91</v>
      </c>
      <c r="AR514" t="s">
        <v>91</v>
      </c>
      <c r="AS514" t="s">
        <v>91</v>
      </c>
      <c r="AT514" t="s">
        <v>107</v>
      </c>
      <c r="AU514" t="s">
        <v>93</v>
      </c>
      <c r="AV514" t="s">
        <v>93</v>
      </c>
      <c r="AW514" t="s">
        <v>107</v>
      </c>
      <c r="AX514" t="s">
        <v>107</v>
      </c>
      <c r="AY514" t="s">
        <v>106</v>
      </c>
      <c r="AZ514" t="s">
        <v>106</v>
      </c>
      <c r="BA514" t="s">
        <v>106</v>
      </c>
      <c r="BB514" t="s">
        <v>107</v>
      </c>
      <c r="BC514" t="s">
        <v>107</v>
      </c>
      <c r="BD514" t="s">
        <v>94</v>
      </c>
      <c r="BE514" t="s">
        <v>95</v>
      </c>
      <c r="BF514" t="s">
        <v>95</v>
      </c>
      <c r="BG514" t="s">
        <v>95</v>
      </c>
      <c r="BH514" t="s">
        <v>95</v>
      </c>
      <c r="BI514" t="s">
        <v>95</v>
      </c>
      <c r="BJ514" t="s">
        <v>120</v>
      </c>
      <c r="BK514" t="s">
        <v>120</v>
      </c>
      <c r="BL514" t="s">
        <v>120</v>
      </c>
      <c r="BM514" t="s">
        <v>110</v>
      </c>
      <c r="BN514" t="s">
        <v>110</v>
      </c>
      <c r="BO514" t="s">
        <v>95</v>
      </c>
      <c r="BP514" t="s">
        <v>95</v>
      </c>
      <c r="BQ514" t="s">
        <v>95</v>
      </c>
      <c r="BR514" t="s">
        <v>111</v>
      </c>
      <c r="BS514" t="s">
        <v>180</v>
      </c>
      <c r="BT514" t="s">
        <v>180</v>
      </c>
      <c r="BU514" t="s">
        <v>180</v>
      </c>
      <c r="BV514" t="s">
        <v>180</v>
      </c>
      <c r="BW514" t="s">
        <v>180</v>
      </c>
      <c r="BX514" t="s">
        <v>98</v>
      </c>
    </row>
    <row r="515" spans="1:77">
      <c r="A515">
        <v>516</v>
      </c>
      <c r="B515">
        <v>2</v>
      </c>
      <c r="C515" t="s">
        <v>697</v>
      </c>
      <c r="D515" t="s">
        <v>263</v>
      </c>
      <c r="E515" t="s">
        <v>79</v>
      </c>
      <c r="F515" t="s">
        <v>239</v>
      </c>
      <c r="H515" t="str">
        <f t="shared" ref="H515:H578" si="8">IF(LEN(G515)&gt;0, G515,IF(LEN(F515)&lt;1, "España",F515))</f>
        <v>México</v>
      </c>
      <c r="I515">
        <v>1966</v>
      </c>
      <c r="J515" t="s">
        <v>131</v>
      </c>
      <c r="L515" s="3">
        <v>20000000000</v>
      </c>
      <c r="M515" t="s">
        <v>82</v>
      </c>
      <c r="N515" t="s">
        <v>132</v>
      </c>
      <c r="AI515" t="s">
        <v>167</v>
      </c>
      <c r="AJ515" t="s">
        <v>167</v>
      </c>
      <c r="AK515" t="s">
        <v>167</v>
      </c>
      <c r="AL515" t="s">
        <v>167</v>
      </c>
    </row>
    <row r="516" spans="1:77">
      <c r="A516">
        <v>517</v>
      </c>
      <c r="B516">
        <v>7</v>
      </c>
      <c r="C516" t="s">
        <v>151</v>
      </c>
      <c r="D516" t="s">
        <v>331</v>
      </c>
      <c r="E516" t="s">
        <v>101</v>
      </c>
      <c r="F516" t="s">
        <v>239</v>
      </c>
      <c r="H516" t="str">
        <f t="shared" si="8"/>
        <v>México</v>
      </c>
      <c r="I516">
        <v>1992</v>
      </c>
      <c r="J516" t="s">
        <v>102</v>
      </c>
      <c r="L516" s="3">
        <v>10000000000</v>
      </c>
      <c r="M516" t="s">
        <v>103</v>
      </c>
      <c r="N516" t="s">
        <v>104</v>
      </c>
      <c r="P516">
        <v>0</v>
      </c>
      <c r="Q516">
        <v>0</v>
      </c>
      <c r="R516">
        <v>10</v>
      </c>
      <c r="S516">
        <v>4</v>
      </c>
      <c r="T516">
        <v>4</v>
      </c>
      <c r="U516">
        <v>4</v>
      </c>
      <c r="V516">
        <v>6</v>
      </c>
      <c r="W516">
        <v>32</v>
      </c>
      <c r="X516">
        <v>108</v>
      </c>
      <c r="Y516" t="s">
        <v>143</v>
      </c>
      <c r="AA516" s="1">
        <v>40000000000</v>
      </c>
      <c r="AB516" t="s">
        <v>230</v>
      </c>
      <c r="AC516" s="1">
        <v>30000000000</v>
      </c>
      <c r="AD516" s="1">
        <v>10000000000</v>
      </c>
      <c r="AE516" t="s">
        <v>171</v>
      </c>
      <c r="AG516" t="s">
        <v>105</v>
      </c>
      <c r="AI516" t="s">
        <v>89</v>
      </c>
      <c r="AJ516" t="s">
        <v>89</v>
      </c>
      <c r="AK516" t="s">
        <v>90</v>
      </c>
      <c r="AL516" t="s">
        <v>89</v>
      </c>
      <c r="AN516" t="s">
        <v>91</v>
      </c>
      <c r="AO516" t="s">
        <v>91</v>
      </c>
      <c r="AP516" t="s">
        <v>91</v>
      </c>
      <c r="AQ516" t="s">
        <v>91</v>
      </c>
      <c r="AR516" t="s">
        <v>91</v>
      </c>
      <c r="AS516" t="s">
        <v>92</v>
      </c>
      <c r="AT516" t="s">
        <v>137</v>
      </c>
      <c r="AU516" t="s">
        <v>106</v>
      </c>
      <c r="AV516" t="s">
        <v>106</v>
      </c>
      <c r="AW516" t="s">
        <v>137</v>
      </c>
      <c r="AX516" t="s">
        <v>137</v>
      </c>
      <c r="AY516" t="s">
        <v>106</v>
      </c>
      <c r="AZ516" t="s">
        <v>137</v>
      </c>
      <c r="BA516" t="s">
        <v>137</v>
      </c>
      <c r="BB516" t="s">
        <v>137</v>
      </c>
      <c r="BC516" t="s">
        <v>137</v>
      </c>
      <c r="BD516" t="s">
        <v>122</v>
      </c>
      <c r="BE516" t="s">
        <v>109</v>
      </c>
      <c r="BF516" t="s">
        <v>95</v>
      </c>
      <c r="BG516" t="s">
        <v>108</v>
      </c>
      <c r="BH516" t="s">
        <v>95</v>
      </c>
      <c r="BI516" t="s">
        <v>95</v>
      </c>
      <c r="BJ516" t="s">
        <v>96</v>
      </c>
      <c r="BK516" t="s">
        <v>96</v>
      </c>
      <c r="BL516" t="s">
        <v>96</v>
      </c>
      <c r="BM516" t="s">
        <v>96</v>
      </c>
      <c r="BN516" t="s">
        <v>96</v>
      </c>
      <c r="BO516" t="s">
        <v>108</v>
      </c>
      <c r="BP516" t="s">
        <v>148</v>
      </c>
      <c r="BQ516" t="s">
        <v>95</v>
      </c>
      <c r="BR516" t="s">
        <v>97</v>
      </c>
      <c r="BS516" t="s">
        <v>94</v>
      </c>
      <c r="BT516" t="s">
        <v>94</v>
      </c>
      <c r="BU516" t="s">
        <v>94</v>
      </c>
      <c r="BV516" t="s">
        <v>94</v>
      </c>
      <c r="BW516" t="s">
        <v>94</v>
      </c>
      <c r="BX516" t="s">
        <v>98</v>
      </c>
    </row>
    <row r="517" spans="1:77">
      <c r="A517">
        <v>518</v>
      </c>
      <c r="B517">
        <v>5</v>
      </c>
      <c r="C517" t="s">
        <v>470</v>
      </c>
      <c r="D517" t="s">
        <v>566</v>
      </c>
      <c r="E517" t="s">
        <v>79</v>
      </c>
      <c r="F517" t="s">
        <v>175</v>
      </c>
      <c r="H517" t="str">
        <f t="shared" si="8"/>
        <v>Chile</v>
      </c>
      <c r="I517">
        <v>1988</v>
      </c>
      <c r="J517" t="s">
        <v>102</v>
      </c>
      <c r="L517" s="3" t="s">
        <v>85</v>
      </c>
      <c r="M517" t="s">
        <v>103</v>
      </c>
      <c r="N517" t="s">
        <v>83</v>
      </c>
      <c r="P517">
        <v>0</v>
      </c>
      <c r="Q517">
        <v>0</v>
      </c>
      <c r="R517">
        <v>0</v>
      </c>
      <c r="S517">
        <v>0</v>
      </c>
      <c r="T517">
        <v>0</v>
      </c>
      <c r="U517">
        <v>0</v>
      </c>
      <c r="V517">
        <v>0</v>
      </c>
      <c r="W517">
        <v>0</v>
      </c>
      <c r="X517">
        <v>0</v>
      </c>
      <c r="Y517" t="s">
        <v>84</v>
      </c>
      <c r="AA517" t="s">
        <v>85</v>
      </c>
      <c r="AB517" t="s">
        <v>86</v>
      </c>
      <c r="AC517" t="s">
        <v>85</v>
      </c>
      <c r="AD517" t="s">
        <v>85</v>
      </c>
      <c r="AE517" t="s">
        <v>87</v>
      </c>
      <c r="AG517" t="s">
        <v>105</v>
      </c>
      <c r="AI517" t="s">
        <v>89</v>
      </c>
      <c r="AJ517" t="s">
        <v>89</v>
      </c>
      <c r="AK517" t="s">
        <v>89</v>
      </c>
      <c r="AL517" t="s">
        <v>90</v>
      </c>
      <c r="AN517" t="s">
        <v>91</v>
      </c>
      <c r="AO517" t="s">
        <v>91</v>
      </c>
      <c r="AP517" t="s">
        <v>91</v>
      </c>
      <c r="AQ517" t="s">
        <v>91</v>
      </c>
      <c r="AR517" t="s">
        <v>91</v>
      </c>
      <c r="AS517" t="s">
        <v>179</v>
      </c>
      <c r="AT517" t="s">
        <v>137</v>
      </c>
      <c r="AU517" t="s">
        <v>137</v>
      </c>
      <c r="AV517" t="s">
        <v>137</v>
      </c>
      <c r="AW517" t="s">
        <v>137</v>
      </c>
      <c r="AX517" t="s">
        <v>137</v>
      </c>
      <c r="AY517" t="s">
        <v>137</v>
      </c>
      <c r="AZ517" t="s">
        <v>137</v>
      </c>
      <c r="BA517" t="s">
        <v>137</v>
      </c>
      <c r="BB517" t="s">
        <v>137</v>
      </c>
      <c r="BC517" t="s">
        <v>137</v>
      </c>
      <c r="BD517" t="s">
        <v>94</v>
      </c>
      <c r="BE517" t="s">
        <v>148</v>
      </c>
      <c r="BF517" t="s">
        <v>95</v>
      </c>
      <c r="BG517" t="s">
        <v>148</v>
      </c>
      <c r="BH517" t="s">
        <v>95</v>
      </c>
      <c r="BI517" t="s">
        <v>95</v>
      </c>
      <c r="BL517" t="s">
        <v>120</v>
      </c>
      <c r="BM517" t="s">
        <v>120</v>
      </c>
    </row>
    <row r="518" spans="1:77">
      <c r="A518">
        <v>519</v>
      </c>
      <c r="B518">
        <v>3</v>
      </c>
      <c r="C518" t="s">
        <v>237</v>
      </c>
      <c r="D518" t="s">
        <v>1109</v>
      </c>
      <c r="E518" t="s">
        <v>101</v>
      </c>
      <c r="F518" t="s">
        <v>538</v>
      </c>
      <c r="H518" t="str">
        <f t="shared" si="8"/>
        <v>Costa Rica</v>
      </c>
      <c r="I518">
        <v>1991</v>
      </c>
      <c r="J518" t="s">
        <v>102</v>
      </c>
      <c r="L518" s="3" t="s">
        <v>85</v>
      </c>
      <c r="M518" t="s">
        <v>103</v>
      </c>
      <c r="N518" t="s">
        <v>83</v>
      </c>
      <c r="P518">
        <v>0</v>
      </c>
      <c r="Q518">
        <v>0</v>
      </c>
      <c r="R518">
        <v>0</v>
      </c>
      <c r="S518">
        <v>0</v>
      </c>
      <c r="T518">
        <v>0</v>
      </c>
      <c r="U518">
        <v>0</v>
      </c>
      <c r="V518">
        <v>0</v>
      </c>
      <c r="W518">
        <v>0</v>
      </c>
      <c r="X518">
        <v>0</v>
      </c>
      <c r="Y518" t="s">
        <v>143</v>
      </c>
      <c r="AA518" t="s">
        <v>85</v>
      </c>
      <c r="AB518" t="s">
        <v>86</v>
      </c>
      <c r="AC518" t="s">
        <v>85</v>
      </c>
      <c r="AD518" t="s">
        <v>85</v>
      </c>
      <c r="AE518" t="s">
        <v>87</v>
      </c>
      <c r="AI518" t="s">
        <v>167</v>
      </c>
      <c r="AJ518" t="s">
        <v>167</v>
      </c>
      <c r="AK518" t="s">
        <v>167</v>
      </c>
      <c r="AL518" t="s">
        <v>167</v>
      </c>
    </row>
    <row r="519" spans="1:77">
      <c r="A519">
        <v>520</v>
      </c>
      <c r="B519">
        <v>7</v>
      </c>
      <c r="C519" t="s">
        <v>1110</v>
      </c>
      <c r="D519" t="s">
        <v>282</v>
      </c>
      <c r="E519" t="s">
        <v>79</v>
      </c>
      <c r="F519" t="s">
        <v>189</v>
      </c>
      <c r="H519" t="str">
        <f t="shared" si="8"/>
        <v>Colombia</v>
      </c>
      <c r="I519">
        <v>1989</v>
      </c>
      <c r="J519" t="s">
        <v>81</v>
      </c>
      <c r="L519" s="3" t="s">
        <v>85</v>
      </c>
      <c r="M519" t="s">
        <v>103</v>
      </c>
      <c r="N519" t="s">
        <v>83</v>
      </c>
      <c r="P519">
        <v>0</v>
      </c>
      <c r="Q519">
        <v>0</v>
      </c>
      <c r="R519">
        <v>0</v>
      </c>
      <c r="S519">
        <v>0</v>
      </c>
      <c r="T519">
        <v>0</v>
      </c>
      <c r="U519">
        <v>200</v>
      </c>
      <c r="V519">
        <v>0</v>
      </c>
      <c r="W519">
        <v>0</v>
      </c>
      <c r="X519">
        <v>0</v>
      </c>
      <c r="Y519" t="s">
        <v>220</v>
      </c>
      <c r="AA519" s="1">
        <v>30000000000</v>
      </c>
      <c r="AB519" t="s">
        <v>86</v>
      </c>
      <c r="AC519" s="1">
        <v>20000000000</v>
      </c>
      <c r="AD519" t="s">
        <v>85</v>
      </c>
      <c r="AE519" t="s">
        <v>87</v>
      </c>
      <c r="AG519" t="s">
        <v>177</v>
      </c>
      <c r="AI519" t="s">
        <v>89</v>
      </c>
      <c r="AJ519" t="s">
        <v>89</v>
      </c>
      <c r="AK519" t="s">
        <v>90</v>
      </c>
      <c r="AL519" t="s">
        <v>89</v>
      </c>
      <c r="AM519" t="s">
        <v>1111</v>
      </c>
      <c r="AN519" t="s">
        <v>92</v>
      </c>
      <c r="AO519" t="s">
        <v>441</v>
      </c>
      <c r="AP519" t="s">
        <v>92</v>
      </c>
      <c r="AQ519" t="s">
        <v>92</v>
      </c>
      <c r="AR519" t="s">
        <v>92</v>
      </c>
      <c r="AS519" t="s">
        <v>179</v>
      </c>
      <c r="AT519" t="s">
        <v>93</v>
      </c>
      <c r="AU519" t="s">
        <v>93</v>
      </c>
      <c r="AV519" t="s">
        <v>93</v>
      </c>
      <c r="AW519" t="s">
        <v>107</v>
      </c>
      <c r="AX519" t="s">
        <v>93</v>
      </c>
      <c r="AY519" t="s">
        <v>93</v>
      </c>
      <c r="AZ519" t="s">
        <v>93</v>
      </c>
      <c r="BA519" t="s">
        <v>93</v>
      </c>
      <c r="BB519" t="s">
        <v>93</v>
      </c>
      <c r="BC519" t="s">
        <v>107</v>
      </c>
      <c r="BD519" t="s">
        <v>119</v>
      </c>
      <c r="BE519" t="s">
        <v>148</v>
      </c>
      <c r="BF519" t="s">
        <v>95</v>
      </c>
      <c r="BG519" t="s">
        <v>108</v>
      </c>
      <c r="BH519" t="s">
        <v>95</v>
      </c>
      <c r="BI519" t="s">
        <v>95</v>
      </c>
      <c r="BJ519" t="s">
        <v>96</v>
      </c>
      <c r="BK519" t="s">
        <v>96</v>
      </c>
      <c r="BL519" t="s">
        <v>96</v>
      </c>
      <c r="BM519" t="s">
        <v>96</v>
      </c>
      <c r="BN519" t="s">
        <v>96</v>
      </c>
      <c r="BO519" t="s">
        <v>108</v>
      </c>
      <c r="BP519" t="s">
        <v>95</v>
      </c>
      <c r="BQ519" t="s">
        <v>95</v>
      </c>
      <c r="BR519" t="s">
        <v>254</v>
      </c>
      <c r="BS519" t="s">
        <v>122</v>
      </c>
      <c r="BT519" t="s">
        <v>121</v>
      </c>
      <c r="BU519" t="s">
        <v>121</v>
      </c>
      <c r="BV519" t="s">
        <v>121</v>
      </c>
      <c r="BW519" t="s">
        <v>121</v>
      </c>
      <c r="BX519" t="s">
        <v>98</v>
      </c>
    </row>
    <row r="520" spans="1:77">
      <c r="A520">
        <v>521</v>
      </c>
      <c r="B520">
        <v>7</v>
      </c>
      <c r="C520" t="s">
        <v>100</v>
      </c>
      <c r="D520" t="s">
        <v>862</v>
      </c>
      <c r="E520" t="s">
        <v>101</v>
      </c>
      <c r="F520" t="s">
        <v>239</v>
      </c>
      <c r="H520" t="str">
        <f t="shared" si="8"/>
        <v>México</v>
      </c>
      <c r="I520">
        <v>1997</v>
      </c>
      <c r="J520" t="s">
        <v>81</v>
      </c>
      <c r="L520" s="3" t="s">
        <v>85</v>
      </c>
      <c r="M520" t="s">
        <v>82</v>
      </c>
      <c r="N520" t="s">
        <v>104</v>
      </c>
      <c r="P520">
        <v>20</v>
      </c>
      <c r="Q520">
        <v>45</v>
      </c>
      <c r="R520">
        <v>7300</v>
      </c>
      <c r="S520">
        <v>6</v>
      </c>
      <c r="T520">
        <v>13</v>
      </c>
      <c r="U520">
        <v>2190</v>
      </c>
      <c r="V520">
        <v>20</v>
      </c>
      <c r="W520">
        <v>45</v>
      </c>
      <c r="X520">
        <v>7300</v>
      </c>
      <c r="Y520" t="s">
        <v>143</v>
      </c>
      <c r="AA520" t="s">
        <v>85</v>
      </c>
      <c r="AB520" t="s">
        <v>86</v>
      </c>
      <c r="AC520" t="s">
        <v>85</v>
      </c>
      <c r="AD520" t="s">
        <v>85</v>
      </c>
      <c r="AE520" t="s">
        <v>87</v>
      </c>
      <c r="AG520" t="s">
        <v>105</v>
      </c>
      <c r="AI520" t="s">
        <v>89</v>
      </c>
      <c r="AJ520" t="s">
        <v>90</v>
      </c>
      <c r="AK520" t="s">
        <v>90</v>
      </c>
      <c r="AL520" t="s">
        <v>89</v>
      </c>
      <c r="AN520" t="s">
        <v>91</v>
      </c>
      <c r="AO520" t="s">
        <v>91</v>
      </c>
      <c r="AP520" t="s">
        <v>91</v>
      </c>
      <c r="AQ520" t="s">
        <v>91</v>
      </c>
      <c r="AR520" t="s">
        <v>91</v>
      </c>
      <c r="AS520" t="s">
        <v>91</v>
      </c>
      <c r="AT520" t="s">
        <v>137</v>
      </c>
      <c r="AU520" t="s">
        <v>137</v>
      </c>
      <c r="AV520" t="s">
        <v>137</v>
      </c>
      <c r="AW520" t="s">
        <v>137</v>
      </c>
      <c r="AX520" t="s">
        <v>137</v>
      </c>
      <c r="AY520" t="s">
        <v>137</v>
      </c>
      <c r="AZ520" t="s">
        <v>137</v>
      </c>
      <c r="BA520" t="s">
        <v>137</v>
      </c>
      <c r="BB520" t="s">
        <v>137</v>
      </c>
      <c r="BC520" t="s">
        <v>137</v>
      </c>
      <c r="BD520" t="s">
        <v>121</v>
      </c>
      <c r="BE520" t="s">
        <v>95</v>
      </c>
      <c r="BF520" t="s">
        <v>95</v>
      </c>
      <c r="BG520" t="s">
        <v>95</v>
      </c>
      <c r="BH520" t="s">
        <v>95</v>
      </c>
      <c r="BI520" t="s">
        <v>95</v>
      </c>
      <c r="BJ520" t="s">
        <v>120</v>
      </c>
      <c r="BK520" t="s">
        <v>120</v>
      </c>
      <c r="BL520" t="s">
        <v>120</v>
      </c>
      <c r="BM520" t="s">
        <v>120</v>
      </c>
      <c r="BN520" t="s">
        <v>120</v>
      </c>
      <c r="BO520" t="s">
        <v>95</v>
      </c>
      <c r="BP520" t="s">
        <v>95</v>
      </c>
      <c r="BQ520" t="s">
        <v>95</v>
      </c>
      <c r="BR520" t="s">
        <v>111</v>
      </c>
      <c r="BS520" t="s">
        <v>94</v>
      </c>
      <c r="BT520" t="s">
        <v>94</v>
      </c>
      <c r="BU520" t="s">
        <v>94</v>
      </c>
      <c r="BV520" t="s">
        <v>94</v>
      </c>
      <c r="BW520" t="s">
        <v>94</v>
      </c>
      <c r="BX520" t="s">
        <v>98</v>
      </c>
    </row>
    <row r="521" spans="1:77">
      <c r="A521">
        <v>522</v>
      </c>
      <c r="B521">
        <v>7</v>
      </c>
      <c r="C521" t="s">
        <v>817</v>
      </c>
      <c r="D521" t="s">
        <v>548</v>
      </c>
      <c r="E521" t="s">
        <v>101</v>
      </c>
      <c r="F521" t="s">
        <v>239</v>
      </c>
      <c r="H521" t="str">
        <f t="shared" si="8"/>
        <v>México</v>
      </c>
      <c r="I521">
        <v>1993</v>
      </c>
      <c r="J521" t="s">
        <v>131</v>
      </c>
      <c r="L521" s="3" t="s">
        <v>85</v>
      </c>
      <c r="M521" t="s">
        <v>103</v>
      </c>
      <c r="N521" t="s">
        <v>117</v>
      </c>
      <c r="P521">
        <v>0</v>
      </c>
      <c r="Q521">
        <v>0</v>
      </c>
      <c r="R521">
        <v>0</v>
      </c>
      <c r="S521">
        <v>2</v>
      </c>
      <c r="T521">
        <v>8</v>
      </c>
      <c r="U521">
        <v>10</v>
      </c>
      <c r="V521">
        <v>0</v>
      </c>
      <c r="W521">
        <v>0</v>
      </c>
      <c r="X521">
        <v>0</v>
      </c>
      <c r="Y521" t="s">
        <v>134</v>
      </c>
      <c r="AA521" t="s">
        <v>85</v>
      </c>
      <c r="AB521" t="s">
        <v>86</v>
      </c>
      <c r="AC521" t="s">
        <v>85</v>
      </c>
      <c r="AD521" t="s">
        <v>85</v>
      </c>
      <c r="AE521" t="s">
        <v>87</v>
      </c>
      <c r="AG521" t="s">
        <v>105</v>
      </c>
      <c r="AI521" t="s">
        <v>89</v>
      </c>
      <c r="AJ521" t="s">
        <v>89</v>
      </c>
      <c r="AK521" t="s">
        <v>89</v>
      </c>
      <c r="AL521" t="s">
        <v>89</v>
      </c>
      <c r="AM521" t="s">
        <v>1112</v>
      </c>
      <c r="AN521" t="s">
        <v>91</v>
      </c>
      <c r="AO521" t="s">
        <v>91</v>
      </c>
      <c r="AP521" t="s">
        <v>91</v>
      </c>
      <c r="AQ521" t="s">
        <v>91</v>
      </c>
      <c r="AR521" t="s">
        <v>91</v>
      </c>
      <c r="AS521" t="s">
        <v>179</v>
      </c>
      <c r="AT521" t="s">
        <v>106</v>
      </c>
      <c r="AU521" t="s">
        <v>106</v>
      </c>
      <c r="AV521" t="s">
        <v>107</v>
      </c>
      <c r="AW521" t="s">
        <v>106</v>
      </c>
      <c r="AX521" t="s">
        <v>137</v>
      </c>
      <c r="AY521" t="s">
        <v>106</v>
      </c>
      <c r="AZ521" t="s">
        <v>137</v>
      </c>
      <c r="BA521" t="s">
        <v>106</v>
      </c>
      <c r="BB521" t="s">
        <v>107</v>
      </c>
      <c r="BC521" t="s">
        <v>137</v>
      </c>
      <c r="BD521" t="s">
        <v>119</v>
      </c>
      <c r="BE521" t="s">
        <v>95</v>
      </c>
      <c r="BF521" t="s">
        <v>95</v>
      </c>
      <c r="BG521" t="s">
        <v>95</v>
      </c>
      <c r="BH521" t="s">
        <v>95</v>
      </c>
      <c r="BI521" t="s">
        <v>95</v>
      </c>
      <c r="BJ521" t="s">
        <v>96</v>
      </c>
      <c r="BK521" t="s">
        <v>96</v>
      </c>
      <c r="BL521" t="s">
        <v>96</v>
      </c>
      <c r="BM521" t="s">
        <v>96</v>
      </c>
      <c r="BN521" t="s">
        <v>96</v>
      </c>
      <c r="BO521" t="s">
        <v>108</v>
      </c>
      <c r="BP521" t="s">
        <v>95</v>
      </c>
      <c r="BQ521" t="s">
        <v>95</v>
      </c>
      <c r="BR521" t="s">
        <v>97</v>
      </c>
      <c r="BS521" t="s">
        <v>94</v>
      </c>
      <c r="BT521" t="s">
        <v>94</v>
      </c>
      <c r="BU521" t="s">
        <v>94</v>
      </c>
      <c r="BV521" t="s">
        <v>94</v>
      </c>
      <c r="BW521" t="s">
        <v>94</v>
      </c>
      <c r="BX521" t="s">
        <v>98</v>
      </c>
      <c r="BY521" t="s">
        <v>1113</v>
      </c>
    </row>
    <row r="522" spans="1:77">
      <c r="A522">
        <v>523</v>
      </c>
      <c r="B522">
        <v>7</v>
      </c>
      <c r="C522" t="s">
        <v>1114</v>
      </c>
      <c r="D522" t="s">
        <v>1115</v>
      </c>
      <c r="E522" t="s">
        <v>79</v>
      </c>
      <c r="F522" t="s">
        <v>312</v>
      </c>
      <c r="H522" t="str">
        <f t="shared" si="8"/>
        <v>Perú</v>
      </c>
      <c r="I522">
        <v>1992</v>
      </c>
      <c r="J522" t="s">
        <v>115</v>
      </c>
      <c r="K522" t="s">
        <v>1116</v>
      </c>
      <c r="L522" s="3" t="s">
        <v>85</v>
      </c>
      <c r="M522" t="s">
        <v>115</v>
      </c>
      <c r="N522" t="s">
        <v>104</v>
      </c>
      <c r="P522">
        <v>0</v>
      </c>
      <c r="Q522">
        <v>0</v>
      </c>
      <c r="R522">
        <v>0</v>
      </c>
      <c r="S522">
        <v>0</v>
      </c>
      <c r="T522">
        <v>0</v>
      </c>
      <c r="U522">
        <v>0</v>
      </c>
      <c r="V522">
        <v>10</v>
      </c>
      <c r="W522">
        <v>40</v>
      </c>
      <c r="X522">
        <v>120</v>
      </c>
      <c r="Y522" t="s">
        <v>143</v>
      </c>
      <c r="AA522" t="s">
        <v>85</v>
      </c>
      <c r="AB522" t="s">
        <v>86</v>
      </c>
      <c r="AC522" t="s">
        <v>85</v>
      </c>
      <c r="AD522" t="s">
        <v>85</v>
      </c>
      <c r="AE522" t="s">
        <v>171</v>
      </c>
      <c r="AG522" t="s">
        <v>105</v>
      </c>
      <c r="AI522" t="s">
        <v>89</v>
      </c>
      <c r="AJ522" t="s">
        <v>89</v>
      </c>
      <c r="AK522" t="s">
        <v>90</v>
      </c>
      <c r="AL522" t="s">
        <v>89</v>
      </c>
      <c r="AN522" t="s">
        <v>92</v>
      </c>
      <c r="AO522" t="s">
        <v>179</v>
      </c>
      <c r="AP522" t="s">
        <v>172</v>
      </c>
      <c r="AQ522" t="s">
        <v>172</v>
      </c>
      <c r="AR522" t="s">
        <v>172</v>
      </c>
      <c r="AS522" t="s">
        <v>179</v>
      </c>
      <c r="AT522" t="s">
        <v>106</v>
      </c>
      <c r="AU522" t="s">
        <v>106</v>
      </c>
      <c r="AV522" t="s">
        <v>106</v>
      </c>
      <c r="AW522" t="s">
        <v>106</v>
      </c>
      <c r="AX522" t="s">
        <v>106</v>
      </c>
      <c r="AY522" t="s">
        <v>106</v>
      </c>
      <c r="AZ522" t="s">
        <v>106</v>
      </c>
      <c r="BA522" t="s">
        <v>106</v>
      </c>
      <c r="BB522" t="s">
        <v>106</v>
      </c>
      <c r="BC522" t="s">
        <v>106</v>
      </c>
      <c r="BD522" t="s">
        <v>121</v>
      </c>
      <c r="BE522" t="s">
        <v>95</v>
      </c>
      <c r="BF522" t="s">
        <v>95</v>
      </c>
      <c r="BG522" t="s">
        <v>95</v>
      </c>
      <c r="BH522" t="s">
        <v>95</v>
      </c>
      <c r="BI522" t="s">
        <v>95</v>
      </c>
      <c r="BJ522" t="s">
        <v>120</v>
      </c>
      <c r="BK522" t="s">
        <v>96</v>
      </c>
      <c r="BL522" t="s">
        <v>96</v>
      </c>
      <c r="BM522" t="s">
        <v>120</v>
      </c>
      <c r="BN522" t="s">
        <v>120</v>
      </c>
      <c r="BO522" t="s">
        <v>95</v>
      </c>
      <c r="BP522" t="s">
        <v>95</v>
      </c>
      <c r="BQ522" t="s">
        <v>95</v>
      </c>
      <c r="BR522" t="s">
        <v>111</v>
      </c>
      <c r="BS522" t="s">
        <v>94</v>
      </c>
      <c r="BT522" t="s">
        <v>94</v>
      </c>
      <c r="BU522" t="s">
        <v>94</v>
      </c>
      <c r="BV522" t="s">
        <v>94</v>
      </c>
      <c r="BW522" t="s">
        <v>94</v>
      </c>
      <c r="BX522" t="s">
        <v>98</v>
      </c>
      <c r="BY522" t="s">
        <v>1118</v>
      </c>
    </row>
    <row r="523" spans="1:77">
      <c r="A523">
        <v>524</v>
      </c>
      <c r="B523">
        <v>5</v>
      </c>
      <c r="C523" t="s">
        <v>547</v>
      </c>
      <c r="D523" t="s">
        <v>992</v>
      </c>
      <c r="E523" t="s">
        <v>79</v>
      </c>
      <c r="F523" t="s">
        <v>239</v>
      </c>
      <c r="H523" t="str">
        <f t="shared" si="8"/>
        <v>México</v>
      </c>
      <c r="I523">
        <v>1991</v>
      </c>
      <c r="J523" t="s">
        <v>81</v>
      </c>
      <c r="L523" s="3" t="s">
        <v>85</v>
      </c>
      <c r="M523" t="s">
        <v>103</v>
      </c>
      <c r="N523" t="s">
        <v>104</v>
      </c>
      <c r="P523">
        <v>0</v>
      </c>
      <c r="Q523">
        <v>0</v>
      </c>
      <c r="R523">
        <v>0</v>
      </c>
      <c r="S523">
        <v>0</v>
      </c>
      <c r="T523">
        <v>0</v>
      </c>
      <c r="U523">
        <v>0</v>
      </c>
      <c r="V523">
        <v>8</v>
      </c>
      <c r="W523">
        <v>0</v>
      </c>
      <c r="X523">
        <v>500</v>
      </c>
      <c r="Y523" t="s">
        <v>143</v>
      </c>
      <c r="AA523" t="s">
        <v>85</v>
      </c>
      <c r="AB523" t="s">
        <v>86</v>
      </c>
      <c r="AC523" t="s">
        <v>85</v>
      </c>
      <c r="AD523" t="s">
        <v>85</v>
      </c>
      <c r="AE523" t="s">
        <v>87</v>
      </c>
      <c r="AG523" t="s">
        <v>105</v>
      </c>
      <c r="AI523" t="s">
        <v>89</v>
      </c>
      <c r="AJ523" t="s">
        <v>90</v>
      </c>
      <c r="AK523" t="s">
        <v>89</v>
      </c>
      <c r="AL523" t="s">
        <v>89</v>
      </c>
      <c r="AN523" t="s">
        <v>172</v>
      </c>
      <c r="AO523" t="s">
        <v>172</v>
      </c>
      <c r="AP523" t="s">
        <v>172</v>
      </c>
      <c r="AQ523" t="s">
        <v>179</v>
      </c>
      <c r="AR523" t="s">
        <v>179</v>
      </c>
      <c r="AS523" t="s">
        <v>172</v>
      </c>
      <c r="AT523" t="s">
        <v>106</v>
      </c>
      <c r="AU523" t="s">
        <v>137</v>
      </c>
      <c r="AV523" t="s">
        <v>107</v>
      </c>
      <c r="AW523" t="s">
        <v>106</v>
      </c>
      <c r="AX523" t="s">
        <v>106</v>
      </c>
      <c r="AY523" t="s">
        <v>106</v>
      </c>
      <c r="AZ523" t="s">
        <v>106</v>
      </c>
      <c r="BA523" t="s">
        <v>106</v>
      </c>
      <c r="BB523" t="s">
        <v>106</v>
      </c>
      <c r="BC523" t="s">
        <v>106</v>
      </c>
    </row>
    <row r="524" spans="1:77">
      <c r="A524">
        <v>525</v>
      </c>
      <c r="B524">
        <v>7</v>
      </c>
      <c r="C524" t="s">
        <v>174</v>
      </c>
      <c r="D524" t="s">
        <v>1119</v>
      </c>
      <c r="E524" t="s">
        <v>79</v>
      </c>
      <c r="F524" t="s">
        <v>239</v>
      </c>
      <c r="H524" t="str">
        <f t="shared" si="8"/>
        <v>México</v>
      </c>
      <c r="I524">
        <v>1996</v>
      </c>
      <c r="J524" t="s">
        <v>81</v>
      </c>
      <c r="L524" s="3">
        <v>10000000000</v>
      </c>
      <c r="M524" t="s">
        <v>82</v>
      </c>
      <c r="N524" t="s">
        <v>104</v>
      </c>
      <c r="P524">
        <v>0</v>
      </c>
      <c r="Q524">
        <v>0</v>
      </c>
      <c r="R524">
        <v>0</v>
      </c>
      <c r="S524">
        <v>0</v>
      </c>
      <c r="T524">
        <v>0</v>
      </c>
      <c r="U524">
        <v>0</v>
      </c>
      <c r="V524">
        <v>60</v>
      </c>
      <c r="W524">
        <v>240</v>
      </c>
      <c r="X524">
        <v>1440</v>
      </c>
      <c r="Y524" t="s">
        <v>134</v>
      </c>
      <c r="AA524" t="s">
        <v>85</v>
      </c>
      <c r="AB524" t="s">
        <v>86</v>
      </c>
      <c r="AC524" t="s">
        <v>85</v>
      </c>
      <c r="AD524" t="s">
        <v>85</v>
      </c>
      <c r="AE524" t="s">
        <v>87</v>
      </c>
      <c r="AG524" t="s">
        <v>105</v>
      </c>
      <c r="AI524" t="s">
        <v>89</v>
      </c>
      <c r="AJ524" t="s">
        <v>89</v>
      </c>
      <c r="AK524" t="s">
        <v>89</v>
      </c>
      <c r="AL524" t="s">
        <v>90</v>
      </c>
      <c r="AN524" t="s">
        <v>91</v>
      </c>
      <c r="AO524" t="s">
        <v>92</v>
      </c>
      <c r="AP524" t="s">
        <v>92</v>
      </c>
      <c r="AQ524" t="s">
        <v>92</v>
      </c>
      <c r="AR524" t="s">
        <v>92</v>
      </c>
      <c r="AS524" t="s">
        <v>92</v>
      </c>
      <c r="AT524" t="s">
        <v>107</v>
      </c>
      <c r="AU524" t="s">
        <v>107</v>
      </c>
      <c r="AV524" t="s">
        <v>107</v>
      </c>
      <c r="AW524" t="s">
        <v>107</v>
      </c>
      <c r="AX524" t="s">
        <v>107</v>
      </c>
      <c r="AY524" t="s">
        <v>107</v>
      </c>
      <c r="AZ524" t="s">
        <v>107</v>
      </c>
      <c r="BA524" t="s">
        <v>107</v>
      </c>
      <c r="BB524" t="s">
        <v>107</v>
      </c>
      <c r="BC524" t="s">
        <v>107</v>
      </c>
      <c r="BD524" t="s">
        <v>94</v>
      </c>
      <c r="BE524" t="s">
        <v>108</v>
      </c>
      <c r="BF524" t="s">
        <v>95</v>
      </c>
      <c r="BG524" t="s">
        <v>95</v>
      </c>
      <c r="BH524" t="s">
        <v>95</v>
      </c>
      <c r="BI524" t="s">
        <v>95</v>
      </c>
      <c r="BJ524" t="s">
        <v>96</v>
      </c>
      <c r="BK524" t="s">
        <v>96</v>
      </c>
      <c r="BL524" t="s">
        <v>96</v>
      </c>
      <c r="BM524" t="s">
        <v>120</v>
      </c>
      <c r="BN524" t="s">
        <v>120</v>
      </c>
      <c r="BO524" t="s">
        <v>95</v>
      </c>
      <c r="BP524" t="s">
        <v>95</v>
      </c>
      <c r="BQ524" t="s">
        <v>95</v>
      </c>
      <c r="BR524" t="s">
        <v>111</v>
      </c>
      <c r="BS524" t="s">
        <v>121</v>
      </c>
      <c r="BT524" t="s">
        <v>94</v>
      </c>
      <c r="BU524" t="s">
        <v>94</v>
      </c>
      <c r="BV524" t="s">
        <v>121</v>
      </c>
      <c r="BW524" t="s">
        <v>94</v>
      </c>
      <c r="BX524" t="s">
        <v>98</v>
      </c>
      <c r="BY524" t="s">
        <v>1120</v>
      </c>
    </row>
    <row r="525" spans="1:77">
      <c r="A525">
        <v>526</v>
      </c>
      <c r="B525">
        <v>7</v>
      </c>
      <c r="C525" t="s">
        <v>145</v>
      </c>
      <c r="D525" t="s">
        <v>558</v>
      </c>
      <c r="E525" t="s">
        <v>101</v>
      </c>
      <c r="F525" t="s">
        <v>239</v>
      </c>
      <c r="H525" t="str">
        <f t="shared" si="8"/>
        <v>México</v>
      </c>
      <c r="I525">
        <v>1973</v>
      </c>
      <c r="J525" t="s">
        <v>131</v>
      </c>
      <c r="L525" s="3" t="s">
        <v>85</v>
      </c>
      <c r="M525" t="s">
        <v>199</v>
      </c>
      <c r="N525" t="s">
        <v>83</v>
      </c>
      <c r="P525">
        <v>0</v>
      </c>
      <c r="Q525">
        <v>0</v>
      </c>
      <c r="R525">
        <v>40</v>
      </c>
      <c r="S525">
        <v>3</v>
      </c>
      <c r="T525">
        <v>10</v>
      </c>
      <c r="U525">
        <v>50</v>
      </c>
      <c r="V525">
        <v>8</v>
      </c>
      <c r="W525">
        <v>30</v>
      </c>
      <c r="X525">
        <v>60</v>
      </c>
      <c r="Y525" t="s">
        <v>143</v>
      </c>
      <c r="AA525" s="1">
        <v>20000000000</v>
      </c>
      <c r="AB525" t="s">
        <v>170</v>
      </c>
      <c r="AC525" s="1">
        <v>20000000000</v>
      </c>
      <c r="AD525" s="1">
        <v>20000000000</v>
      </c>
      <c r="AE525" t="s">
        <v>509</v>
      </c>
      <c r="AG525" t="s">
        <v>105</v>
      </c>
      <c r="AI525" t="s">
        <v>89</v>
      </c>
      <c r="AJ525" t="s">
        <v>89</v>
      </c>
      <c r="AK525" t="s">
        <v>90</v>
      </c>
      <c r="AL525" t="s">
        <v>89</v>
      </c>
      <c r="AM525" t="s">
        <v>1121</v>
      </c>
      <c r="AN525" t="s">
        <v>91</v>
      </c>
      <c r="AO525" t="s">
        <v>91</v>
      </c>
      <c r="AP525" t="s">
        <v>91</v>
      </c>
      <c r="AQ525" t="s">
        <v>91</v>
      </c>
      <c r="AR525" t="s">
        <v>92</v>
      </c>
      <c r="AS525" t="s">
        <v>91</v>
      </c>
      <c r="AT525" t="s">
        <v>93</v>
      </c>
      <c r="AU525" t="s">
        <v>93</v>
      </c>
      <c r="AV525" t="s">
        <v>107</v>
      </c>
      <c r="AW525" t="s">
        <v>107</v>
      </c>
      <c r="AX525" t="s">
        <v>93</v>
      </c>
      <c r="AY525" t="s">
        <v>93</v>
      </c>
      <c r="AZ525" t="s">
        <v>137</v>
      </c>
      <c r="BA525" t="s">
        <v>93</v>
      </c>
      <c r="BB525" t="s">
        <v>107</v>
      </c>
      <c r="BC525" t="s">
        <v>107</v>
      </c>
      <c r="BD525" t="s">
        <v>121</v>
      </c>
      <c r="BE525" t="s">
        <v>95</v>
      </c>
      <c r="BF525" t="s">
        <v>108</v>
      </c>
      <c r="BG525" t="s">
        <v>148</v>
      </c>
      <c r="BH525" t="s">
        <v>95</v>
      </c>
      <c r="BI525" t="s">
        <v>108</v>
      </c>
      <c r="BJ525" t="s">
        <v>120</v>
      </c>
      <c r="BK525" t="s">
        <v>96</v>
      </c>
      <c r="BL525" t="s">
        <v>96</v>
      </c>
      <c r="BM525" t="s">
        <v>110</v>
      </c>
      <c r="BN525" t="s">
        <v>96</v>
      </c>
      <c r="BO525" t="s">
        <v>108</v>
      </c>
      <c r="BP525" t="s">
        <v>95</v>
      </c>
      <c r="BQ525" t="s">
        <v>95</v>
      </c>
      <c r="BR525" t="s">
        <v>111</v>
      </c>
      <c r="BS525" t="s">
        <v>122</v>
      </c>
      <c r="BT525" t="s">
        <v>121</v>
      </c>
      <c r="BU525" t="s">
        <v>121</v>
      </c>
      <c r="BV525" t="s">
        <v>121</v>
      </c>
      <c r="BW525" t="s">
        <v>94</v>
      </c>
      <c r="BX525" t="s">
        <v>98</v>
      </c>
      <c r="BY525" t="s">
        <v>1122</v>
      </c>
    </row>
    <row r="526" spans="1:77">
      <c r="A526">
        <v>527</v>
      </c>
      <c r="B526">
        <v>7</v>
      </c>
      <c r="C526" t="s">
        <v>1123</v>
      </c>
      <c r="D526" t="s">
        <v>541</v>
      </c>
      <c r="E526" t="s">
        <v>79</v>
      </c>
      <c r="F526" t="s">
        <v>189</v>
      </c>
      <c r="H526" t="str">
        <f t="shared" si="8"/>
        <v>Colombia</v>
      </c>
      <c r="I526">
        <v>1966</v>
      </c>
      <c r="J526" t="s">
        <v>115</v>
      </c>
      <c r="K526" t="s">
        <v>1124</v>
      </c>
      <c r="L526" s="3">
        <v>10000000000</v>
      </c>
      <c r="M526" t="s">
        <v>103</v>
      </c>
      <c r="N526" t="s">
        <v>83</v>
      </c>
      <c r="P526">
        <v>3</v>
      </c>
      <c r="Q526">
        <v>7</v>
      </c>
      <c r="R526">
        <v>20</v>
      </c>
      <c r="S526">
        <v>5</v>
      </c>
      <c r="T526">
        <v>20</v>
      </c>
      <c r="U526">
        <v>50</v>
      </c>
      <c r="V526">
        <v>0</v>
      </c>
      <c r="W526">
        <v>6</v>
      </c>
      <c r="X526">
        <v>40</v>
      </c>
      <c r="Y526" t="s">
        <v>220</v>
      </c>
      <c r="AA526" s="1">
        <v>10000000000</v>
      </c>
      <c r="AB526" t="s">
        <v>170</v>
      </c>
      <c r="AC526" s="1">
        <v>10000000000</v>
      </c>
      <c r="AD526" s="1">
        <v>10000000000</v>
      </c>
      <c r="AE526" t="s">
        <v>171</v>
      </c>
      <c r="AG526" t="s">
        <v>105</v>
      </c>
      <c r="AI526" t="s">
        <v>90</v>
      </c>
      <c r="AJ526" t="s">
        <v>90</v>
      </c>
      <c r="AK526" t="s">
        <v>90</v>
      </c>
      <c r="AL526" t="s">
        <v>90</v>
      </c>
      <c r="AN526" t="s">
        <v>91</v>
      </c>
      <c r="AO526" t="s">
        <v>91</v>
      </c>
      <c r="AP526" t="s">
        <v>91</v>
      </c>
      <c r="AQ526" t="s">
        <v>91</v>
      </c>
      <c r="AR526" t="s">
        <v>91</v>
      </c>
      <c r="AS526" t="s">
        <v>91</v>
      </c>
      <c r="AT526" t="s">
        <v>93</v>
      </c>
      <c r="AU526" t="s">
        <v>137</v>
      </c>
      <c r="AV526" t="s">
        <v>106</v>
      </c>
      <c r="AW526" t="s">
        <v>118</v>
      </c>
      <c r="AX526" t="s">
        <v>118</v>
      </c>
      <c r="AY526" t="s">
        <v>106</v>
      </c>
      <c r="AZ526" t="s">
        <v>93</v>
      </c>
      <c r="BA526" t="s">
        <v>107</v>
      </c>
      <c r="BB526" t="s">
        <v>107</v>
      </c>
      <c r="BC526" t="s">
        <v>118</v>
      </c>
      <c r="BD526" t="s">
        <v>94</v>
      </c>
      <c r="BE526" t="s">
        <v>148</v>
      </c>
      <c r="BF526" t="s">
        <v>108</v>
      </c>
      <c r="BG526" t="s">
        <v>108</v>
      </c>
      <c r="BH526" t="s">
        <v>95</v>
      </c>
      <c r="BI526" t="s">
        <v>95</v>
      </c>
      <c r="BJ526" t="s">
        <v>96</v>
      </c>
      <c r="BK526" t="s">
        <v>96</v>
      </c>
      <c r="BL526" t="s">
        <v>96</v>
      </c>
      <c r="BM526" t="s">
        <v>110</v>
      </c>
      <c r="BN526" t="s">
        <v>96</v>
      </c>
      <c r="BO526" t="s">
        <v>95</v>
      </c>
      <c r="BP526" t="s">
        <v>95</v>
      </c>
      <c r="BQ526" t="s">
        <v>95</v>
      </c>
      <c r="BR526" t="s">
        <v>97</v>
      </c>
      <c r="BS526" t="s">
        <v>94</v>
      </c>
      <c r="BT526" t="s">
        <v>121</v>
      </c>
      <c r="BU526" t="s">
        <v>94</v>
      </c>
      <c r="BV526" t="s">
        <v>94</v>
      </c>
      <c r="BW526" t="s">
        <v>94</v>
      </c>
      <c r="BX526" t="s">
        <v>98</v>
      </c>
      <c r="BY526" t="s">
        <v>1125</v>
      </c>
    </row>
    <row r="527" spans="1:77">
      <c r="A527">
        <v>528</v>
      </c>
      <c r="B527">
        <v>7</v>
      </c>
      <c r="C527" t="s">
        <v>817</v>
      </c>
      <c r="D527" t="s">
        <v>77</v>
      </c>
      <c r="E527" t="s">
        <v>101</v>
      </c>
      <c r="F527" t="s">
        <v>312</v>
      </c>
      <c r="H527" t="str">
        <f t="shared" si="8"/>
        <v>Perú</v>
      </c>
      <c r="I527">
        <v>1993</v>
      </c>
      <c r="J527" t="s">
        <v>81</v>
      </c>
      <c r="L527" s="3" t="s">
        <v>85</v>
      </c>
      <c r="M527" t="s">
        <v>103</v>
      </c>
      <c r="N527" t="s">
        <v>132</v>
      </c>
      <c r="P527">
        <v>0</v>
      </c>
      <c r="Q527">
        <v>0</v>
      </c>
      <c r="R527">
        <v>0</v>
      </c>
      <c r="S527">
        <v>0</v>
      </c>
      <c r="T527">
        <v>0</v>
      </c>
      <c r="U527">
        <v>0</v>
      </c>
      <c r="V527">
        <v>0</v>
      </c>
      <c r="W527">
        <v>5</v>
      </c>
      <c r="X527">
        <v>15</v>
      </c>
      <c r="Y527" t="s">
        <v>143</v>
      </c>
      <c r="AA527" t="s">
        <v>85</v>
      </c>
      <c r="AB527" t="s">
        <v>86</v>
      </c>
      <c r="AC527" t="s">
        <v>85</v>
      </c>
      <c r="AD527" t="s">
        <v>85</v>
      </c>
      <c r="AE527" t="s">
        <v>87</v>
      </c>
      <c r="AG527" t="s">
        <v>245</v>
      </c>
      <c r="AH527" s="1">
        <v>40000000000</v>
      </c>
      <c r="AI527" t="s">
        <v>90</v>
      </c>
      <c r="AJ527" t="s">
        <v>89</v>
      </c>
      <c r="AK527" t="s">
        <v>89</v>
      </c>
      <c r="AL527" t="s">
        <v>89</v>
      </c>
      <c r="AN527" t="s">
        <v>92</v>
      </c>
      <c r="AO527" t="s">
        <v>92</v>
      </c>
      <c r="AP527" t="s">
        <v>92</v>
      </c>
      <c r="AQ527" t="s">
        <v>92</v>
      </c>
      <c r="AR527" t="s">
        <v>92</v>
      </c>
      <c r="AS527" t="s">
        <v>92</v>
      </c>
      <c r="AT527" t="s">
        <v>106</v>
      </c>
      <c r="AU527" t="s">
        <v>106</v>
      </c>
      <c r="AV527" t="s">
        <v>106</v>
      </c>
      <c r="AW527" t="s">
        <v>106</v>
      </c>
      <c r="AX527" t="s">
        <v>107</v>
      </c>
      <c r="AY527" t="s">
        <v>106</v>
      </c>
      <c r="AZ527" t="s">
        <v>106</v>
      </c>
      <c r="BA527" t="s">
        <v>107</v>
      </c>
      <c r="BB527" t="s">
        <v>107</v>
      </c>
      <c r="BC527" t="s">
        <v>106</v>
      </c>
      <c r="BD527" t="s">
        <v>121</v>
      </c>
      <c r="BE527" t="s">
        <v>109</v>
      </c>
      <c r="BF527" t="s">
        <v>109</v>
      </c>
      <c r="BG527" t="s">
        <v>108</v>
      </c>
      <c r="BH527" t="s">
        <v>108</v>
      </c>
      <c r="BI527" t="s">
        <v>108</v>
      </c>
      <c r="BJ527" t="s">
        <v>120</v>
      </c>
      <c r="BK527" t="s">
        <v>120</v>
      </c>
      <c r="BL527" t="s">
        <v>96</v>
      </c>
      <c r="BM527" t="s">
        <v>96</v>
      </c>
      <c r="BN527" t="s">
        <v>120</v>
      </c>
      <c r="BO527" t="s">
        <v>95</v>
      </c>
      <c r="BP527" t="s">
        <v>95</v>
      </c>
      <c r="BQ527" t="s">
        <v>95</v>
      </c>
      <c r="BR527" t="s">
        <v>111</v>
      </c>
      <c r="BS527" t="s">
        <v>121</v>
      </c>
      <c r="BT527" t="s">
        <v>121</v>
      </c>
      <c r="BU527" t="s">
        <v>121</v>
      </c>
      <c r="BV527" t="s">
        <v>121</v>
      </c>
      <c r="BW527" t="s">
        <v>121</v>
      </c>
      <c r="BX527" t="s">
        <v>98</v>
      </c>
      <c r="BY527" t="s">
        <v>1126</v>
      </c>
    </row>
    <row r="528" spans="1:77">
      <c r="A528">
        <v>529</v>
      </c>
      <c r="B528">
        <v>7</v>
      </c>
      <c r="C528" t="s">
        <v>223</v>
      </c>
      <c r="D528" t="s">
        <v>1127</v>
      </c>
      <c r="E528" t="s">
        <v>101</v>
      </c>
      <c r="F528" t="s">
        <v>225</v>
      </c>
      <c r="H528" t="str">
        <f t="shared" si="8"/>
        <v>Ecuador</v>
      </c>
      <c r="I528">
        <v>1995</v>
      </c>
      <c r="J528" t="s">
        <v>81</v>
      </c>
      <c r="L528" s="3">
        <v>10000000000</v>
      </c>
      <c r="M528" t="s">
        <v>103</v>
      </c>
      <c r="N528" t="s">
        <v>117</v>
      </c>
      <c r="P528">
        <v>0</v>
      </c>
      <c r="Q528">
        <v>0</v>
      </c>
      <c r="R528">
        <v>0</v>
      </c>
      <c r="S528">
        <v>4</v>
      </c>
      <c r="T528">
        <v>10</v>
      </c>
      <c r="U528">
        <v>280</v>
      </c>
      <c r="V528">
        <v>0</v>
      </c>
      <c r="W528">
        <v>5</v>
      </c>
      <c r="X528">
        <v>400</v>
      </c>
      <c r="Y528" t="s">
        <v>143</v>
      </c>
      <c r="AA528" t="s">
        <v>85</v>
      </c>
      <c r="AB528" t="s">
        <v>86</v>
      </c>
      <c r="AC528" t="s">
        <v>85</v>
      </c>
      <c r="AD528" t="s">
        <v>85</v>
      </c>
      <c r="AE528" t="s">
        <v>87</v>
      </c>
      <c r="AG528" t="s">
        <v>105</v>
      </c>
      <c r="AI528" t="s">
        <v>89</v>
      </c>
      <c r="AJ528" t="s">
        <v>89</v>
      </c>
      <c r="AK528" t="s">
        <v>89</v>
      </c>
      <c r="AL528" t="s">
        <v>90</v>
      </c>
      <c r="AN528" t="s">
        <v>91</v>
      </c>
      <c r="AO528" t="s">
        <v>92</v>
      </c>
      <c r="AP528" t="s">
        <v>92</v>
      </c>
      <c r="AQ528" t="s">
        <v>92</v>
      </c>
      <c r="AR528" t="s">
        <v>92</v>
      </c>
      <c r="AS528" t="s">
        <v>92</v>
      </c>
      <c r="AT528" t="s">
        <v>107</v>
      </c>
      <c r="AU528" t="s">
        <v>107</v>
      </c>
      <c r="AV528" t="s">
        <v>137</v>
      </c>
      <c r="AW528" t="s">
        <v>106</v>
      </c>
      <c r="AX528" t="s">
        <v>107</v>
      </c>
      <c r="AY528" t="s">
        <v>107</v>
      </c>
      <c r="AZ528" t="s">
        <v>93</v>
      </c>
      <c r="BA528" t="s">
        <v>107</v>
      </c>
      <c r="BB528" t="s">
        <v>93</v>
      </c>
      <c r="BC528" t="s">
        <v>106</v>
      </c>
      <c r="BD528" t="s">
        <v>121</v>
      </c>
      <c r="BE528" t="s">
        <v>95</v>
      </c>
      <c r="BF528" t="s">
        <v>95</v>
      </c>
      <c r="BG528" t="s">
        <v>108</v>
      </c>
      <c r="BH528" t="s">
        <v>95</v>
      </c>
      <c r="BI528" t="s">
        <v>95</v>
      </c>
      <c r="BJ528" t="s">
        <v>96</v>
      </c>
      <c r="BK528" t="s">
        <v>96</v>
      </c>
      <c r="BL528" t="s">
        <v>96</v>
      </c>
      <c r="BM528" t="s">
        <v>96</v>
      </c>
      <c r="BN528" t="s">
        <v>96</v>
      </c>
      <c r="BO528" t="s">
        <v>95</v>
      </c>
      <c r="BP528" t="s">
        <v>95</v>
      </c>
      <c r="BQ528" t="s">
        <v>95</v>
      </c>
      <c r="BR528" t="s">
        <v>97</v>
      </c>
      <c r="BS528" t="s">
        <v>121</v>
      </c>
      <c r="BT528" t="s">
        <v>121</v>
      </c>
      <c r="BU528" t="s">
        <v>94</v>
      </c>
      <c r="BV528" t="s">
        <v>121</v>
      </c>
      <c r="BW528" t="s">
        <v>94</v>
      </c>
      <c r="BX528" t="s">
        <v>98</v>
      </c>
      <c r="BY528" t="s">
        <v>1128</v>
      </c>
    </row>
    <row r="529" spans="1:77">
      <c r="A529">
        <v>530</v>
      </c>
      <c r="B529">
        <v>7</v>
      </c>
      <c r="C529" t="s">
        <v>566</v>
      </c>
      <c r="D529" t="s">
        <v>348</v>
      </c>
      <c r="E529" t="s">
        <v>101</v>
      </c>
      <c r="F529" t="s">
        <v>239</v>
      </c>
      <c r="H529" t="str">
        <f t="shared" si="8"/>
        <v>México</v>
      </c>
      <c r="I529">
        <v>1989</v>
      </c>
      <c r="J529" t="s">
        <v>131</v>
      </c>
      <c r="L529" s="3">
        <v>10000000000</v>
      </c>
      <c r="M529" t="s">
        <v>103</v>
      </c>
      <c r="N529" t="s">
        <v>132</v>
      </c>
      <c r="P529">
        <v>10</v>
      </c>
      <c r="Q529">
        <v>0</v>
      </c>
      <c r="R529">
        <v>0</v>
      </c>
      <c r="S529">
        <v>10</v>
      </c>
      <c r="T529">
        <v>0</v>
      </c>
      <c r="U529">
        <v>0</v>
      </c>
      <c r="V529">
        <v>30</v>
      </c>
      <c r="W529">
        <v>0</v>
      </c>
      <c r="X529">
        <v>0</v>
      </c>
      <c r="Y529" t="s">
        <v>301</v>
      </c>
      <c r="AA529" s="1">
        <v>20000000000</v>
      </c>
      <c r="AB529" t="s">
        <v>170</v>
      </c>
      <c r="AC529" s="1">
        <v>10000000000</v>
      </c>
      <c r="AD529" s="1">
        <v>10000000000</v>
      </c>
      <c r="AE529" t="s">
        <v>231</v>
      </c>
      <c r="AG529" t="s">
        <v>105</v>
      </c>
      <c r="AI529" t="s">
        <v>90</v>
      </c>
      <c r="AJ529" t="s">
        <v>90</v>
      </c>
      <c r="AK529" t="s">
        <v>90</v>
      </c>
      <c r="AL529" t="s">
        <v>90</v>
      </c>
      <c r="AN529" t="s">
        <v>91</v>
      </c>
      <c r="AO529" t="s">
        <v>91</v>
      </c>
      <c r="AP529" t="s">
        <v>91</v>
      </c>
      <c r="AQ529" t="s">
        <v>91</v>
      </c>
      <c r="AR529" t="s">
        <v>91</v>
      </c>
      <c r="AS529" t="s">
        <v>91</v>
      </c>
      <c r="AT529" t="s">
        <v>106</v>
      </c>
      <c r="AU529" t="s">
        <v>107</v>
      </c>
      <c r="AV529" t="s">
        <v>106</v>
      </c>
      <c r="AW529" t="s">
        <v>137</v>
      </c>
      <c r="AX529" t="s">
        <v>137</v>
      </c>
      <c r="AY529" t="s">
        <v>137</v>
      </c>
      <c r="AZ529" t="s">
        <v>137</v>
      </c>
      <c r="BA529" t="s">
        <v>137</v>
      </c>
      <c r="BB529" t="s">
        <v>106</v>
      </c>
      <c r="BC529" t="s">
        <v>137</v>
      </c>
      <c r="BD529" t="s">
        <v>121</v>
      </c>
      <c r="BE529" t="s">
        <v>95</v>
      </c>
      <c r="BF529" t="s">
        <v>95</v>
      </c>
      <c r="BG529" t="s">
        <v>95</v>
      </c>
      <c r="BH529" t="s">
        <v>95</v>
      </c>
      <c r="BI529" t="s">
        <v>95</v>
      </c>
      <c r="BJ529" t="s">
        <v>96</v>
      </c>
      <c r="BK529" t="s">
        <v>96</v>
      </c>
      <c r="BL529" t="s">
        <v>96</v>
      </c>
      <c r="BM529" t="s">
        <v>110</v>
      </c>
      <c r="BN529" t="s">
        <v>110</v>
      </c>
      <c r="BO529" t="s">
        <v>95</v>
      </c>
      <c r="BP529" t="s">
        <v>95</v>
      </c>
      <c r="BQ529" t="s">
        <v>95</v>
      </c>
      <c r="BR529" t="s">
        <v>97</v>
      </c>
      <c r="BS529" t="s">
        <v>94</v>
      </c>
      <c r="BT529" t="s">
        <v>94</v>
      </c>
      <c r="BU529" t="s">
        <v>94</v>
      </c>
      <c r="BV529" t="s">
        <v>94</v>
      </c>
      <c r="BW529" t="s">
        <v>94</v>
      </c>
      <c r="BX529" t="s">
        <v>98</v>
      </c>
      <c r="BY529" t="s">
        <v>1129</v>
      </c>
    </row>
    <row r="530" spans="1:77">
      <c r="A530">
        <v>531</v>
      </c>
      <c r="B530">
        <v>7</v>
      </c>
      <c r="C530" t="s">
        <v>174</v>
      </c>
      <c r="D530" t="s">
        <v>993</v>
      </c>
      <c r="E530" t="s">
        <v>79</v>
      </c>
      <c r="F530" t="s">
        <v>239</v>
      </c>
      <c r="H530" t="str">
        <f t="shared" si="8"/>
        <v>México</v>
      </c>
      <c r="I530">
        <v>1992</v>
      </c>
      <c r="J530" t="s">
        <v>81</v>
      </c>
      <c r="L530" s="3">
        <v>10000000000</v>
      </c>
      <c r="M530" t="s">
        <v>103</v>
      </c>
      <c r="N530" t="s">
        <v>83</v>
      </c>
      <c r="P530">
        <v>0</v>
      </c>
      <c r="Q530">
        <v>0</v>
      </c>
      <c r="R530">
        <v>0</v>
      </c>
      <c r="S530">
        <v>2</v>
      </c>
      <c r="T530">
        <v>4</v>
      </c>
      <c r="U530">
        <v>5</v>
      </c>
      <c r="V530">
        <v>1</v>
      </c>
      <c r="W530">
        <v>3</v>
      </c>
      <c r="X530">
        <v>5</v>
      </c>
      <c r="Y530" t="s">
        <v>143</v>
      </c>
      <c r="AA530" t="s">
        <v>85</v>
      </c>
      <c r="AB530" t="s">
        <v>86</v>
      </c>
      <c r="AC530" t="s">
        <v>85</v>
      </c>
      <c r="AD530" t="s">
        <v>85</v>
      </c>
      <c r="AE530" t="s">
        <v>87</v>
      </c>
      <c r="AG530" t="s">
        <v>105</v>
      </c>
      <c r="AI530" t="s">
        <v>89</v>
      </c>
      <c r="AJ530" t="s">
        <v>89</v>
      </c>
      <c r="AK530" t="s">
        <v>89</v>
      </c>
      <c r="AL530" t="s">
        <v>90</v>
      </c>
      <c r="AN530" t="s">
        <v>92</v>
      </c>
      <c r="AO530" t="s">
        <v>92</v>
      </c>
      <c r="AP530" t="s">
        <v>92</v>
      </c>
      <c r="AQ530" t="s">
        <v>92</v>
      </c>
      <c r="AR530" t="s">
        <v>92</v>
      </c>
      <c r="AS530" t="s">
        <v>92</v>
      </c>
      <c r="AT530" t="s">
        <v>93</v>
      </c>
      <c r="AU530" t="s">
        <v>118</v>
      </c>
      <c r="AV530" t="s">
        <v>118</v>
      </c>
      <c r="AW530" t="s">
        <v>118</v>
      </c>
      <c r="AX530" t="s">
        <v>118</v>
      </c>
      <c r="AY530" t="s">
        <v>118</v>
      </c>
      <c r="AZ530" t="s">
        <v>118</v>
      </c>
      <c r="BA530" t="s">
        <v>118</v>
      </c>
      <c r="BB530" t="s">
        <v>118</v>
      </c>
      <c r="BC530" t="s">
        <v>118</v>
      </c>
      <c r="BD530" t="s">
        <v>121</v>
      </c>
      <c r="BE530" t="s">
        <v>95</v>
      </c>
      <c r="BF530" t="s">
        <v>108</v>
      </c>
      <c r="BG530" t="s">
        <v>108</v>
      </c>
      <c r="BH530" t="s">
        <v>108</v>
      </c>
      <c r="BI530" t="s">
        <v>95</v>
      </c>
      <c r="BJ530" t="s">
        <v>96</v>
      </c>
      <c r="BK530" t="s">
        <v>96</v>
      </c>
      <c r="BL530" t="s">
        <v>96</v>
      </c>
      <c r="BM530" t="s">
        <v>120</v>
      </c>
      <c r="BN530" t="s">
        <v>96</v>
      </c>
      <c r="BO530" t="s">
        <v>95</v>
      </c>
      <c r="BP530" t="s">
        <v>95</v>
      </c>
      <c r="BQ530" t="s">
        <v>95</v>
      </c>
      <c r="BR530" t="s">
        <v>111</v>
      </c>
      <c r="BS530" t="s">
        <v>180</v>
      </c>
      <c r="BT530" t="s">
        <v>180</v>
      </c>
      <c r="BU530" t="s">
        <v>180</v>
      </c>
      <c r="BV530" t="s">
        <v>180</v>
      </c>
      <c r="BW530" t="s">
        <v>180</v>
      </c>
      <c r="BX530" t="s">
        <v>98</v>
      </c>
    </row>
    <row r="531" spans="1:77">
      <c r="A531">
        <v>532</v>
      </c>
      <c r="B531">
        <v>7</v>
      </c>
      <c r="C531" t="s">
        <v>129</v>
      </c>
      <c r="D531" t="s">
        <v>639</v>
      </c>
      <c r="E531" t="s">
        <v>101</v>
      </c>
      <c r="F531" t="s">
        <v>239</v>
      </c>
      <c r="H531" t="str">
        <f t="shared" si="8"/>
        <v>México</v>
      </c>
      <c r="I531">
        <v>1994</v>
      </c>
      <c r="J531" t="s">
        <v>81</v>
      </c>
      <c r="L531" s="3" t="s">
        <v>85</v>
      </c>
      <c r="M531" t="s">
        <v>103</v>
      </c>
      <c r="N531" t="s">
        <v>104</v>
      </c>
      <c r="P531">
        <v>0</v>
      </c>
      <c r="Q531">
        <v>0</v>
      </c>
      <c r="R531">
        <v>0</v>
      </c>
      <c r="S531">
        <v>0</v>
      </c>
      <c r="T531">
        <v>0</v>
      </c>
      <c r="U531">
        <v>0</v>
      </c>
      <c r="V531">
        <v>15</v>
      </c>
      <c r="W531">
        <v>0</v>
      </c>
      <c r="X531">
        <v>36</v>
      </c>
      <c r="Y531" t="s">
        <v>143</v>
      </c>
      <c r="AA531" t="s">
        <v>85</v>
      </c>
      <c r="AB531" t="s">
        <v>86</v>
      </c>
      <c r="AC531" t="s">
        <v>85</v>
      </c>
      <c r="AD531" t="s">
        <v>85</v>
      </c>
      <c r="AE531" t="s">
        <v>87</v>
      </c>
      <c r="AG531" t="s">
        <v>105</v>
      </c>
      <c r="AI531" t="s">
        <v>89</v>
      </c>
      <c r="AJ531" t="s">
        <v>89</v>
      </c>
      <c r="AK531" t="s">
        <v>89</v>
      </c>
      <c r="AL531" t="s">
        <v>90</v>
      </c>
      <c r="AN531" t="s">
        <v>92</v>
      </c>
      <c r="AO531" t="s">
        <v>92</v>
      </c>
      <c r="AP531" t="s">
        <v>91</v>
      </c>
      <c r="AQ531" t="s">
        <v>91</v>
      </c>
      <c r="AR531" t="s">
        <v>91</v>
      </c>
      <c r="AS531" t="s">
        <v>92</v>
      </c>
      <c r="AT531" t="s">
        <v>106</v>
      </c>
      <c r="AU531" t="s">
        <v>106</v>
      </c>
      <c r="AV531" t="s">
        <v>107</v>
      </c>
      <c r="AW531" t="s">
        <v>107</v>
      </c>
      <c r="AX531" t="s">
        <v>106</v>
      </c>
      <c r="AY531" t="s">
        <v>106</v>
      </c>
      <c r="AZ531" t="s">
        <v>107</v>
      </c>
      <c r="BA531" t="s">
        <v>107</v>
      </c>
      <c r="BB531" t="s">
        <v>106</v>
      </c>
      <c r="BC531" t="s">
        <v>106</v>
      </c>
      <c r="BD531" t="s">
        <v>121</v>
      </c>
      <c r="BE531" t="s">
        <v>95</v>
      </c>
      <c r="BF531" t="s">
        <v>108</v>
      </c>
      <c r="BG531" t="s">
        <v>108</v>
      </c>
      <c r="BH531" t="s">
        <v>95</v>
      </c>
      <c r="BI531" t="s">
        <v>95</v>
      </c>
      <c r="BJ531" t="s">
        <v>96</v>
      </c>
      <c r="BK531" t="s">
        <v>96</v>
      </c>
      <c r="BL531" t="s">
        <v>96</v>
      </c>
      <c r="BM531" t="s">
        <v>96</v>
      </c>
      <c r="BN531" t="s">
        <v>96</v>
      </c>
      <c r="BO531" t="s">
        <v>108</v>
      </c>
      <c r="BP531" t="s">
        <v>95</v>
      </c>
      <c r="BQ531" t="s">
        <v>95</v>
      </c>
      <c r="BR531" t="s">
        <v>97</v>
      </c>
      <c r="BS531" t="s">
        <v>180</v>
      </c>
      <c r="BT531" t="s">
        <v>180</v>
      </c>
      <c r="BU531" t="s">
        <v>180</v>
      </c>
      <c r="BV531" t="s">
        <v>119</v>
      </c>
      <c r="BW531" t="s">
        <v>119</v>
      </c>
      <c r="BX531" t="s">
        <v>98</v>
      </c>
      <c r="BY531" t="s">
        <v>1130</v>
      </c>
    </row>
    <row r="532" spans="1:77">
      <c r="A532">
        <v>533</v>
      </c>
      <c r="B532">
        <v>7</v>
      </c>
      <c r="C532" t="s">
        <v>145</v>
      </c>
      <c r="D532" t="s">
        <v>903</v>
      </c>
      <c r="E532" t="s">
        <v>101</v>
      </c>
      <c r="F532" t="s">
        <v>239</v>
      </c>
      <c r="H532" t="str">
        <f t="shared" si="8"/>
        <v>México</v>
      </c>
      <c r="I532">
        <v>1974</v>
      </c>
      <c r="J532" t="s">
        <v>126</v>
      </c>
      <c r="L532" s="3" t="s">
        <v>85</v>
      </c>
      <c r="M532" t="s">
        <v>103</v>
      </c>
      <c r="N532" t="s">
        <v>132</v>
      </c>
      <c r="P532">
        <v>0</v>
      </c>
      <c r="Q532">
        <v>0</v>
      </c>
      <c r="R532">
        <v>0</v>
      </c>
      <c r="S532">
        <v>12</v>
      </c>
      <c r="T532">
        <v>36</v>
      </c>
      <c r="U532">
        <v>0</v>
      </c>
      <c r="V532">
        <v>40</v>
      </c>
      <c r="W532">
        <v>160</v>
      </c>
      <c r="X532">
        <v>1.92</v>
      </c>
      <c r="Y532" t="s">
        <v>84</v>
      </c>
      <c r="AA532" t="s">
        <v>85</v>
      </c>
      <c r="AB532" t="s">
        <v>86</v>
      </c>
      <c r="AC532" t="s">
        <v>85</v>
      </c>
      <c r="AD532" t="s">
        <v>85</v>
      </c>
      <c r="AE532" t="s">
        <v>87</v>
      </c>
      <c r="AG532" t="s">
        <v>105</v>
      </c>
      <c r="AI532" t="s">
        <v>90</v>
      </c>
      <c r="AJ532" t="s">
        <v>90</v>
      </c>
      <c r="AK532" t="s">
        <v>90</v>
      </c>
      <c r="AL532" t="s">
        <v>90</v>
      </c>
      <c r="AM532" t="s">
        <v>1131</v>
      </c>
      <c r="AN532" t="s">
        <v>91</v>
      </c>
      <c r="AO532" t="s">
        <v>92</v>
      </c>
      <c r="AP532" t="s">
        <v>91</v>
      </c>
      <c r="AQ532" t="s">
        <v>91</v>
      </c>
      <c r="AR532" t="s">
        <v>91</v>
      </c>
      <c r="AS532" t="s">
        <v>91</v>
      </c>
      <c r="AT532" t="s">
        <v>137</v>
      </c>
      <c r="AU532" t="s">
        <v>137</v>
      </c>
      <c r="AV532" t="s">
        <v>106</v>
      </c>
      <c r="AW532" t="s">
        <v>106</v>
      </c>
      <c r="AX532" t="s">
        <v>106</v>
      </c>
      <c r="AY532" t="s">
        <v>137</v>
      </c>
      <c r="AZ532" t="s">
        <v>106</v>
      </c>
      <c r="BA532" t="s">
        <v>106</v>
      </c>
      <c r="BB532" t="s">
        <v>106</v>
      </c>
      <c r="BC532" t="s">
        <v>106</v>
      </c>
      <c r="BD532" t="s">
        <v>94</v>
      </c>
      <c r="BE532" t="s">
        <v>95</v>
      </c>
      <c r="BF532" t="s">
        <v>95</v>
      </c>
      <c r="BG532" t="s">
        <v>95</v>
      </c>
      <c r="BH532" t="s">
        <v>95</v>
      </c>
      <c r="BI532" t="s">
        <v>95</v>
      </c>
      <c r="BJ532" t="s">
        <v>96</v>
      </c>
      <c r="BK532" t="s">
        <v>96</v>
      </c>
      <c r="BL532" t="s">
        <v>96</v>
      </c>
      <c r="BM532" t="s">
        <v>120</v>
      </c>
      <c r="BN532" t="s">
        <v>120</v>
      </c>
      <c r="BO532" t="s">
        <v>95</v>
      </c>
      <c r="BP532" t="s">
        <v>95</v>
      </c>
      <c r="BQ532" t="s">
        <v>95</v>
      </c>
      <c r="BR532" t="s">
        <v>111</v>
      </c>
      <c r="BS532" t="s">
        <v>94</v>
      </c>
      <c r="BT532" t="s">
        <v>121</v>
      </c>
      <c r="BU532" t="s">
        <v>94</v>
      </c>
      <c r="BV532" t="s">
        <v>94</v>
      </c>
      <c r="BW532" t="s">
        <v>121</v>
      </c>
      <c r="BX532" t="s">
        <v>98</v>
      </c>
    </row>
    <row r="533" spans="1:77">
      <c r="A533">
        <v>534</v>
      </c>
      <c r="B533">
        <v>7</v>
      </c>
      <c r="C533" t="s">
        <v>348</v>
      </c>
      <c r="D533" t="s">
        <v>1132</v>
      </c>
      <c r="E533" t="s">
        <v>101</v>
      </c>
      <c r="F533" t="s">
        <v>239</v>
      </c>
      <c r="H533" t="str">
        <f t="shared" si="8"/>
        <v>México</v>
      </c>
      <c r="I533">
        <v>1974</v>
      </c>
      <c r="J533" t="s">
        <v>131</v>
      </c>
      <c r="L533" s="3" t="s">
        <v>85</v>
      </c>
      <c r="M533" t="s">
        <v>141</v>
      </c>
      <c r="N533" t="s">
        <v>83</v>
      </c>
      <c r="P533">
        <v>0</v>
      </c>
      <c r="Q533">
        <v>0</v>
      </c>
      <c r="R533">
        <v>0</v>
      </c>
      <c r="S533">
        <v>0</v>
      </c>
      <c r="T533">
        <v>48</v>
      </c>
      <c r="U533">
        <v>48</v>
      </c>
      <c r="V533">
        <v>0</v>
      </c>
      <c r="W533">
        <v>6</v>
      </c>
      <c r="X533">
        <v>6</v>
      </c>
      <c r="Y533" t="s">
        <v>134</v>
      </c>
      <c r="AA533" s="1">
        <v>10000000000</v>
      </c>
      <c r="AB533" t="s">
        <v>283</v>
      </c>
      <c r="AC533" s="1">
        <v>20000000000</v>
      </c>
      <c r="AD533" t="s">
        <v>85</v>
      </c>
      <c r="AE533" t="s">
        <v>87</v>
      </c>
      <c r="AG533" t="s">
        <v>245</v>
      </c>
      <c r="AH533" s="1">
        <v>60000000000</v>
      </c>
      <c r="AI533" t="s">
        <v>90</v>
      </c>
      <c r="AJ533" t="s">
        <v>89</v>
      </c>
      <c r="AK533" t="s">
        <v>89</v>
      </c>
      <c r="AL533" t="s">
        <v>89</v>
      </c>
      <c r="AN533" t="s">
        <v>92</v>
      </c>
      <c r="AO533" t="s">
        <v>92</v>
      </c>
      <c r="AP533" t="s">
        <v>92</v>
      </c>
      <c r="AQ533" t="s">
        <v>92</v>
      </c>
      <c r="AR533" t="s">
        <v>92</v>
      </c>
      <c r="AS533" t="s">
        <v>92</v>
      </c>
      <c r="AT533" t="s">
        <v>93</v>
      </c>
      <c r="AU533" t="s">
        <v>93</v>
      </c>
      <c r="AV533" t="s">
        <v>107</v>
      </c>
      <c r="AW533" t="s">
        <v>107</v>
      </c>
      <c r="AX533" t="s">
        <v>107</v>
      </c>
      <c r="AY533" t="s">
        <v>93</v>
      </c>
      <c r="AZ533" t="s">
        <v>107</v>
      </c>
      <c r="BA533" t="s">
        <v>118</v>
      </c>
      <c r="BB533" t="s">
        <v>118</v>
      </c>
      <c r="BC533" t="s">
        <v>107</v>
      </c>
      <c r="BD533" t="s">
        <v>94</v>
      </c>
      <c r="BE533" t="s">
        <v>108</v>
      </c>
      <c r="BF533" t="s">
        <v>108</v>
      </c>
      <c r="BG533" t="s">
        <v>108</v>
      </c>
      <c r="BH533" t="s">
        <v>95</v>
      </c>
      <c r="BI533" t="s">
        <v>95</v>
      </c>
      <c r="BJ533" t="s">
        <v>96</v>
      </c>
      <c r="BK533" t="s">
        <v>96</v>
      </c>
      <c r="BL533" t="s">
        <v>96</v>
      </c>
      <c r="BM533" t="s">
        <v>110</v>
      </c>
      <c r="BN533" t="s">
        <v>96</v>
      </c>
      <c r="BO533" t="s">
        <v>95</v>
      </c>
      <c r="BP533" t="s">
        <v>95</v>
      </c>
      <c r="BQ533" t="s">
        <v>95</v>
      </c>
      <c r="BR533" t="s">
        <v>111</v>
      </c>
      <c r="BS533" t="s">
        <v>180</v>
      </c>
      <c r="BT533" t="s">
        <v>180</v>
      </c>
      <c r="BU533" t="s">
        <v>180</v>
      </c>
      <c r="BV533" t="s">
        <v>180</v>
      </c>
      <c r="BW533" t="s">
        <v>180</v>
      </c>
      <c r="BX533" t="s">
        <v>98</v>
      </c>
      <c r="BY533" t="s">
        <v>1133</v>
      </c>
    </row>
    <row r="534" spans="1:77">
      <c r="A534">
        <v>535</v>
      </c>
      <c r="B534">
        <v>7</v>
      </c>
      <c r="C534" t="s">
        <v>496</v>
      </c>
      <c r="D534" t="s">
        <v>471</v>
      </c>
      <c r="E534" t="s">
        <v>101</v>
      </c>
      <c r="F534" t="s">
        <v>125</v>
      </c>
      <c r="H534" t="str">
        <f t="shared" si="8"/>
        <v>Argentina</v>
      </c>
      <c r="I534">
        <v>1992</v>
      </c>
      <c r="J534" t="s">
        <v>126</v>
      </c>
      <c r="L534" s="3" t="s">
        <v>85</v>
      </c>
      <c r="M534" t="s">
        <v>103</v>
      </c>
      <c r="N534" t="s">
        <v>117</v>
      </c>
      <c r="P534">
        <v>20</v>
      </c>
      <c r="Q534">
        <v>80</v>
      </c>
      <c r="R534">
        <v>650</v>
      </c>
      <c r="S534">
        <v>5</v>
      </c>
      <c r="T534">
        <v>0</v>
      </c>
      <c r="U534">
        <v>0</v>
      </c>
      <c r="V534">
        <v>2</v>
      </c>
      <c r="W534">
        <v>12</v>
      </c>
      <c r="X534">
        <v>288</v>
      </c>
      <c r="Y534" t="s">
        <v>84</v>
      </c>
      <c r="AA534" t="s">
        <v>85</v>
      </c>
      <c r="AB534" t="s">
        <v>86</v>
      </c>
      <c r="AC534" t="s">
        <v>85</v>
      </c>
      <c r="AD534" t="s">
        <v>85</v>
      </c>
      <c r="AE534" t="s">
        <v>87</v>
      </c>
      <c r="AG534" t="s">
        <v>105</v>
      </c>
      <c r="AI534" t="s">
        <v>90</v>
      </c>
      <c r="AJ534" t="s">
        <v>90</v>
      </c>
      <c r="AK534" t="s">
        <v>90</v>
      </c>
      <c r="AL534" t="s">
        <v>90</v>
      </c>
      <c r="AN534" t="s">
        <v>172</v>
      </c>
      <c r="AO534" t="s">
        <v>172</v>
      </c>
      <c r="AP534" t="s">
        <v>179</v>
      </c>
      <c r="AQ534" t="s">
        <v>172</v>
      </c>
      <c r="AR534" t="s">
        <v>179</v>
      </c>
      <c r="AS534" t="s">
        <v>179</v>
      </c>
      <c r="AT534" t="s">
        <v>93</v>
      </c>
      <c r="AU534" t="s">
        <v>93</v>
      </c>
      <c r="AV534" t="s">
        <v>107</v>
      </c>
      <c r="AW534" t="s">
        <v>107</v>
      </c>
      <c r="AX534" t="s">
        <v>106</v>
      </c>
      <c r="AY534" t="s">
        <v>107</v>
      </c>
      <c r="AZ534" t="s">
        <v>107</v>
      </c>
      <c r="BA534" t="s">
        <v>93</v>
      </c>
      <c r="BB534" t="s">
        <v>107</v>
      </c>
      <c r="BC534" t="s">
        <v>107</v>
      </c>
      <c r="BD534" t="s">
        <v>119</v>
      </c>
      <c r="BE534" t="s">
        <v>95</v>
      </c>
      <c r="BF534" t="s">
        <v>95</v>
      </c>
      <c r="BG534" t="s">
        <v>95</v>
      </c>
      <c r="BH534" t="s">
        <v>95</v>
      </c>
      <c r="BI534" t="s">
        <v>95</v>
      </c>
      <c r="BJ534" t="s">
        <v>96</v>
      </c>
      <c r="BK534" t="s">
        <v>96</v>
      </c>
      <c r="BL534" t="s">
        <v>96</v>
      </c>
      <c r="BM534" t="s">
        <v>110</v>
      </c>
      <c r="BN534" t="s">
        <v>96</v>
      </c>
      <c r="BO534" t="s">
        <v>108</v>
      </c>
      <c r="BP534" t="s">
        <v>108</v>
      </c>
      <c r="BQ534" t="s">
        <v>95</v>
      </c>
      <c r="BR534" t="s">
        <v>97</v>
      </c>
      <c r="BS534" t="s">
        <v>121</v>
      </c>
      <c r="BT534" t="s">
        <v>121</v>
      </c>
      <c r="BU534" t="s">
        <v>121</v>
      </c>
      <c r="BV534" t="s">
        <v>121</v>
      </c>
      <c r="BW534" t="s">
        <v>121</v>
      </c>
      <c r="BX534" t="s">
        <v>98</v>
      </c>
    </row>
    <row r="535" spans="1:77">
      <c r="A535">
        <v>536</v>
      </c>
      <c r="B535">
        <v>2</v>
      </c>
      <c r="C535" t="s">
        <v>1134</v>
      </c>
      <c r="D535" t="s">
        <v>825</v>
      </c>
      <c r="E535" t="s">
        <v>101</v>
      </c>
      <c r="F535" t="s">
        <v>239</v>
      </c>
      <c r="H535" t="str">
        <f t="shared" si="8"/>
        <v>México</v>
      </c>
      <c r="I535">
        <v>1999</v>
      </c>
      <c r="J535" t="s">
        <v>126</v>
      </c>
      <c r="L535" s="3">
        <v>20000000000</v>
      </c>
      <c r="M535" t="s">
        <v>176</v>
      </c>
      <c r="N535" t="s">
        <v>104</v>
      </c>
      <c r="AI535" t="s">
        <v>167</v>
      </c>
      <c r="AJ535" t="s">
        <v>167</v>
      </c>
      <c r="AK535" t="s">
        <v>167</v>
      </c>
      <c r="AL535" t="s">
        <v>167</v>
      </c>
    </row>
    <row r="536" spans="1:77">
      <c r="A536">
        <v>537</v>
      </c>
      <c r="B536">
        <v>7</v>
      </c>
      <c r="C536" t="s">
        <v>784</v>
      </c>
      <c r="D536" t="s">
        <v>470</v>
      </c>
      <c r="E536" t="s">
        <v>79</v>
      </c>
      <c r="F536" t="s">
        <v>189</v>
      </c>
      <c r="H536" t="str">
        <f t="shared" si="8"/>
        <v>Colombia</v>
      </c>
      <c r="I536">
        <v>1989</v>
      </c>
      <c r="J536" t="s">
        <v>102</v>
      </c>
      <c r="L536" s="3" t="s">
        <v>85</v>
      </c>
      <c r="M536" t="s">
        <v>190</v>
      </c>
      <c r="N536" t="s">
        <v>104</v>
      </c>
      <c r="P536">
        <v>2</v>
      </c>
      <c r="Q536">
        <v>48</v>
      </c>
      <c r="R536">
        <v>300</v>
      </c>
      <c r="S536">
        <v>2</v>
      </c>
      <c r="T536">
        <v>48</v>
      </c>
      <c r="U536">
        <v>300</v>
      </c>
      <c r="V536">
        <v>0</v>
      </c>
      <c r="W536">
        <v>0</v>
      </c>
      <c r="X536">
        <v>4000</v>
      </c>
      <c r="Y536" t="s">
        <v>210</v>
      </c>
      <c r="AA536" s="1">
        <v>10000000000</v>
      </c>
      <c r="AB536" t="s">
        <v>170</v>
      </c>
      <c r="AC536" t="s">
        <v>85</v>
      </c>
      <c r="AD536" t="s">
        <v>85</v>
      </c>
      <c r="AE536" t="s">
        <v>171</v>
      </c>
      <c r="AG536" t="s">
        <v>105</v>
      </c>
      <c r="AI536" t="s">
        <v>89</v>
      </c>
      <c r="AJ536" t="s">
        <v>90</v>
      </c>
      <c r="AK536" t="s">
        <v>90</v>
      </c>
      <c r="AL536" t="s">
        <v>90</v>
      </c>
      <c r="AN536" t="s">
        <v>172</v>
      </c>
      <c r="AO536" t="s">
        <v>172</v>
      </c>
      <c r="AP536" t="s">
        <v>92</v>
      </c>
      <c r="AQ536" t="s">
        <v>92</v>
      </c>
      <c r="AR536" t="s">
        <v>91</v>
      </c>
      <c r="AS536" t="s">
        <v>92</v>
      </c>
      <c r="AT536" t="s">
        <v>106</v>
      </c>
      <c r="AU536" t="s">
        <v>106</v>
      </c>
      <c r="AV536" t="s">
        <v>106</v>
      </c>
      <c r="AW536" t="s">
        <v>106</v>
      </c>
      <c r="AX536" t="s">
        <v>106</v>
      </c>
      <c r="AY536" t="s">
        <v>106</v>
      </c>
      <c r="AZ536" t="s">
        <v>106</v>
      </c>
      <c r="BA536" t="s">
        <v>106</v>
      </c>
      <c r="BB536" t="s">
        <v>106</v>
      </c>
      <c r="BC536" t="s">
        <v>106</v>
      </c>
      <c r="BD536" t="s">
        <v>121</v>
      </c>
      <c r="BE536" t="s">
        <v>108</v>
      </c>
      <c r="BF536" t="s">
        <v>108</v>
      </c>
      <c r="BG536" t="s">
        <v>108</v>
      </c>
      <c r="BH536" t="s">
        <v>108</v>
      </c>
      <c r="BI536" t="s">
        <v>108</v>
      </c>
      <c r="BJ536" t="s">
        <v>96</v>
      </c>
      <c r="BK536" t="s">
        <v>96</v>
      </c>
      <c r="BL536" t="s">
        <v>96</v>
      </c>
      <c r="BM536" t="s">
        <v>96</v>
      </c>
      <c r="BN536" t="s">
        <v>96</v>
      </c>
      <c r="BO536" t="s">
        <v>108</v>
      </c>
      <c r="BP536" t="s">
        <v>108</v>
      </c>
      <c r="BQ536" t="s">
        <v>95</v>
      </c>
      <c r="BR536" t="s">
        <v>111</v>
      </c>
      <c r="BS536" t="s">
        <v>121</v>
      </c>
      <c r="BT536" t="s">
        <v>121</v>
      </c>
      <c r="BU536" t="s">
        <v>121</v>
      </c>
      <c r="BV536" t="s">
        <v>121</v>
      </c>
      <c r="BW536" t="s">
        <v>121</v>
      </c>
      <c r="BX536" t="s">
        <v>98</v>
      </c>
      <c r="BY536" t="s">
        <v>1135</v>
      </c>
    </row>
    <row r="537" spans="1:77">
      <c r="A537">
        <v>538</v>
      </c>
      <c r="B537">
        <v>7</v>
      </c>
      <c r="C537" t="s">
        <v>1136</v>
      </c>
      <c r="D537" t="s">
        <v>268</v>
      </c>
      <c r="E537" t="s">
        <v>101</v>
      </c>
      <c r="F537" t="s">
        <v>125</v>
      </c>
      <c r="H537" t="str">
        <f t="shared" si="8"/>
        <v>Argentina</v>
      </c>
      <c r="I537">
        <v>1974</v>
      </c>
      <c r="J537" t="s">
        <v>115</v>
      </c>
      <c r="K537" t="s">
        <v>1137</v>
      </c>
      <c r="L537" s="3">
        <v>10000000000</v>
      </c>
      <c r="M537" t="s">
        <v>176</v>
      </c>
      <c r="N537" t="s">
        <v>104</v>
      </c>
      <c r="P537">
        <v>0</v>
      </c>
      <c r="Q537">
        <v>0</v>
      </c>
      <c r="R537" t="s">
        <v>1138</v>
      </c>
      <c r="S537">
        <v>0</v>
      </c>
      <c r="T537">
        <v>0</v>
      </c>
      <c r="U537" t="s">
        <v>1138</v>
      </c>
      <c r="V537">
        <v>0</v>
      </c>
      <c r="W537">
        <v>0</v>
      </c>
      <c r="X537">
        <v>0</v>
      </c>
      <c r="Y537" t="s">
        <v>301</v>
      </c>
      <c r="AA537" s="1">
        <v>10000000000</v>
      </c>
      <c r="AB537" t="s">
        <v>86</v>
      </c>
      <c r="AC537" s="1">
        <v>10000000000</v>
      </c>
      <c r="AD537" s="1">
        <v>10000000000</v>
      </c>
      <c r="AE537" t="s">
        <v>171</v>
      </c>
      <c r="AG537" t="s">
        <v>105</v>
      </c>
      <c r="AI537" t="s">
        <v>90</v>
      </c>
      <c r="AJ537" t="s">
        <v>90</v>
      </c>
      <c r="AK537" t="s">
        <v>90</v>
      </c>
      <c r="AL537" t="s">
        <v>90</v>
      </c>
      <c r="AN537" t="s">
        <v>91</v>
      </c>
      <c r="AO537" t="s">
        <v>91</v>
      </c>
      <c r="AP537" t="s">
        <v>91</v>
      </c>
      <c r="AQ537" t="s">
        <v>91</v>
      </c>
      <c r="AR537" t="s">
        <v>91</v>
      </c>
      <c r="AS537" t="s">
        <v>91</v>
      </c>
      <c r="AT537" t="s">
        <v>137</v>
      </c>
      <c r="AU537" t="s">
        <v>137</v>
      </c>
      <c r="AV537" t="s">
        <v>137</v>
      </c>
      <c r="AW537" t="s">
        <v>137</v>
      </c>
      <c r="AX537" t="s">
        <v>137</v>
      </c>
      <c r="AY537" t="s">
        <v>137</v>
      </c>
      <c r="AZ537" t="s">
        <v>137</v>
      </c>
      <c r="BA537" t="s">
        <v>137</v>
      </c>
      <c r="BB537" t="s">
        <v>137</v>
      </c>
      <c r="BC537" t="s">
        <v>137</v>
      </c>
      <c r="BD537" t="s">
        <v>94</v>
      </c>
      <c r="BE537" t="s">
        <v>148</v>
      </c>
      <c r="BF537" t="s">
        <v>148</v>
      </c>
      <c r="BG537" t="s">
        <v>108</v>
      </c>
      <c r="BH537" t="s">
        <v>148</v>
      </c>
      <c r="BI537" t="s">
        <v>95</v>
      </c>
      <c r="BJ537" t="s">
        <v>96</v>
      </c>
      <c r="BK537" t="s">
        <v>96</v>
      </c>
      <c r="BL537" t="s">
        <v>96</v>
      </c>
      <c r="BM537" t="s">
        <v>96</v>
      </c>
      <c r="BN537" t="s">
        <v>96</v>
      </c>
      <c r="BO537" t="s">
        <v>95</v>
      </c>
      <c r="BP537" t="s">
        <v>95</v>
      </c>
      <c r="BQ537" t="s">
        <v>95</v>
      </c>
      <c r="BR537" t="s">
        <v>97</v>
      </c>
      <c r="BS537" t="s">
        <v>94</v>
      </c>
      <c r="BT537" t="s">
        <v>94</v>
      </c>
      <c r="BU537" t="s">
        <v>94</v>
      </c>
      <c r="BV537" t="s">
        <v>94</v>
      </c>
      <c r="BW537" t="s">
        <v>94</v>
      </c>
      <c r="BX537" t="s">
        <v>98</v>
      </c>
      <c r="BY537" t="s">
        <v>1139</v>
      </c>
    </row>
    <row r="538" spans="1:77">
      <c r="A538">
        <v>539</v>
      </c>
      <c r="E538" t="s">
        <v>167</v>
      </c>
      <c r="H538" t="str">
        <f t="shared" si="8"/>
        <v>España</v>
      </c>
      <c r="AI538" t="s">
        <v>167</v>
      </c>
      <c r="AJ538" t="s">
        <v>167</v>
      </c>
      <c r="AK538" t="s">
        <v>167</v>
      </c>
      <c r="AL538" t="s">
        <v>167</v>
      </c>
    </row>
    <row r="539" spans="1:77">
      <c r="A539">
        <v>540</v>
      </c>
      <c r="B539">
        <v>7</v>
      </c>
      <c r="C539" t="s">
        <v>1062</v>
      </c>
      <c r="D539" t="s">
        <v>214</v>
      </c>
      <c r="E539" t="s">
        <v>79</v>
      </c>
      <c r="F539" t="s">
        <v>239</v>
      </c>
      <c r="H539" t="str">
        <f t="shared" si="8"/>
        <v>México</v>
      </c>
      <c r="I539">
        <v>1957</v>
      </c>
      <c r="J539" t="s">
        <v>131</v>
      </c>
      <c r="L539" s="3" t="s">
        <v>85</v>
      </c>
      <c r="M539" t="s">
        <v>141</v>
      </c>
      <c r="N539" t="s">
        <v>83</v>
      </c>
      <c r="P539">
        <v>0</v>
      </c>
      <c r="Q539">
        <v>0</v>
      </c>
      <c r="R539">
        <v>0</v>
      </c>
      <c r="S539">
        <v>0</v>
      </c>
      <c r="T539">
        <v>0</v>
      </c>
      <c r="U539">
        <v>20</v>
      </c>
      <c r="V539">
        <v>0</v>
      </c>
      <c r="W539">
        <v>0</v>
      </c>
      <c r="X539">
        <v>0</v>
      </c>
      <c r="Y539" t="s">
        <v>301</v>
      </c>
      <c r="AA539" s="1">
        <v>10000000000</v>
      </c>
      <c r="AB539" t="s">
        <v>170</v>
      </c>
      <c r="AC539" t="s">
        <v>85</v>
      </c>
      <c r="AD539" t="s">
        <v>85</v>
      </c>
      <c r="AE539" t="s">
        <v>87</v>
      </c>
      <c r="AG539" t="s">
        <v>105</v>
      </c>
      <c r="AI539" t="s">
        <v>90</v>
      </c>
      <c r="AJ539" t="s">
        <v>89</v>
      </c>
      <c r="AK539" t="s">
        <v>90</v>
      </c>
      <c r="AL539" t="s">
        <v>90</v>
      </c>
      <c r="AN539" t="s">
        <v>92</v>
      </c>
      <c r="AO539" t="s">
        <v>92</v>
      </c>
      <c r="AP539" t="s">
        <v>91</v>
      </c>
      <c r="AQ539" t="s">
        <v>91</v>
      </c>
      <c r="AR539" t="s">
        <v>91</v>
      </c>
      <c r="AS539" t="s">
        <v>91</v>
      </c>
      <c r="AT539" t="s">
        <v>118</v>
      </c>
      <c r="AU539" t="s">
        <v>93</v>
      </c>
      <c r="AV539" t="s">
        <v>106</v>
      </c>
      <c r="AW539" t="s">
        <v>118</v>
      </c>
      <c r="AX539" t="s">
        <v>118</v>
      </c>
      <c r="AY539" t="s">
        <v>118</v>
      </c>
      <c r="AZ539" t="s">
        <v>118</v>
      </c>
      <c r="BA539" t="s">
        <v>118</v>
      </c>
      <c r="BB539" t="s">
        <v>137</v>
      </c>
      <c r="BC539" t="s">
        <v>93</v>
      </c>
      <c r="BD539" t="s">
        <v>121</v>
      </c>
      <c r="BE539" t="s">
        <v>148</v>
      </c>
      <c r="BF539" t="s">
        <v>95</v>
      </c>
      <c r="BG539" t="s">
        <v>108</v>
      </c>
      <c r="BH539" t="s">
        <v>108</v>
      </c>
      <c r="BI539" t="s">
        <v>108</v>
      </c>
      <c r="BJ539" t="s">
        <v>120</v>
      </c>
      <c r="BK539" t="s">
        <v>96</v>
      </c>
      <c r="BL539" t="s">
        <v>96</v>
      </c>
      <c r="BM539" t="s">
        <v>96</v>
      </c>
      <c r="BN539" t="s">
        <v>120</v>
      </c>
      <c r="BO539" t="s">
        <v>108</v>
      </c>
      <c r="BP539" t="s">
        <v>95</v>
      </c>
      <c r="BQ539" t="s">
        <v>95</v>
      </c>
      <c r="BR539" t="s">
        <v>111</v>
      </c>
      <c r="BS539" t="s">
        <v>94</v>
      </c>
      <c r="BT539" t="s">
        <v>94</v>
      </c>
      <c r="BU539" t="s">
        <v>121</v>
      </c>
      <c r="BV539" t="s">
        <v>121</v>
      </c>
      <c r="BW539" t="s">
        <v>121</v>
      </c>
      <c r="BX539" t="s">
        <v>98</v>
      </c>
      <c r="BY539" t="s">
        <v>1140</v>
      </c>
    </row>
    <row r="540" spans="1:77">
      <c r="A540">
        <v>541</v>
      </c>
      <c r="B540">
        <v>7</v>
      </c>
      <c r="C540" t="s">
        <v>174</v>
      </c>
      <c r="D540" t="s">
        <v>100</v>
      </c>
      <c r="E540" t="s">
        <v>101</v>
      </c>
      <c r="F540" t="s">
        <v>312</v>
      </c>
      <c r="H540" t="str">
        <f t="shared" si="8"/>
        <v>Perú</v>
      </c>
      <c r="I540">
        <v>1991</v>
      </c>
      <c r="J540" t="s">
        <v>81</v>
      </c>
      <c r="L540" s="3" t="s">
        <v>85</v>
      </c>
      <c r="M540" t="s">
        <v>176</v>
      </c>
      <c r="N540" t="s">
        <v>104</v>
      </c>
      <c r="P540">
        <v>1</v>
      </c>
      <c r="Q540">
        <v>3</v>
      </c>
      <c r="R540">
        <v>10</v>
      </c>
      <c r="S540">
        <v>7</v>
      </c>
      <c r="T540">
        <v>20</v>
      </c>
      <c r="U540">
        <v>72</v>
      </c>
      <c r="V540">
        <v>2</v>
      </c>
      <c r="W540">
        <v>0</v>
      </c>
      <c r="X540">
        <v>900</v>
      </c>
      <c r="Y540" t="s">
        <v>134</v>
      </c>
      <c r="AA540" s="1">
        <v>40000000000</v>
      </c>
      <c r="AB540" t="s">
        <v>283</v>
      </c>
      <c r="AC540" t="s">
        <v>85</v>
      </c>
      <c r="AD540" t="s">
        <v>85</v>
      </c>
      <c r="AE540" t="s">
        <v>87</v>
      </c>
      <c r="AG540" t="s">
        <v>105</v>
      </c>
      <c r="AI540" t="s">
        <v>90</v>
      </c>
      <c r="AJ540" t="s">
        <v>90</v>
      </c>
      <c r="AK540" t="s">
        <v>90</v>
      </c>
      <c r="AL540" t="s">
        <v>90</v>
      </c>
      <c r="AN540" t="s">
        <v>92</v>
      </c>
      <c r="AO540" t="s">
        <v>92</v>
      </c>
      <c r="AP540" t="s">
        <v>172</v>
      </c>
      <c r="AQ540" t="s">
        <v>172</v>
      </c>
      <c r="AR540" t="s">
        <v>172</v>
      </c>
      <c r="AS540" t="s">
        <v>179</v>
      </c>
      <c r="AT540" t="s">
        <v>107</v>
      </c>
      <c r="AU540" t="s">
        <v>107</v>
      </c>
      <c r="AV540" t="s">
        <v>107</v>
      </c>
      <c r="AW540" t="s">
        <v>107</v>
      </c>
      <c r="AX540" t="s">
        <v>107</v>
      </c>
      <c r="AY540" t="s">
        <v>106</v>
      </c>
      <c r="AZ540" t="s">
        <v>107</v>
      </c>
      <c r="BA540" t="s">
        <v>106</v>
      </c>
      <c r="BB540" t="s">
        <v>107</v>
      </c>
      <c r="BC540" t="s">
        <v>107</v>
      </c>
      <c r="BD540" t="s">
        <v>122</v>
      </c>
      <c r="BE540" t="s">
        <v>148</v>
      </c>
      <c r="BF540" t="s">
        <v>95</v>
      </c>
      <c r="BG540" t="s">
        <v>108</v>
      </c>
      <c r="BH540" t="s">
        <v>95</v>
      </c>
      <c r="BI540" t="s">
        <v>108</v>
      </c>
      <c r="BJ540" t="s">
        <v>96</v>
      </c>
      <c r="BK540" t="s">
        <v>96</v>
      </c>
      <c r="BL540" t="s">
        <v>96</v>
      </c>
      <c r="BM540" t="s">
        <v>120</v>
      </c>
      <c r="BN540" t="s">
        <v>96</v>
      </c>
      <c r="BO540" t="s">
        <v>108</v>
      </c>
      <c r="BP540" t="s">
        <v>95</v>
      </c>
      <c r="BQ540" t="s">
        <v>95</v>
      </c>
      <c r="BR540" t="s">
        <v>111</v>
      </c>
      <c r="BS540" t="s">
        <v>94</v>
      </c>
      <c r="BT540" t="s">
        <v>122</v>
      </c>
      <c r="BU540" t="s">
        <v>121</v>
      </c>
      <c r="BV540" t="s">
        <v>94</v>
      </c>
      <c r="BW540" t="s">
        <v>121</v>
      </c>
      <c r="BX540" t="s">
        <v>98</v>
      </c>
      <c r="BY540" t="s">
        <v>1141</v>
      </c>
    </row>
    <row r="541" spans="1:77">
      <c r="A541">
        <v>542</v>
      </c>
      <c r="B541">
        <v>2</v>
      </c>
      <c r="C541" t="s">
        <v>237</v>
      </c>
      <c r="D541" t="s">
        <v>882</v>
      </c>
      <c r="E541" t="s">
        <v>101</v>
      </c>
      <c r="F541" t="s">
        <v>239</v>
      </c>
      <c r="H541" t="str">
        <f t="shared" si="8"/>
        <v>México</v>
      </c>
      <c r="I541">
        <v>1998</v>
      </c>
      <c r="J541" t="s">
        <v>126</v>
      </c>
      <c r="L541" s="3" t="s">
        <v>85</v>
      </c>
      <c r="M541" t="s">
        <v>176</v>
      </c>
      <c r="N541" t="s">
        <v>104</v>
      </c>
      <c r="AI541" t="s">
        <v>167</v>
      </c>
      <c r="AJ541" t="s">
        <v>167</v>
      </c>
      <c r="AK541" t="s">
        <v>167</v>
      </c>
      <c r="AL541" t="s">
        <v>167</v>
      </c>
    </row>
    <row r="542" spans="1:77">
      <c r="A542">
        <v>543</v>
      </c>
      <c r="B542">
        <v>7</v>
      </c>
      <c r="C542" t="s">
        <v>823</v>
      </c>
      <c r="D542" t="s">
        <v>387</v>
      </c>
      <c r="E542" t="s">
        <v>101</v>
      </c>
      <c r="F542" t="s">
        <v>189</v>
      </c>
      <c r="H542" t="str">
        <f t="shared" si="8"/>
        <v>Colombia</v>
      </c>
      <c r="I542">
        <v>1992</v>
      </c>
      <c r="J542" t="s">
        <v>81</v>
      </c>
      <c r="L542" s="3" t="s">
        <v>85</v>
      </c>
      <c r="M542" t="s">
        <v>115</v>
      </c>
      <c r="N542" t="s">
        <v>117</v>
      </c>
      <c r="P542">
        <v>0</v>
      </c>
      <c r="Q542">
        <v>0</v>
      </c>
      <c r="R542">
        <v>0</v>
      </c>
      <c r="S542">
        <v>5</v>
      </c>
      <c r="T542">
        <v>0</v>
      </c>
      <c r="U542">
        <v>120</v>
      </c>
      <c r="V542">
        <v>10</v>
      </c>
      <c r="W542">
        <v>10</v>
      </c>
      <c r="X542">
        <v>200</v>
      </c>
      <c r="Y542" t="s">
        <v>115</v>
      </c>
      <c r="Z542" t="s">
        <v>1143</v>
      </c>
      <c r="AA542" t="s">
        <v>85</v>
      </c>
      <c r="AB542" t="s">
        <v>86</v>
      </c>
      <c r="AC542" t="s">
        <v>85</v>
      </c>
      <c r="AD542" t="s">
        <v>85</v>
      </c>
      <c r="AE542" t="s">
        <v>115</v>
      </c>
      <c r="AF542" t="s">
        <v>1144</v>
      </c>
      <c r="AG542" t="s">
        <v>105</v>
      </c>
      <c r="AI542" t="s">
        <v>89</v>
      </c>
      <c r="AJ542" t="s">
        <v>89</v>
      </c>
      <c r="AK542" t="s">
        <v>89</v>
      </c>
      <c r="AL542" t="s">
        <v>89</v>
      </c>
      <c r="AM542" t="s">
        <v>1145</v>
      </c>
      <c r="AN542" t="s">
        <v>91</v>
      </c>
      <c r="AO542" t="s">
        <v>92</v>
      </c>
      <c r="AP542" t="s">
        <v>179</v>
      </c>
      <c r="AQ542" t="s">
        <v>179</v>
      </c>
      <c r="AR542" t="s">
        <v>179</v>
      </c>
      <c r="AS542" t="s">
        <v>179</v>
      </c>
      <c r="AT542" t="s">
        <v>107</v>
      </c>
      <c r="AU542" t="s">
        <v>106</v>
      </c>
      <c r="AV542" t="s">
        <v>107</v>
      </c>
      <c r="AW542" t="s">
        <v>137</v>
      </c>
      <c r="AX542" t="s">
        <v>107</v>
      </c>
      <c r="AY542" t="s">
        <v>137</v>
      </c>
      <c r="AZ542" t="s">
        <v>107</v>
      </c>
      <c r="BA542" t="s">
        <v>107</v>
      </c>
      <c r="BB542" t="s">
        <v>93</v>
      </c>
      <c r="BC542" t="s">
        <v>106</v>
      </c>
      <c r="BD542" t="s">
        <v>121</v>
      </c>
      <c r="BE542" t="s">
        <v>95</v>
      </c>
      <c r="BF542" t="s">
        <v>95</v>
      </c>
      <c r="BG542" t="s">
        <v>148</v>
      </c>
      <c r="BH542" t="s">
        <v>108</v>
      </c>
      <c r="BI542" t="s">
        <v>108</v>
      </c>
      <c r="BJ542" t="s">
        <v>96</v>
      </c>
      <c r="BK542" t="s">
        <v>96</v>
      </c>
      <c r="BL542" t="s">
        <v>96</v>
      </c>
      <c r="BM542" t="s">
        <v>120</v>
      </c>
      <c r="BN542" t="s">
        <v>96</v>
      </c>
      <c r="BO542" t="s">
        <v>108</v>
      </c>
      <c r="BP542" t="s">
        <v>95</v>
      </c>
      <c r="BQ542" t="s">
        <v>95</v>
      </c>
      <c r="BR542" t="s">
        <v>97</v>
      </c>
      <c r="BS542" t="s">
        <v>94</v>
      </c>
      <c r="BT542" t="s">
        <v>121</v>
      </c>
      <c r="BU542" t="s">
        <v>94</v>
      </c>
      <c r="BV542" t="s">
        <v>121</v>
      </c>
      <c r="BW542" t="s">
        <v>122</v>
      </c>
      <c r="BX542" t="s">
        <v>89</v>
      </c>
    </row>
    <row r="543" spans="1:77">
      <c r="A543">
        <v>544</v>
      </c>
      <c r="B543">
        <v>7</v>
      </c>
      <c r="C543" t="s">
        <v>218</v>
      </c>
      <c r="D543" t="s">
        <v>1146</v>
      </c>
      <c r="E543" t="s">
        <v>101</v>
      </c>
      <c r="F543" t="s">
        <v>239</v>
      </c>
      <c r="H543" t="str">
        <f t="shared" si="8"/>
        <v>México</v>
      </c>
      <c r="I543">
        <v>1974</v>
      </c>
      <c r="J543" t="s">
        <v>126</v>
      </c>
      <c r="L543" s="3" t="s">
        <v>85</v>
      </c>
      <c r="M543" t="s">
        <v>82</v>
      </c>
      <c r="N543" t="s">
        <v>132</v>
      </c>
      <c r="P543">
        <v>0</v>
      </c>
      <c r="Q543">
        <v>0</v>
      </c>
      <c r="R543">
        <v>0</v>
      </c>
      <c r="S543">
        <v>0</v>
      </c>
      <c r="T543">
        <v>0</v>
      </c>
      <c r="U543">
        <v>0</v>
      </c>
      <c r="V543">
        <v>0</v>
      </c>
      <c r="W543">
        <v>0</v>
      </c>
      <c r="X543">
        <v>0</v>
      </c>
      <c r="Y543" t="s">
        <v>84</v>
      </c>
      <c r="AA543" t="s">
        <v>85</v>
      </c>
      <c r="AB543" t="s">
        <v>86</v>
      </c>
      <c r="AC543" t="s">
        <v>85</v>
      </c>
      <c r="AD543" t="s">
        <v>85</v>
      </c>
      <c r="AE543" t="s">
        <v>87</v>
      </c>
      <c r="AG543" t="s">
        <v>177</v>
      </c>
      <c r="AI543" t="s">
        <v>89</v>
      </c>
      <c r="AJ543" t="s">
        <v>89</v>
      </c>
      <c r="AK543" t="s">
        <v>89</v>
      </c>
      <c r="AL543" t="s">
        <v>90</v>
      </c>
      <c r="AN543" t="s">
        <v>92</v>
      </c>
      <c r="AO543" t="s">
        <v>92</v>
      </c>
      <c r="AP543" t="s">
        <v>92</v>
      </c>
      <c r="AQ543" t="s">
        <v>92</v>
      </c>
      <c r="AR543" t="s">
        <v>92</v>
      </c>
      <c r="AS543" t="s">
        <v>92</v>
      </c>
      <c r="AT543" t="s">
        <v>107</v>
      </c>
      <c r="AU543" t="s">
        <v>107</v>
      </c>
      <c r="AV543" t="s">
        <v>107</v>
      </c>
      <c r="AW543" t="s">
        <v>107</v>
      </c>
      <c r="AX543" t="s">
        <v>107</v>
      </c>
      <c r="AY543" t="s">
        <v>107</v>
      </c>
      <c r="AZ543" t="s">
        <v>107</v>
      </c>
      <c r="BA543" t="s">
        <v>107</v>
      </c>
      <c r="BB543" t="s">
        <v>107</v>
      </c>
      <c r="BC543" t="s">
        <v>107</v>
      </c>
      <c r="BD543" t="s">
        <v>121</v>
      </c>
      <c r="BE543" t="s">
        <v>108</v>
      </c>
      <c r="BF543" t="s">
        <v>95</v>
      </c>
      <c r="BG543" t="s">
        <v>108</v>
      </c>
      <c r="BH543" t="s">
        <v>95</v>
      </c>
      <c r="BI543" t="s">
        <v>95</v>
      </c>
      <c r="BJ543" t="s">
        <v>96</v>
      </c>
      <c r="BK543" t="s">
        <v>96</v>
      </c>
      <c r="BL543" t="s">
        <v>96</v>
      </c>
      <c r="BM543" t="s">
        <v>120</v>
      </c>
      <c r="BN543" t="s">
        <v>96</v>
      </c>
      <c r="BO543" t="s">
        <v>95</v>
      </c>
      <c r="BP543" t="s">
        <v>95</v>
      </c>
      <c r="BQ543" t="s">
        <v>95</v>
      </c>
      <c r="BR543" t="s">
        <v>97</v>
      </c>
      <c r="BS543" t="s">
        <v>121</v>
      </c>
      <c r="BT543" t="s">
        <v>94</v>
      </c>
      <c r="BU543" t="s">
        <v>94</v>
      </c>
      <c r="BV543" t="s">
        <v>94</v>
      </c>
      <c r="BW543" t="s">
        <v>121</v>
      </c>
      <c r="BX543" t="s">
        <v>98</v>
      </c>
      <c r="BY543" t="s">
        <v>1147</v>
      </c>
    </row>
    <row r="544" spans="1:77">
      <c r="A544">
        <v>545</v>
      </c>
      <c r="B544">
        <v>7</v>
      </c>
      <c r="C544" t="s">
        <v>295</v>
      </c>
      <c r="D544" t="s">
        <v>421</v>
      </c>
      <c r="E544" t="s">
        <v>79</v>
      </c>
      <c r="F544" t="s">
        <v>239</v>
      </c>
      <c r="H544" t="str">
        <f t="shared" si="8"/>
        <v>México</v>
      </c>
      <c r="I544">
        <v>1983</v>
      </c>
      <c r="J544" t="s">
        <v>131</v>
      </c>
      <c r="L544" s="3">
        <v>10000000000</v>
      </c>
      <c r="M544" t="s">
        <v>141</v>
      </c>
      <c r="N544" t="s">
        <v>83</v>
      </c>
      <c r="P544">
        <v>4</v>
      </c>
      <c r="Q544">
        <v>0</v>
      </c>
      <c r="R544">
        <v>0</v>
      </c>
      <c r="S544">
        <v>0</v>
      </c>
      <c r="T544">
        <v>8</v>
      </c>
      <c r="U544">
        <v>0</v>
      </c>
      <c r="V544">
        <v>0</v>
      </c>
      <c r="W544">
        <v>0</v>
      </c>
      <c r="X544">
        <v>40</v>
      </c>
      <c r="Y544" t="s">
        <v>143</v>
      </c>
      <c r="AA544" t="s">
        <v>85</v>
      </c>
      <c r="AB544" t="s">
        <v>86</v>
      </c>
      <c r="AC544" t="s">
        <v>85</v>
      </c>
      <c r="AD544" t="s">
        <v>85</v>
      </c>
      <c r="AE544" t="s">
        <v>87</v>
      </c>
      <c r="AG544" t="s">
        <v>245</v>
      </c>
      <c r="AH544" s="1">
        <v>20000000000</v>
      </c>
      <c r="AI544" t="s">
        <v>89</v>
      </c>
      <c r="AJ544" t="s">
        <v>89</v>
      </c>
      <c r="AK544" t="s">
        <v>89</v>
      </c>
      <c r="AL544" t="s">
        <v>90</v>
      </c>
      <c r="AN544" t="s">
        <v>91</v>
      </c>
      <c r="AO544" t="s">
        <v>92</v>
      </c>
      <c r="AP544" t="s">
        <v>92</v>
      </c>
      <c r="AQ544" t="s">
        <v>92</v>
      </c>
      <c r="AR544" t="s">
        <v>92</v>
      </c>
      <c r="AS544" t="s">
        <v>92</v>
      </c>
      <c r="AT544" t="s">
        <v>107</v>
      </c>
      <c r="AU544" t="s">
        <v>106</v>
      </c>
      <c r="AV544" t="s">
        <v>107</v>
      </c>
      <c r="AW544" t="s">
        <v>106</v>
      </c>
      <c r="AX544" t="s">
        <v>107</v>
      </c>
      <c r="AY544" t="s">
        <v>106</v>
      </c>
      <c r="AZ544" t="s">
        <v>106</v>
      </c>
      <c r="BA544" t="s">
        <v>106</v>
      </c>
      <c r="BB544" t="s">
        <v>106</v>
      </c>
      <c r="BC544" t="s">
        <v>106</v>
      </c>
      <c r="BD544" t="s">
        <v>122</v>
      </c>
      <c r="BE544" t="s">
        <v>148</v>
      </c>
      <c r="BF544" t="s">
        <v>108</v>
      </c>
      <c r="BG544" t="s">
        <v>109</v>
      </c>
      <c r="BH544" t="s">
        <v>108</v>
      </c>
      <c r="BI544" t="s">
        <v>108</v>
      </c>
      <c r="BJ544" t="s">
        <v>110</v>
      </c>
      <c r="BK544" t="s">
        <v>120</v>
      </c>
      <c r="BL544" t="s">
        <v>120</v>
      </c>
      <c r="BM544" t="s">
        <v>96</v>
      </c>
      <c r="BN544" t="s">
        <v>96</v>
      </c>
      <c r="BO544" t="s">
        <v>95</v>
      </c>
      <c r="BP544" t="s">
        <v>95</v>
      </c>
      <c r="BQ544" t="s">
        <v>95</v>
      </c>
      <c r="BR544" t="s">
        <v>97</v>
      </c>
      <c r="BS544" t="s">
        <v>122</v>
      </c>
      <c r="BT544" t="s">
        <v>122</v>
      </c>
      <c r="BU544" t="s">
        <v>94</v>
      </c>
      <c r="BV544" t="s">
        <v>121</v>
      </c>
      <c r="BW544" t="s">
        <v>94</v>
      </c>
      <c r="BX544" t="s">
        <v>98</v>
      </c>
    </row>
    <row r="545" spans="1:77">
      <c r="A545">
        <v>546</v>
      </c>
      <c r="B545">
        <v>2</v>
      </c>
      <c r="C545" t="s">
        <v>1148</v>
      </c>
      <c r="D545" t="s">
        <v>250</v>
      </c>
      <c r="E545" t="s">
        <v>101</v>
      </c>
      <c r="F545" t="s">
        <v>312</v>
      </c>
      <c r="H545" t="str">
        <f t="shared" si="8"/>
        <v>Perú</v>
      </c>
      <c r="I545">
        <v>1992</v>
      </c>
      <c r="J545" t="s">
        <v>81</v>
      </c>
      <c r="L545" s="3" t="s">
        <v>85</v>
      </c>
      <c r="M545" t="s">
        <v>103</v>
      </c>
      <c r="N545" t="s">
        <v>83</v>
      </c>
      <c r="AI545" t="s">
        <v>167</v>
      </c>
      <c r="AJ545" t="s">
        <v>167</v>
      </c>
      <c r="AK545" t="s">
        <v>167</v>
      </c>
      <c r="AL545" t="s">
        <v>167</v>
      </c>
    </row>
    <row r="546" spans="1:77">
      <c r="A546">
        <v>547</v>
      </c>
      <c r="B546">
        <v>7</v>
      </c>
      <c r="C546" t="s">
        <v>286</v>
      </c>
      <c r="D546" t="s">
        <v>1149</v>
      </c>
      <c r="E546" t="s">
        <v>79</v>
      </c>
      <c r="F546" t="s">
        <v>239</v>
      </c>
      <c r="H546" t="str">
        <f t="shared" si="8"/>
        <v>México</v>
      </c>
      <c r="I546">
        <v>1965</v>
      </c>
      <c r="J546" t="s">
        <v>131</v>
      </c>
      <c r="L546" s="3" t="s">
        <v>85</v>
      </c>
      <c r="M546" t="s">
        <v>141</v>
      </c>
      <c r="N546" t="s">
        <v>83</v>
      </c>
      <c r="P546">
        <v>0</v>
      </c>
      <c r="Q546">
        <v>0</v>
      </c>
      <c r="R546">
        <v>0</v>
      </c>
      <c r="S546">
        <v>0</v>
      </c>
      <c r="T546">
        <v>0</v>
      </c>
      <c r="U546">
        <v>20</v>
      </c>
      <c r="V546">
        <v>0</v>
      </c>
      <c r="W546">
        <v>0</v>
      </c>
      <c r="X546">
        <v>40</v>
      </c>
      <c r="Y546" t="s">
        <v>143</v>
      </c>
      <c r="AA546" t="s">
        <v>85</v>
      </c>
      <c r="AB546" t="s">
        <v>86</v>
      </c>
      <c r="AC546" t="s">
        <v>85</v>
      </c>
      <c r="AD546" t="s">
        <v>85</v>
      </c>
      <c r="AE546" t="s">
        <v>87</v>
      </c>
      <c r="AG546" t="s">
        <v>105</v>
      </c>
      <c r="AI546" t="s">
        <v>89</v>
      </c>
      <c r="AJ546" t="s">
        <v>89</v>
      </c>
      <c r="AK546" t="s">
        <v>90</v>
      </c>
      <c r="AL546" t="s">
        <v>89</v>
      </c>
      <c r="AN546" t="s">
        <v>91</v>
      </c>
      <c r="AO546" t="s">
        <v>91</v>
      </c>
      <c r="AP546" t="s">
        <v>92</v>
      </c>
      <c r="AQ546" t="s">
        <v>172</v>
      </c>
      <c r="AR546" t="s">
        <v>172</v>
      </c>
      <c r="AS546" t="s">
        <v>92</v>
      </c>
      <c r="AT546" t="s">
        <v>118</v>
      </c>
      <c r="AU546" t="s">
        <v>93</v>
      </c>
      <c r="AV546" t="s">
        <v>107</v>
      </c>
      <c r="AW546" t="s">
        <v>107</v>
      </c>
      <c r="AX546" t="s">
        <v>93</v>
      </c>
      <c r="AY546" t="s">
        <v>107</v>
      </c>
      <c r="AZ546" t="s">
        <v>107</v>
      </c>
      <c r="BA546" t="s">
        <v>107</v>
      </c>
      <c r="BB546" t="s">
        <v>107</v>
      </c>
      <c r="BC546" t="s">
        <v>107</v>
      </c>
      <c r="BD546" t="s">
        <v>122</v>
      </c>
      <c r="BE546" t="s">
        <v>95</v>
      </c>
      <c r="BF546" t="s">
        <v>95</v>
      </c>
      <c r="BG546" t="s">
        <v>95</v>
      </c>
      <c r="BH546" t="s">
        <v>95</v>
      </c>
      <c r="BI546" t="s">
        <v>95</v>
      </c>
      <c r="BJ546" t="s">
        <v>96</v>
      </c>
      <c r="BK546" t="s">
        <v>96</v>
      </c>
      <c r="BL546" t="s">
        <v>96</v>
      </c>
      <c r="BM546" t="s">
        <v>96</v>
      </c>
      <c r="BN546" t="s">
        <v>96</v>
      </c>
      <c r="BO546" t="s">
        <v>95</v>
      </c>
      <c r="BP546" t="s">
        <v>95</v>
      </c>
      <c r="BQ546" t="s">
        <v>95</v>
      </c>
      <c r="BR546" t="s">
        <v>111</v>
      </c>
      <c r="BS546" t="s">
        <v>180</v>
      </c>
      <c r="BT546" t="s">
        <v>180</v>
      </c>
      <c r="BU546" t="s">
        <v>180</v>
      </c>
      <c r="BV546" t="s">
        <v>180</v>
      </c>
      <c r="BW546" t="s">
        <v>180</v>
      </c>
      <c r="BX546" t="s">
        <v>98</v>
      </c>
    </row>
    <row r="547" spans="1:77">
      <c r="A547">
        <v>548</v>
      </c>
      <c r="B547">
        <v>7</v>
      </c>
      <c r="C547" t="s">
        <v>880</v>
      </c>
      <c r="D547" t="s">
        <v>384</v>
      </c>
      <c r="E547" t="s">
        <v>101</v>
      </c>
      <c r="F547" t="s">
        <v>239</v>
      </c>
      <c r="H547" t="str">
        <f t="shared" si="8"/>
        <v>México</v>
      </c>
      <c r="I547">
        <v>1997</v>
      </c>
      <c r="J547" t="s">
        <v>81</v>
      </c>
      <c r="L547" s="3" t="s">
        <v>85</v>
      </c>
      <c r="M547" t="s">
        <v>82</v>
      </c>
      <c r="N547" t="s">
        <v>104</v>
      </c>
      <c r="P547" t="s">
        <v>544</v>
      </c>
      <c r="Q547" t="s">
        <v>544</v>
      </c>
      <c r="R547" t="s">
        <v>544</v>
      </c>
      <c r="S547" t="s">
        <v>544</v>
      </c>
      <c r="T547" t="s">
        <v>544</v>
      </c>
      <c r="U547" t="s">
        <v>544</v>
      </c>
      <c r="V547">
        <v>2</v>
      </c>
      <c r="W547">
        <v>0</v>
      </c>
      <c r="X547">
        <v>10</v>
      </c>
      <c r="Y547" t="s">
        <v>275</v>
      </c>
      <c r="AA547" s="1">
        <v>20000000000</v>
      </c>
      <c r="AB547" t="s">
        <v>170</v>
      </c>
      <c r="AC547" s="1">
        <v>20000000000</v>
      </c>
      <c r="AD547" s="1">
        <v>20000000000</v>
      </c>
      <c r="AE547" t="s">
        <v>171</v>
      </c>
      <c r="AG547" t="s">
        <v>105</v>
      </c>
      <c r="AI547" t="s">
        <v>89</v>
      </c>
      <c r="AJ547" t="s">
        <v>89</v>
      </c>
      <c r="AK547" t="s">
        <v>89</v>
      </c>
      <c r="AL547" t="s">
        <v>90</v>
      </c>
      <c r="AN547" t="s">
        <v>92</v>
      </c>
      <c r="AO547" t="s">
        <v>92</v>
      </c>
      <c r="AP547" t="s">
        <v>172</v>
      </c>
      <c r="AQ547" t="s">
        <v>172</v>
      </c>
      <c r="AR547" t="s">
        <v>92</v>
      </c>
      <c r="AS547" t="s">
        <v>92</v>
      </c>
      <c r="AT547" t="s">
        <v>107</v>
      </c>
      <c r="AU547" t="s">
        <v>106</v>
      </c>
      <c r="AV547" t="s">
        <v>107</v>
      </c>
      <c r="AW547" t="s">
        <v>106</v>
      </c>
      <c r="AX547" t="s">
        <v>106</v>
      </c>
      <c r="AY547" t="s">
        <v>106</v>
      </c>
      <c r="AZ547" t="s">
        <v>106</v>
      </c>
      <c r="BA547" t="s">
        <v>107</v>
      </c>
      <c r="BB547" t="s">
        <v>107</v>
      </c>
      <c r="BC547" t="s">
        <v>106</v>
      </c>
      <c r="BD547" t="s">
        <v>121</v>
      </c>
      <c r="BE547" t="s">
        <v>108</v>
      </c>
      <c r="BF547" t="s">
        <v>95</v>
      </c>
      <c r="BG547" t="s">
        <v>108</v>
      </c>
      <c r="BH547" t="s">
        <v>95</v>
      </c>
      <c r="BI547" t="s">
        <v>95</v>
      </c>
      <c r="BJ547" t="s">
        <v>120</v>
      </c>
      <c r="BK547" t="s">
        <v>110</v>
      </c>
      <c r="BL547" t="s">
        <v>110</v>
      </c>
      <c r="BM547" t="s">
        <v>96</v>
      </c>
      <c r="BN547" t="s">
        <v>96</v>
      </c>
      <c r="BO547" t="s">
        <v>95</v>
      </c>
      <c r="BP547" t="s">
        <v>95</v>
      </c>
      <c r="BQ547" t="s">
        <v>95</v>
      </c>
      <c r="BR547" t="s">
        <v>111</v>
      </c>
      <c r="BS547" t="s">
        <v>94</v>
      </c>
      <c r="BT547" t="s">
        <v>121</v>
      </c>
      <c r="BU547" t="s">
        <v>121</v>
      </c>
      <c r="BV547" t="s">
        <v>121</v>
      </c>
      <c r="BW547" t="s">
        <v>94</v>
      </c>
      <c r="BX547" t="s">
        <v>98</v>
      </c>
      <c r="BY547" t="s">
        <v>1150</v>
      </c>
    </row>
    <row r="548" spans="1:77">
      <c r="A548">
        <v>549</v>
      </c>
      <c r="B548">
        <v>7</v>
      </c>
      <c r="C548" t="s">
        <v>100</v>
      </c>
      <c r="D548" t="s">
        <v>263</v>
      </c>
      <c r="E548" t="s">
        <v>101</v>
      </c>
      <c r="F548" t="s">
        <v>239</v>
      </c>
      <c r="H548" t="str">
        <f t="shared" si="8"/>
        <v>México</v>
      </c>
      <c r="I548">
        <v>1996</v>
      </c>
      <c r="J548" t="s">
        <v>81</v>
      </c>
      <c r="L548" s="3">
        <v>20000000000</v>
      </c>
      <c r="M548" t="s">
        <v>176</v>
      </c>
      <c r="N548" t="s">
        <v>104</v>
      </c>
      <c r="P548">
        <v>0</v>
      </c>
      <c r="Q548">
        <v>0</v>
      </c>
      <c r="R548">
        <v>0</v>
      </c>
      <c r="S548">
        <v>0</v>
      </c>
      <c r="T548">
        <v>0</v>
      </c>
      <c r="U548">
        <v>0</v>
      </c>
      <c r="V548">
        <v>0</v>
      </c>
      <c r="W548">
        <v>0</v>
      </c>
      <c r="X548">
        <v>0</v>
      </c>
      <c r="Y548" t="s">
        <v>84</v>
      </c>
      <c r="AA548" t="s">
        <v>85</v>
      </c>
      <c r="AB548" t="s">
        <v>86</v>
      </c>
      <c r="AC548" t="s">
        <v>85</v>
      </c>
      <c r="AD548" t="s">
        <v>85</v>
      </c>
      <c r="AE548" t="s">
        <v>87</v>
      </c>
      <c r="AG548" t="s">
        <v>105</v>
      </c>
      <c r="AI548" t="s">
        <v>89</v>
      </c>
      <c r="AJ548" t="s">
        <v>89</v>
      </c>
      <c r="AK548" t="s">
        <v>90</v>
      </c>
      <c r="AL548" t="s">
        <v>90</v>
      </c>
      <c r="AN548" t="s">
        <v>92</v>
      </c>
      <c r="AO548" t="s">
        <v>92</v>
      </c>
      <c r="AP548" t="s">
        <v>92</v>
      </c>
      <c r="AQ548" t="s">
        <v>92</v>
      </c>
      <c r="AR548" t="s">
        <v>92</v>
      </c>
      <c r="AS548" t="s">
        <v>92</v>
      </c>
      <c r="AT548" t="s">
        <v>106</v>
      </c>
      <c r="AU548" t="s">
        <v>106</v>
      </c>
      <c r="AV548" t="s">
        <v>107</v>
      </c>
      <c r="AW548" t="s">
        <v>106</v>
      </c>
      <c r="AX548" t="s">
        <v>106</v>
      </c>
      <c r="AY548" t="s">
        <v>107</v>
      </c>
      <c r="AZ548" t="s">
        <v>106</v>
      </c>
      <c r="BA548" t="s">
        <v>106</v>
      </c>
      <c r="BB548" t="s">
        <v>106</v>
      </c>
      <c r="BC548" t="s">
        <v>106</v>
      </c>
      <c r="BD548" t="s">
        <v>119</v>
      </c>
      <c r="BE548" t="s">
        <v>108</v>
      </c>
      <c r="BF548" t="s">
        <v>95</v>
      </c>
      <c r="BG548" t="s">
        <v>108</v>
      </c>
      <c r="BH548" t="s">
        <v>95</v>
      </c>
      <c r="BI548" t="s">
        <v>95</v>
      </c>
      <c r="BJ548" t="s">
        <v>120</v>
      </c>
      <c r="BK548" t="s">
        <v>120</v>
      </c>
      <c r="BL548" t="s">
        <v>120</v>
      </c>
      <c r="BM548" t="s">
        <v>96</v>
      </c>
      <c r="BN548" t="s">
        <v>96</v>
      </c>
      <c r="BO548" t="s">
        <v>95</v>
      </c>
      <c r="BP548" t="s">
        <v>95</v>
      </c>
      <c r="BQ548" t="s">
        <v>95</v>
      </c>
      <c r="BR548" t="s">
        <v>111</v>
      </c>
      <c r="BS548" t="s">
        <v>121</v>
      </c>
      <c r="BT548" t="s">
        <v>122</v>
      </c>
      <c r="BU548" t="s">
        <v>121</v>
      </c>
      <c r="BV548" t="s">
        <v>94</v>
      </c>
      <c r="BW548" t="s">
        <v>94</v>
      </c>
      <c r="BX548" t="s">
        <v>98</v>
      </c>
    </row>
    <row r="549" spans="1:77">
      <c r="A549">
        <v>550</v>
      </c>
      <c r="B549">
        <v>7</v>
      </c>
      <c r="C549" t="s">
        <v>498</v>
      </c>
      <c r="D549" t="s">
        <v>421</v>
      </c>
      <c r="E549" t="s">
        <v>101</v>
      </c>
      <c r="F549" t="s">
        <v>446</v>
      </c>
      <c r="H549" t="str">
        <f t="shared" si="8"/>
        <v>Honduras</v>
      </c>
      <c r="I549">
        <v>1990</v>
      </c>
      <c r="J549" t="s">
        <v>115</v>
      </c>
      <c r="K549" t="s">
        <v>1151</v>
      </c>
      <c r="L549" s="3" t="s">
        <v>85</v>
      </c>
      <c r="M549" t="s">
        <v>103</v>
      </c>
      <c r="N549" t="s">
        <v>83</v>
      </c>
      <c r="P549">
        <v>0</v>
      </c>
      <c r="Q549">
        <v>0</v>
      </c>
      <c r="R549">
        <v>0</v>
      </c>
      <c r="S549">
        <v>0</v>
      </c>
      <c r="T549">
        <v>6</v>
      </c>
      <c r="U549">
        <v>21</v>
      </c>
      <c r="V549">
        <v>0</v>
      </c>
      <c r="W549">
        <v>0</v>
      </c>
      <c r="X549">
        <v>233</v>
      </c>
      <c r="Y549" t="s">
        <v>84</v>
      </c>
      <c r="AA549" t="s">
        <v>85</v>
      </c>
      <c r="AB549" t="s">
        <v>86</v>
      </c>
      <c r="AC549" t="s">
        <v>85</v>
      </c>
      <c r="AD549" t="s">
        <v>85</v>
      </c>
      <c r="AE549" t="s">
        <v>87</v>
      </c>
      <c r="AG549" t="s">
        <v>105</v>
      </c>
      <c r="AI549" t="s">
        <v>89</v>
      </c>
      <c r="AJ549" t="s">
        <v>89</v>
      </c>
      <c r="AK549" t="s">
        <v>90</v>
      </c>
      <c r="AL549" t="s">
        <v>89</v>
      </c>
      <c r="AN549" t="s">
        <v>91</v>
      </c>
      <c r="AO549" t="s">
        <v>91</v>
      </c>
      <c r="AP549" t="s">
        <v>91</v>
      </c>
      <c r="AQ549" t="s">
        <v>91</v>
      </c>
      <c r="AR549" t="s">
        <v>91</v>
      </c>
      <c r="AS549" t="s">
        <v>91</v>
      </c>
      <c r="AT549" t="s">
        <v>118</v>
      </c>
      <c r="AU549" t="s">
        <v>118</v>
      </c>
      <c r="AV549" t="s">
        <v>93</v>
      </c>
      <c r="AW549" t="s">
        <v>106</v>
      </c>
      <c r="AX549" t="s">
        <v>118</v>
      </c>
      <c r="AY549" t="s">
        <v>118</v>
      </c>
      <c r="AZ549" t="s">
        <v>118</v>
      </c>
      <c r="BA549" t="s">
        <v>118</v>
      </c>
      <c r="BB549" t="s">
        <v>106</v>
      </c>
      <c r="BC549" t="s">
        <v>118</v>
      </c>
      <c r="BD549" t="s">
        <v>121</v>
      </c>
      <c r="BE549" t="s">
        <v>95</v>
      </c>
      <c r="BF549" t="s">
        <v>95</v>
      </c>
      <c r="BG549" t="s">
        <v>108</v>
      </c>
      <c r="BH549" t="s">
        <v>95</v>
      </c>
      <c r="BI549" t="s">
        <v>108</v>
      </c>
      <c r="BJ549" t="s">
        <v>96</v>
      </c>
      <c r="BK549" t="s">
        <v>96</v>
      </c>
      <c r="BL549" t="s">
        <v>96</v>
      </c>
      <c r="BM549" t="s">
        <v>120</v>
      </c>
      <c r="BN549" t="s">
        <v>96</v>
      </c>
      <c r="BO549" t="s">
        <v>95</v>
      </c>
      <c r="BP549" t="s">
        <v>95</v>
      </c>
      <c r="BQ549" t="s">
        <v>95</v>
      </c>
      <c r="BR549" t="s">
        <v>97</v>
      </c>
      <c r="BS549" t="s">
        <v>121</v>
      </c>
      <c r="BT549" t="s">
        <v>94</v>
      </c>
      <c r="BU549" t="s">
        <v>94</v>
      </c>
      <c r="BV549" t="s">
        <v>94</v>
      </c>
      <c r="BW549" t="s">
        <v>121</v>
      </c>
      <c r="BX549" t="s">
        <v>98</v>
      </c>
      <c r="BY549" t="s">
        <v>1152</v>
      </c>
    </row>
    <row r="550" spans="1:77">
      <c r="A550">
        <v>551</v>
      </c>
      <c r="B550">
        <v>4</v>
      </c>
      <c r="C550" t="s">
        <v>287</v>
      </c>
      <c r="D550" t="s">
        <v>466</v>
      </c>
      <c r="E550" t="s">
        <v>79</v>
      </c>
      <c r="F550" t="s">
        <v>312</v>
      </c>
      <c r="H550" t="str">
        <f t="shared" si="8"/>
        <v>Perú</v>
      </c>
      <c r="I550">
        <v>1993</v>
      </c>
      <c r="J550" t="s">
        <v>81</v>
      </c>
      <c r="L550" s="3">
        <v>30000000000</v>
      </c>
      <c r="M550" t="s">
        <v>103</v>
      </c>
      <c r="N550" t="s">
        <v>132</v>
      </c>
      <c r="P550">
        <v>3</v>
      </c>
      <c r="Q550">
        <v>12</v>
      </c>
      <c r="R550">
        <v>96</v>
      </c>
      <c r="S550">
        <v>0</v>
      </c>
      <c r="T550">
        <v>0</v>
      </c>
      <c r="U550">
        <v>0</v>
      </c>
      <c r="V550">
        <v>0</v>
      </c>
      <c r="W550">
        <v>46</v>
      </c>
      <c r="X550">
        <v>70</v>
      </c>
      <c r="Y550" t="s">
        <v>143</v>
      </c>
      <c r="AA550" s="1">
        <v>10000000000</v>
      </c>
      <c r="AB550" t="s">
        <v>170</v>
      </c>
      <c r="AC550" t="s">
        <v>85</v>
      </c>
      <c r="AD550" t="s">
        <v>85</v>
      </c>
      <c r="AE550" t="s">
        <v>87</v>
      </c>
      <c r="AG550" t="s">
        <v>105</v>
      </c>
      <c r="AI550" t="s">
        <v>90</v>
      </c>
      <c r="AJ550" t="s">
        <v>89</v>
      </c>
      <c r="AK550" t="s">
        <v>89</v>
      </c>
      <c r="AL550" t="s">
        <v>89</v>
      </c>
      <c r="AN550" t="s">
        <v>92</v>
      </c>
      <c r="AO550" t="s">
        <v>92</v>
      </c>
      <c r="AP550" t="s">
        <v>92</v>
      </c>
      <c r="AQ550" t="s">
        <v>92</v>
      </c>
      <c r="AR550" t="s">
        <v>172</v>
      </c>
      <c r="AS550" t="s">
        <v>179</v>
      </c>
    </row>
    <row r="551" spans="1:77">
      <c r="A551">
        <v>552</v>
      </c>
      <c r="B551">
        <v>7</v>
      </c>
      <c r="C551" t="s">
        <v>300</v>
      </c>
      <c r="D551" t="s">
        <v>937</v>
      </c>
      <c r="E551" t="s">
        <v>101</v>
      </c>
      <c r="F551" t="s">
        <v>312</v>
      </c>
      <c r="H551" t="str">
        <f t="shared" si="8"/>
        <v>Perú</v>
      </c>
      <c r="I551">
        <v>1988</v>
      </c>
      <c r="J551" t="s">
        <v>81</v>
      </c>
      <c r="L551" s="3">
        <v>10000000000</v>
      </c>
      <c r="M551" t="s">
        <v>103</v>
      </c>
      <c r="N551" t="s">
        <v>117</v>
      </c>
      <c r="P551">
        <v>4</v>
      </c>
      <c r="Q551">
        <v>20</v>
      </c>
      <c r="R551">
        <v>2000</v>
      </c>
      <c r="S551">
        <v>2</v>
      </c>
      <c r="T551">
        <v>10</v>
      </c>
      <c r="U551">
        <v>4000</v>
      </c>
      <c r="V551">
        <v>26</v>
      </c>
      <c r="W551">
        <v>48</v>
      </c>
      <c r="X551">
        <v>6000</v>
      </c>
      <c r="Y551" t="s">
        <v>134</v>
      </c>
      <c r="AA551" s="1">
        <v>10000000000</v>
      </c>
      <c r="AB551" t="s">
        <v>283</v>
      </c>
      <c r="AC551" s="1">
        <v>10000000000</v>
      </c>
      <c r="AD551" s="1">
        <v>10000000000</v>
      </c>
      <c r="AE551" t="s">
        <v>171</v>
      </c>
      <c r="AG551" t="s">
        <v>88</v>
      </c>
      <c r="AI551" t="s">
        <v>89</v>
      </c>
      <c r="AJ551" t="s">
        <v>89</v>
      </c>
      <c r="AK551" t="s">
        <v>89</v>
      </c>
      <c r="AL551" t="s">
        <v>90</v>
      </c>
      <c r="AN551" t="s">
        <v>172</v>
      </c>
      <c r="AO551" t="s">
        <v>92</v>
      </c>
      <c r="AP551" t="s">
        <v>92</v>
      </c>
      <c r="AQ551" t="s">
        <v>92</v>
      </c>
      <c r="AR551" t="s">
        <v>92</v>
      </c>
      <c r="AS551" t="s">
        <v>92</v>
      </c>
      <c r="AT551" t="s">
        <v>93</v>
      </c>
      <c r="AU551" t="s">
        <v>106</v>
      </c>
      <c r="AV551" t="s">
        <v>107</v>
      </c>
      <c r="AW551" t="s">
        <v>107</v>
      </c>
      <c r="AX551" t="s">
        <v>107</v>
      </c>
      <c r="AY551" t="s">
        <v>107</v>
      </c>
      <c r="AZ551" t="s">
        <v>93</v>
      </c>
      <c r="BA551" t="s">
        <v>107</v>
      </c>
      <c r="BB551" t="s">
        <v>107</v>
      </c>
      <c r="BC551" t="s">
        <v>107</v>
      </c>
      <c r="BD551" t="s">
        <v>121</v>
      </c>
      <c r="BE551" t="s">
        <v>108</v>
      </c>
      <c r="BF551" t="s">
        <v>95</v>
      </c>
      <c r="BG551" t="s">
        <v>95</v>
      </c>
      <c r="BH551" t="s">
        <v>95</v>
      </c>
      <c r="BI551" t="s">
        <v>108</v>
      </c>
      <c r="BJ551" t="s">
        <v>96</v>
      </c>
      <c r="BK551" t="s">
        <v>96</v>
      </c>
      <c r="BL551" t="s">
        <v>96</v>
      </c>
      <c r="BM551" t="s">
        <v>96</v>
      </c>
      <c r="BN551" t="s">
        <v>96</v>
      </c>
      <c r="BO551" t="s">
        <v>95</v>
      </c>
      <c r="BP551" t="s">
        <v>95</v>
      </c>
      <c r="BQ551" t="s">
        <v>95</v>
      </c>
      <c r="BR551" t="s">
        <v>97</v>
      </c>
      <c r="BS551" t="s">
        <v>121</v>
      </c>
      <c r="BT551" t="s">
        <v>121</v>
      </c>
      <c r="BU551" t="s">
        <v>121</v>
      </c>
      <c r="BV551" t="s">
        <v>121</v>
      </c>
      <c r="BW551" t="s">
        <v>121</v>
      </c>
      <c r="BX551" t="s">
        <v>98</v>
      </c>
    </row>
    <row r="552" spans="1:77">
      <c r="A552">
        <v>553</v>
      </c>
      <c r="B552">
        <v>3</v>
      </c>
      <c r="C552" t="s">
        <v>154</v>
      </c>
      <c r="D552" t="s">
        <v>689</v>
      </c>
      <c r="E552" t="s">
        <v>101</v>
      </c>
      <c r="F552" t="s">
        <v>312</v>
      </c>
      <c r="H552" t="str">
        <f t="shared" si="8"/>
        <v>Perú</v>
      </c>
      <c r="I552">
        <v>1986</v>
      </c>
      <c r="J552" t="s">
        <v>81</v>
      </c>
      <c r="L552" s="3" t="s">
        <v>85</v>
      </c>
      <c r="M552" t="s">
        <v>82</v>
      </c>
      <c r="N552" t="s">
        <v>117</v>
      </c>
      <c r="P552">
        <v>0</v>
      </c>
      <c r="Q552">
        <v>0</v>
      </c>
      <c r="R552">
        <v>0</v>
      </c>
      <c r="S552">
        <v>0</v>
      </c>
      <c r="T552">
        <v>0</v>
      </c>
      <c r="U552">
        <v>0</v>
      </c>
      <c r="V552">
        <v>0</v>
      </c>
      <c r="W552">
        <v>0</v>
      </c>
      <c r="X552">
        <v>100</v>
      </c>
      <c r="Y552" t="s">
        <v>143</v>
      </c>
      <c r="AA552" t="s">
        <v>85</v>
      </c>
      <c r="AB552" t="s">
        <v>253</v>
      </c>
      <c r="AC552" t="s">
        <v>85</v>
      </c>
      <c r="AD552" t="s">
        <v>85</v>
      </c>
      <c r="AE552" t="s">
        <v>87</v>
      </c>
      <c r="AI552" t="s">
        <v>167</v>
      </c>
      <c r="AJ552" t="s">
        <v>167</v>
      </c>
      <c r="AK552" t="s">
        <v>167</v>
      </c>
      <c r="AL552" t="s">
        <v>167</v>
      </c>
    </row>
    <row r="553" spans="1:77">
      <c r="A553">
        <v>554</v>
      </c>
      <c r="B553">
        <v>7</v>
      </c>
      <c r="C553" t="s">
        <v>434</v>
      </c>
      <c r="D553" t="s">
        <v>265</v>
      </c>
      <c r="E553" t="s">
        <v>101</v>
      </c>
      <c r="F553" t="s">
        <v>239</v>
      </c>
      <c r="H553" t="str">
        <f t="shared" si="8"/>
        <v>México</v>
      </c>
      <c r="I553">
        <v>1997</v>
      </c>
      <c r="J553" t="s">
        <v>81</v>
      </c>
      <c r="L553" s="3">
        <v>10000000000</v>
      </c>
      <c r="M553" t="s">
        <v>176</v>
      </c>
      <c r="N553" t="s">
        <v>104</v>
      </c>
      <c r="P553">
        <v>0</v>
      </c>
      <c r="Q553">
        <v>0</v>
      </c>
      <c r="R553">
        <v>0</v>
      </c>
      <c r="S553">
        <v>0</v>
      </c>
      <c r="T553">
        <v>0</v>
      </c>
      <c r="U553">
        <v>0</v>
      </c>
      <c r="V553">
        <v>30</v>
      </c>
      <c r="W553">
        <v>0</v>
      </c>
      <c r="X553">
        <v>480</v>
      </c>
      <c r="Y553" t="s">
        <v>84</v>
      </c>
      <c r="AA553" t="s">
        <v>85</v>
      </c>
      <c r="AB553" t="s">
        <v>86</v>
      </c>
      <c r="AC553" t="s">
        <v>85</v>
      </c>
      <c r="AD553" t="s">
        <v>85</v>
      </c>
      <c r="AE553" t="s">
        <v>87</v>
      </c>
      <c r="AG553" t="s">
        <v>136</v>
      </c>
      <c r="AH553" s="1">
        <v>50000000000</v>
      </c>
      <c r="AI553" t="s">
        <v>89</v>
      </c>
      <c r="AJ553" t="s">
        <v>89</v>
      </c>
      <c r="AK553" t="s">
        <v>89</v>
      </c>
      <c r="AL553" t="s">
        <v>90</v>
      </c>
      <c r="AN553" t="s">
        <v>172</v>
      </c>
      <c r="AO553" t="s">
        <v>172</v>
      </c>
      <c r="AP553" t="s">
        <v>172</v>
      </c>
      <c r="AQ553" t="s">
        <v>172</v>
      </c>
      <c r="AR553" t="s">
        <v>172</v>
      </c>
      <c r="AS553" t="s">
        <v>172</v>
      </c>
      <c r="AT553" t="s">
        <v>106</v>
      </c>
      <c r="AU553" t="s">
        <v>107</v>
      </c>
      <c r="AV553" t="s">
        <v>106</v>
      </c>
      <c r="AW553" t="s">
        <v>137</v>
      </c>
      <c r="AX553" t="s">
        <v>106</v>
      </c>
      <c r="AY553" t="s">
        <v>106</v>
      </c>
      <c r="AZ553" t="s">
        <v>106</v>
      </c>
      <c r="BA553" t="s">
        <v>106</v>
      </c>
      <c r="BB553" t="s">
        <v>106</v>
      </c>
      <c r="BC553" t="s">
        <v>106</v>
      </c>
      <c r="BD553" t="s">
        <v>121</v>
      </c>
      <c r="BE553" t="s">
        <v>148</v>
      </c>
      <c r="BF553" t="s">
        <v>95</v>
      </c>
      <c r="BG553" t="s">
        <v>95</v>
      </c>
      <c r="BH553" t="s">
        <v>95</v>
      </c>
      <c r="BI553" t="s">
        <v>95</v>
      </c>
      <c r="BJ553" t="s">
        <v>96</v>
      </c>
      <c r="BK553" t="s">
        <v>96</v>
      </c>
      <c r="BL553" t="s">
        <v>96</v>
      </c>
      <c r="BM553" t="s">
        <v>120</v>
      </c>
      <c r="BN553" t="s">
        <v>120</v>
      </c>
      <c r="BO553" t="s">
        <v>108</v>
      </c>
      <c r="BP553" t="s">
        <v>95</v>
      </c>
      <c r="BQ553" t="s">
        <v>95</v>
      </c>
      <c r="BR553" t="s">
        <v>97</v>
      </c>
      <c r="BS553" t="s">
        <v>121</v>
      </c>
      <c r="BT553" t="s">
        <v>121</v>
      </c>
      <c r="BU553" t="s">
        <v>121</v>
      </c>
      <c r="BV553" t="s">
        <v>121</v>
      </c>
      <c r="BW553" t="s">
        <v>121</v>
      </c>
      <c r="BX553" t="s">
        <v>98</v>
      </c>
      <c r="BY553" t="s">
        <v>1153</v>
      </c>
    </row>
    <row r="554" spans="1:77">
      <c r="A554">
        <v>555</v>
      </c>
      <c r="B554">
        <v>7</v>
      </c>
      <c r="C554" t="s">
        <v>1154</v>
      </c>
      <c r="D554" t="s">
        <v>926</v>
      </c>
      <c r="E554" t="s">
        <v>79</v>
      </c>
      <c r="F554" t="s">
        <v>239</v>
      </c>
      <c r="H554" t="str">
        <f t="shared" si="8"/>
        <v>México</v>
      </c>
      <c r="I554">
        <v>1994</v>
      </c>
      <c r="J554" t="s">
        <v>81</v>
      </c>
      <c r="L554" s="3" t="s">
        <v>85</v>
      </c>
      <c r="M554" t="s">
        <v>82</v>
      </c>
      <c r="N554" t="s">
        <v>104</v>
      </c>
      <c r="P554">
        <v>0</v>
      </c>
      <c r="Q554">
        <v>0</v>
      </c>
      <c r="R554">
        <v>0</v>
      </c>
      <c r="S554">
        <v>0</v>
      </c>
      <c r="T554">
        <v>0</v>
      </c>
      <c r="U554">
        <v>0</v>
      </c>
      <c r="V554">
        <v>5</v>
      </c>
      <c r="W554">
        <v>30</v>
      </c>
      <c r="X554">
        <v>120</v>
      </c>
      <c r="Y554" t="s">
        <v>134</v>
      </c>
      <c r="AA554" t="s">
        <v>85</v>
      </c>
      <c r="AB554" t="s">
        <v>86</v>
      </c>
      <c r="AC554" t="s">
        <v>85</v>
      </c>
      <c r="AD554" t="s">
        <v>85</v>
      </c>
      <c r="AE554" t="s">
        <v>87</v>
      </c>
      <c r="AG554" t="s">
        <v>105</v>
      </c>
      <c r="AI554" t="s">
        <v>90</v>
      </c>
      <c r="AJ554" t="s">
        <v>90</v>
      </c>
      <c r="AK554" t="s">
        <v>90</v>
      </c>
      <c r="AL554" t="s">
        <v>90</v>
      </c>
      <c r="AN554" t="s">
        <v>91</v>
      </c>
      <c r="AO554" t="s">
        <v>91</v>
      </c>
      <c r="AP554" t="s">
        <v>91</v>
      </c>
      <c r="AQ554" t="s">
        <v>92</v>
      </c>
      <c r="AR554" t="s">
        <v>92</v>
      </c>
      <c r="AS554" t="s">
        <v>92</v>
      </c>
      <c r="AT554" t="s">
        <v>106</v>
      </c>
      <c r="AU554" t="s">
        <v>137</v>
      </c>
      <c r="AV554" t="s">
        <v>137</v>
      </c>
      <c r="AW554" t="s">
        <v>106</v>
      </c>
      <c r="AX554" t="s">
        <v>106</v>
      </c>
      <c r="AY554" t="s">
        <v>106</v>
      </c>
      <c r="AZ554" t="s">
        <v>137</v>
      </c>
      <c r="BA554" t="s">
        <v>137</v>
      </c>
      <c r="BB554" t="s">
        <v>106</v>
      </c>
      <c r="BC554" t="s">
        <v>106</v>
      </c>
      <c r="BD554" t="s">
        <v>94</v>
      </c>
      <c r="BE554" t="s">
        <v>108</v>
      </c>
      <c r="BF554" t="s">
        <v>148</v>
      </c>
      <c r="BG554" t="s">
        <v>148</v>
      </c>
      <c r="BH554" t="s">
        <v>95</v>
      </c>
      <c r="BI554" t="s">
        <v>95</v>
      </c>
      <c r="BJ554" t="s">
        <v>96</v>
      </c>
      <c r="BK554" t="s">
        <v>96</v>
      </c>
      <c r="BL554" t="s">
        <v>96</v>
      </c>
      <c r="BM554" t="s">
        <v>120</v>
      </c>
      <c r="BN554" t="s">
        <v>96</v>
      </c>
      <c r="BO554" t="s">
        <v>95</v>
      </c>
      <c r="BP554" t="s">
        <v>95</v>
      </c>
      <c r="BQ554" t="s">
        <v>95</v>
      </c>
      <c r="BR554" t="s">
        <v>254</v>
      </c>
      <c r="BS554" t="s">
        <v>121</v>
      </c>
      <c r="BT554" t="s">
        <v>121</v>
      </c>
      <c r="BU554" t="s">
        <v>94</v>
      </c>
      <c r="BV554" t="s">
        <v>121</v>
      </c>
      <c r="BW554" t="s">
        <v>94</v>
      </c>
      <c r="BX554" t="s">
        <v>98</v>
      </c>
      <c r="BY554" t="s">
        <v>1155</v>
      </c>
    </row>
    <row r="555" spans="1:77">
      <c r="A555" t="s">
        <v>1156</v>
      </c>
      <c r="H555" t="str">
        <f t="shared" si="8"/>
        <v>España</v>
      </c>
    </row>
    <row r="556" spans="1:77">
      <c r="A556">
        <v>556</v>
      </c>
      <c r="B556">
        <v>7</v>
      </c>
      <c r="C556" t="s">
        <v>188</v>
      </c>
      <c r="D556" t="s">
        <v>1157</v>
      </c>
      <c r="E556" t="s">
        <v>101</v>
      </c>
      <c r="F556" t="s">
        <v>312</v>
      </c>
      <c r="H556" t="str">
        <f t="shared" si="8"/>
        <v>Perú</v>
      </c>
      <c r="I556">
        <v>1997</v>
      </c>
      <c r="J556" t="s">
        <v>81</v>
      </c>
      <c r="L556" s="3">
        <v>10000000000</v>
      </c>
      <c r="M556" t="s">
        <v>103</v>
      </c>
      <c r="N556" t="s">
        <v>104</v>
      </c>
      <c r="P556">
        <v>0</v>
      </c>
      <c r="Q556">
        <v>0</v>
      </c>
      <c r="R556">
        <v>0</v>
      </c>
      <c r="S556">
        <v>0</v>
      </c>
      <c r="T556">
        <v>0</v>
      </c>
      <c r="U556">
        <v>0</v>
      </c>
      <c r="V556">
        <v>0</v>
      </c>
      <c r="W556">
        <v>0</v>
      </c>
      <c r="X556">
        <v>200</v>
      </c>
      <c r="Y556" t="s">
        <v>143</v>
      </c>
      <c r="AA556" t="s">
        <v>85</v>
      </c>
      <c r="AB556" t="s">
        <v>86</v>
      </c>
      <c r="AC556" t="s">
        <v>85</v>
      </c>
      <c r="AD556" t="s">
        <v>85</v>
      </c>
      <c r="AE556" t="s">
        <v>87</v>
      </c>
      <c r="AG556" t="s">
        <v>105</v>
      </c>
      <c r="AI556" t="s">
        <v>90</v>
      </c>
      <c r="AJ556" t="s">
        <v>90</v>
      </c>
      <c r="AK556" t="s">
        <v>90</v>
      </c>
      <c r="AL556" t="s">
        <v>90</v>
      </c>
      <c r="AN556" t="s">
        <v>91</v>
      </c>
      <c r="AO556" t="s">
        <v>91</v>
      </c>
      <c r="AP556" t="s">
        <v>91</v>
      </c>
      <c r="AQ556" t="s">
        <v>91</v>
      </c>
      <c r="AR556" t="s">
        <v>91</v>
      </c>
      <c r="AS556" t="s">
        <v>91</v>
      </c>
      <c r="AT556" t="s">
        <v>106</v>
      </c>
      <c r="AU556" t="s">
        <v>137</v>
      </c>
      <c r="AV556" t="s">
        <v>137</v>
      </c>
      <c r="AW556" t="s">
        <v>137</v>
      </c>
      <c r="AX556" t="s">
        <v>137</v>
      </c>
      <c r="AY556" t="s">
        <v>137</v>
      </c>
      <c r="AZ556" t="s">
        <v>137</v>
      </c>
      <c r="BA556" t="s">
        <v>137</v>
      </c>
      <c r="BB556" t="s">
        <v>137</v>
      </c>
      <c r="BC556" t="s">
        <v>137</v>
      </c>
      <c r="BD556" t="s">
        <v>121</v>
      </c>
      <c r="BE556" t="s">
        <v>109</v>
      </c>
      <c r="BF556" t="s">
        <v>95</v>
      </c>
      <c r="BG556" t="s">
        <v>109</v>
      </c>
      <c r="BH556" t="s">
        <v>95</v>
      </c>
      <c r="BI556" t="s">
        <v>95</v>
      </c>
      <c r="BJ556" t="s">
        <v>96</v>
      </c>
      <c r="BK556" t="s">
        <v>96</v>
      </c>
      <c r="BL556" t="s">
        <v>96</v>
      </c>
      <c r="BM556" t="s">
        <v>120</v>
      </c>
      <c r="BN556" t="s">
        <v>120</v>
      </c>
      <c r="BO556" t="s">
        <v>95</v>
      </c>
      <c r="BP556" t="s">
        <v>95</v>
      </c>
      <c r="BQ556" t="s">
        <v>95</v>
      </c>
      <c r="BR556" t="s">
        <v>97</v>
      </c>
      <c r="BS556" t="s">
        <v>180</v>
      </c>
      <c r="BT556" t="s">
        <v>119</v>
      </c>
      <c r="BU556" t="s">
        <v>180</v>
      </c>
      <c r="BV556" t="s">
        <v>180</v>
      </c>
      <c r="BW556" t="s">
        <v>180</v>
      </c>
      <c r="BX556" t="s">
        <v>98</v>
      </c>
      <c r="BY556" t="s">
        <v>1158</v>
      </c>
    </row>
    <row r="557" spans="1:77">
      <c r="A557">
        <v>557</v>
      </c>
      <c r="B557">
        <v>7</v>
      </c>
      <c r="C557" t="s">
        <v>1159</v>
      </c>
      <c r="D557" t="s">
        <v>1160</v>
      </c>
      <c r="E557" t="s">
        <v>101</v>
      </c>
      <c r="F557" t="s">
        <v>239</v>
      </c>
      <c r="H557" t="str">
        <f t="shared" si="8"/>
        <v>México</v>
      </c>
      <c r="I557">
        <v>1986</v>
      </c>
      <c r="J557" t="s">
        <v>115</v>
      </c>
      <c r="K557" t="s">
        <v>1161</v>
      </c>
      <c r="L557" s="3">
        <v>10000000000</v>
      </c>
      <c r="M557" t="s">
        <v>103</v>
      </c>
      <c r="N557" t="s">
        <v>117</v>
      </c>
      <c r="P557" t="s">
        <v>544</v>
      </c>
      <c r="Q557" t="s">
        <v>1162</v>
      </c>
      <c r="R557" t="s">
        <v>1163</v>
      </c>
      <c r="S557">
        <v>5</v>
      </c>
      <c r="T557">
        <v>20</v>
      </c>
      <c r="U557">
        <v>156</v>
      </c>
      <c r="V557">
        <v>5</v>
      </c>
      <c r="W557">
        <v>20</v>
      </c>
      <c r="X557">
        <v>156</v>
      </c>
      <c r="Y557" t="s">
        <v>143</v>
      </c>
      <c r="AA557" t="s">
        <v>85</v>
      </c>
      <c r="AB557" t="s">
        <v>86</v>
      </c>
      <c r="AC557" s="1">
        <v>20000000000</v>
      </c>
      <c r="AD557" t="s">
        <v>85</v>
      </c>
      <c r="AE557" t="s">
        <v>87</v>
      </c>
      <c r="AG557" t="s">
        <v>105</v>
      </c>
      <c r="AI557" t="s">
        <v>89</v>
      </c>
      <c r="AJ557" t="s">
        <v>89</v>
      </c>
      <c r="AK557" t="s">
        <v>89</v>
      </c>
      <c r="AL557" t="s">
        <v>90</v>
      </c>
      <c r="AN557" t="s">
        <v>172</v>
      </c>
      <c r="AO557" t="s">
        <v>92</v>
      </c>
      <c r="AP557" t="s">
        <v>92</v>
      </c>
      <c r="AQ557" t="s">
        <v>92</v>
      </c>
      <c r="AR557" t="s">
        <v>92</v>
      </c>
      <c r="AS557" t="s">
        <v>92</v>
      </c>
      <c r="AT557" t="s">
        <v>107</v>
      </c>
      <c r="AU557" t="s">
        <v>106</v>
      </c>
      <c r="AV557" t="s">
        <v>107</v>
      </c>
      <c r="AW557" t="s">
        <v>93</v>
      </c>
      <c r="AX557" t="s">
        <v>107</v>
      </c>
      <c r="AY557" t="s">
        <v>106</v>
      </c>
      <c r="AZ557" t="s">
        <v>93</v>
      </c>
      <c r="BA557" t="s">
        <v>93</v>
      </c>
      <c r="BB557" t="s">
        <v>107</v>
      </c>
      <c r="BC557" t="s">
        <v>107</v>
      </c>
      <c r="BD557" t="s">
        <v>94</v>
      </c>
      <c r="BE557" t="s">
        <v>148</v>
      </c>
      <c r="BF557" t="s">
        <v>95</v>
      </c>
      <c r="BG557" t="s">
        <v>148</v>
      </c>
      <c r="BH557" t="s">
        <v>95</v>
      </c>
      <c r="BI557" t="s">
        <v>95</v>
      </c>
      <c r="BJ557" t="s">
        <v>96</v>
      </c>
      <c r="BK557" t="s">
        <v>96</v>
      </c>
      <c r="BL557" t="s">
        <v>96</v>
      </c>
      <c r="BM557" t="s">
        <v>96</v>
      </c>
      <c r="BN557" t="s">
        <v>120</v>
      </c>
      <c r="BO557" t="s">
        <v>108</v>
      </c>
      <c r="BP557" t="s">
        <v>95</v>
      </c>
      <c r="BQ557" t="s">
        <v>95</v>
      </c>
      <c r="BR557" t="s">
        <v>97</v>
      </c>
      <c r="BS557" t="s">
        <v>121</v>
      </c>
      <c r="BT557" t="s">
        <v>121</v>
      </c>
      <c r="BU557" t="s">
        <v>94</v>
      </c>
      <c r="BV557" t="s">
        <v>121</v>
      </c>
      <c r="BW557" t="s">
        <v>122</v>
      </c>
      <c r="BX557" t="s">
        <v>98</v>
      </c>
    </row>
    <row r="558" spans="1:77">
      <c r="A558">
        <v>558</v>
      </c>
      <c r="B558">
        <v>7</v>
      </c>
      <c r="C558" t="s">
        <v>165</v>
      </c>
      <c r="D558" t="s">
        <v>348</v>
      </c>
      <c r="E558" t="s">
        <v>101</v>
      </c>
      <c r="F558" t="s">
        <v>239</v>
      </c>
      <c r="H558" t="str">
        <f t="shared" si="8"/>
        <v>México</v>
      </c>
      <c r="I558">
        <v>1989</v>
      </c>
      <c r="J558" t="s">
        <v>102</v>
      </c>
      <c r="L558" s="3" t="s">
        <v>85</v>
      </c>
      <c r="M558" t="s">
        <v>141</v>
      </c>
      <c r="N558" t="s">
        <v>83</v>
      </c>
      <c r="P558">
        <v>0</v>
      </c>
      <c r="Q558">
        <v>0</v>
      </c>
      <c r="R558">
        <v>0</v>
      </c>
      <c r="S558">
        <v>0</v>
      </c>
      <c r="T558">
        <v>0</v>
      </c>
      <c r="U558">
        <v>0</v>
      </c>
      <c r="V558">
        <v>0</v>
      </c>
      <c r="W558">
        <v>0</v>
      </c>
      <c r="X558">
        <v>0</v>
      </c>
      <c r="Y558" t="s">
        <v>143</v>
      </c>
      <c r="AA558" t="s">
        <v>85</v>
      </c>
      <c r="AB558" t="s">
        <v>86</v>
      </c>
      <c r="AC558" t="s">
        <v>85</v>
      </c>
      <c r="AD558" t="s">
        <v>85</v>
      </c>
      <c r="AE558" t="s">
        <v>87</v>
      </c>
      <c r="AG558" t="s">
        <v>105</v>
      </c>
      <c r="AI558" t="s">
        <v>90</v>
      </c>
      <c r="AJ558" t="s">
        <v>90</v>
      </c>
      <c r="AK558" t="s">
        <v>90</v>
      </c>
      <c r="AL558" t="s">
        <v>90</v>
      </c>
      <c r="AN558" t="s">
        <v>92</v>
      </c>
      <c r="AO558" t="s">
        <v>91</v>
      </c>
      <c r="AP558" t="s">
        <v>92</v>
      </c>
      <c r="AQ558" t="s">
        <v>92</v>
      </c>
      <c r="AR558" t="s">
        <v>92</v>
      </c>
      <c r="AS558" t="s">
        <v>92</v>
      </c>
      <c r="AT558" t="s">
        <v>106</v>
      </c>
      <c r="AU558" t="s">
        <v>106</v>
      </c>
      <c r="AV558" t="s">
        <v>107</v>
      </c>
      <c r="AW558" t="s">
        <v>106</v>
      </c>
      <c r="AX558" t="s">
        <v>106</v>
      </c>
      <c r="AY558" t="s">
        <v>106</v>
      </c>
      <c r="AZ558" t="s">
        <v>137</v>
      </c>
      <c r="BA558" t="s">
        <v>106</v>
      </c>
      <c r="BB558" t="s">
        <v>106</v>
      </c>
      <c r="BC558" t="s">
        <v>106</v>
      </c>
      <c r="BD558" t="s">
        <v>121</v>
      </c>
      <c r="BE558" t="s">
        <v>108</v>
      </c>
      <c r="BF558" t="s">
        <v>95</v>
      </c>
      <c r="BG558" t="s">
        <v>108</v>
      </c>
      <c r="BH558" t="s">
        <v>95</v>
      </c>
      <c r="BI558" t="s">
        <v>95</v>
      </c>
      <c r="BJ558" t="s">
        <v>96</v>
      </c>
      <c r="BK558" t="s">
        <v>96</v>
      </c>
      <c r="BL558" t="s">
        <v>96</v>
      </c>
      <c r="BM558" t="s">
        <v>120</v>
      </c>
      <c r="BN558" t="s">
        <v>96</v>
      </c>
      <c r="BO558" t="s">
        <v>95</v>
      </c>
      <c r="BP558" t="s">
        <v>95</v>
      </c>
      <c r="BQ558" t="s">
        <v>95</v>
      </c>
      <c r="BR558" t="s">
        <v>97</v>
      </c>
      <c r="BS558" t="s">
        <v>121</v>
      </c>
      <c r="BT558" t="s">
        <v>94</v>
      </c>
      <c r="BU558" t="s">
        <v>94</v>
      </c>
      <c r="BV558" t="s">
        <v>94</v>
      </c>
      <c r="BW558" t="s">
        <v>94</v>
      </c>
      <c r="BX558" t="s">
        <v>98</v>
      </c>
      <c r="BY558" t="s">
        <v>1164</v>
      </c>
    </row>
    <row r="559" spans="1:77">
      <c r="A559">
        <v>559</v>
      </c>
      <c r="B559">
        <v>7</v>
      </c>
      <c r="C559" t="s">
        <v>497</v>
      </c>
      <c r="D559" t="s">
        <v>392</v>
      </c>
      <c r="E559" t="s">
        <v>101</v>
      </c>
      <c r="F559" t="s">
        <v>239</v>
      </c>
      <c r="H559" t="str">
        <f t="shared" si="8"/>
        <v>México</v>
      </c>
      <c r="I559">
        <v>1997</v>
      </c>
      <c r="J559" t="s">
        <v>81</v>
      </c>
      <c r="L559" s="3" t="s">
        <v>85</v>
      </c>
      <c r="M559" t="s">
        <v>176</v>
      </c>
      <c r="N559" t="s">
        <v>104</v>
      </c>
      <c r="P559">
        <v>0</v>
      </c>
      <c r="Q559">
        <v>0</v>
      </c>
      <c r="R559">
        <v>0</v>
      </c>
      <c r="S559">
        <v>0</v>
      </c>
      <c r="T559">
        <v>0</v>
      </c>
      <c r="U559">
        <v>0</v>
      </c>
      <c r="V559">
        <v>0</v>
      </c>
      <c r="W559">
        <v>0</v>
      </c>
      <c r="X559">
        <v>0</v>
      </c>
      <c r="Y559" t="s">
        <v>84</v>
      </c>
      <c r="AA559" t="s">
        <v>85</v>
      </c>
      <c r="AB559" t="s">
        <v>86</v>
      </c>
      <c r="AC559" t="s">
        <v>85</v>
      </c>
      <c r="AD559" t="s">
        <v>85</v>
      </c>
      <c r="AE559" t="s">
        <v>87</v>
      </c>
      <c r="AG559" t="s">
        <v>177</v>
      </c>
      <c r="AI559" t="s">
        <v>89</v>
      </c>
      <c r="AJ559" t="s">
        <v>89</v>
      </c>
      <c r="AK559" t="s">
        <v>89</v>
      </c>
      <c r="AL559" t="s">
        <v>90</v>
      </c>
      <c r="AN559" t="s">
        <v>92</v>
      </c>
      <c r="AO559" t="s">
        <v>92</v>
      </c>
      <c r="AP559" t="s">
        <v>172</v>
      </c>
      <c r="AQ559" t="s">
        <v>172</v>
      </c>
      <c r="AR559" t="s">
        <v>172</v>
      </c>
      <c r="AS559" t="s">
        <v>172</v>
      </c>
      <c r="AT559" t="s">
        <v>137</v>
      </c>
      <c r="AU559" t="s">
        <v>106</v>
      </c>
      <c r="AV559" t="s">
        <v>106</v>
      </c>
      <c r="AW559" t="s">
        <v>106</v>
      </c>
      <c r="AX559" t="s">
        <v>106</v>
      </c>
      <c r="AY559" t="s">
        <v>106</v>
      </c>
      <c r="AZ559" t="s">
        <v>106</v>
      </c>
      <c r="BA559" t="s">
        <v>106</v>
      </c>
      <c r="BB559" t="s">
        <v>106</v>
      </c>
      <c r="BC559" t="s">
        <v>106</v>
      </c>
      <c r="BD559" t="s">
        <v>122</v>
      </c>
      <c r="BE559" t="s">
        <v>108</v>
      </c>
      <c r="BF559" t="s">
        <v>108</v>
      </c>
      <c r="BG559" t="s">
        <v>148</v>
      </c>
      <c r="BH559" t="s">
        <v>95</v>
      </c>
      <c r="BI559" t="s">
        <v>95</v>
      </c>
      <c r="BJ559" t="s">
        <v>96</v>
      </c>
      <c r="BK559" t="s">
        <v>96</v>
      </c>
      <c r="BL559" t="s">
        <v>96</v>
      </c>
      <c r="BM559" t="s">
        <v>120</v>
      </c>
      <c r="BN559" t="s">
        <v>96</v>
      </c>
      <c r="BO559" t="s">
        <v>108</v>
      </c>
      <c r="BP559" t="s">
        <v>108</v>
      </c>
      <c r="BQ559" t="s">
        <v>108</v>
      </c>
      <c r="BR559" t="s">
        <v>97</v>
      </c>
      <c r="BS559" t="s">
        <v>121</v>
      </c>
      <c r="BT559" t="s">
        <v>122</v>
      </c>
      <c r="BU559" t="s">
        <v>121</v>
      </c>
      <c r="BV559" t="s">
        <v>121</v>
      </c>
      <c r="BW559" t="s">
        <v>121</v>
      </c>
      <c r="BX559" t="s">
        <v>98</v>
      </c>
    </row>
    <row r="560" spans="1:77">
      <c r="A560">
        <v>560</v>
      </c>
      <c r="B560">
        <v>7</v>
      </c>
      <c r="C560" t="s">
        <v>100</v>
      </c>
      <c r="D560" t="s">
        <v>460</v>
      </c>
      <c r="E560" t="s">
        <v>101</v>
      </c>
      <c r="F560" t="s">
        <v>189</v>
      </c>
      <c r="H560" t="str">
        <f t="shared" si="8"/>
        <v>Colombia</v>
      </c>
      <c r="I560">
        <v>1986</v>
      </c>
      <c r="J560" t="s">
        <v>126</v>
      </c>
      <c r="L560" s="3" t="s">
        <v>85</v>
      </c>
      <c r="M560" t="s">
        <v>103</v>
      </c>
      <c r="N560" t="s">
        <v>132</v>
      </c>
      <c r="P560">
        <v>0</v>
      </c>
      <c r="Q560">
        <v>0</v>
      </c>
      <c r="R560">
        <v>0</v>
      </c>
      <c r="S560">
        <v>0</v>
      </c>
      <c r="T560">
        <v>0</v>
      </c>
      <c r="U560">
        <v>0</v>
      </c>
      <c r="V560">
        <v>0</v>
      </c>
      <c r="W560">
        <v>0</v>
      </c>
      <c r="X560">
        <v>0</v>
      </c>
      <c r="Y560" t="s">
        <v>143</v>
      </c>
      <c r="AA560" t="s">
        <v>85</v>
      </c>
      <c r="AB560" t="s">
        <v>86</v>
      </c>
      <c r="AC560" t="s">
        <v>85</v>
      </c>
      <c r="AD560" t="s">
        <v>85</v>
      </c>
      <c r="AE560" t="s">
        <v>87</v>
      </c>
      <c r="AG560" t="s">
        <v>177</v>
      </c>
      <c r="AI560" t="s">
        <v>89</v>
      </c>
      <c r="AJ560" t="s">
        <v>89</v>
      </c>
      <c r="AK560" t="s">
        <v>90</v>
      </c>
      <c r="AL560" t="s">
        <v>90</v>
      </c>
      <c r="AN560" t="s">
        <v>179</v>
      </c>
      <c r="AO560" t="s">
        <v>179</v>
      </c>
      <c r="AP560" t="s">
        <v>179</v>
      </c>
      <c r="AQ560" t="s">
        <v>179</v>
      </c>
      <c r="AR560" t="s">
        <v>179</v>
      </c>
      <c r="AS560" t="s">
        <v>92</v>
      </c>
      <c r="AT560" t="s">
        <v>93</v>
      </c>
      <c r="AU560" t="s">
        <v>93</v>
      </c>
      <c r="AV560" t="s">
        <v>93</v>
      </c>
      <c r="AW560" t="s">
        <v>93</v>
      </c>
      <c r="AX560" t="s">
        <v>93</v>
      </c>
      <c r="AY560" t="s">
        <v>93</v>
      </c>
      <c r="AZ560" t="s">
        <v>93</v>
      </c>
      <c r="BA560" t="s">
        <v>93</v>
      </c>
      <c r="BB560" t="s">
        <v>93</v>
      </c>
      <c r="BC560" t="s">
        <v>93</v>
      </c>
      <c r="BD560" t="s">
        <v>94</v>
      </c>
      <c r="BE560" t="s">
        <v>108</v>
      </c>
      <c r="BF560" t="s">
        <v>108</v>
      </c>
      <c r="BG560" t="s">
        <v>108</v>
      </c>
      <c r="BH560" t="s">
        <v>108</v>
      </c>
      <c r="BI560" t="s">
        <v>108</v>
      </c>
      <c r="BJ560" t="s">
        <v>120</v>
      </c>
      <c r="BK560" t="s">
        <v>96</v>
      </c>
      <c r="BL560" t="s">
        <v>96</v>
      </c>
      <c r="BM560" t="s">
        <v>110</v>
      </c>
      <c r="BN560" t="s">
        <v>110</v>
      </c>
      <c r="BO560" t="s">
        <v>108</v>
      </c>
      <c r="BP560" t="s">
        <v>108</v>
      </c>
      <c r="BQ560" t="s">
        <v>108</v>
      </c>
      <c r="BR560" t="s">
        <v>97</v>
      </c>
      <c r="BS560" t="s">
        <v>121</v>
      </c>
      <c r="BT560" t="s">
        <v>121</v>
      </c>
      <c r="BU560" t="s">
        <v>121</v>
      </c>
      <c r="BV560" t="s">
        <v>121</v>
      </c>
      <c r="BW560" t="s">
        <v>121</v>
      </c>
      <c r="BX560" t="s">
        <v>98</v>
      </c>
      <c r="BY560" t="s">
        <v>1165</v>
      </c>
    </row>
    <row r="561" spans="1:77">
      <c r="A561">
        <v>561</v>
      </c>
      <c r="B561">
        <v>7</v>
      </c>
      <c r="C561" t="s">
        <v>100</v>
      </c>
      <c r="D561" t="s">
        <v>252</v>
      </c>
      <c r="E561" t="s">
        <v>101</v>
      </c>
      <c r="F561" t="s">
        <v>239</v>
      </c>
      <c r="H561" t="str">
        <f t="shared" si="8"/>
        <v>México</v>
      </c>
      <c r="I561">
        <v>1993</v>
      </c>
      <c r="J561" t="s">
        <v>81</v>
      </c>
      <c r="L561" s="3" t="s">
        <v>85</v>
      </c>
      <c r="M561" t="s">
        <v>103</v>
      </c>
      <c r="N561" t="s">
        <v>104</v>
      </c>
      <c r="P561">
        <v>2</v>
      </c>
      <c r="Q561">
        <v>0</v>
      </c>
      <c r="R561">
        <v>0</v>
      </c>
      <c r="S561">
        <v>10</v>
      </c>
      <c r="T561">
        <v>40</v>
      </c>
      <c r="U561">
        <v>3000</v>
      </c>
      <c r="V561">
        <v>4</v>
      </c>
      <c r="W561">
        <v>30</v>
      </c>
      <c r="X561">
        <v>100</v>
      </c>
      <c r="Y561" t="s">
        <v>84</v>
      </c>
      <c r="AA561" s="1">
        <v>10000000000</v>
      </c>
      <c r="AB561" t="s">
        <v>283</v>
      </c>
      <c r="AC561" t="s">
        <v>85</v>
      </c>
      <c r="AD561" t="s">
        <v>85</v>
      </c>
      <c r="AE561" t="s">
        <v>171</v>
      </c>
      <c r="AG561" t="s">
        <v>105</v>
      </c>
      <c r="AI561" t="s">
        <v>90</v>
      </c>
      <c r="AJ561" t="s">
        <v>90</v>
      </c>
      <c r="AK561" t="s">
        <v>90</v>
      </c>
      <c r="AL561" t="s">
        <v>90</v>
      </c>
      <c r="AN561" t="s">
        <v>92</v>
      </c>
      <c r="AO561" t="s">
        <v>92</v>
      </c>
      <c r="AP561" t="s">
        <v>92</v>
      </c>
      <c r="AQ561" t="s">
        <v>92</v>
      </c>
      <c r="AR561" t="s">
        <v>92</v>
      </c>
      <c r="AS561" t="s">
        <v>92</v>
      </c>
      <c r="AT561" t="s">
        <v>137</v>
      </c>
      <c r="AU561" t="s">
        <v>137</v>
      </c>
      <c r="AV561" t="s">
        <v>106</v>
      </c>
      <c r="AW561" t="s">
        <v>137</v>
      </c>
      <c r="AX561" t="s">
        <v>106</v>
      </c>
      <c r="AY561" t="s">
        <v>137</v>
      </c>
      <c r="AZ561" t="s">
        <v>106</v>
      </c>
      <c r="BA561" t="s">
        <v>137</v>
      </c>
      <c r="BB561" t="s">
        <v>137</v>
      </c>
      <c r="BC561" t="s">
        <v>137</v>
      </c>
      <c r="BD561" t="s">
        <v>94</v>
      </c>
      <c r="BE561" t="s">
        <v>108</v>
      </c>
      <c r="BF561" t="s">
        <v>95</v>
      </c>
      <c r="BG561" t="s">
        <v>148</v>
      </c>
      <c r="BH561" t="s">
        <v>95</v>
      </c>
      <c r="BI561" t="s">
        <v>108</v>
      </c>
      <c r="BJ561" t="s">
        <v>96</v>
      </c>
      <c r="BK561" t="s">
        <v>96</v>
      </c>
      <c r="BL561" t="s">
        <v>110</v>
      </c>
      <c r="BM561" t="s">
        <v>110</v>
      </c>
      <c r="BN561" t="s">
        <v>120</v>
      </c>
      <c r="BO561" t="s">
        <v>95</v>
      </c>
      <c r="BP561" t="s">
        <v>95</v>
      </c>
      <c r="BQ561" t="s">
        <v>95</v>
      </c>
      <c r="BR561" t="s">
        <v>97</v>
      </c>
      <c r="BS561" t="s">
        <v>94</v>
      </c>
      <c r="BT561" t="s">
        <v>94</v>
      </c>
      <c r="BU561" t="s">
        <v>94</v>
      </c>
      <c r="BV561" t="s">
        <v>94</v>
      </c>
      <c r="BW561" t="s">
        <v>94</v>
      </c>
      <c r="BX561" t="s">
        <v>98</v>
      </c>
      <c r="BY561" t="s">
        <v>1166</v>
      </c>
    </row>
    <row r="562" spans="1:77">
      <c r="A562">
        <v>562</v>
      </c>
      <c r="B562">
        <v>7</v>
      </c>
      <c r="C562" t="s">
        <v>100</v>
      </c>
      <c r="D562" t="s">
        <v>129</v>
      </c>
      <c r="E562" t="s">
        <v>101</v>
      </c>
      <c r="F562" t="s">
        <v>239</v>
      </c>
      <c r="H562" t="str">
        <f t="shared" si="8"/>
        <v>México</v>
      </c>
      <c r="I562">
        <v>1995</v>
      </c>
      <c r="J562" t="s">
        <v>81</v>
      </c>
      <c r="L562" s="3" t="s">
        <v>85</v>
      </c>
      <c r="M562" t="s">
        <v>82</v>
      </c>
      <c r="N562" t="s">
        <v>104</v>
      </c>
      <c r="P562">
        <v>1</v>
      </c>
      <c r="Q562">
        <v>0</v>
      </c>
      <c r="R562">
        <v>0</v>
      </c>
      <c r="S562">
        <v>0</v>
      </c>
      <c r="T562">
        <v>0</v>
      </c>
      <c r="U562">
        <v>0</v>
      </c>
      <c r="V562">
        <v>10</v>
      </c>
      <c r="W562">
        <v>40</v>
      </c>
      <c r="X562">
        <v>110</v>
      </c>
      <c r="Y562" t="s">
        <v>84</v>
      </c>
      <c r="AA562" t="s">
        <v>85</v>
      </c>
      <c r="AB562" t="s">
        <v>86</v>
      </c>
      <c r="AC562" t="s">
        <v>85</v>
      </c>
      <c r="AD562" t="s">
        <v>85</v>
      </c>
      <c r="AE562" t="s">
        <v>87</v>
      </c>
      <c r="AG562" t="s">
        <v>105</v>
      </c>
      <c r="AI562" t="s">
        <v>90</v>
      </c>
      <c r="AJ562" t="s">
        <v>90</v>
      </c>
      <c r="AK562" t="s">
        <v>90</v>
      </c>
      <c r="AL562" t="s">
        <v>90</v>
      </c>
      <c r="AN562" t="s">
        <v>92</v>
      </c>
      <c r="AO562" t="s">
        <v>92</v>
      </c>
      <c r="AP562" t="s">
        <v>92</v>
      </c>
      <c r="AQ562" t="s">
        <v>172</v>
      </c>
      <c r="AR562" t="s">
        <v>92</v>
      </c>
      <c r="AS562" t="s">
        <v>179</v>
      </c>
      <c r="AT562" t="s">
        <v>137</v>
      </c>
      <c r="AU562" t="s">
        <v>106</v>
      </c>
      <c r="AV562" t="s">
        <v>106</v>
      </c>
      <c r="AW562" t="s">
        <v>107</v>
      </c>
      <c r="AX562" t="s">
        <v>137</v>
      </c>
      <c r="AY562" t="s">
        <v>107</v>
      </c>
      <c r="AZ562" t="s">
        <v>107</v>
      </c>
      <c r="BA562" t="s">
        <v>107</v>
      </c>
      <c r="BB562" t="s">
        <v>106</v>
      </c>
      <c r="BC562" t="s">
        <v>106</v>
      </c>
      <c r="BD562" t="s">
        <v>121</v>
      </c>
      <c r="BE562" t="s">
        <v>108</v>
      </c>
      <c r="BF562" t="s">
        <v>95</v>
      </c>
      <c r="BG562" t="s">
        <v>108</v>
      </c>
      <c r="BH562" t="s">
        <v>95</v>
      </c>
      <c r="BI562" t="s">
        <v>95</v>
      </c>
      <c r="BJ562" t="s">
        <v>96</v>
      </c>
      <c r="BK562" t="s">
        <v>96</v>
      </c>
      <c r="BL562" t="s">
        <v>96</v>
      </c>
      <c r="BM562" t="s">
        <v>110</v>
      </c>
      <c r="BN562" t="s">
        <v>96</v>
      </c>
      <c r="BO562" t="s">
        <v>95</v>
      </c>
      <c r="BP562" t="s">
        <v>95</v>
      </c>
      <c r="BQ562" t="s">
        <v>95</v>
      </c>
      <c r="BR562" t="s">
        <v>111</v>
      </c>
      <c r="BS562" t="s">
        <v>94</v>
      </c>
      <c r="BT562" t="s">
        <v>94</v>
      </c>
      <c r="BU562" t="s">
        <v>94</v>
      </c>
      <c r="BV562" t="s">
        <v>121</v>
      </c>
      <c r="BW562" t="s">
        <v>94</v>
      </c>
      <c r="BX562" t="s">
        <v>98</v>
      </c>
      <c r="BY562" t="s">
        <v>1167</v>
      </c>
    </row>
    <row r="563" spans="1:77">
      <c r="A563">
        <v>563</v>
      </c>
      <c r="B563">
        <v>7</v>
      </c>
      <c r="C563" t="s">
        <v>552</v>
      </c>
      <c r="D563" t="s">
        <v>1168</v>
      </c>
      <c r="E563" t="s">
        <v>101</v>
      </c>
      <c r="F563" t="s">
        <v>239</v>
      </c>
      <c r="H563" t="str">
        <f t="shared" si="8"/>
        <v>México</v>
      </c>
      <c r="I563">
        <v>1993</v>
      </c>
      <c r="J563" t="s">
        <v>81</v>
      </c>
      <c r="L563" s="3" t="s">
        <v>85</v>
      </c>
      <c r="M563" t="s">
        <v>82</v>
      </c>
      <c r="N563" t="s">
        <v>104</v>
      </c>
      <c r="P563">
        <v>0</v>
      </c>
      <c r="Q563">
        <v>0</v>
      </c>
      <c r="R563">
        <v>0</v>
      </c>
      <c r="S563">
        <v>2</v>
      </c>
      <c r="T563">
        <v>4</v>
      </c>
      <c r="U563">
        <v>30</v>
      </c>
      <c r="V563">
        <v>3</v>
      </c>
      <c r="W563">
        <v>25</v>
      </c>
      <c r="X563">
        <v>640</v>
      </c>
      <c r="Y563" t="s">
        <v>84</v>
      </c>
      <c r="AA563" t="s">
        <v>85</v>
      </c>
      <c r="AB563" t="s">
        <v>86</v>
      </c>
      <c r="AC563" t="s">
        <v>85</v>
      </c>
      <c r="AD563" t="s">
        <v>85</v>
      </c>
      <c r="AE563" t="s">
        <v>87</v>
      </c>
      <c r="AG563" t="s">
        <v>105</v>
      </c>
      <c r="AI563" t="s">
        <v>89</v>
      </c>
      <c r="AJ563" t="s">
        <v>89</v>
      </c>
      <c r="AK563" t="s">
        <v>89</v>
      </c>
      <c r="AL563" t="s">
        <v>90</v>
      </c>
      <c r="AN563" t="s">
        <v>172</v>
      </c>
      <c r="AO563" t="s">
        <v>92</v>
      </c>
      <c r="AP563" t="s">
        <v>179</v>
      </c>
      <c r="AQ563" t="s">
        <v>179</v>
      </c>
      <c r="AR563" t="s">
        <v>179</v>
      </c>
      <c r="AS563" t="s">
        <v>179</v>
      </c>
      <c r="AT563" t="s">
        <v>107</v>
      </c>
      <c r="AU563" t="s">
        <v>106</v>
      </c>
      <c r="AV563" t="s">
        <v>107</v>
      </c>
      <c r="AW563" t="s">
        <v>107</v>
      </c>
      <c r="AX563" t="s">
        <v>107</v>
      </c>
      <c r="AY563" t="s">
        <v>106</v>
      </c>
      <c r="AZ563" t="s">
        <v>106</v>
      </c>
      <c r="BA563" t="s">
        <v>107</v>
      </c>
      <c r="BB563" t="s">
        <v>107</v>
      </c>
      <c r="BC563" t="s">
        <v>93</v>
      </c>
      <c r="BD563" t="s">
        <v>121</v>
      </c>
      <c r="BE563" t="s">
        <v>148</v>
      </c>
      <c r="BF563" t="s">
        <v>108</v>
      </c>
      <c r="BG563" t="s">
        <v>148</v>
      </c>
      <c r="BH563" t="s">
        <v>95</v>
      </c>
      <c r="BI563" t="s">
        <v>95</v>
      </c>
      <c r="BJ563" t="s">
        <v>96</v>
      </c>
      <c r="BK563" t="s">
        <v>96</v>
      </c>
      <c r="BL563" t="s">
        <v>96</v>
      </c>
      <c r="BM563" t="s">
        <v>120</v>
      </c>
      <c r="BN563" t="s">
        <v>96</v>
      </c>
      <c r="BO563" t="s">
        <v>108</v>
      </c>
      <c r="BP563" t="s">
        <v>95</v>
      </c>
      <c r="BQ563" t="s">
        <v>95</v>
      </c>
      <c r="BR563" t="s">
        <v>111</v>
      </c>
      <c r="BS563" t="s">
        <v>121</v>
      </c>
      <c r="BT563" t="s">
        <v>94</v>
      </c>
      <c r="BU563" t="s">
        <v>121</v>
      </c>
      <c r="BV563" t="s">
        <v>94</v>
      </c>
      <c r="BW563" t="s">
        <v>94</v>
      </c>
      <c r="BX563" t="s">
        <v>98</v>
      </c>
      <c r="BY563" t="s">
        <v>1169</v>
      </c>
    </row>
    <row r="564" spans="1:77">
      <c r="A564">
        <v>564</v>
      </c>
      <c r="B564">
        <v>2</v>
      </c>
      <c r="C564" t="s">
        <v>750</v>
      </c>
      <c r="D564" t="s">
        <v>339</v>
      </c>
      <c r="E564" t="s">
        <v>101</v>
      </c>
      <c r="F564" t="s">
        <v>239</v>
      </c>
      <c r="H564" t="str">
        <f t="shared" si="8"/>
        <v>México</v>
      </c>
      <c r="I564">
        <v>1994</v>
      </c>
      <c r="J564" t="s">
        <v>81</v>
      </c>
      <c r="L564" s="3" t="s">
        <v>85</v>
      </c>
      <c r="M564" t="s">
        <v>82</v>
      </c>
      <c r="N564" t="s">
        <v>104</v>
      </c>
      <c r="P564">
        <v>0</v>
      </c>
      <c r="Q564">
        <v>0</v>
      </c>
      <c r="R564">
        <v>0</v>
      </c>
      <c r="AI564" t="s">
        <v>167</v>
      </c>
      <c r="AJ564" t="s">
        <v>167</v>
      </c>
      <c r="AK564" t="s">
        <v>167</v>
      </c>
      <c r="AL564" t="s">
        <v>167</v>
      </c>
    </row>
    <row r="565" spans="1:77">
      <c r="A565">
        <v>565</v>
      </c>
      <c r="B565">
        <v>7</v>
      </c>
      <c r="C565" t="s">
        <v>233</v>
      </c>
      <c r="D565" t="s">
        <v>470</v>
      </c>
      <c r="E565" t="s">
        <v>101</v>
      </c>
      <c r="F565" t="s">
        <v>239</v>
      </c>
      <c r="H565" t="str">
        <f t="shared" si="8"/>
        <v>México</v>
      </c>
      <c r="I565">
        <v>1996</v>
      </c>
      <c r="J565" t="s">
        <v>102</v>
      </c>
      <c r="L565" s="3" t="s">
        <v>85</v>
      </c>
      <c r="M565" t="s">
        <v>176</v>
      </c>
      <c r="N565" t="s">
        <v>104</v>
      </c>
      <c r="P565">
        <v>0</v>
      </c>
      <c r="Q565">
        <v>0</v>
      </c>
      <c r="R565">
        <v>0</v>
      </c>
      <c r="S565">
        <v>5</v>
      </c>
      <c r="T565">
        <v>10</v>
      </c>
      <c r="U565">
        <v>300</v>
      </c>
      <c r="V565">
        <v>25</v>
      </c>
      <c r="W565">
        <v>50</v>
      </c>
      <c r="X565">
        <v>450</v>
      </c>
      <c r="Y565" t="s">
        <v>84</v>
      </c>
      <c r="AA565" t="s">
        <v>85</v>
      </c>
      <c r="AB565" t="s">
        <v>86</v>
      </c>
      <c r="AC565" t="s">
        <v>85</v>
      </c>
      <c r="AD565" t="s">
        <v>85</v>
      </c>
      <c r="AE565" t="s">
        <v>87</v>
      </c>
      <c r="AG565" t="s">
        <v>105</v>
      </c>
      <c r="AI565" t="s">
        <v>90</v>
      </c>
      <c r="AJ565" t="s">
        <v>90</v>
      </c>
      <c r="AK565" t="s">
        <v>90</v>
      </c>
      <c r="AL565" t="s">
        <v>89</v>
      </c>
      <c r="AN565" t="s">
        <v>92</v>
      </c>
      <c r="AO565" t="s">
        <v>92</v>
      </c>
      <c r="AP565" t="s">
        <v>172</v>
      </c>
      <c r="AQ565" t="s">
        <v>179</v>
      </c>
      <c r="AR565" t="s">
        <v>92</v>
      </c>
      <c r="AS565" t="s">
        <v>92</v>
      </c>
      <c r="AT565" t="s">
        <v>93</v>
      </c>
      <c r="AU565" t="s">
        <v>107</v>
      </c>
      <c r="AV565" t="s">
        <v>106</v>
      </c>
      <c r="AW565" t="s">
        <v>106</v>
      </c>
      <c r="AX565" t="s">
        <v>137</v>
      </c>
      <c r="AY565" t="s">
        <v>106</v>
      </c>
      <c r="AZ565" t="s">
        <v>137</v>
      </c>
      <c r="BA565" t="s">
        <v>106</v>
      </c>
      <c r="BB565" t="s">
        <v>106</v>
      </c>
      <c r="BC565" t="s">
        <v>106</v>
      </c>
      <c r="BD565" t="s">
        <v>119</v>
      </c>
      <c r="BE565" t="s">
        <v>148</v>
      </c>
      <c r="BF565" t="s">
        <v>95</v>
      </c>
      <c r="BG565" t="s">
        <v>108</v>
      </c>
      <c r="BH565" t="s">
        <v>95</v>
      </c>
      <c r="BI565" t="s">
        <v>95</v>
      </c>
      <c r="BJ565" t="s">
        <v>96</v>
      </c>
      <c r="BK565" t="s">
        <v>96</v>
      </c>
      <c r="BL565" t="s">
        <v>96</v>
      </c>
      <c r="BM565" t="s">
        <v>96</v>
      </c>
      <c r="BN565" t="s">
        <v>96</v>
      </c>
      <c r="BO565" t="s">
        <v>108</v>
      </c>
      <c r="BP565" t="s">
        <v>95</v>
      </c>
      <c r="BQ565" t="s">
        <v>95</v>
      </c>
      <c r="BR565" t="s">
        <v>97</v>
      </c>
      <c r="BS565" t="s">
        <v>121</v>
      </c>
      <c r="BT565" t="s">
        <v>94</v>
      </c>
      <c r="BU565" t="s">
        <v>94</v>
      </c>
      <c r="BV565" t="s">
        <v>94</v>
      </c>
      <c r="BW565" t="s">
        <v>94</v>
      </c>
      <c r="BX565" t="s">
        <v>98</v>
      </c>
    </row>
    <row r="566" spans="1:77">
      <c r="A566">
        <v>566</v>
      </c>
      <c r="B566">
        <v>2</v>
      </c>
      <c r="C566" t="s">
        <v>400</v>
      </c>
      <c r="D566" t="s">
        <v>263</v>
      </c>
      <c r="E566" t="s">
        <v>101</v>
      </c>
      <c r="F566" t="s">
        <v>239</v>
      </c>
      <c r="H566" t="str">
        <f t="shared" si="8"/>
        <v>México</v>
      </c>
      <c r="I566">
        <v>1994</v>
      </c>
      <c r="J566" t="s">
        <v>126</v>
      </c>
      <c r="L566" s="3" t="s">
        <v>85</v>
      </c>
      <c r="M566" t="s">
        <v>103</v>
      </c>
      <c r="N566" t="s">
        <v>309</v>
      </c>
      <c r="P566">
        <v>0</v>
      </c>
      <c r="Q566">
        <v>0</v>
      </c>
      <c r="S566">
        <v>0</v>
      </c>
      <c r="T566">
        <v>0</v>
      </c>
      <c r="U566">
        <v>0</v>
      </c>
      <c r="V566">
        <v>0</v>
      </c>
      <c r="W566">
        <v>0</v>
      </c>
      <c r="X566">
        <v>0</v>
      </c>
      <c r="Y566" t="s">
        <v>134</v>
      </c>
      <c r="AA566" s="1">
        <v>20000000000</v>
      </c>
      <c r="AB566" t="s">
        <v>170</v>
      </c>
      <c r="AC566" s="1">
        <v>20000000000</v>
      </c>
      <c r="AD566" s="1">
        <v>20000000000</v>
      </c>
      <c r="AE566" t="s">
        <v>171</v>
      </c>
      <c r="AI566" t="s">
        <v>167</v>
      </c>
      <c r="AJ566" t="s">
        <v>167</v>
      </c>
      <c r="AK566" t="s">
        <v>167</v>
      </c>
      <c r="AL566" t="s">
        <v>167</v>
      </c>
    </row>
    <row r="567" spans="1:77">
      <c r="A567">
        <v>567</v>
      </c>
      <c r="B567">
        <v>7</v>
      </c>
      <c r="C567" t="s">
        <v>470</v>
      </c>
      <c r="D567" t="s">
        <v>214</v>
      </c>
      <c r="E567" t="s">
        <v>101</v>
      </c>
      <c r="F567" t="s">
        <v>239</v>
      </c>
      <c r="H567" t="str">
        <f t="shared" si="8"/>
        <v>México</v>
      </c>
      <c r="I567">
        <v>1995</v>
      </c>
      <c r="J567" t="s">
        <v>81</v>
      </c>
      <c r="L567" s="3" t="s">
        <v>85</v>
      </c>
      <c r="M567" t="s">
        <v>103</v>
      </c>
      <c r="N567" t="s">
        <v>104</v>
      </c>
      <c r="P567">
        <v>1</v>
      </c>
      <c r="Q567">
        <v>0</v>
      </c>
      <c r="R567">
        <v>5</v>
      </c>
      <c r="S567">
        <v>0</v>
      </c>
      <c r="T567">
        <v>2</v>
      </c>
      <c r="U567">
        <v>30</v>
      </c>
      <c r="V567">
        <v>5</v>
      </c>
      <c r="W567">
        <v>10</v>
      </c>
      <c r="X567">
        <v>110</v>
      </c>
      <c r="Y567" t="s">
        <v>134</v>
      </c>
      <c r="AA567" t="s">
        <v>85</v>
      </c>
      <c r="AB567" t="s">
        <v>86</v>
      </c>
      <c r="AC567" t="s">
        <v>85</v>
      </c>
      <c r="AD567" t="s">
        <v>85</v>
      </c>
      <c r="AE567" t="s">
        <v>87</v>
      </c>
      <c r="AG567" t="s">
        <v>105</v>
      </c>
      <c r="AI567" t="s">
        <v>89</v>
      </c>
      <c r="AJ567" t="s">
        <v>90</v>
      </c>
      <c r="AK567" t="s">
        <v>90</v>
      </c>
      <c r="AL567" t="s">
        <v>90</v>
      </c>
      <c r="AN567" t="s">
        <v>92</v>
      </c>
      <c r="AO567" t="s">
        <v>92</v>
      </c>
      <c r="AP567" t="s">
        <v>91</v>
      </c>
      <c r="AQ567" t="s">
        <v>91</v>
      </c>
      <c r="AR567" t="s">
        <v>92</v>
      </c>
      <c r="AS567" t="s">
        <v>92</v>
      </c>
      <c r="AT567" t="s">
        <v>106</v>
      </c>
      <c r="AU567" t="s">
        <v>106</v>
      </c>
      <c r="AV567" t="s">
        <v>106</v>
      </c>
      <c r="AW567" t="s">
        <v>93</v>
      </c>
      <c r="AX567" t="s">
        <v>93</v>
      </c>
      <c r="AY567" t="s">
        <v>93</v>
      </c>
      <c r="AZ567" t="s">
        <v>106</v>
      </c>
      <c r="BA567" t="s">
        <v>106</v>
      </c>
      <c r="BB567" t="s">
        <v>107</v>
      </c>
      <c r="BC567" t="s">
        <v>93</v>
      </c>
      <c r="BD567" t="s">
        <v>121</v>
      </c>
      <c r="BE567" t="s">
        <v>148</v>
      </c>
      <c r="BF567" t="s">
        <v>108</v>
      </c>
      <c r="BG567" t="s">
        <v>108</v>
      </c>
      <c r="BH567" t="s">
        <v>95</v>
      </c>
      <c r="BI567" t="s">
        <v>108</v>
      </c>
      <c r="BJ567" t="s">
        <v>96</v>
      </c>
      <c r="BK567" t="s">
        <v>96</v>
      </c>
      <c r="BL567" t="s">
        <v>96</v>
      </c>
      <c r="BM567" t="s">
        <v>110</v>
      </c>
      <c r="BN567" t="s">
        <v>110</v>
      </c>
      <c r="BO567" t="s">
        <v>95</v>
      </c>
      <c r="BP567" t="s">
        <v>95</v>
      </c>
      <c r="BQ567" t="s">
        <v>95</v>
      </c>
      <c r="BR567" t="s">
        <v>111</v>
      </c>
      <c r="BS567" t="s">
        <v>122</v>
      </c>
      <c r="BT567" t="s">
        <v>121</v>
      </c>
      <c r="BU567" t="s">
        <v>94</v>
      </c>
      <c r="BV567" t="s">
        <v>94</v>
      </c>
      <c r="BW567" t="s">
        <v>94</v>
      </c>
      <c r="BX567" t="s">
        <v>98</v>
      </c>
      <c r="BY567" t="s">
        <v>1170</v>
      </c>
    </row>
    <row r="568" spans="1:77">
      <c r="A568">
        <v>568</v>
      </c>
      <c r="B568">
        <v>7</v>
      </c>
      <c r="C568" t="s">
        <v>345</v>
      </c>
      <c r="D568" t="s">
        <v>471</v>
      </c>
      <c r="E568" t="s">
        <v>101</v>
      </c>
      <c r="F568" t="s">
        <v>239</v>
      </c>
      <c r="H568" t="str">
        <f t="shared" si="8"/>
        <v>México</v>
      </c>
      <c r="I568">
        <v>1992</v>
      </c>
      <c r="J568" t="s">
        <v>81</v>
      </c>
      <c r="L568" s="3">
        <v>20000000000</v>
      </c>
      <c r="M568" t="s">
        <v>103</v>
      </c>
      <c r="N568" t="s">
        <v>104</v>
      </c>
      <c r="P568">
        <v>0</v>
      </c>
      <c r="Q568">
        <v>0</v>
      </c>
      <c r="R568">
        <v>0</v>
      </c>
      <c r="S568">
        <v>0</v>
      </c>
      <c r="T568">
        <v>24</v>
      </c>
      <c r="U568">
        <v>72</v>
      </c>
      <c r="V568">
        <v>0</v>
      </c>
      <c r="W568">
        <v>0</v>
      </c>
      <c r="X568">
        <v>0</v>
      </c>
      <c r="Y568" t="s">
        <v>134</v>
      </c>
      <c r="AA568" t="s">
        <v>85</v>
      </c>
      <c r="AB568" t="s">
        <v>86</v>
      </c>
      <c r="AC568" t="s">
        <v>85</v>
      </c>
      <c r="AD568" t="s">
        <v>85</v>
      </c>
      <c r="AE568" t="s">
        <v>87</v>
      </c>
      <c r="AG568" t="s">
        <v>105</v>
      </c>
      <c r="AI568" t="s">
        <v>90</v>
      </c>
      <c r="AJ568" t="s">
        <v>90</v>
      </c>
      <c r="AK568" t="s">
        <v>90</v>
      </c>
      <c r="AL568" t="s">
        <v>90</v>
      </c>
      <c r="AN568" t="s">
        <v>91</v>
      </c>
      <c r="AO568" t="s">
        <v>212</v>
      </c>
      <c r="AP568" t="s">
        <v>91</v>
      </c>
      <c r="AQ568" t="s">
        <v>91</v>
      </c>
      <c r="AR568" t="s">
        <v>91</v>
      </c>
      <c r="AS568" t="s">
        <v>91</v>
      </c>
      <c r="AT568" t="s">
        <v>93</v>
      </c>
      <c r="AU568" t="s">
        <v>93</v>
      </c>
      <c r="AV568" t="s">
        <v>107</v>
      </c>
      <c r="AW568" t="s">
        <v>107</v>
      </c>
      <c r="AX568" t="s">
        <v>106</v>
      </c>
      <c r="AY568" t="s">
        <v>106</v>
      </c>
      <c r="AZ568" t="s">
        <v>137</v>
      </c>
      <c r="BA568" t="s">
        <v>106</v>
      </c>
      <c r="BB568" t="s">
        <v>137</v>
      </c>
      <c r="BC568" t="s">
        <v>137</v>
      </c>
      <c r="BD568" t="s">
        <v>94</v>
      </c>
      <c r="BE568" t="s">
        <v>95</v>
      </c>
      <c r="BF568" t="s">
        <v>95</v>
      </c>
      <c r="BG568" t="s">
        <v>95</v>
      </c>
      <c r="BH568" t="s">
        <v>95</v>
      </c>
      <c r="BI568" t="s">
        <v>95</v>
      </c>
      <c r="BJ568" t="s">
        <v>96</v>
      </c>
      <c r="BK568" t="s">
        <v>96</v>
      </c>
      <c r="BL568" t="s">
        <v>96</v>
      </c>
      <c r="BM568" t="s">
        <v>110</v>
      </c>
      <c r="BN568" t="s">
        <v>96</v>
      </c>
      <c r="BO568" t="s">
        <v>95</v>
      </c>
      <c r="BP568" t="s">
        <v>95</v>
      </c>
      <c r="BQ568" t="s">
        <v>95</v>
      </c>
      <c r="BR568" t="s">
        <v>97</v>
      </c>
      <c r="BS568" t="s">
        <v>94</v>
      </c>
      <c r="BT568" t="s">
        <v>94</v>
      </c>
      <c r="BU568" t="s">
        <v>94</v>
      </c>
      <c r="BV568" t="s">
        <v>94</v>
      </c>
      <c r="BW568" t="s">
        <v>94</v>
      </c>
      <c r="BX568" t="s">
        <v>98</v>
      </c>
      <c r="BY568" t="s">
        <v>1171</v>
      </c>
    </row>
    <row r="569" spans="1:77">
      <c r="A569">
        <v>569</v>
      </c>
      <c r="B569">
        <v>0</v>
      </c>
      <c r="E569" t="s">
        <v>167</v>
      </c>
      <c r="H569" t="str">
        <f t="shared" si="8"/>
        <v>España</v>
      </c>
      <c r="AI569" t="s">
        <v>167</v>
      </c>
      <c r="AJ569" t="s">
        <v>167</v>
      </c>
      <c r="AK569" t="s">
        <v>167</v>
      </c>
      <c r="AL569" t="s">
        <v>167</v>
      </c>
    </row>
    <row r="570" spans="1:77">
      <c r="A570">
        <v>570</v>
      </c>
      <c r="B570">
        <v>7</v>
      </c>
      <c r="C570" t="s">
        <v>587</v>
      </c>
      <c r="D570" t="s">
        <v>1172</v>
      </c>
      <c r="E570" t="s">
        <v>101</v>
      </c>
      <c r="F570" t="s">
        <v>239</v>
      </c>
      <c r="H570" t="str">
        <f t="shared" si="8"/>
        <v>México</v>
      </c>
      <c r="I570">
        <v>1982</v>
      </c>
      <c r="J570" t="s">
        <v>126</v>
      </c>
      <c r="L570" s="3" t="s">
        <v>85</v>
      </c>
      <c r="M570" t="s">
        <v>103</v>
      </c>
      <c r="N570" t="s">
        <v>117</v>
      </c>
      <c r="P570" t="s">
        <v>1173</v>
      </c>
      <c r="Q570" t="s">
        <v>1174</v>
      </c>
      <c r="R570" t="s">
        <v>1175</v>
      </c>
      <c r="S570" t="s">
        <v>191</v>
      </c>
      <c r="T570" t="s">
        <v>1176</v>
      </c>
      <c r="U570" t="s">
        <v>959</v>
      </c>
      <c r="V570" t="s">
        <v>1177</v>
      </c>
      <c r="W570" t="s">
        <v>1178</v>
      </c>
      <c r="X570" t="s">
        <v>1179</v>
      </c>
      <c r="Y570" t="s">
        <v>275</v>
      </c>
      <c r="AA570" s="1">
        <v>40000000000</v>
      </c>
      <c r="AB570" t="s">
        <v>230</v>
      </c>
      <c r="AC570" s="1">
        <v>40000000000</v>
      </c>
      <c r="AD570" s="1">
        <v>10000000000</v>
      </c>
      <c r="AE570" t="s">
        <v>171</v>
      </c>
      <c r="AG570" t="s">
        <v>105</v>
      </c>
      <c r="AI570" t="s">
        <v>89</v>
      </c>
      <c r="AJ570" t="s">
        <v>89</v>
      </c>
      <c r="AK570" t="s">
        <v>89</v>
      </c>
      <c r="AL570" t="s">
        <v>90</v>
      </c>
      <c r="AN570" t="s">
        <v>172</v>
      </c>
      <c r="AO570" t="s">
        <v>179</v>
      </c>
      <c r="AP570" t="s">
        <v>92</v>
      </c>
      <c r="AQ570" t="s">
        <v>92</v>
      </c>
      <c r="AR570" t="s">
        <v>91</v>
      </c>
      <c r="AS570" t="s">
        <v>92</v>
      </c>
      <c r="AT570" t="s">
        <v>93</v>
      </c>
      <c r="AU570" t="s">
        <v>93</v>
      </c>
      <c r="AV570" t="s">
        <v>93</v>
      </c>
      <c r="AW570" t="s">
        <v>107</v>
      </c>
      <c r="AX570" t="s">
        <v>93</v>
      </c>
      <c r="AY570" t="s">
        <v>93</v>
      </c>
      <c r="AZ570" t="s">
        <v>107</v>
      </c>
      <c r="BA570" t="s">
        <v>93</v>
      </c>
      <c r="BB570" t="s">
        <v>107</v>
      </c>
      <c r="BC570" t="s">
        <v>107</v>
      </c>
      <c r="BD570" t="s">
        <v>121</v>
      </c>
      <c r="BE570" t="s">
        <v>108</v>
      </c>
      <c r="BF570" t="s">
        <v>95</v>
      </c>
      <c r="BG570" t="s">
        <v>108</v>
      </c>
      <c r="BH570" t="s">
        <v>95</v>
      </c>
      <c r="BI570" t="s">
        <v>95</v>
      </c>
      <c r="BJ570" t="s">
        <v>96</v>
      </c>
      <c r="BK570" t="s">
        <v>96</v>
      </c>
      <c r="BL570" t="s">
        <v>96</v>
      </c>
      <c r="BM570" t="s">
        <v>96</v>
      </c>
      <c r="BN570" t="s">
        <v>96</v>
      </c>
      <c r="BO570" t="s">
        <v>108</v>
      </c>
      <c r="BP570" t="s">
        <v>95</v>
      </c>
      <c r="BQ570" t="s">
        <v>95</v>
      </c>
      <c r="BR570" t="s">
        <v>111</v>
      </c>
      <c r="BS570" t="s">
        <v>94</v>
      </c>
      <c r="BT570" t="s">
        <v>94</v>
      </c>
      <c r="BU570" t="s">
        <v>94</v>
      </c>
      <c r="BV570" t="s">
        <v>94</v>
      </c>
      <c r="BW570" t="s">
        <v>94</v>
      </c>
      <c r="BX570" t="s">
        <v>98</v>
      </c>
    </row>
    <row r="571" spans="1:77">
      <c r="A571">
        <v>571</v>
      </c>
      <c r="B571">
        <v>7</v>
      </c>
      <c r="C571" t="s">
        <v>145</v>
      </c>
      <c r="D571" t="s">
        <v>835</v>
      </c>
      <c r="E571" t="s">
        <v>101</v>
      </c>
      <c r="F571" t="s">
        <v>312</v>
      </c>
      <c r="H571" t="str">
        <f t="shared" si="8"/>
        <v>Perú</v>
      </c>
      <c r="I571">
        <v>1992</v>
      </c>
      <c r="J571" t="s">
        <v>81</v>
      </c>
      <c r="L571" s="3" t="s">
        <v>85</v>
      </c>
      <c r="M571" t="s">
        <v>103</v>
      </c>
      <c r="N571" t="s">
        <v>117</v>
      </c>
      <c r="P571">
        <v>2</v>
      </c>
      <c r="Q571">
        <v>30</v>
      </c>
      <c r="R571">
        <v>200</v>
      </c>
      <c r="S571">
        <v>2</v>
      </c>
      <c r="T571">
        <v>30</v>
      </c>
      <c r="U571">
        <v>200</v>
      </c>
      <c r="V571">
        <v>12</v>
      </c>
      <c r="W571">
        <v>24</v>
      </c>
      <c r="X571">
        <v>200</v>
      </c>
      <c r="Y571" t="s">
        <v>143</v>
      </c>
      <c r="AA571" t="s">
        <v>85</v>
      </c>
      <c r="AB571" t="s">
        <v>86</v>
      </c>
      <c r="AC571" s="1">
        <v>30000000000</v>
      </c>
      <c r="AD571" s="1">
        <v>10000000000</v>
      </c>
      <c r="AE571" t="s">
        <v>171</v>
      </c>
      <c r="AG571" t="s">
        <v>105</v>
      </c>
      <c r="AI571" t="s">
        <v>89</v>
      </c>
      <c r="AJ571" t="s">
        <v>90</v>
      </c>
      <c r="AK571" t="s">
        <v>90</v>
      </c>
      <c r="AL571" t="s">
        <v>90</v>
      </c>
      <c r="AN571" t="s">
        <v>172</v>
      </c>
      <c r="AO571" t="s">
        <v>172</v>
      </c>
      <c r="AP571" t="s">
        <v>179</v>
      </c>
      <c r="AQ571" t="s">
        <v>179</v>
      </c>
      <c r="AR571" t="s">
        <v>179</v>
      </c>
      <c r="AS571" t="s">
        <v>179</v>
      </c>
      <c r="AT571" t="s">
        <v>107</v>
      </c>
      <c r="AU571" t="s">
        <v>107</v>
      </c>
      <c r="AV571" t="s">
        <v>107</v>
      </c>
      <c r="AW571" t="s">
        <v>107</v>
      </c>
      <c r="AX571" t="s">
        <v>107</v>
      </c>
      <c r="AY571" t="s">
        <v>107</v>
      </c>
      <c r="AZ571" t="s">
        <v>107</v>
      </c>
      <c r="BA571" t="s">
        <v>107</v>
      </c>
      <c r="BB571" t="s">
        <v>107</v>
      </c>
      <c r="BC571" t="s">
        <v>107</v>
      </c>
      <c r="BD571" t="s">
        <v>121</v>
      </c>
      <c r="BE571" t="s">
        <v>148</v>
      </c>
      <c r="BF571" t="s">
        <v>148</v>
      </c>
      <c r="BG571" t="s">
        <v>108</v>
      </c>
      <c r="BH571" t="s">
        <v>108</v>
      </c>
      <c r="BI571" t="s">
        <v>108</v>
      </c>
      <c r="BJ571" t="s">
        <v>120</v>
      </c>
      <c r="BK571" t="s">
        <v>96</v>
      </c>
      <c r="BL571" t="s">
        <v>120</v>
      </c>
      <c r="BM571" t="s">
        <v>110</v>
      </c>
      <c r="BN571" t="s">
        <v>110</v>
      </c>
      <c r="BO571" t="s">
        <v>95</v>
      </c>
      <c r="BP571" t="s">
        <v>95</v>
      </c>
      <c r="BQ571" t="s">
        <v>95</v>
      </c>
      <c r="BR571" t="s">
        <v>97</v>
      </c>
      <c r="BS571" t="s">
        <v>121</v>
      </c>
      <c r="BT571" t="s">
        <v>121</v>
      </c>
      <c r="BU571" t="s">
        <v>121</v>
      </c>
      <c r="BV571" t="s">
        <v>121</v>
      </c>
      <c r="BW571" t="s">
        <v>121</v>
      </c>
      <c r="BX571" t="s">
        <v>98</v>
      </c>
      <c r="BY571" t="s">
        <v>1180</v>
      </c>
    </row>
    <row r="572" spans="1:77">
      <c r="A572">
        <v>572</v>
      </c>
      <c r="B572">
        <v>7</v>
      </c>
      <c r="C572" t="s">
        <v>1181</v>
      </c>
      <c r="D572" t="s">
        <v>257</v>
      </c>
      <c r="E572" t="s">
        <v>79</v>
      </c>
      <c r="F572" t="s">
        <v>80</v>
      </c>
      <c r="H572" t="str">
        <f t="shared" si="8"/>
        <v>España</v>
      </c>
      <c r="I572">
        <v>1973</v>
      </c>
      <c r="J572" t="s">
        <v>126</v>
      </c>
      <c r="L572" s="3">
        <v>20000000000</v>
      </c>
      <c r="M572" t="s">
        <v>103</v>
      </c>
      <c r="N572" t="s">
        <v>83</v>
      </c>
      <c r="P572">
        <v>40</v>
      </c>
      <c r="Q572">
        <v>100</v>
      </c>
      <c r="R572">
        <v>500</v>
      </c>
      <c r="S572">
        <v>50</v>
      </c>
      <c r="T572">
        <v>0</v>
      </c>
      <c r="U572">
        <v>50</v>
      </c>
      <c r="V572">
        <v>0</v>
      </c>
      <c r="W572">
        <v>0</v>
      </c>
      <c r="X572">
        <v>0</v>
      </c>
      <c r="Y572" t="s">
        <v>143</v>
      </c>
      <c r="AA572" s="1">
        <v>150000000000</v>
      </c>
      <c r="AB572" t="s">
        <v>253</v>
      </c>
      <c r="AC572" s="1">
        <v>80000000000</v>
      </c>
      <c r="AD572" s="1">
        <v>50000000000</v>
      </c>
      <c r="AE572" t="s">
        <v>509</v>
      </c>
      <c r="AG572" t="s">
        <v>245</v>
      </c>
      <c r="AH572" s="1">
        <v>40000000000</v>
      </c>
      <c r="AI572" t="s">
        <v>90</v>
      </c>
      <c r="AJ572" t="s">
        <v>90</v>
      </c>
      <c r="AK572" t="s">
        <v>89</v>
      </c>
      <c r="AL572" t="s">
        <v>90</v>
      </c>
      <c r="AN572" t="s">
        <v>92</v>
      </c>
      <c r="AO572" t="s">
        <v>92</v>
      </c>
      <c r="AP572" t="s">
        <v>172</v>
      </c>
      <c r="AQ572" t="s">
        <v>92</v>
      </c>
      <c r="AR572" t="s">
        <v>92</v>
      </c>
      <c r="AS572" t="s">
        <v>92</v>
      </c>
      <c r="AT572" t="s">
        <v>93</v>
      </c>
      <c r="AU572" t="s">
        <v>106</v>
      </c>
      <c r="AV572" t="s">
        <v>106</v>
      </c>
      <c r="AW572" t="s">
        <v>106</v>
      </c>
      <c r="AX572" t="s">
        <v>106</v>
      </c>
      <c r="AY572" t="s">
        <v>107</v>
      </c>
      <c r="AZ572" t="s">
        <v>106</v>
      </c>
      <c r="BA572" t="s">
        <v>106</v>
      </c>
      <c r="BB572" t="s">
        <v>106</v>
      </c>
      <c r="BC572" t="s">
        <v>106</v>
      </c>
      <c r="BD572" t="s">
        <v>94</v>
      </c>
      <c r="BE572" t="s">
        <v>108</v>
      </c>
      <c r="BF572" t="s">
        <v>108</v>
      </c>
      <c r="BG572" t="s">
        <v>108</v>
      </c>
      <c r="BH572" t="s">
        <v>95</v>
      </c>
      <c r="BI572" t="s">
        <v>95</v>
      </c>
      <c r="BJ572" t="s">
        <v>110</v>
      </c>
      <c r="BK572" t="s">
        <v>110</v>
      </c>
      <c r="BL572" t="s">
        <v>110</v>
      </c>
      <c r="BM572" t="s">
        <v>96</v>
      </c>
      <c r="BN572" t="s">
        <v>96</v>
      </c>
      <c r="BO572" t="s">
        <v>95</v>
      </c>
      <c r="BP572" t="s">
        <v>108</v>
      </c>
      <c r="BQ572" t="s">
        <v>95</v>
      </c>
      <c r="BR572" t="s">
        <v>97</v>
      </c>
      <c r="BS572" t="s">
        <v>121</v>
      </c>
      <c r="BT572" t="s">
        <v>94</v>
      </c>
      <c r="BU572" t="s">
        <v>94</v>
      </c>
      <c r="BV572" t="s">
        <v>121</v>
      </c>
      <c r="BW572" t="s">
        <v>94</v>
      </c>
      <c r="BX572" t="s">
        <v>98</v>
      </c>
      <c r="BY572" t="s">
        <v>1182</v>
      </c>
    </row>
    <row r="573" spans="1:77">
      <c r="A573">
        <v>573</v>
      </c>
      <c r="B573">
        <v>1</v>
      </c>
      <c r="C573" t="s">
        <v>677</v>
      </c>
      <c r="D573" t="s">
        <v>677</v>
      </c>
      <c r="E573" t="s">
        <v>167</v>
      </c>
      <c r="H573" t="str">
        <f t="shared" si="8"/>
        <v>España</v>
      </c>
      <c r="AI573" t="s">
        <v>167</v>
      </c>
      <c r="AJ573" t="s">
        <v>167</v>
      </c>
      <c r="AK573" t="s">
        <v>167</v>
      </c>
      <c r="AL573" t="s">
        <v>167</v>
      </c>
    </row>
    <row r="574" spans="1:77">
      <c r="A574">
        <v>574</v>
      </c>
      <c r="B574">
        <v>7</v>
      </c>
      <c r="C574" t="s">
        <v>490</v>
      </c>
      <c r="D574" t="s">
        <v>196</v>
      </c>
      <c r="E574" t="s">
        <v>101</v>
      </c>
      <c r="F574" t="s">
        <v>239</v>
      </c>
      <c r="H574" t="str">
        <f t="shared" si="8"/>
        <v>México</v>
      </c>
      <c r="I574">
        <v>1994</v>
      </c>
      <c r="J574" t="s">
        <v>126</v>
      </c>
      <c r="L574" s="3" t="s">
        <v>85</v>
      </c>
      <c r="M574" t="s">
        <v>82</v>
      </c>
      <c r="N574" t="s">
        <v>104</v>
      </c>
      <c r="P574">
        <v>4</v>
      </c>
      <c r="Q574">
        <v>20</v>
      </c>
      <c r="R574">
        <v>50</v>
      </c>
      <c r="S574">
        <v>10</v>
      </c>
      <c r="T574">
        <v>50</v>
      </c>
      <c r="U574">
        <v>50</v>
      </c>
      <c r="V574">
        <v>30</v>
      </c>
      <c r="W574">
        <v>100</v>
      </c>
      <c r="X574">
        <v>600</v>
      </c>
      <c r="Y574" t="s">
        <v>143</v>
      </c>
      <c r="AA574" t="s">
        <v>85</v>
      </c>
      <c r="AB574" t="s">
        <v>86</v>
      </c>
      <c r="AC574" t="s">
        <v>85</v>
      </c>
      <c r="AD574" t="s">
        <v>85</v>
      </c>
      <c r="AE574" t="s">
        <v>87</v>
      </c>
      <c r="AG574" t="s">
        <v>105</v>
      </c>
      <c r="AI574" t="s">
        <v>90</v>
      </c>
      <c r="AJ574" t="s">
        <v>90</v>
      </c>
      <c r="AK574" t="s">
        <v>90</v>
      </c>
      <c r="AL574" t="s">
        <v>90</v>
      </c>
      <c r="AN574" t="s">
        <v>91</v>
      </c>
      <c r="AO574" t="s">
        <v>91</v>
      </c>
      <c r="AP574" t="s">
        <v>91</v>
      </c>
      <c r="AQ574" t="s">
        <v>91</v>
      </c>
      <c r="AR574" t="s">
        <v>91</v>
      </c>
      <c r="AS574" t="s">
        <v>91</v>
      </c>
      <c r="AT574" t="s">
        <v>107</v>
      </c>
      <c r="AU574" t="s">
        <v>107</v>
      </c>
      <c r="AV574" t="s">
        <v>107</v>
      </c>
      <c r="AW574" t="s">
        <v>107</v>
      </c>
      <c r="AX574" t="s">
        <v>107</v>
      </c>
      <c r="AY574" t="s">
        <v>107</v>
      </c>
      <c r="AZ574" t="s">
        <v>107</v>
      </c>
      <c r="BA574" t="s">
        <v>107</v>
      </c>
      <c r="BB574" t="s">
        <v>107</v>
      </c>
      <c r="BC574" t="s">
        <v>107</v>
      </c>
      <c r="BD574" t="s">
        <v>122</v>
      </c>
      <c r="BE574" t="s">
        <v>95</v>
      </c>
      <c r="BF574" t="s">
        <v>95</v>
      </c>
      <c r="BG574" t="s">
        <v>95</v>
      </c>
      <c r="BH574" t="s">
        <v>95</v>
      </c>
      <c r="BI574" t="s">
        <v>95</v>
      </c>
      <c r="BJ574" t="s">
        <v>96</v>
      </c>
      <c r="BK574" t="s">
        <v>96</v>
      </c>
      <c r="BL574" t="s">
        <v>96</v>
      </c>
      <c r="BM574" t="s">
        <v>110</v>
      </c>
      <c r="BN574" t="s">
        <v>110</v>
      </c>
      <c r="BO574" t="s">
        <v>95</v>
      </c>
      <c r="BP574" t="s">
        <v>95</v>
      </c>
      <c r="BQ574" t="s">
        <v>95</v>
      </c>
      <c r="BR574" t="s">
        <v>111</v>
      </c>
      <c r="BS574" t="s">
        <v>121</v>
      </c>
      <c r="BT574" t="s">
        <v>94</v>
      </c>
      <c r="BU574" t="s">
        <v>121</v>
      </c>
      <c r="BV574" t="s">
        <v>121</v>
      </c>
      <c r="BW574" t="s">
        <v>121</v>
      </c>
      <c r="BX574" t="s">
        <v>98</v>
      </c>
    </row>
    <row r="575" spans="1:77">
      <c r="A575">
        <v>575</v>
      </c>
      <c r="B575">
        <v>7</v>
      </c>
      <c r="C575" t="s">
        <v>173</v>
      </c>
      <c r="D575" t="s">
        <v>268</v>
      </c>
      <c r="E575" t="s">
        <v>79</v>
      </c>
      <c r="F575" t="s">
        <v>239</v>
      </c>
      <c r="H575" t="str">
        <f t="shared" si="8"/>
        <v>México</v>
      </c>
      <c r="I575">
        <v>1992</v>
      </c>
      <c r="J575" t="s">
        <v>131</v>
      </c>
      <c r="L575" s="3" t="s">
        <v>85</v>
      </c>
      <c r="M575" t="s">
        <v>103</v>
      </c>
      <c r="N575" t="s">
        <v>104</v>
      </c>
      <c r="P575">
        <v>0</v>
      </c>
      <c r="Q575">
        <v>0</v>
      </c>
      <c r="R575">
        <v>0</v>
      </c>
      <c r="S575">
        <v>0</v>
      </c>
      <c r="T575">
        <v>0</v>
      </c>
      <c r="U575">
        <v>0</v>
      </c>
      <c r="V575">
        <v>5</v>
      </c>
      <c r="W575">
        <v>60</v>
      </c>
      <c r="X575">
        <v>300</v>
      </c>
      <c r="Y575" t="s">
        <v>84</v>
      </c>
      <c r="AA575" t="s">
        <v>85</v>
      </c>
      <c r="AB575" t="s">
        <v>86</v>
      </c>
      <c r="AC575" t="s">
        <v>85</v>
      </c>
      <c r="AD575" t="s">
        <v>85</v>
      </c>
      <c r="AE575" t="s">
        <v>87</v>
      </c>
      <c r="AG575" t="s">
        <v>105</v>
      </c>
      <c r="AI575" t="s">
        <v>90</v>
      </c>
      <c r="AJ575" t="s">
        <v>89</v>
      </c>
      <c r="AK575" t="s">
        <v>90</v>
      </c>
      <c r="AL575" t="s">
        <v>90</v>
      </c>
      <c r="AN575" t="s">
        <v>91</v>
      </c>
      <c r="AO575" t="s">
        <v>91</v>
      </c>
      <c r="AP575" t="s">
        <v>91</v>
      </c>
      <c r="AQ575" t="s">
        <v>91</v>
      </c>
      <c r="AR575" t="s">
        <v>91</v>
      </c>
      <c r="AS575" t="s">
        <v>91</v>
      </c>
      <c r="AT575" t="s">
        <v>106</v>
      </c>
      <c r="AU575" t="s">
        <v>106</v>
      </c>
      <c r="AV575" t="s">
        <v>137</v>
      </c>
      <c r="AW575" t="s">
        <v>106</v>
      </c>
      <c r="AX575" t="s">
        <v>106</v>
      </c>
      <c r="AY575" t="s">
        <v>106</v>
      </c>
      <c r="AZ575" t="s">
        <v>106</v>
      </c>
      <c r="BA575" t="s">
        <v>137</v>
      </c>
      <c r="BB575" t="s">
        <v>106</v>
      </c>
      <c r="BC575" t="s">
        <v>137</v>
      </c>
      <c r="BD575" t="s">
        <v>121</v>
      </c>
      <c r="BE575" t="s">
        <v>108</v>
      </c>
      <c r="BF575" t="s">
        <v>109</v>
      </c>
      <c r="BG575" t="s">
        <v>109</v>
      </c>
      <c r="BH575" t="s">
        <v>108</v>
      </c>
      <c r="BI575" t="s">
        <v>95</v>
      </c>
      <c r="BJ575" t="s">
        <v>96</v>
      </c>
      <c r="BK575" t="s">
        <v>96</v>
      </c>
      <c r="BL575" t="s">
        <v>96</v>
      </c>
      <c r="BM575" t="s">
        <v>120</v>
      </c>
      <c r="BN575" t="s">
        <v>120</v>
      </c>
      <c r="BO575" t="s">
        <v>95</v>
      </c>
      <c r="BP575" t="s">
        <v>95</v>
      </c>
      <c r="BQ575" t="s">
        <v>95</v>
      </c>
      <c r="BR575" t="s">
        <v>97</v>
      </c>
      <c r="BS575" t="s">
        <v>94</v>
      </c>
      <c r="BT575" t="s">
        <v>94</v>
      </c>
      <c r="BU575" t="s">
        <v>94</v>
      </c>
      <c r="BV575" t="s">
        <v>94</v>
      </c>
      <c r="BW575" t="s">
        <v>94</v>
      </c>
      <c r="BX575" t="s">
        <v>98</v>
      </c>
    </row>
    <row r="576" spans="1:77">
      <c r="A576">
        <v>576</v>
      </c>
      <c r="B576">
        <v>7</v>
      </c>
      <c r="C576" t="s">
        <v>483</v>
      </c>
      <c r="D576" t="s">
        <v>387</v>
      </c>
      <c r="E576" t="s">
        <v>79</v>
      </c>
      <c r="F576" t="s">
        <v>239</v>
      </c>
      <c r="H576" t="str">
        <f t="shared" si="8"/>
        <v>México</v>
      </c>
      <c r="I576">
        <v>1974</v>
      </c>
      <c r="J576" t="s">
        <v>131</v>
      </c>
      <c r="L576" s="3">
        <v>20000000000</v>
      </c>
      <c r="M576" t="s">
        <v>141</v>
      </c>
      <c r="N576" t="s">
        <v>132</v>
      </c>
      <c r="P576">
        <v>0</v>
      </c>
      <c r="Q576">
        <v>0</v>
      </c>
      <c r="R576">
        <v>0</v>
      </c>
      <c r="S576">
        <v>5</v>
      </c>
      <c r="T576">
        <v>15</v>
      </c>
      <c r="U576">
        <v>60</v>
      </c>
      <c r="V576">
        <v>0</v>
      </c>
      <c r="W576">
        <v>0</v>
      </c>
      <c r="X576">
        <v>50</v>
      </c>
      <c r="Y576" t="s">
        <v>115</v>
      </c>
      <c r="Z576" t="s">
        <v>555</v>
      </c>
      <c r="AA576" s="1">
        <v>10000000000</v>
      </c>
      <c r="AB576" t="s">
        <v>86</v>
      </c>
      <c r="AC576" s="1">
        <v>10000000000</v>
      </c>
      <c r="AD576" s="1">
        <v>10000000000</v>
      </c>
      <c r="AE576" t="s">
        <v>171</v>
      </c>
      <c r="AG576" t="s">
        <v>105</v>
      </c>
      <c r="AI576" t="s">
        <v>89</v>
      </c>
      <c r="AJ576" t="s">
        <v>89</v>
      </c>
      <c r="AK576" t="s">
        <v>90</v>
      </c>
      <c r="AL576" t="s">
        <v>89</v>
      </c>
      <c r="AN576" t="s">
        <v>91</v>
      </c>
      <c r="AO576" t="s">
        <v>91</v>
      </c>
      <c r="AP576" t="s">
        <v>91</v>
      </c>
      <c r="AQ576" t="s">
        <v>91</v>
      </c>
      <c r="AR576" t="s">
        <v>91</v>
      </c>
      <c r="AS576" t="s">
        <v>91</v>
      </c>
      <c r="AT576" t="s">
        <v>118</v>
      </c>
      <c r="AU576" t="s">
        <v>118</v>
      </c>
      <c r="AV576" t="s">
        <v>106</v>
      </c>
      <c r="AW576" t="s">
        <v>106</v>
      </c>
      <c r="AX576" t="s">
        <v>106</v>
      </c>
      <c r="AY576" t="s">
        <v>93</v>
      </c>
      <c r="AZ576" t="s">
        <v>137</v>
      </c>
      <c r="BA576" t="s">
        <v>93</v>
      </c>
      <c r="BB576" t="s">
        <v>106</v>
      </c>
      <c r="BC576" t="s">
        <v>93</v>
      </c>
      <c r="BD576" t="s">
        <v>121</v>
      </c>
      <c r="BE576" t="s">
        <v>95</v>
      </c>
      <c r="BF576" t="s">
        <v>108</v>
      </c>
      <c r="BG576" t="s">
        <v>108</v>
      </c>
      <c r="BH576" t="s">
        <v>95</v>
      </c>
      <c r="BI576" t="s">
        <v>95</v>
      </c>
      <c r="BJ576" t="s">
        <v>120</v>
      </c>
      <c r="BK576" t="s">
        <v>120</v>
      </c>
      <c r="BL576" t="s">
        <v>120</v>
      </c>
      <c r="BM576" t="s">
        <v>120</v>
      </c>
      <c r="BN576" t="s">
        <v>120</v>
      </c>
      <c r="BO576" t="s">
        <v>95</v>
      </c>
      <c r="BP576" t="s">
        <v>95</v>
      </c>
      <c r="BQ576" t="s">
        <v>95</v>
      </c>
      <c r="BR576" t="s">
        <v>97</v>
      </c>
      <c r="BS576" t="s">
        <v>94</v>
      </c>
      <c r="BT576" t="s">
        <v>94</v>
      </c>
      <c r="BU576" t="s">
        <v>121</v>
      </c>
      <c r="BV576" t="s">
        <v>94</v>
      </c>
      <c r="BW576" t="s">
        <v>94</v>
      </c>
      <c r="BX576" t="s">
        <v>98</v>
      </c>
    </row>
    <row r="577" spans="1:77">
      <c r="A577">
        <v>577</v>
      </c>
      <c r="B577">
        <v>7</v>
      </c>
      <c r="C577" t="s">
        <v>261</v>
      </c>
      <c r="D577" t="s">
        <v>331</v>
      </c>
      <c r="E577" t="s">
        <v>79</v>
      </c>
      <c r="F577" t="s">
        <v>80</v>
      </c>
      <c r="H577" t="str">
        <f t="shared" si="8"/>
        <v>España</v>
      </c>
      <c r="I577">
        <v>1957</v>
      </c>
      <c r="J577" t="s">
        <v>131</v>
      </c>
      <c r="L577" s="3" t="s">
        <v>85</v>
      </c>
      <c r="M577" t="s">
        <v>103</v>
      </c>
      <c r="N577" t="s">
        <v>83</v>
      </c>
      <c r="P577">
        <v>1</v>
      </c>
      <c r="Q577">
        <v>1</v>
      </c>
      <c r="R577">
        <v>1</v>
      </c>
      <c r="S577">
        <v>1</v>
      </c>
      <c r="T577">
        <v>1</v>
      </c>
      <c r="U577">
        <v>1</v>
      </c>
      <c r="V577">
        <v>0</v>
      </c>
      <c r="W577">
        <v>0</v>
      </c>
      <c r="X577">
        <v>0</v>
      </c>
      <c r="Y577" t="s">
        <v>84</v>
      </c>
      <c r="AA577" t="s">
        <v>85</v>
      </c>
      <c r="AB577" t="s">
        <v>86</v>
      </c>
      <c r="AC577" t="s">
        <v>85</v>
      </c>
      <c r="AD577" t="s">
        <v>85</v>
      </c>
      <c r="AE577" t="s">
        <v>87</v>
      </c>
      <c r="AG577" t="s">
        <v>365</v>
      </c>
      <c r="AH577" s="1">
        <v>20000000000</v>
      </c>
      <c r="AI577" t="s">
        <v>89</v>
      </c>
      <c r="AJ577" t="s">
        <v>90</v>
      </c>
      <c r="AK577" t="s">
        <v>89</v>
      </c>
      <c r="AL577" t="s">
        <v>89</v>
      </c>
      <c r="AN577" t="s">
        <v>172</v>
      </c>
      <c r="AO577" t="s">
        <v>172</v>
      </c>
      <c r="AP577" t="s">
        <v>172</v>
      </c>
      <c r="AQ577" t="s">
        <v>172</v>
      </c>
      <c r="AR577" t="s">
        <v>172</v>
      </c>
      <c r="AS577" t="s">
        <v>172</v>
      </c>
      <c r="AT577" t="s">
        <v>93</v>
      </c>
      <c r="AU577" t="s">
        <v>93</v>
      </c>
      <c r="AV577" t="s">
        <v>93</v>
      </c>
      <c r="AW577" t="s">
        <v>107</v>
      </c>
      <c r="AX577" t="s">
        <v>107</v>
      </c>
      <c r="AY577" t="s">
        <v>107</v>
      </c>
      <c r="AZ577" t="s">
        <v>107</v>
      </c>
      <c r="BA577" t="s">
        <v>107</v>
      </c>
      <c r="BB577" t="s">
        <v>107</v>
      </c>
      <c r="BC577" t="s">
        <v>107</v>
      </c>
      <c r="BD577" t="s">
        <v>121</v>
      </c>
      <c r="BE577" t="s">
        <v>95</v>
      </c>
      <c r="BF577" t="s">
        <v>95</v>
      </c>
      <c r="BG577" t="s">
        <v>95</v>
      </c>
      <c r="BH577" t="s">
        <v>95</v>
      </c>
      <c r="BI577" t="s">
        <v>95</v>
      </c>
      <c r="BJ577" t="s">
        <v>96</v>
      </c>
      <c r="BK577" t="s">
        <v>96</v>
      </c>
      <c r="BL577" t="s">
        <v>96</v>
      </c>
      <c r="BM577" t="s">
        <v>96</v>
      </c>
      <c r="BN577" t="s">
        <v>96</v>
      </c>
      <c r="BO577" t="s">
        <v>95</v>
      </c>
      <c r="BP577" t="s">
        <v>95</v>
      </c>
      <c r="BQ577" t="s">
        <v>95</v>
      </c>
      <c r="BR577" t="s">
        <v>97</v>
      </c>
      <c r="BS577" t="s">
        <v>121</v>
      </c>
      <c r="BT577" t="s">
        <v>94</v>
      </c>
      <c r="BU577" t="s">
        <v>121</v>
      </c>
      <c r="BV577" t="s">
        <v>94</v>
      </c>
      <c r="BW577" t="s">
        <v>94</v>
      </c>
      <c r="BX577" t="s">
        <v>98</v>
      </c>
      <c r="BY577" t="s">
        <v>1183</v>
      </c>
    </row>
    <row r="578" spans="1:77">
      <c r="A578">
        <v>578</v>
      </c>
      <c r="B578">
        <v>7</v>
      </c>
      <c r="C578" t="s">
        <v>411</v>
      </c>
      <c r="D578" t="s">
        <v>1184</v>
      </c>
      <c r="E578" t="s">
        <v>79</v>
      </c>
      <c r="F578" t="s">
        <v>80</v>
      </c>
      <c r="H578" t="str">
        <f t="shared" si="8"/>
        <v>España</v>
      </c>
      <c r="I578">
        <v>1991</v>
      </c>
      <c r="J578" t="s">
        <v>102</v>
      </c>
      <c r="L578" s="3" t="s">
        <v>85</v>
      </c>
      <c r="M578" t="s">
        <v>141</v>
      </c>
      <c r="N578" t="s">
        <v>83</v>
      </c>
      <c r="P578">
        <v>0</v>
      </c>
      <c r="Q578">
        <v>0</v>
      </c>
      <c r="R578">
        <v>40</v>
      </c>
      <c r="S578">
        <v>2</v>
      </c>
      <c r="T578">
        <v>10</v>
      </c>
      <c r="U578">
        <v>500</v>
      </c>
      <c r="V578">
        <v>0</v>
      </c>
      <c r="W578">
        <v>0</v>
      </c>
      <c r="X578">
        <v>500</v>
      </c>
      <c r="Y578" t="s">
        <v>143</v>
      </c>
      <c r="AA578" s="1">
        <v>20000000000</v>
      </c>
      <c r="AB578" t="s">
        <v>230</v>
      </c>
      <c r="AC578" t="s">
        <v>85</v>
      </c>
      <c r="AD578" t="s">
        <v>85</v>
      </c>
      <c r="AE578" t="s">
        <v>87</v>
      </c>
      <c r="AG578" t="s">
        <v>105</v>
      </c>
      <c r="AI578" t="s">
        <v>89</v>
      </c>
      <c r="AJ578" t="s">
        <v>89</v>
      </c>
      <c r="AK578" t="s">
        <v>89</v>
      </c>
      <c r="AL578" t="s">
        <v>90</v>
      </c>
      <c r="AN578" t="s">
        <v>92</v>
      </c>
      <c r="AO578" t="s">
        <v>92</v>
      </c>
      <c r="AP578" t="s">
        <v>179</v>
      </c>
      <c r="AQ578" t="s">
        <v>172</v>
      </c>
      <c r="AR578" t="s">
        <v>179</v>
      </c>
      <c r="AS578" t="s">
        <v>179</v>
      </c>
      <c r="AT578" t="s">
        <v>93</v>
      </c>
      <c r="AU578" t="s">
        <v>93</v>
      </c>
      <c r="AV578" t="s">
        <v>93</v>
      </c>
      <c r="AW578" t="s">
        <v>107</v>
      </c>
      <c r="AX578" t="s">
        <v>107</v>
      </c>
      <c r="AY578" t="s">
        <v>107</v>
      </c>
      <c r="AZ578" t="s">
        <v>118</v>
      </c>
      <c r="BA578" t="s">
        <v>107</v>
      </c>
      <c r="BB578" t="s">
        <v>137</v>
      </c>
      <c r="BC578" t="s">
        <v>107</v>
      </c>
      <c r="BD578" t="s">
        <v>122</v>
      </c>
      <c r="BE578" t="s">
        <v>109</v>
      </c>
      <c r="BF578" t="s">
        <v>109</v>
      </c>
      <c r="BG578" t="s">
        <v>109</v>
      </c>
      <c r="BH578" t="s">
        <v>109</v>
      </c>
      <c r="BI578" t="s">
        <v>109</v>
      </c>
      <c r="BJ578" t="s">
        <v>96</v>
      </c>
      <c r="BK578" t="s">
        <v>96</v>
      </c>
      <c r="BL578" t="s">
        <v>96</v>
      </c>
      <c r="BM578" t="s">
        <v>96</v>
      </c>
      <c r="BN578" t="s">
        <v>96</v>
      </c>
      <c r="BO578" t="s">
        <v>148</v>
      </c>
      <c r="BP578" t="s">
        <v>148</v>
      </c>
      <c r="BQ578" t="s">
        <v>148</v>
      </c>
      <c r="BR578" t="s">
        <v>111</v>
      </c>
      <c r="BS578" t="s">
        <v>121</v>
      </c>
      <c r="BT578" t="s">
        <v>122</v>
      </c>
      <c r="BU578" t="s">
        <v>121</v>
      </c>
      <c r="BV578" t="s">
        <v>121</v>
      </c>
      <c r="BW578" t="s">
        <v>121</v>
      </c>
      <c r="BX578" t="s">
        <v>89</v>
      </c>
      <c r="BY578" t="s">
        <v>1185</v>
      </c>
    </row>
    <row r="579" spans="1:77">
      <c r="A579">
        <v>579</v>
      </c>
      <c r="B579">
        <v>7</v>
      </c>
      <c r="C579" t="s">
        <v>279</v>
      </c>
      <c r="D579" t="s">
        <v>411</v>
      </c>
      <c r="E579" t="s">
        <v>79</v>
      </c>
      <c r="F579" t="s">
        <v>80</v>
      </c>
      <c r="H579" t="str">
        <f t="shared" ref="H579:H642" si="9">IF(LEN(G579)&gt;0, G579,IF(LEN(F579)&lt;1, "España",F579))</f>
        <v>España</v>
      </c>
      <c r="I579">
        <v>1979</v>
      </c>
      <c r="J579" t="s">
        <v>131</v>
      </c>
      <c r="L579" s="3">
        <v>10000000000</v>
      </c>
      <c r="M579" t="s">
        <v>141</v>
      </c>
      <c r="N579" t="s">
        <v>83</v>
      </c>
      <c r="P579">
        <v>0</v>
      </c>
      <c r="Q579">
        <v>0</v>
      </c>
      <c r="R579">
        <v>0</v>
      </c>
      <c r="S579">
        <v>0</v>
      </c>
      <c r="T579">
        <v>0</v>
      </c>
      <c r="U579">
        <v>0</v>
      </c>
      <c r="V579">
        <v>0</v>
      </c>
      <c r="W579">
        <v>0</v>
      </c>
      <c r="X579">
        <v>10</v>
      </c>
      <c r="Y579" t="s">
        <v>275</v>
      </c>
      <c r="AA579" s="1">
        <v>40000000000</v>
      </c>
      <c r="AB579" t="s">
        <v>230</v>
      </c>
      <c r="AC579" s="1">
        <v>40000000000</v>
      </c>
      <c r="AD579" s="1">
        <v>40000000000</v>
      </c>
      <c r="AE579" t="s">
        <v>410</v>
      </c>
      <c r="AG579" t="s">
        <v>211</v>
      </c>
      <c r="AI579" t="s">
        <v>90</v>
      </c>
      <c r="AJ579" t="s">
        <v>89</v>
      </c>
      <c r="AK579" t="s">
        <v>89</v>
      </c>
      <c r="AL579" t="s">
        <v>89</v>
      </c>
      <c r="AN579" t="s">
        <v>92</v>
      </c>
      <c r="AO579" t="s">
        <v>92</v>
      </c>
      <c r="AP579" t="s">
        <v>179</v>
      </c>
      <c r="AQ579" t="s">
        <v>212</v>
      </c>
      <c r="AR579" t="s">
        <v>441</v>
      </c>
      <c r="AS579" t="s">
        <v>179</v>
      </c>
      <c r="AT579" t="s">
        <v>106</v>
      </c>
      <c r="AU579" t="s">
        <v>137</v>
      </c>
      <c r="AV579" t="s">
        <v>137</v>
      </c>
      <c r="AW579" t="s">
        <v>137</v>
      </c>
      <c r="AX579" t="s">
        <v>107</v>
      </c>
      <c r="AY579" t="s">
        <v>93</v>
      </c>
      <c r="AZ579" t="s">
        <v>106</v>
      </c>
      <c r="BA579" t="s">
        <v>93</v>
      </c>
      <c r="BB579" t="s">
        <v>106</v>
      </c>
      <c r="BC579" t="s">
        <v>137</v>
      </c>
      <c r="BD579" t="s">
        <v>121</v>
      </c>
      <c r="BE579" t="s">
        <v>148</v>
      </c>
      <c r="BF579" t="s">
        <v>108</v>
      </c>
      <c r="BG579" t="s">
        <v>148</v>
      </c>
      <c r="BH579" t="s">
        <v>95</v>
      </c>
      <c r="BI579" t="s">
        <v>108</v>
      </c>
      <c r="BJ579" t="s">
        <v>96</v>
      </c>
      <c r="BK579" t="s">
        <v>96</v>
      </c>
      <c r="BL579" t="s">
        <v>96</v>
      </c>
      <c r="BM579" t="s">
        <v>110</v>
      </c>
      <c r="BN579" t="s">
        <v>120</v>
      </c>
      <c r="BO579" t="s">
        <v>108</v>
      </c>
      <c r="BP579" t="s">
        <v>95</v>
      </c>
      <c r="BQ579" t="s">
        <v>95</v>
      </c>
      <c r="BR579" t="s">
        <v>111</v>
      </c>
      <c r="BS579" t="s">
        <v>121</v>
      </c>
      <c r="BT579" t="s">
        <v>122</v>
      </c>
      <c r="BU579" t="s">
        <v>121</v>
      </c>
      <c r="BV579" t="s">
        <v>121</v>
      </c>
      <c r="BW579" t="s">
        <v>121</v>
      </c>
      <c r="BX579" t="s">
        <v>98</v>
      </c>
      <c r="BY579" t="s">
        <v>1186</v>
      </c>
    </row>
    <row r="580" spans="1:77">
      <c r="A580">
        <v>580</v>
      </c>
      <c r="B580">
        <v>7</v>
      </c>
      <c r="C580" t="s">
        <v>692</v>
      </c>
      <c r="D580" t="s">
        <v>100</v>
      </c>
      <c r="E580" t="s">
        <v>101</v>
      </c>
      <c r="F580" t="s">
        <v>80</v>
      </c>
      <c r="H580" t="str">
        <f t="shared" si="9"/>
        <v>España</v>
      </c>
      <c r="I580">
        <v>1996</v>
      </c>
      <c r="J580" t="s">
        <v>81</v>
      </c>
      <c r="L580" s="3" t="s">
        <v>85</v>
      </c>
      <c r="M580" t="s">
        <v>82</v>
      </c>
      <c r="N580" t="s">
        <v>104</v>
      </c>
      <c r="P580">
        <v>0</v>
      </c>
      <c r="Q580">
        <v>0</v>
      </c>
      <c r="R580">
        <v>0</v>
      </c>
      <c r="S580">
        <v>0</v>
      </c>
      <c r="T580">
        <v>0</v>
      </c>
      <c r="U580">
        <v>0</v>
      </c>
      <c r="V580">
        <v>15</v>
      </c>
      <c r="W580">
        <v>60</v>
      </c>
      <c r="X580">
        <v>300</v>
      </c>
      <c r="Y580" t="s">
        <v>220</v>
      </c>
      <c r="AA580" t="s">
        <v>85</v>
      </c>
      <c r="AB580" t="s">
        <v>86</v>
      </c>
      <c r="AC580" t="s">
        <v>85</v>
      </c>
      <c r="AD580" t="s">
        <v>85</v>
      </c>
      <c r="AE580" t="s">
        <v>87</v>
      </c>
      <c r="AG580" t="s">
        <v>105</v>
      </c>
      <c r="AI580" t="s">
        <v>89</v>
      </c>
      <c r="AJ580" t="s">
        <v>89</v>
      </c>
      <c r="AK580" t="s">
        <v>89</v>
      </c>
      <c r="AL580" t="s">
        <v>90</v>
      </c>
      <c r="AN580" t="s">
        <v>92</v>
      </c>
      <c r="AO580" t="s">
        <v>92</v>
      </c>
      <c r="AP580" t="s">
        <v>92</v>
      </c>
      <c r="AQ580" t="s">
        <v>92</v>
      </c>
      <c r="AR580" t="s">
        <v>92</v>
      </c>
      <c r="AS580" t="s">
        <v>92</v>
      </c>
      <c r="AT580" t="s">
        <v>107</v>
      </c>
      <c r="AU580" t="s">
        <v>107</v>
      </c>
      <c r="AV580" t="s">
        <v>106</v>
      </c>
      <c r="AW580" t="s">
        <v>137</v>
      </c>
      <c r="AX580" t="s">
        <v>137</v>
      </c>
      <c r="AY580" t="s">
        <v>93</v>
      </c>
      <c r="AZ580" t="s">
        <v>107</v>
      </c>
      <c r="BA580" t="s">
        <v>93</v>
      </c>
      <c r="BB580" t="s">
        <v>107</v>
      </c>
      <c r="BC580" t="s">
        <v>106</v>
      </c>
      <c r="BD580" t="s">
        <v>121</v>
      </c>
      <c r="BE580" t="s">
        <v>108</v>
      </c>
      <c r="BF580" t="s">
        <v>95</v>
      </c>
      <c r="BG580" t="s">
        <v>108</v>
      </c>
      <c r="BH580" t="s">
        <v>95</v>
      </c>
      <c r="BI580" t="s">
        <v>95</v>
      </c>
      <c r="BJ580" t="s">
        <v>96</v>
      </c>
      <c r="BK580" t="s">
        <v>96</v>
      </c>
      <c r="BL580" t="s">
        <v>96</v>
      </c>
      <c r="BM580" t="s">
        <v>96</v>
      </c>
      <c r="BN580" t="s">
        <v>96</v>
      </c>
      <c r="BO580" t="s">
        <v>108</v>
      </c>
      <c r="BP580" t="s">
        <v>95</v>
      </c>
      <c r="BQ580" t="s">
        <v>95</v>
      </c>
      <c r="BR580" t="s">
        <v>97</v>
      </c>
      <c r="BS580" t="s">
        <v>122</v>
      </c>
      <c r="BT580" t="s">
        <v>94</v>
      </c>
      <c r="BU580" t="s">
        <v>121</v>
      </c>
      <c r="BV580" t="s">
        <v>121</v>
      </c>
      <c r="BW580" t="s">
        <v>94</v>
      </c>
      <c r="BX580" t="s">
        <v>98</v>
      </c>
    </row>
    <row r="581" spans="1:77">
      <c r="A581">
        <v>582</v>
      </c>
      <c r="B581">
        <v>7</v>
      </c>
      <c r="C581" t="s">
        <v>237</v>
      </c>
      <c r="D581" t="s">
        <v>762</v>
      </c>
      <c r="E581" t="s">
        <v>101</v>
      </c>
      <c r="F581" t="s">
        <v>80</v>
      </c>
      <c r="H581" t="str">
        <f t="shared" si="9"/>
        <v>España</v>
      </c>
      <c r="I581">
        <v>1989</v>
      </c>
      <c r="J581" t="s">
        <v>81</v>
      </c>
      <c r="L581" s="3" t="s">
        <v>85</v>
      </c>
      <c r="M581" t="s">
        <v>141</v>
      </c>
      <c r="N581" t="s">
        <v>117</v>
      </c>
      <c r="P581">
        <v>0</v>
      </c>
      <c r="Q581">
        <v>0</v>
      </c>
      <c r="R581">
        <v>0</v>
      </c>
      <c r="S581">
        <v>0</v>
      </c>
      <c r="T581">
        <v>0</v>
      </c>
      <c r="U581">
        <v>0</v>
      </c>
      <c r="V581">
        <v>0</v>
      </c>
      <c r="W581">
        <v>0</v>
      </c>
      <c r="X581">
        <v>20</v>
      </c>
      <c r="Y581" t="s">
        <v>143</v>
      </c>
      <c r="AA581" s="1">
        <v>30000000000</v>
      </c>
      <c r="AB581" t="s">
        <v>170</v>
      </c>
      <c r="AC581" s="1">
        <v>30000000000</v>
      </c>
      <c r="AD581" t="s">
        <v>85</v>
      </c>
      <c r="AE581" t="s">
        <v>87</v>
      </c>
      <c r="AG581" t="s">
        <v>147</v>
      </c>
      <c r="AI581" t="s">
        <v>89</v>
      </c>
      <c r="AJ581" t="s">
        <v>89</v>
      </c>
      <c r="AK581" t="s">
        <v>89</v>
      </c>
      <c r="AL581" t="s">
        <v>90</v>
      </c>
      <c r="AN581" t="s">
        <v>92</v>
      </c>
      <c r="AO581" t="s">
        <v>92</v>
      </c>
      <c r="AP581" t="s">
        <v>92</v>
      </c>
      <c r="AQ581" t="s">
        <v>92</v>
      </c>
      <c r="AR581" t="s">
        <v>92</v>
      </c>
      <c r="AS581" t="s">
        <v>92</v>
      </c>
      <c r="AT581" t="s">
        <v>107</v>
      </c>
      <c r="AU581" t="s">
        <v>106</v>
      </c>
      <c r="AV581" t="s">
        <v>118</v>
      </c>
      <c r="AW581" t="s">
        <v>93</v>
      </c>
      <c r="AX581" t="s">
        <v>118</v>
      </c>
      <c r="AY581" t="s">
        <v>107</v>
      </c>
      <c r="AZ581" t="s">
        <v>93</v>
      </c>
      <c r="BA581" t="s">
        <v>107</v>
      </c>
      <c r="BB581" t="s">
        <v>93</v>
      </c>
      <c r="BC581" t="s">
        <v>93</v>
      </c>
      <c r="BD581" t="s">
        <v>94</v>
      </c>
      <c r="BE581" t="s">
        <v>108</v>
      </c>
      <c r="BF581" t="s">
        <v>95</v>
      </c>
      <c r="BG581" t="s">
        <v>108</v>
      </c>
      <c r="BH581" t="s">
        <v>95</v>
      </c>
      <c r="BI581" t="s">
        <v>95</v>
      </c>
      <c r="BJ581" t="s">
        <v>96</v>
      </c>
      <c r="BK581" t="s">
        <v>96</v>
      </c>
      <c r="BL581" t="s">
        <v>96</v>
      </c>
      <c r="BM581" t="s">
        <v>96</v>
      </c>
      <c r="BN581" t="s">
        <v>96</v>
      </c>
      <c r="BO581" t="s">
        <v>95</v>
      </c>
      <c r="BP581" t="s">
        <v>95</v>
      </c>
      <c r="BQ581" t="s">
        <v>95</v>
      </c>
      <c r="BR581" t="s">
        <v>97</v>
      </c>
      <c r="BS581" t="s">
        <v>121</v>
      </c>
      <c r="BT581" t="s">
        <v>94</v>
      </c>
      <c r="BU581" t="s">
        <v>94</v>
      </c>
      <c r="BV581" t="s">
        <v>121</v>
      </c>
      <c r="BW581" t="s">
        <v>122</v>
      </c>
      <c r="BX581" t="s">
        <v>98</v>
      </c>
      <c r="BY581" t="s">
        <v>1187</v>
      </c>
    </row>
    <row r="582" spans="1:77">
      <c r="A582">
        <v>583</v>
      </c>
      <c r="B582">
        <v>7</v>
      </c>
      <c r="C582" t="s">
        <v>196</v>
      </c>
      <c r="D582" t="s">
        <v>326</v>
      </c>
      <c r="E582" t="s">
        <v>79</v>
      </c>
      <c r="F582" t="s">
        <v>80</v>
      </c>
      <c r="H582" t="str">
        <f t="shared" si="9"/>
        <v>España</v>
      </c>
      <c r="I582">
        <v>1983</v>
      </c>
      <c r="J582" t="s">
        <v>81</v>
      </c>
      <c r="L582" s="3" t="s">
        <v>85</v>
      </c>
      <c r="M582" t="s">
        <v>82</v>
      </c>
      <c r="N582" t="s">
        <v>83</v>
      </c>
      <c r="P582">
        <v>0</v>
      </c>
      <c r="Q582">
        <v>0</v>
      </c>
      <c r="R582">
        <v>0</v>
      </c>
      <c r="S582">
        <v>0</v>
      </c>
      <c r="T582">
        <v>0</v>
      </c>
      <c r="U582">
        <v>0</v>
      </c>
      <c r="V582">
        <v>0</v>
      </c>
      <c r="W582">
        <v>0</v>
      </c>
      <c r="X582">
        <v>0</v>
      </c>
      <c r="Y582" t="s">
        <v>346</v>
      </c>
      <c r="AA582" s="1">
        <v>20000000000</v>
      </c>
      <c r="AB582" t="s">
        <v>170</v>
      </c>
      <c r="AC582" s="1">
        <v>20000000000</v>
      </c>
      <c r="AD582" s="1">
        <v>20000000000</v>
      </c>
      <c r="AE582" t="s">
        <v>171</v>
      </c>
      <c r="AG582" t="s">
        <v>184</v>
      </c>
      <c r="AI582" t="s">
        <v>89</v>
      </c>
      <c r="AJ582" t="s">
        <v>89</v>
      </c>
      <c r="AK582" t="s">
        <v>90</v>
      </c>
      <c r="AL582" t="s">
        <v>90</v>
      </c>
      <c r="AN582" t="s">
        <v>172</v>
      </c>
      <c r="AO582" t="s">
        <v>172</v>
      </c>
      <c r="AP582" t="s">
        <v>212</v>
      </c>
      <c r="AQ582" t="s">
        <v>172</v>
      </c>
      <c r="AR582" t="s">
        <v>172</v>
      </c>
      <c r="AS582" t="s">
        <v>179</v>
      </c>
      <c r="AT582" t="s">
        <v>93</v>
      </c>
      <c r="AU582" t="s">
        <v>93</v>
      </c>
      <c r="AV582" t="s">
        <v>118</v>
      </c>
      <c r="AW582" t="s">
        <v>93</v>
      </c>
      <c r="AX582" t="s">
        <v>93</v>
      </c>
      <c r="AY582" t="s">
        <v>107</v>
      </c>
      <c r="AZ582" t="s">
        <v>106</v>
      </c>
      <c r="BA582" t="s">
        <v>107</v>
      </c>
      <c r="BB582" t="s">
        <v>118</v>
      </c>
      <c r="BC582" t="s">
        <v>107</v>
      </c>
      <c r="BD582" t="s">
        <v>94</v>
      </c>
      <c r="BE582" t="s">
        <v>108</v>
      </c>
      <c r="BF582" t="s">
        <v>95</v>
      </c>
      <c r="BG582" t="s">
        <v>108</v>
      </c>
      <c r="BH582" t="s">
        <v>95</v>
      </c>
      <c r="BI582" t="s">
        <v>95</v>
      </c>
      <c r="BJ582" t="s">
        <v>96</v>
      </c>
      <c r="BK582" t="s">
        <v>96</v>
      </c>
      <c r="BL582" t="s">
        <v>96</v>
      </c>
      <c r="BM582" t="s">
        <v>110</v>
      </c>
      <c r="BN582" t="s">
        <v>120</v>
      </c>
      <c r="BO582" t="s">
        <v>148</v>
      </c>
      <c r="BP582" t="s">
        <v>95</v>
      </c>
      <c r="BQ582" t="s">
        <v>95</v>
      </c>
      <c r="BR582" t="s">
        <v>111</v>
      </c>
      <c r="BS582" t="s">
        <v>122</v>
      </c>
      <c r="BT582" t="s">
        <v>121</v>
      </c>
      <c r="BU582" t="s">
        <v>122</v>
      </c>
      <c r="BV582" t="s">
        <v>119</v>
      </c>
      <c r="BW582" t="s">
        <v>119</v>
      </c>
      <c r="BX582" t="s">
        <v>98</v>
      </c>
    </row>
    <row r="583" spans="1:77">
      <c r="A583">
        <v>584</v>
      </c>
      <c r="B583">
        <v>7</v>
      </c>
      <c r="C583" t="s">
        <v>1188</v>
      </c>
      <c r="D583" t="s">
        <v>1189</v>
      </c>
      <c r="E583" t="s">
        <v>79</v>
      </c>
      <c r="F583" t="s">
        <v>115</v>
      </c>
      <c r="G583" t="s">
        <v>130</v>
      </c>
      <c r="H583" t="str">
        <f t="shared" si="9"/>
        <v>Brazil</v>
      </c>
      <c r="I583">
        <v>1983</v>
      </c>
      <c r="J583" t="s">
        <v>81</v>
      </c>
      <c r="L583" s="3" t="s">
        <v>85</v>
      </c>
      <c r="M583" t="s">
        <v>141</v>
      </c>
      <c r="N583" t="s">
        <v>83</v>
      </c>
      <c r="P583">
        <v>0</v>
      </c>
      <c r="Q583">
        <v>0</v>
      </c>
      <c r="R583">
        <v>0</v>
      </c>
      <c r="S583">
        <v>0</v>
      </c>
      <c r="T583">
        <v>0</v>
      </c>
      <c r="U583">
        <v>0</v>
      </c>
      <c r="V583">
        <v>0</v>
      </c>
      <c r="W583">
        <v>0</v>
      </c>
      <c r="X583">
        <v>0</v>
      </c>
      <c r="Y583" t="s">
        <v>143</v>
      </c>
      <c r="AA583" t="s">
        <v>85</v>
      </c>
      <c r="AB583" t="s">
        <v>86</v>
      </c>
      <c r="AC583" t="s">
        <v>85</v>
      </c>
      <c r="AD583" t="s">
        <v>85</v>
      </c>
      <c r="AE583" t="s">
        <v>87</v>
      </c>
      <c r="AG583" t="s">
        <v>105</v>
      </c>
      <c r="AI583" t="s">
        <v>90</v>
      </c>
      <c r="AJ583" t="s">
        <v>89</v>
      </c>
      <c r="AK583" t="s">
        <v>89</v>
      </c>
      <c r="AL583" t="s">
        <v>89</v>
      </c>
      <c r="AN583" t="s">
        <v>91</v>
      </c>
      <c r="AO583" t="s">
        <v>91</v>
      </c>
      <c r="AP583" t="s">
        <v>91</v>
      </c>
      <c r="AQ583" t="s">
        <v>91</v>
      </c>
      <c r="AR583" t="s">
        <v>91</v>
      </c>
      <c r="AS583" t="s">
        <v>179</v>
      </c>
      <c r="AT583" t="s">
        <v>93</v>
      </c>
      <c r="AU583" t="s">
        <v>93</v>
      </c>
      <c r="AV583" t="s">
        <v>93</v>
      </c>
      <c r="AW583" t="s">
        <v>93</v>
      </c>
      <c r="AX583" t="s">
        <v>93</v>
      </c>
      <c r="AY583" t="s">
        <v>93</v>
      </c>
      <c r="AZ583" t="s">
        <v>93</v>
      </c>
      <c r="BA583" t="s">
        <v>93</v>
      </c>
      <c r="BB583" t="s">
        <v>93</v>
      </c>
      <c r="BC583" t="s">
        <v>93</v>
      </c>
      <c r="BD583" t="s">
        <v>94</v>
      </c>
      <c r="BE583" t="s">
        <v>95</v>
      </c>
      <c r="BF583" t="s">
        <v>108</v>
      </c>
      <c r="BG583" t="s">
        <v>108</v>
      </c>
      <c r="BH583" t="s">
        <v>108</v>
      </c>
      <c r="BI583" t="s">
        <v>108</v>
      </c>
      <c r="BJ583" t="s">
        <v>96</v>
      </c>
      <c r="BK583" t="s">
        <v>96</v>
      </c>
      <c r="BL583" t="s">
        <v>96</v>
      </c>
      <c r="BM583" t="s">
        <v>96</v>
      </c>
      <c r="BN583" t="s">
        <v>96</v>
      </c>
      <c r="BO583" t="s">
        <v>95</v>
      </c>
      <c r="BP583" t="s">
        <v>95</v>
      </c>
      <c r="BQ583" t="s">
        <v>95</v>
      </c>
      <c r="BR583" t="s">
        <v>111</v>
      </c>
      <c r="BS583" t="s">
        <v>121</v>
      </c>
      <c r="BT583" t="s">
        <v>121</v>
      </c>
      <c r="BU583" t="s">
        <v>121</v>
      </c>
      <c r="BV583" t="s">
        <v>121</v>
      </c>
      <c r="BW583" t="s">
        <v>121</v>
      </c>
      <c r="BX583" t="s">
        <v>98</v>
      </c>
    </row>
    <row r="584" spans="1:77">
      <c r="A584">
        <v>585</v>
      </c>
      <c r="B584">
        <v>1</v>
      </c>
      <c r="C584" t="s">
        <v>293</v>
      </c>
      <c r="D584" t="s">
        <v>350</v>
      </c>
      <c r="E584" t="s">
        <v>79</v>
      </c>
      <c r="F584" t="s">
        <v>80</v>
      </c>
      <c r="H584" t="str">
        <f t="shared" si="9"/>
        <v>España</v>
      </c>
      <c r="I584">
        <v>1953</v>
      </c>
      <c r="J584" t="s">
        <v>131</v>
      </c>
      <c r="M584" t="s">
        <v>141</v>
      </c>
      <c r="N584" t="s">
        <v>132</v>
      </c>
      <c r="AI584" t="s">
        <v>167</v>
      </c>
      <c r="AJ584" t="s">
        <v>167</v>
      </c>
      <c r="AK584" t="s">
        <v>167</v>
      </c>
      <c r="AL584" t="s">
        <v>167</v>
      </c>
    </row>
    <row r="585" spans="1:77">
      <c r="A585">
        <v>586</v>
      </c>
      <c r="B585">
        <v>7</v>
      </c>
      <c r="C585" t="s">
        <v>557</v>
      </c>
      <c r="D585" t="s">
        <v>279</v>
      </c>
      <c r="E585" t="s">
        <v>79</v>
      </c>
      <c r="F585" t="s">
        <v>80</v>
      </c>
      <c r="H585" t="str">
        <f t="shared" si="9"/>
        <v>España</v>
      </c>
      <c r="I585">
        <v>1987</v>
      </c>
      <c r="J585" t="s">
        <v>126</v>
      </c>
      <c r="L585" s="3" t="s">
        <v>85</v>
      </c>
      <c r="M585" t="s">
        <v>103</v>
      </c>
      <c r="N585" t="s">
        <v>117</v>
      </c>
      <c r="P585">
        <v>0</v>
      </c>
      <c r="Q585">
        <v>0</v>
      </c>
      <c r="R585">
        <v>0</v>
      </c>
      <c r="S585">
        <v>0</v>
      </c>
      <c r="T585">
        <v>0</v>
      </c>
      <c r="U585">
        <v>0</v>
      </c>
      <c r="V585">
        <v>20</v>
      </c>
      <c r="W585">
        <v>0</v>
      </c>
      <c r="X585">
        <v>0</v>
      </c>
      <c r="Y585" t="s">
        <v>143</v>
      </c>
      <c r="AA585" t="s">
        <v>85</v>
      </c>
      <c r="AB585" t="s">
        <v>86</v>
      </c>
      <c r="AC585" t="s">
        <v>85</v>
      </c>
      <c r="AD585" t="s">
        <v>85</v>
      </c>
      <c r="AE585" t="s">
        <v>87</v>
      </c>
      <c r="AG585" t="s">
        <v>147</v>
      </c>
      <c r="AI585" t="s">
        <v>89</v>
      </c>
      <c r="AJ585" t="s">
        <v>89</v>
      </c>
      <c r="AK585" t="s">
        <v>90</v>
      </c>
      <c r="AL585" t="s">
        <v>89</v>
      </c>
      <c r="AN585" t="s">
        <v>172</v>
      </c>
      <c r="AO585" t="s">
        <v>172</v>
      </c>
      <c r="AP585" t="s">
        <v>172</v>
      </c>
      <c r="AQ585" t="s">
        <v>172</v>
      </c>
      <c r="AR585" t="s">
        <v>172</v>
      </c>
      <c r="AS585" t="s">
        <v>92</v>
      </c>
      <c r="AT585" t="s">
        <v>93</v>
      </c>
      <c r="AU585" t="s">
        <v>93</v>
      </c>
      <c r="AV585" t="s">
        <v>107</v>
      </c>
      <c r="AW585" t="s">
        <v>93</v>
      </c>
      <c r="AX585" t="s">
        <v>106</v>
      </c>
      <c r="AY585" t="s">
        <v>93</v>
      </c>
      <c r="AZ585" t="s">
        <v>107</v>
      </c>
      <c r="BA585" t="s">
        <v>93</v>
      </c>
      <c r="BB585" t="s">
        <v>107</v>
      </c>
      <c r="BC585" t="s">
        <v>106</v>
      </c>
      <c r="BD585" t="s">
        <v>121</v>
      </c>
      <c r="BE585" t="s">
        <v>95</v>
      </c>
      <c r="BF585" t="s">
        <v>95</v>
      </c>
      <c r="BG585" t="s">
        <v>95</v>
      </c>
      <c r="BH585" t="s">
        <v>95</v>
      </c>
      <c r="BI585" t="s">
        <v>95</v>
      </c>
      <c r="BJ585" t="s">
        <v>96</v>
      </c>
      <c r="BK585" t="s">
        <v>96</v>
      </c>
      <c r="BL585" t="s">
        <v>96</v>
      </c>
      <c r="BM585" t="s">
        <v>96</v>
      </c>
      <c r="BN585" t="s">
        <v>96</v>
      </c>
      <c r="BO585" t="s">
        <v>108</v>
      </c>
      <c r="BP585" t="s">
        <v>95</v>
      </c>
      <c r="BQ585" t="s">
        <v>108</v>
      </c>
      <c r="BR585" t="s">
        <v>185</v>
      </c>
      <c r="BS585" t="s">
        <v>121</v>
      </c>
      <c r="BT585" t="s">
        <v>122</v>
      </c>
      <c r="BU585" t="s">
        <v>119</v>
      </c>
      <c r="BV585" t="s">
        <v>121</v>
      </c>
      <c r="BW585" t="s">
        <v>121</v>
      </c>
      <c r="BX585" t="s">
        <v>89</v>
      </c>
    </row>
    <row r="586" spans="1:77">
      <c r="A586">
        <v>587</v>
      </c>
      <c r="B586">
        <v>7</v>
      </c>
      <c r="C586" t="s">
        <v>233</v>
      </c>
      <c r="D586" t="s">
        <v>195</v>
      </c>
      <c r="E586" t="s">
        <v>101</v>
      </c>
      <c r="F586" t="s">
        <v>80</v>
      </c>
      <c r="H586" t="str">
        <f t="shared" si="9"/>
        <v>España</v>
      </c>
      <c r="I586">
        <v>1975</v>
      </c>
      <c r="J586" t="s">
        <v>126</v>
      </c>
      <c r="L586" s="3" t="s">
        <v>85</v>
      </c>
      <c r="M586" t="s">
        <v>103</v>
      </c>
      <c r="N586" t="s">
        <v>83</v>
      </c>
      <c r="P586">
        <v>5</v>
      </c>
      <c r="Q586">
        <v>15</v>
      </c>
      <c r="R586">
        <v>15</v>
      </c>
      <c r="S586">
        <v>0</v>
      </c>
      <c r="T586">
        <v>0</v>
      </c>
      <c r="U586">
        <v>0</v>
      </c>
      <c r="V586">
        <v>0</v>
      </c>
      <c r="W586">
        <v>0</v>
      </c>
      <c r="X586">
        <v>30</v>
      </c>
      <c r="Y586" t="s">
        <v>134</v>
      </c>
      <c r="AA586" s="1">
        <v>80000000000</v>
      </c>
      <c r="AB586" t="s">
        <v>230</v>
      </c>
      <c r="AC586" s="1">
        <v>60000000000</v>
      </c>
      <c r="AD586" s="1">
        <v>30000000000</v>
      </c>
      <c r="AE586" t="s">
        <v>87</v>
      </c>
      <c r="AG586" t="s">
        <v>105</v>
      </c>
      <c r="AI586" t="s">
        <v>89</v>
      </c>
      <c r="AJ586" t="s">
        <v>89</v>
      </c>
      <c r="AK586" t="s">
        <v>90</v>
      </c>
      <c r="AL586" t="s">
        <v>90</v>
      </c>
      <c r="AN586" t="s">
        <v>92</v>
      </c>
      <c r="AO586" t="s">
        <v>92</v>
      </c>
      <c r="AP586" t="s">
        <v>172</v>
      </c>
      <c r="AQ586" t="s">
        <v>172</v>
      </c>
      <c r="AR586" t="s">
        <v>172</v>
      </c>
      <c r="AS586" t="s">
        <v>179</v>
      </c>
      <c r="AT586" t="s">
        <v>93</v>
      </c>
      <c r="AU586" t="s">
        <v>93</v>
      </c>
      <c r="AV586" t="s">
        <v>93</v>
      </c>
      <c r="AW586" t="s">
        <v>93</v>
      </c>
      <c r="AX586" t="s">
        <v>107</v>
      </c>
      <c r="AY586" t="s">
        <v>93</v>
      </c>
      <c r="AZ586" t="s">
        <v>93</v>
      </c>
      <c r="BA586" t="s">
        <v>118</v>
      </c>
      <c r="BB586" t="s">
        <v>93</v>
      </c>
      <c r="BC586" t="s">
        <v>107</v>
      </c>
      <c r="BD586" t="s">
        <v>121</v>
      </c>
      <c r="BE586" t="s">
        <v>109</v>
      </c>
      <c r="BF586" t="s">
        <v>109</v>
      </c>
      <c r="BG586" t="s">
        <v>109</v>
      </c>
      <c r="BH586" t="s">
        <v>148</v>
      </c>
      <c r="BI586" t="s">
        <v>108</v>
      </c>
      <c r="BJ586" t="s">
        <v>96</v>
      </c>
      <c r="BK586" t="s">
        <v>96</v>
      </c>
      <c r="BL586" t="s">
        <v>96</v>
      </c>
      <c r="BM586" t="s">
        <v>96</v>
      </c>
      <c r="BN586" t="s">
        <v>96</v>
      </c>
      <c r="BO586" t="s">
        <v>148</v>
      </c>
      <c r="BP586" t="s">
        <v>108</v>
      </c>
      <c r="BQ586" t="s">
        <v>108</v>
      </c>
      <c r="BR586" t="s">
        <v>111</v>
      </c>
      <c r="BS586" t="s">
        <v>121</v>
      </c>
      <c r="BT586" t="s">
        <v>122</v>
      </c>
      <c r="BU586" t="s">
        <v>122</v>
      </c>
      <c r="BV586" t="s">
        <v>121</v>
      </c>
      <c r="BW586" t="s">
        <v>121</v>
      </c>
      <c r="BX586" t="s">
        <v>98</v>
      </c>
      <c r="BY586" t="s">
        <v>1190</v>
      </c>
    </row>
    <row r="587" spans="1:77">
      <c r="A587">
        <v>588</v>
      </c>
      <c r="B587">
        <v>7</v>
      </c>
      <c r="C587" t="s">
        <v>419</v>
      </c>
      <c r="D587" t="s">
        <v>727</v>
      </c>
      <c r="E587" t="s">
        <v>79</v>
      </c>
      <c r="F587" t="s">
        <v>80</v>
      </c>
      <c r="H587" t="str">
        <f t="shared" si="9"/>
        <v>España</v>
      </c>
      <c r="I587">
        <v>1966</v>
      </c>
      <c r="J587" t="s">
        <v>131</v>
      </c>
      <c r="L587" s="3" t="s">
        <v>85</v>
      </c>
      <c r="M587" t="s">
        <v>190</v>
      </c>
      <c r="N587" t="s">
        <v>117</v>
      </c>
      <c r="P587">
        <v>0</v>
      </c>
      <c r="Q587">
        <v>0</v>
      </c>
      <c r="R587">
        <v>0</v>
      </c>
      <c r="S587">
        <v>20</v>
      </c>
      <c r="T587">
        <v>20</v>
      </c>
      <c r="U587">
        <v>120</v>
      </c>
      <c r="V587">
        <v>20</v>
      </c>
      <c r="W587">
        <v>16</v>
      </c>
      <c r="X587">
        <v>200</v>
      </c>
      <c r="Y587" t="s">
        <v>84</v>
      </c>
      <c r="AA587" t="s">
        <v>85</v>
      </c>
      <c r="AB587" t="s">
        <v>86</v>
      </c>
      <c r="AC587" t="s">
        <v>85</v>
      </c>
      <c r="AD587" t="s">
        <v>85</v>
      </c>
      <c r="AE587" t="s">
        <v>87</v>
      </c>
      <c r="AG587" t="s">
        <v>105</v>
      </c>
      <c r="AI587" t="s">
        <v>89</v>
      </c>
      <c r="AJ587" t="s">
        <v>89</v>
      </c>
      <c r="AK587" t="s">
        <v>89</v>
      </c>
      <c r="AL587" t="s">
        <v>90</v>
      </c>
      <c r="AN587" t="s">
        <v>91</v>
      </c>
      <c r="AO587" t="s">
        <v>91</v>
      </c>
      <c r="AP587" t="s">
        <v>91</v>
      </c>
      <c r="AQ587" t="s">
        <v>91</v>
      </c>
      <c r="AR587" t="s">
        <v>91</v>
      </c>
      <c r="AS587" t="s">
        <v>91</v>
      </c>
      <c r="AT587" t="s">
        <v>137</v>
      </c>
      <c r="AU587" t="s">
        <v>137</v>
      </c>
      <c r="AV587" t="s">
        <v>106</v>
      </c>
      <c r="AW587" t="s">
        <v>137</v>
      </c>
      <c r="AX587" t="s">
        <v>106</v>
      </c>
      <c r="AY587" t="s">
        <v>137</v>
      </c>
      <c r="AZ587" t="s">
        <v>137</v>
      </c>
      <c r="BA587" t="s">
        <v>137</v>
      </c>
      <c r="BB587" t="s">
        <v>106</v>
      </c>
      <c r="BC587" t="s">
        <v>106</v>
      </c>
      <c r="BD587" t="s">
        <v>94</v>
      </c>
      <c r="BE587" t="s">
        <v>95</v>
      </c>
      <c r="BF587" t="s">
        <v>95</v>
      </c>
      <c r="BG587" t="s">
        <v>108</v>
      </c>
      <c r="BH587" t="s">
        <v>95</v>
      </c>
      <c r="BI587" t="s">
        <v>95</v>
      </c>
      <c r="BJ587" t="s">
        <v>96</v>
      </c>
      <c r="BK587" t="s">
        <v>96</v>
      </c>
      <c r="BL587" t="s">
        <v>96</v>
      </c>
      <c r="BM587" t="s">
        <v>120</v>
      </c>
      <c r="BN587" t="s">
        <v>120</v>
      </c>
      <c r="BO587" t="s">
        <v>95</v>
      </c>
      <c r="BP587" t="s">
        <v>95</v>
      </c>
      <c r="BQ587" t="s">
        <v>95</v>
      </c>
      <c r="BR587" t="s">
        <v>111</v>
      </c>
      <c r="BS587" t="s">
        <v>94</v>
      </c>
      <c r="BT587" t="s">
        <v>94</v>
      </c>
      <c r="BU587" t="s">
        <v>94</v>
      </c>
      <c r="BV587" t="s">
        <v>94</v>
      </c>
      <c r="BW587" t="s">
        <v>94</v>
      </c>
      <c r="BX587" t="s">
        <v>98</v>
      </c>
      <c r="BY587" t="s">
        <v>1191</v>
      </c>
    </row>
    <row r="588" spans="1:77">
      <c r="A588">
        <v>589</v>
      </c>
      <c r="B588">
        <v>7</v>
      </c>
      <c r="C588" t="s">
        <v>237</v>
      </c>
      <c r="D588" t="s">
        <v>782</v>
      </c>
      <c r="E588" t="s">
        <v>101</v>
      </c>
      <c r="F588" t="s">
        <v>80</v>
      </c>
      <c r="H588" t="str">
        <f t="shared" si="9"/>
        <v>España</v>
      </c>
      <c r="I588">
        <v>1993</v>
      </c>
      <c r="J588" t="s">
        <v>81</v>
      </c>
      <c r="L588" s="3" t="s">
        <v>85</v>
      </c>
      <c r="M588" t="s">
        <v>103</v>
      </c>
      <c r="N588" t="s">
        <v>83</v>
      </c>
      <c r="P588">
        <v>0</v>
      </c>
      <c r="Q588">
        <v>0</v>
      </c>
      <c r="R588">
        <v>0</v>
      </c>
      <c r="S588">
        <v>0</v>
      </c>
      <c r="T588">
        <v>0</v>
      </c>
      <c r="U588">
        <v>0</v>
      </c>
      <c r="V588">
        <v>0</v>
      </c>
      <c r="W588">
        <v>0</v>
      </c>
      <c r="X588">
        <v>0</v>
      </c>
      <c r="Y588" t="s">
        <v>84</v>
      </c>
      <c r="AA588" t="s">
        <v>85</v>
      </c>
      <c r="AB588" t="s">
        <v>86</v>
      </c>
      <c r="AC588" t="s">
        <v>85</v>
      </c>
      <c r="AD588" t="s">
        <v>85</v>
      </c>
      <c r="AE588" t="s">
        <v>87</v>
      </c>
      <c r="AG588" t="s">
        <v>105</v>
      </c>
      <c r="AI588" t="s">
        <v>90</v>
      </c>
      <c r="AJ588" t="s">
        <v>89</v>
      </c>
      <c r="AK588" t="s">
        <v>90</v>
      </c>
      <c r="AL588" t="s">
        <v>89</v>
      </c>
      <c r="AN588" t="s">
        <v>92</v>
      </c>
      <c r="AO588" t="s">
        <v>92</v>
      </c>
      <c r="AP588" t="s">
        <v>92</v>
      </c>
      <c r="AQ588" t="s">
        <v>92</v>
      </c>
      <c r="AR588" t="s">
        <v>92</v>
      </c>
      <c r="AS588" t="s">
        <v>179</v>
      </c>
      <c r="AT588" t="s">
        <v>107</v>
      </c>
      <c r="AU588" t="s">
        <v>93</v>
      </c>
      <c r="AV588" t="s">
        <v>137</v>
      </c>
      <c r="AW588" t="s">
        <v>137</v>
      </c>
      <c r="AX588" t="s">
        <v>137</v>
      </c>
      <c r="AY588" t="s">
        <v>93</v>
      </c>
      <c r="AZ588" t="s">
        <v>137</v>
      </c>
      <c r="BA588" t="s">
        <v>106</v>
      </c>
      <c r="BB588" t="s">
        <v>106</v>
      </c>
      <c r="BC588" t="s">
        <v>137</v>
      </c>
      <c r="BD588" t="s">
        <v>121</v>
      </c>
      <c r="BE588" t="s">
        <v>108</v>
      </c>
      <c r="BF588" t="s">
        <v>95</v>
      </c>
      <c r="BG588" t="s">
        <v>148</v>
      </c>
      <c r="BH588" t="s">
        <v>95</v>
      </c>
      <c r="BI588" t="s">
        <v>108</v>
      </c>
      <c r="BJ588" t="s">
        <v>96</v>
      </c>
      <c r="BK588" t="s">
        <v>96</v>
      </c>
      <c r="BL588" t="s">
        <v>96</v>
      </c>
      <c r="BM588" t="s">
        <v>120</v>
      </c>
      <c r="BN588" t="s">
        <v>120</v>
      </c>
      <c r="BO588" t="s">
        <v>95</v>
      </c>
      <c r="BP588" t="s">
        <v>95</v>
      </c>
      <c r="BQ588" t="s">
        <v>95</v>
      </c>
      <c r="BR588" t="s">
        <v>111</v>
      </c>
      <c r="BS588" t="s">
        <v>121</v>
      </c>
      <c r="BT588" t="s">
        <v>121</v>
      </c>
      <c r="BU588" t="s">
        <v>121</v>
      </c>
      <c r="BV588" t="s">
        <v>94</v>
      </c>
      <c r="BW588" t="s">
        <v>94</v>
      </c>
      <c r="BX588" t="s">
        <v>98</v>
      </c>
    </row>
    <row r="589" spans="1:77">
      <c r="A589">
        <v>590</v>
      </c>
      <c r="E589" t="s">
        <v>167</v>
      </c>
      <c r="H589" t="str">
        <f t="shared" si="9"/>
        <v>España</v>
      </c>
      <c r="AI589" t="s">
        <v>167</v>
      </c>
      <c r="AJ589" t="s">
        <v>167</v>
      </c>
      <c r="AK589" t="s">
        <v>167</v>
      </c>
      <c r="AL589" t="s">
        <v>167</v>
      </c>
    </row>
    <row r="590" spans="1:77">
      <c r="A590">
        <v>591</v>
      </c>
      <c r="B590">
        <v>0</v>
      </c>
      <c r="E590" t="s">
        <v>167</v>
      </c>
      <c r="H590" t="str">
        <f t="shared" si="9"/>
        <v>España</v>
      </c>
      <c r="AI590" t="s">
        <v>167</v>
      </c>
      <c r="AJ590" t="s">
        <v>167</v>
      </c>
      <c r="AK590" t="s">
        <v>167</v>
      </c>
      <c r="AL590" t="s">
        <v>167</v>
      </c>
    </row>
    <row r="591" spans="1:77">
      <c r="A591">
        <v>592</v>
      </c>
      <c r="B591">
        <v>7</v>
      </c>
      <c r="C591" t="s">
        <v>323</v>
      </c>
      <c r="D591" t="s">
        <v>1192</v>
      </c>
      <c r="E591" t="s">
        <v>101</v>
      </c>
      <c r="F591" t="s">
        <v>115</v>
      </c>
      <c r="G591" t="s">
        <v>116</v>
      </c>
      <c r="H591" t="str">
        <f t="shared" si="9"/>
        <v>Brasil</v>
      </c>
      <c r="I591">
        <v>1989</v>
      </c>
      <c r="J591" t="s">
        <v>131</v>
      </c>
      <c r="L591" s="3" t="s">
        <v>85</v>
      </c>
      <c r="M591" t="s">
        <v>199</v>
      </c>
      <c r="N591" t="s">
        <v>83</v>
      </c>
      <c r="P591">
        <v>3</v>
      </c>
      <c r="Q591">
        <v>3</v>
      </c>
      <c r="R591">
        <v>3</v>
      </c>
      <c r="S591">
        <v>10</v>
      </c>
      <c r="T591">
        <v>5</v>
      </c>
      <c r="U591">
        <v>40</v>
      </c>
      <c r="V591">
        <v>20</v>
      </c>
      <c r="W591">
        <v>30</v>
      </c>
      <c r="X591">
        <v>120</v>
      </c>
      <c r="Y591" t="s">
        <v>134</v>
      </c>
      <c r="AA591" s="1">
        <v>20000000000</v>
      </c>
      <c r="AB591" t="s">
        <v>170</v>
      </c>
      <c r="AC591" s="1">
        <v>20000000000</v>
      </c>
      <c r="AD591" s="1">
        <v>20000000000</v>
      </c>
      <c r="AE591" t="s">
        <v>171</v>
      </c>
      <c r="AG591" t="s">
        <v>105</v>
      </c>
      <c r="AI591" t="s">
        <v>89</v>
      </c>
      <c r="AJ591" t="s">
        <v>89</v>
      </c>
      <c r="AK591" t="s">
        <v>89</v>
      </c>
      <c r="AL591" t="s">
        <v>89</v>
      </c>
      <c r="AM591" t="s">
        <v>1193</v>
      </c>
      <c r="AN591" t="s">
        <v>91</v>
      </c>
      <c r="AO591" t="s">
        <v>91</v>
      </c>
      <c r="AP591" t="s">
        <v>91</v>
      </c>
      <c r="AQ591" t="s">
        <v>91</v>
      </c>
      <c r="AR591" t="s">
        <v>91</v>
      </c>
      <c r="AS591" t="s">
        <v>91</v>
      </c>
      <c r="AT591" t="s">
        <v>137</v>
      </c>
      <c r="AU591" t="s">
        <v>137</v>
      </c>
      <c r="AV591" t="s">
        <v>137</v>
      </c>
      <c r="AW591" t="s">
        <v>137</v>
      </c>
      <c r="AX591" t="s">
        <v>137</v>
      </c>
      <c r="AY591" t="s">
        <v>137</v>
      </c>
      <c r="AZ591" t="s">
        <v>137</v>
      </c>
      <c r="BA591" t="s">
        <v>137</v>
      </c>
      <c r="BB591" t="s">
        <v>137</v>
      </c>
      <c r="BC591" t="s">
        <v>137</v>
      </c>
      <c r="BD591" t="s">
        <v>94</v>
      </c>
      <c r="BE591" t="s">
        <v>95</v>
      </c>
      <c r="BF591" t="s">
        <v>95</v>
      </c>
      <c r="BG591" t="s">
        <v>95</v>
      </c>
      <c r="BH591" t="s">
        <v>95</v>
      </c>
      <c r="BI591" t="s">
        <v>95</v>
      </c>
      <c r="BJ591" t="s">
        <v>96</v>
      </c>
      <c r="BK591" t="s">
        <v>96</v>
      </c>
      <c r="BL591" t="s">
        <v>96</v>
      </c>
      <c r="BM591" t="s">
        <v>96</v>
      </c>
      <c r="BN591" t="s">
        <v>96</v>
      </c>
      <c r="BO591" t="s">
        <v>95</v>
      </c>
      <c r="BP591" t="s">
        <v>95</v>
      </c>
      <c r="BQ591" t="s">
        <v>95</v>
      </c>
      <c r="BR591" t="s">
        <v>97</v>
      </c>
      <c r="BS591" t="s">
        <v>94</v>
      </c>
      <c r="BT591" t="s">
        <v>121</v>
      </c>
      <c r="BU591" t="s">
        <v>121</v>
      </c>
      <c r="BV591" t="s">
        <v>94</v>
      </c>
      <c r="BW591" t="s">
        <v>121</v>
      </c>
      <c r="BX591" t="s">
        <v>89</v>
      </c>
    </row>
    <row r="592" spans="1:77">
      <c r="A592">
        <v>593</v>
      </c>
      <c r="B592">
        <v>3</v>
      </c>
      <c r="C592" t="s">
        <v>1194</v>
      </c>
      <c r="D592" t="s">
        <v>341</v>
      </c>
      <c r="E592" t="s">
        <v>79</v>
      </c>
      <c r="F592" t="s">
        <v>80</v>
      </c>
      <c r="H592" t="str">
        <f t="shared" si="9"/>
        <v>España</v>
      </c>
      <c r="I592">
        <v>1995</v>
      </c>
      <c r="J592" t="s">
        <v>102</v>
      </c>
      <c r="L592" s="3" t="s">
        <v>85</v>
      </c>
      <c r="M592" t="s">
        <v>141</v>
      </c>
      <c r="N592" t="s">
        <v>104</v>
      </c>
      <c r="P592">
        <v>0</v>
      </c>
      <c r="Q592">
        <v>0</v>
      </c>
      <c r="R592">
        <v>0</v>
      </c>
      <c r="S592">
        <v>0</v>
      </c>
      <c r="T592">
        <v>0</v>
      </c>
      <c r="U592">
        <v>0</v>
      </c>
      <c r="V592">
        <v>0</v>
      </c>
      <c r="W592">
        <v>0</v>
      </c>
      <c r="X592">
        <v>0</v>
      </c>
      <c r="Y592" t="s">
        <v>134</v>
      </c>
      <c r="AA592" t="s">
        <v>85</v>
      </c>
      <c r="AB592" t="s">
        <v>86</v>
      </c>
      <c r="AC592" t="s">
        <v>85</v>
      </c>
      <c r="AD592" t="s">
        <v>85</v>
      </c>
      <c r="AE592" t="s">
        <v>87</v>
      </c>
      <c r="AI592" t="s">
        <v>167</v>
      </c>
      <c r="AJ592" t="s">
        <v>167</v>
      </c>
      <c r="AK592" t="s">
        <v>167</v>
      </c>
      <c r="AL592" t="s">
        <v>167</v>
      </c>
    </row>
    <row r="593" spans="1:77">
      <c r="A593">
        <v>594</v>
      </c>
      <c r="B593">
        <v>7</v>
      </c>
      <c r="C593" t="s">
        <v>454</v>
      </c>
      <c r="D593" t="s">
        <v>470</v>
      </c>
      <c r="E593" t="s">
        <v>101</v>
      </c>
      <c r="F593" t="s">
        <v>80</v>
      </c>
      <c r="H593" t="str">
        <f t="shared" si="9"/>
        <v>España</v>
      </c>
      <c r="I593">
        <v>1984</v>
      </c>
      <c r="J593" t="s">
        <v>131</v>
      </c>
      <c r="L593" s="3" t="s">
        <v>85</v>
      </c>
      <c r="M593" t="s">
        <v>199</v>
      </c>
      <c r="N593" t="s">
        <v>117</v>
      </c>
      <c r="P593">
        <v>0</v>
      </c>
      <c r="Q593">
        <v>0</v>
      </c>
      <c r="R593">
        <v>0</v>
      </c>
      <c r="S593">
        <v>0</v>
      </c>
      <c r="T593">
        <v>0</v>
      </c>
      <c r="U593">
        <v>3</v>
      </c>
      <c r="V593">
        <v>0</v>
      </c>
      <c r="W593">
        <v>0</v>
      </c>
      <c r="X593">
        <v>50</v>
      </c>
      <c r="Y593" t="s">
        <v>134</v>
      </c>
      <c r="AA593" s="1">
        <v>50000000000</v>
      </c>
      <c r="AB593" t="s">
        <v>283</v>
      </c>
      <c r="AC593" s="1">
        <v>50000000000</v>
      </c>
      <c r="AD593" s="1">
        <v>50000000000</v>
      </c>
      <c r="AE593" t="s">
        <v>171</v>
      </c>
      <c r="AG593" t="s">
        <v>105</v>
      </c>
      <c r="AI593" t="s">
        <v>89</v>
      </c>
      <c r="AJ593" t="s">
        <v>89</v>
      </c>
      <c r="AK593" t="s">
        <v>90</v>
      </c>
      <c r="AL593" t="s">
        <v>90</v>
      </c>
      <c r="AN593" t="s">
        <v>91</v>
      </c>
      <c r="AO593" t="s">
        <v>91</v>
      </c>
      <c r="AP593" t="s">
        <v>92</v>
      </c>
      <c r="AQ593" t="s">
        <v>92</v>
      </c>
      <c r="AR593" t="s">
        <v>92</v>
      </c>
      <c r="AS593" t="s">
        <v>92</v>
      </c>
      <c r="AT593" t="s">
        <v>106</v>
      </c>
      <c r="AU593" t="s">
        <v>106</v>
      </c>
      <c r="AV593" t="s">
        <v>137</v>
      </c>
      <c r="AW593" t="s">
        <v>137</v>
      </c>
      <c r="AX593" t="s">
        <v>106</v>
      </c>
      <c r="AY593" t="s">
        <v>107</v>
      </c>
      <c r="AZ593" t="s">
        <v>106</v>
      </c>
      <c r="BA593" t="s">
        <v>107</v>
      </c>
      <c r="BB593" t="s">
        <v>106</v>
      </c>
      <c r="BC593" t="s">
        <v>107</v>
      </c>
      <c r="BD593" t="s">
        <v>94</v>
      </c>
      <c r="BE593" t="s">
        <v>108</v>
      </c>
      <c r="BF593" t="s">
        <v>95</v>
      </c>
      <c r="BG593" t="s">
        <v>108</v>
      </c>
      <c r="BH593" t="s">
        <v>95</v>
      </c>
      <c r="BI593" t="s">
        <v>148</v>
      </c>
      <c r="BJ593" t="s">
        <v>96</v>
      </c>
      <c r="BK593" t="s">
        <v>96</v>
      </c>
      <c r="BL593" t="s">
        <v>96</v>
      </c>
      <c r="BM593" t="s">
        <v>120</v>
      </c>
      <c r="BN593" t="s">
        <v>120</v>
      </c>
      <c r="BO593" t="s">
        <v>148</v>
      </c>
      <c r="BP593" t="s">
        <v>95</v>
      </c>
      <c r="BQ593" t="s">
        <v>95</v>
      </c>
      <c r="BR593" t="s">
        <v>97</v>
      </c>
      <c r="BS593" t="s">
        <v>121</v>
      </c>
      <c r="BT593" t="s">
        <v>94</v>
      </c>
      <c r="BU593" t="s">
        <v>122</v>
      </c>
      <c r="BV593" t="s">
        <v>121</v>
      </c>
      <c r="BW593" t="s">
        <v>94</v>
      </c>
      <c r="BX593" t="s">
        <v>98</v>
      </c>
      <c r="BY593" t="s">
        <v>1195</v>
      </c>
    </row>
    <row r="594" spans="1:77">
      <c r="A594">
        <v>595</v>
      </c>
      <c r="B594">
        <v>7</v>
      </c>
      <c r="C594" t="s">
        <v>1196</v>
      </c>
      <c r="D594" t="s">
        <v>348</v>
      </c>
      <c r="E594" t="s">
        <v>101</v>
      </c>
      <c r="F594" t="s">
        <v>80</v>
      </c>
      <c r="H594" t="str">
        <f t="shared" si="9"/>
        <v>España</v>
      </c>
      <c r="I594">
        <v>1996</v>
      </c>
      <c r="J594" t="s">
        <v>102</v>
      </c>
      <c r="L594" s="3" t="s">
        <v>85</v>
      </c>
      <c r="M594" t="s">
        <v>82</v>
      </c>
      <c r="N594" t="s">
        <v>104</v>
      </c>
      <c r="P594">
        <v>0</v>
      </c>
      <c r="Q594">
        <v>0</v>
      </c>
      <c r="R594">
        <v>0</v>
      </c>
      <c r="S594">
        <v>0</v>
      </c>
      <c r="T594">
        <v>0</v>
      </c>
      <c r="U594">
        <v>0</v>
      </c>
      <c r="V594">
        <v>0</v>
      </c>
      <c r="W594">
        <v>0</v>
      </c>
      <c r="X594">
        <v>0</v>
      </c>
      <c r="Y594" t="s">
        <v>275</v>
      </c>
      <c r="AA594" t="s">
        <v>85</v>
      </c>
      <c r="AB594" t="s">
        <v>86</v>
      </c>
      <c r="AC594" t="s">
        <v>85</v>
      </c>
      <c r="AD594" t="s">
        <v>85</v>
      </c>
      <c r="AE594" t="s">
        <v>87</v>
      </c>
      <c r="AG594" t="s">
        <v>105</v>
      </c>
      <c r="AI594" t="s">
        <v>90</v>
      </c>
      <c r="AJ594" t="s">
        <v>90</v>
      </c>
      <c r="AK594" t="s">
        <v>90</v>
      </c>
      <c r="AL594" t="s">
        <v>90</v>
      </c>
      <c r="AM594" t="s">
        <v>1197</v>
      </c>
      <c r="AN594" t="s">
        <v>92</v>
      </c>
      <c r="AO594" t="s">
        <v>92</v>
      </c>
      <c r="AP594" t="s">
        <v>92</v>
      </c>
      <c r="AQ594" t="s">
        <v>92</v>
      </c>
      <c r="AR594" t="s">
        <v>92</v>
      </c>
      <c r="AS594" t="s">
        <v>172</v>
      </c>
      <c r="AT594" t="s">
        <v>107</v>
      </c>
      <c r="AU594" t="s">
        <v>106</v>
      </c>
      <c r="AV594" t="s">
        <v>137</v>
      </c>
      <c r="AW594" t="s">
        <v>106</v>
      </c>
      <c r="AX594" t="s">
        <v>93</v>
      </c>
      <c r="AY594" t="s">
        <v>107</v>
      </c>
      <c r="AZ594" t="s">
        <v>106</v>
      </c>
      <c r="BA594" t="s">
        <v>106</v>
      </c>
      <c r="BB594" t="s">
        <v>107</v>
      </c>
      <c r="BC594" t="s">
        <v>106</v>
      </c>
      <c r="BD594" t="s">
        <v>94</v>
      </c>
      <c r="BE594" t="s">
        <v>95</v>
      </c>
      <c r="BF594" t="s">
        <v>95</v>
      </c>
      <c r="BG594" t="s">
        <v>95</v>
      </c>
      <c r="BH594" t="s">
        <v>95</v>
      </c>
      <c r="BI594" t="s">
        <v>95</v>
      </c>
      <c r="BJ594" t="s">
        <v>110</v>
      </c>
      <c r="BK594" t="s">
        <v>96</v>
      </c>
      <c r="BL594" t="s">
        <v>120</v>
      </c>
      <c r="BM594" t="s">
        <v>96</v>
      </c>
      <c r="BN594" t="s">
        <v>96</v>
      </c>
      <c r="BO594" t="s">
        <v>95</v>
      </c>
      <c r="BP594" t="s">
        <v>95</v>
      </c>
      <c r="BQ594" t="s">
        <v>95</v>
      </c>
      <c r="BR594" t="s">
        <v>97</v>
      </c>
      <c r="BS594" t="s">
        <v>94</v>
      </c>
      <c r="BT594" t="s">
        <v>94</v>
      </c>
      <c r="BU594" t="s">
        <v>94</v>
      </c>
      <c r="BV594" t="s">
        <v>94</v>
      </c>
      <c r="BW594" t="s">
        <v>94</v>
      </c>
      <c r="BX594" t="s">
        <v>98</v>
      </c>
    </row>
    <row r="595" spans="1:77">
      <c r="A595">
        <v>596</v>
      </c>
      <c r="B595">
        <v>7</v>
      </c>
      <c r="C595" t="s">
        <v>1088</v>
      </c>
      <c r="D595" t="s">
        <v>100</v>
      </c>
      <c r="E595" t="s">
        <v>101</v>
      </c>
      <c r="F595" t="s">
        <v>80</v>
      </c>
      <c r="H595" t="str">
        <f t="shared" si="9"/>
        <v>España</v>
      </c>
      <c r="I595">
        <v>1998</v>
      </c>
      <c r="J595" t="s">
        <v>81</v>
      </c>
      <c r="L595" s="3" t="s">
        <v>85</v>
      </c>
      <c r="M595" t="s">
        <v>82</v>
      </c>
      <c r="N595" t="s">
        <v>104</v>
      </c>
      <c r="P595">
        <v>0</v>
      </c>
      <c r="Q595">
        <v>0</v>
      </c>
      <c r="R595">
        <v>0</v>
      </c>
      <c r="S595">
        <v>0</v>
      </c>
      <c r="T595">
        <v>0</v>
      </c>
      <c r="U595">
        <v>1</v>
      </c>
      <c r="V595">
        <v>4</v>
      </c>
      <c r="W595">
        <v>10</v>
      </c>
      <c r="X595">
        <v>50</v>
      </c>
      <c r="Y595" t="s">
        <v>143</v>
      </c>
      <c r="AA595" t="s">
        <v>85</v>
      </c>
      <c r="AB595" t="s">
        <v>253</v>
      </c>
      <c r="AC595" t="s">
        <v>85</v>
      </c>
      <c r="AD595" t="s">
        <v>85</v>
      </c>
      <c r="AE595" t="s">
        <v>216</v>
      </c>
      <c r="AG595" t="s">
        <v>147</v>
      </c>
      <c r="AI595" t="s">
        <v>89</v>
      </c>
      <c r="AJ595" t="s">
        <v>89</v>
      </c>
      <c r="AK595" t="s">
        <v>90</v>
      </c>
      <c r="AL595" t="s">
        <v>89</v>
      </c>
      <c r="AN595" t="s">
        <v>179</v>
      </c>
      <c r="AO595" t="s">
        <v>179</v>
      </c>
      <c r="AP595" t="s">
        <v>179</v>
      </c>
      <c r="AQ595" t="s">
        <v>179</v>
      </c>
      <c r="AR595" t="s">
        <v>179</v>
      </c>
      <c r="AS595" t="s">
        <v>179</v>
      </c>
      <c r="AT595" t="s">
        <v>107</v>
      </c>
      <c r="AU595" t="s">
        <v>107</v>
      </c>
      <c r="AV595" t="s">
        <v>106</v>
      </c>
      <c r="AW595" t="s">
        <v>107</v>
      </c>
      <c r="AX595" t="s">
        <v>106</v>
      </c>
      <c r="AY595" t="s">
        <v>107</v>
      </c>
      <c r="AZ595" t="s">
        <v>106</v>
      </c>
      <c r="BA595" t="s">
        <v>107</v>
      </c>
      <c r="BB595" t="s">
        <v>106</v>
      </c>
      <c r="BC595" t="s">
        <v>107</v>
      </c>
      <c r="BD595" t="s">
        <v>121</v>
      </c>
      <c r="BE595" t="s">
        <v>109</v>
      </c>
      <c r="BF595" t="s">
        <v>109</v>
      </c>
      <c r="BG595" t="s">
        <v>109</v>
      </c>
      <c r="BH595" t="s">
        <v>108</v>
      </c>
      <c r="BI595" t="s">
        <v>108</v>
      </c>
      <c r="BJ595" t="s">
        <v>110</v>
      </c>
      <c r="BK595" t="s">
        <v>110</v>
      </c>
      <c r="BL595" t="s">
        <v>110</v>
      </c>
      <c r="BM595" t="s">
        <v>110</v>
      </c>
      <c r="BN595" t="s">
        <v>110</v>
      </c>
      <c r="BO595" t="s">
        <v>148</v>
      </c>
      <c r="BP595" t="s">
        <v>108</v>
      </c>
      <c r="BQ595" t="s">
        <v>108</v>
      </c>
      <c r="BR595" t="s">
        <v>111</v>
      </c>
      <c r="BS595" t="s">
        <v>121</v>
      </c>
      <c r="BT595" t="s">
        <v>122</v>
      </c>
      <c r="BU595" t="s">
        <v>122</v>
      </c>
      <c r="BV595" t="s">
        <v>121</v>
      </c>
      <c r="BW595" t="s">
        <v>122</v>
      </c>
      <c r="BX595" t="s">
        <v>98</v>
      </c>
    </row>
    <row r="596" spans="1:77">
      <c r="A596">
        <v>597</v>
      </c>
      <c r="B596">
        <v>0</v>
      </c>
      <c r="E596" t="s">
        <v>167</v>
      </c>
      <c r="H596" t="str">
        <f t="shared" si="9"/>
        <v>España</v>
      </c>
      <c r="AI596" t="s">
        <v>167</v>
      </c>
      <c r="AJ596" t="s">
        <v>167</v>
      </c>
      <c r="AK596" t="s">
        <v>167</v>
      </c>
      <c r="AL596" t="s">
        <v>167</v>
      </c>
    </row>
    <row r="597" spans="1:77">
      <c r="A597">
        <v>598</v>
      </c>
      <c r="B597">
        <v>7</v>
      </c>
      <c r="C597" t="s">
        <v>188</v>
      </c>
      <c r="D597" t="s">
        <v>306</v>
      </c>
      <c r="E597" t="s">
        <v>79</v>
      </c>
      <c r="F597" t="s">
        <v>80</v>
      </c>
      <c r="H597" t="str">
        <f t="shared" si="9"/>
        <v>España</v>
      </c>
      <c r="I597">
        <v>1988</v>
      </c>
      <c r="J597" t="s">
        <v>131</v>
      </c>
      <c r="L597" s="3" t="s">
        <v>85</v>
      </c>
      <c r="M597" t="s">
        <v>103</v>
      </c>
      <c r="N597" t="s">
        <v>83</v>
      </c>
      <c r="P597">
        <v>0</v>
      </c>
      <c r="Q597">
        <v>0</v>
      </c>
      <c r="R597">
        <v>0</v>
      </c>
      <c r="S597">
        <v>0</v>
      </c>
      <c r="T597">
        <v>0</v>
      </c>
      <c r="U597">
        <v>0</v>
      </c>
      <c r="V597">
        <v>0</v>
      </c>
      <c r="W597">
        <v>0</v>
      </c>
      <c r="X597">
        <v>0</v>
      </c>
      <c r="Y597" t="s">
        <v>143</v>
      </c>
      <c r="AA597" t="s">
        <v>85</v>
      </c>
      <c r="AB597" t="s">
        <v>86</v>
      </c>
      <c r="AC597" t="s">
        <v>85</v>
      </c>
      <c r="AD597" t="s">
        <v>85</v>
      </c>
      <c r="AE597" t="s">
        <v>87</v>
      </c>
      <c r="AG597" t="s">
        <v>177</v>
      </c>
      <c r="AI597" t="s">
        <v>89</v>
      </c>
      <c r="AJ597" t="s">
        <v>89</v>
      </c>
      <c r="AK597" t="s">
        <v>90</v>
      </c>
      <c r="AL597" t="s">
        <v>89</v>
      </c>
      <c r="AN597" t="s">
        <v>92</v>
      </c>
      <c r="AO597" t="s">
        <v>92</v>
      </c>
      <c r="AP597" t="s">
        <v>179</v>
      </c>
      <c r="AQ597" t="s">
        <v>179</v>
      </c>
      <c r="AR597" t="s">
        <v>179</v>
      </c>
      <c r="AS597" t="s">
        <v>179</v>
      </c>
      <c r="AT597" t="s">
        <v>107</v>
      </c>
      <c r="AU597" t="s">
        <v>107</v>
      </c>
      <c r="AV597" t="s">
        <v>107</v>
      </c>
      <c r="AW597" t="s">
        <v>107</v>
      </c>
      <c r="AX597" t="s">
        <v>107</v>
      </c>
      <c r="AY597" t="s">
        <v>107</v>
      </c>
      <c r="AZ597" t="s">
        <v>107</v>
      </c>
      <c r="BA597" t="s">
        <v>107</v>
      </c>
      <c r="BB597" t="s">
        <v>107</v>
      </c>
      <c r="BC597" t="s">
        <v>107</v>
      </c>
      <c r="BD597" t="s">
        <v>121</v>
      </c>
      <c r="BE597" t="s">
        <v>109</v>
      </c>
      <c r="BF597" t="s">
        <v>226</v>
      </c>
      <c r="BG597" t="s">
        <v>226</v>
      </c>
      <c r="BH597" t="s">
        <v>109</v>
      </c>
      <c r="BI597" t="s">
        <v>109</v>
      </c>
      <c r="BJ597" t="s">
        <v>96</v>
      </c>
      <c r="BK597" t="s">
        <v>96</v>
      </c>
      <c r="BL597" t="s">
        <v>96</v>
      </c>
      <c r="BM597" t="s">
        <v>120</v>
      </c>
      <c r="BN597" t="s">
        <v>120</v>
      </c>
      <c r="BO597" t="s">
        <v>108</v>
      </c>
      <c r="BP597" t="s">
        <v>95</v>
      </c>
      <c r="BQ597" t="s">
        <v>95</v>
      </c>
      <c r="BR597" t="s">
        <v>97</v>
      </c>
      <c r="BS597" t="s">
        <v>122</v>
      </c>
      <c r="BT597" t="s">
        <v>121</v>
      </c>
      <c r="BU597" t="s">
        <v>121</v>
      </c>
      <c r="BV597" t="s">
        <v>121</v>
      </c>
      <c r="BW597" t="s">
        <v>122</v>
      </c>
      <c r="BX597" t="s">
        <v>98</v>
      </c>
    </row>
    <row r="598" spans="1:77">
      <c r="A598">
        <v>599</v>
      </c>
      <c r="B598">
        <v>7</v>
      </c>
      <c r="C598" t="s">
        <v>548</v>
      </c>
      <c r="D598" t="s">
        <v>711</v>
      </c>
      <c r="E598" t="s">
        <v>79</v>
      </c>
      <c r="F598" t="s">
        <v>423</v>
      </c>
      <c r="H598" t="str">
        <f t="shared" si="9"/>
        <v>Estados Unidos</v>
      </c>
      <c r="I598">
        <v>1947</v>
      </c>
      <c r="J598" t="s">
        <v>131</v>
      </c>
      <c r="L598" s="3" t="s">
        <v>85</v>
      </c>
      <c r="M598" t="s">
        <v>103</v>
      </c>
      <c r="N598" t="s">
        <v>132</v>
      </c>
      <c r="P598">
        <v>0</v>
      </c>
      <c r="Q598">
        <v>0</v>
      </c>
      <c r="R598">
        <v>0</v>
      </c>
      <c r="S598">
        <v>10</v>
      </c>
      <c r="T598">
        <v>40</v>
      </c>
      <c r="U598">
        <v>240</v>
      </c>
      <c r="V598">
        <v>3</v>
      </c>
      <c r="W598">
        <v>25</v>
      </c>
      <c r="X598">
        <v>75</v>
      </c>
      <c r="Y598" t="s">
        <v>115</v>
      </c>
      <c r="Z598" t="s">
        <v>1198</v>
      </c>
      <c r="AA598" t="s">
        <v>85</v>
      </c>
      <c r="AB598" t="s">
        <v>86</v>
      </c>
      <c r="AC598" t="s">
        <v>85</v>
      </c>
      <c r="AD598" t="s">
        <v>85</v>
      </c>
      <c r="AE598" t="s">
        <v>87</v>
      </c>
      <c r="AG598" t="s">
        <v>177</v>
      </c>
      <c r="AI598" t="s">
        <v>90</v>
      </c>
      <c r="AJ598" t="s">
        <v>89</v>
      </c>
      <c r="AK598" t="s">
        <v>90</v>
      </c>
      <c r="AL598" t="s">
        <v>90</v>
      </c>
      <c r="AM598" t="s">
        <v>1199</v>
      </c>
      <c r="AN598" t="s">
        <v>91</v>
      </c>
      <c r="AO598" t="s">
        <v>91</v>
      </c>
      <c r="AP598" t="s">
        <v>172</v>
      </c>
      <c r="AQ598" t="s">
        <v>172</v>
      </c>
      <c r="AR598" t="s">
        <v>172</v>
      </c>
      <c r="AS598" t="s">
        <v>179</v>
      </c>
      <c r="AT598" t="s">
        <v>118</v>
      </c>
      <c r="AU598" t="s">
        <v>93</v>
      </c>
      <c r="AV598" t="s">
        <v>107</v>
      </c>
      <c r="AW598" t="s">
        <v>93</v>
      </c>
      <c r="AX598" t="s">
        <v>106</v>
      </c>
      <c r="AY598" t="s">
        <v>93</v>
      </c>
      <c r="AZ598" t="s">
        <v>106</v>
      </c>
      <c r="BA598" t="s">
        <v>93</v>
      </c>
      <c r="BB598" t="s">
        <v>106</v>
      </c>
      <c r="BC598" t="s">
        <v>137</v>
      </c>
      <c r="BD598" t="s">
        <v>122</v>
      </c>
      <c r="BE598" t="s">
        <v>108</v>
      </c>
      <c r="BF598" t="s">
        <v>95</v>
      </c>
      <c r="BG598" t="s">
        <v>148</v>
      </c>
      <c r="BH598" t="s">
        <v>95</v>
      </c>
      <c r="BI598" t="s">
        <v>108</v>
      </c>
      <c r="BJ598" t="s">
        <v>96</v>
      </c>
      <c r="BK598" t="s">
        <v>96</v>
      </c>
      <c r="BL598" t="s">
        <v>96</v>
      </c>
      <c r="BM598" t="s">
        <v>96</v>
      </c>
      <c r="BN598" t="s">
        <v>96</v>
      </c>
      <c r="BO598" t="s">
        <v>95</v>
      </c>
      <c r="BP598" t="s">
        <v>95</v>
      </c>
      <c r="BQ598" t="s">
        <v>95</v>
      </c>
      <c r="BR598" t="s">
        <v>97</v>
      </c>
      <c r="BS598" t="s">
        <v>94</v>
      </c>
      <c r="BT598" t="s">
        <v>94</v>
      </c>
      <c r="BU598" t="s">
        <v>94</v>
      </c>
      <c r="BV598" t="s">
        <v>94</v>
      </c>
      <c r="BW598" t="s">
        <v>94</v>
      </c>
      <c r="BX598" t="s">
        <v>98</v>
      </c>
      <c r="BY598" t="s">
        <v>1200</v>
      </c>
    </row>
    <row r="599" spans="1:77">
      <c r="A599">
        <v>600</v>
      </c>
      <c r="B599">
        <v>7</v>
      </c>
      <c r="C599" t="s">
        <v>992</v>
      </c>
      <c r="D599" t="s">
        <v>504</v>
      </c>
      <c r="E599" t="s">
        <v>79</v>
      </c>
      <c r="F599" t="s">
        <v>80</v>
      </c>
      <c r="H599" t="str">
        <f t="shared" si="9"/>
        <v>España</v>
      </c>
      <c r="I599">
        <v>1994</v>
      </c>
      <c r="J599" t="s">
        <v>102</v>
      </c>
      <c r="L599" s="3" t="s">
        <v>85</v>
      </c>
      <c r="M599" t="s">
        <v>103</v>
      </c>
      <c r="N599" t="s">
        <v>104</v>
      </c>
      <c r="P599">
        <v>0</v>
      </c>
      <c r="Q599">
        <v>0</v>
      </c>
      <c r="R599">
        <v>0</v>
      </c>
      <c r="S599">
        <v>0</v>
      </c>
      <c r="T599">
        <v>0</v>
      </c>
      <c r="U599">
        <v>30</v>
      </c>
      <c r="V599">
        <v>0</v>
      </c>
      <c r="W599">
        <v>10</v>
      </c>
      <c r="X599">
        <v>100</v>
      </c>
      <c r="Y599" t="s">
        <v>84</v>
      </c>
      <c r="AA599" t="s">
        <v>85</v>
      </c>
      <c r="AB599" t="s">
        <v>86</v>
      </c>
      <c r="AC599" t="s">
        <v>85</v>
      </c>
      <c r="AD599" t="s">
        <v>85</v>
      </c>
      <c r="AE599" t="s">
        <v>87</v>
      </c>
      <c r="AG599" t="s">
        <v>105</v>
      </c>
      <c r="AI599" t="s">
        <v>90</v>
      </c>
      <c r="AJ599" t="s">
        <v>90</v>
      </c>
      <c r="AK599" t="s">
        <v>90</v>
      </c>
      <c r="AL599" t="s">
        <v>90</v>
      </c>
      <c r="AN599" t="s">
        <v>92</v>
      </c>
      <c r="AO599" t="s">
        <v>92</v>
      </c>
      <c r="AP599" t="s">
        <v>172</v>
      </c>
      <c r="AQ599" t="s">
        <v>172</v>
      </c>
      <c r="AR599" t="s">
        <v>172</v>
      </c>
      <c r="AS599" t="s">
        <v>172</v>
      </c>
      <c r="AT599" t="s">
        <v>107</v>
      </c>
      <c r="AU599" t="s">
        <v>106</v>
      </c>
      <c r="AV599" t="s">
        <v>106</v>
      </c>
      <c r="AW599" t="s">
        <v>107</v>
      </c>
      <c r="AX599" t="s">
        <v>93</v>
      </c>
      <c r="AY599" t="s">
        <v>93</v>
      </c>
      <c r="AZ599" t="s">
        <v>106</v>
      </c>
      <c r="BA599" t="s">
        <v>93</v>
      </c>
      <c r="BB599" t="s">
        <v>107</v>
      </c>
      <c r="BC599" t="s">
        <v>106</v>
      </c>
      <c r="BD599" t="s">
        <v>121</v>
      </c>
      <c r="BE599" t="s">
        <v>148</v>
      </c>
      <c r="BF599" t="s">
        <v>148</v>
      </c>
      <c r="BG599" t="s">
        <v>109</v>
      </c>
      <c r="BH599" t="s">
        <v>109</v>
      </c>
      <c r="BI599" t="s">
        <v>148</v>
      </c>
      <c r="BJ599" t="s">
        <v>96</v>
      </c>
      <c r="BK599" t="s">
        <v>96</v>
      </c>
      <c r="BL599" t="s">
        <v>96</v>
      </c>
      <c r="BM599" t="s">
        <v>96</v>
      </c>
      <c r="BN599" t="s">
        <v>96</v>
      </c>
      <c r="BO599" t="s">
        <v>108</v>
      </c>
      <c r="BP599" t="s">
        <v>108</v>
      </c>
      <c r="BQ599" t="s">
        <v>95</v>
      </c>
      <c r="BR599" t="s">
        <v>111</v>
      </c>
      <c r="BS599" t="s">
        <v>121</v>
      </c>
      <c r="BT599" t="s">
        <v>121</v>
      </c>
      <c r="BU599" t="s">
        <v>94</v>
      </c>
      <c r="BV599" t="s">
        <v>121</v>
      </c>
      <c r="BW599" t="s">
        <v>122</v>
      </c>
      <c r="BX599" t="s">
        <v>89</v>
      </c>
    </row>
    <row r="600" spans="1:77">
      <c r="A600">
        <v>601</v>
      </c>
      <c r="B600">
        <v>7</v>
      </c>
      <c r="C600" t="s">
        <v>223</v>
      </c>
      <c r="D600" t="s">
        <v>186</v>
      </c>
      <c r="E600" t="s">
        <v>101</v>
      </c>
      <c r="F600" t="s">
        <v>115</v>
      </c>
      <c r="G600" t="s">
        <v>130</v>
      </c>
      <c r="H600" t="str">
        <f t="shared" si="9"/>
        <v>Brazil</v>
      </c>
      <c r="I600">
        <v>1989</v>
      </c>
      <c r="J600" t="s">
        <v>131</v>
      </c>
      <c r="L600" s="3" t="s">
        <v>85</v>
      </c>
      <c r="M600" t="s">
        <v>190</v>
      </c>
      <c r="N600" t="s">
        <v>83</v>
      </c>
      <c r="P600">
        <v>0</v>
      </c>
      <c r="Q600">
        <v>0</v>
      </c>
      <c r="R600">
        <v>0</v>
      </c>
      <c r="S600">
        <v>0</v>
      </c>
      <c r="T600">
        <v>0</v>
      </c>
      <c r="U600">
        <v>4</v>
      </c>
      <c r="V600">
        <v>0</v>
      </c>
      <c r="W600">
        <v>0</v>
      </c>
      <c r="X600">
        <v>0</v>
      </c>
      <c r="Y600" t="s">
        <v>143</v>
      </c>
      <c r="AA600" t="s">
        <v>85</v>
      </c>
      <c r="AB600" t="s">
        <v>86</v>
      </c>
      <c r="AC600" t="s">
        <v>85</v>
      </c>
      <c r="AD600" t="s">
        <v>85</v>
      </c>
      <c r="AE600" t="s">
        <v>87</v>
      </c>
      <c r="AG600" t="s">
        <v>523</v>
      </c>
      <c r="AI600" t="s">
        <v>89</v>
      </c>
      <c r="AJ600" t="s">
        <v>90</v>
      </c>
      <c r="AK600" t="s">
        <v>90</v>
      </c>
      <c r="AL600" t="s">
        <v>89</v>
      </c>
      <c r="AN600" t="s">
        <v>91</v>
      </c>
      <c r="AO600" t="s">
        <v>91</v>
      </c>
      <c r="AP600" t="s">
        <v>91</v>
      </c>
      <c r="AQ600" t="s">
        <v>91</v>
      </c>
      <c r="AR600" t="s">
        <v>91</v>
      </c>
      <c r="AS600" t="s">
        <v>91</v>
      </c>
      <c r="AT600" t="s">
        <v>107</v>
      </c>
      <c r="AU600" t="s">
        <v>107</v>
      </c>
      <c r="AV600" t="s">
        <v>118</v>
      </c>
      <c r="AW600" t="s">
        <v>107</v>
      </c>
      <c r="AX600" t="s">
        <v>107</v>
      </c>
      <c r="AY600" t="s">
        <v>107</v>
      </c>
      <c r="AZ600" t="s">
        <v>107</v>
      </c>
      <c r="BA600" t="s">
        <v>107</v>
      </c>
      <c r="BB600" t="s">
        <v>107</v>
      </c>
      <c r="BC600" t="s">
        <v>107</v>
      </c>
      <c r="BD600" t="s">
        <v>121</v>
      </c>
      <c r="BE600" t="s">
        <v>95</v>
      </c>
      <c r="BF600" t="s">
        <v>95</v>
      </c>
      <c r="BG600" t="s">
        <v>95</v>
      </c>
      <c r="BH600" t="s">
        <v>95</v>
      </c>
      <c r="BI600" t="s">
        <v>95</v>
      </c>
      <c r="BJ600" t="s">
        <v>96</v>
      </c>
      <c r="BK600" t="s">
        <v>96</v>
      </c>
      <c r="BL600" t="s">
        <v>96</v>
      </c>
      <c r="BM600" t="s">
        <v>110</v>
      </c>
      <c r="BN600" t="s">
        <v>110</v>
      </c>
      <c r="BO600" t="s">
        <v>95</v>
      </c>
      <c r="BP600" t="s">
        <v>95</v>
      </c>
      <c r="BQ600" t="s">
        <v>95</v>
      </c>
      <c r="BR600" t="s">
        <v>97</v>
      </c>
      <c r="BS600" t="s">
        <v>94</v>
      </c>
      <c r="BT600" t="s">
        <v>94</v>
      </c>
      <c r="BU600" t="s">
        <v>94</v>
      </c>
      <c r="BV600" t="s">
        <v>94</v>
      </c>
      <c r="BW600" t="s">
        <v>94</v>
      </c>
      <c r="BX600" t="s">
        <v>98</v>
      </c>
      <c r="BY600" t="s">
        <v>1201</v>
      </c>
    </row>
    <row r="601" spans="1:77">
      <c r="A601">
        <v>602</v>
      </c>
      <c r="B601">
        <v>2</v>
      </c>
      <c r="C601" t="s">
        <v>426</v>
      </c>
      <c r="D601" t="s">
        <v>426</v>
      </c>
      <c r="E601" t="s">
        <v>101</v>
      </c>
      <c r="F601" t="s">
        <v>115</v>
      </c>
      <c r="G601" t="s">
        <v>116</v>
      </c>
      <c r="H601" t="str">
        <f t="shared" si="9"/>
        <v>Brasil</v>
      </c>
      <c r="I601">
        <v>1968</v>
      </c>
      <c r="J601" t="s">
        <v>131</v>
      </c>
      <c r="L601" s="3">
        <v>20000000000</v>
      </c>
      <c r="M601" t="s">
        <v>190</v>
      </c>
      <c r="N601" t="s">
        <v>83</v>
      </c>
      <c r="AI601" t="s">
        <v>167</v>
      </c>
      <c r="AJ601" t="s">
        <v>167</v>
      </c>
      <c r="AK601" t="s">
        <v>167</v>
      </c>
      <c r="AL601" t="s">
        <v>167</v>
      </c>
    </row>
    <row r="602" spans="1:77">
      <c r="A602">
        <v>603</v>
      </c>
      <c r="B602">
        <v>7</v>
      </c>
      <c r="C602" t="s">
        <v>557</v>
      </c>
      <c r="D602" t="s">
        <v>1202</v>
      </c>
      <c r="E602" t="s">
        <v>101</v>
      </c>
      <c r="F602" t="s">
        <v>343</v>
      </c>
      <c r="H602" t="str">
        <f t="shared" si="9"/>
        <v>El Salvador</v>
      </c>
      <c r="I602">
        <v>1994</v>
      </c>
      <c r="J602" t="s">
        <v>81</v>
      </c>
      <c r="L602" s="3" t="s">
        <v>85</v>
      </c>
      <c r="M602" t="s">
        <v>103</v>
      </c>
      <c r="N602" t="s">
        <v>104</v>
      </c>
      <c r="P602">
        <v>4</v>
      </c>
      <c r="Q602">
        <v>10</v>
      </c>
      <c r="R602">
        <v>0</v>
      </c>
      <c r="S602">
        <v>0</v>
      </c>
      <c r="T602">
        <v>0</v>
      </c>
      <c r="U602">
        <v>0</v>
      </c>
      <c r="V602">
        <v>12</v>
      </c>
      <c r="W602">
        <v>48</v>
      </c>
      <c r="X602">
        <v>288</v>
      </c>
      <c r="Y602" t="s">
        <v>143</v>
      </c>
      <c r="AA602" t="s">
        <v>85</v>
      </c>
      <c r="AB602" t="s">
        <v>86</v>
      </c>
      <c r="AC602" t="s">
        <v>85</v>
      </c>
      <c r="AD602" t="s">
        <v>85</v>
      </c>
      <c r="AE602" t="s">
        <v>87</v>
      </c>
      <c r="AG602" t="s">
        <v>105</v>
      </c>
      <c r="AI602" t="s">
        <v>89</v>
      </c>
      <c r="AJ602" t="s">
        <v>90</v>
      </c>
      <c r="AK602" t="s">
        <v>90</v>
      </c>
      <c r="AL602" t="s">
        <v>89</v>
      </c>
      <c r="AN602" t="s">
        <v>172</v>
      </c>
      <c r="AO602" t="s">
        <v>172</v>
      </c>
      <c r="AP602" t="s">
        <v>179</v>
      </c>
      <c r="AQ602" t="s">
        <v>179</v>
      </c>
      <c r="AR602" t="s">
        <v>179</v>
      </c>
      <c r="AS602" t="s">
        <v>179</v>
      </c>
      <c r="AT602" t="s">
        <v>93</v>
      </c>
      <c r="AU602" t="s">
        <v>93</v>
      </c>
      <c r="AV602" t="s">
        <v>93</v>
      </c>
      <c r="AW602" t="s">
        <v>106</v>
      </c>
      <c r="AX602" t="s">
        <v>106</v>
      </c>
      <c r="AY602" t="s">
        <v>107</v>
      </c>
      <c r="AZ602" t="s">
        <v>106</v>
      </c>
      <c r="BA602" t="s">
        <v>107</v>
      </c>
      <c r="BB602" t="s">
        <v>106</v>
      </c>
      <c r="BC602" t="s">
        <v>106</v>
      </c>
      <c r="BD602" t="s">
        <v>121</v>
      </c>
      <c r="BE602" t="s">
        <v>108</v>
      </c>
      <c r="BF602" t="s">
        <v>108</v>
      </c>
      <c r="BG602" t="s">
        <v>148</v>
      </c>
      <c r="BH602" t="s">
        <v>108</v>
      </c>
      <c r="BI602" t="s">
        <v>148</v>
      </c>
      <c r="BJ602" t="s">
        <v>120</v>
      </c>
      <c r="BK602" t="s">
        <v>120</v>
      </c>
      <c r="BL602" t="s">
        <v>120</v>
      </c>
      <c r="BM602" t="s">
        <v>120</v>
      </c>
      <c r="BN602" t="s">
        <v>120</v>
      </c>
      <c r="BO602" t="s">
        <v>95</v>
      </c>
      <c r="BP602" t="s">
        <v>95</v>
      </c>
      <c r="BQ602" t="s">
        <v>95</v>
      </c>
      <c r="BR602" t="s">
        <v>111</v>
      </c>
      <c r="BS602" t="s">
        <v>94</v>
      </c>
      <c r="BT602" t="s">
        <v>121</v>
      </c>
      <c r="BU602" t="s">
        <v>121</v>
      </c>
      <c r="BV602" t="s">
        <v>94</v>
      </c>
      <c r="BW602" t="s">
        <v>121</v>
      </c>
      <c r="BX602" t="s">
        <v>98</v>
      </c>
      <c r="BY602" t="s">
        <v>1203</v>
      </c>
    </row>
    <row r="603" spans="1:77">
      <c r="A603">
        <v>604</v>
      </c>
      <c r="B603">
        <v>2</v>
      </c>
      <c r="C603" t="s">
        <v>335</v>
      </c>
      <c r="D603" t="s">
        <v>328</v>
      </c>
      <c r="E603" t="s">
        <v>101</v>
      </c>
      <c r="F603" t="s">
        <v>125</v>
      </c>
      <c r="H603" t="str">
        <f t="shared" si="9"/>
        <v>Argentina</v>
      </c>
      <c r="I603">
        <v>1987</v>
      </c>
      <c r="J603" t="s">
        <v>131</v>
      </c>
      <c r="L603" s="3">
        <v>10000000000</v>
      </c>
      <c r="M603" t="s">
        <v>103</v>
      </c>
      <c r="N603" t="s">
        <v>83</v>
      </c>
      <c r="AI603" t="s">
        <v>167</v>
      </c>
      <c r="AJ603" t="s">
        <v>167</v>
      </c>
      <c r="AK603" t="s">
        <v>167</v>
      </c>
      <c r="AL603" t="s">
        <v>167</v>
      </c>
    </row>
    <row r="604" spans="1:77">
      <c r="A604">
        <v>605</v>
      </c>
      <c r="B604">
        <v>3</v>
      </c>
      <c r="C604" t="s">
        <v>262</v>
      </c>
      <c r="D604" t="s">
        <v>387</v>
      </c>
      <c r="E604" t="s">
        <v>79</v>
      </c>
      <c r="F604" t="s">
        <v>175</v>
      </c>
      <c r="H604" t="str">
        <f t="shared" si="9"/>
        <v>Chile</v>
      </c>
      <c r="I604">
        <v>1987</v>
      </c>
      <c r="J604" t="s">
        <v>81</v>
      </c>
      <c r="L604" s="3" t="s">
        <v>85</v>
      </c>
      <c r="M604" t="s">
        <v>103</v>
      </c>
      <c r="N604" t="s">
        <v>117</v>
      </c>
      <c r="P604">
        <v>0</v>
      </c>
      <c r="Q604">
        <v>0</v>
      </c>
      <c r="R604">
        <v>0</v>
      </c>
      <c r="S604">
        <v>30</v>
      </c>
      <c r="T604">
        <v>80</v>
      </c>
      <c r="U604">
        <v>280</v>
      </c>
      <c r="V604">
        <v>0</v>
      </c>
      <c r="W604">
        <v>0</v>
      </c>
      <c r="X604">
        <v>0</v>
      </c>
      <c r="Y604" t="s">
        <v>346</v>
      </c>
      <c r="AA604" t="s">
        <v>85</v>
      </c>
      <c r="AB604" t="s">
        <v>86</v>
      </c>
      <c r="AC604" t="s">
        <v>85</v>
      </c>
      <c r="AD604" t="s">
        <v>85</v>
      </c>
      <c r="AE604" t="s">
        <v>87</v>
      </c>
      <c r="AI604" t="s">
        <v>167</v>
      </c>
      <c r="AJ604" t="s">
        <v>167</v>
      </c>
      <c r="AK604" t="s">
        <v>167</v>
      </c>
      <c r="AL604" t="s">
        <v>167</v>
      </c>
    </row>
    <row r="605" spans="1:77">
      <c r="A605">
        <v>606</v>
      </c>
      <c r="B605">
        <v>7</v>
      </c>
      <c r="C605" t="s">
        <v>694</v>
      </c>
      <c r="D605" t="s">
        <v>408</v>
      </c>
      <c r="E605" t="s">
        <v>101</v>
      </c>
      <c r="F605" t="s">
        <v>80</v>
      </c>
      <c r="H605" t="str">
        <f t="shared" si="9"/>
        <v>España</v>
      </c>
      <c r="I605">
        <v>1970</v>
      </c>
      <c r="J605" t="s">
        <v>115</v>
      </c>
      <c r="K605" t="s">
        <v>1204</v>
      </c>
      <c r="L605" s="3">
        <v>20000000000</v>
      </c>
      <c r="M605" t="s">
        <v>141</v>
      </c>
      <c r="N605" t="s">
        <v>83</v>
      </c>
      <c r="P605">
        <v>0</v>
      </c>
      <c r="Q605">
        <v>0</v>
      </c>
      <c r="R605">
        <v>0</v>
      </c>
      <c r="S605">
        <v>0</v>
      </c>
      <c r="T605">
        <v>0</v>
      </c>
      <c r="U605">
        <v>0</v>
      </c>
      <c r="V605">
        <v>6</v>
      </c>
      <c r="W605">
        <v>6</v>
      </c>
      <c r="X605">
        <v>30</v>
      </c>
      <c r="Y605" t="s">
        <v>115</v>
      </c>
      <c r="Z605" t="s">
        <v>1205</v>
      </c>
      <c r="AA605" t="s">
        <v>85</v>
      </c>
      <c r="AB605" t="s">
        <v>86</v>
      </c>
      <c r="AC605" t="s">
        <v>85</v>
      </c>
      <c r="AD605" t="s">
        <v>85</v>
      </c>
      <c r="AE605" t="s">
        <v>87</v>
      </c>
      <c r="AG605" t="s">
        <v>523</v>
      </c>
      <c r="AI605" t="s">
        <v>89</v>
      </c>
      <c r="AJ605" t="s">
        <v>90</v>
      </c>
      <c r="AK605" t="s">
        <v>89</v>
      </c>
      <c r="AL605" t="s">
        <v>89</v>
      </c>
      <c r="AN605" t="s">
        <v>441</v>
      </c>
      <c r="AO605" t="s">
        <v>92</v>
      </c>
      <c r="AP605" t="s">
        <v>441</v>
      </c>
      <c r="AQ605" t="s">
        <v>172</v>
      </c>
      <c r="AR605" t="s">
        <v>179</v>
      </c>
      <c r="AS605" t="s">
        <v>179</v>
      </c>
      <c r="AT605" t="s">
        <v>118</v>
      </c>
      <c r="AU605" t="s">
        <v>118</v>
      </c>
      <c r="AV605" t="s">
        <v>93</v>
      </c>
      <c r="AW605" t="s">
        <v>93</v>
      </c>
      <c r="AX605" t="s">
        <v>93</v>
      </c>
      <c r="AY605" t="s">
        <v>93</v>
      </c>
      <c r="AZ605" t="s">
        <v>93</v>
      </c>
      <c r="BA605" t="s">
        <v>93</v>
      </c>
      <c r="BB605" t="s">
        <v>93</v>
      </c>
      <c r="BC605" t="s">
        <v>93</v>
      </c>
      <c r="BD605" t="s">
        <v>121</v>
      </c>
      <c r="BE605" t="s">
        <v>148</v>
      </c>
      <c r="BF605" t="s">
        <v>108</v>
      </c>
      <c r="BG605" t="s">
        <v>108</v>
      </c>
      <c r="BH605" t="s">
        <v>95</v>
      </c>
      <c r="BI605" t="s">
        <v>108</v>
      </c>
      <c r="BJ605" t="s">
        <v>96</v>
      </c>
      <c r="BK605" t="s">
        <v>96</v>
      </c>
      <c r="BL605" t="s">
        <v>96</v>
      </c>
      <c r="BM605" t="s">
        <v>96</v>
      </c>
      <c r="BN605" t="s">
        <v>96</v>
      </c>
      <c r="BO605" t="s">
        <v>108</v>
      </c>
      <c r="BP605" t="s">
        <v>95</v>
      </c>
      <c r="BQ605" t="s">
        <v>95</v>
      </c>
      <c r="BR605" t="s">
        <v>111</v>
      </c>
      <c r="BS605" t="s">
        <v>119</v>
      </c>
      <c r="BT605" t="s">
        <v>119</v>
      </c>
      <c r="BU605" t="s">
        <v>122</v>
      </c>
      <c r="BV605" t="s">
        <v>119</v>
      </c>
      <c r="BW605" t="s">
        <v>119</v>
      </c>
      <c r="BX605" t="s">
        <v>98</v>
      </c>
    </row>
    <row r="606" spans="1:77">
      <c r="A606">
        <v>607</v>
      </c>
      <c r="B606">
        <v>7</v>
      </c>
      <c r="C606" t="s">
        <v>611</v>
      </c>
      <c r="D606" t="s">
        <v>1206</v>
      </c>
      <c r="E606" t="s">
        <v>101</v>
      </c>
      <c r="F606" t="s">
        <v>115</v>
      </c>
      <c r="G606" t="s">
        <v>116</v>
      </c>
      <c r="H606" t="str">
        <f t="shared" si="9"/>
        <v>Brasil</v>
      </c>
      <c r="I606">
        <v>1985</v>
      </c>
      <c r="J606" t="s">
        <v>126</v>
      </c>
      <c r="L606" s="3" t="s">
        <v>85</v>
      </c>
      <c r="M606" t="s">
        <v>141</v>
      </c>
      <c r="N606" t="s">
        <v>132</v>
      </c>
      <c r="P606" t="s">
        <v>1207</v>
      </c>
      <c r="Q606" t="s">
        <v>1207</v>
      </c>
      <c r="R606" t="s">
        <v>1207</v>
      </c>
      <c r="S606" t="s">
        <v>1207</v>
      </c>
      <c r="T606" t="s">
        <v>1207</v>
      </c>
      <c r="U606" t="s">
        <v>1207</v>
      </c>
      <c r="V606">
        <v>40</v>
      </c>
      <c r="W606">
        <v>160</v>
      </c>
      <c r="X606">
        <v>1000</v>
      </c>
      <c r="Y606" t="s">
        <v>143</v>
      </c>
      <c r="AA606" t="s">
        <v>85</v>
      </c>
      <c r="AB606" t="s">
        <v>86</v>
      </c>
      <c r="AC606" t="s">
        <v>85</v>
      </c>
      <c r="AD606" t="s">
        <v>85</v>
      </c>
      <c r="AE606" t="s">
        <v>87</v>
      </c>
      <c r="AG606" t="s">
        <v>105</v>
      </c>
      <c r="AI606" t="s">
        <v>90</v>
      </c>
      <c r="AJ606" t="s">
        <v>90</v>
      </c>
      <c r="AK606" t="s">
        <v>90</v>
      </c>
      <c r="AL606" t="s">
        <v>90</v>
      </c>
      <c r="AN606" t="s">
        <v>92</v>
      </c>
      <c r="AO606" t="s">
        <v>92</v>
      </c>
      <c r="AP606" t="s">
        <v>92</v>
      </c>
      <c r="AQ606" t="s">
        <v>92</v>
      </c>
      <c r="AR606" t="s">
        <v>92</v>
      </c>
      <c r="AS606" t="s">
        <v>92</v>
      </c>
      <c r="AT606" t="s">
        <v>107</v>
      </c>
      <c r="AU606" t="s">
        <v>107</v>
      </c>
      <c r="AV606" t="s">
        <v>107</v>
      </c>
      <c r="AW606" t="s">
        <v>107</v>
      </c>
      <c r="AX606" t="s">
        <v>107</v>
      </c>
      <c r="AY606" t="s">
        <v>107</v>
      </c>
      <c r="AZ606" t="s">
        <v>107</v>
      </c>
      <c r="BA606" t="s">
        <v>107</v>
      </c>
      <c r="BB606" t="s">
        <v>107</v>
      </c>
      <c r="BC606" t="s">
        <v>107</v>
      </c>
      <c r="BD606" t="s">
        <v>121</v>
      </c>
      <c r="BE606" t="s">
        <v>95</v>
      </c>
      <c r="BF606" t="s">
        <v>95</v>
      </c>
      <c r="BG606" t="s">
        <v>95</v>
      </c>
      <c r="BH606" t="s">
        <v>95</v>
      </c>
      <c r="BI606" t="s">
        <v>95</v>
      </c>
      <c r="BJ606" t="s">
        <v>120</v>
      </c>
      <c r="BK606" t="s">
        <v>96</v>
      </c>
      <c r="BL606" t="s">
        <v>96</v>
      </c>
      <c r="BM606" t="s">
        <v>120</v>
      </c>
      <c r="BN606" t="s">
        <v>96</v>
      </c>
      <c r="BO606" t="s">
        <v>95</v>
      </c>
      <c r="BP606" t="s">
        <v>95</v>
      </c>
      <c r="BQ606" t="s">
        <v>95</v>
      </c>
      <c r="BR606" t="s">
        <v>111</v>
      </c>
      <c r="BS606" t="s">
        <v>94</v>
      </c>
      <c r="BT606" t="s">
        <v>94</v>
      </c>
      <c r="BU606" t="s">
        <v>94</v>
      </c>
      <c r="BV606" t="s">
        <v>94</v>
      </c>
      <c r="BW606" t="s">
        <v>94</v>
      </c>
      <c r="BX606" t="s">
        <v>98</v>
      </c>
    </row>
    <row r="607" spans="1:77">
      <c r="A607">
        <v>608</v>
      </c>
      <c r="B607">
        <v>7</v>
      </c>
      <c r="C607" t="s">
        <v>552</v>
      </c>
      <c r="D607" t="s">
        <v>348</v>
      </c>
      <c r="E607" t="s">
        <v>101</v>
      </c>
      <c r="F607" t="s">
        <v>175</v>
      </c>
      <c r="H607" t="str">
        <f t="shared" si="9"/>
        <v>Chile</v>
      </c>
      <c r="I607">
        <v>1980</v>
      </c>
      <c r="J607" t="s">
        <v>126</v>
      </c>
      <c r="L607" s="3">
        <v>10000000000</v>
      </c>
      <c r="M607" t="s">
        <v>103</v>
      </c>
      <c r="N607" t="s">
        <v>83</v>
      </c>
      <c r="P607">
        <v>0</v>
      </c>
      <c r="Q607">
        <v>0</v>
      </c>
      <c r="R607">
        <v>0</v>
      </c>
      <c r="S607">
        <v>6</v>
      </c>
      <c r="T607">
        <v>15</v>
      </c>
      <c r="U607">
        <v>30</v>
      </c>
      <c r="V607">
        <v>8</v>
      </c>
      <c r="W607">
        <v>20</v>
      </c>
      <c r="X607">
        <v>50</v>
      </c>
      <c r="Y607" t="s">
        <v>84</v>
      </c>
      <c r="AA607" t="s">
        <v>85</v>
      </c>
      <c r="AB607" t="s">
        <v>86</v>
      </c>
      <c r="AC607" t="s">
        <v>85</v>
      </c>
      <c r="AD607" t="s">
        <v>85</v>
      </c>
      <c r="AE607" t="s">
        <v>87</v>
      </c>
      <c r="AG607" t="s">
        <v>147</v>
      </c>
      <c r="AI607" t="s">
        <v>89</v>
      </c>
      <c r="AJ607" t="s">
        <v>89</v>
      </c>
      <c r="AK607" t="s">
        <v>90</v>
      </c>
      <c r="AL607" t="s">
        <v>89</v>
      </c>
      <c r="AN607" t="s">
        <v>92</v>
      </c>
      <c r="AO607" t="s">
        <v>92</v>
      </c>
      <c r="AP607" t="s">
        <v>92</v>
      </c>
      <c r="AQ607" t="s">
        <v>92</v>
      </c>
      <c r="AR607" t="s">
        <v>92</v>
      </c>
      <c r="AS607" t="s">
        <v>92</v>
      </c>
      <c r="AT607" t="s">
        <v>106</v>
      </c>
      <c r="AU607" t="s">
        <v>106</v>
      </c>
      <c r="AV607" t="s">
        <v>106</v>
      </c>
      <c r="AW607" t="s">
        <v>106</v>
      </c>
      <c r="AX607" t="s">
        <v>106</v>
      </c>
      <c r="AY607" t="s">
        <v>106</v>
      </c>
      <c r="AZ607" t="s">
        <v>106</v>
      </c>
      <c r="BA607" t="s">
        <v>106</v>
      </c>
      <c r="BB607" t="s">
        <v>106</v>
      </c>
      <c r="BC607" t="s">
        <v>106</v>
      </c>
      <c r="BD607" t="s">
        <v>121</v>
      </c>
      <c r="BE607" t="s">
        <v>109</v>
      </c>
      <c r="BF607" t="s">
        <v>109</v>
      </c>
      <c r="BG607" t="s">
        <v>109</v>
      </c>
      <c r="BH607" t="s">
        <v>109</v>
      </c>
      <c r="BI607" t="s">
        <v>109</v>
      </c>
      <c r="BJ607" t="s">
        <v>96</v>
      </c>
      <c r="BK607" t="s">
        <v>96</v>
      </c>
      <c r="BL607" t="s">
        <v>96</v>
      </c>
      <c r="BM607" t="s">
        <v>96</v>
      </c>
      <c r="BN607" t="s">
        <v>96</v>
      </c>
      <c r="BO607" t="s">
        <v>108</v>
      </c>
      <c r="BP607" t="s">
        <v>95</v>
      </c>
      <c r="BQ607" t="s">
        <v>95</v>
      </c>
      <c r="BR607" t="s">
        <v>97</v>
      </c>
      <c r="BS607" t="s">
        <v>121</v>
      </c>
      <c r="BT607" t="s">
        <v>121</v>
      </c>
      <c r="BU607" t="s">
        <v>121</v>
      </c>
      <c r="BV607" t="s">
        <v>121</v>
      </c>
      <c r="BW607" t="s">
        <v>121</v>
      </c>
      <c r="BX607" t="s">
        <v>98</v>
      </c>
    </row>
    <row r="608" spans="1:77">
      <c r="A608">
        <v>609</v>
      </c>
      <c r="B608">
        <v>7</v>
      </c>
      <c r="C608" t="s">
        <v>100</v>
      </c>
      <c r="D608" t="s">
        <v>252</v>
      </c>
      <c r="E608" t="s">
        <v>101</v>
      </c>
      <c r="F608" t="s">
        <v>115</v>
      </c>
      <c r="G608" t="s">
        <v>116</v>
      </c>
      <c r="H608" t="str">
        <f t="shared" si="9"/>
        <v>Brasil</v>
      </c>
      <c r="I608">
        <v>1999</v>
      </c>
      <c r="J608" t="s">
        <v>81</v>
      </c>
      <c r="L608" s="3" t="s">
        <v>85</v>
      </c>
      <c r="M608" t="s">
        <v>176</v>
      </c>
      <c r="N608" t="s">
        <v>117</v>
      </c>
      <c r="P608">
        <v>0</v>
      </c>
      <c r="Q608">
        <v>0</v>
      </c>
      <c r="R608">
        <v>0</v>
      </c>
      <c r="S608">
        <v>0</v>
      </c>
      <c r="T608">
        <v>0</v>
      </c>
      <c r="U608">
        <v>0</v>
      </c>
      <c r="V608">
        <v>0</v>
      </c>
      <c r="W608">
        <v>0</v>
      </c>
      <c r="X608">
        <v>0</v>
      </c>
      <c r="Y608" t="s">
        <v>143</v>
      </c>
      <c r="AA608" t="s">
        <v>85</v>
      </c>
      <c r="AB608" t="s">
        <v>86</v>
      </c>
      <c r="AC608" t="s">
        <v>85</v>
      </c>
      <c r="AD608" t="s">
        <v>85</v>
      </c>
      <c r="AE608" t="s">
        <v>87</v>
      </c>
      <c r="AG608" t="s">
        <v>105</v>
      </c>
      <c r="AI608" t="s">
        <v>89</v>
      </c>
      <c r="AJ608" t="s">
        <v>89</v>
      </c>
      <c r="AK608" t="s">
        <v>90</v>
      </c>
      <c r="AL608" t="s">
        <v>89</v>
      </c>
      <c r="AN608" t="s">
        <v>92</v>
      </c>
      <c r="AO608" t="s">
        <v>92</v>
      </c>
      <c r="AP608" t="s">
        <v>92</v>
      </c>
      <c r="AQ608" t="s">
        <v>92</v>
      </c>
      <c r="AR608" t="s">
        <v>92</v>
      </c>
      <c r="AS608" t="s">
        <v>179</v>
      </c>
      <c r="AT608" t="s">
        <v>118</v>
      </c>
      <c r="AU608" t="s">
        <v>118</v>
      </c>
      <c r="AV608" t="s">
        <v>106</v>
      </c>
      <c r="AW608" t="s">
        <v>118</v>
      </c>
      <c r="AX608" t="s">
        <v>106</v>
      </c>
      <c r="AY608" t="s">
        <v>118</v>
      </c>
      <c r="AZ608" t="s">
        <v>106</v>
      </c>
      <c r="BA608" t="s">
        <v>118</v>
      </c>
      <c r="BB608" t="s">
        <v>106</v>
      </c>
      <c r="BC608" t="s">
        <v>106</v>
      </c>
      <c r="BD608" t="s">
        <v>119</v>
      </c>
      <c r="BE608" t="s">
        <v>95</v>
      </c>
      <c r="BF608" t="s">
        <v>95</v>
      </c>
      <c r="BG608" t="s">
        <v>148</v>
      </c>
      <c r="BH608" t="s">
        <v>95</v>
      </c>
      <c r="BI608" t="s">
        <v>95</v>
      </c>
      <c r="BJ608" t="s">
        <v>96</v>
      </c>
      <c r="BK608" t="s">
        <v>96</v>
      </c>
      <c r="BL608" t="s">
        <v>96</v>
      </c>
      <c r="BM608" t="s">
        <v>120</v>
      </c>
      <c r="BN608" t="s">
        <v>96</v>
      </c>
      <c r="BO608" t="s">
        <v>95</v>
      </c>
      <c r="BP608" t="s">
        <v>95</v>
      </c>
      <c r="BQ608" t="s">
        <v>95</v>
      </c>
      <c r="BR608" t="s">
        <v>254</v>
      </c>
      <c r="BS608" t="s">
        <v>94</v>
      </c>
      <c r="BT608" t="s">
        <v>94</v>
      </c>
      <c r="BU608" t="s">
        <v>94</v>
      </c>
      <c r="BV608" t="s">
        <v>94</v>
      </c>
      <c r="BW608" t="s">
        <v>94</v>
      </c>
      <c r="BX608" t="s">
        <v>98</v>
      </c>
      <c r="BY608" t="s">
        <v>1208</v>
      </c>
    </row>
    <row r="609" spans="1:77">
      <c r="A609">
        <v>610</v>
      </c>
      <c r="B609">
        <v>7</v>
      </c>
      <c r="C609" t="s">
        <v>1000</v>
      </c>
      <c r="D609" t="s">
        <v>196</v>
      </c>
      <c r="E609" t="s">
        <v>79</v>
      </c>
      <c r="F609" t="s">
        <v>115</v>
      </c>
      <c r="G609" t="s">
        <v>206</v>
      </c>
      <c r="H609" t="str">
        <f t="shared" si="9"/>
        <v>BRASIL</v>
      </c>
      <c r="I609">
        <v>1967</v>
      </c>
      <c r="J609" t="s">
        <v>131</v>
      </c>
      <c r="L609" s="3">
        <v>10000000000</v>
      </c>
      <c r="M609" t="s">
        <v>103</v>
      </c>
      <c r="N609" t="s">
        <v>132</v>
      </c>
      <c r="P609">
        <v>0</v>
      </c>
      <c r="Q609">
        <v>0</v>
      </c>
      <c r="R609">
        <v>0</v>
      </c>
      <c r="S609">
        <v>4</v>
      </c>
      <c r="T609">
        <v>16</v>
      </c>
      <c r="U609">
        <v>50</v>
      </c>
      <c r="V609">
        <v>0</v>
      </c>
      <c r="W609">
        <v>0</v>
      </c>
      <c r="X609">
        <v>0</v>
      </c>
      <c r="Y609" t="s">
        <v>84</v>
      </c>
      <c r="AA609" t="s">
        <v>85</v>
      </c>
      <c r="AB609" t="s">
        <v>86</v>
      </c>
      <c r="AC609" t="s">
        <v>85</v>
      </c>
      <c r="AD609" t="s">
        <v>85</v>
      </c>
      <c r="AE609" t="s">
        <v>87</v>
      </c>
      <c r="AG609" t="s">
        <v>177</v>
      </c>
      <c r="AI609" t="s">
        <v>90</v>
      </c>
      <c r="AJ609" t="s">
        <v>90</v>
      </c>
      <c r="AK609" t="s">
        <v>90</v>
      </c>
      <c r="AL609" t="s">
        <v>90</v>
      </c>
      <c r="AN609" t="s">
        <v>179</v>
      </c>
      <c r="AO609" t="s">
        <v>179</v>
      </c>
      <c r="AP609" t="s">
        <v>179</v>
      </c>
      <c r="AQ609" t="s">
        <v>179</v>
      </c>
      <c r="AR609" t="s">
        <v>179</v>
      </c>
      <c r="AS609" t="s">
        <v>179</v>
      </c>
      <c r="AT609" t="s">
        <v>93</v>
      </c>
      <c r="AU609" t="s">
        <v>93</v>
      </c>
      <c r="AV609" t="s">
        <v>93</v>
      </c>
      <c r="AW609" t="s">
        <v>93</v>
      </c>
      <c r="AX609" t="s">
        <v>93</v>
      </c>
      <c r="AY609" t="s">
        <v>93</v>
      </c>
      <c r="AZ609" t="s">
        <v>93</v>
      </c>
      <c r="BA609" t="s">
        <v>93</v>
      </c>
      <c r="BB609" t="s">
        <v>93</v>
      </c>
      <c r="BC609" t="s">
        <v>93</v>
      </c>
      <c r="BD609" t="s">
        <v>94</v>
      </c>
      <c r="BE609" t="s">
        <v>95</v>
      </c>
      <c r="BF609" t="s">
        <v>95</v>
      </c>
      <c r="BG609" t="s">
        <v>95</v>
      </c>
      <c r="BH609" t="s">
        <v>95</v>
      </c>
      <c r="BI609" t="s">
        <v>95</v>
      </c>
      <c r="BJ609" t="s">
        <v>96</v>
      </c>
      <c r="BK609" t="s">
        <v>120</v>
      </c>
      <c r="BL609" t="s">
        <v>96</v>
      </c>
      <c r="BM609" t="s">
        <v>110</v>
      </c>
      <c r="BN609" t="s">
        <v>96</v>
      </c>
      <c r="BO609" t="s">
        <v>95</v>
      </c>
      <c r="BP609" t="s">
        <v>95</v>
      </c>
      <c r="BQ609" t="s">
        <v>95</v>
      </c>
      <c r="BR609" t="s">
        <v>97</v>
      </c>
      <c r="BS609" t="s">
        <v>94</v>
      </c>
      <c r="BT609" t="s">
        <v>94</v>
      </c>
      <c r="BU609" t="s">
        <v>94</v>
      </c>
      <c r="BV609" t="s">
        <v>94</v>
      </c>
      <c r="BW609" t="s">
        <v>94</v>
      </c>
      <c r="BX609" t="s">
        <v>98</v>
      </c>
      <c r="BY609" t="s">
        <v>1209</v>
      </c>
    </row>
    <row r="610" spans="1:77">
      <c r="A610">
        <v>611</v>
      </c>
      <c r="B610">
        <v>7</v>
      </c>
      <c r="C610" t="s">
        <v>328</v>
      </c>
      <c r="D610" t="s">
        <v>201</v>
      </c>
      <c r="E610" t="s">
        <v>101</v>
      </c>
      <c r="F610" t="s">
        <v>80</v>
      </c>
      <c r="H610" t="str">
        <f t="shared" si="9"/>
        <v>España</v>
      </c>
      <c r="I610">
        <v>1992</v>
      </c>
      <c r="J610" t="s">
        <v>81</v>
      </c>
      <c r="L610" s="3" t="s">
        <v>85</v>
      </c>
      <c r="M610" t="s">
        <v>141</v>
      </c>
      <c r="N610" t="s">
        <v>117</v>
      </c>
      <c r="P610">
        <v>0</v>
      </c>
      <c r="Q610">
        <v>0</v>
      </c>
      <c r="R610">
        <v>0</v>
      </c>
      <c r="S610">
        <v>0</v>
      </c>
      <c r="T610">
        <v>0</v>
      </c>
      <c r="U610">
        <v>0</v>
      </c>
      <c r="V610">
        <v>0</v>
      </c>
      <c r="W610">
        <v>0</v>
      </c>
      <c r="X610">
        <v>0</v>
      </c>
      <c r="Y610" t="s">
        <v>143</v>
      </c>
      <c r="AA610" s="1">
        <v>10000000000</v>
      </c>
      <c r="AB610" t="s">
        <v>170</v>
      </c>
      <c r="AC610" s="1">
        <v>10000000000</v>
      </c>
      <c r="AD610" t="s">
        <v>85</v>
      </c>
      <c r="AE610" t="s">
        <v>115</v>
      </c>
      <c r="AF610" t="s">
        <v>1210</v>
      </c>
      <c r="AG610" t="s">
        <v>105</v>
      </c>
      <c r="AI610" t="s">
        <v>90</v>
      </c>
      <c r="AJ610" t="s">
        <v>89</v>
      </c>
      <c r="AK610" t="s">
        <v>89</v>
      </c>
      <c r="AL610" t="s">
        <v>89</v>
      </c>
      <c r="AN610" t="s">
        <v>172</v>
      </c>
      <c r="AO610" t="s">
        <v>172</v>
      </c>
      <c r="AP610" t="s">
        <v>172</v>
      </c>
      <c r="AQ610" t="s">
        <v>172</v>
      </c>
      <c r="AR610" t="s">
        <v>172</v>
      </c>
      <c r="AS610" t="s">
        <v>172</v>
      </c>
      <c r="AT610" t="s">
        <v>106</v>
      </c>
      <c r="AU610" t="s">
        <v>106</v>
      </c>
      <c r="AV610" t="s">
        <v>106</v>
      </c>
      <c r="AW610" t="s">
        <v>106</v>
      </c>
      <c r="AX610" t="s">
        <v>106</v>
      </c>
      <c r="AY610" t="s">
        <v>106</v>
      </c>
      <c r="AZ610" t="s">
        <v>106</v>
      </c>
      <c r="BA610" t="s">
        <v>106</v>
      </c>
      <c r="BB610" t="s">
        <v>106</v>
      </c>
      <c r="BC610" t="s">
        <v>106</v>
      </c>
      <c r="BD610" t="s">
        <v>94</v>
      </c>
      <c r="BE610" t="s">
        <v>95</v>
      </c>
      <c r="BF610" t="s">
        <v>95</v>
      </c>
      <c r="BG610" t="s">
        <v>95</v>
      </c>
      <c r="BH610" t="s">
        <v>108</v>
      </c>
      <c r="BI610" t="s">
        <v>108</v>
      </c>
      <c r="BJ610" t="s">
        <v>96</v>
      </c>
      <c r="BK610" t="s">
        <v>96</v>
      </c>
      <c r="BL610" t="s">
        <v>96</v>
      </c>
      <c r="BM610" t="s">
        <v>120</v>
      </c>
      <c r="BN610" t="s">
        <v>96</v>
      </c>
      <c r="BO610" t="s">
        <v>148</v>
      </c>
      <c r="BP610" t="s">
        <v>95</v>
      </c>
      <c r="BQ610" t="s">
        <v>95</v>
      </c>
      <c r="BR610" t="s">
        <v>111</v>
      </c>
      <c r="BS610" t="s">
        <v>94</v>
      </c>
      <c r="BT610" t="s">
        <v>121</v>
      </c>
      <c r="BU610" t="s">
        <v>121</v>
      </c>
      <c r="BV610" t="s">
        <v>122</v>
      </c>
      <c r="BW610" t="s">
        <v>121</v>
      </c>
      <c r="BX610" t="s">
        <v>98</v>
      </c>
    </row>
    <row r="611" spans="1:77">
      <c r="A611">
        <v>612</v>
      </c>
      <c r="B611">
        <v>7</v>
      </c>
      <c r="C611" t="s">
        <v>100</v>
      </c>
      <c r="D611" t="s">
        <v>615</v>
      </c>
      <c r="E611" t="s">
        <v>101</v>
      </c>
      <c r="F611" t="s">
        <v>125</v>
      </c>
      <c r="H611" t="str">
        <f t="shared" si="9"/>
        <v>Argentina</v>
      </c>
      <c r="I611">
        <v>1976</v>
      </c>
      <c r="J611" t="s">
        <v>126</v>
      </c>
      <c r="L611" s="3" t="s">
        <v>85</v>
      </c>
      <c r="M611" t="s">
        <v>141</v>
      </c>
      <c r="N611" t="s">
        <v>83</v>
      </c>
      <c r="P611">
        <v>12</v>
      </c>
      <c r="Q611">
        <v>20</v>
      </c>
      <c r="R611">
        <v>200</v>
      </c>
      <c r="S611">
        <v>6</v>
      </c>
      <c r="T611">
        <v>4</v>
      </c>
      <c r="U611">
        <v>130</v>
      </c>
      <c r="V611">
        <v>0</v>
      </c>
      <c r="W611">
        <v>0</v>
      </c>
      <c r="X611">
        <v>4</v>
      </c>
      <c r="Y611" t="s">
        <v>143</v>
      </c>
      <c r="AA611" s="1">
        <v>70000000000</v>
      </c>
      <c r="AB611" t="s">
        <v>230</v>
      </c>
      <c r="AC611" s="1">
        <v>70000000000</v>
      </c>
      <c r="AD611" s="1">
        <v>20000000000</v>
      </c>
      <c r="AE611" t="s">
        <v>171</v>
      </c>
      <c r="AG611" t="s">
        <v>105</v>
      </c>
      <c r="AI611" t="s">
        <v>90</v>
      </c>
      <c r="AJ611" t="s">
        <v>89</v>
      </c>
      <c r="AK611" t="s">
        <v>90</v>
      </c>
      <c r="AL611" t="s">
        <v>90</v>
      </c>
      <c r="AN611" t="s">
        <v>92</v>
      </c>
      <c r="AO611" t="s">
        <v>92</v>
      </c>
      <c r="AP611" t="s">
        <v>92</v>
      </c>
      <c r="AQ611" t="s">
        <v>92</v>
      </c>
      <c r="AR611" t="s">
        <v>92</v>
      </c>
      <c r="AS611" t="s">
        <v>92</v>
      </c>
      <c r="AT611" t="s">
        <v>106</v>
      </c>
      <c r="AU611" t="s">
        <v>106</v>
      </c>
      <c r="AV611" t="s">
        <v>106</v>
      </c>
      <c r="AW611" t="s">
        <v>106</v>
      </c>
      <c r="AX611" t="s">
        <v>106</v>
      </c>
      <c r="AY611" t="s">
        <v>106</v>
      </c>
      <c r="AZ611" t="s">
        <v>106</v>
      </c>
      <c r="BA611" t="s">
        <v>106</v>
      </c>
      <c r="BB611" t="s">
        <v>106</v>
      </c>
      <c r="BC611" t="s">
        <v>106</v>
      </c>
      <c r="BD611" t="s">
        <v>121</v>
      </c>
      <c r="BE611" t="s">
        <v>148</v>
      </c>
      <c r="BF611" t="s">
        <v>95</v>
      </c>
      <c r="BG611" t="s">
        <v>148</v>
      </c>
      <c r="BH611" t="s">
        <v>95</v>
      </c>
      <c r="BI611" t="s">
        <v>95</v>
      </c>
      <c r="BJ611" t="s">
        <v>96</v>
      </c>
      <c r="BK611" t="s">
        <v>96</v>
      </c>
      <c r="BL611" t="s">
        <v>96</v>
      </c>
      <c r="BM611" t="s">
        <v>110</v>
      </c>
      <c r="BN611" t="s">
        <v>110</v>
      </c>
      <c r="BO611" t="s">
        <v>95</v>
      </c>
      <c r="BP611" t="s">
        <v>95</v>
      </c>
      <c r="BQ611" t="s">
        <v>95</v>
      </c>
      <c r="BR611" t="s">
        <v>97</v>
      </c>
      <c r="BS611" t="s">
        <v>94</v>
      </c>
      <c r="BT611" t="s">
        <v>94</v>
      </c>
      <c r="BU611" t="s">
        <v>94</v>
      </c>
      <c r="BV611" t="s">
        <v>94</v>
      </c>
      <c r="BW611" t="s">
        <v>94</v>
      </c>
      <c r="BX611" t="s">
        <v>98</v>
      </c>
      <c r="BY611" t="s">
        <v>1211</v>
      </c>
    </row>
    <row r="612" spans="1:77">
      <c r="A612">
        <v>613</v>
      </c>
      <c r="B612">
        <v>7</v>
      </c>
      <c r="C612" t="s">
        <v>100</v>
      </c>
      <c r="D612" t="s">
        <v>1212</v>
      </c>
      <c r="E612" t="s">
        <v>79</v>
      </c>
      <c r="F612" t="s">
        <v>115</v>
      </c>
      <c r="G612" t="s">
        <v>1213</v>
      </c>
      <c r="H612" t="str">
        <f t="shared" si="9"/>
        <v>Italia</v>
      </c>
      <c r="I612">
        <v>1991</v>
      </c>
      <c r="J612" t="s">
        <v>81</v>
      </c>
      <c r="L612" s="3" t="s">
        <v>85</v>
      </c>
      <c r="M612" t="s">
        <v>141</v>
      </c>
      <c r="N612" t="s">
        <v>117</v>
      </c>
      <c r="P612">
        <v>0</v>
      </c>
      <c r="Q612">
        <v>0</v>
      </c>
      <c r="R612">
        <v>0</v>
      </c>
      <c r="S612">
        <v>0</v>
      </c>
      <c r="T612">
        <v>0</v>
      </c>
      <c r="U612">
        <v>0</v>
      </c>
      <c r="V612">
        <v>0</v>
      </c>
      <c r="W612">
        <v>0</v>
      </c>
      <c r="X612">
        <v>0</v>
      </c>
      <c r="Y612" t="s">
        <v>143</v>
      </c>
      <c r="AA612" t="s">
        <v>85</v>
      </c>
      <c r="AB612" t="s">
        <v>170</v>
      </c>
      <c r="AC612" t="s">
        <v>85</v>
      </c>
      <c r="AD612" t="s">
        <v>85</v>
      </c>
      <c r="AE612" t="s">
        <v>87</v>
      </c>
      <c r="AG612" t="s">
        <v>105</v>
      </c>
      <c r="AI612" t="s">
        <v>90</v>
      </c>
      <c r="AJ612" t="s">
        <v>90</v>
      </c>
      <c r="AK612" t="s">
        <v>90</v>
      </c>
      <c r="AL612" t="s">
        <v>90</v>
      </c>
      <c r="AN612" t="s">
        <v>92</v>
      </c>
      <c r="AO612" t="s">
        <v>92</v>
      </c>
      <c r="AP612" t="s">
        <v>92</v>
      </c>
      <c r="AQ612" t="s">
        <v>92</v>
      </c>
      <c r="AR612" t="s">
        <v>92</v>
      </c>
      <c r="AS612" t="s">
        <v>92</v>
      </c>
      <c r="AT612" t="s">
        <v>106</v>
      </c>
      <c r="AU612" t="s">
        <v>106</v>
      </c>
      <c r="AV612" t="s">
        <v>106</v>
      </c>
      <c r="AW612" t="s">
        <v>106</v>
      </c>
      <c r="AX612" t="s">
        <v>106</v>
      </c>
      <c r="AY612" t="s">
        <v>106</v>
      </c>
      <c r="AZ612" t="s">
        <v>106</v>
      </c>
      <c r="BA612" t="s">
        <v>106</v>
      </c>
      <c r="BB612" t="s">
        <v>106</v>
      </c>
      <c r="BC612" t="s">
        <v>106</v>
      </c>
      <c r="BD612" t="s">
        <v>94</v>
      </c>
      <c r="BE612" t="s">
        <v>95</v>
      </c>
      <c r="BF612" t="s">
        <v>95</v>
      </c>
      <c r="BG612" t="s">
        <v>148</v>
      </c>
      <c r="BH612" t="s">
        <v>95</v>
      </c>
      <c r="BI612" t="s">
        <v>95</v>
      </c>
      <c r="BJ612" t="s">
        <v>120</v>
      </c>
      <c r="BK612" t="s">
        <v>120</v>
      </c>
      <c r="BL612" t="s">
        <v>96</v>
      </c>
      <c r="BM612" t="s">
        <v>110</v>
      </c>
      <c r="BN612" t="s">
        <v>110</v>
      </c>
      <c r="BO612" t="s">
        <v>108</v>
      </c>
      <c r="BP612" t="s">
        <v>95</v>
      </c>
      <c r="BQ612" t="s">
        <v>108</v>
      </c>
      <c r="BR612" t="s">
        <v>254</v>
      </c>
      <c r="BS612" t="s">
        <v>119</v>
      </c>
      <c r="BT612" t="s">
        <v>119</v>
      </c>
      <c r="BU612" t="s">
        <v>119</v>
      </c>
      <c r="BV612" t="s">
        <v>119</v>
      </c>
      <c r="BW612" t="s">
        <v>119</v>
      </c>
      <c r="BX612" t="s">
        <v>98</v>
      </c>
    </row>
    <row r="613" spans="1:77">
      <c r="A613">
        <v>615</v>
      </c>
      <c r="B613">
        <v>7</v>
      </c>
      <c r="C613" t="s">
        <v>218</v>
      </c>
      <c r="D613" t="s">
        <v>129</v>
      </c>
      <c r="E613" t="s">
        <v>101</v>
      </c>
      <c r="F613" t="s">
        <v>80</v>
      </c>
      <c r="H613" t="str">
        <f t="shared" si="9"/>
        <v>España</v>
      </c>
      <c r="I613">
        <v>1987</v>
      </c>
      <c r="J613" t="s">
        <v>81</v>
      </c>
      <c r="L613" s="3" t="s">
        <v>85</v>
      </c>
      <c r="M613" t="s">
        <v>103</v>
      </c>
      <c r="N613" t="s">
        <v>83</v>
      </c>
      <c r="P613">
        <v>0</v>
      </c>
      <c r="Q613">
        <v>0</v>
      </c>
      <c r="R613">
        <v>0</v>
      </c>
      <c r="S613">
        <v>0</v>
      </c>
      <c r="T613">
        <v>0</v>
      </c>
      <c r="U613">
        <v>0</v>
      </c>
      <c r="V613">
        <v>0</v>
      </c>
      <c r="W613">
        <v>0</v>
      </c>
      <c r="X613">
        <v>0</v>
      </c>
      <c r="Y613" t="s">
        <v>84</v>
      </c>
      <c r="AA613" t="s">
        <v>85</v>
      </c>
      <c r="AB613" t="s">
        <v>86</v>
      </c>
      <c r="AC613" t="s">
        <v>85</v>
      </c>
      <c r="AD613" t="s">
        <v>85</v>
      </c>
      <c r="AE613" t="s">
        <v>87</v>
      </c>
      <c r="AG613" t="s">
        <v>105</v>
      </c>
      <c r="AI613" t="s">
        <v>89</v>
      </c>
      <c r="AJ613" t="s">
        <v>89</v>
      </c>
      <c r="AK613" t="s">
        <v>89</v>
      </c>
      <c r="AL613" t="s">
        <v>90</v>
      </c>
      <c r="AN613" t="s">
        <v>92</v>
      </c>
      <c r="AO613" t="s">
        <v>92</v>
      </c>
      <c r="AP613" t="s">
        <v>92</v>
      </c>
      <c r="AQ613" t="s">
        <v>92</v>
      </c>
      <c r="AR613" t="s">
        <v>92</v>
      </c>
      <c r="AS613" t="s">
        <v>92</v>
      </c>
      <c r="AT613" t="s">
        <v>93</v>
      </c>
      <c r="AU613" t="s">
        <v>107</v>
      </c>
      <c r="AV613" t="s">
        <v>106</v>
      </c>
      <c r="AW613" t="s">
        <v>107</v>
      </c>
      <c r="AX613" t="s">
        <v>106</v>
      </c>
      <c r="AY613" t="s">
        <v>106</v>
      </c>
      <c r="AZ613" t="s">
        <v>107</v>
      </c>
      <c r="BA613" t="s">
        <v>106</v>
      </c>
      <c r="BB613" t="s">
        <v>107</v>
      </c>
      <c r="BC613" t="s">
        <v>106</v>
      </c>
      <c r="BD613" t="s">
        <v>94</v>
      </c>
      <c r="BE613" t="s">
        <v>95</v>
      </c>
      <c r="BF613" t="s">
        <v>95</v>
      </c>
      <c r="BG613" t="s">
        <v>95</v>
      </c>
      <c r="BH613" t="s">
        <v>95</v>
      </c>
      <c r="BI613" t="s">
        <v>95</v>
      </c>
      <c r="BJ613" t="s">
        <v>96</v>
      </c>
      <c r="BK613" t="s">
        <v>96</v>
      </c>
      <c r="BL613" t="s">
        <v>96</v>
      </c>
      <c r="BM613" t="s">
        <v>120</v>
      </c>
      <c r="BN613" t="s">
        <v>120</v>
      </c>
      <c r="BO613" t="s">
        <v>95</v>
      </c>
      <c r="BP613" t="s">
        <v>95</v>
      </c>
      <c r="BQ613" t="s">
        <v>95</v>
      </c>
      <c r="BR613" t="s">
        <v>111</v>
      </c>
      <c r="BS613" t="s">
        <v>94</v>
      </c>
      <c r="BT613" t="s">
        <v>94</v>
      </c>
      <c r="BU613" t="s">
        <v>94</v>
      </c>
      <c r="BV613" t="s">
        <v>94</v>
      </c>
      <c r="BW613" t="s">
        <v>94</v>
      </c>
      <c r="BX613" t="s">
        <v>89</v>
      </c>
      <c r="BY613" t="s">
        <v>1214</v>
      </c>
    </row>
    <row r="614" spans="1:77">
      <c r="A614">
        <v>616</v>
      </c>
      <c r="B614">
        <v>7</v>
      </c>
      <c r="C614" t="s">
        <v>727</v>
      </c>
      <c r="D614" t="s">
        <v>1215</v>
      </c>
      <c r="E614" t="s">
        <v>101</v>
      </c>
      <c r="F614" t="s">
        <v>80</v>
      </c>
      <c r="H614" t="str">
        <f t="shared" si="9"/>
        <v>España</v>
      </c>
      <c r="I614">
        <v>1987</v>
      </c>
      <c r="J614" t="s">
        <v>81</v>
      </c>
      <c r="L614" s="3" t="s">
        <v>85</v>
      </c>
      <c r="M614" t="s">
        <v>141</v>
      </c>
      <c r="N614" t="s">
        <v>117</v>
      </c>
      <c r="P614">
        <v>0</v>
      </c>
      <c r="Q614">
        <v>0</v>
      </c>
      <c r="R614">
        <v>120</v>
      </c>
      <c r="S614">
        <v>0</v>
      </c>
      <c r="T614">
        <v>0</v>
      </c>
      <c r="U614">
        <v>120</v>
      </c>
      <c r="V614">
        <v>0</v>
      </c>
      <c r="W614">
        <v>0</v>
      </c>
      <c r="X614">
        <v>0</v>
      </c>
      <c r="Y614" t="s">
        <v>220</v>
      </c>
      <c r="AA614" s="1">
        <v>150000000000</v>
      </c>
      <c r="AB614" t="s">
        <v>230</v>
      </c>
      <c r="AC614" s="1">
        <v>150000000000</v>
      </c>
      <c r="AD614" s="1">
        <v>90000000000</v>
      </c>
      <c r="AE614" t="s">
        <v>171</v>
      </c>
      <c r="AG614" t="s">
        <v>88</v>
      </c>
      <c r="AI614" t="s">
        <v>89</v>
      </c>
      <c r="AJ614" t="s">
        <v>89</v>
      </c>
      <c r="AK614" t="s">
        <v>90</v>
      </c>
      <c r="AL614" t="s">
        <v>90</v>
      </c>
      <c r="AN614" t="s">
        <v>92</v>
      </c>
      <c r="AO614" t="s">
        <v>92</v>
      </c>
      <c r="AP614" t="s">
        <v>92</v>
      </c>
      <c r="AQ614" t="s">
        <v>92</v>
      </c>
      <c r="AR614" t="s">
        <v>92</v>
      </c>
      <c r="AS614" t="s">
        <v>92</v>
      </c>
      <c r="AT614" t="s">
        <v>107</v>
      </c>
      <c r="AU614" t="s">
        <v>106</v>
      </c>
      <c r="AV614" t="s">
        <v>106</v>
      </c>
      <c r="AW614" t="s">
        <v>106</v>
      </c>
      <c r="AX614" t="s">
        <v>106</v>
      </c>
      <c r="AY614" t="s">
        <v>137</v>
      </c>
      <c r="AZ614" t="s">
        <v>106</v>
      </c>
      <c r="BA614" t="s">
        <v>106</v>
      </c>
      <c r="BB614" t="s">
        <v>106</v>
      </c>
      <c r="BC614" t="s">
        <v>106</v>
      </c>
      <c r="BD614" t="s">
        <v>121</v>
      </c>
      <c r="BE614" t="s">
        <v>108</v>
      </c>
      <c r="BF614" t="s">
        <v>95</v>
      </c>
      <c r="BG614" t="s">
        <v>95</v>
      </c>
      <c r="BH614" t="s">
        <v>95</v>
      </c>
      <c r="BI614" t="s">
        <v>95</v>
      </c>
      <c r="BJ614" t="s">
        <v>96</v>
      </c>
      <c r="BK614" t="s">
        <v>96</v>
      </c>
      <c r="BL614" t="s">
        <v>96</v>
      </c>
      <c r="BM614" t="s">
        <v>96</v>
      </c>
      <c r="BN614" t="s">
        <v>96</v>
      </c>
      <c r="BO614" t="s">
        <v>95</v>
      </c>
      <c r="BP614" t="s">
        <v>95</v>
      </c>
      <c r="BQ614" t="s">
        <v>95</v>
      </c>
      <c r="BR614" t="s">
        <v>111</v>
      </c>
      <c r="BS614" t="s">
        <v>121</v>
      </c>
      <c r="BT614" t="s">
        <v>94</v>
      </c>
      <c r="BU614" t="s">
        <v>94</v>
      </c>
      <c r="BV614" t="s">
        <v>94</v>
      </c>
      <c r="BW614" t="s">
        <v>94</v>
      </c>
      <c r="BX614" t="s">
        <v>98</v>
      </c>
      <c r="BY614" t="s">
        <v>1216</v>
      </c>
    </row>
    <row r="615" spans="1:77">
      <c r="A615">
        <v>617</v>
      </c>
      <c r="B615">
        <v>7</v>
      </c>
      <c r="C615" t="s">
        <v>1217</v>
      </c>
      <c r="D615" t="s">
        <v>1218</v>
      </c>
      <c r="E615" t="s">
        <v>79</v>
      </c>
      <c r="F615" t="s">
        <v>125</v>
      </c>
      <c r="H615" t="str">
        <f t="shared" si="9"/>
        <v>Argentina</v>
      </c>
      <c r="I615">
        <v>1990</v>
      </c>
      <c r="J615" t="s">
        <v>81</v>
      </c>
      <c r="L615" s="3" t="s">
        <v>85</v>
      </c>
      <c r="M615" t="s">
        <v>103</v>
      </c>
      <c r="N615" t="s">
        <v>83</v>
      </c>
      <c r="P615">
        <v>0</v>
      </c>
      <c r="Q615">
        <v>0</v>
      </c>
      <c r="R615">
        <v>0</v>
      </c>
      <c r="S615">
        <v>4</v>
      </c>
      <c r="T615">
        <v>16</v>
      </c>
      <c r="U615">
        <v>72</v>
      </c>
      <c r="V615">
        <v>0</v>
      </c>
      <c r="W615">
        <v>0</v>
      </c>
      <c r="X615">
        <v>0</v>
      </c>
      <c r="Y615" t="s">
        <v>84</v>
      </c>
      <c r="AA615" t="s">
        <v>85</v>
      </c>
      <c r="AB615" t="s">
        <v>86</v>
      </c>
      <c r="AC615" t="s">
        <v>85</v>
      </c>
      <c r="AD615" t="s">
        <v>85</v>
      </c>
      <c r="AE615" t="s">
        <v>87</v>
      </c>
      <c r="AG615" t="s">
        <v>177</v>
      </c>
      <c r="AI615" t="s">
        <v>89</v>
      </c>
      <c r="AJ615" t="s">
        <v>89</v>
      </c>
      <c r="AK615" t="s">
        <v>90</v>
      </c>
      <c r="AL615" t="s">
        <v>89</v>
      </c>
      <c r="AN615" t="s">
        <v>92</v>
      </c>
      <c r="AO615" t="s">
        <v>92</v>
      </c>
      <c r="AP615" t="s">
        <v>92</v>
      </c>
      <c r="AQ615" t="s">
        <v>92</v>
      </c>
      <c r="AR615" t="s">
        <v>92</v>
      </c>
      <c r="AS615" t="s">
        <v>92</v>
      </c>
      <c r="AT615" t="s">
        <v>106</v>
      </c>
      <c r="AU615" t="s">
        <v>106</v>
      </c>
      <c r="AV615" t="s">
        <v>106</v>
      </c>
      <c r="AW615" t="s">
        <v>106</v>
      </c>
      <c r="AX615" t="s">
        <v>106</v>
      </c>
      <c r="AY615" t="s">
        <v>106</v>
      </c>
      <c r="AZ615" t="s">
        <v>106</v>
      </c>
      <c r="BA615" t="s">
        <v>106</v>
      </c>
      <c r="BB615" t="s">
        <v>106</v>
      </c>
      <c r="BC615" t="s">
        <v>106</v>
      </c>
      <c r="BD615" t="s">
        <v>94</v>
      </c>
      <c r="BE615" t="s">
        <v>95</v>
      </c>
      <c r="BF615" t="s">
        <v>95</v>
      </c>
      <c r="BG615" t="s">
        <v>95</v>
      </c>
      <c r="BH615" t="s">
        <v>95</v>
      </c>
      <c r="BI615" t="s">
        <v>95</v>
      </c>
      <c r="BJ615" t="s">
        <v>96</v>
      </c>
      <c r="BK615" t="s">
        <v>96</v>
      </c>
      <c r="BL615" t="s">
        <v>96</v>
      </c>
      <c r="BM615" t="s">
        <v>96</v>
      </c>
      <c r="BN615" t="s">
        <v>96</v>
      </c>
      <c r="BO615" t="s">
        <v>95</v>
      </c>
      <c r="BP615" t="s">
        <v>95</v>
      </c>
      <c r="BQ615" t="s">
        <v>95</v>
      </c>
      <c r="BR615" t="s">
        <v>111</v>
      </c>
      <c r="BS615" t="s">
        <v>180</v>
      </c>
      <c r="BT615" t="s">
        <v>180</v>
      </c>
      <c r="BU615" t="s">
        <v>180</v>
      </c>
      <c r="BV615" t="s">
        <v>180</v>
      </c>
      <c r="BW615" t="s">
        <v>180</v>
      </c>
      <c r="BX615" t="s">
        <v>98</v>
      </c>
    </row>
    <row r="616" spans="1:77">
      <c r="A616">
        <v>618</v>
      </c>
      <c r="B616">
        <v>4</v>
      </c>
      <c r="C616" t="s">
        <v>879</v>
      </c>
      <c r="D616" t="s">
        <v>880</v>
      </c>
      <c r="E616" t="s">
        <v>79</v>
      </c>
      <c r="F616" t="s">
        <v>115</v>
      </c>
      <c r="G616" t="s">
        <v>1219</v>
      </c>
      <c r="H616" t="str">
        <f t="shared" si="9"/>
        <v>portugal</v>
      </c>
      <c r="I616">
        <v>1982</v>
      </c>
      <c r="J616" t="s">
        <v>131</v>
      </c>
      <c r="L616" s="3" t="s">
        <v>85</v>
      </c>
      <c r="M616" t="s">
        <v>103</v>
      </c>
      <c r="N616" t="s">
        <v>83</v>
      </c>
      <c r="P616">
        <v>0</v>
      </c>
      <c r="Q616">
        <v>0</v>
      </c>
      <c r="R616">
        <v>0</v>
      </c>
      <c r="S616">
        <v>0</v>
      </c>
      <c r="T616">
        <v>0</v>
      </c>
      <c r="U616">
        <v>0</v>
      </c>
      <c r="V616">
        <v>0</v>
      </c>
      <c r="W616">
        <v>0</v>
      </c>
      <c r="X616">
        <v>0</v>
      </c>
      <c r="Y616" t="s">
        <v>143</v>
      </c>
      <c r="AA616" t="s">
        <v>85</v>
      </c>
      <c r="AB616" t="s">
        <v>86</v>
      </c>
      <c r="AC616" t="s">
        <v>85</v>
      </c>
      <c r="AD616" t="s">
        <v>85</v>
      </c>
      <c r="AE616" t="s">
        <v>87</v>
      </c>
      <c r="AG616" t="s">
        <v>211</v>
      </c>
      <c r="AI616" t="s">
        <v>89</v>
      </c>
      <c r="AJ616" t="s">
        <v>89</v>
      </c>
      <c r="AK616" t="s">
        <v>89</v>
      </c>
      <c r="AL616" t="s">
        <v>90</v>
      </c>
      <c r="AN616" t="s">
        <v>92</v>
      </c>
      <c r="AO616" t="s">
        <v>92</v>
      </c>
      <c r="AP616" t="s">
        <v>179</v>
      </c>
      <c r="AQ616" t="s">
        <v>179</v>
      </c>
      <c r="AR616" t="s">
        <v>179</v>
      </c>
      <c r="AS616" t="s">
        <v>179</v>
      </c>
      <c r="AT616" t="s">
        <v>93</v>
      </c>
    </row>
    <row r="617" spans="1:77">
      <c r="A617">
        <v>619</v>
      </c>
      <c r="B617">
        <v>7</v>
      </c>
      <c r="C617" t="s">
        <v>903</v>
      </c>
      <c r="D617" t="s">
        <v>1220</v>
      </c>
      <c r="E617" t="s">
        <v>101</v>
      </c>
      <c r="F617" t="s">
        <v>80</v>
      </c>
      <c r="H617" t="str">
        <f t="shared" si="9"/>
        <v>España</v>
      </c>
      <c r="I617">
        <v>1989</v>
      </c>
      <c r="J617" t="s">
        <v>81</v>
      </c>
      <c r="L617" s="3" t="s">
        <v>85</v>
      </c>
      <c r="M617" t="s">
        <v>82</v>
      </c>
      <c r="N617" t="s">
        <v>117</v>
      </c>
      <c r="P617">
        <v>0</v>
      </c>
      <c r="Q617">
        <v>0</v>
      </c>
      <c r="R617">
        <v>0</v>
      </c>
      <c r="S617">
        <v>0</v>
      </c>
      <c r="T617">
        <v>0</v>
      </c>
      <c r="U617">
        <v>50</v>
      </c>
      <c r="V617">
        <v>0</v>
      </c>
      <c r="W617">
        <v>0</v>
      </c>
      <c r="X617">
        <v>150</v>
      </c>
      <c r="Y617" t="s">
        <v>143</v>
      </c>
      <c r="AA617" t="s">
        <v>85</v>
      </c>
      <c r="AB617" t="s">
        <v>86</v>
      </c>
      <c r="AC617" t="s">
        <v>85</v>
      </c>
      <c r="AD617" t="s">
        <v>85</v>
      </c>
      <c r="AE617" t="s">
        <v>87</v>
      </c>
      <c r="AG617" t="s">
        <v>365</v>
      </c>
      <c r="AH617" s="1">
        <v>100000000000</v>
      </c>
      <c r="AI617" t="s">
        <v>89</v>
      </c>
      <c r="AJ617" t="s">
        <v>89</v>
      </c>
      <c r="AK617" t="s">
        <v>89</v>
      </c>
      <c r="AL617" t="s">
        <v>90</v>
      </c>
      <c r="AN617" t="s">
        <v>92</v>
      </c>
      <c r="AO617" t="s">
        <v>92</v>
      </c>
      <c r="AP617" t="s">
        <v>92</v>
      </c>
      <c r="AQ617" t="s">
        <v>92</v>
      </c>
      <c r="AR617" t="s">
        <v>92</v>
      </c>
      <c r="AS617" t="s">
        <v>92</v>
      </c>
      <c r="AT617" t="s">
        <v>106</v>
      </c>
      <c r="AU617" t="s">
        <v>107</v>
      </c>
      <c r="AV617" t="s">
        <v>106</v>
      </c>
      <c r="AW617" t="s">
        <v>93</v>
      </c>
      <c r="AX617" t="s">
        <v>93</v>
      </c>
      <c r="AY617" t="s">
        <v>107</v>
      </c>
      <c r="AZ617" t="s">
        <v>93</v>
      </c>
      <c r="BA617" t="s">
        <v>107</v>
      </c>
      <c r="BB617" t="s">
        <v>106</v>
      </c>
      <c r="BC617" t="s">
        <v>93</v>
      </c>
      <c r="BD617" t="s">
        <v>94</v>
      </c>
      <c r="BE617" t="s">
        <v>95</v>
      </c>
      <c r="BF617" t="s">
        <v>95</v>
      </c>
      <c r="BG617" t="s">
        <v>95</v>
      </c>
      <c r="BH617" t="s">
        <v>95</v>
      </c>
      <c r="BI617" t="s">
        <v>95</v>
      </c>
      <c r="BJ617" t="s">
        <v>96</v>
      </c>
      <c r="BK617" t="s">
        <v>96</v>
      </c>
      <c r="BL617" t="s">
        <v>96</v>
      </c>
      <c r="BM617" t="s">
        <v>120</v>
      </c>
      <c r="BN617" t="s">
        <v>96</v>
      </c>
      <c r="BO617" t="s">
        <v>108</v>
      </c>
      <c r="BP617" t="s">
        <v>95</v>
      </c>
      <c r="BQ617" t="s">
        <v>95</v>
      </c>
      <c r="BR617" t="s">
        <v>111</v>
      </c>
      <c r="BS617" t="s">
        <v>121</v>
      </c>
      <c r="BT617" t="s">
        <v>122</v>
      </c>
      <c r="BU617" t="s">
        <v>121</v>
      </c>
      <c r="BV617" t="s">
        <v>121</v>
      </c>
      <c r="BW617" t="s">
        <v>121</v>
      </c>
      <c r="BX617" t="s">
        <v>98</v>
      </c>
      <c r="BY617" t="s">
        <v>1221</v>
      </c>
    </row>
    <row r="618" spans="1:77">
      <c r="A618">
        <v>620</v>
      </c>
      <c r="B618">
        <v>7</v>
      </c>
      <c r="C618" t="s">
        <v>165</v>
      </c>
      <c r="D618" t="s">
        <v>470</v>
      </c>
      <c r="E618" t="s">
        <v>101</v>
      </c>
      <c r="F618" t="s">
        <v>80</v>
      </c>
      <c r="H618" t="str">
        <f t="shared" si="9"/>
        <v>España</v>
      </c>
      <c r="I618">
        <v>1998</v>
      </c>
      <c r="J618" t="s">
        <v>102</v>
      </c>
      <c r="L618" s="3" t="s">
        <v>85</v>
      </c>
      <c r="M618" t="s">
        <v>82</v>
      </c>
      <c r="N618" t="s">
        <v>104</v>
      </c>
      <c r="P618">
        <v>0</v>
      </c>
      <c r="Q618">
        <v>0</v>
      </c>
      <c r="R618">
        <v>0</v>
      </c>
      <c r="S618">
        <v>0</v>
      </c>
      <c r="T618">
        <v>0</v>
      </c>
      <c r="U618">
        <v>0</v>
      </c>
      <c r="V618">
        <v>0</v>
      </c>
      <c r="W618">
        <v>0</v>
      </c>
      <c r="X618">
        <v>0</v>
      </c>
      <c r="Y618" t="s">
        <v>275</v>
      </c>
      <c r="AA618" t="s">
        <v>85</v>
      </c>
      <c r="AB618" t="s">
        <v>86</v>
      </c>
      <c r="AC618" t="s">
        <v>85</v>
      </c>
      <c r="AD618" t="s">
        <v>85</v>
      </c>
      <c r="AE618" t="s">
        <v>87</v>
      </c>
      <c r="AG618" t="s">
        <v>136</v>
      </c>
      <c r="AH618" s="1">
        <v>10000000000</v>
      </c>
      <c r="AI618" t="s">
        <v>89</v>
      </c>
      <c r="AJ618" t="s">
        <v>89</v>
      </c>
      <c r="AK618" t="s">
        <v>90</v>
      </c>
      <c r="AL618" t="s">
        <v>89</v>
      </c>
      <c r="AN618" t="s">
        <v>179</v>
      </c>
      <c r="AO618" t="s">
        <v>179</v>
      </c>
      <c r="AP618" t="s">
        <v>172</v>
      </c>
      <c r="AQ618" t="s">
        <v>179</v>
      </c>
      <c r="AR618" t="s">
        <v>179</v>
      </c>
      <c r="AS618" t="s">
        <v>179</v>
      </c>
      <c r="AT618" t="s">
        <v>93</v>
      </c>
      <c r="AU618" t="s">
        <v>93</v>
      </c>
      <c r="AV618" t="s">
        <v>93</v>
      </c>
      <c r="AW618" t="s">
        <v>93</v>
      </c>
      <c r="AX618" t="s">
        <v>93</v>
      </c>
      <c r="AY618" t="s">
        <v>93</v>
      </c>
      <c r="AZ618" t="s">
        <v>93</v>
      </c>
      <c r="BA618" t="s">
        <v>93</v>
      </c>
      <c r="BB618" t="s">
        <v>93</v>
      </c>
      <c r="BC618" t="s">
        <v>93</v>
      </c>
      <c r="BD618" t="s">
        <v>121</v>
      </c>
      <c r="BE618" t="s">
        <v>108</v>
      </c>
      <c r="BF618" t="s">
        <v>108</v>
      </c>
      <c r="BG618" t="s">
        <v>148</v>
      </c>
      <c r="BH618" t="s">
        <v>95</v>
      </c>
      <c r="BI618" t="s">
        <v>95</v>
      </c>
      <c r="BJ618" t="s">
        <v>96</v>
      </c>
      <c r="BK618" t="s">
        <v>96</v>
      </c>
      <c r="BL618" t="s">
        <v>96</v>
      </c>
      <c r="BM618" t="s">
        <v>120</v>
      </c>
      <c r="BN618" t="s">
        <v>120</v>
      </c>
      <c r="BO618" t="s">
        <v>108</v>
      </c>
      <c r="BP618" t="s">
        <v>95</v>
      </c>
      <c r="BQ618" t="s">
        <v>95</v>
      </c>
      <c r="BR618" t="s">
        <v>111</v>
      </c>
      <c r="BS618" t="s">
        <v>121</v>
      </c>
      <c r="BT618" t="s">
        <v>122</v>
      </c>
      <c r="BU618" t="s">
        <v>94</v>
      </c>
      <c r="BV618" t="s">
        <v>94</v>
      </c>
      <c r="BW618" t="s">
        <v>94</v>
      </c>
      <c r="BX618" t="s">
        <v>98</v>
      </c>
    </row>
    <row r="619" spans="1:77">
      <c r="A619">
        <v>621</v>
      </c>
      <c r="B619">
        <v>7</v>
      </c>
      <c r="C619" t="s">
        <v>366</v>
      </c>
      <c r="D619" t="s">
        <v>174</v>
      </c>
      <c r="E619" t="s">
        <v>79</v>
      </c>
      <c r="F619" t="s">
        <v>115</v>
      </c>
      <c r="G619" t="s">
        <v>1213</v>
      </c>
      <c r="H619" t="str">
        <f t="shared" si="9"/>
        <v>Italia</v>
      </c>
      <c r="I619">
        <v>1992</v>
      </c>
      <c r="J619" t="s">
        <v>126</v>
      </c>
      <c r="L619" s="3" t="s">
        <v>85</v>
      </c>
      <c r="M619" t="s">
        <v>141</v>
      </c>
      <c r="N619" t="s">
        <v>83</v>
      </c>
      <c r="P619">
        <v>0</v>
      </c>
      <c r="Q619">
        <v>0</v>
      </c>
      <c r="R619">
        <v>0</v>
      </c>
      <c r="S619">
        <v>1</v>
      </c>
      <c r="T619">
        <v>4</v>
      </c>
      <c r="U619">
        <v>10</v>
      </c>
      <c r="V619">
        <v>3</v>
      </c>
      <c r="W619">
        <v>6</v>
      </c>
      <c r="X619">
        <v>25</v>
      </c>
      <c r="Y619" t="s">
        <v>143</v>
      </c>
      <c r="AA619" t="s">
        <v>85</v>
      </c>
      <c r="AB619" t="s">
        <v>86</v>
      </c>
      <c r="AC619" t="s">
        <v>85</v>
      </c>
      <c r="AD619" t="s">
        <v>85</v>
      </c>
      <c r="AE619" t="s">
        <v>87</v>
      </c>
      <c r="AG619" t="s">
        <v>184</v>
      </c>
      <c r="AI619" t="s">
        <v>90</v>
      </c>
      <c r="AJ619" t="s">
        <v>90</v>
      </c>
      <c r="AK619" t="s">
        <v>90</v>
      </c>
      <c r="AL619" t="s">
        <v>90</v>
      </c>
      <c r="AN619" t="s">
        <v>172</v>
      </c>
      <c r="AO619" t="s">
        <v>172</v>
      </c>
      <c r="AP619" t="s">
        <v>172</v>
      </c>
      <c r="AQ619" t="s">
        <v>172</v>
      </c>
      <c r="AR619" t="s">
        <v>172</v>
      </c>
      <c r="AS619" t="s">
        <v>179</v>
      </c>
      <c r="AT619" t="s">
        <v>118</v>
      </c>
      <c r="AU619" t="s">
        <v>118</v>
      </c>
      <c r="AV619" t="s">
        <v>118</v>
      </c>
      <c r="AW619" t="s">
        <v>118</v>
      </c>
      <c r="AX619" t="s">
        <v>118</v>
      </c>
      <c r="AY619" t="s">
        <v>107</v>
      </c>
      <c r="AZ619" t="s">
        <v>118</v>
      </c>
      <c r="BA619" t="s">
        <v>118</v>
      </c>
      <c r="BB619" t="s">
        <v>118</v>
      </c>
      <c r="BC619" t="s">
        <v>118</v>
      </c>
      <c r="BD619" t="s">
        <v>122</v>
      </c>
      <c r="BE619" t="s">
        <v>95</v>
      </c>
      <c r="BF619" t="s">
        <v>95</v>
      </c>
      <c r="BG619" t="s">
        <v>95</v>
      </c>
      <c r="BH619" t="s">
        <v>95</v>
      </c>
      <c r="BI619" t="s">
        <v>95</v>
      </c>
      <c r="BJ619" t="s">
        <v>120</v>
      </c>
      <c r="BK619" t="s">
        <v>120</v>
      </c>
      <c r="BL619" t="s">
        <v>120</v>
      </c>
      <c r="BM619" t="s">
        <v>110</v>
      </c>
      <c r="BN619" t="s">
        <v>110</v>
      </c>
      <c r="BO619" t="s">
        <v>108</v>
      </c>
      <c r="BP619" t="s">
        <v>95</v>
      </c>
      <c r="BQ619" t="s">
        <v>95</v>
      </c>
      <c r="BR619" t="s">
        <v>111</v>
      </c>
      <c r="BS619" t="s">
        <v>94</v>
      </c>
      <c r="BT619" t="s">
        <v>94</v>
      </c>
      <c r="BU619" t="s">
        <v>94</v>
      </c>
      <c r="BV619" t="s">
        <v>94</v>
      </c>
      <c r="BW619" t="s">
        <v>94</v>
      </c>
      <c r="BX619" t="s">
        <v>98</v>
      </c>
    </row>
    <row r="620" spans="1:77">
      <c r="A620">
        <v>622</v>
      </c>
      <c r="B620">
        <v>7</v>
      </c>
      <c r="C620" t="s">
        <v>1062</v>
      </c>
      <c r="D620" t="s">
        <v>323</v>
      </c>
      <c r="E620" t="s">
        <v>101</v>
      </c>
      <c r="F620" t="s">
        <v>312</v>
      </c>
      <c r="H620" t="str">
        <f t="shared" si="9"/>
        <v>Perú</v>
      </c>
      <c r="I620">
        <v>1993</v>
      </c>
      <c r="J620" t="s">
        <v>81</v>
      </c>
      <c r="L620" s="3">
        <v>10000000000</v>
      </c>
      <c r="M620" t="s">
        <v>103</v>
      </c>
      <c r="N620" t="s">
        <v>83</v>
      </c>
      <c r="P620">
        <v>0</v>
      </c>
      <c r="Q620">
        <v>0</v>
      </c>
      <c r="R620">
        <v>0</v>
      </c>
      <c r="S620">
        <v>0</v>
      </c>
      <c r="T620">
        <v>0</v>
      </c>
      <c r="U620">
        <v>0</v>
      </c>
      <c r="V620">
        <v>0</v>
      </c>
      <c r="W620">
        <v>0</v>
      </c>
      <c r="X620">
        <v>0</v>
      </c>
      <c r="Y620" t="s">
        <v>134</v>
      </c>
      <c r="AA620" t="s">
        <v>85</v>
      </c>
      <c r="AB620" t="s">
        <v>86</v>
      </c>
      <c r="AC620" t="s">
        <v>85</v>
      </c>
      <c r="AD620" t="s">
        <v>85</v>
      </c>
      <c r="AE620" t="s">
        <v>87</v>
      </c>
      <c r="AG620" t="s">
        <v>177</v>
      </c>
      <c r="AI620" t="s">
        <v>89</v>
      </c>
      <c r="AJ620" t="s">
        <v>89</v>
      </c>
      <c r="AK620" t="s">
        <v>89</v>
      </c>
      <c r="AL620" t="s">
        <v>90</v>
      </c>
      <c r="AN620" t="s">
        <v>91</v>
      </c>
      <c r="AO620" t="s">
        <v>91</v>
      </c>
      <c r="AP620" t="s">
        <v>92</v>
      </c>
      <c r="AQ620" t="s">
        <v>92</v>
      </c>
      <c r="AR620" t="s">
        <v>92</v>
      </c>
      <c r="AS620" t="s">
        <v>92</v>
      </c>
      <c r="AT620" t="s">
        <v>107</v>
      </c>
      <c r="AU620" t="s">
        <v>107</v>
      </c>
      <c r="AV620" t="s">
        <v>107</v>
      </c>
      <c r="AW620" t="s">
        <v>106</v>
      </c>
      <c r="AX620" t="s">
        <v>106</v>
      </c>
      <c r="AY620" t="s">
        <v>93</v>
      </c>
      <c r="AZ620" t="s">
        <v>107</v>
      </c>
      <c r="BA620" t="s">
        <v>93</v>
      </c>
      <c r="BB620" t="s">
        <v>107</v>
      </c>
      <c r="BC620" t="s">
        <v>106</v>
      </c>
      <c r="BD620" t="s">
        <v>122</v>
      </c>
      <c r="BE620" t="s">
        <v>108</v>
      </c>
      <c r="BF620" t="s">
        <v>95</v>
      </c>
      <c r="BG620" t="s">
        <v>108</v>
      </c>
      <c r="BH620" t="s">
        <v>95</v>
      </c>
      <c r="BI620" t="s">
        <v>95</v>
      </c>
      <c r="BJ620" t="s">
        <v>96</v>
      </c>
      <c r="BK620" t="s">
        <v>96</v>
      </c>
      <c r="BL620" t="s">
        <v>96</v>
      </c>
      <c r="BM620" t="s">
        <v>96</v>
      </c>
      <c r="BN620" t="s">
        <v>96</v>
      </c>
      <c r="BO620" t="s">
        <v>108</v>
      </c>
      <c r="BP620" t="s">
        <v>95</v>
      </c>
      <c r="BQ620" t="s">
        <v>95</v>
      </c>
      <c r="BR620" t="s">
        <v>97</v>
      </c>
      <c r="BS620" t="s">
        <v>94</v>
      </c>
      <c r="BT620" t="s">
        <v>94</v>
      </c>
      <c r="BU620" t="s">
        <v>94</v>
      </c>
      <c r="BV620" t="s">
        <v>94</v>
      </c>
      <c r="BW620" t="s">
        <v>94</v>
      </c>
      <c r="BX620" t="s">
        <v>98</v>
      </c>
    </row>
    <row r="621" spans="1:77">
      <c r="A621">
        <v>623</v>
      </c>
      <c r="B621">
        <v>2</v>
      </c>
      <c r="C621" t="s">
        <v>1222</v>
      </c>
      <c r="D621" t="s">
        <v>1223</v>
      </c>
      <c r="E621" t="s">
        <v>101</v>
      </c>
      <c r="F621" t="s">
        <v>115</v>
      </c>
      <c r="G621" t="s">
        <v>130</v>
      </c>
      <c r="H621" t="str">
        <f t="shared" si="9"/>
        <v>Brazil</v>
      </c>
      <c r="I621">
        <v>1976</v>
      </c>
      <c r="J621" t="s">
        <v>81</v>
      </c>
      <c r="L621" s="3">
        <v>20000000000</v>
      </c>
      <c r="M621" t="s">
        <v>82</v>
      </c>
      <c r="N621" t="s">
        <v>83</v>
      </c>
      <c r="AI621" t="s">
        <v>167</v>
      </c>
      <c r="AJ621" t="s">
        <v>167</v>
      </c>
      <c r="AK621" t="s">
        <v>167</v>
      </c>
      <c r="AL621" t="s">
        <v>167</v>
      </c>
    </row>
    <row r="622" spans="1:77">
      <c r="A622">
        <v>624</v>
      </c>
      <c r="B622">
        <v>7</v>
      </c>
      <c r="C622" t="s">
        <v>1224</v>
      </c>
      <c r="D622" t="s">
        <v>903</v>
      </c>
      <c r="E622" t="s">
        <v>79</v>
      </c>
      <c r="F622" t="s">
        <v>225</v>
      </c>
      <c r="H622" t="str">
        <f t="shared" si="9"/>
        <v>Ecuador</v>
      </c>
      <c r="I622">
        <v>1982</v>
      </c>
      <c r="J622" t="s">
        <v>131</v>
      </c>
      <c r="L622" s="3">
        <v>30000000000</v>
      </c>
      <c r="M622" t="s">
        <v>103</v>
      </c>
      <c r="N622" t="s">
        <v>83</v>
      </c>
      <c r="P622">
        <v>0</v>
      </c>
      <c r="Q622">
        <v>0</v>
      </c>
      <c r="R622">
        <v>0</v>
      </c>
      <c r="S622">
        <v>0</v>
      </c>
      <c r="T622">
        <v>0</v>
      </c>
      <c r="U622">
        <v>0</v>
      </c>
      <c r="V622">
        <v>0</v>
      </c>
      <c r="W622">
        <v>0</v>
      </c>
      <c r="X622">
        <v>0</v>
      </c>
      <c r="Y622" t="s">
        <v>84</v>
      </c>
      <c r="AA622" t="s">
        <v>85</v>
      </c>
      <c r="AB622" t="s">
        <v>86</v>
      </c>
      <c r="AC622" t="s">
        <v>85</v>
      </c>
      <c r="AD622" t="s">
        <v>85</v>
      </c>
      <c r="AE622" t="s">
        <v>87</v>
      </c>
      <c r="AG622" t="s">
        <v>105</v>
      </c>
      <c r="AI622" t="s">
        <v>90</v>
      </c>
      <c r="AJ622" t="s">
        <v>89</v>
      </c>
      <c r="AK622" t="s">
        <v>89</v>
      </c>
      <c r="AL622" t="s">
        <v>89</v>
      </c>
      <c r="AN622" t="s">
        <v>92</v>
      </c>
      <c r="AO622" t="s">
        <v>92</v>
      </c>
      <c r="AP622" t="s">
        <v>92</v>
      </c>
      <c r="AQ622" t="s">
        <v>92</v>
      </c>
      <c r="AR622" t="s">
        <v>92</v>
      </c>
      <c r="AS622" t="s">
        <v>92</v>
      </c>
      <c r="AT622" t="s">
        <v>106</v>
      </c>
      <c r="AU622" t="s">
        <v>106</v>
      </c>
      <c r="AV622" t="s">
        <v>106</v>
      </c>
      <c r="AW622" t="s">
        <v>106</v>
      </c>
      <c r="AX622" t="s">
        <v>107</v>
      </c>
      <c r="AY622" t="s">
        <v>106</v>
      </c>
      <c r="AZ622" t="s">
        <v>106</v>
      </c>
      <c r="BA622" t="s">
        <v>106</v>
      </c>
      <c r="BB622" t="s">
        <v>106</v>
      </c>
      <c r="BC622" t="s">
        <v>106</v>
      </c>
      <c r="BD622" t="s">
        <v>121</v>
      </c>
      <c r="BE622" t="s">
        <v>108</v>
      </c>
      <c r="BF622" t="s">
        <v>95</v>
      </c>
      <c r="BG622" t="s">
        <v>108</v>
      </c>
      <c r="BH622" t="s">
        <v>95</v>
      </c>
      <c r="BI622" t="s">
        <v>108</v>
      </c>
      <c r="BJ622" t="s">
        <v>96</v>
      </c>
      <c r="BK622" t="s">
        <v>96</v>
      </c>
      <c r="BL622" t="s">
        <v>96</v>
      </c>
      <c r="BM622" t="s">
        <v>120</v>
      </c>
      <c r="BN622" t="s">
        <v>96</v>
      </c>
      <c r="BO622" t="s">
        <v>95</v>
      </c>
      <c r="BP622" t="s">
        <v>95</v>
      </c>
      <c r="BQ622" t="s">
        <v>95</v>
      </c>
      <c r="BR622" t="s">
        <v>97</v>
      </c>
      <c r="BS622" t="s">
        <v>121</v>
      </c>
      <c r="BT622" t="s">
        <v>121</v>
      </c>
      <c r="BU622" t="s">
        <v>121</v>
      </c>
      <c r="BV622" t="s">
        <v>121</v>
      </c>
      <c r="BW622" t="s">
        <v>121</v>
      </c>
      <c r="BX622" t="s">
        <v>98</v>
      </c>
      <c r="BY622" t="s">
        <v>1225</v>
      </c>
    </row>
    <row r="623" spans="1:77">
      <c r="A623">
        <v>625</v>
      </c>
      <c r="B623">
        <v>7</v>
      </c>
      <c r="C623" t="s">
        <v>1226</v>
      </c>
      <c r="D623" t="s">
        <v>1194</v>
      </c>
      <c r="E623" t="s">
        <v>101</v>
      </c>
      <c r="F623" t="s">
        <v>115</v>
      </c>
      <c r="G623" t="s">
        <v>1227</v>
      </c>
      <c r="H623" t="str">
        <f t="shared" si="9"/>
        <v>Bélgica</v>
      </c>
      <c r="I623">
        <v>1993</v>
      </c>
      <c r="J623" t="s">
        <v>131</v>
      </c>
      <c r="L623" s="3" t="s">
        <v>85</v>
      </c>
      <c r="M623" t="s">
        <v>141</v>
      </c>
      <c r="N623" t="s">
        <v>117</v>
      </c>
      <c r="P623">
        <v>0</v>
      </c>
      <c r="Q623">
        <v>0</v>
      </c>
      <c r="R623">
        <v>0</v>
      </c>
      <c r="S623">
        <v>0</v>
      </c>
      <c r="T623">
        <v>0</v>
      </c>
      <c r="U623">
        <v>60</v>
      </c>
      <c r="V623">
        <v>0</v>
      </c>
      <c r="W623">
        <v>0</v>
      </c>
      <c r="X623">
        <v>0</v>
      </c>
      <c r="Y623" t="s">
        <v>143</v>
      </c>
      <c r="AA623" t="s">
        <v>85</v>
      </c>
      <c r="AB623" t="s">
        <v>86</v>
      </c>
      <c r="AC623" t="s">
        <v>85</v>
      </c>
      <c r="AD623" t="s">
        <v>85</v>
      </c>
      <c r="AE623" t="s">
        <v>87</v>
      </c>
      <c r="AG623" t="s">
        <v>105</v>
      </c>
      <c r="AI623" t="s">
        <v>89</v>
      </c>
      <c r="AJ623" t="s">
        <v>89</v>
      </c>
      <c r="AK623" t="s">
        <v>89</v>
      </c>
      <c r="AL623" t="s">
        <v>90</v>
      </c>
      <c r="AN623" t="s">
        <v>92</v>
      </c>
      <c r="AO623" t="s">
        <v>92</v>
      </c>
      <c r="AP623" t="s">
        <v>92</v>
      </c>
      <c r="AQ623" t="s">
        <v>92</v>
      </c>
      <c r="AR623" t="s">
        <v>92</v>
      </c>
      <c r="AS623" t="s">
        <v>92</v>
      </c>
      <c r="AT623" t="s">
        <v>107</v>
      </c>
      <c r="AU623" t="s">
        <v>107</v>
      </c>
      <c r="AV623" t="s">
        <v>107</v>
      </c>
      <c r="AW623" t="s">
        <v>106</v>
      </c>
      <c r="AX623" t="s">
        <v>137</v>
      </c>
      <c r="AY623" t="s">
        <v>107</v>
      </c>
      <c r="AZ623" t="s">
        <v>107</v>
      </c>
      <c r="BA623" t="s">
        <v>106</v>
      </c>
      <c r="BB623" t="s">
        <v>106</v>
      </c>
      <c r="BC623" t="s">
        <v>137</v>
      </c>
      <c r="BD623" t="s">
        <v>121</v>
      </c>
      <c r="BE623" t="s">
        <v>108</v>
      </c>
      <c r="BF623" t="s">
        <v>108</v>
      </c>
      <c r="BG623" t="s">
        <v>148</v>
      </c>
      <c r="BH623" t="s">
        <v>95</v>
      </c>
      <c r="BI623" t="s">
        <v>95</v>
      </c>
      <c r="BJ623" t="s">
        <v>120</v>
      </c>
      <c r="BK623" t="s">
        <v>96</v>
      </c>
      <c r="BL623" t="s">
        <v>96</v>
      </c>
      <c r="BM623" t="s">
        <v>120</v>
      </c>
      <c r="BN623" t="s">
        <v>110</v>
      </c>
      <c r="BO623" t="s">
        <v>108</v>
      </c>
      <c r="BP623" t="s">
        <v>95</v>
      </c>
      <c r="BQ623" t="s">
        <v>108</v>
      </c>
      <c r="BR623" t="s">
        <v>111</v>
      </c>
      <c r="BS623" t="s">
        <v>121</v>
      </c>
      <c r="BT623" t="s">
        <v>94</v>
      </c>
      <c r="BU623" t="s">
        <v>121</v>
      </c>
      <c r="BV623" t="s">
        <v>121</v>
      </c>
      <c r="BW623" t="s">
        <v>121</v>
      </c>
      <c r="BX623" t="s">
        <v>98</v>
      </c>
    </row>
    <row r="624" spans="1:77">
      <c r="A624">
        <v>626</v>
      </c>
      <c r="B624">
        <v>7</v>
      </c>
      <c r="C624" t="s">
        <v>1228</v>
      </c>
      <c r="D624" t="s">
        <v>1229</v>
      </c>
      <c r="E624" t="s">
        <v>101</v>
      </c>
      <c r="F624" t="s">
        <v>175</v>
      </c>
      <c r="H624" t="str">
        <f t="shared" si="9"/>
        <v>Chile</v>
      </c>
      <c r="I624">
        <v>1984</v>
      </c>
      <c r="J624" t="s">
        <v>131</v>
      </c>
      <c r="L624" s="3">
        <v>10000000000</v>
      </c>
      <c r="M624" t="s">
        <v>190</v>
      </c>
      <c r="N624" t="s">
        <v>115</v>
      </c>
      <c r="O624" t="s">
        <v>1230</v>
      </c>
      <c r="P624">
        <v>0</v>
      </c>
      <c r="Q624">
        <v>0</v>
      </c>
      <c r="R624">
        <v>0</v>
      </c>
      <c r="S624">
        <v>0</v>
      </c>
      <c r="T624">
        <v>0</v>
      </c>
      <c r="U624">
        <v>0</v>
      </c>
      <c r="V624">
        <v>0</v>
      </c>
      <c r="W624">
        <v>44</v>
      </c>
      <c r="X624">
        <v>0</v>
      </c>
      <c r="Y624" t="s">
        <v>84</v>
      </c>
      <c r="AA624" t="s">
        <v>85</v>
      </c>
      <c r="AB624" t="s">
        <v>86</v>
      </c>
      <c r="AC624" t="s">
        <v>85</v>
      </c>
      <c r="AD624" t="s">
        <v>85</v>
      </c>
      <c r="AE624" t="s">
        <v>87</v>
      </c>
      <c r="AG624" t="s">
        <v>523</v>
      </c>
      <c r="AI624" t="s">
        <v>89</v>
      </c>
      <c r="AJ624" t="s">
        <v>90</v>
      </c>
      <c r="AK624" t="s">
        <v>90</v>
      </c>
      <c r="AL624" t="s">
        <v>89</v>
      </c>
      <c r="AN624" t="s">
        <v>92</v>
      </c>
      <c r="AO624" t="s">
        <v>92</v>
      </c>
      <c r="AP624" t="s">
        <v>92</v>
      </c>
      <c r="AQ624" t="s">
        <v>92</v>
      </c>
      <c r="AR624" t="s">
        <v>92</v>
      </c>
      <c r="AS624" t="s">
        <v>92</v>
      </c>
      <c r="AT624" t="s">
        <v>93</v>
      </c>
      <c r="AU624" t="s">
        <v>93</v>
      </c>
      <c r="AV624" t="s">
        <v>106</v>
      </c>
      <c r="AW624" t="s">
        <v>106</v>
      </c>
      <c r="AX624" t="s">
        <v>106</v>
      </c>
      <c r="AY624" t="s">
        <v>106</v>
      </c>
      <c r="AZ624" t="s">
        <v>107</v>
      </c>
      <c r="BA624" t="s">
        <v>107</v>
      </c>
      <c r="BB624" t="s">
        <v>106</v>
      </c>
      <c r="BC624" t="s">
        <v>106</v>
      </c>
      <c r="BD624" t="s">
        <v>94</v>
      </c>
      <c r="BE624" t="s">
        <v>108</v>
      </c>
      <c r="BF624" t="s">
        <v>95</v>
      </c>
      <c r="BG624" t="s">
        <v>108</v>
      </c>
      <c r="BH624" t="s">
        <v>95</v>
      </c>
      <c r="BI624" t="s">
        <v>95</v>
      </c>
      <c r="BJ624" t="s">
        <v>96</v>
      </c>
      <c r="BK624" t="s">
        <v>96</v>
      </c>
      <c r="BL624" t="s">
        <v>96</v>
      </c>
      <c r="BM624" t="s">
        <v>96</v>
      </c>
      <c r="BN624" t="s">
        <v>96</v>
      </c>
      <c r="BO624" t="s">
        <v>95</v>
      </c>
      <c r="BP624" t="s">
        <v>95</v>
      </c>
      <c r="BQ624" t="s">
        <v>95</v>
      </c>
      <c r="BR624" t="s">
        <v>97</v>
      </c>
      <c r="BS624" t="s">
        <v>94</v>
      </c>
      <c r="BT624" t="s">
        <v>94</v>
      </c>
      <c r="BU624" t="s">
        <v>94</v>
      </c>
      <c r="BV624" t="s">
        <v>94</v>
      </c>
      <c r="BW624" t="s">
        <v>94</v>
      </c>
      <c r="BX624" t="s">
        <v>98</v>
      </c>
      <c r="BY624" t="s">
        <v>1231</v>
      </c>
    </row>
    <row r="625" spans="1:77">
      <c r="A625">
        <v>627</v>
      </c>
      <c r="B625">
        <v>7</v>
      </c>
      <c r="C625" t="s">
        <v>280</v>
      </c>
      <c r="D625" t="s">
        <v>672</v>
      </c>
      <c r="E625" t="s">
        <v>101</v>
      </c>
      <c r="F625" t="s">
        <v>80</v>
      </c>
      <c r="H625" t="str">
        <f t="shared" si="9"/>
        <v>España</v>
      </c>
      <c r="I625">
        <v>1975</v>
      </c>
      <c r="J625" t="s">
        <v>81</v>
      </c>
      <c r="L625" s="3" t="s">
        <v>85</v>
      </c>
      <c r="M625" t="s">
        <v>115</v>
      </c>
      <c r="N625" t="s">
        <v>83</v>
      </c>
      <c r="P625">
        <v>0</v>
      </c>
      <c r="Q625">
        <v>0</v>
      </c>
      <c r="R625">
        <v>0</v>
      </c>
      <c r="S625">
        <v>0</v>
      </c>
      <c r="T625">
        <v>0</v>
      </c>
      <c r="U625">
        <v>6</v>
      </c>
      <c r="V625">
        <v>0</v>
      </c>
      <c r="W625">
        <v>0</v>
      </c>
      <c r="X625">
        <v>0</v>
      </c>
      <c r="Y625" t="s">
        <v>84</v>
      </c>
      <c r="AA625" s="1">
        <v>30000000000</v>
      </c>
      <c r="AB625" t="s">
        <v>86</v>
      </c>
      <c r="AC625" s="1">
        <v>30000000000</v>
      </c>
      <c r="AD625" s="1">
        <v>10000000000</v>
      </c>
      <c r="AE625" t="s">
        <v>509</v>
      </c>
      <c r="AG625" t="s">
        <v>105</v>
      </c>
      <c r="AI625" t="s">
        <v>90</v>
      </c>
      <c r="AJ625" t="s">
        <v>89</v>
      </c>
      <c r="AK625" t="s">
        <v>89</v>
      </c>
      <c r="AL625" t="s">
        <v>89</v>
      </c>
      <c r="AN625" t="s">
        <v>92</v>
      </c>
      <c r="AO625" t="s">
        <v>92</v>
      </c>
      <c r="AP625" t="s">
        <v>92</v>
      </c>
      <c r="AQ625" t="s">
        <v>92</v>
      </c>
      <c r="AR625" t="s">
        <v>92</v>
      </c>
      <c r="AS625" t="s">
        <v>179</v>
      </c>
      <c r="AT625" t="s">
        <v>93</v>
      </c>
      <c r="AU625" t="s">
        <v>93</v>
      </c>
      <c r="AV625" t="s">
        <v>107</v>
      </c>
      <c r="AW625" t="s">
        <v>107</v>
      </c>
      <c r="AX625" t="s">
        <v>107</v>
      </c>
      <c r="AY625" t="s">
        <v>107</v>
      </c>
      <c r="AZ625" t="s">
        <v>107</v>
      </c>
      <c r="BA625" t="s">
        <v>107</v>
      </c>
      <c r="BB625" t="s">
        <v>93</v>
      </c>
      <c r="BC625" t="s">
        <v>107</v>
      </c>
      <c r="BD625" t="s">
        <v>122</v>
      </c>
      <c r="BE625" t="s">
        <v>148</v>
      </c>
      <c r="BF625" t="s">
        <v>108</v>
      </c>
      <c r="BG625" t="s">
        <v>148</v>
      </c>
      <c r="BH625" t="s">
        <v>95</v>
      </c>
      <c r="BI625" t="s">
        <v>108</v>
      </c>
      <c r="BJ625" t="s">
        <v>96</v>
      </c>
      <c r="BK625" t="s">
        <v>96</v>
      </c>
      <c r="BL625" t="s">
        <v>96</v>
      </c>
      <c r="BM625" t="s">
        <v>96</v>
      </c>
      <c r="BN625" t="s">
        <v>96</v>
      </c>
      <c r="BO625" t="s">
        <v>95</v>
      </c>
      <c r="BP625" t="s">
        <v>95</v>
      </c>
      <c r="BQ625" t="s">
        <v>108</v>
      </c>
      <c r="BR625" t="s">
        <v>97</v>
      </c>
      <c r="BS625" t="s">
        <v>94</v>
      </c>
      <c r="BT625" t="s">
        <v>94</v>
      </c>
      <c r="BU625" t="s">
        <v>94</v>
      </c>
      <c r="BV625" t="s">
        <v>94</v>
      </c>
      <c r="BW625" t="s">
        <v>94</v>
      </c>
      <c r="BX625" t="s">
        <v>98</v>
      </c>
      <c r="BY625" t="s">
        <v>1233</v>
      </c>
    </row>
    <row r="626" spans="1:77">
      <c r="A626">
        <v>628</v>
      </c>
      <c r="B626">
        <v>7</v>
      </c>
      <c r="C626" t="s">
        <v>868</v>
      </c>
      <c r="D626" t="s">
        <v>869</v>
      </c>
      <c r="E626" t="s">
        <v>101</v>
      </c>
      <c r="F626" t="s">
        <v>115</v>
      </c>
      <c r="G626" t="s">
        <v>116</v>
      </c>
      <c r="H626" t="str">
        <f t="shared" si="9"/>
        <v>Brasil</v>
      </c>
      <c r="I626">
        <v>2000</v>
      </c>
      <c r="J626" t="s">
        <v>102</v>
      </c>
      <c r="L626" s="3" t="s">
        <v>85</v>
      </c>
      <c r="M626" t="s">
        <v>176</v>
      </c>
      <c r="N626" t="s">
        <v>104</v>
      </c>
      <c r="P626">
        <v>0</v>
      </c>
      <c r="Q626">
        <v>0</v>
      </c>
      <c r="R626">
        <v>0</v>
      </c>
      <c r="S626">
        <v>0</v>
      </c>
      <c r="T626">
        <v>0</v>
      </c>
      <c r="U626">
        <v>0</v>
      </c>
      <c r="V626">
        <v>0</v>
      </c>
      <c r="W626">
        <v>0</v>
      </c>
      <c r="X626">
        <v>0</v>
      </c>
      <c r="Y626" t="s">
        <v>134</v>
      </c>
      <c r="AA626" t="s">
        <v>85</v>
      </c>
      <c r="AB626" t="s">
        <v>86</v>
      </c>
      <c r="AC626" t="s">
        <v>85</v>
      </c>
      <c r="AD626" t="s">
        <v>85</v>
      </c>
      <c r="AE626" t="s">
        <v>87</v>
      </c>
      <c r="AG626" t="s">
        <v>177</v>
      </c>
      <c r="AI626" t="s">
        <v>90</v>
      </c>
      <c r="AJ626" t="s">
        <v>89</v>
      </c>
      <c r="AK626" t="s">
        <v>89</v>
      </c>
      <c r="AL626" t="s">
        <v>89</v>
      </c>
      <c r="AN626" t="s">
        <v>212</v>
      </c>
      <c r="AO626" t="s">
        <v>92</v>
      </c>
      <c r="AP626" t="s">
        <v>212</v>
      </c>
      <c r="AQ626" t="s">
        <v>441</v>
      </c>
      <c r="AR626" t="s">
        <v>441</v>
      </c>
      <c r="AS626" t="s">
        <v>179</v>
      </c>
      <c r="AT626" t="s">
        <v>93</v>
      </c>
      <c r="AU626" t="s">
        <v>93</v>
      </c>
      <c r="AV626" t="s">
        <v>107</v>
      </c>
      <c r="AW626" t="s">
        <v>107</v>
      </c>
      <c r="AX626" t="s">
        <v>93</v>
      </c>
      <c r="AY626" t="s">
        <v>93</v>
      </c>
      <c r="AZ626" t="s">
        <v>107</v>
      </c>
      <c r="BA626" t="s">
        <v>93</v>
      </c>
      <c r="BB626" t="s">
        <v>137</v>
      </c>
      <c r="BC626" t="s">
        <v>118</v>
      </c>
      <c r="BD626" t="s">
        <v>121</v>
      </c>
      <c r="BE626" t="s">
        <v>108</v>
      </c>
      <c r="BF626" t="s">
        <v>108</v>
      </c>
      <c r="BG626" t="s">
        <v>109</v>
      </c>
      <c r="BH626" t="s">
        <v>95</v>
      </c>
      <c r="BI626" t="s">
        <v>95</v>
      </c>
      <c r="BJ626" t="s">
        <v>96</v>
      </c>
      <c r="BK626" t="s">
        <v>96</v>
      </c>
      <c r="BL626" t="s">
        <v>96</v>
      </c>
      <c r="BM626" t="s">
        <v>120</v>
      </c>
      <c r="BN626" t="s">
        <v>120</v>
      </c>
      <c r="BO626" t="s">
        <v>108</v>
      </c>
      <c r="BP626" t="s">
        <v>95</v>
      </c>
      <c r="BQ626" t="s">
        <v>95</v>
      </c>
      <c r="BR626" t="s">
        <v>111</v>
      </c>
      <c r="BS626" t="s">
        <v>94</v>
      </c>
      <c r="BT626" t="s">
        <v>94</v>
      </c>
      <c r="BU626" t="s">
        <v>94</v>
      </c>
      <c r="BV626" t="s">
        <v>94</v>
      </c>
      <c r="BW626" t="s">
        <v>121</v>
      </c>
      <c r="BX626" t="s">
        <v>98</v>
      </c>
    </row>
    <row r="627" spans="1:77">
      <c r="A627">
        <v>629</v>
      </c>
      <c r="B627">
        <v>7</v>
      </c>
      <c r="C627" t="s">
        <v>628</v>
      </c>
      <c r="D627" t="s">
        <v>405</v>
      </c>
      <c r="E627" t="s">
        <v>101</v>
      </c>
      <c r="F627" t="s">
        <v>312</v>
      </c>
      <c r="H627" t="str">
        <f t="shared" si="9"/>
        <v>Perú</v>
      </c>
      <c r="I627">
        <v>1998</v>
      </c>
      <c r="J627" t="s">
        <v>126</v>
      </c>
      <c r="L627" s="3">
        <v>10000000000</v>
      </c>
      <c r="M627" t="s">
        <v>82</v>
      </c>
      <c r="N627" t="s">
        <v>104</v>
      </c>
      <c r="P627">
        <v>0</v>
      </c>
      <c r="Q627">
        <v>0</v>
      </c>
      <c r="R627">
        <v>0</v>
      </c>
      <c r="S627">
        <v>3</v>
      </c>
      <c r="T627">
        <v>8</v>
      </c>
      <c r="U627">
        <v>12</v>
      </c>
      <c r="V627">
        <v>6</v>
      </c>
      <c r="W627">
        <v>30</v>
      </c>
      <c r="X627">
        <v>500</v>
      </c>
      <c r="Y627" t="s">
        <v>134</v>
      </c>
      <c r="AA627" s="1">
        <v>10000000000</v>
      </c>
      <c r="AB627" t="s">
        <v>170</v>
      </c>
      <c r="AC627" s="1">
        <v>10000000000</v>
      </c>
      <c r="AD627" t="s">
        <v>85</v>
      </c>
      <c r="AE627" t="s">
        <v>87</v>
      </c>
      <c r="AG627" t="s">
        <v>105</v>
      </c>
      <c r="AI627" t="s">
        <v>90</v>
      </c>
      <c r="AJ627" t="s">
        <v>90</v>
      </c>
      <c r="AK627" t="s">
        <v>90</v>
      </c>
      <c r="AL627" t="s">
        <v>89</v>
      </c>
      <c r="AN627" t="s">
        <v>92</v>
      </c>
      <c r="AO627" t="s">
        <v>441</v>
      </c>
      <c r="AP627" t="s">
        <v>92</v>
      </c>
      <c r="AQ627" t="s">
        <v>92</v>
      </c>
      <c r="AR627" t="s">
        <v>91</v>
      </c>
      <c r="AS627" t="s">
        <v>92</v>
      </c>
      <c r="AT627" t="s">
        <v>106</v>
      </c>
      <c r="AU627" t="s">
        <v>137</v>
      </c>
      <c r="AV627" t="s">
        <v>106</v>
      </c>
      <c r="AW627" t="s">
        <v>106</v>
      </c>
      <c r="AX627" t="s">
        <v>137</v>
      </c>
      <c r="AY627" t="s">
        <v>106</v>
      </c>
      <c r="AZ627" t="s">
        <v>106</v>
      </c>
      <c r="BA627" t="s">
        <v>137</v>
      </c>
      <c r="BB627" t="s">
        <v>106</v>
      </c>
      <c r="BC627" t="s">
        <v>106</v>
      </c>
      <c r="BD627" t="s">
        <v>122</v>
      </c>
      <c r="BE627" t="s">
        <v>148</v>
      </c>
      <c r="BF627" t="s">
        <v>148</v>
      </c>
      <c r="BG627" t="s">
        <v>108</v>
      </c>
      <c r="BH627" t="s">
        <v>95</v>
      </c>
      <c r="BI627" t="s">
        <v>95</v>
      </c>
      <c r="BJ627" t="s">
        <v>96</v>
      </c>
      <c r="BK627" t="s">
        <v>96</v>
      </c>
      <c r="BL627" t="s">
        <v>96</v>
      </c>
      <c r="BM627" t="s">
        <v>110</v>
      </c>
      <c r="BN627" t="s">
        <v>120</v>
      </c>
      <c r="BO627" t="s">
        <v>95</v>
      </c>
      <c r="BP627" t="s">
        <v>95</v>
      </c>
      <c r="BQ627" t="s">
        <v>95</v>
      </c>
      <c r="BR627" t="s">
        <v>111</v>
      </c>
      <c r="BS627" t="s">
        <v>121</v>
      </c>
      <c r="BT627" t="s">
        <v>122</v>
      </c>
      <c r="BU627" t="s">
        <v>94</v>
      </c>
      <c r="BV627" t="s">
        <v>94</v>
      </c>
      <c r="BW627" t="s">
        <v>94</v>
      </c>
      <c r="BX627" t="s">
        <v>98</v>
      </c>
      <c r="BY627" t="s">
        <v>1234</v>
      </c>
    </row>
    <row r="628" spans="1:77">
      <c r="A628">
        <v>630</v>
      </c>
      <c r="B628">
        <v>2</v>
      </c>
      <c r="C628" t="s">
        <v>265</v>
      </c>
      <c r="D628" t="s">
        <v>100</v>
      </c>
      <c r="E628" t="s">
        <v>101</v>
      </c>
      <c r="F628" t="s">
        <v>115</v>
      </c>
      <c r="G628" t="s">
        <v>461</v>
      </c>
      <c r="H628" t="str">
        <f t="shared" si="9"/>
        <v>Portugal</v>
      </c>
      <c r="I628">
        <v>1996</v>
      </c>
      <c r="J628" t="s">
        <v>81</v>
      </c>
      <c r="L628" s="3" t="s">
        <v>85</v>
      </c>
      <c r="M628" t="s">
        <v>82</v>
      </c>
      <c r="N628" t="s">
        <v>104</v>
      </c>
      <c r="AI628" t="s">
        <v>167</v>
      </c>
      <c r="AJ628" t="s">
        <v>167</v>
      </c>
      <c r="AK628" t="s">
        <v>167</v>
      </c>
      <c r="AL628" t="s">
        <v>167</v>
      </c>
    </row>
    <row r="629" spans="1:77">
      <c r="A629">
        <v>631</v>
      </c>
      <c r="B629">
        <v>7</v>
      </c>
      <c r="C629" t="s">
        <v>499</v>
      </c>
      <c r="D629" t="s">
        <v>100</v>
      </c>
      <c r="E629" t="s">
        <v>101</v>
      </c>
      <c r="F629" t="s">
        <v>239</v>
      </c>
      <c r="H629" t="str">
        <f t="shared" si="9"/>
        <v>México</v>
      </c>
      <c r="I629">
        <v>1989</v>
      </c>
      <c r="J629" t="s">
        <v>131</v>
      </c>
      <c r="L629" s="3">
        <v>10000000000</v>
      </c>
      <c r="M629" t="s">
        <v>103</v>
      </c>
      <c r="N629" t="s">
        <v>132</v>
      </c>
      <c r="P629">
        <v>0</v>
      </c>
      <c r="Q629">
        <v>8</v>
      </c>
      <c r="R629">
        <v>30</v>
      </c>
      <c r="S629">
        <v>0</v>
      </c>
      <c r="T629">
        <v>0</v>
      </c>
      <c r="U629">
        <v>8</v>
      </c>
      <c r="V629">
        <v>0</v>
      </c>
      <c r="W629">
        <v>5</v>
      </c>
      <c r="X629">
        <v>12</v>
      </c>
      <c r="Y629" t="s">
        <v>143</v>
      </c>
      <c r="AA629" s="1">
        <v>60000000000</v>
      </c>
      <c r="AB629" t="s">
        <v>170</v>
      </c>
      <c r="AC629" s="1">
        <v>60000000000</v>
      </c>
      <c r="AD629" s="1">
        <v>30000000000</v>
      </c>
      <c r="AE629" t="s">
        <v>171</v>
      </c>
      <c r="AG629" t="s">
        <v>105</v>
      </c>
      <c r="AI629" t="s">
        <v>90</v>
      </c>
      <c r="AJ629" t="s">
        <v>90</v>
      </c>
      <c r="AK629" t="s">
        <v>90</v>
      </c>
      <c r="AL629" t="s">
        <v>90</v>
      </c>
      <c r="AN629" t="s">
        <v>91</v>
      </c>
      <c r="AO629" t="s">
        <v>91</v>
      </c>
      <c r="AP629" t="s">
        <v>91</v>
      </c>
      <c r="AQ629" t="s">
        <v>91</v>
      </c>
      <c r="AR629" t="s">
        <v>91</v>
      </c>
      <c r="AS629" t="s">
        <v>91</v>
      </c>
      <c r="AT629" t="s">
        <v>107</v>
      </c>
      <c r="AU629" t="s">
        <v>107</v>
      </c>
      <c r="AV629" t="s">
        <v>107</v>
      </c>
      <c r="AW629" t="s">
        <v>107</v>
      </c>
      <c r="AX629" t="s">
        <v>107</v>
      </c>
      <c r="AY629" t="s">
        <v>107</v>
      </c>
      <c r="AZ629" t="s">
        <v>107</v>
      </c>
      <c r="BA629" t="s">
        <v>106</v>
      </c>
      <c r="BB629" t="s">
        <v>107</v>
      </c>
      <c r="BC629" t="s">
        <v>107</v>
      </c>
      <c r="BD629" t="s">
        <v>94</v>
      </c>
      <c r="BE629" t="s">
        <v>108</v>
      </c>
      <c r="BF629" t="s">
        <v>95</v>
      </c>
      <c r="BG629" t="s">
        <v>95</v>
      </c>
      <c r="BH629" t="s">
        <v>95</v>
      </c>
      <c r="BI629" t="s">
        <v>95</v>
      </c>
      <c r="BJ629" t="s">
        <v>120</v>
      </c>
      <c r="BK629" t="s">
        <v>96</v>
      </c>
      <c r="BL629" t="s">
        <v>96</v>
      </c>
      <c r="BM629" t="s">
        <v>110</v>
      </c>
      <c r="BN629" t="s">
        <v>110</v>
      </c>
      <c r="BO629" t="s">
        <v>95</v>
      </c>
      <c r="BP629" t="s">
        <v>95</v>
      </c>
      <c r="BQ629" t="s">
        <v>95</v>
      </c>
      <c r="BR629" t="s">
        <v>97</v>
      </c>
      <c r="BS629" t="s">
        <v>94</v>
      </c>
      <c r="BT629" t="s">
        <v>94</v>
      </c>
      <c r="BU629" t="s">
        <v>94</v>
      </c>
      <c r="BV629" t="s">
        <v>94</v>
      </c>
      <c r="BW629" t="s">
        <v>94</v>
      </c>
      <c r="BX629" t="s">
        <v>98</v>
      </c>
    </row>
    <row r="630" spans="1:77">
      <c r="A630">
        <v>637</v>
      </c>
      <c r="B630">
        <v>7</v>
      </c>
      <c r="C630" t="s">
        <v>341</v>
      </c>
      <c r="D630" t="s">
        <v>592</v>
      </c>
      <c r="E630" t="s">
        <v>79</v>
      </c>
      <c r="F630" t="s">
        <v>125</v>
      </c>
      <c r="H630" t="str">
        <f t="shared" si="9"/>
        <v>Argentina</v>
      </c>
      <c r="I630">
        <v>1990</v>
      </c>
      <c r="J630" t="s">
        <v>131</v>
      </c>
      <c r="L630" s="3" t="s">
        <v>85</v>
      </c>
      <c r="M630" t="s">
        <v>82</v>
      </c>
      <c r="N630" t="s">
        <v>132</v>
      </c>
      <c r="P630">
        <v>2</v>
      </c>
      <c r="Q630">
        <v>0</v>
      </c>
      <c r="R630">
        <v>0</v>
      </c>
      <c r="S630">
        <v>2</v>
      </c>
      <c r="T630">
        <v>0</v>
      </c>
      <c r="U630">
        <v>280</v>
      </c>
      <c r="V630">
        <v>0</v>
      </c>
      <c r="W630">
        <v>0</v>
      </c>
      <c r="X630">
        <v>0</v>
      </c>
      <c r="Y630" t="s">
        <v>84</v>
      </c>
      <c r="AA630" t="s">
        <v>85</v>
      </c>
      <c r="AB630" t="s">
        <v>86</v>
      </c>
      <c r="AC630" t="s">
        <v>85</v>
      </c>
      <c r="AD630" t="s">
        <v>85</v>
      </c>
      <c r="AE630" t="s">
        <v>87</v>
      </c>
      <c r="AG630" t="s">
        <v>105</v>
      </c>
      <c r="AI630" t="s">
        <v>90</v>
      </c>
      <c r="AJ630" t="s">
        <v>90</v>
      </c>
      <c r="AK630" t="s">
        <v>90</v>
      </c>
      <c r="AL630" t="s">
        <v>90</v>
      </c>
      <c r="AN630" t="s">
        <v>172</v>
      </c>
      <c r="AO630" t="s">
        <v>172</v>
      </c>
      <c r="AP630" t="s">
        <v>179</v>
      </c>
      <c r="AQ630" t="s">
        <v>172</v>
      </c>
      <c r="AR630" t="s">
        <v>172</v>
      </c>
      <c r="AS630" t="s">
        <v>172</v>
      </c>
      <c r="AT630" t="s">
        <v>107</v>
      </c>
      <c r="AU630" t="s">
        <v>107</v>
      </c>
      <c r="AV630" t="s">
        <v>106</v>
      </c>
      <c r="AW630" t="s">
        <v>107</v>
      </c>
      <c r="AX630" t="s">
        <v>106</v>
      </c>
      <c r="AY630" t="s">
        <v>107</v>
      </c>
      <c r="AZ630" t="s">
        <v>107</v>
      </c>
      <c r="BA630" t="s">
        <v>107</v>
      </c>
      <c r="BB630" t="s">
        <v>93</v>
      </c>
      <c r="BC630" t="s">
        <v>107</v>
      </c>
      <c r="BD630" t="s">
        <v>121</v>
      </c>
      <c r="BE630" t="s">
        <v>95</v>
      </c>
      <c r="BF630" t="s">
        <v>95</v>
      </c>
      <c r="BG630" t="s">
        <v>108</v>
      </c>
      <c r="BH630" t="s">
        <v>108</v>
      </c>
      <c r="BI630" t="s">
        <v>95</v>
      </c>
      <c r="BJ630" t="s">
        <v>96</v>
      </c>
      <c r="BK630" t="s">
        <v>96</v>
      </c>
      <c r="BL630" t="s">
        <v>96</v>
      </c>
      <c r="BM630" t="s">
        <v>96</v>
      </c>
      <c r="BN630" t="s">
        <v>96</v>
      </c>
      <c r="BO630" t="s">
        <v>95</v>
      </c>
      <c r="BP630" t="s">
        <v>95</v>
      </c>
      <c r="BQ630" t="s">
        <v>95</v>
      </c>
      <c r="BR630" t="s">
        <v>111</v>
      </c>
      <c r="BS630" t="s">
        <v>121</v>
      </c>
      <c r="BT630" t="s">
        <v>121</v>
      </c>
      <c r="BU630" t="s">
        <v>121</v>
      </c>
      <c r="BV630" t="s">
        <v>121</v>
      </c>
      <c r="BW630" t="s">
        <v>94</v>
      </c>
      <c r="BX630" t="s">
        <v>98</v>
      </c>
      <c r="BY630" t="s">
        <v>1235</v>
      </c>
    </row>
    <row r="631" spans="1:77">
      <c r="A631">
        <v>633</v>
      </c>
      <c r="B631">
        <v>7</v>
      </c>
      <c r="C631" t="s">
        <v>548</v>
      </c>
      <c r="D631" t="s">
        <v>411</v>
      </c>
      <c r="E631" t="s">
        <v>79</v>
      </c>
      <c r="F631" t="s">
        <v>115</v>
      </c>
      <c r="G631" t="s">
        <v>1219</v>
      </c>
      <c r="H631" t="str">
        <f t="shared" si="9"/>
        <v>portugal</v>
      </c>
      <c r="I631">
        <v>1965</v>
      </c>
      <c r="J631" t="s">
        <v>131</v>
      </c>
      <c r="L631" s="3">
        <v>10000000000</v>
      </c>
      <c r="M631" t="s">
        <v>141</v>
      </c>
      <c r="N631" t="s">
        <v>83</v>
      </c>
      <c r="P631">
        <v>6</v>
      </c>
      <c r="Q631">
        <v>36</v>
      </c>
      <c r="R631">
        <v>200</v>
      </c>
      <c r="S631">
        <v>1</v>
      </c>
      <c r="T631">
        <v>1</v>
      </c>
      <c r="U631">
        <v>1</v>
      </c>
      <c r="V631">
        <v>6</v>
      </c>
      <c r="W631">
        <v>36</v>
      </c>
      <c r="X631">
        <v>200</v>
      </c>
      <c r="Y631" t="s">
        <v>220</v>
      </c>
      <c r="AA631" s="1">
        <v>10000000000</v>
      </c>
      <c r="AB631" t="s">
        <v>86</v>
      </c>
      <c r="AC631" s="1">
        <v>10000000000</v>
      </c>
      <c r="AD631" s="1">
        <v>10000000000</v>
      </c>
      <c r="AE631" t="s">
        <v>171</v>
      </c>
      <c r="AG631" t="s">
        <v>184</v>
      </c>
      <c r="AI631" t="s">
        <v>89</v>
      </c>
      <c r="AJ631" t="s">
        <v>90</v>
      </c>
      <c r="AK631" t="s">
        <v>89</v>
      </c>
      <c r="AL631" t="s">
        <v>89</v>
      </c>
      <c r="AN631" t="s">
        <v>172</v>
      </c>
      <c r="AO631" t="s">
        <v>179</v>
      </c>
      <c r="AP631" t="s">
        <v>179</v>
      </c>
      <c r="AQ631" t="s">
        <v>179</v>
      </c>
      <c r="AR631" t="s">
        <v>179</v>
      </c>
      <c r="AS631" t="s">
        <v>179</v>
      </c>
      <c r="AT631" t="s">
        <v>107</v>
      </c>
      <c r="AU631" t="s">
        <v>107</v>
      </c>
      <c r="AV631" t="s">
        <v>107</v>
      </c>
      <c r="AW631" t="s">
        <v>107</v>
      </c>
      <c r="AX631" t="s">
        <v>107</v>
      </c>
      <c r="AY631" t="s">
        <v>107</v>
      </c>
      <c r="AZ631" t="s">
        <v>107</v>
      </c>
      <c r="BA631" t="s">
        <v>107</v>
      </c>
      <c r="BB631" t="s">
        <v>107</v>
      </c>
      <c r="BC631" t="s">
        <v>107</v>
      </c>
      <c r="BD631" t="s">
        <v>121</v>
      </c>
      <c r="BE631" t="s">
        <v>95</v>
      </c>
      <c r="BF631" t="s">
        <v>95</v>
      </c>
      <c r="BG631" t="s">
        <v>95</v>
      </c>
      <c r="BH631" t="s">
        <v>95</v>
      </c>
      <c r="BI631" t="s">
        <v>95</v>
      </c>
      <c r="BJ631" t="s">
        <v>96</v>
      </c>
      <c r="BK631" t="s">
        <v>110</v>
      </c>
      <c r="BL631" t="s">
        <v>110</v>
      </c>
      <c r="BM631" t="s">
        <v>110</v>
      </c>
      <c r="BN631" t="s">
        <v>96</v>
      </c>
      <c r="BO631" t="s">
        <v>148</v>
      </c>
      <c r="BP631" t="s">
        <v>148</v>
      </c>
      <c r="BQ631" t="s">
        <v>148</v>
      </c>
      <c r="BR631" t="s">
        <v>111</v>
      </c>
      <c r="BS631" t="s">
        <v>122</v>
      </c>
      <c r="BT631" t="s">
        <v>122</v>
      </c>
      <c r="BU631" t="s">
        <v>122</v>
      </c>
      <c r="BV631" t="s">
        <v>122</v>
      </c>
      <c r="BW631" t="s">
        <v>122</v>
      </c>
      <c r="BX631" t="s">
        <v>98</v>
      </c>
      <c r="BY631" t="s">
        <v>1236</v>
      </c>
    </row>
    <row r="632" spans="1:77">
      <c r="A632">
        <v>634</v>
      </c>
      <c r="B632">
        <v>7</v>
      </c>
      <c r="C632" t="s">
        <v>685</v>
      </c>
      <c r="D632" t="s">
        <v>268</v>
      </c>
      <c r="E632" t="s">
        <v>101</v>
      </c>
      <c r="F632" t="s">
        <v>336</v>
      </c>
      <c r="H632" t="str">
        <f t="shared" si="9"/>
        <v>Uruguay</v>
      </c>
      <c r="I632">
        <v>1994</v>
      </c>
      <c r="J632" t="s">
        <v>126</v>
      </c>
      <c r="L632" s="3" t="s">
        <v>85</v>
      </c>
      <c r="M632" t="s">
        <v>103</v>
      </c>
      <c r="N632" t="s">
        <v>104</v>
      </c>
      <c r="P632">
        <v>0</v>
      </c>
      <c r="Q632">
        <v>0</v>
      </c>
      <c r="R632">
        <v>0</v>
      </c>
      <c r="S632">
        <v>0</v>
      </c>
      <c r="T632">
        <v>0</v>
      </c>
      <c r="U632">
        <v>0</v>
      </c>
      <c r="V632">
        <v>40</v>
      </c>
      <c r="W632" t="s">
        <v>1237</v>
      </c>
      <c r="X632" t="s">
        <v>1237</v>
      </c>
      <c r="Y632" t="s">
        <v>143</v>
      </c>
      <c r="AA632" t="s">
        <v>85</v>
      </c>
      <c r="AB632" t="s">
        <v>170</v>
      </c>
      <c r="AC632" t="s">
        <v>85</v>
      </c>
      <c r="AD632" t="s">
        <v>85</v>
      </c>
      <c r="AE632" t="s">
        <v>87</v>
      </c>
      <c r="AG632" t="s">
        <v>136</v>
      </c>
      <c r="AH632" s="1">
        <v>10000000000</v>
      </c>
      <c r="AI632" t="s">
        <v>89</v>
      </c>
      <c r="AJ632" t="s">
        <v>89</v>
      </c>
      <c r="AK632" t="s">
        <v>89</v>
      </c>
      <c r="AL632" t="s">
        <v>89</v>
      </c>
      <c r="AM632" t="s">
        <v>1238</v>
      </c>
      <c r="AN632" t="s">
        <v>212</v>
      </c>
      <c r="AO632" t="s">
        <v>212</v>
      </c>
      <c r="AP632" t="s">
        <v>212</v>
      </c>
      <c r="AQ632" t="s">
        <v>212</v>
      </c>
      <c r="AR632" t="s">
        <v>212</v>
      </c>
      <c r="AS632" t="s">
        <v>212</v>
      </c>
      <c r="AT632" t="s">
        <v>107</v>
      </c>
      <c r="AU632" t="s">
        <v>107</v>
      </c>
      <c r="AV632" t="s">
        <v>93</v>
      </c>
      <c r="AW632" t="s">
        <v>93</v>
      </c>
      <c r="AX632" t="s">
        <v>93</v>
      </c>
      <c r="AY632" t="s">
        <v>106</v>
      </c>
      <c r="AZ632" t="s">
        <v>107</v>
      </c>
      <c r="BA632" t="s">
        <v>106</v>
      </c>
      <c r="BB632" t="s">
        <v>107</v>
      </c>
      <c r="BC632" t="s">
        <v>93</v>
      </c>
      <c r="BD632" t="s">
        <v>122</v>
      </c>
      <c r="BE632" t="s">
        <v>108</v>
      </c>
      <c r="BF632" t="s">
        <v>108</v>
      </c>
      <c r="BG632" t="s">
        <v>108</v>
      </c>
      <c r="BH632" t="s">
        <v>108</v>
      </c>
      <c r="BI632" t="s">
        <v>108</v>
      </c>
      <c r="BJ632" t="s">
        <v>96</v>
      </c>
      <c r="BK632" t="s">
        <v>120</v>
      </c>
      <c r="BL632" t="s">
        <v>96</v>
      </c>
      <c r="BM632" t="s">
        <v>96</v>
      </c>
      <c r="BN632" t="s">
        <v>96</v>
      </c>
      <c r="BO632" t="s">
        <v>148</v>
      </c>
      <c r="BP632" t="s">
        <v>108</v>
      </c>
      <c r="BQ632" t="s">
        <v>108</v>
      </c>
      <c r="BR632" t="s">
        <v>111</v>
      </c>
      <c r="BS632" t="s">
        <v>121</v>
      </c>
      <c r="BT632" t="s">
        <v>121</v>
      </c>
      <c r="BU632" t="s">
        <v>121</v>
      </c>
      <c r="BV632" t="s">
        <v>121</v>
      </c>
      <c r="BW632" t="s">
        <v>121</v>
      </c>
      <c r="BX632" t="s">
        <v>98</v>
      </c>
    </row>
    <row r="633" spans="1:77">
      <c r="A633">
        <v>635</v>
      </c>
      <c r="B633">
        <v>2</v>
      </c>
      <c r="C633" t="s">
        <v>393</v>
      </c>
      <c r="D633" t="s">
        <v>541</v>
      </c>
      <c r="E633" t="s">
        <v>101</v>
      </c>
      <c r="F633" t="s">
        <v>225</v>
      </c>
      <c r="H633" t="str">
        <f t="shared" si="9"/>
        <v>Ecuador</v>
      </c>
      <c r="I633">
        <v>1983</v>
      </c>
      <c r="J633" t="s">
        <v>131</v>
      </c>
      <c r="L633" s="3" t="s">
        <v>85</v>
      </c>
      <c r="M633" t="s">
        <v>141</v>
      </c>
      <c r="N633" t="s">
        <v>83</v>
      </c>
      <c r="AI633" t="s">
        <v>167</v>
      </c>
      <c r="AJ633" t="s">
        <v>167</v>
      </c>
      <c r="AK633" t="s">
        <v>167</v>
      </c>
      <c r="AL633" t="s">
        <v>167</v>
      </c>
    </row>
    <row r="634" spans="1:77">
      <c r="A634">
        <v>636</v>
      </c>
      <c r="B634">
        <v>7</v>
      </c>
      <c r="C634" t="s">
        <v>165</v>
      </c>
      <c r="D634" t="s">
        <v>289</v>
      </c>
      <c r="E634" t="s">
        <v>101</v>
      </c>
      <c r="F634" t="s">
        <v>115</v>
      </c>
      <c r="G634" t="s">
        <v>206</v>
      </c>
      <c r="H634" t="str">
        <f t="shared" si="9"/>
        <v>BRASIL</v>
      </c>
      <c r="I634">
        <v>1986</v>
      </c>
      <c r="J634" t="s">
        <v>81</v>
      </c>
      <c r="L634" s="3" t="s">
        <v>85</v>
      </c>
      <c r="M634" t="s">
        <v>190</v>
      </c>
      <c r="N634" t="s">
        <v>104</v>
      </c>
      <c r="P634">
        <v>0</v>
      </c>
      <c r="Q634">
        <v>0</v>
      </c>
      <c r="R634">
        <v>10</v>
      </c>
      <c r="S634">
        <v>0</v>
      </c>
      <c r="T634">
        <v>0</v>
      </c>
      <c r="U634">
        <v>20</v>
      </c>
      <c r="V634">
        <v>0</v>
      </c>
      <c r="W634">
        <v>0</v>
      </c>
      <c r="X634">
        <v>900</v>
      </c>
      <c r="Y634" t="s">
        <v>301</v>
      </c>
      <c r="AA634" s="1">
        <v>90000000000</v>
      </c>
      <c r="AB634" t="s">
        <v>170</v>
      </c>
      <c r="AC634" s="1">
        <v>80000000000</v>
      </c>
      <c r="AD634" s="1">
        <v>80000000000</v>
      </c>
      <c r="AE634" t="s">
        <v>171</v>
      </c>
      <c r="AG634" t="s">
        <v>105</v>
      </c>
      <c r="AI634" t="s">
        <v>89</v>
      </c>
      <c r="AJ634" t="s">
        <v>89</v>
      </c>
      <c r="AK634" t="s">
        <v>90</v>
      </c>
      <c r="AL634" t="s">
        <v>90</v>
      </c>
      <c r="AN634" t="s">
        <v>91</v>
      </c>
      <c r="AO634" t="s">
        <v>91</v>
      </c>
      <c r="AP634" t="s">
        <v>91</v>
      </c>
      <c r="AQ634" t="s">
        <v>91</v>
      </c>
      <c r="AR634" t="s">
        <v>91</v>
      </c>
      <c r="AS634" t="s">
        <v>91</v>
      </c>
      <c r="AT634" t="s">
        <v>107</v>
      </c>
      <c r="AU634" t="s">
        <v>107</v>
      </c>
      <c r="AV634" t="s">
        <v>107</v>
      </c>
      <c r="AW634" t="s">
        <v>107</v>
      </c>
      <c r="AX634" t="s">
        <v>93</v>
      </c>
      <c r="AY634" t="s">
        <v>107</v>
      </c>
      <c r="AZ634" t="s">
        <v>106</v>
      </c>
      <c r="BA634" t="s">
        <v>106</v>
      </c>
      <c r="BB634" t="s">
        <v>107</v>
      </c>
      <c r="BC634" t="s">
        <v>106</v>
      </c>
      <c r="BD634" t="s">
        <v>121</v>
      </c>
      <c r="BE634" t="s">
        <v>108</v>
      </c>
      <c r="BF634" t="s">
        <v>95</v>
      </c>
      <c r="BG634" t="s">
        <v>95</v>
      </c>
      <c r="BH634" t="s">
        <v>95</v>
      </c>
      <c r="BI634" t="s">
        <v>148</v>
      </c>
      <c r="BJ634" t="s">
        <v>96</v>
      </c>
      <c r="BK634" t="s">
        <v>96</v>
      </c>
      <c r="BL634" t="s">
        <v>96</v>
      </c>
      <c r="BM634" t="s">
        <v>96</v>
      </c>
      <c r="BN634" t="s">
        <v>96</v>
      </c>
      <c r="BO634" t="s">
        <v>108</v>
      </c>
      <c r="BP634" t="s">
        <v>95</v>
      </c>
      <c r="BQ634" t="s">
        <v>95</v>
      </c>
      <c r="BR634" t="s">
        <v>97</v>
      </c>
      <c r="BS634" t="s">
        <v>121</v>
      </c>
      <c r="BT634" t="s">
        <v>94</v>
      </c>
      <c r="BU634" t="s">
        <v>94</v>
      </c>
      <c r="BV634" t="s">
        <v>94</v>
      </c>
      <c r="BW634" t="s">
        <v>121</v>
      </c>
      <c r="BX634" t="s">
        <v>98</v>
      </c>
      <c r="BY634" t="s">
        <v>1239</v>
      </c>
    </row>
    <row r="635" spans="1:77">
      <c r="A635">
        <v>638</v>
      </c>
      <c r="B635">
        <v>7</v>
      </c>
      <c r="C635" t="s">
        <v>1240</v>
      </c>
      <c r="D635" t="s">
        <v>1241</v>
      </c>
      <c r="E635" t="s">
        <v>79</v>
      </c>
      <c r="F635" t="s">
        <v>343</v>
      </c>
      <c r="H635" t="str">
        <f t="shared" si="9"/>
        <v>El Salvador</v>
      </c>
      <c r="I635">
        <v>1977</v>
      </c>
      <c r="J635" t="s">
        <v>81</v>
      </c>
      <c r="L635" s="3">
        <v>30000000000</v>
      </c>
      <c r="M635" t="s">
        <v>103</v>
      </c>
      <c r="N635" t="s">
        <v>83</v>
      </c>
      <c r="P635">
        <v>12</v>
      </c>
      <c r="Q635">
        <v>30</v>
      </c>
      <c r="R635">
        <v>100</v>
      </c>
      <c r="S635">
        <v>10</v>
      </c>
      <c r="T635">
        <v>20</v>
      </c>
      <c r="U635">
        <v>40</v>
      </c>
      <c r="V635">
        <v>0</v>
      </c>
      <c r="W635">
        <v>0</v>
      </c>
      <c r="X635">
        <v>16</v>
      </c>
      <c r="Y635" t="s">
        <v>301</v>
      </c>
      <c r="AA635" s="1">
        <v>250000000000</v>
      </c>
      <c r="AB635" t="s">
        <v>170</v>
      </c>
      <c r="AC635" s="1">
        <v>250000000000</v>
      </c>
      <c r="AD635" s="1">
        <v>250000000000</v>
      </c>
      <c r="AE635" t="s">
        <v>171</v>
      </c>
      <c r="AG635" t="s">
        <v>105</v>
      </c>
      <c r="AI635" t="s">
        <v>89</v>
      </c>
      <c r="AJ635" t="s">
        <v>89</v>
      </c>
      <c r="AK635" t="s">
        <v>89</v>
      </c>
      <c r="AL635" t="s">
        <v>90</v>
      </c>
      <c r="AN635" t="s">
        <v>91</v>
      </c>
      <c r="AO635" t="s">
        <v>91</v>
      </c>
      <c r="AP635" t="s">
        <v>91</v>
      </c>
      <c r="AQ635" t="s">
        <v>91</v>
      </c>
      <c r="AR635" t="s">
        <v>91</v>
      </c>
      <c r="AS635" t="s">
        <v>91</v>
      </c>
      <c r="AT635" t="s">
        <v>106</v>
      </c>
      <c r="AU635" t="s">
        <v>106</v>
      </c>
      <c r="AV635" t="s">
        <v>106</v>
      </c>
      <c r="AW635" t="s">
        <v>106</v>
      </c>
      <c r="AX635" t="s">
        <v>106</v>
      </c>
      <c r="AY635" t="s">
        <v>106</v>
      </c>
      <c r="AZ635" t="s">
        <v>106</v>
      </c>
      <c r="BA635" t="s">
        <v>106</v>
      </c>
      <c r="BB635" t="s">
        <v>106</v>
      </c>
      <c r="BC635" t="s">
        <v>106</v>
      </c>
      <c r="BD635" t="s">
        <v>94</v>
      </c>
      <c r="BE635" t="s">
        <v>108</v>
      </c>
      <c r="BF635" t="s">
        <v>95</v>
      </c>
      <c r="BG635" t="s">
        <v>108</v>
      </c>
      <c r="BH635" t="s">
        <v>95</v>
      </c>
      <c r="BI635" t="s">
        <v>95</v>
      </c>
      <c r="BJ635" t="s">
        <v>120</v>
      </c>
      <c r="BK635" t="s">
        <v>96</v>
      </c>
      <c r="BL635" t="s">
        <v>96</v>
      </c>
      <c r="BM635" t="s">
        <v>110</v>
      </c>
      <c r="BN635" t="s">
        <v>110</v>
      </c>
      <c r="BO635" t="s">
        <v>95</v>
      </c>
      <c r="BP635" t="s">
        <v>95</v>
      </c>
      <c r="BQ635" t="s">
        <v>95</v>
      </c>
      <c r="BR635" t="s">
        <v>97</v>
      </c>
      <c r="BS635" t="s">
        <v>94</v>
      </c>
      <c r="BT635" t="s">
        <v>94</v>
      </c>
      <c r="BU635" t="s">
        <v>94</v>
      </c>
      <c r="BV635" t="s">
        <v>94</v>
      </c>
      <c r="BW635" t="s">
        <v>94</v>
      </c>
      <c r="BX635" t="s">
        <v>98</v>
      </c>
      <c r="BY635" t="s">
        <v>1242</v>
      </c>
    </row>
    <row r="636" spans="1:77">
      <c r="A636">
        <v>639</v>
      </c>
      <c r="B636">
        <v>7</v>
      </c>
      <c r="C636" t="s">
        <v>433</v>
      </c>
      <c r="D636" t="s">
        <v>268</v>
      </c>
      <c r="E636" t="s">
        <v>101</v>
      </c>
      <c r="F636" t="s">
        <v>239</v>
      </c>
      <c r="H636" t="str">
        <f t="shared" si="9"/>
        <v>México</v>
      </c>
      <c r="I636">
        <v>1975</v>
      </c>
      <c r="J636" t="s">
        <v>131</v>
      </c>
      <c r="L636" s="3">
        <v>10000000000</v>
      </c>
      <c r="M636" t="s">
        <v>141</v>
      </c>
      <c r="N636" t="s">
        <v>83</v>
      </c>
      <c r="P636">
        <v>35</v>
      </c>
      <c r="Q636">
        <v>140</v>
      </c>
      <c r="R636">
        <v>1400</v>
      </c>
      <c r="S636">
        <v>4</v>
      </c>
      <c r="T636">
        <v>10</v>
      </c>
      <c r="U636">
        <v>30</v>
      </c>
      <c r="V636">
        <v>10</v>
      </c>
      <c r="W636">
        <v>40</v>
      </c>
      <c r="X636">
        <v>480</v>
      </c>
      <c r="Y636" t="s">
        <v>134</v>
      </c>
      <c r="AA636" s="1">
        <v>40000000000</v>
      </c>
      <c r="AB636" t="s">
        <v>170</v>
      </c>
      <c r="AC636" s="1">
        <v>30000000000</v>
      </c>
      <c r="AD636" s="1">
        <v>20000000000</v>
      </c>
      <c r="AE636" t="s">
        <v>171</v>
      </c>
      <c r="AG636" t="s">
        <v>105</v>
      </c>
      <c r="AI636" t="s">
        <v>89</v>
      </c>
      <c r="AJ636" t="s">
        <v>89</v>
      </c>
      <c r="AK636" t="s">
        <v>90</v>
      </c>
      <c r="AL636" t="s">
        <v>89</v>
      </c>
      <c r="AN636" t="s">
        <v>91</v>
      </c>
      <c r="AO636" t="s">
        <v>91</v>
      </c>
      <c r="AP636" t="s">
        <v>91</v>
      </c>
      <c r="AQ636" t="s">
        <v>92</v>
      </c>
      <c r="AR636" t="s">
        <v>91</v>
      </c>
      <c r="AS636" t="s">
        <v>91</v>
      </c>
      <c r="AT636" t="s">
        <v>106</v>
      </c>
      <c r="AU636" t="s">
        <v>137</v>
      </c>
      <c r="AV636" t="s">
        <v>137</v>
      </c>
      <c r="AW636" t="s">
        <v>137</v>
      </c>
      <c r="AX636" t="s">
        <v>106</v>
      </c>
      <c r="AY636" t="s">
        <v>137</v>
      </c>
      <c r="AZ636" t="s">
        <v>137</v>
      </c>
      <c r="BA636" t="s">
        <v>137</v>
      </c>
      <c r="BB636" t="s">
        <v>137</v>
      </c>
      <c r="BC636" t="s">
        <v>137</v>
      </c>
      <c r="BD636" t="s">
        <v>94</v>
      </c>
      <c r="BE636" t="s">
        <v>108</v>
      </c>
      <c r="BF636" t="s">
        <v>95</v>
      </c>
      <c r="BG636" t="s">
        <v>95</v>
      </c>
      <c r="BH636" t="s">
        <v>95</v>
      </c>
      <c r="BI636" t="s">
        <v>95</v>
      </c>
      <c r="BJ636" t="s">
        <v>120</v>
      </c>
      <c r="BK636" t="s">
        <v>120</v>
      </c>
      <c r="BL636" t="s">
        <v>120</v>
      </c>
      <c r="BM636" t="s">
        <v>120</v>
      </c>
      <c r="BN636" t="s">
        <v>120</v>
      </c>
      <c r="BO636" t="s">
        <v>95</v>
      </c>
      <c r="BP636" t="s">
        <v>95</v>
      </c>
      <c r="BQ636" t="s">
        <v>95</v>
      </c>
      <c r="BR636" t="s">
        <v>185</v>
      </c>
      <c r="BS636" t="s">
        <v>94</v>
      </c>
      <c r="BT636" t="s">
        <v>94</v>
      </c>
      <c r="BU636" t="s">
        <v>94</v>
      </c>
      <c r="BV636" t="s">
        <v>94</v>
      </c>
      <c r="BW636" t="s">
        <v>94</v>
      </c>
      <c r="BX636" t="s">
        <v>98</v>
      </c>
      <c r="BY636" t="s">
        <v>1243</v>
      </c>
    </row>
    <row r="637" spans="1:77">
      <c r="A637">
        <v>640</v>
      </c>
      <c r="B637">
        <v>7</v>
      </c>
      <c r="C637" t="s">
        <v>237</v>
      </c>
      <c r="D637" t="s">
        <v>530</v>
      </c>
      <c r="E637" t="s">
        <v>101</v>
      </c>
      <c r="F637" t="s">
        <v>239</v>
      </c>
      <c r="H637" t="str">
        <f t="shared" si="9"/>
        <v>México</v>
      </c>
      <c r="I637">
        <v>1997</v>
      </c>
      <c r="J637" t="s">
        <v>81</v>
      </c>
      <c r="L637" s="3" t="s">
        <v>85</v>
      </c>
      <c r="M637" t="s">
        <v>82</v>
      </c>
      <c r="N637" t="s">
        <v>104</v>
      </c>
      <c r="P637">
        <v>0</v>
      </c>
      <c r="Q637">
        <v>0</v>
      </c>
      <c r="R637">
        <v>0</v>
      </c>
      <c r="S637">
        <v>0</v>
      </c>
      <c r="T637">
        <v>0</v>
      </c>
      <c r="U637">
        <v>0</v>
      </c>
      <c r="V637">
        <v>0</v>
      </c>
      <c r="W637">
        <v>0</v>
      </c>
      <c r="X637">
        <v>0</v>
      </c>
      <c r="Y637" t="s">
        <v>84</v>
      </c>
      <c r="AA637" t="s">
        <v>85</v>
      </c>
      <c r="AB637" t="s">
        <v>86</v>
      </c>
      <c r="AC637" t="s">
        <v>85</v>
      </c>
      <c r="AD637" t="s">
        <v>85</v>
      </c>
      <c r="AE637" t="s">
        <v>87</v>
      </c>
      <c r="AG637" t="s">
        <v>136</v>
      </c>
      <c r="AH637" t="s">
        <v>85</v>
      </c>
      <c r="AI637" t="s">
        <v>90</v>
      </c>
      <c r="AJ637" t="s">
        <v>89</v>
      </c>
      <c r="AK637" t="s">
        <v>89</v>
      </c>
      <c r="AL637" t="s">
        <v>89</v>
      </c>
      <c r="AN637" t="s">
        <v>179</v>
      </c>
      <c r="AO637" t="s">
        <v>172</v>
      </c>
      <c r="AP637" t="s">
        <v>179</v>
      </c>
      <c r="AQ637" t="s">
        <v>172</v>
      </c>
      <c r="AR637" t="s">
        <v>179</v>
      </c>
      <c r="AS637" t="s">
        <v>179</v>
      </c>
      <c r="AT637" t="s">
        <v>107</v>
      </c>
      <c r="AU637" t="s">
        <v>107</v>
      </c>
      <c r="AV637" t="s">
        <v>107</v>
      </c>
      <c r="AW637" t="s">
        <v>107</v>
      </c>
      <c r="AX637" t="s">
        <v>107</v>
      </c>
      <c r="AY637" t="s">
        <v>107</v>
      </c>
      <c r="AZ637" t="s">
        <v>107</v>
      </c>
      <c r="BA637" t="s">
        <v>107</v>
      </c>
      <c r="BB637" t="s">
        <v>107</v>
      </c>
      <c r="BC637" t="s">
        <v>107</v>
      </c>
      <c r="BD637" t="s">
        <v>122</v>
      </c>
      <c r="BE637" t="s">
        <v>109</v>
      </c>
      <c r="BF637" t="s">
        <v>109</v>
      </c>
      <c r="BG637" t="s">
        <v>226</v>
      </c>
      <c r="BH637" t="s">
        <v>108</v>
      </c>
      <c r="BI637" t="s">
        <v>95</v>
      </c>
      <c r="BJ637" t="s">
        <v>96</v>
      </c>
      <c r="BK637" t="s">
        <v>96</v>
      </c>
      <c r="BL637" t="s">
        <v>110</v>
      </c>
      <c r="BM637" t="s">
        <v>96</v>
      </c>
      <c r="BN637" t="s">
        <v>96</v>
      </c>
      <c r="BO637" t="s">
        <v>108</v>
      </c>
      <c r="BP637" t="s">
        <v>108</v>
      </c>
      <c r="BQ637" t="s">
        <v>108</v>
      </c>
      <c r="BR637" t="s">
        <v>111</v>
      </c>
      <c r="BS637" t="s">
        <v>121</v>
      </c>
      <c r="BT637" t="s">
        <v>121</v>
      </c>
      <c r="BU637" t="s">
        <v>121</v>
      </c>
      <c r="BV637" t="s">
        <v>121</v>
      </c>
      <c r="BW637" t="s">
        <v>121</v>
      </c>
      <c r="BX637" t="s">
        <v>89</v>
      </c>
    </row>
    <row r="638" spans="1:77">
      <c r="A638">
        <v>641</v>
      </c>
      <c r="B638">
        <v>7</v>
      </c>
      <c r="C638" t="s">
        <v>100</v>
      </c>
      <c r="D638" t="s">
        <v>484</v>
      </c>
      <c r="E638" t="s">
        <v>101</v>
      </c>
      <c r="F638" t="s">
        <v>80</v>
      </c>
      <c r="H638" t="str">
        <f t="shared" si="9"/>
        <v>España</v>
      </c>
      <c r="I638">
        <v>1978</v>
      </c>
      <c r="J638" t="s">
        <v>126</v>
      </c>
      <c r="L638" s="3" t="s">
        <v>85</v>
      </c>
      <c r="M638" t="s">
        <v>103</v>
      </c>
      <c r="N638" t="s">
        <v>83</v>
      </c>
      <c r="P638">
        <v>0</v>
      </c>
      <c r="Q638">
        <v>0</v>
      </c>
      <c r="R638">
        <v>25</v>
      </c>
      <c r="S638">
        <v>0</v>
      </c>
      <c r="T638">
        <v>0</v>
      </c>
      <c r="U638">
        <v>25</v>
      </c>
      <c r="V638">
        <v>0</v>
      </c>
      <c r="W638">
        <v>0</v>
      </c>
      <c r="X638">
        <v>25</v>
      </c>
      <c r="Y638" t="s">
        <v>134</v>
      </c>
      <c r="AA638" s="1">
        <v>10000000000</v>
      </c>
      <c r="AB638" t="s">
        <v>170</v>
      </c>
      <c r="AC638" s="1">
        <v>10000000000</v>
      </c>
      <c r="AD638" s="1">
        <v>10000000000</v>
      </c>
      <c r="AE638" t="s">
        <v>171</v>
      </c>
      <c r="AG638" t="s">
        <v>365</v>
      </c>
      <c r="AH638" s="1">
        <v>10000000000</v>
      </c>
      <c r="AI638" t="s">
        <v>89</v>
      </c>
      <c r="AJ638" t="s">
        <v>89</v>
      </c>
      <c r="AK638" t="s">
        <v>89</v>
      </c>
      <c r="AL638" t="s">
        <v>90</v>
      </c>
      <c r="AN638" t="s">
        <v>179</v>
      </c>
      <c r="AO638" t="s">
        <v>179</v>
      </c>
      <c r="AP638" t="s">
        <v>179</v>
      </c>
      <c r="AQ638" t="s">
        <v>179</v>
      </c>
      <c r="AR638" t="s">
        <v>179</v>
      </c>
      <c r="AS638" t="s">
        <v>179</v>
      </c>
      <c r="AT638" t="s">
        <v>107</v>
      </c>
      <c r="AU638" t="s">
        <v>107</v>
      </c>
      <c r="AV638" t="s">
        <v>107</v>
      </c>
      <c r="AW638" t="s">
        <v>107</v>
      </c>
      <c r="AX638" t="s">
        <v>107</v>
      </c>
      <c r="AY638" t="s">
        <v>107</v>
      </c>
      <c r="AZ638" t="s">
        <v>107</v>
      </c>
      <c r="BA638" t="s">
        <v>107</v>
      </c>
      <c r="BB638" t="s">
        <v>107</v>
      </c>
      <c r="BC638" t="s">
        <v>107</v>
      </c>
      <c r="BD638" t="s">
        <v>121</v>
      </c>
      <c r="BE638" t="s">
        <v>148</v>
      </c>
      <c r="BF638" t="s">
        <v>148</v>
      </c>
      <c r="BG638" t="s">
        <v>148</v>
      </c>
      <c r="BH638" t="s">
        <v>148</v>
      </c>
      <c r="BI638" t="s">
        <v>148</v>
      </c>
      <c r="BJ638" t="s">
        <v>96</v>
      </c>
      <c r="BK638" t="s">
        <v>96</v>
      </c>
      <c r="BL638" t="s">
        <v>96</v>
      </c>
      <c r="BM638" t="s">
        <v>96</v>
      </c>
      <c r="BN638" t="s">
        <v>96</v>
      </c>
      <c r="BO638" t="s">
        <v>108</v>
      </c>
      <c r="BP638" t="s">
        <v>95</v>
      </c>
      <c r="BQ638" t="s">
        <v>95</v>
      </c>
      <c r="BR638" t="s">
        <v>111</v>
      </c>
      <c r="BS638" t="s">
        <v>121</v>
      </c>
      <c r="BT638" t="s">
        <v>121</v>
      </c>
      <c r="BU638" t="s">
        <v>121</v>
      </c>
      <c r="BV638" t="s">
        <v>121</v>
      </c>
      <c r="BW638" t="s">
        <v>121</v>
      </c>
      <c r="BX638" t="s">
        <v>98</v>
      </c>
    </row>
    <row r="639" spans="1:77">
      <c r="A639">
        <v>642</v>
      </c>
      <c r="B639">
        <v>7</v>
      </c>
      <c r="C639" t="s">
        <v>1244</v>
      </c>
      <c r="D639" t="s">
        <v>1245</v>
      </c>
      <c r="E639" t="s">
        <v>101</v>
      </c>
      <c r="F639" t="s">
        <v>349</v>
      </c>
      <c r="H639" t="str">
        <f t="shared" si="9"/>
        <v>Panamá</v>
      </c>
      <c r="I639">
        <v>1985</v>
      </c>
      <c r="J639" t="s">
        <v>126</v>
      </c>
      <c r="L639" s="3" t="s">
        <v>85</v>
      </c>
      <c r="M639" t="s">
        <v>103</v>
      </c>
      <c r="N639" t="s">
        <v>83</v>
      </c>
      <c r="P639">
        <v>0</v>
      </c>
      <c r="Q639">
        <v>0</v>
      </c>
      <c r="R639">
        <v>0</v>
      </c>
      <c r="S639" t="s">
        <v>1246</v>
      </c>
      <c r="T639">
        <v>0</v>
      </c>
      <c r="U639">
        <v>0</v>
      </c>
      <c r="V639">
        <v>0</v>
      </c>
      <c r="W639">
        <v>0</v>
      </c>
      <c r="X639">
        <v>0</v>
      </c>
      <c r="Y639" t="s">
        <v>84</v>
      </c>
      <c r="AA639" t="s">
        <v>85</v>
      </c>
      <c r="AB639" t="s">
        <v>86</v>
      </c>
      <c r="AC639" t="s">
        <v>85</v>
      </c>
      <c r="AD639" t="s">
        <v>85</v>
      </c>
      <c r="AE639" t="s">
        <v>87</v>
      </c>
      <c r="AG639" t="s">
        <v>177</v>
      </c>
      <c r="AI639" t="s">
        <v>90</v>
      </c>
      <c r="AJ639" t="s">
        <v>90</v>
      </c>
      <c r="AK639" t="s">
        <v>90</v>
      </c>
      <c r="AL639" t="s">
        <v>89</v>
      </c>
      <c r="AN639" t="s">
        <v>91</v>
      </c>
      <c r="AO639" t="s">
        <v>91</v>
      </c>
      <c r="AP639" t="s">
        <v>91</v>
      </c>
      <c r="AQ639" t="s">
        <v>92</v>
      </c>
      <c r="AR639" t="s">
        <v>92</v>
      </c>
      <c r="AS639" t="s">
        <v>179</v>
      </c>
      <c r="AT639" t="s">
        <v>137</v>
      </c>
      <c r="AU639" t="s">
        <v>106</v>
      </c>
      <c r="AV639" t="s">
        <v>137</v>
      </c>
      <c r="AW639" t="s">
        <v>137</v>
      </c>
      <c r="AX639" t="s">
        <v>106</v>
      </c>
      <c r="AY639" t="s">
        <v>106</v>
      </c>
      <c r="AZ639" t="s">
        <v>137</v>
      </c>
      <c r="BA639" t="s">
        <v>137</v>
      </c>
      <c r="BB639" t="s">
        <v>106</v>
      </c>
      <c r="BC639" t="s">
        <v>137</v>
      </c>
      <c r="BD639" t="s">
        <v>121</v>
      </c>
      <c r="BE639" t="s">
        <v>95</v>
      </c>
      <c r="BF639" t="s">
        <v>95</v>
      </c>
      <c r="BG639" t="s">
        <v>95</v>
      </c>
      <c r="BH639" t="s">
        <v>95</v>
      </c>
      <c r="BI639" t="s">
        <v>95</v>
      </c>
      <c r="BJ639" t="s">
        <v>96</v>
      </c>
      <c r="BK639" t="s">
        <v>96</v>
      </c>
      <c r="BL639" t="s">
        <v>96</v>
      </c>
      <c r="BM639" t="s">
        <v>96</v>
      </c>
      <c r="BN639" t="s">
        <v>96</v>
      </c>
      <c r="BO639" t="s">
        <v>108</v>
      </c>
      <c r="BP639" t="s">
        <v>95</v>
      </c>
      <c r="BQ639" t="s">
        <v>95</v>
      </c>
      <c r="BR639" t="s">
        <v>97</v>
      </c>
      <c r="BS639" t="s">
        <v>121</v>
      </c>
      <c r="BT639" t="s">
        <v>94</v>
      </c>
      <c r="BU639" t="s">
        <v>94</v>
      </c>
      <c r="BV639" t="s">
        <v>121</v>
      </c>
      <c r="BW639" t="s">
        <v>94</v>
      </c>
      <c r="BX639" t="s">
        <v>98</v>
      </c>
    </row>
    <row r="640" spans="1:77">
      <c r="A640">
        <v>643</v>
      </c>
      <c r="B640">
        <v>4</v>
      </c>
      <c r="C640" t="s">
        <v>293</v>
      </c>
      <c r="D640" t="s">
        <v>279</v>
      </c>
      <c r="E640" t="s">
        <v>79</v>
      </c>
      <c r="F640" t="s">
        <v>385</v>
      </c>
      <c r="H640" t="str">
        <f t="shared" si="9"/>
        <v>Guatemala</v>
      </c>
      <c r="I640">
        <v>1974</v>
      </c>
      <c r="J640" t="s">
        <v>131</v>
      </c>
      <c r="L640" s="3">
        <v>20000000000</v>
      </c>
      <c r="M640" t="s">
        <v>141</v>
      </c>
      <c r="N640" t="s">
        <v>132</v>
      </c>
      <c r="P640">
        <v>0</v>
      </c>
      <c r="Q640">
        <v>0</v>
      </c>
      <c r="R640">
        <v>0</v>
      </c>
      <c r="S640">
        <v>0</v>
      </c>
      <c r="T640">
        <v>8</v>
      </c>
      <c r="U640">
        <v>50</v>
      </c>
      <c r="V640">
        <v>0</v>
      </c>
      <c r="W640">
        <v>0</v>
      </c>
      <c r="X640">
        <v>0</v>
      </c>
      <c r="Y640" t="s">
        <v>220</v>
      </c>
      <c r="AA640" t="s">
        <v>85</v>
      </c>
      <c r="AB640" t="s">
        <v>86</v>
      </c>
      <c r="AC640" t="s">
        <v>85</v>
      </c>
      <c r="AD640" t="s">
        <v>85</v>
      </c>
      <c r="AE640" t="s">
        <v>87</v>
      </c>
      <c r="AI640" t="s">
        <v>89</v>
      </c>
      <c r="AJ640" t="s">
        <v>89</v>
      </c>
      <c r="AK640" t="s">
        <v>89</v>
      </c>
      <c r="AL640" t="s">
        <v>89</v>
      </c>
    </row>
    <row r="641" spans="1:77">
      <c r="A641">
        <v>644</v>
      </c>
      <c r="B641">
        <v>7</v>
      </c>
      <c r="C641" t="s">
        <v>237</v>
      </c>
      <c r="D641" t="s">
        <v>123</v>
      </c>
      <c r="E641" t="s">
        <v>101</v>
      </c>
      <c r="F641" t="s">
        <v>239</v>
      </c>
      <c r="H641" t="str">
        <f t="shared" si="9"/>
        <v>México</v>
      </c>
      <c r="I641">
        <v>1975</v>
      </c>
      <c r="J641" t="s">
        <v>115</v>
      </c>
      <c r="K641" t="s">
        <v>1247</v>
      </c>
      <c r="L641" s="3">
        <v>20000000000</v>
      </c>
      <c r="M641" t="s">
        <v>141</v>
      </c>
      <c r="N641" t="s">
        <v>83</v>
      </c>
      <c r="P641" t="s">
        <v>1248</v>
      </c>
      <c r="Q641">
        <v>30</v>
      </c>
      <c r="R641">
        <v>30</v>
      </c>
      <c r="S641" t="s">
        <v>1249</v>
      </c>
      <c r="T641">
        <v>8</v>
      </c>
      <c r="U641">
        <v>20</v>
      </c>
      <c r="V641" t="s">
        <v>1250</v>
      </c>
      <c r="W641">
        <v>8</v>
      </c>
      <c r="X641">
        <v>30</v>
      </c>
      <c r="Y641" t="s">
        <v>143</v>
      </c>
      <c r="AA641" t="s">
        <v>85</v>
      </c>
      <c r="AB641" t="s">
        <v>253</v>
      </c>
      <c r="AC641" s="1">
        <v>80000000000</v>
      </c>
      <c r="AD641" s="1">
        <v>80000000000</v>
      </c>
      <c r="AE641" t="s">
        <v>115</v>
      </c>
      <c r="AF641" t="s">
        <v>1251</v>
      </c>
      <c r="AG641" t="s">
        <v>105</v>
      </c>
      <c r="AI641" t="s">
        <v>89</v>
      </c>
      <c r="AJ641" t="s">
        <v>90</v>
      </c>
      <c r="AK641" t="s">
        <v>89</v>
      </c>
      <c r="AL641" t="s">
        <v>89</v>
      </c>
      <c r="AN641" t="s">
        <v>91</v>
      </c>
      <c r="AO641" t="s">
        <v>91</v>
      </c>
      <c r="AP641" t="s">
        <v>92</v>
      </c>
      <c r="AQ641" t="s">
        <v>92</v>
      </c>
      <c r="AR641" t="s">
        <v>92</v>
      </c>
      <c r="AS641" t="s">
        <v>91</v>
      </c>
      <c r="AT641" t="s">
        <v>106</v>
      </c>
      <c r="AU641" t="s">
        <v>106</v>
      </c>
      <c r="AV641" t="s">
        <v>137</v>
      </c>
      <c r="AW641" t="s">
        <v>137</v>
      </c>
      <c r="AX641" t="s">
        <v>106</v>
      </c>
      <c r="AY641" t="s">
        <v>107</v>
      </c>
      <c r="AZ641" t="s">
        <v>106</v>
      </c>
      <c r="BA641" t="s">
        <v>106</v>
      </c>
      <c r="BB641" t="s">
        <v>107</v>
      </c>
      <c r="BC641" t="s">
        <v>106</v>
      </c>
      <c r="BD641" t="s">
        <v>121</v>
      </c>
      <c r="BE641" t="s">
        <v>108</v>
      </c>
      <c r="BF641" t="s">
        <v>108</v>
      </c>
      <c r="BG641" t="s">
        <v>148</v>
      </c>
      <c r="BH641" t="s">
        <v>95</v>
      </c>
      <c r="BI641" t="s">
        <v>95</v>
      </c>
      <c r="BJ641" t="s">
        <v>96</v>
      </c>
      <c r="BK641" t="s">
        <v>96</v>
      </c>
      <c r="BL641" t="s">
        <v>96</v>
      </c>
      <c r="BM641" t="s">
        <v>120</v>
      </c>
      <c r="BN641" t="s">
        <v>96</v>
      </c>
      <c r="BO641" t="s">
        <v>108</v>
      </c>
      <c r="BP641" t="s">
        <v>95</v>
      </c>
      <c r="BQ641" t="s">
        <v>95</v>
      </c>
      <c r="BR641" t="s">
        <v>111</v>
      </c>
      <c r="BS641" t="s">
        <v>121</v>
      </c>
      <c r="BT641" t="s">
        <v>121</v>
      </c>
      <c r="BU641" t="s">
        <v>94</v>
      </c>
      <c r="BV641" t="s">
        <v>121</v>
      </c>
      <c r="BW641" t="s">
        <v>94</v>
      </c>
      <c r="BX641" t="s">
        <v>98</v>
      </c>
      <c r="BY641" t="s">
        <v>1252</v>
      </c>
    </row>
    <row r="642" spans="1:77">
      <c r="A642">
        <v>645</v>
      </c>
      <c r="B642">
        <v>7</v>
      </c>
      <c r="C642" t="s">
        <v>1253</v>
      </c>
      <c r="D642" t="s">
        <v>1254</v>
      </c>
      <c r="E642" t="s">
        <v>101</v>
      </c>
      <c r="F642" t="s">
        <v>115</v>
      </c>
      <c r="G642" t="s">
        <v>140</v>
      </c>
      <c r="H642" t="str">
        <f t="shared" si="9"/>
        <v>BRAZIL</v>
      </c>
      <c r="I642">
        <v>1982</v>
      </c>
      <c r="J642" t="s">
        <v>131</v>
      </c>
      <c r="L642" s="3" t="s">
        <v>85</v>
      </c>
      <c r="M642" t="s">
        <v>82</v>
      </c>
      <c r="N642" t="s">
        <v>899</v>
      </c>
      <c r="P642">
        <v>0</v>
      </c>
      <c r="Q642">
        <v>0</v>
      </c>
      <c r="R642">
        <v>0</v>
      </c>
      <c r="S642">
        <v>10</v>
      </c>
      <c r="T642">
        <v>0</v>
      </c>
      <c r="U642">
        <v>15</v>
      </c>
      <c r="V642">
        <v>0</v>
      </c>
      <c r="W642">
        <v>0</v>
      </c>
      <c r="X642">
        <v>50</v>
      </c>
      <c r="Y642" t="s">
        <v>84</v>
      </c>
      <c r="AA642" t="s">
        <v>85</v>
      </c>
      <c r="AB642" t="s">
        <v>86</v>
      </c>
      <c r="AC642" t="s">
        <v>85</v>
      </c>
      <c r="AD642" t="s">
        <v>85</v>
      </c>
      <c r="AE642" t="s">
        <v>87</v>
      </c>
      <c r="AG642" t="s">
        <v>184</v>
      </c>
      <c r="AI642" t="s">
        <v>89</v>
      </c>
      <c r="AJ642" t="s">
        <v>89</v>
      </c>
      <c r="AK642" t="s">
        <v>90</v>
      </c>
      <c r="AL642" t="s">
        <v>89</v>
      </c>
      <c r="AN642" t="s">
        <v>172</v>
      </c>
      <c r="AO642" t="s">
        <v>172</v>
      </c>
      <c r="AP642" t="s">
        <v>172</v>
      </c>
      <c r="AQ642" t="s">
        <v>179</v>
      </c>
      <c r="AR642" t="s">
        <v>179</v>
      </c>
      <c r="AS642" t="s">
        <v>179</v>
      </c>
      <c r="AT642" t="s">
        <v>107</v>
      </c>
      <c r="AU642" t="s">
        <v>107</v>
      </c>
      <c r="AV642" t="s">
        <v>118</v>
      </c>
      <c r="AW642" t="s">
        <v>93</v>
      </c>
      <c r="AX642" t="s">
        <v>118</v>
      </c>
      <c r="AY642" t="s">
        <v>106</v>
      </c>
      <c r="AZ642" t="s">
        <v>107</v>
      </c>
      <c r="BA642" t="s">
        <v>107</v>
      </c>
      <c r="BB642" t="s">
        <v>118</v>
      </c>
      <c r="BC642" t="s">
        <v>93</v>
      </c>
      <c r="BD642" t="s">
        <v>121</v>
      </c>
      <c r="BE642" t="s">
        <v>95</v>
      </c>
      <c r="BF642" t="s">
        <v>95</v>
      </c>
      <c r="BG642" t="s">
        <v>95</v>
      </c>
      <c r="BH642" t="s">
        <v>95</v>
      </c>
      <c r="BI642" t="s">
        <v>95</v>
      </c>
      <c r="BJ642" t="s">
        <v>96</v>
      </c>
      <c r="BK642" t="s">
        <v>96</v>
      </c>
      <c r="BL642" t="s">
        <v>96</v>
      </c>
      <c r="BM642" t="s">
        <v>110</v>
      </c>
      <c r="BN642" t="s">
        <v>96</v>
      </c>
      <c r="BO642" t="s">
        <v>95</v>
      </c>
      <c r="BP642" t="s">
        <v>95</v>
      </c>
      <c r="BQ642" t="s">
        <v>95</v>
      </c>
      <c r="BR642" t="s">
        <v>97</v>
      </c>
      <c r="BS642" t="s">
        <v>94</v>
      </c>
      <c r="BT642" t="s">
        <v>94</v>
      </c>
      <c r="BU642" t="s">
        <v>94</v>
      </c>
      <c r="BV642" t="s">
        <v>94</v>
      </c>
      <c r="BW642" t="s">
        <v>94</v>
      </c>
      <c r="BX642" t="s">
        <v>98</v>
      </c>
      <c r="BY642" t="s">
        <v>1255</v>
      </c>
    </row>
    <row r="643" spans="1:77">
      <c r="A643">
        <v>646</v>
      </c>
      <c r="B643">
        <v>2</v>
      </c>
      <c r="C643" t="s">
        <v>1053</v>
      </c>
      <c r="D643" t="s">
        <v>468</v>
      </c>
      <c r="E643" t="s">
        <v>101</v>
      </c>
      <c r="F643" t="s">
        <v>312</v>
      </c>
      <c r="H643" t="str">
        <f t="shared" ref="H643:H706" si="10">IF(LEN(G643)&gt;0, G643,IF(LEN(F643)&lt;1, "España",F643))</f>
        <v>Perú</v>
      </c>
      <c r="I643">
        <v>1994</v>
      </c>
      <c r="J643" t="s">
        <v>81</v>
      </c>
      <c r="L643" s="3">
        <v>20000000000</v>
      </c>
      <c r="M643" t="s">
        <v>103</v>
      </c>
      <c r="N643" t="s">
        <v>104</v>
      </c>
      <c r="P643" t="s">
        <v>1256</v>
      </c>
      <c r="S643" t="s">
        <v>1257</v>
      </c>
      <c r="V643">
        <v>5</v>
      </c>
      <c r="Y643" t="s">
        <v>143</v>
      </c>
      <c r="AA643" s="1">
        <v>10000000000</v>
      </c>
      <c r="AB643" t="s">
        <v>86</v>
      </c>
      <c r="AI643" t="s">
        <v>167</v>
      </c>
      <c r="AJ643" t="s">
        <v>167</v>
      </c>
      <c r="AK643" t="s">
        <v>167</v>
      </c>
      <c r="AL643" t="s">
        <v>167</v>
      </c>
    </row>
    <row r="644" spans="1:77">
      <c r="A644">
        <v>647</v>
      </c>
      <c r="B644">
        <v>7</v>
      </c>
      <c r="C644" t="s">
        <v>278</v>
      </c>
      <c r="D644" t="s">
        <v>1258</v>
      </c>
      <c r="E644" t="s">
        <v>79</v>
      </c>
      <c r="F644" t="s">
        <v>239</v>
      </c>
      <c r="H644" t="str">
        <f t="shared" si="10"/>
        <v>México</v>
      </c>
      <c r="I644">
        <v>1947</v>
      </c>
      <c r="J644" t="s">
        <v>131</v>
      </c>
      <c r="L644" s="3">
        <v>10000000000</v>
      </c>
      <c r="M644" t="s">
        <v>141</v>
      </c>
      <c r="N644" t="s">
        <v>117</v>
      </c>
      <c r="P644">
        <v>0</v>
      </c>
      <c r="Q644">
        <v>0</v>
      </c>
      <c r="R644">
        <v>0</v>
      </c>
      <c r="S644">
        <v>4</v>
      </c>
      <c r="T644">
        <v>10</v>
      </c>
      <c r="U644">
        <v>30</v>
      </c>
      <c r="V644">
        <v>10</v>
      </c>
      <c r="W644">
        <v>30</v>
      </c>
      <c r="X644">
        <v>500</v>
      </c>
      <c r="Y644" t="s">
        <v>143</v>
      </c>
      <c r="AA644" t="s">
        <v>85</v>
      </c>
      <c r="AB644" t="s">
        <v>170</v>
      </c>
      <c r="AC644" t="s">
        <v>85</v>
      </c>
      <c r="AD644" t="s">
        <v>85</v>
      </c>
      <c r="AE644" t="s">
        <v>87</v>
      </c>
      <c r="AG644" t="s">
        <v>105</v>
      </c>
      <c r="AI644" t="s">
        <v>90</v>
      </c>
      <c r="AJ644" t="s">
        <v>89</v>
      </c>
      <c r="AK644" t="s">
        <v>90</v>
      </c>
      <c r="AL644" t="s">
        <v>90</v>
      </c>
      <c r="AN644" t="s">
        <v>91</v>
      </c>
      <c r="AO644" t="s">
        <v>91</v>
      </c>
      <c r="AP644" t="s">
        <v>91</v>
      </c>
      <c r="AQ644" t="s">
        <v>91</v>
      </c>
      <c r="AR644" t="s">
        <v>91</v>
      </c>
      <c r="AS644" t="s">
        <v>91</v>
      </c>
      <c r="AT644" t="s">
        <v>107</v>
      </c>
      <c r="AU644" t="s">
        <v>107</v>
      </c>
      <c r="AV644" t="s">
        <v>106</v>
      </c>
      <c r="AW644" t="s">
        <v>106</v>
      </c>
      <c r="AX644" t="s">
        <v>137</v>
      </c>
      <c r="AY644" t="s">
        <v>107</v>
      </c>
      <c r="AZ644" t="s">
        <v>106</v>
      </c>
      <c r="BA644" t="s">
        <v>107</v>
      </c>
      <c r="BB644" t="s">
        <v>106</v>
      </c>
      <c r="BC644" t="s">
        <v>137</v>
      </c>
      <c r="BD644" t="s">
        <v>94</v>
      </c>
      <c r="BE644" t="s">
        <v>108</v>
      </c>
      <c r="BF644" t="s">
        <v>108</v>
      </c>
      <c r="BG644" t="s">
        <v>95</v>
      </c>
      <c r="BH644" t="s">
        <v>95</v>
      </c>
      <c r="BI644" t="s">
        <v>95</v>
      </c>
      <c r="BJ644" t="s">
        <v>96</v>
      </c>
      <c r="BK644" t="s">
        <v>96</v>
      </c>
      <c r="BL644" t="s">
        <v>120</v>
      </c>
      <c r="BM644" t="s">
        <v>120</v>
      </c>
      <c r="BN644" t="s">
        <v>96</v>
      </c>
      <c r="BO644" t="s">
        <v>95</v>
      </c>
      <c r="BP644" t="s">
        <v>95</v>
      </c>
      <c r="BQ644" t="s">
        <v>95</v>
      </c>
      <c r="BR644" t="s">
        <v>97</v>
      </c>
      <c r="BS644" t="s">
        <v>121</v>
      </c>
      <c r="BT644" t="s">
        <v>94</v>
      </c>
      <c r="BU644" t="s">
        <v>94</v>
      </c>
      <c r="BV644" t="s">
        <v>121</v>
      </c>
      <c r="BW644" t="s">
        <v>94</v>
      </c>
      <c r="BX644" t="s">
        <v>98</v>
      </c>
      <c r="BY644" t="s">
        <v>1259</v>
      </c>
    </row>
    <row r="645" spans="1:77">
      <c r="A645">
        <v>648</v>
      </c>
      <c r="B645">
        <v>7</v>
      </c>
      <c r="C645" t="s">
        <v>619</v>
      </c>
      <c r="D645" t="s">
        <v>880</v>
      </c>
      <c r="E645" t="s">
        <v>79</v>
      </c>
      <c r="F645" t="s">
        <v>80</v>
      </c>
      <c r="H645" t="str">
        <f t="shared" si="10"/>
        <v>España</v>
      </c>
      <c r="I645">
        <v>1989</v>
      </c>
      <c r="J645" t="s">
        <v>131</v>
      </c>
      <c r="L645" s="3" t="s">
        <v>85</v>
      </c>
      <c r="M645" t="s">
        <v>82</v>
      </c>
      <c r="N645" t="s">
        <v>83</v>
      </c>
      <c r="P645">
        <v>0</v>
      </c>
      <c r="Q645">
        <v>0</v>
      </c>
      <c r="R645">
        <v>50</v>
      </c>
      <c r="S645">
        <v>0</v>
      </c>
      <c r="T645">
        <v>0</v>
      </c>
      <c r="U645">
        <v>120</v>
      </c>
      <c r="V645">
        <v>0</v>
      </c>
      <c r="W645">
        <v>0</v>
      </c>
      <c r="X645">
        <v>400</v>
      </c>
      <c r="Y645" t="s">
        <v>143</v>
      </c>
      <c r="AA645" s="1">
        <v>20000000000</v>
      </c>
      <c r="AB645" t="s">
        <v>170</v>
      </c>
      <c r="AC645" s="1">
        <v>30000000000</v>
      </c>
      <c r="AD645" s="1">
        <v>30000000000</v>
      </c>
      <c r="AE645" t="s">
        <v>216</v>
      </c>
      <c r="AG645" t="s">
        <v>105</v>
      </c>
      <c r="AI645" t="s">
        <v>90</v>
      </c>
      <c r="AJ645" t="s">
        <v>89</v>
      </c>
      <c r="AK645" t="s">
        <v>89</v>
      </c>
      <c r="AL645" t="s">
        <v>89</v>
      </c>
      <c r="AN645" t="s">
        <v>91</v>
      </c>
      <c r="AO645" t="s">
        <v>91</v>
      </c>
      <c r="AP645" t="s">
        <v>92</v>
      </c>
      <c r="AQ645" t="s">
        <v>92</v>
      </c>
      <c r="AR645" t="s">
        <v>92</v>
      </c>
      <c r="AS645" t="s">
        <v>91</v>
      </c>
      <c r="AT645" t="s">
        <v>107</v>
      </c>
      <c r="AU645" t="s">
        <v>107</v>
      </c>
      <c r="AV645" t="s">
        <v>107</v>
      </c>
      <c r="AW645" t="s">
        <v>107</v>
      </c>
      <c r="AX645" t="s">
        <v>107</v>
      </c>
      <c r="AY645" t="s">
        <v>107</v>
      </c>
      <c r="AZ645" t="s">
        <v>107</v>
      </c>
      <c r="BA645" t="s">
        <v>107</v>
      </c>
      <c r="BB645" t="s">
        <v>107</v>
      </c>
      <c r="BC645" t="s">
        <v>107</v>
      </c>
      <c r="BD645" t="s">
        <v>121</v>
      </c>
      <c r="BE645" t="s">
        <v>108</v>
      </c>
      <c r="BF645" t="s">
        <v>108</v>
      </c>
      <c r="BG645" t="s">
        <v>148</v>
      </c>
      <c r="BH645" t="s">
        <v>95</v>
      </c>
      <c r="BI645" t="s">
        <v>95</v>
      </c>
      <c r="BJ645" t="s">
        <v>96</v>
      </c>
      <c r="BK645" t="s">
        <v>96</v>
      </c>
      <c r="BL645" t="s">
        <v>96</v>
      </c>
      <c r="BM645" t="s">
        <v>120</v>
      </c>
      <c r="BN645" t="s">
        <v>120</v>
      </c>
      <c r="BO645" t="s">
        <v>95</v>
      </c>
      <c r="BP645" t="s">
        <v>95</v>
      </c>
      <c r="BQ645" t="s">
        <v>95</v>
      </c>
      <c r="BR645" t="s">
        <v>97</v>
      </c>
      <c r="BS645" t="s">
        <v>94</v>
      </c>
      <c r="BT645" t="s">
        <v>94</v>
      </c>
      <c r="BU645" t="s">
        <v>121</v>
      </c>
      <c r="BV645" t="s">
        <v>121</v>
      </c>
      <c r="BW645" t="s">
        <v>94</v>
      </c>
      <c r="BX645" t="s">
        <v>98</v>
      </c>
    </row>
    <row r="646" spans="1:77">
      <c r="A646">
        <v>649</v>
      </c>
      <c r="B646">
        <v>2</v>
      </c>
      <c r="C646" t="s">
        <v>823</v>
      </c>
      <c r="D646" t="s">
        <v>307</v>
      </c>
      <c r="E646" t="s">
        <v>101</v>
      </c>
      <c r="F646" t="s">
        <v>312</v>
      </c>
      <c r="H646" t="str">
        <f t="shared" si="10"/>
        <v>Perú</v>
      </c>
      <c r="I646">
        <v>1999</v>
      </c>
      <c r="J646" t="s">
        <v>81</v>
      </c>
      <c r="L646" s="3" t="s">
        <v>85</v>
      </c>
      <c r="M646" t="s">
        <v>82</v>
      </c>
      <c r="N646" t="s">
        <v>104</v>
      </c>
      <c r="AI646" t="s">
        <v>167</v>
      </c>
      <c r="AJ646" t="s">
        <v>167</v>
      </c>
      <c r="AK646" t="s">
        <v>167</v>
      </c>
      <c r="AL646" t="s">
        <v>167</v>
      </c>
    </row>
    <row r="647" spans="1:77">
      <c r="A647">
        <v>650</v>
      </c>
      <c r="B647">
        <v>7</v>
      </c>
      <c r="C647" t="s">
        <v>100</v>
      </c>
      <c r="D647" t="s">
        <v>100</v>
      </c>
      <c r="E647" t="s">
        <v>101</v>
      </c>
      <c r="F647" t="s">
        <v>80</v>
      </c>
      <c r="H647" t="str">
        <f t="shared" si="10"/>
        <v>España</v>
      </c>
      <c r="I647">
        <v>1990</v>
      </c>
      <c r="J647" t="s">
        <v>102</v>
      </c>
      <c r="L647" s="3" t="s">
        <v>85</v>
      </c>
      <c r="M647" t="s">
        <v>141</v>
      </c>
      <c r="N647" t="s">
        <v>104</v>
      </c>
      <c r="P647">
        <v>0</v>
      </c>
      <c r="Q647">
        <v>0</v>
      </c>
      <c r="R647">
        <v>0</v>
      </c>
      <c r="S647">
        <v>0</v>
      </c>
      <c r="T647">
        <v>0</v>
      </c>
      <c r="U647">
        <v>50</v>
      </c>
      <c r="V647">
        <v>0</v>
      </c>
      <c r="W647">
        <v>0</v>
      </c>
      <c r="X647">
        <v>100</v>
      </c>
      <c r="Y647" t="s">
        <v>134</v>
      </c>
      <c r="AA647" s="1">
        <v>30000000000</v>
      </c>
      <c r="AB647" t="s">
        <v>230</v>
      </c>
      <c r="AC647" s="1">
        <v>30000000000</v>
      </c>
      <c r="AD647" s="1">
        <v>30000000000</v>
      </c>
      <c r="AE647" t="s">
        <v>509</v>
      </c>
      <c r="AG647" t="s">
        <v>523</v>
      </c>
      <c r="AI647" t="s">
        <v>90</v>
      </c>
      <c r="AJ647" t="s">
        <v>90</v>
      </c>
      <c r="AK647" t="s">
        <v>89</v>
      </c>
      <c r="AL647" t="s">
        <v>89</v>
      </c>
      <c r="AN647" t="s">
        <v>92</v>
      </c>
      <c r="AO647" t="s">
        <v>92</v>
      </c>
      <c r="AP647" t="s">
        <v>92</v>
      </c>
      <c r="AQ647" t="s">
        <v>92</v>
      </c>
      <c r="AR647" t="s">
        <v>92</v>
      </c>
      <c r="AS647" t="s">
        <v>92</v>
      </c>
      <c r="AT647" t="s">
        <v>107</v>
      </c>
      <c r="AU647" t="s">
        <v>106</v>
      </c>
      <c r="AV647" t="s">
        <v>106</v>
      </c>
      <c r="AW647" t="s">
        <v>106</v>
      </c>
      <c r="AX647" t="s">
        <v>106</v>
      </c>
      <c r="AY647" t="s">
        <v>106</v>
      </c>
      <c r="AZ647" t="s">
        <v>106</v>
      </c>
      <c r="BA647" t="s">
        <v>106</v>
      </c>
      <c r="BB647" t="s">
        <v>106</v>
      </c>
      <c r="BC647" t="s">
        <v>106</v>
      </c>
      <c r="BD647" t="s">
        <v>94</v>
      </c>
      <c r="BE647" t="s">
        <v>108</v>
      </c>
      <c r="BF647" t="s">
        <v>95</v>
      </c>
      <c r="BG647" t="s">
        <v>148</v>
      </c>
      <c r="BH647" t="s">
        <v>95</v>
      </c>
      <c r="BI647" t="s">
        <v>95</v>
      </c>
      <c r="BJ647" t="s">
        <v>120</v>
      </c>
      <c r="BK647" t="s">
        <v>120</v>
      </c>
      <c r="BL647" t="s">
        <v>120</v>
      </c>
      <c r="BM647" t="s">
        <v>96</v>
      </c>
      <c r="BN647" t="s">
        <v>120</v>
      </c>
      <c r="BO647" t="s">
        <v>108</v>
      </c>
      <c r="BP647" t="s">
        <v>95</v>
      </c>
      <c r="BQ647" t="s">
        <v>95</v>
      </c>
      <c r="BR647" t="s">
        <v>97</v>
      </c>
      <c r="BS647" t="s">
        <v>121</v>
      </c>
      <c r="BT647" t="s">
        <v>121</v>
      </c>
      <c r="BU647" t="s">
        <v>121</v>
      </c>
      <c r="BV647" t="s">
        <v>121</v>
      </c>
      <c r="BW647" t="s">
        <v>122</v>
      </c>
      <c r="BX647" t="s">
        <v>98</v>
      </c>
      <c r="BY647" t="s">
        <v>1260</v>
      </c>
    </row>
    <row r="648" spans="1:77">
      <c r="A648">
        <v>651</v>
      </c>
      <c r="B648">
        <v>7</v>
      </c>
      <c r="C648" t="s">
        <v>215</v>
      </c>
      <c r="D648" t="s">
        <v>566</v>
      </c>
      <c r="E648" t="s">
        <v>101</v>
      </c>
      <c r="F648" t="s">
        <v>239</v>
      </c>
      <c r="H648" t="str">
        <f t="shared" si="10"/>
        <v>México</v>
      </c>
      <c r="I648">
        <v>1992</v>
      </c>
      <c r="J648" t="s">
        <v>81</v>
      </c>
      <c r="L648" s="3" t="s">
        <v>85</v>
      </c>
      <c r="M648" t="s">
        <v>82</v>
      </c>
      <c r="N648" t="s">
        <v>104</v>
      </c>
      <c r="P648">
        <v>0</v>
      </c>
      <c r="Q648">
        <v>0</v>
      </c>
      <c r="R648">
        <v>0</v>
      </c>
      <c r="S648">
        <v>0</v>
      </c>
      <c r="T648">
        <v>20</v>
      </c>
      <c r="U648">
        <v>25</v>
      </c>
      <c r="V648">
        <v>0</v>
      </c>
      <c r="W648">
        <v>0</v>
      </c>
      <c r="X648">
        <v>0</v>
      </c>
      <c r="Y648" t="s">
        <v>143</v>
      </c>
      <c r="AA648" s="1">
        <v>10000000000</v>
      </c>
      <c r="AB648" t="s">
        <v>86</v>
      </c>
      <c r="AC648" s="1">
        <v>10000000000</v>
      </c>
      <c r="AD648" s="1">
        <v>10000000000</v>
      </c>
      <c r="AE648" t="s">
        <v>171</v>
      </c>
      <c r="AG648" t="s">
        <v>105</v>
      </c>
      <c r="AI648" t="s">
        <v>90</v>
      </c>
      <c r="AJ648" t="s">
        <v>89</v>
      </c>
      <c r="AK648" t="s">
        <v>89</v>
      </c>
      <c r="AL648" t="s">
        <v>89</v>
      </c>
      <c r="AN648" t="s">
        <v>91</v>
      </c>
      <c r="AO648" t="s">
        <v>91</v>
      </c>
      <c r="AP648" t="s">
        <v>91</v>
      </c>
      <c r="AQ648" t="s">
        <v>91</v>
      </c>
      <c r="AR648" t="s">
        <v>91</v>
      </c>
      <c r="AS648" t="s">
        <v>91</v>
      </c>
      <c r="AT648" t="s">
        <v>93</v>
      </c>
      <c r="AU648" t="s">
        <v>137</v>
      </c>
      <c r="AV648" t="s">
        <v>137</v>
      </c>
      <c r="AW648" t="s">
        <v>137</v>
      </c>
      <c r="AX648" t="s">
        <v>137</v>
      </c>
      <c r="AY648" t="s">
        <v>137</v>
      </c>
      <c r="AZ648" t="s">
        <v>137</v>
      </c>
      <c r="BA648" t="s">
        <v>137</v>
      </c>
      <c r="BB648" t="s">
        <v>137</v>
      </c>
      <c r="BC648" t="s">
        <v>137</v>
      </c>
      <c r="BD648" t="s">
        <v>94</v>
      </c>
      <c r="BE648" t="s">
        <v>108</v>
      </c>
      <c r="BF648" t="s">
        <v>95</v>
      </c>
      <c r="BG648" t="s">
        <v>108</v>
      </c>
      <c r="BH648" t="s">
        <v>95</v>
      </c>
      <c r="BI648" t="s">
        <v>95</v>
      </c>
      <c r="BJ648" t="s">
        <v>96</v>
      </c>
      <c r="BK648" t="s">
        <v>96</v>
      </c>
      <c r="BL648" t="s">
        <v>96</v>
      </c>
      <c r="BM648" t="s">
        <v>96</v>
      </c>
      <c r="BN648" t="s">
        <v>96</v>
      </c>
      <c r="BO648" t="s">
        <v>95</v>
      </c>
      <c r="BP648" t="s">
        <v>95</v>
      </c>
      <c r="BQ648" t="s">
        <v>95</v>
      </c>
      <c r="BR648" t="s">
        <v>97</v>
      </c>
      <c r="BS648" t="s">
        <v>94</v>
      </c>
      <c r="BT648" t="s">
        <v>94</v>
      </c>
      <c r="BU648" t="s">
        <v>94</v>
      </c>
      <c r="BV648" t="s">
        <v>94</v>
      </c>
      <c r="BW648" t="s">
        <v>94</v>
      </c>
      <c r="BX648" t="s">
        <v>98</v>
      </c>
      <c r="BY648" t="s">
        <v>1261</v>
      </c>
    </row>
    <row r="649" spans="1:77">
      <c r="A649">
        <v>652</v>
      </c>
      <c r="B649">
        <v>7</v>
      </c>
      <c r="C649" t="s">
        <v>973</v>
      </c>
      <c r="D649" t="s">
        <v>251</v>
      </c>
      <c r="E649" t="s">
        <v>101</v>
      </c>
      <c r="F649" t="s">
        <v>80</v>
      </c>
      <c r="H649" t="str">
        <f t="shared" si="10"/>
        <v>España</v>
      </c>
      <c r="I649">
        <v>1979</v>
      </c>
      <c r="J649" t="s">
        <v>131</v>
      </c>
      <c r="L649" s="3" t="s">
        <v>85</v>
      </c>
      <c r="M649" t="s">
        <v>141</v>
      </c>
      <c r="N649" t="s">
        <v>83</v>
      </c>
      <c r="P649">
        <v>0</v>
      </c>
      <c r="Q649">
        <v>0</v>
      </c>
      <c r="R649">
        <v>0</v>
      </c>
      <c r="S649">
        <v>3</v>
      </c>
      <c r="T649">
        <v>5</v>
      </c>
      <c r="U649">
        <v>30</v>
      </c>
      <c r="V649">
        <v>0</v>
      </c>
      <c r="W649">
        <v>0</v>
      </c>
      <c r="X649">
        <v>30</v>
      </c>
      <c r="Y649" t="s">
        <v>210</v>
      </c>
      <c r="AA649" t="s">
        <v>85</v>
      </c>
      <c r="AB649" t="s">
        <v>86</v>
      </c>
      <c r="AC649" t="s">
        <v>85</v>
      </c>
      <c r="AD649" t="s">
        <v>85</v>
      </c>
      <c r="AE649" t="s">
        <v>87</v>
      </c>
      <c r="AG649" t="s">
        <v>88</v>
      </c>
      <c r="AI649" t="s">
        <v>90</v>
      </c>
      <c r="AJ649" t="s">
        <v>89</v>
      </c>
      <c r="AK649" t="s">
        <v>89</v>
      </c>
      <c r="AL649" t="s">
        <v>90</v>
      </c>
      <c r="AN649" t="s">
        <v>92</v>
      </c>
      <c r="AO649" t="s">
        <v>92</v>
      </c>
      <c r="AP649" t="s">
        <v>92</v>
      </c>
      <c r="AQ649" t="s">
        <v>92</v>
      </c>
      <c r="AR649" t="s">
        <v>92</v>
      </c>
      <c r="AS649" t="s">
        <v>92</v>
      </c>
      <c r="AT649" t="s">
        <v>106</v>
      </c>
      <c r="AU649" t="s">
        <v>107</v>
      </c>
      <c r="AV649" t="s">
        <v>93</v>
      </c>
      <c r="AW649" t="s">
        <v>106</v>
      </c>
      <c r="AX649" t="s">
        <v>93</v>
      </c>
      <c r="AY649" t="s">
        <v>93</v>
      </c>
      <c r="AZ649" t="s">
        <v>106</v>
      </c>
      <c r="BA649" t="s">
        <v>93</v>
      </c>
      <c r="BB649" t="s">
        <v>93</v>
      </c>
      <c r="BC649" t="s">
        <v>106</v>
      </c>
      <c r="BD649" t="s">
        <v>121</v>
      </c>
      <c r="BE649" t="s">
        <v>148</v>
      </c>
      <c r="BF649" t="s">
        <v>148</v>
      </c>
      <c r="BG649" t="s">
        <v>148</v>
      </c>
      <c r="BH649" t="s">
        <v>148</v>
      </c>
      <c r="BI649" t="s">
        <v>148</v>
      </c>
      <c r="BJ649" t="s">
        <v>96</v>
      </c>
      <c r="BK649" t="s">
        <v>96</v>
      </c>
      <c r="BL649" t="s">
        <v>96</v>
      </c>
      <c r="BM649" t="s">
        <v>96</v>
      </c>
      <c r="BN649" t="s">
        <v>96</v>
      </c>
      <c r="BO649" t="s">
        <v>109</v>
      </c>
      <c r="BP649" t="s">
        <v>95</v>
      </c>
      <c r="BQ649" t="s">
        <v>95</v>
      </c>
      <c r="BR649" t="s">
        <v>111</v>
      </c>
      <c r="BS649" t="s">
        <v>121</v>
      </c>
      <c r="BT649" t="s">
        <v>121</v>
      </c>
      <c r="BU649" t="s">
        <v>94</v>
      </c>
      <c r="BV649" t="s">
        <v>94</v>
      </c>
      <c r="BW649" t="s">
        <v>121</v>
      </c>
      <c r="BX649" t="s">
        <v>98</v>
      </c>
      <c r="BY649" t="s">
        <v>1262</v>
      </c>
    </row>
    <row r="650" spans="1:77">
      <c r="A650">
        <v>654</v>
      </c>
      <c r="E650" t="s">
        <v>167</v>
      </c>
      <c r="H650" t="str">
        <f t="shared" si="10"/>
        <v>España</v>
      </c>
      <c r="AI650" t="s">
        <v>167</v>
      </c>
      <c r="AJ650" t="s">
        <v>167</v>
      </c>
      <c r="AK650" t="s">
        <v>167</v>
      </c>
      <c r="AL650" t="s">
        <v>167</v>
      </c>
    </row>
    <row r="651" spans="1:77">
      <c r="A651">
        <v>655</v>
      </c>
      <c r="E651" t="s">
        <v>167</v>
      </c>
      <c r="H651" t="str">
        <f t="shared" si="10"/>
        <v>España</v>
      </c>
      <c r="AI651" t="s">
        <v>167</v>
      </c>
      <c r="AJ651" t="s">
        <v>167</v>
      </c>
      <c r="AK651" t="s">
        <v>167</v>
      </c>
      <c r="AL651" t="s">
        <v>167</v>
      </c>
    </row>
    <row r="652" spans="1:77">
      <c r="A652">
        <v>656</v>
      </c>
      <c r="B652">
        <v>7</v>
      </c>
      <c r="C652" t="s">
        <v>421</v>
      </c>
      <c r="D652" t="s">
        <v>672</v>
      </c>
      <c r="E652" t="s">
        <v>79</v>
      </c>
      <c r="F652" t="s">
        <v>125</v>
      </c>
      <c r="H652" t="str">
        <f t="shared" si="10"/>
        <v>Argentina</v>
      </c>
      <c r="I652">
        <v>1991</v>
      </c>
      <c r="J652" t="s">
        <v>131</v>
      </c>
      <c r="L652" s="3" t="s">
        <v>85</v>
      </c>
      <c r="M652" t="s">
        <v>103</v>
      </c>
      <c r="N652" t="s">
        <v>83</v>
      </c>
      <c r="P652">
        <v>0</v>
      </c>
      <c r="Q652">
        <v>0</v>
      </c>
      <c r="R652">
        <v>0</v>
      </c>
      <c r="S652">
        <v>6</v>
      </c>
      <c r="T652">
        <v>50</v>
      </c>
      <c r="U652">
        <v>250</v>
      </c>
      <c r="V652">
        <v>6</v>
      </c>
      <c r="W652">
        <v>50</v>
      </c>
      <c r="X652">
        <v>250</v>
      </c>
      <c r="Y652" t="s">
        <v>84</v>
      </c>
      <c r="AA652" t="s">
        <v>85</v>
      </c>
      <c r="AB652" t="s">
        <v>86</v>
      </c>
      <c r="AC652" t="s">
        <v>85</v>
      </c>
      <c r="AD652" t="s">
        <v>85</v>
      </c>
      <c r="AE652" t="s">
        <v>87</v>
      </c>
      <c r="AG652" t="s">
        <v>177</v>
      </c>
      <c r="AI652" t="s">
        <v>90</v>
      </c>
      <c r="AJ652" t="s">
        <v>89</v>
      </c>
      <c r="AK652" t="s">
        <v>90</v>
      </c>
      <c r="AL652" t="s">
        <v>89</v>
      </c>
      <c r="AN652" t="s">
        <v>212</v>
      </c>
      <c r="AO652" t="s">
        <v>212</v>
      </c>
      <c r="AP652" t="s">
        <v>212</v>
      </c>
      <c r="AQ652" t="s">
        <v>179</v>
      </c>
      <c r="AR652" t="s">
        <v>179</v>
      </c>
      <c r="AS652" t="s">
        <v>179</v>
      </c>
      <c r="AT652" t="s">
        <v>107</v>
      </c>
      <c r="AU652" t="s">
        <v>107</v>
      </c>
      <c r="AV652" t="s">
        <v>93</v>
      </c>
      <c r="AW652" t="s">
        <v>93</v>
      </c>
      <c r="AX652" t="s">
        <v>118</v>
      </c>
      <c r="AY652" t="s">
        <v>118</v>
      </c>
      <c r="AZ652" t="s">
        <v>93</v>
      </c>
      <c r="BA652" t="s">
        <v>118</v>
      </c>
      <c r="BB652" t="s">
        <v>107</v>
      </c>
      <c r="BC652" t="s">
        <v>107</v>
      </c>
      <c r="BD652" t="s">
        <v>122</v>
      </c>
      <c r="BE652" t="s">
        <v>108</v>
      </c>
      <c r="BF652" t="s">
        <v>108</v>
      </c>
      <c r="BG652" t="s">
        <v>108</v>
      </c>
      <c r="BH652" t="s">
        <v>108</v>
      </c>
      <c r="BI652" t="s">
        <v>108</v>
      </c>
      <c r="BJ652" t="s">
        <v>96</v>
      </c>
      <c r="BK652" t="s">
        <v>96</v>
      </c>
      <c r="BL652" t="s">
        <v>96</v>
      </c>
      <c r="BM652" t="s">
        <v>96</v>
      </c>
      <c r="BN652" t="s">
        <v>96</v>
      </c>
      <c r="BO652" t="s">
        <v>148</v>
      </c>
      <c r="BP652" t="s">
        <v>95</v>
      </c>
      <c r="BQ652" t="s">
        <v>108</v>
      </c>
      <c r="BR652" t="s">
        <v>111</v>
      </c>
      <c r="BS652" t="s">
        <v>121</v>
      </c>
      <c r="BT652" t="s">
        <v>121</v>
      </c>
      <c r="BU652" t="s">
        <v>121</v>
      </c>
      <c r="BV652" t="s">
        <v>121</v>
      </c>
      <c r="BW652" t="s">
        <v>121</v>
      </c>
      <c r="BX652" t="s">
        <v>98</v>
      </c>
      <c r="BY652" t="s">
        <v>1263</v>
      </c>
    </row>
    <row r="653" spans="1:77">
      <c r="H653" t="str">
        <f t="shared" si="10"/>
        <v>España</v>
      </c>
    </row>
    <row r="654" spans="1:77">
      <c r="A654">
        <v>657</v>
      </c>
      <c r="B654">
        <v>7</v>
      </c>
      <c r="C654" t="s">
        <v>1264</v>
      </c>
      <c r="D654" t="s">
        <v>271</v>
      </c>
      <c r="E654" t="s">
        <v>101</v>
      </c>
      <c r="F654" t="s">
        <v>239</v>
      </c>
      <c r="H654" t="str">
        <f t="shared" si="10"/>
        <v>México</v>
      </c>
      <c r="I654">
        <v>1994</v>
      </c>
      <c r="J654" t="s">
        <v>131</v>
      </c>
      <c r="L654" s="3" t="s">
        <v>85</v>
      </c>
      <c r="M654" t="s">
        <v>82</v>
      </c>
      <c r="N654" t="s">
        <v>104</v>
      </c>
      <c r="P654">
        <v>0</v>
      </c>
      <c r="Q654">
        <v>0</v>
      </c>
      <c r="R654">
        <v>0</v>
      </c>
      <c r="S654">
        <v>0</v>
      </c>
      <c r="T654">
        <v>0</v>
      </c>
      <c r="U654">
        <v>0</v>
      </c>
      <c r="V654">
        <v>15</v>
      </c>
      <c r="W654">
        <v>20</v>
      </c>
      <c r="X654">
        <v>300</v>
      </c>
      <c r="Y654" t="s">
        <v>143</v>
      </c>
      <c r="AA654" t="s">
        <v>85</v>
      </c>
      <c r="AB654" t="s">
        <v>86</v>
      </c>
      <c r="AC654" t="s">
        <v>85</v>
      </c>
      <c r="AD654" t="s">
        <v>85</v>
      </c>
      <c r="AE654" t="s">
        <v>87</v>
      </c>
      <c r="AG654" t="s">
        <v>147</v>
      </c>
      <c r="AI654" t="s">
        <v>90</v>
      </c>
      <c r="AJ654" t="s">
        <v>89</v>
      </c>
      <c r="AK654" t="s">
        <v>90</v>
      </c>
      <c r="AL654" t="s">
        <v>89</v>
      </c>
      <c r="AN654" t="s">
        <v>92</v>
      </c>
      <c r="AO654" t="s">
        <v>92</v>
      </c>
      <c r="AP654" t="s">
        <v>179</v>
      </c>
      <c r="AQ654" t="s">
        <v>179</v>
      </c>
      <c r="AR654" t="s">
        <v>179</v>
      </c>
      <c r="AS654" t="s">
        <v>179</v>
      </c>
      <c r="AT654" t="s">
        <v>93</v>
      </c>
      <c r="AU654" t="s">
        <v>107</v>
      </c>
      <c r="AV654" t="s">
        <v>93</v>
      </c>
      <c r="AW654" t="s">
        <v>107</v>
      </c>
      <c r="AX654" t="s">
        <v>93</v>
      </c>
      <c r="AY654" t="s">
        <v>107</v>
      </c>
      <c r="AZ654" t="s">
        <v>107</v>
      </c>
      <c r="BA654" t="s">
        <v>107</v>
      </c>
      <c r="BB654" t="s">
        <v>93</v>
      </c>
      <c r="BC654" t="s">
        <v>107</v>
      </c>
      <c r="BD654" t="s">
        <v>122</v>
      </c>
      <c r="BE654" t="s">
        <v>108</v>
      </c>
      <c r="BF654" t="s">
        <v>95</v>
      </c>
      <c r="BG654" t="s">
        <v>108</v>
      </c>
      <c r="BH654" t="s">
        <v>95</v>
      </c>
      <c r="BI654" t="s">
        <v>95</v>
      </c>
      <c r="BJ654" t="s">
        <v>96</v>
      </c>
      <c r="BK654" t="s">
        <v>96</v>
      </c>
      <c r="BL654" t="s">
        <v>96</v>
      </c>
      <c r="BM654" t="s">
        <v>120</v>
      </c>
      <c r="BN654" t="s">
        <v>120</v>
      </c>
      <c r="BO654" t="s">
        <v>95</v>
      </c>
      <c r="BP654" t="s">
        <v>95</v>
      </c>
      <c r="BQ654" t="s">
        <v>95</v>
      </c>
      <c r="BR654" t="s">
        <v>97</v>
      </c>
      <c r="BS654" t="s">
        <v>121</v>
      </c>
      <c r="BT654" t="s">
        <v>94</v>
      </c>
      <c r="BU654" t="s">
        <v>94</v>
      </c>
      <c r="BV654" t="s">
        <v>94</v>
      </c>
      <c r="BW654" t="s">
        <v>121</v>
      </c>
      <c r="BX654" t="s">
        <v>98</v>
      </c>
      <c r="BY654" t="s">
        <v>1265</v>
      </c>
    </row>
    <row r="655" spans="1:77">
      <c r="A655">
        <v>658</v>
      </c>
      <c r="B655">
        <v>7</v>
      </c>
      <c r="C655" t="s">
        <v>547</v>
      </c>
      <c r="D655" t="s">
        <v>548</v>
      </c>
      <c r="E655" t="s">
        <v>101</v>
      </c>
      <c r="F655" t="s">
        <v>349</v>
      </c>
      <c r="H655" t="str">
        <f t="shared" si="10"/>
        <v>Panamá</v>
      </c>
      <c r="I655">
        <v>1962</v>
      </c>
      <c r="J655" t="s">
        <v>131</v>
      </c>
      <c r="L655" s="3">
        <v>10000000000</v>
      </c>
      <c r="M655" t="s">
        <v>103</v>
      </c>
      <c r="N655" t="s">
        <v>83</v>
      </c>
      <c r="P655">
        <v>0</v>
      </c>
      <c r="Q655">
        <v>0</v>
      </c>
      <c r="R655">
        <v>0</v>
      </c>
      <c r="S655">
        <v>0</v>
      </c>
      <c r="T655">
        <v>0</v>
      </c>
      <c r="U655">
        <v>0</v>
      </c>
      <c r="V655">
        <v>0</v>
      </c>
      <c r="W655">
        <v>0</v>
      </c>
      <c r="X655">
        <v>0</v>
      </c>
      <c r="Y655" t="s">
        <v>346</v>
      </c>
      <c r="AA655" t="s">
        <v>85</v>
      </c>
      <c r="AB655" t="s">
        <v>86</v>
      </c>
      <c r="AC655" t="s">
        <v>85</v>
      </c>
      <c r="AD655" t="s">
        <v>85</v>
      </c>
      <c r="AE655" t="s">
        <v>87</v>
      </c>
      <c r="AG655" t="s">
        <v>184</v>
      </c>
      <c r="AI655" t="s">
        <v>89</v>
      </c>
      <c r="AJ655" t="s">
        <v>90</v>
      </c>
      <c r="AK655" t="s">
        <v>89</v>
      </c>
      <c r="AL655" t="s">
        <v>89</v>
      </c>
      <c r="AN655" t="s">
        <v>92</v>
      </c>
      <c r="AO655" t="s">
        <v>92</v>
      </c>
      <c r="AP655" t="s">
        <v>92</v>
      </c>
      <c r="AQ655" t="s">
        <v>92</v>
      </c>
      <c r="AR655" t="s">
        <v>92</v>
      </c>
      <c r="AS655" t="s">
        <v>91</v>
      </c>
      <c r="AT655" t="s">
        <v>107</v>
      </c>
      <c r="AU655" t="s">
        <v>106</v>
      </c>
      <c r="AV655" t="s">
        <v>107</v>
      </c>
      <c r="AW655" t="s">
        <v>106</v>
      </c>
      <c r="AX655" t="s">
        <v>106</v>
      </c>
      <c r="AY655" t="s">
        <v>106</v>
      </c>
      <c r="AZ655" t="s">
        <v>106</v>
      </c>
      <c r="BA655" t="s">
        <v>106</v>
      </c>
      <c r="BB655" t="s">
        <v>106</v>
      </c>
      <c r="BC655" t="s">
        <v>106</v>
      </c>
      <c r="BD655" t="s">
        <v>180</v>
      </c>
      <c r="BE655" t="s">
        <v>108</v>
      </c>
      <c r="BF655" t="s">
        <v>108</v>
      </c>
      <c r="BG655" t="s">
        <v>108</v>
      </c>
      <c r="BH655" t="s">
        <v>148</v>
      </c>
      <c r="BI655" t="s">
        <v>148</v>
      </c>
      <c r="BJ655" t="s">
        <v>96</v>
      </c>
      <c r="BK655" t="s">
        <v>110</v>
      </c>
      <c r="BL655" t="s">
        <v>110</v>
      </c>
      <c r="BM655" t="s">
        <v>96</v>
      </c>
      <c r="BN655" t="s">
        <v>110</v>
      </c>
      <c r="BO655" t="s">
        <v>95</v>
      </c>
      <c r="BP655" t="s">
        <v>95</v>
      </c>
      <c r="BQ655" t="s">
        <v>95</v>
      </c>
      <c r="BR655" t="s">
        <v>111</v>
      </c>
      <c r="BS655" t="s">
        <v>121</v>
      </c>
      <c r="BT655" t="s">
        <v>121</v>
      </c>
      <c r="BU655" t="s">
        <v>121</v>
      </c>
      <c r="BV655" t="s">
        <v>121</v>
      </c>
      <c r="BW655" t="s">
        <v>121</v>
      </c>
      <c r="BX655" t="s">
        <v>98</v>
      </c>
      <c r="BY655" t="s">
        <v>1266</v>
      </c>
    </row>
    <row r="656" spans="1:77">
      <c r="A656">
        <v>659</v>
      </c>
      <c r="B656">
        <v>7</v>
      </c>
      <c r="C656" t="s">
        <v>328</v>
      </c>
      <c r="D656" t="s">
        <v>912</v>
      </c>
      <c r="E656" t="s">
        <v>79</v>
      </c>
      <c r="F656" t="s">
        <v>239</v>
      </c>
      <c r="H656" t="str">
        <f t="shared" si="10"/>
        <v>México</v>
      </c>
      <c r="I656">
        <v>1972</v>
      </c>
      <c r="J656" t="s">
        <v>131</v>
      </c>
      <c r="L656" s="3">
        <v>20000000000</v>
      </c>
      <c r="M656" t="s">
        <v>141</v>
      </c>
      <c r="N656" t="s">
        <v>83</v>
      </c>
      <c r="P656">
        <v>0</v>
      </c>
      <c r="Q656">
        <v>0</v>
      </c>
      <c r="R656">
        <v>0</v>
      </c>
      <c r="S656">
        <v>0</v>
      </c>
      <c r="T656">
        <v>0</v>
      </c>
      <c r="U656">
        <v>0</v>
      </c>
      <c r="V656">
        <v>0</v>
      </c>
      <c r="W656">
        <v>0</v>
      </c>
      <c r="X656">
        <v>30</v>
      </c>
      <c r="Y656" t="s">
        <v>84</v>
      </c>
      <c r="AA656" t="s">
        <v>85</v>
      </c>
      <c r="AB656" t="s">
        <v>86</v>
      </c>
      <c r="AC656" t="s">
        <v>85</v>
      </c>
      <c r="AD656" t="s">
        <v>85</v>
      </c>
      <c r="AE656" t="s">
        <v>87</v>
      </c>
      <c r="AG656" t="s">
        <v>105</v>
      </c>
      <c r="AI656" t="s">
        <v>90</v>
      </c>
      <c r="AJ656" t="s">
        <v>90</v>
      </c>
      <c r="AK656" t="s">
        <v>90</v>
      </c>
      <c r="AL656" t="s">
        <v>90</v>
      </c>
      <c r="AN656" t="s">
        <v>91</v>
      </c>
      <c r="AO656" t="s">
        <v>91</v>
      </c>
      <c r="AP656" t="s">
        <v>92</v>
      </c>
      <c r="AQ656" t="s">
        <v>92</v>
      </c>
      <c r="AR656" t="s">
        <v>92</v>
      </c>
      <c r="AS656" t="s">
        <v>92</v>
      </c>
      <c r="AT656" t="s">
        <v>107</v>
      </c>
      <c r="AU656" t="s">
        <v>107</v>
      </c>
      <c r="AV656" t="s">
        <v>106</v>
      </c>
      <c r="AW656" t="s">
        <v>107</v>
      </c>
      <c r="AX656" t="s">
        <v>93</v>
      </c>
      <c r="AY656" t="s">
        <v>107</v>
      </c>
      <c r="AZ656" t="s">
        <v>106</v>
      </c>
      <c r="BA656" t="s">
        <v>137</v>
      </c>
      <c r="BB656" t="s">
        <v>107</v>
      </c>
      <c r="BC656" t="s">
        <v>107</v>
      </c>
      <c r="BD656" t="s">
        <v>121</v>
      </c>
      <c r="BE656" t="s">
        <v>95</v>
      </c>
      <c r="BF656" t="s">
        <v>95</v>
      </c>
      <c r="BG656" t="s">
        <v>95</v>
      </c>
      <c r="BH656" t="s">
        <v>95</v>
      </c>
      <c r="BI656" t="s">
        <v>95</v>
      </c>
      <c r="BJ656" t="s">
        <v>120</v>
      </c>
      <c r="BK656" t="s">
        <v>120</v>
      </c>
      <c r="BL656" t="s">
        <v>120</v>
      </c>
      <c r="BM656" t="s">
        <v>96</v>
      </c>
      <c r="BN656" t="s">
        <v>96</v>
      </c>
      <c r="BO656" t="s">
        <v>148</v>
      </c>
      <c r="BP656" t="s">
        <v>108</v>
      </c>
      <c r="BQ656" t="s">
        <v>95</v>
      </c>
      <c r="BR656" t="s">
        <v>97</v>
      </c>
      <c r="BS656" t="s">
        <v>94</v>
      </c>
      <c r="BT656" t="s">
        <v>121</v>
      </c>
      <c r="BU656" t="s">
        <v>121</v>
      </c>
      <c r="BV656" t="s">
        <v>121</v>
      </c>
      <c r="BW656" t="s">
        <v>94</v>
      </c>
      <c r="BX656" t="s">
        <v>98</v>
      </c>
      <c r="BY656" t="s">
        <v>1267</v>
      </c>
    </row>
    <row r="657" spans="1:77">
      <c r="A657">
        <v>660</v>
      </c>
      <c r="B657">
        <v>7</v>
      </c>
      <c r="C657" t="s">
        <v>279</v>
      </c>
      <c r="D657" t="s">
        <v>201</v>
      </c>
      <c r="E657" t="s">
        <v>79</v>
      </c>
      <c r="F657" t="s">
        <v>80</v>
      </c>
      <c r="H657" t="str">
        <f t="shared" si="10"/>
        <v>España</v>
      </c>
      <c r="I657">
        <v>1995</v>
      </c>
      <c r="J657" t="s">
        <v>102</v>
      </c>
      <c r="L657" s="3" t="s">
        <v>85</v>
      </c>
      <c r="M657" t="s">
        <v>103</v>
      </c>
      <c r="N657" t="s">
        <v>104</v>
      </c>
      <c r="P657">
        <v>0</v>
      </c>
      <c r="Q657">
        <v>0</v>
      </c>
      <c r="R657">
        <v>0</v>
      </c>
      <c r="S657">
        <v>0</v>
      </c>
      <c r="T657">
        <v>0</v>
      </c>
      <c r="U657">
        <v>0</v>
      </c>
      <c r="V657">
        <v>0</v>
      </c>
      <c r="W657">
        <v>0</v>
      </c>
      <c r="X657">
        <v>30</v>
      </c>
      <c r="Y657" t="s">
        <v>346</v>
      </c>
      <c r="AA657" t="s">
        <v>85</v>
      </c>
      <c r="AB657" t="s">
        <v>283</v>
      </c>
      <c r="AC657" t="s">
        <v>85</v>
      </c>
      <c r="AD657" t="s">
        <v>85</v>
      </c>
      <c r="AE657" t="s">
        <v>87</v>
      </c>
      <c r="AG657" t="s">
        <v>365</v>
      </c>
      <c r="AH657" s="1">
        <v>10000000000</v>
      </c>
      <c r="AI657" t="s">
        <v>90</v>
      </c>
      <c r="AJ657" t="s">
        <v>90</v>
      </c>
      <c r="AK657" t="s">
        <v>90</v>
      </c>
      <c r="AL657" t="s">
        <v>89</v>
      </c>
      <c r="AN657" t="s">
        <v>92</v>
      </c>
      <c r="AO657" t="s">
        <v>172</v>
      </c>
      <c r="AP657" t="s">
        <v>172</v>
      </c>
      <c r="AQ657" t="s">
        <v>172</v>
      </c>
      <c r="AR657" t="s">
        <v>172</v>
      </c>
      <c r="AS657" t="s">
        <v>92</v>
      </c>
      <c r="AT657" t="s">
        <v>107</v>
      </c>
      <c r="AU657" t="s">
        <v>106</v>
      </c>
      <c r="AV657" t="s">
        <v>107</v>
      </c>
      <c r="AW657" t="s">
        <v>106</v>
      </c>
      <c r="AX657" t="s">
        <v>106</v>
      </c>
      <c r="AY657" t="s">
        <v>107</v>
      </c>
      <c r="AZ657" t="s">
        <v>106</v>
      </c>
      <c r="BA657" t="s">
        <v>107</v>
      </c>
      <c r="BB657" t="s">
        <v>107</v>
      </c>
      <c r="BC657" t="s">
        <v>107</v>
      </c>
      <c r="BD657" t="s">
        <v>121</v>
      </c>
      <c r="BE657" t="s">
        <v>148</v>
      </c>
      <c r="BF657" t="s">
        <v>95</v>
      </c>
      <c r="BG657" t="s">
        <v>95</v>
      </c>
      <c r="BH657" t="s">
        <v>148</v>
      </c>
      <c r="BI657" t="s">
        <v>148</v>
      </c>
      <c r="BJ657" t="s">
        <v>96</v>
      </c>
      <c r="BK657" t="s">
        <v>96</v>
      </c>
      <c r="BL657" t="s">
        <v>96</v>
      </c>
      <c r="BM657" t="s">
        <v>110</v>
      </c>
      <c r="BN657" t="s">
        <v>120</v>
      </c>
      <c r="BO657" t="s">
        <v>108</v>
      </c>
      <c r="BP657" t="s">
        <v>95</v>
      </c>
      <c r="BQ657" t="s">
        <v>95</v>
      </c>
      <c r="BR657" t="s">
        <v>111</v>
      </c>
      <c r="BS657" t="s">
        <v>121</v>
      </c>
      <c r="BT657" t="s">
        <v>121</v>
      </c>
      <c r="BU657" t="s">
        <v>121</v>
      </c>
      <c r="BV657" t="s">
        <v>121</v>
      </c>
      <c r="BW657" t="s">
        <v>121</v>
      </c>
      <c r="BX657" t="s">
        <v>98</v>
      </c>
      <c r="BY657" t="s">
        <v>1268</v>
      </c>
    </row>
    <row r="658" spans="1:77">
      <c r="A658">
        <v>661</v>
      </c>
      <c r="B658">
        <v>7</v>
      </c>
      <c r="C658" t="s">
        <v>660</v>
      </c>
      <c r="D658" t="s">
        <v>1269</v>
      </c>
      <c r="E658" t="s">
        <v>101</v>
      </c>
      <c r="F658" t="s">
        <v>125</v>
      </c>
      <c r="H658" t="str">
        <f t="shared" si="10"/>
        <v>Argentina</v>
      </c>
      <c r="I658">
        <v>1992</v>
      </c>
      <c r="J658" t="s">
        <v>131</v>
      </c>
      <c r="L658" s="3" t="s">
        <v>85</v>
      </c>
      <c r="M658" t="s">
        <v>141</v>
      </c>
      <c r="N658" t="s">
        <v>83</v>
      </c>
      <c r="P658">
        <v>0</v>
      </c>
      <c r="Q658">
        <v>0</v>
      </c>
      <c r="R658">
        <v>0</v>
      </c>
      <c r="S658">
        <v>4</v>
      </c>
      <c r="T658">
        <v>48</v>
      </c>
      <c r="U658">
        <v>288</v>
      </c>
      <c r="V658">
        <v>4</v>
      </c>
      <c r="W658">
        <v>48</v>
      </c>
      <c r="X658">
        <v>28</v>
      </c>
      <c r="Y658" t="s">
        <v>143</v>
      </c>
      <c r="AA658" t="s">
        <v>85</v>
      </c>
      <c r="AB658" t="s">
        <v>86</v>
      </c>
      <c r="AC658" t="s">
        <v>85</v>
      </c>
      <c r="AD658" t="s">
        <v>85</v>
      </c>
      <c r="AE658" t="s">
        <v>87</v>
      </c>
      <c r="AG658" t="s">
        <v>245</v>
      </c>
      <c r="AH658" s="1">
        <v>10000000000</v>
      </c>
      <c r="AI658" t="s">
        <v>90</v>
      </c>
      <c r="AJ658" t="s">
        <v>89</v>
      </c>
      <c r="AK658" t="s">
        <v>90</v>
      </c>
      <c r="AL658" t="s">
        <v>90</v>
      </c>
      <c r="AN658" t="s">
        <v>92</v>
      </c>
      <c r="AO658" t="s">
        <v>92</v>
      </c>
      <c r="AP658" t="s">
        <v>172</v>
      </c>
      <c r="AQ658" t="s">
        <v>172</v>
      </c>
      <c r="AR658" t="s">
        <v>172</v>
      </c>
      <c r="AS658" t="s">
        <v>179</v>
      </c>
      <c r="AT658" t="s">
        <v>107</v>
      </c>
      <c r="AU658" t="s">
        <v>107</v>
      </c>
      <c r="AV658" t="s">
        <v>107</v>
      </c>
      <c r="AW658" t="s">
        <v>107</v>
      </c>
      <c r="AX658" t="s">
        <v>107</v>
      </c>
      <c r="AY658" t="s">
        <v>107</v>
      </c>
      <c r="AZ658" t="s">
        <v>107</v>
      </c>
      <c r="BA658" t="s">
        <v>107</v>
      </c>
      <c r="BB658" t="s">
        <v>93</v>
      </c>
      <c r="BC658" t="s">
        <v>107</v>
      </c>
      <c r="BD658" t="s">
        <v>94</v>
      </c>
      <c r="BE658" t="s">
        <v>95</v>
      </c>
      <c r="BF658" t="s">
        <v>95</v>
      </c>
      <c r="BG658" t="s">
        <v>95</v>
      </c>
      <c r="BH658" t="s">
        <v>95</v>
      </c>
      <c r="BI658" t="s">
        <v>95</v>
      </c>
      <c r="BJ658" t="s">
        <v>96</v>
      </c>
      <c r="BK658" t="s">
        <v>96</v>
      </c>
      <c r="BL658" t="s">
        <v>96</v>
      </c>
      <c r="BM658" t="s">
        <v>120</v>
      </c>
      <c r="BN658" t="s">
        <v>120</v>
      </c>
      <c r="BO658" t="s">
        <v>95</v>
      </c>
      <c r="BP658" t="s">
        <v>95</v>
      </c>
      <c r="BQ658" t="s">
        <v>95</v>
      </c>
      <c r="BR658" t="s">
        <v>97</v>
      </c>
      <c r="BS658" t="s">
        <v>94</v>
      </c>
      <c r="BT658" t="s">
        <v>94</v>
      </c>
      <c r="BU658" t="s">
        <v>94</v>
      </c>
      <c r="BV658" t="s">
        <v>94</v>
      </c>
      <c r="BW658" t="s">
        <v>94</v>
      </c>
      <c r="BX658" t="s">
        <v>98</v>
      </c>
      <c r="BY658" t="s">
        <v>1270</v>
      </c>
    </row>
    <row r="659" spans="1:77">
      <c r="A659">
        <v>662</v>
      </c>
      <c r="B659">
        <v>7</v>
      </c>
      <c r="C659" t="s">
        <v>306</v>
      </c>
      <c r="D659" t="s">
        <v>268</v>
      </c>
      <c r="E659" t="s">
        <v>101</v>
      </c>
      <c r="F659" t="s">
        <v>538</v>
      </c>
      <c r="H659" t="str">
        <f t="shared" si="10"/>
        <v>Costa Rica</v>
      </c>
      <c r="I659">
        <v>1989</v>
      </c>
      <c r="J659" t="s">
        <v>81</v>
      </c>
      <c r="L659" s="3" t="s">
        <v>85</v>
      </c>
      <c r="M659" t="s">
        <v>176</v>
      </c>
      <c r="N659" t="s">
        <v>104</v>
      </c>
      <c r="P659">
        <v>0</v>
      </c>
      <c r="Q659">
        <v>0</v>
      </c>
      <c r="R659">
        <v>0</v>
      </c>
      <c r="S659">
        <v>0</v>
      </c>
      <c r="T659">
        <v>0</v>
      </c>
      <c r="U659">
        <v>0</v>
      </c>
      <c r="V659">
        <v>15</v>
      </c>
      <c r="W659">
        <v>0</v>
      </c>
      <c r="X659">
        <v>72</v>
      </c>
      <c r="Y659" t="s">
        <v>143</v>
      </c>
      <c r="AA659" t="s">
        <v>85</v>
      </c>
      <c r="AB659" t="s">
        <v>86</v>
      </c>
      <c r="AC659" t="s">
        <v>85</v>
      </c>
      <c r="AD659" t="s">
        <v>85</v>
      </c>
      <c r="AE659" t="s">
        <v>87</v>
      </c>
      <c r="AG659" t="s">
        <v>177</v>
      </c>
      <c r="AI659" t="s">
        <v>90</v>
      </c>
      <c r="AJ659" t="s">
        <v>90</v>
      </c>
      <c r="AK659" t="s">
        <v>90</v>
      </c>
      <c r="AL659" t="s">
        <v>90</v>
      </c>
      <c r="AN659" t="s">
        <v>92</v>
      </c>
      <c r="AO659" t="s">
        <v>92</v>
      </c>
      <c r="AP659" t="s">
        <v>92</v>
      </c>
      <c r="AQ659" t="s">
        <v>92</v>
      </c>
      <c r="AR659" t="s">
        <v>92</v>
      </c>
      <c r="AS659" t="s">
        <v>92</v>
      </c>
      <c r="AT659" t="s">
        <v>107</v>
      </c>
      <c r="AU659" t="s">
        <v>107</v>
      </c>
      <c r="AV659" t="s">
        <v>107</v>
      </c>
      <c r="AW659" t="s">
        <v>107</v>
      </c>
      <c r="AX659" t="s">
        <v>107</v>
      </c>
      <c r="AY659" t="s">
        <v>107</v>
      </c>
      <c r="AZ659" t="s">
        <v>107</v>
      </c>
      <c r="BA659" t="s">
        <v>107</v>
      </c>
      <c r="BB659" t="s">
        <v>107</v>
      </c>
      <c r="BC659" t="s">
        <v>107</v>
      </c>
      <c r="BD659" t="s">
        <v>94</v>
      </c>
      <c r="BE659" t="s">
        <v>95</v>
      </c>
      <c r="BF659" t="s">
        <v>95</v>
      </c>
      <c r="BG659" t="s">
        <v>95</v>
      </c>
      <c r="BH659" t="s">
        <v>95</v>
      </c>
      <c r="BI659" t="s">
        <v>95</v>
      </c>
      <c r="BJ659" t="s">
        <v>96</v>
      </c>
      <c r="BK659" t="s">
        <v>96</v>
      </c>
      <c r="BL659" t="s">
        <v>96</v>
      </c>
      <c r="BM659" t="s">
        <v>120</v>
      </c>
      <c r="BN659" t="s">
        <v>120</v>
      </c>
      <c r="BO659" t="s">
        <v>95</v>
      </c>
      <c r="BP659" t="s">
        <v>95</v>
      </c>
      <c r="BQ659" t="s">
        <v>95</v>
      </c>
      <c r="BR659" t="s">
        <v>111</v>
      </c>
      <c r="BS659" t="s">
        <v>121</v>
      </c>
      <c r="BT659" t="s">
        <v>121</v>
      </c>
      <c r="BU659" t="s">
        <v>121</v>
      </c>
      <c r="BV659" t="s">
        <v>121</v>
      </c>
      <c r="BW659" t="s">
        <v>121</v>
      </c>
      <c r="BX659" t="s">
        <v>98</v>
      </c>
      <c r="BY659" t="s">
        <v>1271</v>
      </c>
    </row>
    <row r="660" spans="1:77">
      <c r="A660">
        <v>663</v>
      </c>
      <c r="B660">
        <v>7</v>
      </c>
      <c r="C660" t="s">
        <v>1272</v>
      </c>
      <c r="D660" t="s">
        <v>205</v>
      </c>
      <c r="E660" t="s">
        <v>101</v>
      </c>
      <c r="F660" t="s">
        <v>189</v>
      </c>
      <c r="H660" t="str">
        <f t="shared" si="10"/>
        <v>Colombia</v>
      </c>
      <c r="I660">
        <v>1993</v>
      </c>
      <c r="J660" t="s">
        <v>115</v>
      </c>
      <c r="K660" t="s">
        <v>1273</v>
      </c>
      <c r="L660" s="3" t="s">
        <v>85</v>
      </c>
      <c r="M660" t="s">
        <v>141</v>
      </c>
      <c r="N660" t="s">
        <v>83</v>
      </c>
      <c r="P660">
        <v>0</v>
      </c>
      <c r="Q660">
        <v>0</v>
      </c>
      <c r="R660">
        <v>0</v>
      </c>
      <c r="S660">
        <v>0</v>
      </c>
      <c r="T660">
        <v>0</v>
      </c>
      <c r="U660">
        <v>0</v>
      </c>
      <c r="V660">
        <v>10</v>
      </c>
      <c r="W660">
        <v>50</v>
      </c>
      <c r="X660">
        <v>500</v>
      </c>
      <c r="Y660" t="s">
        <v>84</v>
      </c>
      <c r="AA660" t="s">
        <v>85</v>
      </c>
      <c r="AB660" t="s">
        <v>86</v>
      </c>
      <c r="AC660" t="s">
        <v>85</v>
      </c>
      <c r="AD660" t="s">
        <v>85</v>
      </c>
      <c r="AE660" t="s">
        <v>87</v>
      </c>
      <c r="AG660" t="s">
        <v>88</v>
      </c>
      <c r="AI660" t="s">
        <v>89</v>
      </c>
      <c r="AJ660" t="s">
        <v>89</v>
      </c>
      <c r="AK660" t="s">
        <v>89</v>
      </c>
      <c r="AL660" t="s">
        <v>90</v>
      </c>
      <c r="AN660" t="s">
        <v>92</v>
      </c>
      <c r="AO660" t="s">
        <v>172</v>
      </c>
      <c r="AP660" t="s">
        <v>92</v>
      </c>
      <c r="AQ660" t="s">
        <v>92</v>
      </c>
      <c r="AR660" t="s">
        <v>92</v>
      </c>
      <c r="AS660" t="s">
        <v>172</v>
      </c>
      <c r="AT660" t="s">
        <v>93</v>
      </c>
      <c r="AU660" t="s">
        <v>107</v>
      </c>
      <c r="AV660" t="s">
        <v>107</v>
      </c>
      <c r="AW660" t="s">
        <v>107</v>
      </c>
      <c r="AX660" t="s">
        <v>107</v>
      </c>
      <c r="AY660" t="s">
        <v>107</v>
      </c>
      <c r="AZ660" t="s">
        <v>107</v>
      </c>
      <c r="BA660" t="s">
        <v>107</v>
      </c>
      <c r="BB660" t="s">
        <v>107</v>
      </c>
      <c r="BC660" t="s">
        <v>107</v>
      </c>
      <c r="BD660" t="s">
        <v>121</v>
      </c>
      <c r="BE660" t="s">
        <v>108</v>
      </c>
      <c r="BF660" t="s">
        <v>95</v>
      </c>
      <c r="BG660" t="s">
        <v>108</v>
      </c>
      <c r="BH660" t="s">
        <v>95</v>
      </c>
      <c r="BI660" t="s">
        <v>95</v>
      </c>
      <c r="BJ660" t="s">
        <v>96</v>
      </c>
      <c r="BK660" t="s">
        <v>96</v>
      </c>
      <c r="BL660" t="s">
        <v>96</v>
      </c>
      <c r="BM660" t="s">
        <v>110</v>
      </c>
      <c r="BN660" t="s">
        <v>110</v>
      </c>
      <c r="BO660" t="s">
        <v>95</v>
      </c>
      <c r="BP660" t="s">
        <v>95</v>
      </c>
      <c r="BQ660" t="s">
        <v>95</v>
      </c>
      <c r="BR660" t="s">
        <v>111</v>
      </c>
      <c r="BS660" t="s">
        <v>94</v>
      </c>
      <c r="BT660" t="s">
        <v>94</v>
      </c>
      <c r="BU660" t="s">
        <v>94</v>
      </c>
      <c r="BV660" t="s">
        <v>94</v>
      </c>
      <c r="BW660" t="s">
        <v>94</v>
      </c>
      <c r="BX660" t="s">
        <v>98</v>
      </c>
    </row>
    <row r="661" spans="1:77">
      <c r="A661">
        <v>664</v>
      </c>
      <c r="B661">
        <v>7</v>
      </c>
      <c r="C661" t="s">
        <v>311</v>
      </c>
      <c r="D661" t="s">
        <v>215</v>
      </c>
      <c r="E661" t="s">
        <v>101</v>
      </c>
      <c r="F661" t="s">
        <v>125</v>
      </c>
      <c r="H661" t="str">
        <f t="shared" si="10"/>
        <v>Argentina</v>
      </c>
      <c r="I661">
        <v>1993</v>
      </c>
      <c r="J661" t="s">
        <v>115</v>
      </c>
      <c r="K661" t="s">
        <v>1274</v>
      </c>
      <c r="L661" s="3" t="s">
        <v>85</v>
      </c>
      <c r="M661" t="s">
        <v>82</v>
      </c>
      <c r="N661" t="s">
        <v>104</v>
      </c>
      <c r="P661">
        <v>0</v>
      </c>
      <c r="Q661">
        <v>0</v>
      </c>
      <c r="R661">
        <v>0</v>
      </c>
      <c r="S661">
        <v>0</v>
      </c>
      <c r="T661">
        <v>0</v>
      </c>
      <c r="U661">
        <v>0</v>
      </c>
      <c r="V661">
        <v>0</v>
      </c>
      <c r="W661">
        <v>0</v>
      </c>
      <c r="X661">
        <v>0</v>
      </c>
      <c r="Y661" t="s">
        <v>143</v>
      </c>
      <c r="AA661" t="s">
        <v>85</v>
      </c>
      <c r="AB661" t="s">
        <v>86</v>
      </c>
      <c r="AC661" t="s">
        <v>85</v>
      </c>
      <c r="AD661" t="s">
        <v>85</v>
      </c>
      <c r="AE661" t="s">
        <v>87</v>
      </c>
      <c r="AG661" t="s">
        <v>177</v>
      </c>
      <c r="AI661" t="s">
        <v>90</v>
      </c>
      <c r="AJ661" t="s">
        <v>90</v>
      </c>
      <c r="AK661" t="s">
        <v>90</v>
      </c>
      <c r="AL661" t="s">
        <v>90</v>
      </c>
      <c r="AN661" t="s">
        <v>179</v>
      </c>
      <c r="AO661" t="s">
        <v>172</v>
      </c>
      <c r="AP661" t="s">
        <v>92</v>
      </c>
      <c r="AQ661" t="s">
        <v>92</v>
      </c>
      <c r="AR661" t="s">
        <v>92</v>
      </c>
      <c r="AS661" t="s">
        <v>92</v>
      </c>
      <c r="AT661" t="s">
        <v>118</v>
      </c>
      <c r="AU661" t="s">
        <v>118</v>
      </c>
      <c r="AV661" t="s">
        <v>106</v>
      </c>
      <c r="AW661" t="s">
        <v>106</v>
      </c>
      <c r="AX661" t="s">
        <v>118</v>
      </c>
      <c r="AY661" t="s">
        <v>118</v>
      </c>
      <c r="AZ661" t="s">
        <v>107</v>
      </c>
      <c r="BA661" t="s">
        <v>118</v>
      </c>
      <c r="BB661" t="s">
        <v>106</v>
      </c>
      <c r="BC661" t="s">
        <v>118</v>
      </c>
      <c r="BD661" t="s">
        <v>121</v>
      </c>
      <c r="BE661" t="s">
        <v>108</v>
      </c>
      <c r="BF661" t="s">
        <v>95</v>
      </c>
      <c r="BG661" t="s">
        <v>148</v>
      </c>
      <c r="BH661" t="s">
        <v>95</v>
      </c>
      <c r="BI661" t="s">
        <v>95</v>
      </c>
      <c r="BJ661" t="s">
        <v>96</v>
      </c>
      <c r="BK661" t="s">
        <v>96</v>
      </c>
      <c r="BL661" t="s">
        <v>96</v>
      </c>
      <c r="BM661" t="s">
        <v>96</v>
      </c>
      <c r="BN661" t="s">
        <v>96</v>
      </c>
      <c r="BO661" t="s">
        <v>95</v>
      </c>
      <c r="BP661" t="s">
        <v>95</v>
      </c>
      <c r="BQ661" t="s">
        <v>95</v>
      </c>
      <c r="BR661" t="s">
        <v>111</v>
      </c>
      <c r="BS661" t="s">
        <v>94</v>
      </c>
      <c r="BT661" t="s">
        <v>121</v>
      </c>
      <c r="BU661" t="s">
        <v>121</v>
      </c>
      <c r="BV661" t="s">
        <v>121</v>
      </c>
      <c r="BW661" t="s">
        <v>94</v>
      </c>
      <c r="BX661" t="s">
        <v>98</v>
      </c>
      <c r="BY661" t="s">
        <v>1275</v>
      </c>
    </row>
    <row r="662" spans="1:77">
      <c r="A662">
        <v>665</v>
      </c>
      <c r="B662">
        <v>7</v>
      </c>
      <c r="C662" t="s">
        <v>419</v>
      </c>
      <c r="D662" t="s">
        <v>1000</v>
      </c>
      <c r="E662" t="s">
        <v>101</v>
      </c>
      <c r="F662" t="s">
        <v>115</v>
      </c>
      <c r="G662" t="s">
        <v>130</v>
      </c>
      <c r="H662" t="str">
        <f t="shared" si="10"/>
        <v>Brazil</v>
      </c>
      <c r="I662">
        <v>1992</v>
      </c>
      <c r="J662" t="s">
        <v>126</v>
      </c>
      <c r="L662" s="3" t="s">
        <v>85</v>
      </c>
      <c r="M662" t="s">
        <v>103</v>
      </c>
      <c r="N662" t="s">
        <v>104</v>
      </c>
      <c r="P662">
        <v>0</v>
      </c>
      <c r="Q662">
        <v>0</v>
      </c>
      <c r="R662">
        <v>0</v>
      </c>
      <c r="S662">
        <v>0</v>
      </c>
      <c r="T662">
        <v>0</v>
      </c>
      <c r="U662">
        <v>0</v>
      </c>
      <c r="V662">
        <v>0</v>
      </c>
      <c r="W662">
        <v>0</v>
      </c>
      <c r="X662">
        <v>0</v>
      </c>
      <c r="Y662" t="s">
        <v>84</v>
      </c>
      <c r="AA662" t="s">
        <v>85</v>
      </c>
      <c r="AB662" t="s">
        <v>86</v>
      </c>
      <c r="AC662" t="s">
        <v>85</v>
      </c>
      <c r="AD662" t="s">
        <v>85</v>
      </c>
      <c r="AE662" t="s">
        <v>87</v>
      </c>
      <c r="AG662" t="s">
        <v>136</v>
      </c>
      <c r="AH662" s="1">
        <v>20000000000</v>
      </c>
      <c r="AI662" t="s">
        <v>89</v>
      </c>
      <c r="AJ662" t="s">
        <v>89</v>
      </c>
      <c r="AK662" t="s">
        <v>90</v>
      </c>
      <c r="AL662" t="s">
        <v>90</v>
      </c>
      <c r="AN662" t="s">
        <v>92</v>
      </c>
      <c r="AO662" t="s">
        <v>92</v>
      </c>
      <c r="AP662" t="s">
        <v>179</v>
      </c>
      <c r="AQ662" t="s">
        <v>172</v>
      </c>
      <c r="AR662" t="s">
        <v>172</v>
      </c>
      <c r="AS662" t="s">
        <v>172</v>
      </c>
      <c r="AT662" t="s">
        <v>107</v>
      </c>
      <c r="AU662" t="s">
        <v>107</v>
      </c>
      <c r="AV662" t="s">
        <v>107</v>
      </c>
      <c r="AW662" t="s">
        <v>107</v>
      </c>
      <c r="AX662" t="s">
        <v>93</v>
      </c>
      <c r="AY662" t="s">
        <v>107</v>
      </c>
      <c r="AZ662" t="s">
        <v>107</v>
      </c>
      <c r="BA662" t="s">
        <v>107</v>
      </c>
      <c r="BB662" t="s">
        <v>107</v>
      </c>
      <c r="BC662" t="s">
        <v>107</v>
      </c>
      <c r="BD662" t="s">
        <v>121</v>
      </c>
      <c r="BE662" t="s">
        <v>148</v>
      </c>
      <c r="BF662" t="s">
        <v>95</v>
      </c>
      <c r="BG662" t="s">
        <v>108</v>
      </c>
      <c r="BH662" t="s">
        <v>95</v>
      </c>
      <c r="BI662" t="s">
        <v>95</v>
      </c>
      <c r="BJ662" t="s">
        <v>96</v>
      </c>
      <c r="BK662" t="s">
        <v>96</v>
      </c>
      <c r="BL662" t="s">
        <v>96</v>
      </c>
      <c r="BM662" t="s">
        <v>110</v>
      </c>
      <c r="BN662" t="s">
        <v>96</v>
      </c>
      <c r="BO662" t="s">
        <v>95</v>
      </c>
      <c r="BP662" t="s">
        <v>95</v>
      </c>
      <c r="BQ662" t="s">
        <v>95</v>
      </c>
      <c r="BR662" t="s">
        <v>97</v>
      </c>
      <c r="BS662" t="s">
        <v>121</v>
      </c>
      <c r="BT662" t="s">
        <v>121</v>
      </c>
      <c r="BU662" t="s">
        <v>122</v>
      </c>
      <c r="BV662" t="s">
        <v>121</v>
      </c>
      <c r="BW662" t="s">
        <v>121</v>
      </c>
      <c r="BX662" t="s">
        <v>98</v>
      </c>
      <c r="BY662" t="s">
        <v>1276</v>
      </c>
    </row>
    <row r="663" spans="1:77">
      <c r="A663">
        <v>666</v>
      </c>
      <c r="B663">
        <v>7</v>
      </c>
      <c r="C663" t="s">
        <v>434</v>
      </c>
      <c r="D663" t="s">
        <v>287</v>
      </c>
      <c r="E663" t="s">
        <v>79</v>
      </c>
      <c r="F663" t="s">
        <v>239</v>
      </c>
      <c r="H663" t="str">
        <f t="shared" si="10"/>
        <v>México</v>
      </c>
      <c r="I663">
        <v>1959</v>
      </c>
      <c r="J663" t="s">
        <v>126</v>
      </c>
      <c r="L663" s="3" t="s">
        <v>85</v>
      </c>
      <c r="M663" t="s">
        <v>199</v>
      </c>
      <c r="N663" t="s">
        <v>132</v>
      </c>
      <c r="P663">
        <v>0</v>
      </c>
      <c r="Q663">
        <v>0</v>
      </c>
      <c r="R663">
        <v>0</v>
      </c>
      <c r="S663">
        <v>0</v>
      </c>
      <c r="T663">
        <v>0</v>
      </c>
      <c r="U663">
        <v>0</v>
      </c>
      <c r="V663">
        <v>1</v>
      </c>
      <c r="W663">
        <v>0</v>
      </c>
      <c r="X663">
        <v>0</v>
      </c>
      <c r="Y663" t="s">
        <v>134</v>
      </c>
      <c r="AA663" t="s">
        <v>85</v>
      </c>
      <c r="AB663" t="s">
        <v>86</v>
      </c>
      <c r="AC663" t="s">
        <v>85</v>
      </c>
      <c r="AD663" t="s">
        <v>85</v>
      </c>
      <c r="AE663" t="s">
        <v>87</v>
      </c>
      <c r="AG663" t="s">
        <v>105</v>
      </c>
      <c r="AI663" t="s">
        <v>89</v>
      </c>
      <c r="AJ663" t="s">
        <v>89</v>
      </c>
      <c r="AK663" t="s">
        <v>89</v>
      </c>
      <c r="AL663" t="s">
        <v>90</v>
      </c>
      <c r="AN663" t="s">
        <v>91</v>
      </c>
      <c r="AO663" t="s">
        <v>91</v>
      </c>
      <c r="AP663" t="s">
        <v>91</v>
      </c>
      <c r="AQ663" t="s">
        <v>91</v>
      </c>
      <c r="AR663" t="s">
        <v>91</v>
      </c>
      <c r="AS663" t="s">
        <v>91</v>
      </c>
      <c r="AT663" t="s">
        <v>137</v>
      </c>
      <c r="AU663" t="s">
        <v>137</v>
      </c>
      <c r="AV663" t="s">
        <v>137</v>
      </c>
      <c r="AW663" t="s">
        <v>137</v>
      </c>
      <c r="AX663" t="s">
        <v>137</v>
      </c>
      <c r="AY663" t="s">
        <v>137</v>
      </c>
      <c r="AZ663" t="s">
        <v>137</v>
      </c>
      <c r="BA663" t="s">
        <v>137</v>
      </c>
      <c r="BB663" t="s">
        <v>137</v>
      </c>
      <c r="BC663" t="s">
        <v>137</v>
      </c>
      <c r="BD663" t="s">
        <v>94</v>
      </c>
      <c r="BE663" t="s">
        <v>95</v>
      </c>
      <c r="BF663" t="s">
        <v>95</v>
      </c>
      <c r="BG663" t="s">
        <v>95</v>
      </c>
      <c r="BH663" t="s">
        <v>95</v>
      </c>
      <c r="BI663" t="s">
        <v>95</v>
      </c>
      <c r="BJ663" t="s">
        <v>96</v>
      </c>
      <c r="BK663" t="s">
        <v>96</v>
      </c>
      <c r="BL663" t="s">
        <v>96</v>
      </c>
      <c r="BM663" t="s">
        <v>96</v>
      </c>
      <c r="BN663" t="s">
        <v>96</v>
      </c>
      <c r="BO663" t="s">
        <v>95</v>
      </c>
      <c r="BP663" t="s">
        <v>95</v>
      </c>
      <c r="BQ663" t="s">
        <v>95</v>
      </c>
      <c r="BR663" t="s">
        <v>111</v>
      </c>
      <c r="BS663" t="s">
        <v>180</v>
      </c>
      <c r="BT663" t="s">
        <v>180</v>
      </c>
      <c r="BU663" t="s">
        <v>180</v>
      </c>
      <c r="BV663" t="s">
        <v>180</v>
      </c>
      <c r="BW663" t="s">
        <v>180</v>
      </c>
      <c r="BX663" t="s">
        <v>98</v>
      </c>
    </row>
    <row r="664" spans="1:77">
      <c r="A664">
        <v>667</v>
      </c>
      <c r="B664">
        <v>7</v>
      </c>
      <c r="C664" t="s">
        <v>271</v>
      </c>
      <c r="D664" t="s">
        <v>727</v>
      </c>
      <c r="E664" t="s">
        <v>101</v>
      </c>
      <c r="F664" t="s">
        <v>125</v>
      </c>
      <c r="H664" t="str">
        <f t="shared" si="10"/>
        <v>Argentina</v>
      </c>
      <c r="I664">
        <v>1980</v>
      </c>
      <c r="J664" t="s">
        <v>126</v>
      </c>
      <c r="L664" s="3" t="s">
        <v>85</v>
      </c>
      <c r="M664" t="s">
        <v>103</v>
      </c>
      <c r="N664" t="s">
        <v>132</v>
      </c>
      <c r="P664">
        <v>0</v>
      </c>
      <c r="Q664">
        <v>0</v>
      </c>
      <c r="R664">
        <v>0</v>
      </c>
      <c r="S664">
        <v>0</v>
      </c>
      <c r="T664">
        <v>0</v>
      </c>
      <c r="U664">
        <v>0</v>
      </c>
      <c r="V664">
        <v>0</v>
      </c>
      <c r="W664">
        <v>0</v>
      </c>
      <c r="X664">
        <v>64</v>
      </c>
      <c r="Y664" t="s">
        <v>143</v>
      </c>
      <c r="AA664" t="s">
        <v>85</v>
      </c>
      <c r="AB664" t="s">
        <v>86</v>
      </c>
      <c r="AC664" t="s">
        <v>85</v>
      </c>
      <c r="AD664" t="s">
        <v>85</v>
      </c>
      <c r="AE664" t="s">
        <v>87</v>
      </c>
      <c r="AG664" t="s">
        <v>105</v>
      </c>
      <c r="AI664" t="s">
        <v>89</v>
      </c>
      <c r="AJ664" t="s">
        <v>90</v>
      </c>
      <c r="AK664" t="s">
        <v>89</v>
      </c>
      <c r="AL664" t="s">
        <v>89</v>
      </c>
      <c r="AN664" t="s">
        <v>91</v>
      </c>
      <c r="AO664" t="s">
        <v>91</v>
      </c>
      <c r="AP664" t="s">
        <v>91</v>
      </c>
      <c r="AQ664" t="s">
        <v>91</v>
      </c>
      <c r="AR664" t="s">
        <v>91</v>
      </c>
      <c r="AS664" t="s">
        <v>91</v>
      </c>
      <c r="AT664" t="s">
        <v>118</v>
      </c>
      <c r="AU664" t="s">
        <v>118</v>
      </c>
      <c r="AV664" t="s">
        <v>118</v>
      </c>
      <c r="AW664" t="s">
        <v>137</v>
      </c>
      <c r="AX664" t="s">
        <v>137</v>
      </c>
      <c r="AY664" t="s">
        <v>118</v>
      </c>
      <c r="AZ664" t="s">
        <v>118</v>
      </c>
      <c r="BA664" t="s">
        <v>137</v>
      </c>
      <c r="BB664" t="s">
        <v>137</v>
      </c>
      <c r="BC664" t="s">
        <v>137</v>
      </c>
      <c r="BD664" t="s">
        <v>94</v>
      </c>
      <c r="BE664" t="s">
        <v>95</v>
      </c>
      <c r="BF664" t="s">
        <v>95</v>
      </c>
      <c r="BG664" t="s">
        <v>95</v>
      </c>
      <c r="BH664" t="s">
        <v>95</v>
      </c>
      <c r="BI664" t="s">
        <v>108</v>
      </c>
      <c r="BJ664" t="s">
        <v>96</v>
      </c>
      <c r="BK664" t="s">
        <v>96</v>
      </c>
      <c r="BL664" t="s">
        <v>96</v>
      </c>
      <c r="BM664" t="s">
        <v>120</v>
      </c>
      <c r="BN664" t="s">
        <v>96</v>
      </c>
      <c r="BO664" t="s">
        <v>95</v>
      </c>
      <c r="BP664" t="s">
        <v>95</v>
      </c>
      <c r="BQ664" t="s">
        <v>95</v>
      </c>
      <c r="BR664" t="s">
        <v>97</v>
      </c>
      <c r="BS664" t="s">
        <v>94</v>
      </c>
      <c r="BT664" t="s">
        <v>94</v>
      </c>
      <c r="BU664" t="s">
        <v>94</v>
      </c>
      <c r="BV664" t="s">
        <v>94</v>
      </c>
      <c r="BW664" t="s">
        <v>94</v>
      </c>
      <c r="BX664" t="s">
        <v>98</v>
      </c>
    </row>
    <row r="665" spans="1:77">
      <c r="A665">
        <v>668</v>
      </c>
      <c r="B665">
        <v>0</v>
      </c>
      <c r="E665" t="s">
        <v>167</v>
      </c>
      <c r="H665" t="str">
        <f t="shared" si="10"/>
        <v>España</v>
      </c>
      <c r="AI665" t="s">
        <v>167</v>
      </c>
      <c r="AJ665" t="s">
        <v>167</v>
      </c>
      <c r="AK665" t="s">
        <v>167</v>
      </c>
      <c r="AL665" t="s">
        <v>167</v>
      </c>
    </row>
    <row r="666" spans="1:77">
      <c r="A666">
        <v>669</v>
      </c>
      <c r="B666">
        <v>7</v>
      </c>
      <c r="C666" t="s">
        <v>1024</v>
      </c>
      <c r="D666" t="s">
        <v>1277</v>
      </c>
      <c r="E666" t="s">
        <v>79</v>
      </c>
      <c r="F666" t="s">
        <v>115</v>
      </c>
      <c r="G666" t="s">
        <v>116</v>
      </c>
      <c r="H666" t="str">
        <f t="shared" si="10"/>
        <v>Brasil</v>
      </c>
      <c r="I666">
        <v>1980</v>
      </c>
      <c r="J666" t="s">
        <v>131</v>
      </c>
      <c r="L666" s="3">
        <v>20000000000</v>
      </c>
      <c r="M666" t="s">
        <v>82</v>
      </c>
      <c r="N666" t="s">
        <v>132</v>
      </c>
      <c r="P666">
        <v>0</v>
      </c>
      <c r="Q666">
        <v>0</v>
      </c>
      <c r="R666">
        <v>0</v>
      </c>
      <c r="S666">
        <v>0</v>
      </c>
      <c r="T666">
        <v>0</v>
      </c>
      <c r="U666">
        <v>0</v>
      </c>
      <c r="V666">
        <v>0</v>
      </c>
      <c r="W666">
        <v>20</v>
      </c>
      <c r="X666">
        <v>100</v>
      </c>
      <c r="Y666" t="s">
        <v>143</v>
      </c>
      <c r="AA666" t="s">
        <v>85</v>
      </c>
      <c r="AB666" t="s">
        <v>86</v>
      </c>
      <c r="AC666" t="s">
        <v>85</v>
      </c>
      <c r="AD666" t="s">
        <v>85</v>
      </c>
      <c r="AE666" t="s">
        <v>87</v>
      </c>
      <c r="AG666" t="s">
        <v>105</v>
      </c>
      <c r="AI666" t="s">
        <v>90</v>
      </c>
      <c r="AJ666" t="s">
        <v>90</v>
      </c>
      <c r="AK666" t="s">
        <v>90</v>
      </c>
      <c r="AL666" t="s">
        <v>90</v>
      </c>
      <c r="AN666" t="s">
        <v>92</v>
      </c>
      <c r="AO666" t="s">
        <v>92</v>
      </c>
      <c r="AP666" t="s">
        <v>92</v>
      </c>
      <c r="AQ666" t="s">
        <v>172</v>
      </c>
      <c r="AR666" t="s">
        <v>172</v>
      </c>
      <c r="AS666" t="s">
        <v>92</v>
      </c>
      <c r="AT666" t="s">
        <v>107</v>
      </c>
      <c r="AU666" t="s">
        <v>107</v>
      </c>
      <c r="AV666" t="s">
        <v>107</v>
      </c>
      <c r="AW666" t="s">
        <v>107</v>
      </c>
      <c r="AX666" t="s">
        <v>107</v>
      </c>
      <c r="AY666" t="s">
        <v>107</v>
      </c>
      <c r="AZ666" t="s">
        <v>107</v>
      </c>
      <c r="BA666" t="s">
        <v>107</v>
      </c>
      <c r="BB666" t="s">
        <v>107</v>
      </c>
      <c r="BC666" t="s">
        <v>107</v>
      </c>
      <c r="BD666" t="s">
        <v>94</v>
      </c>
      <c r="BE666" t="s">
        <v>95</v>
      </c>
      <c r="BF666" t="s">
        <v>95</v>
      </c>
      <c r="BG666" t="s">
        <v>226</v>
      </c>
      <c r="BH666" t="s">
        <v>95</v>
      </c>
      <c r="BI666" t="s">
        <v>95</v>
      </c>
      <c r="BJ666" t="s">
        <v>96</v>
      </c>
      <c r="BK666" t="s">
        <v>96</v>
      </c>
      <c r="BL666" t="s">
        <v>120</v>
      </c>
      <c r="BM666" t="s">
        <v>120</v>
      </c>
      <c r="BN666" t="s">
        <v>120</v>
      </c>
      <c r="BO666" t="s">
        <v>108</v>
      </c>
      <c r="BP666" t="s">
        <v>95</v>
      </c>
      <c r="BQ666" t="s">
        <v>95</v>
      </c>
      <c r="BR666" t="s">
        <v>97</v>
      </c>
      <c r="BS666" t="s">
        <v>122</v>
      </c>
      <c r="BT666" t="s">
        <v>121</v>
      </c>
      <c r="BU666" t="s">
        <v>121</v>
      </c>
      <c r="BV666" t="s">
        <v>121</v>
      </c>
      <c r="BW666" t="s">
        <v>121</v>
      </c>
      <c r="BX666" t="s">
        <v>98</v>
      </c>
      <c r="BY666" t="s">
        <v>1278</v>
      </c>
    </row>
    <row r="667" spans="1:77">
      <c r="A667">
        <v>670</v>
      </c>
      <c r="B667">
        <v>7</v>
      </c>
      <c r="C667" t="s">
        <v>983</v>
      </c>
      <c r="D667" t="s">
        <v>552</v>
      </c>
      <c r="E667" t="s">
        <v>79</v>
      </c>
      <c r="F667" t="s">
        <v>239</v>
      </c>
      <c r="H667" t="str">
        <f t="shared" si="10"/>
        <v>México</v>
      </c>
      <c r="I667">
        <v>1969</v>
      </c>
      <c r="J667" t="s">
        <v>115</v>
      </c>
      <c r="K667" t="s">
        <v>1279</v>
      </c>
      <c r="L667" s="3">
        <v>30000000000</v>
      </c>
      <c r="M667" t="s">
        <v>103</v>
      </c>
      <c r="N667" t="s">
        <v>132</v>
      </c>
      <c r="P667">
        <v>0</v>
      </c>
      <c r="Q667">
        <v>0</v>
      </c>
      <c r="R667">
        <v>0</v>
      </c>
      <c r="S667">
        <v>0</v>
      </c>
      <c r="T667">
        <v>4</v>
      </c>
      <c r="U667">
        <v>40</v>
      </c>
      <c r="V667">
        <v>8</v>
      </c>
      <c r="W667">
        <v>16</v>
      </c>
      <c r="X667">
        <v>200</v>
      </c>
      <c r="Y667" t="s">
        <v>346</v>
      </c>
      <c r="AA667" s="1">
        <v>20000000000</v>
      </c>
      <c r="AB667" t="s">
        <v>170</v>
      </c>
      <c r="AC667" s="1">
        <v>20000000000</v>
      </c>
      <c r="AD667" t="s">
        <v>85</v>
      </c>
      <c r="AE667" t="s">
        <v>87</v>
      </c>
      <c r="AG667" t="s">
        <v>105</v>
      </c>
      <c r="AI667" t="s">
        <v>89</v>
      </c>
      <c r="AJ667" t="s">
        <v>90</v>
      </c>
      <c r="AK667" t="s">
        <v>90</v>
      </c>
      <c r="AL667" t="s">
        <v>90</v>
      </c>
      <c r="AN667" t="s">
        <v>92</v>
      </c>
      <c r="AO667" t="s">
        <v>91</v>
      </c>
      <c r="AP667" t="s">
        <v>172</v>
      </c>
      <c r="AQ667" t="s">
        <v>172</v>
      </c>
      <c r="AR667" t="s">
        <v>172</v>
      </c>
      <c r="AS667" t="s">
        <v>172</v>
      </c>
      <c r="AT667" t="s">
        <v>106</v>
      </c>
      <c r="AU667" t="s">
        <v>106</v>
      </c>
      <c r="AV667" t="s">
        <v>106</v>
      </c>
      <c r="AW667" t="s">
        <v>106</v>
      </c>
      <c r="AX667" t="s">
        <v>106</v>
      </c>
      <c r="AY667" t="s">
        <v>106</v>
      </c>
      <c r="AZ667" t="s">
        <v>106</v>
      </c>
      <c r="BA667" t="s">
        <v>106</v>
      </c>
      <c r="BB667" t="s">
        <v>106</v>
      </c>
      <c r="BC667" t="s">
        <v>106</v>
      </c>
      <c r="BD667" t="s">
        <v>122</v>
      </c>
      <c r="BE667" t="s">
        <v>95</v>
      </c>
      <c r="BF667" t="s">
        <v>95</v>
      </c>
      <c r="BG667" t="s">
        <v>95</v>
      </c>
      <c r="BH667" t="s">
        <v>95</v>
      </c>
      <c r="BI667" t="s">
        <v>95</v>
      </c>
      <c r="BJ667" t="s">
        <v>96</v>
      </c>
      <c r="BK667" t="s">
        <v>96</v>
      </c>
      <c r="BL667" t="s">
        <v>96</v>
      </c>
      <c r="BM667" t="s">
        <v>110</v>
      </c>
      <c r="BN667" t="s">
        <v>96</v>
      </c>
      <c r="BO667" t="s">
        <v>95</v>
      </c>
      <c r="BP667" t="s">
        <v>95</v>
      </c>
      <c r="BQ667" t="s">
        <v>95</v>
      </c>
      <c r="BR667" t="s">
        <v>185</v>
      </c>
      <c r="BS667" t="s">
        <v>121</v>
      </c>
      <c r="BT667" t="s">
        <v>121</v>
      </c>
      <c r="BU667" t="s">
        <v>94</v>
      </c>
      <c r="BV667" t="s">
        <v>94</v>
      </c>
      <c r="BW667" t="s">
        <v>94</v>
      </c>
      <c r="BX667" t="s">
        <v>98</v>
      </c>
      <c r="BY667" t="s">
        <v>1280</v>
      </c>
    </row>
    <row r="668" spans="1:77">
      <c r="A668">
        <v>671</v>
      </c>
      <c r="B668">
        <v>7</v>
      </c>
      <c r="C668" t="s">
        <v>592</v>
      </c>
      <c r="D668" t="s">
        <v>289</v>
      </c>
      <c r="E668" t="s">
        <v>101</v>
      </c>
      <c r="F668" t="s">
        <v>80</v>
      </c>
      <c r="H668" t="str">
        <f t="shared" si="10"/>
        <v>España</v>
      </c>
      <c r="I668">
        <v>1983</v>
      </c>
      <c r="J668" t="s">
        <v>131</v>
      </c>
      <c r="L668" s="3" t="s">
        <v>85</v>
      </c>
      <c r="M668" t="s">
        <v>199</v>
      </c>
      <c r="N668" t="s">
        <v>83</v>
      </c>
      <c r="P668">
        <v>0</v>
      </c>
      <c r="Q668">
        <v>0</v>
      </c>
      <c r="R668">
        <v>50</v>
      </c>
      <c r="S668">
        <v>0</v>
      </c>
      <c r="T668">
        <v>0</v>
      </c>
      <c r="U668">
        <v>20</v>
      </c>
      <c r="V668">
        <v>0</v>
      </c>
      <c r="W668">
        <v>0</v>
      </c>
      <c r="X668">
        <v>100</v>
      </c>
      <c r="Y668" t="s">
        <v>84</v>
      </c>
      <c r="AA668" s="1">
        <v>40000000000</v>
      </c>
      <c r="AB668" t="s">
        <v>170</v>
      </c>
      <c r="AC668" s="1">
        <v>10000000000</v>
      </c>
      <c r="AD668" t="s">
        <v>85</v>
      </c>
      <c r="AE668" t="s">
        <v>87</v>
      </c>
      <c r="AG668" t="s">
        <v>105</v>
      </c>
      <c r="AI668" t="s">
        <v>90</v>
      </c>
      <c r="AJ668" t="s">
        <v>89</v>
      </c>
      <c r="AK668" t="s">
        <v>89</v>
      </c>
      <c r="AL668" t="s">
        <v>90</v>
      </c>
      <c r="AN668" t="s">
        <v>91</v>
      </c>
      <c r="AO668" t="s">
        <v>91</v>
      </c>
      <c r="AP668" t="s">
        <v>91</v>
      </c>
      <c r="AQ668" t="s">
        <v>91</v>
      </c>
      <c r="AR668" t="s">
        <v>91</v>
      </c>
      <c r="AS668" t="s">
        <v>91</v>
      </c>
      <c r="AT668" t="s">
        <v>107</v>
      </c>
      <c r="AU668" t="s">
        <v>107</v>
      </c>
      <c r="AV668" t="s">
        <v>107</v>
      </c>
      <c r="AW668" t="s">
        <v>107</v>
      </c>
      <c r="AX668" t="s">
        <v>107</v>
      </c>
      <c r="AY668" t="s">
        <v>93</v>
      </c>
      <c r="AZ668" t="s">
        <v>118</v>
      </c>
      <c r="BA668" t="s">
        <v>118</v>
      </c>
      <c r="BB668" t="s">
        <v>118</v>
      </c>
      <c r="BC668" t="s">
        <v>107</v>
      </c>
      <c r="BD668" t="s">
        <v>94</v>
      </c>
      <c r="BE668" t="s">
        <v>148</v>
      </c>
      <c r="BF668" t="s">
        <v>95</v>
      </c>
      <c r="BG668" t="s">
        <v>95</v>
      </c>
      <c r="BH668" t="s">
        <v>95</v>
      </c>
      <c r="BI668" t="s">
        <v>108</v>
      </c>
      <c r="BJ668" t="s">
        <v>96</v>
      </c>
      <c r="BK668" t="s">
        <v>96</v>
      </c>
      <c r="BL668" t="s">
        <v>96</v>
      </c>
      <c r="BM668" t="s">
        <v>120</v>
      </c>
      <c r="BN668" t="s">
        <v>120</v>
      </c>
      <c r="BO668" t="s">
        <v>108</v>
      </c>
      <c r="BP668" t="s">
        <v>95</v>
      </c>
      <c r="BQ668" t="s">
        <v>95</v>
      </c>
      <c r="BR668" t="s">
        <v>111</v>
      </c>
      <c r="BS668" t="s">
        <v>180</v>
      </c>
      <c r="BT668" t="s">
        <v>180</v>
      </c>
      <c r="BU668" t="s">
        <v>122</v>
      </c>
      <c r="BV668" t="s">
        <v>122</v>
      </c>
      <c r="BW668" t="s">
        <v>180</v>
      </c>
      <c r="BX668" t="s">
        <v>98</v>
      </c>
      <c r="BY668" t="s">
        <v>1281</v>
      </c>
    </row>
    <row r="669" spans="1:77">
      <c r="A669">
        <v>672</v>
      </c>
      <c r="B669">
        <v>0</v>
      </c>
      <c r="E669" t="s">
        <v>167</v>
      </c>
      <c r="H669" t="str">
        <f t="shared" si="10"/>
        <v>España</v>
      </c>
      <c r="AI669" t="s">
        <v>167</v>
      </c>
      <c r="AJ669" t="s">
        <v>167</v>
      </c>
      <c r="AK669" t="s">
        <v>167</v>
      </c>
      <c r="AL669" t="s">
        <v>167</v>
      </c>
    </row>
    <row r="670" spans="1:77">
      <c r="A670">
        <v>673</v>
      </c>
      <c r="B670">
        <v>7</v>
      </c>
      <c r="C670" t="s">
        <v>263</v>
      </c>
      <c r="D670" t="s">
        <v>263</v>
      </c>
      <c r="E670" t="s">
        <v>101</v>
      </c>
      <c r="F670" t="s">
        <v>115</v>
      </c>
      <c r="G670" t="s">
        <v>116</v>
      </c>
      <c r="H670" t="str">
        <f t="shared" si="10"/>
        <v>Brasil</v>
      </c>
      <c r="I670">
        <v>1986</v>
      </c>
      <c r="J670" t="s">
        <v>126</v>
      </c>
      <c r="L670" s="3">
        <v>10000000000</v>
      </c>
      <c r="M670" t="s">
        <v>176</v>
      </c>
      <c r="N670" t="s">
        <v>83</v>
      </c>
      <c r="P670">
        <v>8</v>
      </c>
      <c r="Q670">
        <v>20</v>
      </c>
      <c r="R670">
        <v>160</v>
      </c>
      <c r="S670">
        <v>20</v>
      </c>
      <c r="T670">
        <v>0</v>
      </c>
      <c r="U670">
        <v>480</v>
      </c>
      <c r="V670">
        <v>0</v>
      </c>
      <c r="W670">
        <v>0</v>
      </c>
      <c r="X670">
        <v>0</v>
      </c>
      <c r="Y670" t="s">
        <v>84</v>
      </c>
      <c r="AA670" s="1">
        <v>20000000000</v>
      </c>
      <c r="AB670" t="s">
        <v>170</v>
      </c>
      <c r="AC670" s="1">
        <v>20000000000</v>
      </c>
      <c r="AD670" s="1">
        <v>20000000000</v>
      </c>
      <c r="AE670" t="s">
        <v>231</v>
      </c>
      <c r="AG670" t="s">
        <v>365</v>
      </c>
      <c r="AH670" s="1">
        <v>40000000000</v>
      </c>
      <c r="AI670" t="s">
        <v>89</v>
      </c>
      <c r="AJ670" t="s">
        <v>89</v>
      </c>
      <c r="AK670" t="s">
        <v>89</v>
      </c>
      <c r="AL670" t="s">
        <v>90</v>
      </c>
      <c r="AN670" t="s">
        <v>92</v>
      </c>
      <c r="AO670" t="s">
        <v>91</v>
      </c>
      <c r="AP670" t="s">
        <v>92</v>
      </c>
      <c r="AQ670" t="s">
        <v>91</v>
      </c>
      <c r="AR670" t="s">
        <v>92</v>
      </c>
      <c r="AS670" t="s">
        <v>92</v>
      </c>
      <c r="AT670" t="s">
        <v>93</v>
      </c>
      <c r="AU670" t="s">
        <v>106</v>
      </c>
      <c r="AV670" t="s">
        <v>137</v>
      </c>
      <c r="AW670" t="s">
        <v>137</v>
      </c>
      <c r="AX670" t="s">
        <v>106</v>
      </c>
      <c r="AY670" t="s">
        <v>106</v>
      </c>
      <c r="AZ670" t="s">
        <v>137</v>
      </c>
      <c r="BA670" t="s">
        <v>137</v>
      </c>
      <c r="BB670" t="s">
        <v>107</v>
      </c>
      <c r="BC670" t="s">
        <v>137</v>
      </c>
      <c r="BD670" t="s">
        <v>94</v>
      </c>
      <c r="BE670" t="s">
        <v>148</v>
      </c>
      <c r="BF670" t="s">
        <v>95</v>
      </c>
      <c r="BG670" t="s">
        <v>148</v>
      </c>
      <c r="BH670" t="s">
        <v>95</v>
      </c>
      <c r="BI670" t="s">
        <v>95</v>
      </c>
      <c r="BJ670" t="s">
        <v>96</v>
      </c>
      <c r="BK670" t="s">
        <v>96</v>
      </c>
      <c r="BL670" t="s">
        <v>96</v>
      </c>
      <c r="BM670" t="s">
        <v>120</v>
      </c>
      <c r="BN670" t="s">
        <v>120</v>
      </c>
      <c r="BO670" t="s">
        <v>95</v>
      </c>
      <c r="BP670" t="s">
        <v>95</v>
      </c>
      <c r="BQ670" t="s">
        <v>95</v>
      </c>
      <c r="BR670" t="s">
        <v>97</v>
      </c>
      <c r="BS670" t="s">
        <v>94</v>
      </c>
      <c r="BT670" t="s">
        <v>94</v>
      </c>
      <c r="BU670" t="s">
        <v>94</v>
      </c>
      <c r="BV670" t="s">
        <v>94</v>
      </c>
      <c r="BW670" t="s">
        <v>94</v>
      </c>
      <c r="BX670" t="s">
        <v>98</v>
      </c>
      <c r="BY670" t="s">
        <v>1282</v>
      </c>
    </row>
    <row r="671" spans="1:77">
      <c r="A671">
        <v>674</v>
      </c>
      <c r="B671">
        <v>7</v>
      </c>
      <c r="C671" t="s">
        <v>750</v>
      </c>
      <c r="D671" t="s">
        <v>214</v>
      </c>
      <c r="E671" t="s">
        <v>79</v>
      </c>
      <c r="F671" t="s">
        <v>189</v>
      </c>
      <c r="H671" t="str">
        <f t="shared" si="10"/>
        <v>Colombia</v>
      </c>
      <c r="I671">
        <v>1989</v>
      </c>
      <c r="J671" t="s">
        <v>81</v>
      </c>
      <c r="L671" s="3">
        <v>10000000000</v>
      </c>
      <c r="M671" t="s">
        <v>82</v>
      </c>
      <c r="N671" t="s">
        <v>117</v>
      </c>
      <c r="P671">
        <v>0</v>
      </c>
      <c r="Q671">
        <v>0</v>
      </c>
      <c r="R671">
        <v>0</v>
      </c>
      <c r="S671">
        <v>0</v>
      </c>
      <c r="T671">
        <v>0</v>
      </c>
      <c r="U671">
        <v>0</v>
      </c>
      <c r="V671">
        <v>0</v>
      </c>
      <c r="W671">
        <v>80</v>
      </c>
      <c r="X671">
        <v>2000</v>
      </c>
      <c r="Y671" t="s">
        <v>143</v>
      </c>
      <c r="AA671" t="s">
        <v>85</v>
      </c>
      <c r="AB671" t="s">
        <v>86</v>
      </c>
      <c r="AC671" t="s">
        <v>85</v>
      </c>
      <c r="AD671" t="s">
        <v>85</v>
      </c>
      <c r="AE671" t="s">
        <v>87</v>
      </c>
      <c r="AG671" t="s">
        <v>105</v>
      </c>
      <c r="AI671" t="s">
        <v>89</v>
      </c>
      <c r="AJ671" t="s">
        <v>89</v>
      </c>
      <c r="AK671" t="s">
        <v>89</v>
      </c>
      <c r="AL671" t="s">
        <v>90</v>
      </c>
      <c r="AN671" t="s">
        <v>91</v>
      </c>
      <c r="AO671" t="s">
        <v>91</v>
      </c>
      <c r="AP671" t="s">
        <v>91</v>
      </c>
      <c r="AQ671" t="s">
        <v>91</v>
      </c>
      <c r="AR671" t="s">
        <v>91</v>
      </c>
      <c r="AS671" t="s">
        <v>91</v>
      </c>
      <c r="AT671" t="s">
        <v>137</v>
      </c>
      <c r="AU671" t="s">
        <v>137</v>
      </c>
      <c r="AV671" t="s">
        <v>137</v>
      </c>
      <c r="AW671" t="s">
        <v>137</v>
      </c>
      <c r="AX671" t="s">
        <v>137</v>
      </c>
      <c r="AY671" t="s">
        <v>137</v>
      </c>
      <c r="AZ671" t="s">
        <v>137</v>
      </c>
      <c r="BA671" t="s">
        <v>137</v>
      </c>
      <c r="BB671" t="s">
        <v>137</v>
      </c>
      <c r="BC671" t="s">
        <v>137</v>
      </c>
      <c r="BD671" t="s">
        <v>94</v>
      </c>
      <c r="BE671" t="s">
        <v>95</v>
      </c>
      <c r="BF671" t="s">
        <v>108</v>
      </c>
      <c r="BG671" t="s">
        <v>108</v>
      </c>
      <c r="BH671" t="s">
        <v>95</v>
      </c>
      <c r="BI671" t="s">
        <v>95</v>
      </c>
      <c r="BJ671" t="s">
        <v>96</v>
      </c>
      <c r="BK671" t="s">
        <v>120</v>
      </c>
      <c r="BL671" t="s">
        <v>120</v>
      </c>
      <c r="BM671" t="s">
        <v>96</v>
      </c>
      <c r="BN671" t="s">
        <v>96</v>
      </c>
      <c r="BO671" t="s">
        <v>95</v>
      </c>
      <c r="BP671" t="s">
        <v>95</v>
      </c>
      <c r="BQ671" t="s">
        <v>95</v>
      </c>
      <c r="BR671" t="s">
        <v>111</v>
      </c>
      <c r="BS671" t="s">
        <v>94</v>
      </c>
      <c r="BT671" t="s">
        <v>94</v>
      </c>
      <c r="BU671" t="s">
        <v>94</v>
      </c>
      <c r="BV671" t="s">
        <v>94</v>
      </c>
      <c r="BW671" t="s">
        <v>94</v>
      </c>
      <c r="BX671" t="s">
        <v>98</v>
      </c>
      <c r="BY671" t="s">
        <v>1283</v>
      </c>
    </row>
    <row r="672" spans="1:77">
      <c r="A672">
        <v>675</v>
      </c>
      <c r="B672">
        <v>7</v>
      </c>
      <c r="C672" t="s">
        <v>279</v>
      </c>
      <c r="D672" t="s">
        <v>508</v>
      </c>
      <c r="E672" t="s">
        <v>101</v>
      </c>
      <c r="F672" t="s">
        <v>239</v>
      </c>
      <c r="H672" t="str">
        <f t="shared" si="10"/>
        <v>México</v>
      </c>
      <c r="I672">
        <v>1957</v>
      </c>
      <c r="J672" t="s">
        <v>115</v>
      </c>
      <c r="K672" t="s">
        <v>1284</v>
      </c>
      <c r="L672" s="3" t="s">
        <v>85</v>
      </c>
      <c r="M672" t="s">
        <v>141</v>
      </c>
      <c r="N672" t="s">
        <v>83</v>
      </c>
      <c r="P672">
        <v>0</v>
      </c>
      <c r="Q672">
        <v>0</v>
      </c>
      <c r="R672">
        <v>0</v>
      </c>
      <c r="S672">
        <v>8</v>
      </c>
      <c r="T672">
        <v>16</v>
      </c>
      <c r="U672">
        <v>720</v>
      </c>
      <c r="V672">
        <v>8</v>
      </c>
      <c r="W672">
        <v>24</v>
      </c>
      <c r="X672">
        <v>64</v>
      </c>
      <c r="Y672" t="s">
        <v>84</v>
      </c>
      <c r="AA672" t="s">
        <v>85</v>
      </c>
      <c r="AB672" t="s">
        <v>86</v>
      </c>
      <c r="AC672" t="s">
        <v>85</v>
      </c>
      <c r="AD672" t="s">
        <v>85</v>
      </c>
      <c r="AE672" t="s">
        <v>115</v>
      </c>
      <c r="AF672" t="s">
        <v>1285</v>
      </c>
      <c r="AG672" t="s">
        <v>105</v>
      </c>
      <c r="AI672" t="s">
        <v>89</v>
      </c>
      <c r="AJ672" t="s">
        <v>89</v>
      </c>
      <c r="AK672" t="s">
        <v>89</v>
      </c>
      <c r="AL672" t="s">
        <v>89</v>
      </c>
      <c r="AM672" t="s">
        <v>1286</v>
      </c>
      <c r="AN672" t="s">
        <v>91</v>
      </c>
      <c r="AO672" t="s">
        <v>91</v>
      </c>
      <c r="AP672" t="s">
        <v>91</v>
      </c>
      <c r="AQ672" t="s">
        <v>91</v>
      </c>
      <c r="AR672" t="s">
        <v>91</v>
      </c>
      <c r="AS672" t="s">
        <v>91</v>
      </c>
      <c r="AT672" t="s">
        <v>137</v>
      </c>
      <c r="AU672" t="s">
        <v>137</v>
      </c>
      <c r="AV672" t="s">
        <v>137</v>
      </c>
      <c r="AW672" t="s">
        <v>137</v>
      </c>
      <c r="AX672" t="s">
        <v>137</v>
      </c>
      <c r="AY672" t="s">
        <v>137</v>
      </c>
      <c r="AZ672" t="s">
        <v>137</v>
      </c>
      <c r="BA672" t="s">
        <v>137</v>
      </c>
      <c r="BB672" t="s">
        <v>137</v>
      </c>
      <c r="BC672" t="s">
        <v>137</v>
      </c>
      <c r="BD672" t="s">
        <v>94</v>
      </c>
      <c r="BE672" t="s">
        <v>95</v>
      </c>
      <c r="BF672" t="s">
        <v>108</v>
      </c>
      <c r="BG672" t="s">
        <v>108</v>
      </c>
      <c r="BH672" t="s">
        <v>95</v>
      </c>
      <c r="BI672" t="s">
        <v>95</v>
      </c>
      <c r="BJ672" t="s">
        <v>96</v>
      </c>
      <c r="BK672" t="s">
        <v>96</v>
      </c>
      <c r="BL672" t="s">
        <v>120</v>
      </c>
      <c r="BM672" t="s">
        <v>120</v>
      </c>
      <c r="BN672" t="s">
        <v>120</v>
      </c>
      <c r="BO672" t="s">
        <v>95</v>
      </c>
      <c r="BP672" t="s">
        <v>95</v>
      </c>
      <c r="BQ672" t="s">
        <v>95</v>
      </c>
      <c r="BR672" t="s">
        <v>97</v>
      </c>
      <c r="BS672" t="s">
        <v>94</v>
      </c>
      <c r="BT672" t="s">
        <v>94</v>
      </c>
      <c r="BU672" t="s">
        <v>94</v>
      </c>
      <c r="BV672" t="s">
        <v>94</v>
      </c>
      <c r="BW672" t="s">
        <v>94</v>
      </c>
      <c r="BX672" t="s">
        <v>98</v>
      </c>
      <c r="BY672" t="s">
        <v>1287</v>
      </c>
    </row>
    <row r="673" spans="1:77">
      <c r="A673">
        <v>676</v>
      </c>
      <c r="B673">
        <v>7</v>
      </c>
      <c r="C673" t="s">
        <v>262</v>
      </c>
      <c r="D673" t="s">
        <v>317</v>
      </c>
      <c r="E673" t="s">
        <v>101</v>
      </c>
      <c r="F673" t="s">
        <v>239</v>
      </c>
      <c r="H673" t="str">
        <f t="shared" si="10"/>
        <v>México</v>
      </c>
      <c r="I673">
        <v>1983</v>
      </c>
      <c r="J673" t="s">
        <v>81</v>
      </c>
      <c r="L673" s="3">
        <v>20000000000</v>
      </c>
      <c r="M673" t="s">
        <v>141</v>
      </c>
      <c r="N673" t="s">
        <v>83</v>
      </c>
      <c r="P673">
        <v>5</v>
      </c>
      <c r="Q673">
        <v>25</v>
      </c>
      <c r="R673">
        <v>60</v>
      </c>
      <c r="S673">
        <v>2</v>
      </c>
      <c r="T673">
        <v>10</v>
      </c>
      <c r="U673">
        <v>50</v>
      </c>
      <c r="V673">
        <v>0</v>
      </c>
      <c r="W673">
        <v>0</v>
      </c>
      <c r="X673">
        <v>45</v>
      </c>
      <c r="Y673" t="s">
        <v>143</v>
      </c>
      <c r="AA673" s="1">
        <v>20000000000</v>
      </c>
      <c r="AB673" t="s">
        <v>170</v>
      </c>
      <c r="AC673" s="1">
        <v>20000000000</v>
      </c>
      <c r="AD673" t="s">
        <v>85</v>
      </c>
      <c r="AE673" t="s">
        <v>87</v>
      </c>
      <c r="AG673" t="s">
        <v>105</v>
      </c>
      <c r="AI673" t="s">
        <v>90</v>
      </c>
      <c r="AJ673" t="s">
        <v>90</v>
      </c>
      <c r="AK673" t="s">
        <v>89</v>
      </c>
      <c r="AL673" t="s">
        <v>90</v>
      </c>
      <c r="AN673" t="s">
        <v>92</v>
      </c>
      <c r="AO673" t="s">
        <v>92</v>
      </c>
      <c r="AP673" t="s">
        <v>92</v>
      </c>
      <c r="AQ673" t="s">
        <v>92</v>
      </c>
      <c r="AR673" t="s">
        <v>92</v>
      </c>
      <c r="AS673" t="s">
        <v>92</v>
      </c>
      <c r="AT673" t="s">
        <v>93</v>
      </c>
      <c r="AU673" t="s">
        <v>107</v>
      </c>
      <c r="AV673" t="s">
        <v>107</v>
      </c>
      <c r="AW673" t="s">
        <v>106</v>
      </c>
      <c r="AX673" t="s">
        <v>93</v>
      </c>
      <c r="AY673" t="s">
        <v>107</v>
      </c>
      <c r="AZ673" t="s">
        <v>118</v>
      </c>
      <c r="BA673" t="s">
        <v>107</v>
      </c>
      <c r="BB673" t="s">
        <v>107</v>
      </c>
      <c r="BC673" t="s">
        <v>107</v>
      </c>
      <c r="BD673" t="s">
        <v>94</v>
      </c>
      <c r="BE673" t="s">
        <v>95</v>
      </c>
      <c r="BF673" t="s">
        <v>95</v>
      </c>
      <c r="BG673" t="s">
        <v>95</v>
      </c>
      <c r="BH673" t="s">
        <v>95</v>
      </c>
      <c r="BI673" t="s">
        <v>108</v>
      </c>
      <c r="BJ673" t="s">
        <v>96</v>
      </c>
      <c r="BK673" t="s">
        <v>96</v>
      </c>
      <c r="BL673" t="s">
        <v>110</v>
      </c>
      <c r="BM673" t="s">
        <v>110</v>
      </c>
      <c r="BN673" t="s">
        <v>120</v>
      </c>
      <c r="BO673" t="s">
        <v>95</v>
      </c>
      <c r="BP673" t="s">
        <v>95</v>
      </c>
      <c r="BQ673" t="s">
        <v>95</v>
      </c>
      <c r="BR673" t="s">
        <v>97</v>
      </c>
      <c r="BS673" t="s">
        <v>121</v>
      </c>
      <c r="BT673" t="s">
        <v>94</v>
      </c>
      <c r="BU673" t="s">
        <v>121</v>
      </c>
      <c r="BV673" t="s">
        <v>121</v>
      </c>
      <c r="BW673" t="s">
        <v>94</v>
      </c>
      <c r="BX673" t="s">
        <v>98</v>
      </c>
      <c r="BY673" t="s">
        <v>1288</v>
      </c>
    </row>
    <row r="674" spans="1:77">
      <c r="A674">
        <v>677</v>
      </c>
      <c r="B674">
        <v>7</v>
      </c>
      <c r="C674" t="s">
        <v>218</v>
      </c>
      <c r="D674" t="s">
        <v>332</v>
      </c>
      <c r="E674" t="s">
        <v>101</v>
      </c>
      <c r="F674" t="s">
        <v>189</v>
      </c>
      <c r="H674" t="str">
        <f t="shared" si="10"/>
        <v>Colombia</v>
      </c>
      <c r="I674">
        <v>1993</v>
      </c>
      <c r="J674" t="s">
        <v>81</v>
      </c>
      <c r="L674" s="3">
        <v>20000000000</v>
      </c>
      <c r="M674" t="s">
        <v>103</v>
      </c>
      <c r="N674" t="s">
        <v>132</v>
      </c>
      <c r="P674">
        <v>0</v>
      </c>
      <c r="Q674">
        <v>0</v>
      </c>
      <c r="R674">
        <v>1</v>
      </c>
      <c r="S674">
        <v>0</v>
      </c>
      <c r="T674">
        <v>60</v>
      </c>
      <c r="U674">
        <v>0</v>
      </c>
      <c r="V674">
        <v>0</v>
      </c>
      <c r="W674">
        <v>0</v>
      </c>
      <c r="X674">
        <v>300</v>
      </c>
      <c r="Y674" t="s">
        <v>84</v>
      </c>
      <c r="AA674" t="s">
        <v>85</v>
      </c>
      <c r="AB674" t="s">
        <v>86</v>
      </c>
      <c r="AC674" t="s">
        <v>85</v>
      </c>
      <c r="AD674" t="s">
        <v>85</v>
      </c>
      <c r="AE674" t="s">
        <v>87</v>
      </c>
      <c r="AG674" t="s">
        <v>105</v>
      </c>
      <c r="AI674" t="s">
        <v>90</v>
      </c>
      <c r="AJ674" t="s">
        <v>90</v>
      </c>
      <c r="AK674" t="s">
        <v>90</v>
      </c>
      <c r="AL674" t="s">
        <v>90</v>
      </c>
      <c r="AN674" t="s">
        <v>91</v>
      </c>
      <c r="AO674" t="s">
        <v>91</v>
      </c>
      <c r="AP674" t="s">
        <v>91</v>
      </c>
      <c r="AQ674" t="s">
        <v>91</v>
      </c>
      <c r="AR674" t="s">
        <v>91</v>
      </c>
      <c r="AS674" t="s">
        <v>91</v>
      </c>
      <c r="AT674" t="s">
        <v>107</v>
      </c>
      <c r="AU674" t="s">
        <v>106</v>
      </c>
      <c r="AV674" t="s">
        <v>106</v>
      </c>
      <c r="AW674" t="s">
        <v>137</v>
      </c>
      <c r="AX674" t="s">
        <v>137</v>
      </c>
      <c r="AY674" t="s">
        <v>137</v>
      </c>
      <c r="AZ674" t="s">
        <v>137</v>
      </c>
      <c r="BA674" t="s">
        <v>137</v>
      </c>
      <c r="BB674" t="s">
        <v>137</v>
      </c>
      <c r="BC674" t="s">
        <v>137</v>
      </c>
      <c r="BD674" t="s">
        <v>94</v>
      </c>
      <c r="BE674" t="s">
        <v>95</v>
      </c>
      <c r="BF674" t="s">
        <v>108</v>
      </c>
      <c r="BG674" t="s">
        <v>95</v>
      </c>
      <c r="BH674" t="s">
        <v>148</v>
      </c>
      <c r="BI674" t="s">
        <v>95</v>
      </c>
      <c r="BJ674" t="s">
        <v>96</v>
      </c>
      <c r="BK674" t="s">
        <v>96</v>
      </c>
      <c r="BL674" t="s">
        <v>96</v>
      </c>
      <c r="BM674" t="s">
        <v>96</v>
      </c>
      <c r="BN674" t="s">
        <v>96</v>
      </c>
      <c r="BO674" t="s">
        <v>95</v>
      </c>
      <c r="BP674" t="s">
        <v>148</v>
      </c>
      <c r="BQ674" t="s">
        <v>95</v>
      </c>
      <c r="BR674" t="s">
        <v>97</v>
      </c>
      <c r="BS674" t="s">
        <v>94</v>
      </c>
      <c r="BT674" t="s">
        <v>94</v>
      </c>
      <c r="BU674" t="s">
        <v>94</v>
      </c>
      <c r="BV674" t="s">
        <v>94</v>
      </c>
      <c r="BW674" t="s">
        <v>94</v>
      </c>
      <c r="BX674" t="s">
        <v>98</v>
      </c>
    </row>
    <row r="675" spans="1:77">
      <c r="A675">
        <v>678</v>
      </c>
      <c r="B675">
        <v>7</v>
      </c>
      <c r="C675" t="s">
        <v>784</v>
      </c>
      <c r="D675" t="s">
        <v>535</v>
      </c>
      <c r="E675" t="s">
        <v>101</v>
      </c>
      <c r="F675" t="s">
        <v>239</v>
      </c>
      <c r="H675" t="str">
        <f t="shared" si="10"/>
        <v>México</v>
      </c>
      <c r="I675">
        <v>1987</v>
      </c>
      <c r="J675" t="s">
        <v>131</v>
      </c>
      <c r="L675" s="3">
        <v>20000000000</v>
      </c>
      <c r="M675" t="s">
        <v>141</v>
      </c>
      <c r="N675" t="s">
        <v>83</v>
      </c>
      <c r="P675">
        <v>45</v>
      </c>
      <c r="Q675">
        <v>180</v>
      </c>
      <c r="R675">
        <v>280</v>
      </c>
      <c r="S675">
        <v>5</v>
      </c>
      <c r="T675">
        <v>20</v>
      </c>
      <c r="U675">
        <v>120</v>
      </c>
      <c r="V675">
        <v>5</v>
      </c>
      <c r="W675">
        <v>20</v>
      </c>
      <c r="X675">
        <v>120</v>
      </c>
      <c r="Y675" t="s">
        <v>220</v>
      </c>
      <c r="AA675" t="s">
        <v>85</v>
      </c>
      <c r="AB675" t="s">
        <v>86</v>
      </c>
      <c r="AC675" t="s">
        <v>85</v>
      </c>
      <c r="AD675" t="s">
        <v>85</v>
      </c>
      <c r="AE675" t="s">
        <v>87</v>
      </c>
      <c r="AG675" t="s">
        <v>105</v>
      </c>
      <c r="AI675" t="s">
        <v>89</v>
      </c>
      <c r="AJ675" t="s">
        <v>89</v>
      </c>
      <c r="AK675" t="s">
        <v>89</v>
      </c>
      <c r="AL675" t="s">
        <v>90</v>
      </c>
      <c r="AN675" t="s">
        <v>92</v>
      </c>
      <c r="AO675" t="s">
        <v>92</v>
      </c>
      <c r="AP675" t="s">
        <v>172</v>
      </c>
      <c r="AQ675" t="s">
        <v>92</v>
      </c>
      <c r="AR675" t="s">
        <v>92</v>
      </c>
      <c r="AS675" t="s">
        <v>92</v>
      </c>
      <c r="AT675" t="s">
        <v>106</v>
      </c>
      <c r="AU675" t="s">
        <v>107</v>
      </c>
      <c r="AV675" t="s">
        <v>106</v>
      </c>
      <c r="AW675" t="s">
        <v>106</v>
      </c>
      <c r="AX675" t="s">
        <v>106</v>
      </c>
      <c r="AY675" t="s">
        <v>106</v>
      </c>
      <c r="AZ675" t="s">
        <v>106</v>
      </c>
      <c r="BA675" t="s">
        <v>106</v>
      </c>
      <c r="BB675" t="s">
        <v>106</v>
      </c>
      <c r="BC675" t="s">
        <v>106</v>
      </c>
      <c r="BD675" t="s">
        <v>94</v>
      </c>
      <c r="BE675" t="s">
        <v>148</v>
      </c>
      <c r="BF675" t="s">
        <v>108</v>
      </c>
      <c r="BG675" t="s">
        <v>108</v>
      </c>
      <c r="BH675" t="s">
        <v>95</v>
      </c>
      <c r="BI675" t="s">
        <v>95</v>
      </c>
      <c r="BJ675" t="s">
        <v>96</v>
      </c>
      <c r="BK675" t="s">
        <v>96</v>
      </c>
      <c r="BL675" t="s">
        <v>96</v>
      </c>
      <c r="BM675" t="s">
        <v>96</v>
      </c>
      <c r="BN675" t="s">
        <v>96</v>
      </c>
      <c r="BO675" t="s">
        <v>95</v>
      </c>
      <c r="BP675" t="s">
        <v>95</v>
      </c>
      <c r="BQ675" t="s">
        <v>95</v>
      </c>
      <c r="BR675" t="s">
        <v>111</v>
      </c>
      <c r="BS675" t="s">
        <v>94</v>
      </c>
      <c r="BT675" t="s">
        <v>94</v>
      </c>
      <c r="BU675" t="s">
        <v>94</v>
      </c>
      <c r="BV675" t="s">
        <v>94</v>
      </c>
      <c r="BW675" t="s">
        <v>94</v>
      </c>
      <c r="BX675" t="s">
        <v>98</v>
      </c>
      <c r="BY675" t="s">
        <v>1289</v>
      </c>
    </row>
    <row r="676" spans="1:77">
      <c r="A676">
        <v>679</v>
      </c>
      <c r="B676">
        <v>7</v>
      </c>
      <c r="C676" t="s">
        <v>100</v>
      </c>
      <c r="D676" t="s">
        <v>263</v>
      </c>
      <c r="E676" t="s">
        <v>101</v>
      </c>
      <c r="F676" t="s">
        <v>312</v>
      </c>
      <c r="H676" t="str">
        <f t="shared" si="10"/>
        <v>Perú</v>
      </c>
      <c r="I676">
        <v>1998</v>
      </c>
      <c r="J676" t="s">
        <v>81</v>
      </c>
      <c r="L676" s="3" t="s">
        <v>85</v>
      </c>
      <c r="M676" t="s">
        <v>82</v>
      </c>
      <c r="N676" t="s">
        <v>104</v>
      </c>
      <c r="P676">
        <v>0</v>
      </c>
      <c r="Q676">
        <v>0</v>
      </c>
      <c r="R676">
        <v>0</v>
      </c>
      <c r="S676">
        <v>0</v>
      </c>
      <c r="T676">
        <v>0</v>
      </c>
      <c r="U676">
        <v>0</v>
      </c>
      <c r="V676">
        <v>20</v>
      </c>
      <c r="W676">
        <v>80</v>
      </c>
      <c r="X676">
        <v>120</v>
      </c>
      <c r="Y676" t="s">
        <v>143</v>
      </c>
      <c r="AA676" t="s">
        <v>85</v>
      </c>
      <c r="AB676" t="s">
        <v>86</v>
      </c>
      <c r="AC676" t="s">
        <v>85</v>
      </c>
      <c r="AD676" t="s">
        <v>85</v>
      </c>
      <c r="AE676" t="s">
        <v>87</v>
      </c>
      <c r="AG676" t="s">
        <v>177</v>
      </c>
      <c r="AI676" t="s">
        <v>89</v>
      </c>
      <c r="AJ676" t="s">
        <v>89</v>
      </c>
      <c r="AK676" t="s">
        <v>89</v>
      </c>
      <c r="AL676" t="s">
        <v>89</v>
      </c>
      <c r="AM676" t="s">
        <v>1290</v>
      </c>
      <c r="AN676" t="s">
        <v>91</v>
      </c>
      <c r="AO676" t="s">
        <v>91</v>
      </c>
      <c r="AP676" t="s">
        <v>92</v>
      </c>
      <c r="AQ676" t="s">
        <v>92</v>
      </c>
      <c r="AR676" t="s">
        <v>92</v>
      </c>
      <c r="AS676" t="s">
        <v>179</v>
      </c>
      <c r="AT676" t="s">
        <v>107</v>
      </c>
      <c r="AU676" t="s">
        <v>106</v>
      </c>
      <c r="AV676" t="s">
        <v>107</v>
      </c>
      <c r="AW676" t="s">
        <v>106</v>
      </c>
      <c r="AX676" t="s">
        <v>107</v>
      </c>
      <c r="AY676" t="s">
        <v>93</v>
      </c>
      <c r="AZ676" t="s">
        <v>106</v>
      </c>
      <c r="BA676" t="s">
        <v>93</v>
      </c>
      <c r="BB676" t="s">
        <v>107</v>
      </c>
      <c r="BC676" t="s">
        <v>106</v>
      </c>
      <c r="BD676" t="s">
        <v>121</v>
      </c>
      <c r="BE676" t="s">
        <v>108</v>
      </c>
      <c r="BF676" t="s">
        <v>108</v>
      </c>
      <c r="BG676" t="s">
        <v>108</v>
      </c>
      <c r="BH676" t="s">
        <v>95</v>
      </c>
      <c r="BI676" t="s">
        <v>95</v>
      </c>
      <c r="BJ676" t="s">
        <v>120</v>
      </c>
      <c r="BK676" t="s">
        <v>96</v>
      </c>
      <c r="BL676" t="s">
        <v>96</v>
      </c>
      <c r="BM676" t="s">
        <v>110</v>
      </c>
      <c r="BN676" t="s">
        <v>120</v>
      </c>
      <c r="BO676" t="s">
        <v>108</v>
      </c>
      <c r="BP676" t="s">
        <v>95</v>
      </c>
      <c r="BQ676" t="s">
        <v>95</v>
      </c>
      <c r="BR676" t="s">
        <v>111</v>
      </c>
      <c r="BS676" t="s">
        <v>121</v>
      </c>
      <c r="BT676" t="s">
        <v>121</v>
      </c>
      <c r="BU676" t="s">
        <v>121</v>
      </c>
      <c r="BV676" t="s">
        <v>121</v>
      </c>
      <c r="BW676" t="s">
        <v>121</v>
      </c>
      <c r="BX676" t="s">
        <v>98</v>
      </c>
      <c r="BY676" t="s">
        <v>1291</v>
      </c>
    </row>
    <row r="677" spans="1:77">
      <c r="A677">
        <v>680</v>
      </c>
      <c r="B677">
        <v>7</v>
      </c>
      <c r="C677" t="s">
        <v>123</v>
      </c>
      <c r="D677" t="s">
        <v>1292</v>
      </c>
      <c r="E677" t="s">
        <v>101</v>
      </c>
      <c r="F677" t="s">
        <v>115</v>
      </c>
      <c r="G677" t="s">
        <v>116</v>
      </c>
      <c r="H677" t="str">
        <f t="shared" si="10"/>
        <v>Brasil</v>
      </c>
      <c r="I677">
        <v>1984</v>
      </c>
      <c r="J677" t="s">
        <v>81</v>
      </c>
      <c r="L677" s="3">
        <v>20000000000</v>
      </c>
      <c r="M677" t="s">
        <v>103</v>
      </c>
      <c r="N677" t="s">
        <v>104</v>
      </c>
      <c r="P677">
        <v>0</v>
      </c>
      <c r="Q677">
        <v>0</v>
      </c>
      <c r="R677">
        <v>0</v>
      </c>
      <c r="S677">
        <v>0</v>
      </c>
      <c r="T677">
        <v>3</v>
      </c>
      <c r="U677">
        <v>10</v>
      </c>
      <c r="V677">
        <v>20</v>
      </c>
      <c r="W677">
        <v>80</v>
      </c>
      <c r="X677">
        <v>400</v>
      </c>
      <c r="Y677" t="s">
        <v>84</v>
      </c>
      <c r="AA677" t="s">
        <v>85</v>
      </c>
      <c r="AB677" t="s">
        <v>86</v>
      </c>
      <c r="AC677" t="s">
        <v>85</v>
      </c>
      <c r="AD677" t="s">
        <v>85</v>
      </c>
      <c r="AE677" t="s">
        <v>87</v>
      </c>
      <c r="AG677" t="s">
        <v>105</v>
      </c>
      <c r="AI677" t="s">
        <v>89</v>
      </c>
      <c r="AJ677" t="s">
        <v>89</v>
      </c>
      <c r="AK677" t="s">
        <v>89</v>
      </c>
      <c r="AL677" t="s">
        <v>90</v>
      </c>
      <c r="AN677" t="s">
        <v>91</v>
      </c>
      <c r="AO677" t="s">
        <v>91</v>
      </c>
      <c r="AP677" t="s">
        <v>91</v>
      </c>
      <c r="AQ677" t="s">
        <v>91</v>
      </c>
      <c r="AR677" t="s">
        <v>179</v>
      </c>
      <c r="AS677" t="s">
        <v>179</v>
      </c>
      <c r="AT677" t="s">
        <v>106</v>
      </c>
      <c r="AU677" t="s">
        <v>106</v>
      </c>
      <c r="AV677" t="s">
        <v>106</v>
      </c>
      <c r="AW677" t="s">
        <v>106</v>
      </c>
      <c r="AX677" t="s">
        <v>106</v>
      </c>
      <c r="AY677" t="s">
        <v>106</v>
      </c>
      <c r="AZ677" t="s">
        <v>106</v>
      </c>
      <c r="BA677" t="s">
        <v>106</v>
      </c>
      <c r="BB677" t="s">
        <v>106</v>
      </c>
      <c r="BC677" t="s">
        <v>106</v>
      </c>
      <c r="BD677" t="s">
        <v>121</v>
      </c>
      <c r="BE677" t="s">
        <v>108</v>
      </c>
      <c r="BF677" t="s">
        <v>95</v>
      </c>
      <c r="BG677" t="s">
        <v>108</v>
      </c>
      <c r="BH677" t="s">
        <v>95</v>
      </c>
      <c r="BI677" t="s">
        <v>108</v>
      </c>
      <c r="BJ677" t="s">
        <v>96</v>
      </c>
      <c r="BK677" t="s">
        <v>96</v>
      </c>
      <c r="BL677" t="s">
        <v>96</v>
      </c>
      <c r="BM677" t="s">
        <v>96</v>
      </c>
      <c r="BN677" t="s">
        <v>96</v>
      </c>
      <c r="BO677" t="s">
        <v>95</v>
      </c>
      <c r="BP677" t="s">
        <v>95</v>
      </c>
      <c r="BQ677" t="s">
        <v>95</v>
      </c>
      <c r="BR677" t="s">
        <v>97</v>
      </c>
      <c r="BS677" t="s">
        <v>121</v>
      </c>
      <c r="BT677" t="s">
        <v>121</v>
      </c>
      <c r="BU677" t="s">
        <v>121</v>
      </c>
      <c r="BV677" t="s">
        <v>121</v>
      </c>
      <c r="BW677" t="s">
        <v>121</v>
      </c>
      <c r="BX677" t="s">
        <v>98</v>
      </c>
      <c r="BY677" t="s">
        <v>1293</v>
      </c>
    </row>
    <row r="678" spans="1:77">
      <c r="A678">
        <v>681</v>
      </c>
      <c r="B678">
        <v>7</v>
      </c>
      <c r="C678" t="s">
        <v>271</v>
      </c>
      <c r="D678" t="s">
        <v>373</v>
      </c>
      <c r="E678" t="s">
        <v>101</v>
      </c>
      <c r="F678" t="s">
        <v>312</v>
      </c>
      <c r="H678" t="str">
        <f t="shared" si="10"/>
        <v>Perú</v>
      </c>
      <c r="I678">
        <v>1986</v>
      </c>
      <c r="J678" t="s">
        <v>81</v>
      </c>
      <c r="L678" s="3" t="s">
        <v>85</v>
      </c>
      <c r="M678" t="s">
        <v>103</v>
      </c>
      <c r="N678" t="s">
        <v>83</v>
      </c>
      <c r="P678">
        <v>0</v>
      </c>
      <c r="Q678">
        <v>0</v>
      </c>
      <c r="R678">
        <v>0</v>
      </c>
      <c r="S678">
        <v>0</v>
      </c>
      <c r="T678">
        <v>0</v>
      </c>
      <c r="U678">
        <v>0</v>
      </c>
      <c r="V678">
        <v>18</v>
      </c>
      <c r="W678">
        <v>72</v>
      </c>
      <c r="X678">
        <v>216</v>
      </c>
      <c r="Y678" t="s">
        <v>84</v>
      </c>
      <c r="AA678" t="s">
        <v>85</v>
      </c>
      <c r="AB678" t="s">
        <v>86</v>
      </c>
      <c r="AC678" t="s">
        <v>85</v>
      </c>
      <c r="AD678" t="s">
        <v>85</v>
      </c>
      <c r="AE678" t="s">
        <v>231</v>
      </c>
      <c r="AG678" t="s">
        <v>184</v>
      </c>
      <c r="AI678" t="s">
        <v>89</v>
      </c>
      <c r="AJ678" t="s">
        <v>89</v>
      </c>
      <c r="AK678" t="s">
        <v>89</v>
      </c>
      <c r="AL678" t="s">
        <v>89</v>
      </c>
      <c r="AM678" t="s">
        <v>1294</v>
      </c>
      <c r="AN678" t="s">
        <v>172</v>
      </c>
      <c r="AO678" t="s">
        <v>172</v>
      </c>
      <c r="AP678" t="s">
        <v>179</v>
      </c>
      <c r="AQ678" t="s">
        <v>172</v>
      </c>
      <c r="AR678" t="s">
        <v>92</v>
      </c>
      <c r="AS678" t="s">
        <v>560</v>
      </c>
      <c r="AT678" t="s">
        <v>107</v>
      </c>
      <c r="AU678" t="s">
        <v>107</v>
      </c>
      <c r="AV678" t="s">
        <v>107</v>
      </c>
      <c r="AW678" t="s">
        <v>107</v>
      </c>
      <c r="AX678" t="s">
        <v>107</v>
      </c>
      <c r="AY678" t="s">
        <v>106</v>
      </c>
      <c r="AZ678" t="s">
        <v>106</v>
      </c>
      <c r="BA678" t="s">
        <v>106</v>
      </c>
      <c r="BB678" t="s">
        <v>106</v>
      </c>
      <c r="BC678" t="s">
        <v>106</v>
      </c>
      <c r="BD678" t="s">
        <v>121</v>
      </c>
      <c r="BE678" t="s">
        <v>109</v>
      </c>
      <c r="BF678" t="s">
        <v>148</v>
      </c>
      <c r="BG678" t="s">
        <v>108</v>
      </c>
      <c r="BH678" t="s">
        <v>95</v>
      </c>
      <c r="BI678" t="s">
        <v>109</v>
      </c>
      <c r="BJ678" t="s">
        <v>96</v>
      </c>
      <c r="BK678" t="s">
        <v>96</v>
      </c>
      <c r="BL678" t="s">
        <v>96</v>
      </c>
      <c r="BM678" t="s">
        <v>96</v>
      </c>
      <c r="BN678" t="s">
        <v>96</v>
      </c>
      <c r="BO678" t="s">
        <v>148</v>
      </c>
      <c r="BP678" t="s">
        <v>95</v>
      </c>
      <c r="BQ678" t="s">
        <v>95</v>
      </c>
      <c r="BR678" t="s">
        <v>97</v>
      </c>
      <c r="BS678" t="s">
        <v>121</v>
      </c>
      <c r="BT678" t="s">
        <v>121</v>
      </c>
      <c r="BU678" t="s">
        <v>121</v>
      </c>
      <c r="BV678" t="s">
        <v>121</v>
      </c>
      <c r="BW678" t="s">
        <v>121</v>
      </c>
      <c r="BX678" t="s">
        <v>98</v>
      </c>
      <c r="BY678" t="s">
        <v>1295</v>
      </c>
    </row>
    <row r="679" spans="1:77">
      <c r="A679">
        <v>682</v>
      </c>
      <c r="B679">
        <v>7</v>
      </c>
      <c r="C679" t="s">
        <v>592</v>
      </c>
      <c r="D679" t="s">
        <v>341</v>
      </c>
      <c r="E679" t="s">
        <v>101</v>
      </c>
      <c r="F679" t="s">
        <v>239</v>
      </c>
      <c r="H679" t="str">
        <f t="shared" si="10"/>
        <v>México</v>
      </c>
      <c r="I679">
        <v>1998</v>
      </c>
      <c r="J679" t="s">
        <v>81</v>
      </c>
      <c r="L679" s="3">
        <v>10000000000</v>
      </c>
      <c r="M679" t="s">
        <v>82</v>
      </c>
      <c r="N679" t="s">
        <v>104</v>
      </c>
      <c r="P679">
        <v>0</v>
      </c>
      <c r="Q679">
        <v>0</v>
      </c>
      <c r="R679">
        <v>0</v>
      </c>
      <c r="S679">
        <v>5</v>
      </c>
      <c r="T679">
        <v>0</v>
      </c>
      <c r="U679">
        <v>20</v>
      </c>
      <c r="V679">
        <v>30</v>
      </c>
      <c r="W679">
        <v>600</v>
      </c>
      <c r="X679">
        <v>3600</v>
      </c>
      <c r="Y679" t="s">
        <v>84</v>
      </c>
      <c r="AA679" t="s">
        <v>85</v>
      </c>
      <c r="AB679" t="s">
        <v>86</v>
      </c>
      <c r="AC679" t="s">
        <v>85</v>
      </c>
      <c r="AD679" t="s">
        <v>85</v>
      </c>
      <c r="AE679" t="s">
        <v>87</v>
      </c>
      <c r="AG679" t="s">
        <v>88</v>
      </c>
      <c r="AI679" t="s">
        <v>89</v>
      </c>
      <c r="AJ679" t="s">
        <v>89</v>
      </c>
      <c r="AK679" t="s">
        <v>89</v>
      </c>
      <c r="AL679" t="s">
        <v>90</v>
      </c>
      <c r="AN679" t="s">
        <v>91</v>
      </c>
      <c r="AO679" t="s">
        <v>91</v>
      </c>
      <c r="AP679" t="s">
        <v>92</v>
      </c>
      <c r="AQ679" t="s">
        <v>91</v>
      </c>
      <c r="AR679" t="s">
        <v>91</v>
      </c>
      <c r="AS679" t="s">
        <v>91</v>
      </c>
      <c r="AT679" t="s">
        <v>107</v>
      </c>
      <c r="AU679" t="s">
        <v>137</v>
      </c>
      <c r="AV679" t="s">
        <v>137</v>
      </c>
      <c r="AW679" t="s">
        <v>106</v>
      </c>
      <c r="AX679" t="s">
        <v>106</v>
      </c>
      <c r="AY679" t="s">
        <v>106</v>
      </c>
      <c r="AZ679" t="s">
        <v>106</v>
      </c>
      <c r="BA679" t="s">
        <v>106</v>
      </c>
      <c r="BB679" t="s">
        <v>107</v>
      </c>
      <c r="BC679" t="s">
        <v>137</v>
      </c>
      <c r="BD679" t="s">
        <v>121</v>
      </c>
      <c r="BE679" t="s">
        <v>95</v>
      </c>
      <c r="BF679" t="s">
        <v>108</v>
      </c>
      <c r="BG679" t="s">
        <v>148</v>
      </c>
      <c r="BH679" t="s">
        <v>95</v>
      </c>
      <c r="BI679" t="s">
        <v>95</v>
      </c>
      <c r="BJ679" t="s">
        <v>96</v>
      </c>
      <c r="BK679" t="s">
        <v>96</v>
      </c>
      <c r="BL679" t="s">
        <v>96</v>
      </c>
      <c r="BM679" t="s">
        <v>96</v>
      </c>
      <c r="BN679" t="s">
        <v>96</v>
      </c>
      <c r="BO679" t="s">
        <v>95</v>
      </c>
      <c r="BP679" t="s">
        <v>95</v>
      </c>
      <c r="BQ679" t="s">
        <v>95</v>
      </c>
      <c r="BR679" t="s">
        <v>97</v>
      </c>
      <c r="BS679" t="s">
        <v>94</v>
      </c>
      <c r="BT679" t="s">
        <v>94</v>
      </c>
      <c r="BU679" t="s">
        <v>94</v>
      </c>
      <c r="BV679" t="s">
        <v>94</v>
      </c>
      <c r="BW679" t="s">
        <v>94</v>
      </c>
      <c r="BX679" t="s">
        <v>98</v>
      </c>
      <c r="BY679" t="s">
        <v>1296</v>
      </c>
    </row>
    <row r="680" spans="1:77">
      <c r="A680">
        <v>683</v>
      </c>
      <c r="B680">
        <v>7</v>
      </c>
      <c r="C680" t="s">
        <v>237</v>
      </c>
      <c r="D680" t="s">
        <v>286</v>
      </c>
      <c r="E680" t="s">
        <v>101</v>
      </c>
      <c r="F680" t="s">
        <v>115</v>
      </c>
      <c r="G680" t="s">
        <v>116</v>
      </c>
      <c r="H680" t="str">
        <f t="shared" si="10"/>
        <v>Brasil</v>
      </c>
      <c r="I680">
        <v>1980</v>
      </c>
      <c r="J680" t="s">
        <v>131</v>
      </c>
      <c r="L680" s="3">
        <v>20000000000</v>
      </c>
      <c r="M680" t="s">
        <v>141</v>
      </c>
      <c r="N680" t="s">
        <v>83</v>
      </c>
      <c r="P680">
        <v>2</v>
      </c>
      <c r="Q680">
        <v>20</v>
      </c>
      <c r="R680">
        <v>80</v>
      </c>
      <c r="S680">
        <v>0</v>
      </c>
      <c r="T680">
        <v>0</v>
      </c>
      <c r="U680">
        <v>0</v>
      </c>
      <c r="V680">
        <v>2</v>
      </c>
      <c r="W680">
        <v>4</v>
      </c>
      <c r="X680">
        <v>16</v>
      </c>
      <c r="Y680" t="s">
        <v>220</v>
      </c>
      <c r="AA680" s="1">
        <v>60000000000</v>
      </c>
      <c r="AB680" t="s">
        <v>230</v>
      </c>
      <c r="AC680" s="1">
        <v>30000000000</v>
      </c>
      <c r="AD680" s="1">
        <v>30000000000</v>
      </c>
      <c r="AE680" t="s">
        <v>171</v>
      </c>
      <c r="AG680" t="s">
        <v>105</v>
      </c>
      <c r="AI680" t="s">
        <v>90</v>
      </c>
      <c r="AJ680" t="s">
        <v>90</v>
      </c>
      <c r="AK680" t="s">
        <v>90</v>
      </c>
      <c r="AL680" t="s">
        <v>90</v>
      </c>
      <c r="AN680" t="s">
        <v>92</v>
      </c>
      <c r="AO680" t="s">
        <v>92</v>
      </c>
      <c r="AP680" t="s">
        <v>92</v>
      </c>
      <c r="AQ680" t="s">
        <v>172</v>
      </c>
      <c r="AR680" t="s">
        <v>172</v>
      </c>
      <c r="AS680" t="s">
        <v>92</v>
      </c>
      <c r="AT680" t="s">
        <v>107</v>
      </c>
      <c r="AU680" t="s">
        <v>107</v>
      </c>
      <c r="AV680" t="s">
        <v>106</v>
      </c>
      <c r="AW680" t="s">
        <v>106</v>
      </c>
      <c r="AX680" t="s">
        <v>107</v>
      </c>
      <c r="AY680" t="s">
        <v>107</v>
      </c>
      <c r="AZ680" t="s">
        <v>107</v>
      </c>
      <c r="BA680" t="s">
        <v>107</v>
      </c>
      <c r="BB680" t="s">
        <v>106</v>
      </c>
      <c r="BC680" t="s">
        <v>107</v>
      </c>
      <c r="BD680" t="s">
        <v>122</v>
      </c>
      <c r="BE680" t="s">
        <v>95</v>
      </c>
      <c r="BF680" t="s">
        <v>95</v>
      </c>
      <c r="BG680" t="s">
        <v>95</v>
      </c>
      <c r="BH680" t="s">
        <v>95</v>
      </c>
      <c r="BI680" t="s">
        <v>95</v>
      </c>
      <c r="BJ680" t="s">
        <v>120</v>
      </c>
      <c r="BK680" t="s">
        <v>96</v>
      </c>
      <c r="BL680" t="s">
        <v>96</v>
      </c>
      <c r="BM680" t="s">
        <v>120</v>
      </c>
      <c r="BN680" t="s">
        <v>120</v>
      </c>
      <c r="BO680" t="s">
        <v>148</v>
      </c>
      <c r="BP680" t="s">
        <v>95</v>
      </c>
      <c r="BQ680" t="s">
        <v>95</v>
      </c>
      <c r="BR680" t="s">
        <v>97</v>
      </c>
      <c r="BS680" t="s">
        <v>121</v>
      </c>
      <c r="BT680" t="s">
        <v>94</v>
      </c>
      <c r="BU680" t="s">
        <v>121</v>
      </c>
      <c r="BV680" t="s">
        <v>94</v>
      </c>
      <c r="BW680" t="s">
        <v>94</v>
      </c>
      <c r="BX680" t="s">
        <v>98</v>
      </c>
    </row>
    <row r="681" spans="1:77">
      <c r="A681">
        <v>684</v>
      </c>
      <c r="B681">
        <v>7</v>
      </c>
      <c r="C681" t="s">
        <v>605</v>
      </c>
      <c r="D681" t="s">
        <v>465</v>
      </c>
      <c r="E681" t="s">
        <v>79</v>
      </c>
      <c r="F681" t="s">
        <v>239</v>
      </c>
      <c r="H681" t="str">
        <f t="shared" si="10"/>
        <v>México</v>
      </c>
      <c r="I681">
        <v>1996</v>
      </c>
      <c r="J681" t="s">
        <v>126</v>
      </c>
      <c r="L681" s="3" t="s">
        <v>85</v>
      </c>
      <c r="M681" t="s">
        <v>82</v>
      </c>
      <c r="N681" t="s">
        <v>104</v>
      </c>
      <c r="P681">
        <v>9</v>
      </c>
      <c r="Q681">
        <v>45</v>
      </c>
      <c r="R681">
        <v>100</v>
      </c>
      <c r="S681">
        <v>2</v>
      </c>
      <c r="T681">
        <v>9</v>
      </c>
      <c r="U681">
        <v>38</v>
      </c>
      <c r="V681">
        <v>25</v>
      </c>
      <c r="W681">
        <v>67</v>
      </c>
      <c r="X681">
        <v>258</v>
      </c>
      <c r="Y681" t="s">
        <v>134</v>
      </c>
      <c r="AA681" s="1">
        <v>150000000000</v>
      </c>
      <c r="AB681" t="s">
        <v>230</v>
      </c>
      <c r="AC681" s="1">
        <v>150000000000</v>
      </c>
      <c r="AD681" s="1">
        <v>80000000000</v>
      </c>
      <c r="AE681" t="s">
        <v>509</v>
      </c>
      <c r="AG681" t="s">
        <v>105</v>
      </c>
      <c r="AI681" t="s">
        <v>89</v>
      </c>
      <c r="AJ681" t="s">
        <v>89</v>
      </c>
      <c r="AK681" t="s">
        <v>89</v>
      </c>
      <c r="AL681" t="s">
        <v>90</v>
      </c>
      <c r="AN681" t="s">
        <v>91</v>
      </c>
      <c r="AO681" t="s">
        <v>91</v>
      </c>
      <c r="AP681" t="s">
        <v>91</v>
      </c>
      <c r="AQ681" t="s">
        <v>91</v>
      </c>
      <c r="AR681" t="s">
        <v>91</v>
      </c>
      <c r="AS681" t="s">
        <v>91</v>
      </c>
      <c r="AT681" t="s">
        <v>137</v>
      </c>
      <c r="AU681" t="s">
        <v>106</v>
      </c>
      <c r="AV681" t="s">
        <v>106</v>
      </c>
      <c r="AW681" t="s">
        <v>106</v>
      </c>
      <c r="AX681" t="s">
        <v>106</v>
      </c>
      <c r="AY681" t="s">
        <v>137</v>
      </c>
      <c r="AZ681" t="s">
        <v>137</v>
      </c>
      <c r="BA681" t="s">
        <v>137</v>
      </c>
      <c r="BB681" t="s">
        <v>106</v>
      </c>
      <c r="BC681" t="s">
        <v>137</v>
      </c>
      <c r="BD681" t="s">
        <v>94</v>
      </c>
      <c r="BE681" t="s">
        <v>108</v>
      </c>
      <c r="BF681" t="s">
        <v>95</v>
      </c>
      <c r="BG681" t="s">
        <v>148</v>
      </c>
      <c r="BH681" t="s">
        <v>108</v>
      </c>
      <c r="BI681" t="s">
        <v>108</v>
      </c>
      <c r="BJ681" t="s">
        <v>96</v>
      </c>
      <c r="BK681" t="s">
        <v>96</v>
      </c>
      <c r="BL681" t="s">
        <v>96</v>
      </c>
      <c r="BM681" t="s">
        <v>110</v>
      </c>
      <c r="BN681" t="s">
        <v>110</v>
      </c>
      <c r="BO681" t="s">
        <v>95</v>
      </c>
      <c r="BP681" t="s">
        <v>108</v>
      </c>
      <c r="BQ681" t="s">
        <v>95</v>
      </c>
      <c r="BR681" t="s">
        <v>254</v>
      </c>
      <c r="BS681" t="s">
        <v>180</v>
      </c>
      <c r="BT681" t="s">
        <v>180</v>
      </c>
      <c r="BU681" t="s">
        <v>180</v>
      </c>
      <c r="BV681" t="s">
        <v>180</v>
      </c>
      <c r="BW681" t="s">
        <v>180</v>
      </c>
      <c r="BX681" t="s">
        <v>98</v>
      </c>
      <c r="BY681" t="s">
        <v>1297</v>
      </c>
    </row>
    <row r="682" spans="1:77">
      <c r="A682" t="s">
        <v>1298</v>
      </c>
      <c r="H682" t="str">
        <f t="shared" si="10"/>
        <v>España</v>
      </c>
    </row>
    <row r="683" spans="1:77">
      <c r="A683" t="s">
        <v>1299</v>
      </c>
      <c r="H683" t="str">
        <f t="shared" si="10"/>
        <v>España</v>
      </c>
    </row>
    <row r="684" spans="1:77">
      <c r="A684" t="s">
        <v>1300</v>
      </c>
      <c r="H684" t="str">
        <f t="shared" si="10"/>
        <v>España</v>
      </c>
    </row>
    <row r="685" spans="1:77">
      <c r="A685">
        <v>685</v>
      </c>
      <c r="B685">
        <v>1</v>
      </c>
      <c r="C685" t="s">
        <v>450</v>
      </c>
      <c r="D685" t="s">
        <v>204</v>
      </c>
      <c r="E685" t="s">
        <v>167</v>
      </c>
      <c r="H685" t="str">
        <f t="shared" si="10"/>
        <v>España</v>
      </c>
      <c r="AI685" t="s">
        <v>167</v>
      </c>
      <c r="AJ685" t="s">
        <v>167</v>
      </c>
      <c r="AK685" t="s">
        <v>167</v>
      </c>
      <c r="AL685" t="s">
        <v>167</v>
      </c>
    </row>
    <row r="686" spans="1:77">
      <c r="A686">
        <v>686</v>
      </c>
      <c r="B686">
        <v>7</v>
      </c>
      <c r="C686" t="s">
        <v>1301</v>
      </c>
      <c r="D686" t="s">
        <v>1301</v>
      </c>
      <c r="E686" t="s">
        <v>101</v>
      </c>
      <c r="F686" t="s">
        <v>115</v>
      </c>
      <c r="G686" t="s">
        <v>116</v>
      </c>
      <c r="H686" t="str">
        <f t="shared" si="10"/>
        <v>Brasil</v>
      </c>
      <c r="I686">
        <v>1983</v>
      </c>
      <c r="J686" t="s">
        <v>131</v>
      </c>
      <c r="L686" s="3" t="s">
        <v>85</v>
      </c>
      <c r="M686" t="s">
        <v>141</v>
      </c>
      <c r="N686" t="s">
        <v>117</v>
      </c>
      <c r="P686">
        <v>7</v>
      </c>
      <c r="Q686">
        <v>30</v>
      </c>
      <c r="R686">
        <v>90</v>
      </c>
      <c r="S686">
        <v>10</v>
      </c>
      <c r="T686">
        <v>50</v>
      </c>
      <c r="U686">
        <v>120</v>
      </c>
      <c r="V686">
        <v>0</v>
      </c>
      <c r="W686">
        <v>3</v>
      </c>
      <c r="X686">
        <v>15</v>
      </c>
      <c r="Y686" t="s">
        <v>210</v>
      </c>
      <c r="AA686" s="1">
        <v>40000000000</v>
      </c>
      <c r="AB686" t="s">
        <v>170</v>
      </c>
      <c r="AC686" s="1">
        <v>40000000000</v>
      </c>
      <c r="AD686" s="1">
        <v>20000000000</v>
      </c>
      <c r="AE686" t="s">
        <v>509</v>
      </c>
      <c r="AG686" t="s">
        <v>105</v>
      </c>
      <c r="AI686" t="s">
        <v>90</v>
      </c>
      <c r="AJ686" t="s">
        <v>90</v>
      </c>
      <c r="AK686" t="s">
        <v>90</v>
      </c>
      <c r="AL686" t="s">
        <v>90</v>
      </c>
      <c r="AN686" t="s">
        <v>91</v>
      </c>
      <c r="AO686" t="s">
        <v>91</v>
      </c>
      <c r="AP686" t="s">
        <v>91</v>
      </c>
      <c r="AQ686" t="s">
        <v>91</v>
      </c>
      <c r="AR686" t="s">
        <v>91</v>
      </c>
      <c r="AS686" t="s">
        <v>91</v>
      </c>
      <c r="AT686" t="s">
        <v>137</v>
      </c>
      <c r="AU686" t="s">
        <v>106</v>
      </c>
      <c r="AV686" t="s">
        <v>137</v>
      </c>
      <c r="AW686" t="s">
        <v>137</v>
      </c>
      <c r="AX686" t="s">
        <v>137</v>
      </c>
      <c r="AY686" t="s">
        <v>137</v>
      </c>
      <c r="AZ686" t="s">
        <v>137</v>
      </c>
      <c r="BA686" t="s">
        <v>137</v>
      </c>
      <c r="BB686" t="s">
        <v>137</v>
      </c>
      <c r="BC686" t="s">
        <v>137</v>
      </c>
      <c r="BD686" t="s">
        <v>121</v>
      </c>
      <c r="BE686" t="s">
        <v>95</v>
      </c>
      <c r="BF686" t="s">
        <v>95</v>
      </c>
      <c r="BG686" t="s">
        <v>95</v>
      </c>
      <c r="BH686" t="s">
        <v>95</v>
      </c>
      <c r="BI686" t="s">
        <v>95</v>
      </c>
      <c r="BJ686" t="s">
        <v>120</v>
      </c>
      <c r="BK686" t="s">
        <v>120</v>
      </c>
      <c r="BL686" t="s">
        <v>120</v>
      </c>
      <c r="BM686" t="s">
        <v>110</v>
      </c>
      <c r="BN686" t="s">
        <v>110</v>
      </c>
      <c r="BO686" t="s">
        <v>95</v>
      </c>
      <c r="BP686" t="s">
        <v>95</v>
      </c>
      <c r="BQ686" t="s">
        <v>95</v>
      </c>
      <c r="BR686" t="s">
        <v>97</v>
      </c>
      <c r="BS686" t="s">
        <v>180</v>
      </c>
      <c r="BT686" t="s">
        <v>180</v>
      </c>
      <c r="BU686" t="s">
        <v>180</v>
      </c>
      <c r="BV686" t="s">
        <v>180</v>
      </c>
      <c r="BW686" t="s">
        <v>180</v>
      </c>
      <c r="BX686" t="s">
        <v>98</v>
      </c>
      <c r="BY686" t="s">
        <v>1302</v>
      </c>
    </row>
    <row r="687" spans="1:77">
      <c r="A687">
        <v>687</v>
      </c>
      <c r="B687">
        <v>7</v>
      </c>
      <c r="C687" t="s">
        <v>454</v>
      </c>
      <c r="D687" t="s">
        <v>1303</v>
      </c>
      <c r="E687" t="s">
        <v>79</v>
      </c>
      <c r="F687" t="s">
        <v>239</v>
      </c>
      <c r="H687" t="str">
        <f t="shared" si="10"/>
        <v>México</v>
      </c>
      <c r="I687">
        <v>1985</v>
      </c>
      <c r="J687" t="s">
        <v>126</v>
      </c>
      <c r="L687" s="3" t="s">
        <v>85</v>
      </c>
      <c r="M687" t="s">
        <v>141</v>
      </c>
      <c r="N687" t="s">
        <v>117</v>
      </c>
      <c r="P687">
        <v>0</v>
      </c>
      <c r="Q687">
        <v>0</v>
      </c>
      <c r="R687">
        <v>0</v>
      </c>
      <c r="S687">
        <v>0</v>
      </c>
      <c r="T687">
        <v>10</v>
      </c>
      <c r="U687">
        <v>48</v>
      </c>
      <c r="V687">
        <v>0</v>
      </c>
      <c r="W687">
        <v>10</v>
      </c>
      <c r="X687">
        <v>48</v>
      </c>
      <c r="Y687" t="s">
        <v>346</v>
      </c>
      <c r="AA687" t="s">
        <v>85</v>
      </c>
      <c r="AB687" t="s">
        <v>86</v>
      </c>
      <c r="AC687" t="s">
        <v>85</v>
      </c>
      <c r="AD687" t="s">
        <v>85</v>
      </c>
      <c r="AE687" t="s">
        <v>87</v>
      </c>
      <c r="AG687" t="s">
        <v>105</v>
      </c>
      <c r="AI687" t="s">
        <v>89</v>
      </c>
      <c r="AJ687" t="s">
        <v>89</v>
      </c>
      <c r="AK687" t="s">
        <v>90</v>
      </c>
      <c r="AL687" t="s">
        <v>90</v>
      </c>
      <c r="AN687" t="s">
        <v>91</v>
      </c>
      <c r="AO687" t="s">
        <v>91</v>
      </c>
      <c r="AP687" t="s">
        <v>91</v>
      </c>
      <c r="AQ687" t="s">
        <v>91</v>
      </c>
      <c r="AR687" t="s">
        <v>91</v>
      </c>
      <c r="AS687" t="s">
        <v>91</v>
      </c>
      <c r="AT687" t="s">
        <v>107</v>
      </c>
      <c r="AU687" t="s">
        <v>106</v>
      </c>
      <c r="AV687" t="s">
        <v>106</v>
      </c>
      <c r="AW687" t="s">
        <v>107</v>
      </c>
      <c r="AX687" t="s">
        <v>137</v>
      </c>
      <c r="AY687" t="s">
        <v>106</v>
      </c>
      <c r="AZ687" t="s">
        <v>106</v>
      </c>
      <c r="BA687" t="s">
        <v>106</v>
      </c>
      <c r="BB687" t="s">
        <v>106</v>
      </c>
      <c r="BC687" t="s">
        <v>106</v>
      </c>
      <c r="BD687" t="s">
        <v>122</v>
      </c>
      <c r="BE687" t="s">
        <v>95</v>
      </c>
      <c r="BF687" t="s">
        <v>95</v>
      </c>
      <c r="BG687" t="s">
        <v>95</v>
      </c>
      <c r="BH687" t="s">
        <v>95</v>
      </c>
      <c r="BI687" t="s">
        <v>108</v>
      </c>
      <c r="BJ687" t="s">
        <v>96</v>
      </c>
      <c r="BK687" t="s">
        <v>96</v>
      </c>
      <c r="BL687" t="s">
        <v>96</v>
      </c>
      <c r="BM687" t="s">
        <v>96</v>
      </c>
      <c r="BN687" t="s">
        <v>96</v>
      </c>
      <c r="BO687" t="s">
        <v>108</v>
      </c>
      <c r="BP687" t="s">
        <v>95</v>
      </c>
      <c r="BQ687" t="s">
        <v>95</v>
      </c>
      <c r="BR687" t="s">
        <v>111</v>
      </c>
      <c r="BS687" t="s">
        <v>94</v>
      </c>
      <c r="BT687" t="s">
        <v>94</v>
      </c>
      <c r="BU687" t="s">
        <v>94</v>
      </c>
      <c r="BV687" t="s">
        <v>94</v>
      </c>
      <c r="BW687" t="s">
        <v>94</v>
      </c>
      <c r="BX687" t="s">
        <v>98</v>
      </c>
    </row>
    <row r="688" spans="1:77">
      <c r="A688">
        <v>688</v>
      </c>
      <c r="B688">
        <v>7</v>
      </c>
      <c r="C688" t="s">
        <v>271</v>
      </c>
      <c r="D688" t="s">
        <v>323</v>
      </c>
      <c r="E688" t="s">
        <v>79</v>
      </c>
      <c r="F688" t="s">
        <v>312</v>
      </c>
      <c r="H688" t="str">
        <f t="shared" si="10"/>
        <v>Perú</v>
      </c>
      <c r="I688">
        <v>1987</v>
      </c>
      <c r="J688" t="s">
        <v>102</v>
      </c>
      <c r="L688" s="3">
        <v>10000000000</v>
      </c>
      <c r="M688" t="s">
        <v>82</v>
      </c>
      <c r="N688" t="s">
        <v>83</v>
      </c>
      <c r="P688">
        <v>0</v>
      </c>
      <c r="Q688">
        <v>0</v>
      </c>
      <c r="R688">
        <v>0</v>
      </c>
      <c r="S688">
        <v>0</v>
      </c>
      <c r="T688">
        <v>0</v>
      </c>
      <c r="U688">
        <v>0</v>
      </c>
      <c r="V688">
        <v>0</v>
      </c>
      <c r="W688">
        <v>0</v>
      </c>
      <c r="X688">
        <v>0</v>
      </c>
      <c r="Y688" t="s">
        <v>143</v>
      </c>
      <c r="AA688" t="s">
        <v>85</v>
      </c>
      <c r="AB688" t="s">
        <v>86</v>
      </c>
      <c r="AC688" t="s">
        <v>85</v>
      </c>
      <c r="AD688" t="s">
        <v>85</v>
      </c>
      <c r="AE688" t="s">
        <v>87</v>
      </c>
      <c r="AG688" t="s">
        <v>105</v>
      </c>
      <c r="AI688" t="s">
        <v>90</v>
      </c>
      <c r="AJ688" t="s">
        <v>90</v>
      </c>
      <c r="AK688" t="s">
        <v>90</v>
      </c>
      <c r="AL688" t="s">
        <v>90</v>
      </c>
      <c r="AN688" t="s">
        <v>92</v>
      </c>
      <c r="AO688" t="s">
        <v>92</v>
      </c>
      <c r="AP688" t="s">
        <v>92</v>
      </c>
      <c r="AQ688" t="s">
        <v>92</v>
      </c>
      <c r="AR688" t="s">
        <v>92</v>
      </c>
      <c r="AS688" t="s">
        <v>179</v>
      </c>
      <c r="AT688" t="s">
        <v>107</v>
      </c>
      <c r="AU688" t="s">
        <v>107</v>
      </c>
      <c r="AV688" t="s">
        <v>107</v>
      </c>
      <c r="AW688" t="s">
        <v>106</v>
      </c>
      <c r="AX688" t="s">
        <v>107</v>
      </c>
      <c r="AY688" t="s">
        <v>93</v>
      </c>
      <c r="AZ688" t="s">
        <v>107</v>
      </c>
      <c r="BA688" t="s">
        <v>107</v>
      </c>
      <c r="BB688" t="s">
        <v>107</v>
      </c>
      <c r="BC688" t="s">
        <v>106</v>
      </c>
      <c r="BD688" t="s">
        <v>121</v>
      </c>
      <c r="BE688" t="s">
        <v>108</v>
      </c>
      <c r="BF688" t="s">
        <v>95</v>
      </c>
      <c r="BG688" t="s">
        <v>95</v>
      </c>
      <c r="BH688" t="s">
        <v>95</v>
      </c>
      <c r="BI688" t="s">
        <v>95</v>
      </c>
      <c r="BJ688" t="s">
        <v>96</v>
      </c>
      <c r="BK688" t="s">
        <v>96</v>
      </c>
      <c r="BL688" t="s">
        <v>96</v>
      </c>
      <c r="BM688" t="s">
        <v>120</v>
      </c>
      <c r="BN688" t="s">
        <v>120</v>
      </c>
      <c r="BO688" t="s">
        <v>95</v>
      </c>
      <c r="BP688" t="s">
        <v>95</v>
      </c>
      <c r="BQ688" t="s">
        <v>95</v>
      </c>
      <c r="BR688" t="s">
        <v>97</v>
      </c>
      <c r="BS688" t="s">
        <v>94</v>
      </c>
      <c r="BT688" t="s">
        <v>94</v>
      </c>
      <c r="BU688" t="s">
        <v>94</v>
      </c>
      <c r="BV688" t="s">
        <v>94</v>
      </c>
      <c r="BW688" t="s">
        <v>94</v>
      </c>
      <c r="BX688" t="s">
        <v>98</v>
      </c>
      <c r="BY688" t="s">
        <v>1304</v>
      </c>
    </row>
    <row r="689" spans="1:77">
      <c r="A689">
        <v>689</v>
      </c>
      <c r="B689">
        <v>7</v>
      </c>
      <c r="C689" t="s">
        <v>1184</v>
      </c>
      <c r="D689" t="s">
        <v>1305</v>
      </c>
      <c r="E689" t="s">
        <v>79</v>
      </c>
      <c r="F689" t="s">
        <v>125</v>
      </c>
      <c r="H689" t="str">
        <f t="shared" si="10"/>
        <v>Argentina</v>
      </c>
      <c r="I689">
        <v>1992</v>
      </c>
      <c r="J689" t="s">
        <v>81</v>
      </c>
      <c r="L689" s="3" t="s">
        <v>85</v>
      </c>
      <c r="M689" t="s">
        <v>82</v>
      </c>
      <c r="N689" t="s">
        <v>83</v>
      </c>
      <c r="P689">
        <v>0</v>
      </c>
      <c r="Q689">
        <v>0</v>
      </c>
      <c r="R689">
        <v>0</v>
      </c>
      <c r="S689">
        <v>0</v>
      </c>
      <c r="T689">
        <v>0</v>
      </c>
      <c r="U689">
        <v>0</v>
      </c>
      <c r="V689">
        <v>0</v>
      </c>
      <c r="W689">
        <v>0</v>
      </c>
      <c r="X689">
        <v>480</v>
      </c>
      <c r="Y689" t="s">
        <v>143</v>
      </c>
      <c r="AA689" t="s">
        <v>85</v>
      </c>
      <c r="AB689" t="s">
        <v>86</v>
      </c>
      <c r="AC689" t="s">
        <v>85</v>
      </c>
      <c r="AD689" t="s">
        <v>85</v>
      </c>
      <c r="AE689" t="s">
        <v>87</v>
      </c>
      <c r="AG689" t="s">
        <v>177</v>
      </c>
      <c r="AI689" t="s">
        <v>89</v>
      </c>
      <c r="AJ689" t="s">
        <v>90</v>
      </c>
      <c r="AK689" t="s">
        <v>90</v>
      </c>
      <c r="AL689" t="s">
        <v>90</v>
      </c>
      <c r="AN689" t="s">
        <v>92</v>
      </c>
      <c r="AO689" t="s">
        <v>92</v>
      </c>
      <c r="AP689" t="s">
        <v>179</v>
      </c>
      <c r="AQ689" t="s">
        <v>179</v>
      </c>
      <c r="AR689" t="s">
        <v>179</v>
      </c>
      <c r="AS689" t="s">
        <v>179</v>
      </c>
      <c r="AT689" t="s">
        <v>107</v>
      </c>
      <c r="AU689" t="s">
        <v>107</v>
      </c>
      <c r="AV689" t="s">
        <v>93</v>
      </c>
      <c r="AW689" t="s">
        <v>93</v>
      </c>
      <c r="AX689" t="s">
        <v>118</v>
      </c>
      <c r="AY689" t="s">
        <v>106</v>
      </c>
      <c r="AZ689" t="s">
        <v>107</v>
      </c>
      <c r="BA689" t="s">
        <v>93</v>
      </c>
      <c r="BB689" t="s">
        <v>93</v>
      </c>
      <c r="BC689" t="s">
        <v>106</v>
      </c>
      <c r="BD689" t="s">
        <v>121</v>
      </c>
      <c r="BE689" t="s">
        <v>108</v>
      </c>
      <c r="BF689" t="s">
        <v>95</v>
      </c>
      <c r="BG689" t="s">
        <v>108</v>
      </c>
      <c r="BH689" t="s">
        <v>95</v>
      </c>
      <c r="BI689" t="s">
        <v>95</v>
      </c>
      <c r="BJ689" t="s">
        <v>96</v>
      </c>
      <c r="BK689" t="s">
        <v>96</v>
      </c>
      <c r="BL689" t="s">
        <v>96</v>
      </c>
      <c r="BM689" t="s">
        <v>120</v>
      </c>
      <c r="BN689" t="s">
        <v>96</v>
      </c>
      <c r="BO689" t="s">
        <v>95</v>
      </c>
      <c r="BP689" t="s">
        <v>95</v>
      </c>
      <c r="BQ689" t="s">
        <v>95</v>
      </c>
      <c r="BR689" t="s">
        <v>97</v>
      </c>
      <c r="BS689" t="s">
        <v>121</v>
      </c>
      <c r="BT689" t="s">
        <v>121</v>
      </c>
      <c r="BU689" t="s">
        <v>94</v>
      </c>
      <c r="BV689" t="s">
        <v>121</v>
      </c>
      <c r="BW689" t="s">
        <v>121</v>
      </c>
      <c r="BX689" t="s">
        <v>98</v>
      </c>
    </row>
    <row r="690" spans="1:77">
      <c r="A690">
        <v>690</v>
      </c>
      <c r="B690">
        <v>7</v>
      </c>
      <c r="C690" t="s">
        <v>311</v>
      </c>
      <c r="D690" t="s">
        <v>552</v>
      </c>
      <c r="E690" t="s">
        <v>79</v>
      </c>
      <c r="F690" t="s">
        <v>312</v>
      </c>
      <c r="H690" t="str">
        <f t="shared" si="10"/>
        <v>Perú</v>
      </c>
      <c r="I690">
        <v>1989</v>
      </c>
      <c r="J690" t="s">
        <v>102</v>
      </c>
      <c r="L690" s="3" t="s">
        <v>85</v>
      </c>
      <c r="M690" t="s">
        <v>103</v>
      </c>
      <c r="N690" t="s">
        <v>132</v>
      </c>
      <c r="P690">
        <v>0</v>
      </c>
      <c r="Q690">
        <v>0</v>
      </c>
      <c r="R690">
        <v>30</v>
      </c>
      <c r="S690">
        <v>0</v>
      </c>
      <c r="T690">
        <v>0</v>
      </c>
      <c r="U690">
        <v>0</v>
      </c>
      <c r="V690">
        <v>0</v>
      </c>
      <c r="W690">
        <v>0</v>
      </c>
      <c r="X690">
        <v>200</v>
      </c>
      <c r="Y690" t="s">
        <v>134</v>
      </c>
      <c r="AA690" s="1">
        <v>30000000000</v>
      </c>
      <c r="AB690" t="s">
        <v>86</v>
      </c>
      <c r="AC690" s="1">
        <v>20000000000</v>
      </c>
      <c r="AD690" t="s">
        <v>85</v>
      </c>
      <c r="AE690" t="s">
        <v>87</v>
      </c>
      <c r="AG690" t="s">
        <v>105</v>
      </c>
      <c r="AI690" t="s">
        <v>90</v>
      </c>
      <c r="AJ690" t="s">
        <v>90</v>
      </c>
      <c r="AK690" t="s">
        <v>90</v>
      </c>
      <c r="AL690" t="s">
        <v>90</v>
      </c>
      <c r="AM690" t="s">
        <v>1306</v>
      </c>
      <c r="AN690" t="s">
        <v>91</v>
      </c>
      <c r="AO690" t="s">
        <v>91</v>
      </c>
      <c r="AP690" t="s">
        <v>91</v>
      </c>
      <c r="AQ690" t="s">
        <v>91</v>
      </c>
      <c r="AR690" t="s">
        <v>91</v>
      </c>
      <c r="AS690" t="s">
        <v>179</v>
      </c>
      <c r="AT690" t="s">
        <v>106</v>
      </c>
      <c r="AU690" t="s">
        <v>106</v>
      </c>
      <c r="AV690" t="s">
        <v>106</v>
      </c>
      <c r="AW690" t="s">
        <v>106</v>
      </c>
      <c r="AX690" t="s">
        <v>106</v>
      </c>
      <c r="AY690" t="s">
        <v>106</v>
      </c>
      <c r="AZ690" t="s">
        <v>106</v>
      </c>
      <c r="BA690" t="s">
        <v>106</v>
      </c>
      <c r="BB690" t="s">
        <v>106</v>
      </c>
      <c r="BC690" t="s">
        <v>106</v>
      </c>
      <c r="BD690" t="s">
        <v>121</v>
      </c>
      <c r="BE690" t="s">
        <v>108</v>
      </c>
      <c r="BF690" t="s">
        <v>108</v>
      </c>
      <c r="BG690" t="s">
        <v>148</v>
      </c>
      <c r="BH690" t="s">
        <v>95</v>
      </c>
      <c r="BI690" t="s">
        <v>95</v>
      </c>
      <c r="BJ690" t="s">
        <v>96</v>
      </c>
      <c r="BK690" t="s">
        <v>96</v>
      </c>
      <c r="BL690" t="s">
        <v>96</v>
      </c>
      <c r="BM690" t="s">
        <v>120</v>
      </c>
      <c r="BN690" t="s">
        <v>96</v>
      </c>
      <c r="BO690" t="s">
        <v>95</v>
      </c>
      <c r="BP690" t="s">
        <v>95</v>
      </c>
      <c r="BQ690" t="s">
        <v>95</v>
      </c>
      <c r="BR690" t="s">
        <v>97</v>
      </c>
      <c r="BS690" t="s">
        <v>94</v>
      </c>
      <c r="BT690" t="s">
        <v>94</v>
      </c>
      <c r="BU690" t="s">
        <v>94</v>
      </c>
      <c r="BV690" t="s">
        <v>94</v>
      </c>
      <c r="BW690" t="s">
        <v>94</v>
      </c>
      <c r="BX690" t="s">
        <v>98</v>
      </c>
      <c r="BY690" t="s">
        <v>1307</v>
      </c>
    </row>
    <row r="691" spans="1:77">
      <c r="A691">
        <v>691</v>
      </c>
      <c r="B691">
        <v>7</v>
      </c>
      <c r="C691" t="s">
        <v>1308</v>
      </c>
      <c r="D691" t="s">
        <v>279</v>
      </c>
      <c r="E691" t="s">
        <v>101</v>
      </c>
      <c r="F691" t="s">
        <v>239</v>
      </c>
      <c r="H691" t="str">
        <f t="shared" si="10"/>
        <v>México</v>
      </c>
      <c r="I691">
        <v>1977</v>
      </c>
      <c r="J691" t="s">
        <v>131</v>
      </c>
      <c r="L691" s="3" t="s">
        <v>85</v>
      </c>
      <c r="M691" t="s">
        <v>141</v>
      </c>
      <c r="N691" t="s">
        <v>83</v>
      </c>
      <c r="P691">
        <v>0</v>
      </c>
      <c r="Q691">
        <v>0</v>
      </c>
      <c r="R691">
        <v>200</v>
      </c>
      <c r="S691">
        <v>0</v>
      </c>
      <c r="T691">
        <v>0</v>
      </c>
      <c r="U691">
        <v>0</v>
      </c>
      <c r="V691">
        <v>0</v>
      </c>
      <c r="W691">
        <v>0</v>
      </c>
      <c r="X691">
        <v>60</v>
      </c>
      <c r="Y691" t="s">
        <v>115</v>
      </c>
      <c r="Z691" t="s">
        <v>1309</v>
      </c>
      <c r="AA691" s="1">
        <v>40000000000</v>
      </c>
      <c r="AB691" t="s">
        <v>170</v>
      </c>
      <c r="AC691" s="1">
        <v>30000000000</v>
      </c>
      <c r="AD691" t="s">
        <v>85</v>
      </c>
      <c r="AE691" t="s">
        <v>87</v>
      </c>
      <c r="AG691" t="s">
        <v>105</v>
      </c>
      <c r="AI691" t="s">
        <v>89</v>
      </c>
      <c r="AJ691" t="s">
        <v>89</v>
      </c>
      <c r="AK691" t="s">
        <v>89</v>
      </c>
      <c r="AL691" t="s">
        <v>89</v>
      </c>
      <c r="AM691" t="s">
        <v>1310</v>
      </c>
      <c r="AN691" t="s">
        <v>91</v>
      </c>
      <c r="AO691" t="s">
        <v>560</v>
      </c>
      <c r="AP691" t="s">
        <v>91</v>
      </c>
      <c r="AQ691" t="s">
        <v>91</v>
      </c>
      <c r="AR691" t="s">
        <v>91</v>
      </c>
      <c r="AS691" t="s">
        <v>179</v>
      </c>
      <c r="AT691" t="s">
        <v>118</v>
      </c>
      <c r="AU691" t="s">
        <v>137</v>
      </c>
      <c r="AV691" t="s">
        <v>107</v>
      </c>
      <c r="AW691" t="s">
        <v>137</v>
      </c>
      <c r="AX691" t="s">
        <v>137</v>
      </c>
      <c r="AY691" t="s">
        <v>118</v>
      </c>
      <c r="AZ691" t="s">
        <v>137</v>
      </c>
      <c r="BA691" t="s">
        <v>118</v>
      </c>
      <c r="BB691" t="s">
        <v>137</v>
      </c>
      <c r="BC691" t="s">
        <v>137</v>
      </c>
      <c r="BD691" t="s">
        <v>121</v>
      </c>
      <c r="BE691" t="s">
        <v>148</v>
      </c>
      <c r="BF691" t="s">
        <v>108</v>
      </c>
      <c r="BG691" t="s">
        <v>148</v>
      </c>
      <c r="BH691" t="s">
        <v>95</v>
      </c>
      <c r="BI691" t="s">
        <v>95</v>
      </c>
      <c r="BJ691" t="s">
        <v>96</v>
      </c>
      <c r="BK691" t="s">
        <v>96</v>
      </c>
      <c r="BL691" t="s">
        <v>96</v>
      </c>
      <c r="BM691" t="s">
        <v>96</v>
      </c>
      <c r="BN691" t="s">
        <v>96</v>
      </c>
      <c r="BO691" t="s">
        <v>95</v>
      </c>
      <c r="BP691" t="s">
        <v>95</v>
      </c>
      <c r="BQ691" t="s">
        <v>95</v>
      </c>
      <c r="BR691" t="s">
        <v>97</v>
      </c>
      <c r="BS691" t="s">
        <v>121</v>
      </c>
      <c r="BT691" t="s">
        <v>121</v>
      </c>
      <c r="BU691" t="s">
        <v>121</v>
      </c>
      <c r="BV691" t="s">
        <v>94</v>
      </c>
      <c r="BW691" t="s">
        <v>94</v>
      </c>
      <c r="BX691" t="s">
        <v>98</v>
      </c>
    </row>
    <row r="692" spans="1:77">
      <c r="A692">
        <v>692</v>
      </c>
      <c r="B692">
        <v>7</v>
      </c>
      <c r="C692" t="s">
        <v>471</v>
      </c>
      <c r="D692" t="s">
        <v>174</v>
      </c>
      <c r="E692" t="s">
        <v>101</v>
      </c>
      <c r="F692" t="s">
        <v>115</v>
      </c>
      <c r="G692" t="s">
        <v>130</v>
      </c>
      <c r="H692" t="str">
        <f t="shared" si="10"/>
        <v>Brazil</v>
      </c>
      <c r="I692">
        <v>1992</v>
      </c>
      <c r="J692" t="s">
        <v>81</v>
      </c>
      <c r="L692" s="3">
        <v>20000000000</v>
      </c>
      <c r="M692" t="s">
        <v>176</v>
      </c>
      <c r="N692" t="s">
        <v>104</v>
      </c>
      <c r="P692">
        <v>0</v>
      </c>
      <c r="Q692">
        <v>0</v>
      </c>
      <c r="R692">
        <v>0</v>
      </c>
      <c r="S692">
        <v>0</v>
      </c>
      <c r="T692">
        <v>0</v>
      </c>
      <c r="U692">
        <v>0</v>
      </c>
      <c r="V692">
        <v>0</v>
      </c>
      <c r="W692">
        <v>0</v>
      </c>
      <c r="X692">
        <v>140</v>
      </c>
      <c r="Y692" t="s">
        <v>143</v>
      </c>
      <c r="AA692" t="s">
        <v>85</v>
      </c>
      <c r="AB692" t="s">
        <v>170</v>
      </c>
      <c r="AC692" t="s">
        <v>85</v>
      </c>
      <c r="AD692" t="s">
        <v>85</v>
      </c>
      <c r="AE692" t="s">
        <v>87</v>
      </c>
      <c r="AG692" t="s">
        <v>105</v>
      </c>
      <c r="AI692" t="s">
        <v>89</v>
      </c>
      <c r="AJ692" t="s">
        <v>89</v>
      </c>
      <c r="AK692" t="s">
        <v>89</v>
      </c>
      <c r="AL692" t="s">
        <v>90</v>
      </c>
      <c r="AN692" t="s">
        <v>91</v>
      </c>
      <c r="AO692" t="s">
        <v>91</v>
      </c>
      <c r="AP692" t="s">
        <v>92</v>
      </c>
      <c r="AQ692" t="s">
        <v>92</v>
      </c>
      <c r="AR692" t="s">
        <v>92</v>
      </c>
      <c r="AS692" t="s">
        <v>91</v>
      </c>
      <c r="AT692" t="s">
        <v>137</v>
      </c>
      <c r="AU692" t="s">
        <v>137</v>
      </c>
      <c r="AV692" t="s">
        <v>106</v>
      </c>
      <c r="AW692" t="s">
        <v>137</v>
      </c>
      <c r="AX692" t="s">
        <v>137</v>
      </c>
      <c r="AY692" t="s">
        <v>137</v>
      </c>
      <c r="AZ692" t="s">
        <v>137</v>
      </c>
      <c r="BA692" t="s">
        <v>137</v>
      </c>
      <c r="BB692" t="s">
        <v>106</v>
      </c>
      <c r="BC692" t="s">
        <v>137</v>
      </c>
      <c r="BD692" t="s">
        <v>94</v>
      </c>
      <c r="BE692" t="s">
        <v>95</v>
      </c>
      <c r="BF692" t="s">
        <v>95</v>
      </c>
      <c r="BG692" t="s">
        <v>95</v>
      </c>
      <c r="BH692" t="s">
        <v>95</v>
      </c>
      <c r="BI692" t="s">
        <v>95</v>
      </c>
      <c r="BJ692" t="s">
        <v>96</v>
      </c>
      <c r="BK692" t="s">
        <v>96</v>
      </c>
      <c r="BL692" t="s">
        <v>96</v>
      </c>
      <c r="BM692" t="s">
        <v>120</v>
      </c>
      <c r="BN692" t="s">
        <v>120</v>
      </c>
      <c r="BO692" t="s">
        <v>95</v>
      </c>
      <c r="BP692" t="s">
        <v>95</v>
      </c>
      <c r="BQ692" t="s">
        <v>95</v>
      </c>
      <c r="BR692" t="s">
        <v>254</v>
      </c>
      <c r="BS692" t="s">
        <v>94</v>
      </c>
      <c r="BT692" t="s">
        <v>94</v>
      </c>
      <c r="BU692" t="s">
        <v>94</v>
      </c>
      <c r="BV692" t="s">
        <v>94</v>
      </c>
      <c r="BW692" t="s">
        <v>94</v>
      </c>
      <c r="BX692" t="s">
        <v>98</v>
      </c>
    </row>
    <row r="693" spans="1:77">
      <c r="A693">
        <v>693</v>
      </c>
      <c r="B693">
        <v>7</v>
      </c>
      <c r="C693" t="s">
        <v>660</v>
      </c>
      <c r="D693" t="s">
        <v>903</v>
      </c>
      <c r="E693" t="s">
        <v>79</v>
      </c>
      <c r="F693" t="s">
        <v>239</v>
      </c>
      <c r="H693" t="str">
        <f t="shared" si="10"/>
        <v>México</v>
      </c>
      <c r="I693">
        <v>1981</v>
      </c>
      <c r="J693" t="s">
        <v>126</v>
      </c>
      <c r="L693" s="3" t="s">
        <v>85</v>
      </c>
      <c r="M693" t="s">
        <v>141</v>
      </c>
      <c r="N693" t="s">
        <v>83</v>
      </c>
      <c r="P693">
        <v>0</v>
      </c>
      <c r="Q693">
        <v>0</v>
      </c>
      <c r="R693">
        <v>10</v>
      </c>
      <c r="S693">
        <v>0</v>
      </c>
      <c r="T693">
        <v>0</v>
      </c>
      <c r="U693">
        <v>20</v>
      </c>
      <c r="V693">
        <v>0</v>
      </c>
      <c r="W693">
        <v>0</v>
      </c>
      <c r="X693">
        <v>20</v>
      </c>
      <c r="Y693" t="s">
        <v>134</v>
      </c>
      <c r="AA693" s="1">
        <v>10000000000</v>
      </c>
      <c r="AB693" t="s">
        <v>170</v>
      </c>
      <c r="AC693" s="1">
        <v>20000000000</v>
      </c>
      <c r="AD693" s="1">
        <v>20000000000</v>
      </c>
      <c r="AE693" t="s">
        <v>171</v>
      </c>
      <c r="AG693" t="s">
        <v>105</v>
      </c>
      <c r="AI693" t="s">
        <v>90</v>
      </c>
      <c r="AJ693" t="s">
        <v>89</v>
      </c>
      <c r="AK693" t="s">
        <v>89</v>
      </c>
      <c r="AL693" t="s">
        <v>89</v>
      </c>
      <c r="AN693" t="s">
        <v>91</v>
      </c>
      <c r="AO693" t="s">
        <v>91</v>
      </c>
      <c r="AP693" t="s">
        <v>91</v>
      </c>
      <c r="AQ693" t="s">
        <v>91</v>
      </c>
      <c r="AR693" t="s">
        <v>91</v>
      </c>
      <c r="AS693" t="s">
        <v>91</v>
      </c>
      <c r="AT693" t="s">
        <v>118</v>
      </c>
      <c r="AU693" t="s">
        <v>118</v>
      </c>
      <c r="AV693" t="s">
        <v>118</v>
      </c>
      <c r="AW693" t="s">
        <v>118</v>
      </c>
      <c r="AX693" t="s">
        <v>118</v>
      </c>
      <c r="AY693" t="s">
        <v>118</v>
      </c>
      <c r="AZ693" t="s">
        <v>118</v>
      </c>
      <c r="BA693" t="s">
        <v>118</v>
      </c>
      <c r="BB693" t="s">
        <v>118</v>
      </c>
      <c r="BC693" t="s">
        <v>118</v>
      </c>
      <c r="BD693" t="s">
        <v>94</v>
      </c>
      <c r="BE693" t="s">
        <v>95</v>
      </c>
      <c r="BF693" t="s">
        <v>95</v>
      </c>
      <c r="BG693" t="s">
        <v>95</v>
      </c>
      <c r="BH693" t="s">
        <v>95</v>
      </c>
      <c r="BI693" t="s">
        <v>95</v>
      </c>
      <c r="BJ693" t="s">
        <v>96</v>
      </c>
      <c r="BK693" t="s">
        <v>96</v>
      </c>
      <c r="BL693" t="s">
        <v>96</v>
      </c>
      <c r="BM693" t="s">
        <v>96</v>
      </c>
      <c r="BN693" t="s">
        <v>96</v>
      </c>
      <c r="BO693" t="s">
        <v>95</v>
      </c>
      <c r="BP693" t="s">
        <v>95</v>
      </c>
      <c r="BQ693" t="s">
        <v>95</v>
      </c>
      <c r="BR693" t="s">
        <v>97</v>
      </c>
      <c r="BS693" t="s">
        <v>180</v>
      </c>
      <c r="BT693" t="s">
        <v>180</v>
      </c>
      <c r="BU693" t="s">
        <v>180</v>
      </c>
      <c r="BV693" t="s">
        <v>180</v>
      </c>
      <c r="BW693" t="s">
        <v>180</v>
      </c>
      <c r="BX693" t="s">
        <v>98</v>
      </c>
      <c r="BY693" t="s">
        <v>1311</v>
      </c>
    </row>
    <row r="694" spans="1:77">
      <c r="A694">
        <v>694</v>
      </c>
      <c r="B694">
        <v>7</v>
      </c>
      <c r="C694" t="s">
        <v>293</v>
      </c>
      <c r="D694" t="s">
        <v>246</v>
      </c>
      <c r="E694" t="s">
        <v>79</v>
      </c>
      <c r="F694" t="s">
        <v>80</v>
      </c>
      <c r="H694" t="str">
        <f t="shared" si="10"/>
        <v>España</v>
      </c>
      <c r="I694">
        <v>1971</v>
      </c>
      <c r="J694" t="s">
        <v>131</v>
      </c>
      <c r="L694" s="3">
        <v>20000000000</v>
      </c>
      <c r="M694" t="s">
        <v>103</v>
      </c>
      <c r="N694" t="s">
        <v>83</v>
      </c>
      <c r="P694">
        <v>0</v>
      </c>
      <c r="Q694">
        <v>0</v>
      </c>
      <c r="R694">
        <v>0</v>
      </c>
      <c r="S694">
        <v>0</v>
      </c>
      <c r="T694">
        <v>0</v>
      </c>
      <c r="U694">
        <v>100</v>
      </c>
      <c r="V694">
        <v>0</v>
      </c>
      <c r="W694">
        <v>0</v>
      </c>
      <c r="X694">
        <v>0</v>
      </c>
      <c r="Y694" t="s">
        <v>84</v>
      </c>
      <c r="AA694" t="s">
        <v>85</v>
      </c>
      <c r="AB694" t="s">
        <v>86</v>
      </c>
      <c r="AC694" t="s">
        <v>85</v>
      </c>
      <c r="AD694" t="s">
        <v>85</v>
      </c>
      <c r="AE694" t="s">
        <v>87</v>
      </c>
      <c r="AG694" t="s">
        <v>365</v>
      </c>
      <c r="AH694" s="1">
        <v>10000000000</v>
      </c>
      <c r="AI694" t="s">
        <v>89</v>
      </c>
      <c r="AJ694" t="s">
        <v>89</v>
      </c>
      <c r="AK694" t="s">
        <v>89</v>
      </c>
      <c r="AL694" t="s">
        <v>89</v>
      </c>
      <c r="AM694" t="s">
        <v>769</v>
      </c>
      <c r="AN694" t="s">
        <v>92</v>
      </c>
      <c r="AO694" t="s">
        <v>92</v>
      </c>
      <c r="AP694" t="s">
        <v>172</v>
      </c>
      <c r="AQ694" t="s">
        <v>172</v>
      </c>
      <c r="AR694" t="s">
        <v>172</v>
      </c>
      <c r="AS694" t="s">
        <v>179</v>
      </c>
      <c r="AT694" t="s">
        <v>118</v>
      </c>
      <c r="AU694" t="s">
        <v>107</v>
      </c>
      <c r="AV694" t="s">
        <v>93</v>
      </c>
      <c r="AW694" t="s">
        <v>107</v>
      </c>
      <c r="AX694" t="s">
        <v>93</v>
      </c>
      <c r="AY694" t="s">
        <v>93</v>
      </c>
      <c r="AZ694" t="s">
        <v>107</v>
      </c>
      <c r="BA694" t="s">
        <v>107</v>
      </c>
      <c r="BB694" t="s">
        <v>93</v>
      </c>
      <c r="BC694" t="s">
        <v>93</v>
      </c>
      <c r="BD694" t="s">
        <v>121</v>
      </c>
      <c r="BE694" t="s">
        <v>108</v>
      </c>
      <c r="BF694" t="s">
        <v>108</v>
      </c>
      <c r="BG694" t="s">
        <v>108</v>
      </c>
      <c r="BH694" t="s">
        <v>108</v>
      </c>
      <c r="BI694" t="s">
        <v>108</v>
      </c>
      <c r="BJ694" t="s">
        <v>96</v>
      </c>
      <c r="BK694" t="s">
        <v>96</v>
      </c>
      <c r="BL694" t="s">
        <v>96</v>
      </c>
      <c r="BM694" t="s">
        <v>110</v>
      </c>
      <c r="BN694" t="s">
        <v>120</v>
      </c>
      <c r="BO694" t="s">
        <v>148</v>
      </c>
      <c r="BP694" t="s">
        <v>108</v>
      </c>
      <c r="BQ694" t="s">
        <v>148</v>
      </c>
      <c r="BR694" t="s">
        <v>111</v>
      </c>
      <c r="BS694" t="s">
        <v>121</v>
      </c>
      <c r="BT694" t="s">
        <v>121</v>
      </c>
      <c r="BU694" t="s">
        <v>121</v>
      </c>
      <c r="BV694" t="s">
        <v>121</v>
      </c>
      <c r="BW694" t="s">
        <v>121</v>
      </c>
      <c r="BX694" t="s">
        <v>98</v>
      </c>
      <c r="BY694" t="s">
        <v>1312</v>
      </c>
    </row>
    <row r="695" spans="1:77">
      <c r="A695">
        <v>695</v>
      </c>
      <c r="B695">
        <v>7</v>
      </c>
      <c r="C695" t="s">
        <v>535</v>
      </c>
      <c r="D695" t="s">
        <v>451</v>
      </c>
      <c r="E695" t="s">
        <v>79</v>
      </c>
      <c r="F695" t="s">
        <v>312</v>
      </c>
      <c r="H695" t="str">
        <f t="shared" si="10"/>
        <v>Perú</v>
      </c>
      <c r="I695">
        <v>1993</v>
      </c>
      <c r="J695" t="s">
        <v>102</v>
      </c>
      <c r="L695" s="3">
        <v>10000000000</v>
      </c>
      <c r="M695" t="s">
        <v>103</v>
      </c>
      <c r="N695" t="s">
        <v>132</v>
      </c>
      <c r="P695">
        <v>0</v>
      </c>
      <c r="Q695">
        <v>0</v>
      </c>
      <c r="R695">
        <v>0</v>
      </c>
      <c r="S695">
        <v>0</v>
      </c>
      <c r="T695">
        <v>5</v>
      </c>
      <c r="U695">
        <v>8</v>
      </c>
      <c r="V695">
        <v>0</v>
      </c>
      <c r="W695">
        <v>8</v>
      </c>
      <c r="X695">
        <v>40</v>
      </c>
      <c r="Y695" t="s">
        <v>134</v>
      </c>
      <c r="AA695" s="1">
        <v>10000000000</v>
      </c>
      <c r="AB695" t="s">
        <v>170</v>
      </c>
      <c r="AC695" s="1">
        <v>10000000000</v>
      </c>
      <c r="AD695" s="1">
        <v>10000000000</v>
      </c>
      <c r="AE695" t="s">
        <v>509</v>
      </c>
      <c r="AG695" t="s">
        <v>105</v>
      </c>
      <c r="AI695" t="s">
        <v>89</v>
      </c>
      <c r="AJ695" t="s">
        <v>89</v>
      </c>
      <c r="AK695" t="s">
        <v>89</v>
      </c>
      <c r="AL695" t="s">
        <v>90</v>
      </c>
      <c r="AN695" t="s">
        <v>92</v>
      </c>
      <c r="AO695" t="s">
        <v>92</v>
      </c>
      <c r="AP695" t="s">
        <v>92</v>
      </c>
      <c r="AQ695" t="s">
        <v>92</v>
      </c>
      <c r="AR695" t="s">
        <v>92</v>
      </c>
      <c r="AS695" t="s">
        <v>92</v>
      </c>
      <c r="AT695" t="s">
        <v>106</v>
      </c>
      <c r="AU695" t="s">
        <v>106</v>
      </c>
      <c r="AV695" t="s">
        <v>106</v>
      </c>
      <c r="AW695" t="s">
        <v>137</v>
      </c>
      <c r="AX695" t="s">
        <v>107</v>
      </c>
      <c r="AY695" t="s">
        <v>107</v>
      </c>
      <c r="AZ695" t="s">
        <v>107</v>
      </c>
      <c r="BA695" t="s">
        <v>106</v>
      </c>
      <c r="BB695" t="s">
        <v>93</v>
      </c>
      <c r="BC695" t="s">
        <v>107</v>
      </c>
      <c r="BD695" t="s">
        <v>94</v>
      </c>
      <c r="BE695" t="s">
        <v>95</v>
      </c>
      <c r="BF695" t="s">
        <v>95</v>
      </c>
      <c r="BG695" t="s">
        <v>95</v>
      </c>
      <c r="BH695" t="s">
        <v>95</v>
      </c>
      <c r="BI695" t="s">
        <v>95</v>
      </c>
      <c r="BJ695" t="s">
        <v>96</v>
      </c>
      <c r="BK695" t="s">
        <v>96</v>
      </c>
      <c r="BL695" t="s">
        <v>96</v>
      </c>
      <c r="BM695" t="s">
        <v>110</v>
      </c>
      <c r="BN695" t="s">
        <v>110</v>
      </c>
      <c r="BO695" t="s">
        <v>95</v>
      </c>
      <c r="BP695" t="s">
        <v>95</v>
      </c>
      <c r="BQ695" t="s">
        <v>95</v>
      </c>
      <c r="BR695" t="s">
        <v>97</v>
      </c>
      <c r="BS695" t="s">
        <v>94</v>
      </c>
      <c r="BT695" t="s">
        <v>94</v>
      </c>
      <c r="BU695" t="s">
        <v>94</v>
      </c>
      <c r="BV695" t="s">
        <v>94</v>
      </c>
      <c r="BW695" t="s">
        <v>94</v>
      </c>
      <c r="BX695" t="s">
        <v>98</v>
      </c>
      <c r="BY695" t="s">
        <v>1313</v>
      </c>
    </row>
    <row r="696" spans="1:77">
      <c r="A696">
        <v>696</v>
      </c>
      <c r="B696">
        <v>7</v>
      </c>
      <c r="C696" t="s">
        <v>1314</v>
      </c>
      <c r="D696" t="s">
        <v>183</v>
      </c>
      <c r="E696" t="s">
        <v>79</v>
      </c>
      <c r="F696" t="s">
        <v>239</v>
      </c>
      <c r="H696" t="str">
        <f t="shared" si="10"/>
        <v>México</v>
      </c>
      <c r="I696">
        <v>1992</v>
      </c>
      <c r="J696" t="s">
        <v>131</v>
      </c>
      <c r="L696" s="3" t="s">
        <v>85</v>
      </c>
      <c r="M696" t="s">
        <v>82</v>
      </c>
      <c r="N696" t="s">
        <v>104</v>
      </c>
      <c r="P696">
        <v>0</v>
      </c>
      <c r="Q696">
        <v>0</v>
      </c>
      <c r="R696">
        <v>0</v>
      </c>
      <c r="S696">
        <v>20</v>
      </c>
      <c r="T696">
        <v>80</v>
      </c>
      <c r="U696">
        <v>400</v>
      </c>
      <c r="V696">
        <v>15</v>
      </c>
      <c r="W696">
        <v>60</v>
      </c>
      <c r="X696">
        <v>300</v>
      </c>
      <c r="Y696" t="s">
        <v>143</v>
      </c>
      <c r="AA696" t="s">
        <v>85</v>
      </c>
      <c r="AB696" t="s">
        <v>86</v>
      </c>
      <c r="AC696" t="s">
        <v>85</v>
      </c>
      <c r="AD696" t="s">
        <v>85</v>
      </c>
      <c r="AE696" t="s">
        <v>87</v>
      </c>
      <c r="AG696" t="s">
        <v>105</v>
      </c>
      <c r="AI696" t="s">
        <v>89</v>
      </c>
      <c r="AJ696" t="s">
        <v>89</v>
      </c>
      <c r="AK696" t="s">
        <v>89</v>
      </c>
      <c r="AL696" t="s">
        <v>90</v>
      </c>
      <c r="AN696" t="s">
        <v>92</v>
      </c>
      <c r="AO696" t="s">
        <v>92</v>
      </c>
      <c r="AP696" t="s">
        <v>92</v>
      </c>
      <c r="AQ696" t="s">
        <v>92</v>
      </c>
      <c r="AR696" t="s">
        <v>92</v>
      </c>
      <c r="AS696" t="s">
        <v>92</v>
      </c>
      <c r="AT696" t="s">
        <v>106</v>
      </c>
      <c r="AU696" t="s">
        <v>106</v>
      </c>
      <c r="AV696" t="s">
        <v>106</v>
      </c>
      <c r="AW696" t="s">
        <v>106</v>
      </c>
      <c r="AX696" t="s">
        <v>106</v>
      </c>
      <c r="AY696" t="s">
        <v>106</v>
      </c>
      <c r="AZ696" t="s">
        <v>107</v>
      </c>
      <c r="BA696" t="s">
        <v>107</v>
      </c>
      <c r="BB696" t="s">
        <v>107</v>
      </c>
      <c r="BC696" t="s">
        <v>106</v>
      </c>
      <c r="BD696" t="s">
        <v>180</v>
      </c>
      <c r="BE696" t="s">
        <v>95</v>
      </c>
      <c r="BF696" t="s">
        <v>95</v>
      </c>
      <c r="BG696" t="s">
        <v>95</v>
      </c>
      <c r="BH696" t="s">
        <v>95</v>
      </c>
      <c r="BI696" t="s">
        <v>95</v>
      </c>
      <c r="BJ696" t="s">
        <v>96</v>
      </c>
      <c r="BK696" t="s">
        <v>96</v>
      </c>
      <c r="BL696" t="s">
        <v>120</v>
      </c>
      <c r="BM696" t="s">
        <v>110</v>
      </c>
      <c r="BN696" t="s">
        <v>110</v>
      </c>
      <c r="BO696" t="s">
        <v>95</v>
      </c>
      <c r="BP696" t="s">
        <v>95</v>
      </c>
      <c r="BQ696" t="s">
        <v>95</v>
      </c>
      <c r="BR696" t="s">
        <v>254</v>
      </c>
      <c r="BS696" t="s">
        <v>94</v>
      </c>
      <c r="BT696" t="s">
        <v>121</v>
      </c>
      <c r="BU696" t="s">
        <v>94</v>
      </c>
      <c r="BV696" t="s">
        <v>94</v>
      </c>
      <c r="BW696" t="s">
        <v>94</v>
      </c>
      <c r="BX696" t="s">
        <v>98</v>
      </c>
      <c r="BY696" t="s">
        <v>1315</v>
      </c>
    </row>
    <row r="697" spans="1:77">
      <c r="H697" t="str">
        <f t="shared" si="10"/>
        <v>España</v>
      </c>
    </row>
    <row r="698" spans="1:77">
      <c r="A698" t="s">
        <v>1316</v>
      </c>
      <c r="H698" t="str">
        <f t="shared" si="10"/>
        <v>España</v>
      </c>
    </row>
    <row r="699" spans="1:77">
      <c r="A699">
        <v>697</v>
      </c>
      <c r="E699" t="s">
        <v>167</v>
      </c>
      <c r="H699" t="str">
        <f t="shared" si="10"/>
        <v>España</v>
      </c>
      <c r="AI699" t="s">
        <v>167</v>
      </c>
      <c r="AJ699" t="s">
        <v>167</v>
      </c>
      <c r="AK699" t="s">
        <v>167</v>
      </c>
      <c r="AL699" t="s">
        <v>167</v>
      </c>
    </row>
    <row r="700" spans="1:77">
      <c r="A700">
        <v>698</v>
      </c>
      <c r="B700">
        <v>7</v>
      </c>
      <c r="C700" t="s">
        <v>151</v>
      </c>
      <c r="D700" t="s">
        <v>421</v>
      </c>
      <c r="E700" t="s">
        <v>101</v>
      </c>
      <c r="F700" t="s">
        <v>239</v>
      </c>
      <c r="H700" t="str">
        <f t="shared" si="10"/>
        <v>México</v>
      </c>
      <c r="I700">
        <v>1970</v>
      </c>
      <c r="J700" t="s">
        <v>131</v>
      </c>
      <c r="L700" s="3" t="s">
        <v>85</v>
      </c>
      <c r="M700" t="s">
        <v>190</v>
      </c>
      <c r="N700" t="s">
        <v>132</v>
      </c>
      <c r="P700">
        <v>0</v>
      </c>
      <c r="Q700">
        <v>0</v>
      </c>
      <c r="R700">
        <v>8</v>
      </c>
      <c r="S700">
        <v>0</v>
      </c>
      <c r="T700">
        <v>0</v>
      </c>
      <c r="U700">
        <v>5</v>
      </c>
      <c r="V700">
        <v>0</v>
      </c>
      <c r="W700">
        <v>0</v>
      </c>
      <c r="X700">
        <v>0</v>
      </c>
      <c r="Y700" t="s">
        <v>84</v>
      </c>
      <c r="AA700" t="s">
        <v>85</v>
      </c>
      <c r="AB700" t="s">
        <v>230</v>
      </c>
      <c r="AC700" t="s">
        <v>85</v>
      </c>
      <c r="AD700" t="s">
        <v>85</v>
      </c>
      <c r="AE700" t="s">
        <v>87</v>
      </c>
      <c r="AG700" t="s">
        <v>105</v>
      </c>
      <c r="AI700" t="s">
        <v>89</v>
      </c>
      <c r="AJ700" t="s">
        <v>89</v>
      </c>
      <c r="AK700" t="s">
        <v>89</v>
      </c>
      <c r="AL700" t="s">
        <v>90</v>
      </c>
      <c r="AN700" t="s">
        <v>92</v>
      </c>
      <c r="AO700" t="s">
        <v>92</v>
      </c>
      <c r="AP700" t="s">
        <v>92</v>
      </c>
      <c r="AQ700" t="s">
        <v>92</v>
      </c>
      <c r="AR700" t="s">
        <v>92</v>
      </c>
      <c r="AS700" t="s">
        <v>92</v>
      </c>
      <c r="AT700" t="s">
        <v>106</v>
      </c>
      <c r="AU700" t="s">
        <v>106</v>
      </c>
      <c r="AV700" t="s">
        <v>106</v>
      </c>
      <c r="AW700" t="s">
        <v>106</v>
      </c>
      <c r="AX700" t="s">
        <v>106</v>
      </c>
      <c r="AY700" t="s">
        <v>106</v>
      </c>
      <c r="AZ700" t="s">
        <v>106</v>
      </c>
      <c r="BA700" t="s">
        <v>106</v>
      </c>
      <c r="BB700" t="s">
        <v>106</v>
      </c>
      <c r="BC700" t="s">
        <v>106</v>
      </c>
      <c r="BD700" t="s">
        <v>94</v>
      </c>
      <c r="BE700" t="s">
        <v>108</v>
      </c>
      <c r="BF700" t="s">
        <v>108</v>
      </c>
      <c r="BG700" t="s">
        <v>108</v>
      </c>
      <c r="BH700" t="s">
        <v>95</v>
      </c>
      <c r="BI700" t="s">
        <v>95</v>
      </c>
      <c r="BJ700" t="s">
        <v>96</v>
      </c>
      <c r="BK700" t="s">
        <v>96</v>
      </c>
      <c r="BL700" t="s">
        <v>120</v>
      </c>
      <c r="BM700" t="s">
        <v>110</v>
      </c>
      <c r="BN700" t="s">
        <v>120</v>
      </c>
      <c r="BO700" t="s">
        <v>95</v>
      </c>
      <c r="BP700" t="s">
        <v>95</v>
      </c>
      <c r="BQ700" t="s">
        <v>95</v>
      </c>
      <c r="BR700" t="s">
        <v>185</v>
      </c>
      <c r="BS700" t="s">
        <v>121</v>
      </c>
      <c r="BT700" t="s">
        <v>121</v>
      </c>
      <c r="BU700" t="s">
        <v>121</v>
      </c>
      <c r="BV700" t="s">
        <v>121</v>
      </c>
      <c r="BW700" t="s">
        <v>121</v>
      </c>
      <c r="BX700" t="s">
        <v>98</v>
      </c>
      <c r="BY700" t="s">
        <v>1317</v>
      </c>
    </row>
    <row r="701" spans="1:77">
      <c r="A701">
        <v>699</v>
      </c>
      <c r="B701">
        <v>7</v>
      </c>
      <c r="C701" t="s">
        <v>151</v>
      </c>
      <c r="D701" t="s">
        <v>436</v>
      </c>
      <c r="E701" t="s">
        <v>101</v>
      </c>
      <c r="F701" t="s">
        <v>146</v>
      </c>
      <c r="H701" t="str">
        <f t="shared" si="10"/>
        <v>Venezuela</v>
      </c>
      <c r="I701">
        <v>1966</v>
      </c>
      <c r="J701" t="s">
        <v>131</v>
      </c>
      <c r="L701" s="3" t="s">
        <v>85</v>
      </c>
      <c r="M701" t="s">
        <v>141</v>
      </c>
      <c r="N701" t="s">
        <v>83</v>
      </c>
      <c r="P701">
        <v>0</v>
      </c>
      <c r="Q701">
        <v>0</v>
      </c>
      <c r="R701">
        <v>0</v>
      </c>
      <c r="S701">
        <v>16</v>
      </c>
      <c r="T701">
        <v>84</v>
      </c>
      <c r="U701">
        <v>1008</v>
      </c>
      <c r="V701">
        <v>24</v>
      </c>
      <c r="W701">
        <v>84</v>
      </c>
      <c r="X701">
        <v>500</v>
      </c>
      <c r="Y701" t="s">
        <v>220</v>
      </c>
      <c r="AA701" t="s">
        <v>85</v>
      </c>
      <c r="AB701" t="s">
        <v>86</v>
      </c>
      <c r="AC701" t="s">
        <v>85</v>
      </c>
      <c r="AD701" t="s">
        <v>85</v>
      </c>
      <c r="AE701" t="s">
        <v>87</v>
      </c>
      <c r="AG701" t="s">
        <v>105</v>
      </c>
      <c r="AI701" t="s">
        <v>89</v>
      </c>
      <c r="AJ701" t="s">
        <v>89</v>
      </c>
      <c r="AK701" t="s">
        <v>90</v>
      </c>
      <c r="AL701" t="s">
        <v>89</v>
      </c>
      <c r="AN701" t="s">
        <v>92</v>
      </c>
      <c r="AO701" t="s">
        <v>92</v>
      </c>
      <c r="AP701" t="s">
        <v>92</v>
      </c>
      <c r="AQ701" t="s">
        <v>92</v>
      </c>
      <c r="AR701" t="s">
        <v>92</v>
      </c>
      <c r="AS701" t="s">
        <v>92</v>
      </c>
      <c r="AT701" t="s">
        <v>106</v>
      </c>
      <c r="AU701" t="s">
        <v>106</v>
      </c>
      <c r="AV701" t="s">
        <v>106</v>
      </c>
      <c r="AW701" t="s">
        <v>106</v>
      </c>
      <c r="AX701" t="s">
        <v>106</v>
      </c>
      <c r="AY701" t="s">
        <v>106</v>
      </c>
      <c r="AZ701" t="s">
        <v>106</v>
      </c>
      <c r="BA701" t="s">
        <v>106</v>
      </c>
      <c r="BB701" t="s">
        <v>106</v>
      </c>
      <c r="BC701" t="s">
        <v>106</v>
      </c>
      <c r="BD701" t="s">
        <v>121</v>
      </c>
      <c r="BE701" t="s">
        <v>95</v>
      </c>
      <c r="BF701" t="s">
        <v>95</v>
      </c>
      <c r="BG701" t="s">
        <v>95</v>
      </c>
      <c r="BH701" t="s">
        <v>95</v>
      </c>
      <c r="BI701" t="s">
        <v>95</v>
      </c>
      <c r="BJ701" t="s">
        <v>120</v>
      </c>
      <c r="BK701" t="s">
        <v>120</v>
      </c>
      <c r="BL701" t="s">
        <v>120</v>
      </c>
      <c r="BM701" t="s">
        <v>120</v>
      </c>
      <c r="BN701" t="s">
        <v>120</v>
      </c>
      <c r="BO701" t="s">
        <v>95</v>
      </c>
      <c r="BP701" t="s">
        <v>95</v>
      </c>
      <c r="BQ701" t="s">
        <v>95</v>
      </c>
      <c r="BR701" t="s">
        <v>111</v>
      </c>
      <c r="BS701" t="s">
        <v>121</v>
      </c>
      <c r="BT701" t="s">
        <v>121</v>
      </c>
      <c r="BU701" t="s">
        <v>121</v>
      </c>
      <c r="BV701" t="s">
        <v>121</v>
      </c>
      <c r="BW701" t="s">
        <v>121</v>
      </c>
      <c r="BX701" t="s">
        <v>98</v>
      </c>
      <c r="BY701" t="s">
        <v>1318</v>
      </c>
    </row>
    <row r="702" spans="1:77">
      <c r="A702">
        <v>700</v>
      </c>
      <c r="B702">
        <v>7</v>
      </c>
      <c r="C702" t="s">
        <v>188</v>
      </c>
      <c r="D702" t="s">
        <v>151</v>
      </c>
      <c r="E702" t="s">
        <v>79</v>
      </c>
      <c r="F702" t="s">
        <v>146</v>
      </c>
      <c r="H702" t="str">
        <f t="shared" si="10"/>
        <v>Venezuela</v>
      </c>
      <c r="I702">
        <v>1962</v>
      </c>
      <c r="J702" t="s">
        <v>126</v>
      </c>
      <c r="L702" s="3" t="s">
        <v>85</v>
      </c>
      <c r="M702" t="s">
        <v>141</v>
      </c>
      <c r="N702" t="s">
        <v>117</v>
      </c>
      <c r="P702">
        <v>4</v>
      </c>
      <c r="Q702">
        <v>22</v>
      </c>
      <c r="R702">
        <v>200</v>
      </c>
      <c r="S702">
        <v>2</v>
      </c>
      <c r="T702">
        <v>30</v>
      </c>
      <c r="U702">
        <v>100</v>
      </c>
      <c r="V702">
        <v>0</v>
      </c>
      <c r="W702">
        <v>0</v>
      </c>
      <c r="X702">
        <v>0</v>
      </c>
      <c r="Y702" t="s">
        <v>134</v>
      </c>
      <c r="AA702" s="1">
        <v>230000000000</v>
      </c>
      <c r="AB702" t="s">
        <v>253</v>
      </c>
      <c r="AC702" s="1">
        <v>180000000000</v>
      </c>
      <c r="AD702" s="1">
        <v>170000000000</v>
      </c>
      <c r="AE702" t="s">
        <v>171</v>
      </c>
      <c r="AG702" t="s">
        <v>105</v>
      </c>
      <c r="AI702" t="s">
        <v>90</v>
      </c>
      <c r="AJ702" t="s">
        <v>89</v>
      </c>
      <c r="AK702" t="s">
        <v>89</v>
      </c>
      <c r="AL702" t="s">
        <v>90</v>
      </c>
      <c r="AN702" t="s">
        <v>92</v>
      </c>
      <c r="AO702" t="s">
        <v>91</v>
      </c>
      <c r="AP702" t="s">
        <v>92</v>
      </c>
      <c r="AQ702" t="s">
        <v>92</v>
      </c>
      <c r="AR702" t="s">
        <v>172</v>
      </c>
      <c r="AS702" t="s">
        <v>92</v>
      </c>
      <c r="AT702" t="s">
        <v>93</v>
      </c>
      <c r="AU702" t="s">
        <v>107</v>
      </c>
      <c r="AV702" t="s">
        <v>107</v>
      </c>
      <c r="AW702" t="s">
        <v>106</v>
      </c>
      <c r="AX702" t="s">
        <v>93</v>
      </c>
      <c r="AY702" t="s">
        <v>93</v>
      </c>
      <c r="AZ702" t="s">
        <v>93</v>
      </c>
      <c r="BA702" t="s">
        <v>107</v>
      </c>
      <c r="BB702" t="s">
        <v>93</v>
      </c>
      <c r="BC702" t="s">
        <v>106</v>
      </c>
      <c r="BD702" t="s">
        <v>122</v>
      </c>
      <c r="BE702" t="s">
        <v>95</v>
      </c>
      <c r="BF702" t="s">
        <v>95</v>
      </c>
      <c r="BG702" t="s">
        <v>95</v>
      </c>
      <c r="BH702" t="s">
        <v>95</v>
      </c>
      <c r="BI702" t="s">
        <v>95</v>
      </c>
      <c r="BJ702" t="s">
        <v>96</v>
      </c>
      <c r="BK702" t="s">
        <v>96</v>
      </c>
      <c r="BL702" t="s">
        <v>96</v>
      </c>
      <c r="BM702" t="s">
        <v>110</v>
      </c>
      <c r="BN702" t="s">
        <v>120</v>
      </c>
      <c r="BO702" t="s">
        <v>95</v>
      </c>
      <c r="BP702" t="s">
        <v>95</v>
      </c>
      <c r="BQ702" t="s">
        <v>95</v>
      </c>
      <c r="BR702" t="s">
        <v>111</v>
      </c>
      <c r="BS702" t="s">
        <v>94</v>
      </c>
      <c r="BT702" t="s">
        <v>94</v>
      </c>
      <c r="BU702" t="s">
        <v>121</v>
      </c>
      <c r="BV702" t="s">
        <v>94</v>
      </c>
      <c r="BW702" t="s">
        <v>94</v>
      </c>
      <c r="BX702" t="s">
        <v>98</v>
      </c>
      <c r="BY702" t="s">
        <v>1319</v>
      </c>
    </row>
    <row r="703" spans="1:77">
      <c r="A703">
        <v>701</v>
      </c>
      <c r="B703">
        <v>7</v>
      </c>
      <c r="C703" t="s">
        <v>268</v>
      </c>
      <c r="D703" t="s">
        <v>862</v>
      </c>
      <c r="E703" t="s">
        <v>101</v>
      </c>
      <c r="F703" t="s">
        <v>239</v>
      </c>
      <c r="H703" t="str">
        <f t="shared" si="10"/>
        <v>México</v>
      </c>
      <c r="I703">
        <v>1972</v>
      </c>
      <c r="J703" t="s">
        <v>131</v>
      </c>
      <c r="L703" s="3">
        <v>20000000000</v>
      </c>
      <c r="M703" t="s">
        <v>103</v>
      </c>
      <c r="N703" t="s">
        <v>83</v>
      </c>
      <c r="P703">
        <v>0</v>
      </c>
      <c r="Q703">
        <v>0</v>
      </c>
      <c r="R703">
        <v>0</v>
      </c>
      <c r="S703">
        <v>0</v>
      </c>
      <c r="T703">
        <v>0</v>
      </c>
      <c r="U703">
        <v>20</v>
      </c>
      <c r="V703">
        <v>0</v>
      </c>
      <c r="W703">
        <v>0</v>
      </c>
      <c r="X703">
        <v>150</v>
      </c>
      <c r="Y703" t="s">
        <v>143</v>
      </c>
      <c r="AA703" s="1">
        <v>20000000000</v>
      </c>
      <c r="AB703" t="s">
        <v>170</v>
      </c>
      <c r="AC703" s="1">
        <v>20000000000</v>
      </c>
      <c r="AD703" s="1">
        <v>20000000000</v>
      </c>
      <c r="AE703" t="s">
        <v>171</v>
      </c>
      <c r="AG703" t="s">
        <v>184</v>
      </c>
      <c r="AI703" t="s">
        <v>89</v>
      </c>
      <c r="AJ703" t="s">
        <v>89</v>
      </c>
      <c r="AK703" t="s">
        <v>89</v>
      </c>
      <c r="AL703" t="s">
        <v>89</v>
      </c>
      <c r="AM703" t="s">
        <v>1320</v>
      </c>
      <c r="AN703" t="s">
        <v>172</v>
      </c>
      <c r="AO703" t="s">
        <v>172</v>
      </c>
      <c r="AP703" t="s">
        <v>172</v>
      </c>
      <c r="AQ703" t="s">
        <v>172</v>
      </c>
      <c r="AR703" t="s">
        <v>172</v>
      </c>
      <c r="AS703" t="s">
        <v>179</v>
      </c>
      <c r="AT703" t="s">
        <v>106</v>
      </c>
      <c r="AU703" t="s">
        <v>106</v>
      </c>
      <c r="AV703" t="s">
        <v>107</v>
      </c>
      <c r="AW703" t="s">
        <v>107</v>
      </c>
      <c r="AX703" t="s">
        <v>107</v>
      </c>
      <c r="AY703" t="s">
        <v>107</v>
      </c>
      <c r="AZ703" t="s">
        <v>93</v>
      </c>
      <c r="BA703" t="s">
        <v>106</v>
      </c>
      <c r="BB703" t="s">
        <v>107</v>
      </c>
      <c r="BC703" t="s">
        <v>106</v>
      </c>
      <c r="BD703" t="s">
        <v>122</v>
      </c>
      <c r="BE703" t="s">
        <v>95</v>
      </c>
      <c r="BF703" t="s">
        <v>95</v>
      </c>
      <c r="BG703" t="s">
        <v>108</v>
      </c>
      <c r="BH703" t="s">
        <v>108</v>
      </c>
      <c r="BI703" t="s">
        <v>148</v>
      </c>
      <c r="BJ703" t="s">
        <v>96</v>
      </c>
      <c r="BK703" t="s">
        <v>96</v>
      </c>
      <c r="BL703" t="s">
        <v>96</v>
      </c>
      <c r="BM703" t="s">
        <v>96</v>
      </c>
      <c r="BN703" t="s">
        <v>96</v>
      </c>
      <c r="BO703" t="s">
        <v>108</v>
      </c>
      <c r="BP703" t="s">
        <v>95</v>
      </c>
      <c r="BQ703" t="s">
        <v>95</v>
      </c>
      <c r="BR703" t="s">
        <v>111</v>
      </c>
      <c r="BS703" t="s">
        <v>121</v>
      </c>
      <c r="BT703" t="s">
        <v>121</v>
      </c>
      <c r="BU703" t="s">
        <v>94</v>
      </c>
      <c r="BV703" t="s">
        <v>121</v>
      </c>
      <c r="BW703" t="s">
        <v>94</v>
      </c>
      <c r="BX703" t="s">
        <v>98</v>
      </c>
      <c r="BY703" t="s">
        <v>1321</v>
      </c>
    </row>
    <row r="704" spans="1:77">
      <c r="A704">
        <v>702</v>
      </c>
      <c r="B704">
        <v>3</v>
      </c>
      <c r="C704" t="s">
        <v>530</v>
      </c>
      <c r="D704" t="s">
        <v>151</v>
      </c>
      <c r="E704" t="s">
        <v>101</v>
      </c>
      <c r="F704" t="s">
        <v>239</v>
      </c>
      <c r="H704" t="str">
        <f t="shared" si="10"/>
        <v>México</v>
      </c>
      <c r="I704">
        <v>1992</v>
      </c>
      <c r="J704" t="s">
        <v>126</v>
      </c>
      <c r="L704" s="3" t="s">
        <v>85</v>
      </c>
      <c r="M704" t="s">
        <v>103</v>
      </c>
      <c r="N704" t="s">
        <v>104</v>
      </c>
      <c r="P704">
        <v>0</v>
      </c>
      <c r="Q704">
        <v>0</v>
      </c>
      <c r="R704">
        <v>0</v>
      </c>
      <c r="S704">
        <v>0</v>
      </c>
      <c r="T704">
        <v>0</v>
      </c>
      <c r="U704">
        <v>0</v>
      </c>
      <c r="V704">
        <v>0</v>
      </c>
      <c r="W704">
        <v>40</v>
      </c>
      <c r="X704">
        <v>1200</v>
      </c>
      <c r="Y704" t="s">
        <v>84</v>
      </c>
      <c r="AA704" t="s">
        <v>85</v>
      </c>
      <c r="AB704" t="s">
        <v>86</v>
      </c>
      <c r="AC704" t="s">
        <v>85</v>
      </c>
      <c r="AD704" t="s">
        <v>85</v>
      </c>
      <c r="AE704" t="s">
        <v>87</v>
      </c>
      <c r="AI704" t="s">
        <v>167</v>
      </c>
      <c r="AJ704" t="s">
        <v>167</v>
      </c>
      <c r="AK704" t="s">
        <v>167</v>
      </c>
      <c r="AL704" t="s">
        <v>167</v>
      </c>
    </row>
    <row r="705" spans="1:77">
      <c r="A705">
        <v>703</v>
      </c>
      <c r="B705">
        <v>7</v>
      </c>
      <c r="C705" t="s">
        <v>920</v>
      </c>
      <c r="D705" t="s">
        <v>881</v>
      </c>
      <c r="E705" t="s">
        <v>79</v>
      </c>
      <c r="F705" t="s">
        <v>115</v>
      </c>
      <c r="G705" t="s">
        <v>130</v>
      </c>
      <c r="H705" t="str">
        <f t="shared" si="10"/>
        <v>Brazil</v>
      </c>
      <c r="I705">
        <v>1978</v>
      </c>
      <c r="J705" t="s">
        <v>131</v>
      </c>
      <c r="L705" s="3">
        <v>10000000000</v>
      </c>
      <c r="M705" t="s">
        <v>103</v>
      </c>
      <c r="N705" t="s">
        <v>117</v>
      </c>
      <c r="P705">
        <v>0</v>
      </c>
      <c r="Q705">
        <v>0</v>
      </c>
      <c r="R705">
        <v>0</v>
      </c>
      <c r="S705">
        <v>0</v>
      </c>
      <c r="T705">
        <v>0</v>
      </c>
      <c r="U705">
        <v>0</v>
      </c>
      <c r="V705">
        <v>0</v>
      </c>
      <c r="W705">
        <v>0</v>
      </c>
      <c r="X705">
        <v>0</v>
      </c>
      <c r="Y705" t="s">
        <v>143</v>
      </c>
      <c r="AA705" t="s">
        <v>85</v>
      </c>
      <c r="AB705" t="s">
        <v>86</v>
      </c>
      <c r="AC705" t="s">
        <v>85</v>
      </c>
      <c r="AD705" t="s">
        <v>85</v>
      </c>
      <c r="AE705" t="s">
        <v>87</v>
      </c>
      <c r="AG705" t="s">
        <v>105</v>
      </c>
      <c r="AI705" t="s">
        <v>89</v>
      </c>
      <c r="AJ705" t="s">
        <v>89</v>
      </c>
      <c r="AK705" t="s">
        <v>90</v>
      </c>
      <c r="AL705" t="s">
        <v>89</v>
      </c>
      <c r="AN705" t="s">
        <v>91</v>
      </c>
      <c r="AO705" t="s">
        <v>91</v>
      </c>
      <c r="AP705" t="s">
        <v>91</v>
      </c>
      <c r="AQ705" t="s">
        <v>91</v>
      </c>
      <c r="AR705" t="s">
        <v>91</v>
      </c>
      <c r="AS705" t="s">
        <v>560</v>
      </c>
      <c r="AT705" t="s">
        <v>106</v>
      </c>
      <c r="AU705" t="s">
        <v>137</v>
      </c>
      <c r="AV705" t="s">
        <v>137</v>
      </c>
      <c r="AW705" t="s">
        <v>137</v>
      </c>
      <c r="AX705" t="s">
        <v>137</v>
      </c>
      <c r="AY705" t="s">
        <v>106</v>
      </c>
      <c r="AZ705" t="s">
        <v>137</v>
      </c>
      <c r="BA705" t="s">
        <v>137</v>
      </c>
      <c r="BB705" t="s">
        <v>137</v>
      </c>
      <c r="BC705" t="s">
        <v>137</v>
      </c>
      <c r="BD705" t="s">
        <v>119</v>
      </c>
      <c r="BE705" t="s">
        <v>95</v>
      </c>
      <c r="BF705" t="s">
        <v>95</v>
      </c>
      <c r="BG705" t="s">
        <v>95</v>
      </c>
      <c r="BH705" t="s">
        <v>95</v>
      </c>
      <c r="BI705" t="s">
        <v>95</v>
      </c>
      <c r="BJ705" t="s">
        <v>96</v>
      </c>
      <c r="BK705" t="s">
        <v>96</v>
      </c>
      <c r="BL705" t="s">
        <v>96</v>
      </c>
      <c r="BM705" t="s">
        <v>120</v>
      </c>
      <c r="BN705" t="s">
        <v>96</v>
      </c>
      <c r="BO705" t="s">
        <v>95</v>
      </c>
      <c r="BP705" t="s">
        <v>95</v>
      </c>
      <c r="BQ705" t="s">
        <v>95</v>
      </c>
      <c r="BR705" t="s">
        <v>111</v>
      </c>
      <c r="BS705" t="s">
        <v>94</v>
      </c>
      <c r="BT705" t="s">
        <v>94</v>
      </c>
      <c r="BU705" t="s">
        <v>94</v>
      </c>
      <c r="BV705" t="s">
        <v>94</v>
      </c>
      <c r="BW705" t="s">
        <v>94</v>
      </c>
      <c r="BX705" t="s">
        <v>98</v>
      </c>
      <c r="BY705" t="s">
        <v>1322</v>
      </c>
    </row>
    <row r="706" spans="1:77">
      <c r="A706">
        <v>704</v>
      </c>
      <c r="B706">
        <v>7</v>
      </c>
      <c r="C706" t="s">
        <v>326</v>
      </c>
      <c r="D706" t="s">
        <v>926</v>
      </c>
      <c r="E706" t="s">
        <v>101</v>
      </c>
      <c r="F706" t="s">
        <v>175</v>
      </c>
      <c r="H706" t="str">
        <f t="shared" si="10"/>
        <v>Chile</v>
      </c>
      <c r="I706">
        <v>1989</v>
      </c>
      <c r="J706" t="s">
        <v>115</v>
      </c>
      <c r="K706" t="s">
        <v>1323</v>
      </c>
      <c r="L706" s="3" t="s">
        <v>85</v>
      </c>
      <c r="M706" t="s">
        <v>82</v>
      </c>
      <c r="N706" t="s">
        <v>83</v>
      </c>
      <c r="P706">
        <v>0</v>
      </c>
      <c r="Q706">
        <v>0</v>
      </c>
      <c r="R706">
        <v>0</v>
      </c>
      <c r="S706">
        <v>0</v>
      </c>
      <c r="T706">
        <v>10</v>
      </c>
      <c r="U706">
        <v>10</v>
      </c>
      <c r="V706">
        <v>2</v>
      </c>
      <c r="W706">
        <v>5</v>
      </c>
      <c r="X706">
        <v>20</v>
      </c>
      <c r="Y706" t="s">
        <v>346</v>
      </c>
      <c r="AA706" t="s">
        <v>85</v>
      </c>
      <c r="AB706" t="s">
        <v>86</v>
      </c>
      <c r="AC706" t="s">
        <v>85</v>
      </c>
      <c r="AD706" t="s">
        <v>85</v>
      </c>
      <c r="AE706" t="s">
        <v>87</v>
      </c>
      <c r="AG706" t="s">
        <v>105</v>
      </c>
      <c r="AI706" t="s">
        <v>90</v>
      </c>
      <c r="AJ706" t="s">
        <v>89</v>
      </c>
      <c r="AK706" t="s">
        <v>90</v>
      </c>
      <c r="AL706" t="s">
        <v>90</v>
      </c>
      <c r="AN706" t="s">
        <v>91</v>
      </c>
      <c r="AO706" t="s">
        <v>91</v>
      </c>
      <c r="AP706" t="s">
        <v>91</v>
      </c>
      <c r="AQ706" t="s">
        <v>91</v>
      </c>
      <c r="AR706" t="s">
        <v>91</v>
      </c>
      <c r="AS706" t="s">
        <v>91</v>
      </c>
      <c r="AT706" t="s">
        <v>106</v>
      </c>
      <c r="AU706" t="s">
        <v>106</v>
      </c>
      <c r="AV706" t="s">
        <v>106</v>
      </c>
      <c r="AW706" t="s">
        <v>106</v>
      </c>
      <c r="AX706" t="s">
        <v>137</v>
      </c>
      <c r="AY706" t="s">
        <v>106</v>
      </c>
      <c r="AZ706" t="s">
        <v>137</v>
      </c>
      <c r="BA706" t="s">
        <v>106</v>
      </c>
      <c r="BB706" t="s">
        <v>137</v>
      </c>
      <c r="BC706" t="s">
        <v>106</v>
      </c>
      <c r="BD706" t="s">
        <v>122</v>
      </c>
      <c r="BE706" t="s">
        <v>108</v>
      </c>
      <c r="BF706" t="s">
        <v>108</v>
      </c>
      <c r="BG706" t="s">
        <v>108</v>
      </c>
      <c r="BH706" t="s">
        <v>95</v>
      </c>
      <c r="BI706" t="s">
        <v>95</v>
      </c>
      <c r="BJ706" t="s">
        <v>96</v>
      </c>
      <c r="BK706" t="s">
        <v>96</v>
      </c>
      <c r="BL706" t="s">
        <v>96</v>
      </c>
      <c r="BM706" t="s">
        <v>96</v>
      </c>
      <c r="BN706" t="s">
        <v>96</v>
      </c>
      <c r="BO706" t="s">
        <v>95</v>
      </c>
      <c r="BP706" t="s">
        <v>95</v>
      </c>
      <c r="BQ706" t="s">
        <v>95</v>
      </c>
      <c r="BR706" t="s">
        <v>111</v>
      </c>
      <c r="BS706" t="s">
        <v>94</v>
      </c>
      <c r="BT706" t="s">
        <v>94</v>
      </c>
      <c r="BU706" t="s">
        <v>94</v>
      </c>
      <c r="BV706" t="s">
        <v>94</v>
      </c>
      <c r="BW706" t="s">
        <v>94</v>
      </c>
      <c r="BX706" t="s">
        <v>98</v>
      </c>
      <c r="BY706" t="s">
        <v>1324</v>
      </c>
    </row>
    <row r="707" spans="1:77">
      <c r="A707">
        <v>705</v>
      </c>
      <c r="B707">
        <v>7</v>
      </c>
      <c r="C707" t="s">
        <v>327</v>
      </c>
      <c r="D707" t="s">
        <v>755</v>
      </c>
      <c r="E707" t="s">
        <v>101</v>
      </c>
      <c r="F707" t="s">
        <v>146</v>
      </c>
      <c r="H707" t="str">
        <f t="shared" ref="H707:H770" si="11">IF(LEN(G707)&gt;0, G707,IF(LEN(F707)&lt;1, "España",F707))</f>
        <v>Venezuela</v>
      </c>
      <c r="I707">
        <v>1996</v>
      </c>
      <c r="J707" t="s">
        <v>131</v>
      </c>
      <c r="L707" s="3">
        <v>20000000000</v>
      </c>
      <c r="M707" t="s">
        <v>103</v>
      </c>
      <c r="N707" t="s">
        <v>83</v>
      </c>
      <c r="P707">
        <v>1</v>
      </c>
      <c r="Q707">
        <v>0</v>
      </c>
      <c r="R707">
        <v>0</v>
      </c>
      <c r="S707">
        <v>3</v>
      </c>
      <c r="T707">
        <v>5</v>
      </c>
      <c r="U707">
        <v>8</v>
      </c>
      <c r="V707">
        <v>15</v>
      </c>
      <c r="W707">
        <v>15</v>
      </c>
      <c r="X707">
        <v>30</v>
      </c>
      <c r="Y707" t="s">
        <v>84</v>
      </c>
      <c r="AA707" t="s">
        <v>85</v>
      </c>
      <c r="AB707" t="s">
        <v>86</v>
      </c>
      <c r="AC707" t="s">
        <v>85</v>
      </c>
      <c r="AD707" t="s">
        <v>85</v>
      </c>
      <c r="AE707" t="s">
        <v>87</v>
      </c>
      <c r="AG707" t="s">
        <v>245</v>
      </c>
      <c r="AH707" s="1">
        <v>20000000000</v>
      </c>
      <c r="AI707" t="s">
        <v>89</v>
      </c>
      <c r="AJ707" t="s">
        <v>89</v>
      </c>
      <c r="AK707" t="s">
        <v>90</v>
      </c>
      <c r="AL707" t="s">
        <v>89</v>
      </c>
      <c r="AN707" t="s">
        <v>179</v>
      </c>
      <c r="AO707" t="s">
        <v>179</v>
      </c>
      <c r="AP707" t="s">
        <v>179</v>
      </c>
      <c r="AQ707" t="s">
        <v>179</v>
      </c>
      <c r="AR707" t="s">
        <v>179</v>
      </c>
      <c r="AS707" t="s">
        <v>179</v>
      </c>
      <c r="AT707" t="s">
        <v>107</v>
      </c>
      <c r="AU707" t="s">
        <v>107</v>
      </c>
      <c r="AV707" t="s">
        <v>107</v>
      </c>
      <c r="AW707" t="s">
        <v>107</v>
      </c>
      <c r="AX707" t="s">
        <v>107</v>
      </c>
      <c r="AY707" t="s">
        <v>107</v>
      </c>
      <c r="AZ707" t="s">
        <v>107</v>
      </c>
      <c r="BA707" t="s">
        <v>107</v>
      </c>
      <c r="BB707" t="s">
        <v>107</v>
      </c>
      <c r="BC707" t="s">
        <v>107</v>
      </c>
      <c r="BD707" t="s">
        <v>121</v>
      </c>
      <c r="BE707" t="s">
        <v>108</v>
      </c>
      <c r="BF707" t="s">
        <v>108</v>
      </c>
      <c r="BG707" t="s">
        <v>148</v>
      </c>
      <c r="BH707" t="s">
        <v>108</v>
      </c>
      <c r="BI707" t="s">
        <v>108</v>
      </c>
      <c r="BJ707" t="s">
        <v>96</v>
      </c>
      <c r="BK707" t="s">
        <v>96</v>
      </c>
      <c r="BL707" t="s">
        <v>96</v>
      </c>
      <c r="BM707" t="s">
        <v>96</v>
      </c>
      <c r="BN707" t="s">
        <v>96</v>
      </c>
      <c r="BO707" t="s">
        <v>108</v>
      </c>
      <c r="BP707" t="s">
        <v>108</v>
      </c>
      <c r="BQ707" t="s">
        <v>108</v>
      </c>
      <c r="BR707" t="s">
        <v>97</v>
      </c>
      <c r="BS707" t="s">
        <v>121</v>
      </c>
      <c r="BT707" t="s">
        <v>121</v>
      </c>
      <c r="BU707" t="s">
        <v>121</v>
      </c>
      <c r="BV707" t="s">
        <v>121</v>
      </c>
      <c r="BW707" t="s">
        <v>121</v>
      </c>
      <c r="BX707" t="s">
        <v>98</v>
      </c>
      <c r="BY707" t="s">
        <v>1325</v>
      </c>
    </row>
    <row r="708" spans="1:77">
      <c r="A708">
        <v>706</v>
      </c>
      <c r="B708">
        <v>7</v>
      </c>
      <c r="C708" t="s">
        <v>969</v>
      </c>
      <c r="D708" t="s">
        <v>470</v>
      </c>
      <c r="E708" t="s">
        <v>101</v>
      </c>
      <c r="F708" t="s">
        <v>239</v>
      </c>
      <c r="H708" t="str">
        <f t="shared" si="11"/>
        <v>México</v>
      </c>
      <c r="I708">
        <v>1984</v>
      </c>
      <c r="J708" t="s">
        <v>115</v>
      </c>
      <c r="K708" t="s">
        <v>1326</v>
      </c>
      <c r="L708" s="3">
        <v>20000000000</v>
      </c>
      <c r="M708" t="s">
        <v>141</v>
      </c>
      <c r="N708" t="s">
        <v>83</v>
      </c>
      <c r="P708">
        <v>0</v>
      </c>
      <c r="Q708">
        <v>0</v>
      </c>
      <c r="R708">
        <v>0</v>
      </c>
      <c r="S708">
        <v>0</v>
      </c>
      <c r="T708">
        <v>0</v>
      </c>
      <c r="U708">
        <v>60</v>
      </c>
      <c r="V708">
        <v>0</v>
      </c>
      <c r="W708">
        <v>0</v>
      </c>
      <c r="X708">
        <v>48</v>
      </c>
      <c r="Y708" t="s">
        <v>143</v>
      </c>
      <c r="AA708" t="s">
        <v>85</v>
      </c>
      <c r="AB708" t="s">
        <v>86</v>
      </c>
      <c r="AC708" t="s">
        <v>85</v>
      </c>
      <c r="AD708" t="s">
        <v>85</v>
      </c>
      <c r="AE708" t="s">
        <v>87</v>
      </c>
      <c r="AG708" t="s">
        <v>211</v>
      </c>
      <c r="AI708" t="s">
        <v>89</v>
      </c>
      <c r="AJ708" t="s">
        <v>89</v>
      </c>
      <c r="AK708" t="s">
        <v>89</v>
      </c>
      <c r="AL708" t="s">
        <v>90</v>
      </c>
      <c r="AN708" t="s">
        <v>92</v>
      </c>
      <c r="AO708" t="s">
        <v>92</v>
      </c>
      <c r="AP708" t="s">
        <v>92</v>
      </c>
      <c r="AQ708" t="s">
        <v>92</v>
      </c>
      <c r="AR708" t="s">
        <v>92</v>
      </c>
      <c r="AS708" t="s">
        <v>92</v>
      </c>
      <c r="AT708" t="s">
        <v>107</v>
      </c>
      <c r="AU708" t="s">
        <v>106</v>
      </c>
      <c r="AV708" t="s">
        <v>107</v>
      </c>
      <c r="AW708" t="s">
        <v>106</v>
      </c>
      <c r="AX708" t="s">
        <v>107</v>
      </c>
      <c r="AY708" t="s">
        <v>107</v>
      </c>
      <c r="AZ708" t="s">
        <v>106</v>
      </c>
      <c r="BA708" t="s">
        <v>107</v>
      </c>
      <c r="BB708" t="s">
        <v>106</v>
      </c>
      <c r="BC708" t="s">
        <v>106</v>
      </c>
      <c r="BD708" t="s">
        <v>121</v>
      </c>
      <c r="BE708" t="s">
        <v>108</v>
      </c>
      <c r="BF708" t="s">
        <v>95</v>
      </c>
      <c r="BG708" t="s">
        <v>95</v>
      </c>
      <c r="BH708" t="s">
        <v>108</v>
      </c>
      <c r="BI708" t="s">
        <v>108</v>
      </c>
      <c r="BJ708" t="s">
        <v>120</v>
      </c>
      <c r="BK708" t="s">
        <v>96</v>
      </c>
      <c r="BL708" t="s">
        <v>120</v>
      </c>
      <c r="BM708" t="s">
        <v>120</v>
      </c>
      <c r="BN708" t="s">
        <v>120</v>
      </c>
      <c r="BO708" t="s">
        <v>148</v>
      </c>
      <c r="BP708" t="s">
        <v>95</v>
      </c>
      <c r="BQ708" t="s">
        <v>95</v>
      </c>
      <c r="BR708" t="s">
        <v>97</v>
      </c>
      <c r="BS708" t="s">
        <v>121</v>
      </c>
      <c r="BT708" t="s">
        <v>122</v>
      </c>
      <c r="BU708" t="s">
        <v>121</v>
      </c>
      <c r="BV708" t="s">
        <v>121</v>
      </c>
      <c r="BW708" t="s">
        <v>121</v>
      </c>
      <c r="BX708" t="s">
        <v>98</v>
      </c>
      <c r="BY708" t="s">
        <v>1327</v>
      </c>
    </row>
    <row r="709" spans="1:77">
      <c r="A709">
        <v>707</v>
      </c>
      <c r="B709">
        <v>7</v>
      </c>
      <c r="C709" t="s">
        <v>1328</v>
      </c>
      <c r="D709" t="s">
        <v>1258</v>
      </c>
      <c r="E709" t="s">
        <v>79</v>
      </c>
      <c r="F709" t="s">
        <v>239</v>
      </c>
      <c r="H709" t="str">
        <f t="shared" si="11"/>
        <v>México</v>
      </c>
      <c r="I709">
        <v>1992</v>
      </c>
      <c r="J709" t="s">
        <v>81</v>
      </c>
      <c r="L709" s="3">
        <v>10000000000</v>
      </c>
      <c r="M709" t="s">
        <v>103</v>
      </c>
      <c r="N709" t="s">
        <v>117</v>
      </c>
      <c r="P709">
        <v>0</v>
      </c>
      <c r="Q709">
        <v>0</v>
      </c>
      <c r="R709">
        <v>0</v>
      </c>
      <c r="S709">
        <v>4</v>
      </c>
      <c r="T709">
        <v>0</v>
      </c>
      <c r="U709">
        <v>0</v>
      </c>
      <c r="V709">
        <v>0</v>
      </c>
      <c r="W709">
        <v>0</v>
      </c>
      <c r="X709">
        <v>0</v>
      </c>
      <c r="Y709" t="s">
        <v>143</v>
      </c>
      <c r="AA709" t="s">
        <v>85</v>
      </c>
      <c r="AB709" t="s">
        <v>86</v>
      </c>
      <c r="AC709" t="s">
        <v>85</v>
      </c>
      <c r="AD709" t="s">
        <v>85</v>
      </c>
      <c r="AE709" t="s">
        <v>87</v>
      </c>
      <c r="AG709" t="s">
        <v>105</v>
      </c>
      <c r="AI709" t="s">
        <v>90</v>
      </c>
      <c r="AJ709" t="s">
        <v>89</v>
      </c>
      <c r="AK709" t="s">
        <v>90</v>
      </c>
      <c r="AL709" t="s">
        <v>90</v>
      </c>
      <c r="AN709" t="s">
        <v>92</v>
      </c>
      <c r="AO709" t="s">
        <v>92</v>
      </c>
      <c r="AP709" t="s">
        <v>92</v>
      </c>
      <c r="AQ709" t="s">
        <v>92</v>
      </c>
      <c r="AR709" t="s">
        <v>92</v>
      </c>
      <c r="AS709" t="s">
        <v>92</v>
      </c>
      <c r="AT709" t="s">
        <v>107</v>
      </c>
      <c r="AU709" t="s">
        <v>107</v>
      </c>
      <c r="AV709" t="s">
        <v>107</v>
      </c>
      <c r="AW709" t="s">
        <v>107</v>
      </c>
      <c r="AX709" t="s">
        <v>107</v>
      </c>
      <c r="AY709" t="s">
        <v>107</v>
      </c>
      <c r="AZ709" t="s">
        <v>107</v>
      </c>
      <c r="BA709" t="s">
        <v>107</v>
      </c>
      <c r="BB709" t="s">
        <v>107</v>
      </c>
      <c r="BC709" t="s">
        <v>107</v>
      </c>
      <c r="BD709" t="s">
        <v>122</v>
      </c>
      <c r="BE709" t="s">
        <v>108</v>
      </c>
      <c r="BF709" t="s">
        <v>95</v>
      </c>
      <c r="BG709" t="s">
        <v>148</v>
      </c>
      <c r="BH709" t="s">
        <v>95</v>
      </c>
      <c r="BI709" t="s">
        <v>108</v>
      </c>
      <c r="BJ709" t="s">
        <v>96</v>
      </c>
      <c r="BK709" t="s">
        <v>96</v>
      </c>
      <c r="BL709" t="s">
        <v>96</v>
      </c>
      <c r="BM709" t="s">
        <v>96</v>
      </c>
      <c r="BN709" t="s">
        <v>96</v>
      </c>
      <c r="BO709" t="s">
        <v>108</v>
      </c>
      <c r="BP709" t="s">
        <v>95</v>
      </c>
      <c r="BQ709" t="s">
        <v>95</v>
      </c>
      <c r="BR709" t="s">
        <v>111</v>
      </c>
      <c r="BS709" t="s">
        <v>121</v>
      </c>
      <c r="BT709" t="s">
        <v>121</v>
      </c>
      <c r="BU709" t="s">
        <v>121</v>
      </c>
      <c r="BV709" t="s">
        <v>121</v>
      </c>
      <c r="BW709" t="s">
        <v>121</v>
      </c>
      <c r="BX709" t="s">
        <v>98</v>
      </c>
      <c r="BY709" t="s">
        <v>1329</v>
      </c>
    </row>
    <row r="710" spans="1:77">
      <c r="A710">
        <v>708</v>
      </c>
      <c r="B710">
        <v>7</v>
      </c>
      <c r="C710" t="s">
        <v>470</v>
      </c>
      <c r="D710" t="s">
        <v>566</v>
      </c>
      <c r="E710" t="s">
        <v>79</v>
      </c>
      <c r="F710" t="s">
        <v>175</v>
      </c>
      <c r="H710" t="str">
        <f t="shared" si="11"/>
        <v>Chile</v>
      </c>
      <c r="I710">
        <v>1988</v>
      </c>
      <c r="J710" t="s">
        <v>102</v>
      </c>
      <c r="L710" s="3" t="s">
        <v>85</v>
      </c>
      <c r="M710" t="s">
        <v>103</v>
      </c>
      <c r="N710" t="s">
        <v>83</v>
      </c>
      <c r="P710">
        <v>0</v>
      </c>
      <c r="Q710">
        <v>0</v>
      </c>
      <c r="R710">
        <v>0</v>
      </c>
      <c r="S710">
        <v>0</v>
      </c>
      <c r="T710">
        <v>0</v>
      </c>
      <c r="U710">
        <v>0</v>
      </c>
      <c r="V710">
        <v>0</v>
      </c>
      <c r="W710">
        <v>0</v>
      </c>
      <c r="X710">
        <v>100</v>
      </c>
      <c r="Y710" t="s">
        <v>84</v>
      </c>
      <c r="AA710" s="1">
        <v>10000000000</v>
      </c>
      <c r="AB710" t="s">
        <v>230</v>
      </c>
      <c r="AC710" s="1">
        <v>10000000000</v>
      </c>
      <c r="AD710" s="1">
        <v>10000000000</v>
      </c>
      <c r="AE710" t="s">
        <v>231</v>
      </c>
      <c r="AG710" t="s">
        <v>105</v>
      </c>
      <c r="AI710" t="s">
        <v>89</v>
      </c>
      <c r="AJ710" t="s">
        <v>89</v>
      </c>
      <c r="AK710" t="s">
        <v>89</v>
      </c>
      <c r="AL710" t="s">
        <v>90</v>
      </c>
      <c r="AN710" t="s">
        <v>91</v>
      </c>
      <c r="AO710" t="s">
        <v>91</v>
      </c>
      <c r="AP710" t="s">
        <v>91</v>
      </c>
      <c r="AQ710" t="s">
        <v>91</v>
      </c>
      <c r="AR710" t="s">
        <v>91</v>
      </c>
      <c r="AS710" t="s">
        <v>91</v>
      </c>
      <c r="AT710" t="s">
        <v>137</v>
      </c>
      <c r="AU710" t="s">
        <v>137</v>
      </c>
      <c r="AV710" t="s">
        <v>137</v>
      </c>
      <c r="AW710" t="s">
        <v>137</v>
      </c>
      <c r="AX710" t="s">
        <v>137</v>
      </c>
      <c r="AY710" t="s">
        <v>137</v>
      </c>
      <c r="AZ710" t="s">
        <v>137</v>
      </c>
      <c r="BA710" t="s">
        <v>137</v>
      </c>
      <c r="BB710" t="s">
        <v>137</v>
      </c>
      <c r="BC710" t="s">
        <v>137</v>
      </c>
      <c r="BD710" t="s">
        <v>94</v>
      </c>
      <c r="BE710" t="s">
        <v>108</v>
      </c>
      <c r="BF710" t="s">
        <v>108</v>
      </c>
      <c r="BG710" t="s">
        <v>148</v>
      </c>
      <c r="BH710" t="s">
        <v>95</v>
      </c>
      <c r="BI710" t="s">
        <v>95</v>
      </c>
      <c r="BJ710" t="s">
        <v>120</v>
      </c>
      <c r="BK710" t="s">
        <v>96</v>
      </c>
      <c r="BL710" t="s">
        <v>96</v>
      </c>
      <c r="BM710" t="s">
        <v>96</v>
      </c>
      <c r="BN710" t="s">
        <v>120</v>
      </c>
      <c r="BO710" t="s">
        <v>95</v>
      </c>
      <c r="BP710" t="s">
        <v>95</v>
      </c>
      <c r="BQ710" t="s">
        <v>95</v>
      </c>
      <c r="BR710" t="s">
        <v>111</v>
      </c>
      <c r="BS710" t="s">
        <v>94</v>
      </c>
      <c r="BT710" t="s">
        <v>94</v>
      </c>
      <c r="BU710" t="s">
        <v>121</v>
      </c>
      <c r="BV710" t="s">
        <v>121</v>
      </c>
      <c r="BW710" t="s">
        <v>94</v>
      </c>
      <c r="BX710" t="s">
        <v>98</v>
      </c>
      <c r="BY710" t="s">
        <v>1330</v>
      </c>
    </row>
    <row r="711" spans="1:77">
      <c r="A711">
        <v>709</v>
      </c>
      <c r="B711">
        <v>0</v>
      </c>
      <c r="E711" t="s">
        <v>167</v>
      </c>
      <c r="H711" t="str">
        <f t="shared" si="11"/>
        <v>España</v>
      </c>
      <c r="AI711" t="s">
        <v>167</v>
      </c>
      <c r="AJ711" t="s">
        <v>167</v>
      </c>
      <c r="AK711" t="s">
        <v>167</v>
      </c>
      <c r="AL711" t="s">
        <v>167</v>
      </c>
    </row>
    <row r="712" spans="1:77">
      <c r="A712">
        <v>710</v>
      </c>
      <c r="B712">
        <v>2</v>
      </c>
      <c r="C712" t="s">
        <v>173</v>
      </c>
      <c r="D712" t="s">
        <v>436</v>
      </c>
      <c r="E712" t="s">
        <v>101</v>
      </c>
      <c r="F712" t="s">
        <v>115</v>
      </c>
      <c r="G712" t="s">
        <v>298</v>
      </c>
      <c r="H712" t="str">
        <f t="shared" si="11"/>
        <v xml:space="preserve">Brasil </v>
      </c>
      <c r="I712">
        <v>1969</v>
      </c>
      <c r="J712" t="s">
        <v>131</v>
      </c>
      <c r="L712" s="3" t="s">
        <v>85</v>
      </c>
      <c r="M712" t="s">
        <v>103</v>
      </c>
      <c r="N712" t="s">
        <v>83</v>
      </c>
      <c r="AI712" t="s">
        <v>167</v>
      </c>
      <c r="AJ712" t="s">
        <v>167</v>
      </c>
      <c r="AK712" t="s">
        <v>167</v>
      </c>
      <c r="AL712" t="s">
        <v>167</v>
      </c>
    </row>
    <row r="713" spans="1:77">
      <c r="A713">
        <v>711</v>
      </c>
      <c r="B713">
        <v>7</v>
      </c>
      <c r="C713" t="s">
        <v>528</v>
      </c>
      <c r="D713" t="s">
        <v>886</v>
      </c>
      <c r="E713" t="s">
        <v>101</v>
      </c>
      <c r="F713" t="s">
        <v>446</v>
      </c>
      <c r="H713" t="str">
        <f t="shared" si="11"/>
        <v>Honduras</v>
      </c>
      <c r="I713">
        <v>1987</v>
      </c>
      <c r="J713" t="s">
        <v>131</v>
      </c>
      <c r="L713" s="3" t="s">
        <v>85</v>
      </c>
      <c r="M713" t="s">
        <v>103</v>
      </c>
      <c r="N713" t="s">
        <v>117</v>
      </c>
      <c r="P713">
        <v>0</v>
      </c>
      <c r="Q713">
        <v>0</v>
      </c>
      <c r="R713">
        <v>0</v>
      </c>
      <c r="S713">
        <v>0</v>
      </c>
      <c r="T713">
        <v>0</v>
      </c>
      <c r="U713">
        <v>0</v>
      </c>
      <c r="V713">
        <v>0</v>
      </c>
      <c r="W713">
        <v>96</v>
      </c>
      <c r="X713">
        <v>300</v>
      </c>
      <c r="Y713" t="s">
        <v>143</v>
      </c>
      <c r="AA713" t="s">
        <v>85</v>
      </c>
      <c r="AB713" t="s">
        <v>86</v>
      </c>
      <c r="AC713" t="s">
        <v>85</v>
      </c>
      <c r="AD713" t="s">
        <v>85</v>
      </c>
      <c r="AE713" t="s">
        <v>87</v>
      </c>
      <c r="AG713" t="s">
        <v>105</v>
      </c>
      <c r="AI713" t="s">
        <v>89</v>
      </c>
      <c r="AJ713" t="s">
        <v>89</v>
      </c>
      <c r="AK713" t="s">
        <v>89</v>
      </c>
      <c r="AL713" t="s">
        <v>89</v>
      </c>
      <c r="AM713" t="s">
        <v>1331</v>
      </c>
      <c r="AN713" t="s">
        <v>92</v>
      </c>
      <c r="AO713" t="s">
        <v>92</v>
      </c>
      <c r="AP713" t="s">
        <v>92</v>
      </c>
      <c r="AQ713" t="s">
        <v>92</v>
      </c>
      <c r="AR713" t="s">
        <v>92</v>
      </c>
      <c r="AS713" t="s">
        <v>92</v>
      </c>
      <c r="AT713" t="s">
        <v>107</v>
      </c>
      <c r="AU713" t="s">
        <v>107</v>
      </c>
      <c r="AV713" t="s">
        <v>118</v>
      </c>
      <c r="AW713" t="s">
        <v>118</v>
      </c>
      <c r="AX713" t="s">
        <v>118</v>
      </c>
      <c r="AY713" t="s">
        <v>107</v>
      </c>
      <c r="AZ713" t="s">
        <v>107</v>
      </c>
      <c r="BA713" t="s">
        <v>107</v>
      </c>
      <c r="BB713" t="s">
        <v>107</v>
      </c>
      <c r="BC713" t="s">
        <v>93</v>
      </c>
      <c r="BD713" t="s">
        <v>121</v>
      </c>
      <c r="BE713" t="s">
        <v>148</v>
      </c>
      <c r="BF713" t="s">
        <v>108</v>
      </c>
      <c r="BG713" t="s">
        <v>148</v>
      </c>
      <c r="BH713" t="s">
        <v>95</v>
      </c>
      <c r="BI713" t="s">
        <v>95</v>
      </c>
      <c r="BJ713" t="s">
        <v>96</v>
      </c>
      <c r="BK713" t="s">
        <v>96</v>
      </c>
      <c r="BL713" t="s">
        <v>96</v>
      </c>
      <c r="BM713" t="s">
        <v>96</v>
      </c>
      <c r="BN713" t="s">
        <v>96</v>
      </c>
      <c r="BO713" t="s">
        <v>108</v>
      </c>
      <c r="BP713" t="s">
        <v>95</v>
      </c>
      <c r="BQ713" t="s">
        <v>95</v>
      </c>
      <c r="BR713" t="s">
        <v>111</v>
      </c>
      <c r="BS713" t="s">
        <v>94</v>
      </c>
      <c r="BT713" t="s">
        <v>121</v>
      </c>
      <c r="BU713" t="s">
        <v>121</v>
      </c>
      <c r="BV713" t="s">
        <v>94</v>
      </c>
      <c r="BW713" t="s">
        <v>94</v>
      </c>
      <c r="BX713" t="s">
        <v>98</v>
      </c>
      <c r="BY713" t="s">
        <v>1332</v>
      </c>
    </row>
    <row r="714" spans="1:77">
      <c r="A714">
        <v>712</v>
      </c>
      <c r="B714">
        <v>7</v>
      </c>
      <c r="C714" t="s">
        <v>1206</v>
      </c>
      <c r="D714" t="s">
        <v>186</v>
      </c>
      <c r="E714" t="s">
        <v>101</v>
      </c>
      <c r="F714" t="s">
        <v>239</v>
      </c>
      <c r="H714" t="str">
        <f t="shared" si="11"/>
        <v>México</v>
      </c>
      <c r="I714">
        <v>1987</v>
      </c>
      <c r="J714" t="s">
        <v>131</v>
      </c>
      <c r="L714" s="3">
        <v>10000000000</v>
      </c>
      <c r="M714" t="s">
        <v>141</v>
      </c>
      <c r="N714" t="s">
        <v>83</v>
      </c>
      <c r="P714">
        <v>0</v>
      </c>
      <c r="Q714">
        <v>0</v>
      </c>
      <c r="R714">
        <v>0</v>
      </c>
      <c r="S714">
        <v>4</v>
      </c>
      <c r="T714">
        <v>20</v>
      </c>
      <c r="U714">
        <v>40</v>
      </c>
      <c r="V714">
        <v>0</v>
      </c>
      <c r="W714">
        <v>0</v>
      </c>
      <c r="X714">
        <v>42</v>
      </c>
      <c r="Y714" t="s">
        <v>143</v>
      </c>
      <c r="AA714" t="s">
        <v>85</v>
      </c>
      <c r="AB714" t="s">
        <v>170</v>
      </c>
      <c r="AC714" t="s">
        <v>85</v>
      </c>
      <c r="AD714" t="s">
        <v>85</v>
      </c>
      <c r="AE714" t="s">
        <v>115</v>
      </c>
      <c r="AG714" t="s">
        <v>177</v>
      </c>
      <c r="AI714" t="s">
        <v>90</v>
      </c>
      <c r="AJ714" t="s">
        <v>89</v>
      </c>
      <c r="AK714" t="s">
        <v>89</v>
      </c>
      <c r="AL714" t="s">
        <v>90</v>
      </c>
      <c r="AN714" t="s">
        <v>91</v>
      </c>
      <c r="AO714" t="s">
        <v>91</v>
      </c>
      <c r="AP714" t="s">
        <v>92</v>
      </c>
      <c r="AQ714" t="s">
        <v>92</v>
      </c>
      <c r="AR714" t="s">
        <v>92</v>
      </c>
      <c r="AS714" t="s">
        <v>91</v>
      </c>
      <c r="AT714" t="s">
        <v>106</v>
      </c>
      <c r="AU714" t="s">
        <v>106</v>
      </c>
      <c r="AV714" t="s">
        <v>106</v>
      </c>
      <c r="AW714" t="s">
        <v>137</v>
      </c>
      <c r="AX714" t="s">
        <v>106</v>
      </c>
      <c r="AY714" t="s">
        <v>106</v>
      </c>
      <c r="AZ714" t="s">
        <v>106</v>
      </c>
      <c r="BA714" t="s">
        <v>106</v>
      </c>
      <c r="BB714" t="s">
        <v>106</v>
      </c>
      <c r="BC714" t="s">
        <v>137</v>
      </c>
      <c r="BD714" t="s">
        <v>121</v>
      </c>
      <c r="BE714" t="s">
        <v>108</v>
      </c>
      <c r="BF714" t="s">
        <v>95</v>
      </c>
      <c r="BG714" t="s">
        <v>95</v>
      </c>
      <c r="BH714" t="s">
        <v>95</v>
      </c>
      <c r="BI714" t="s">
        <v>108</v>
      </c>
      <c r="BJ714" t="s">
        <v>96</v>
      </c>
      <c r="BK714" t="s">
        <v>96</v>
      </c>
      <c r="BL714" t="s">
        <v>96</v>
      </c>
      <c r="BM714" t="s">
        <v>120</v>
      </c>
      <c r="BN714" t="s">
        <v>120</v>
      </c>
      <c r="BO714" t="s">
        <v>95</v>
      </c>
      <c r="BP714" t="s">
        <v>108</v>
      </c>
      <c r="BQ714" t="s">
        <v>95</v>
      </c>
      <c r="BR714" t="s">
        <v>97</v>
      </c>
      <c r="BS714" t="s">
        <v>121</v>
      </c>
      <c r="BT714" t="s">
        <v>94</v>
      </c>
      <c r="BU714" t="s">
        <v>94</v>
      </c>
      <c r="BV714" t="s">
        <v>94</v>
      </c>
      <c r="BW714" t="s">
        <v>94</v>
      </c>
      <c r="BX714" t="s">
        <v>98</v>
      </c>
      <c r="BY714" t="s">
        <v>1333</v>
      </c>
    </row>
    <row r="715" spans="1:77">
      <c r="A715">
        <v>713</v>
      </c>
      <c r="B715">
        <v>7</v>
      </c>
      <c r="C715" t="s">
        <v>750</v>
      </c>
      <c r="D715" t="s">
        <v>323</v>
      </c>
      <c r="E715" t="s">
        <v>101</v>
      </c>
      <c r="F715" t="s">
        <v>239</v>
      </c>
      <c r="H715" t="str">
        <f t="shared" si="11"/>
        <v>México</v>
      </c>
      <c r="I715">
        <v>1988</v>
      </c>
      <c r="J715" t="s">
        <v>131</v>
      </c>
      <c r="L715" s="3">
        <v>10000000000</v>
      </c>
      <c r="M715" t="s">
        <v>82</v>
      </c>
      <c r="N715" t="s">
        <v>83</v>
      </c>
      <c r="P715">
        <v>1</v>
      </c>
      <c r="Q715">
        <v>1</v>
      </c>
      <c r="R715">
        <v>1</v>
      </c>
      <c r="S715">
        <v>4</v>
      </c>
      <c r="T715">
        <v>5</v>
      </c>
      <c r="U715">
        <v>5</v>
      </c>
      <c r="V715">
        <v>3</v>
      </c>
      <c r="W715">
        <v>2</v>
      </c>
      <c r="X715">
        <v>1</v>
      </c>
      <c r="Y715" t="s">
        <v>134</v>
      </c>
      <c r="AA715" t="s">
        <v>85</v>
      </c>
      <c r="AB715" t="s">
        <v>230</v>
      </c>
      <c r="AC715" t="s">
        <v>85</v>
      </c>
      <c r="AD715" t="s">
        <v>85</v>
      </c>
      <c r="AE715" t="s">
        <v>87</v>
      </c>
      <c r="AG715" t="s">
        <v>211</v>
      </c>
      <c r="AI715" t="s">
        <v>89</v>
      </c>
      <c r="AJ715" t="s">
        <v>89</v>
      </c>
      <c r="AK715" t="s">
        <v>90</v>
      </c>
      <c r="AL715" t="s">
        <v>89</v>
      </c>
      <c r="AN715" t="s">
        <v>91</v>
      </c>
      <c r="AO715" t="s">
        <v>91</v>
      </c>
      <c r="AP715" t="s">
        <v>92</v>
      </c>
      <c r="AQ715" t="s">
        <v>92</v>
      </c>
      <c r="AR715" t="s">
        <v>92</v>
      </c>
      <c r="AS715" t="s">
        <v>91</v>
      </c>
      <c r="AT715" t="s">
        <v>137</v>
      </c>
      <c r="AU715" t="s">
        <v>137</v>
      </c>
      <c r="AV715" t="s">
        <v>106</v>
      </c>
      <c r="AW715" t="s">
        <v>137</v>
      </c>
      <c r="AX715" t="s">
        <v>106</v>
      </c>
      <c r="AY715" t="s">
        <v>106</v>
      </c>
      <c r="AZ715" t="s">
        <v>137</v>
      </c>
      <c r="BA715" t="s">
        <v>137</v>
      </c>
      <c r="BB715" t="s">
        <v>106</v>
      </c>
      <c r="BC715" t="s">
        <v>137</v>
      </c>
      <c r="BD715" t="s">
        <v>94</v>
      </c>
      <c r="BE715" t="s">
        <v>108</v>
      </c>
      <c r="BF715" t="s">
        <v>95</v>
      </c>
      <c r="BG715" t="s">
        <v>108</v>
      </c>
      <c r="BH715" t="s">
        <v>95</v>
      </c>
      <c r="BI715" t="s">
        <v>95</v>
      </c>
      <c r="BJ715" t="s">
        <v>96</v>
      </c>
      <c r="BK715" t="s">
        <v>110</v>
      </c>
      <c r="BL715" t="s">
        <v>110</v>
      </c>
      <c r="BM715" t="s">
        <v>120</v>
      </c>
      <c r="BN715" t="s">
        <v>110</v>
      </c>
      <c r="BO715" t="s">
        <v>95</v>
      </c>
      <c r="BP715" t="s">
        <v>95</v>
      </c>
      <c r="BQ715" t="s">
        <v>95</v>
      </c>
      <c r="BR715" t="s">
        <v>111</v>
      </c>
      <c r="BS715" t="s">
        <v>94</v>
      </c>
      <c r="BT715" t="s">
        <v>94</v>
      </c>
      <c r="BU715" t="s">
        <v>94</v>
      </c>
      <c r="BV715" t="s">
        <v>121</v>
      </c>
      <c r="BW715" t="s">
        <v>94</v>
      </c>
      <c r="BX715" t="s">
        <v>89</v>
      </c>
    </row>
    <row r="716" spans="1:77">
      <c r="A716">
        <v>714</v>
      </c>
      <c r="B716">
        <v>7</v>
      </c>
      <c r="C716" t="s">
        <v>268</v>
      </c>
      <c r="D716" t="s">
        <v>174</v>
      </c>
      <c r="E716" t="s">
        <v>101</v>
      </c>
      <c r="F716" t="s">
        <v>80</v>
      </c>
      <c r="H716" t="str">
        <f t="shared" si="11"/>
        <v>España</v>
      </c>
      <c r="I716">
        <v>1980</v>
      </c>
      <c r="J716" t="s">
        <v>131</v>
      </c>
      <c r="L716" s="3" t="s">
        <v>85</v>
      </c>
      <c r="M716" t="s">
        <v>103</v>
      </c>
      <c r="N716" t="s">
        <v>117</v>
      </c>
      <c r="P716">
        <v>0</v>
      </c>
      <c r="Q716">
        <v>0</v>
      </c>
      <c r="R716">
        <v>60</v>
      </c>
      <c r="S716">
        <v>0</v>
      </c>
      <c r="T716">
        <v>0</v>
      </c>
      <c r="U716">
        <v>40</v>
      </c>
      <c r="V716">
        <v>0</v>
      </c>
      <c r="W716">
        <v>0</v>
      </c>
      <c r="X716">
        <v>0</v>
      </c>
      <c r="Y716" t="s">
        <v>220</v>
      </c>
      <c r="AA716" s="1">
        <v>40000000000</v>
      </c>
      <c r="AB716" t="s">
        <v>170</v>
      </c>
      <c r="AC716" s="1">
        <v>40000000000</v>
      </c>
      <c r="AD716" s="1">
        <v>20000000000</v>
      </c>
      <c r="AE716" t="s">
        <v>410</v>
      </c>
      <c r="AG716" t="s">
        <v>177</v>
      </c>
      <c r="AI716" t="s">
        <v>89</v>
      </c>
      <c r="AJ716" t="s">
        <v>89</v>
      </c>
      <c r="AK716" t="s">
        <v>89</v>
      </c>
      <c r="AL716" t="s">
        <v>90</v>
      </c>
      <c r="AN716" t="s">
        <v>92</v>
      </c>
      <c r="AO716" t="s">
        <v>92</v>
      </c>
      <c r="AP716" t="s">
        <v>92</v>
      </c>
      <c r="AQ716" t="s">
        <v>92</v>
      </c>
      <c r="AR716" t="s">
        <v>92</v>
      </c>
      <c r="AS716" t="s">
        <v>92</v>
      </c>
      <c r="AT716" t="s">
        <v>107</v>
      </c>
      <c r="AU716" t="s">
        <v>106</v>
      </c>
      <c r="AV716" t="s">
        <v>106</v>
      </c>
      <c r="AW716" t="s">
        <v>107</v>
      </c>
      <c r="AX716" t="s">
        <v>107</v>
      </c>
      <c r="AY716" t="s">
        <v>107</v>
      </c>
      <c r="AZ716" t="s">
        <v>93</v>
      </c>
      <c r="BA716" t="s">
        <v>107</v>
      </c>
      <c r="BB716" t="s">
        <v>93</v>
      </c>
      <c r="BC716" t="s">
        <v>107</v>
      </c>
      <c r="BD716" t="s">
        <v>94</v>
      </c>
      <c r="BE716" t="s">
        <v>148</v>
      </c>
      <c r="BF716" t="s">
        <v>108</v>
      </c>
      <c r="BG716" t="s">
        <v>148</v>
      </c>
      <c r="BH716" t="s">
        <v>95</v>
      </c>
      <c r="BI716" t="s">
        <v>95</v>
      </c>
      <c r="BJ716" t="s">
        <v>96</v>
      </c>
      <c r="BK716" t="s">
        <v>120</v>
      </c>
      <c r="BL716" t="s">
        <v>96</v>
      </c>
      <c r="BM716" t="s">
        <v>120</v>
      </c>
      <c r="BN716" t="s">
        <v>120</v>
      </c>
      <c r="BO716" t="s">
        <v>148</v>
      </c>
      <c r="BP716" t="s">
        <v>95</v>
      </c>
      <c r="BQ716" t="s">
        <v>95</v>
      </c>
      <c r="BR716" t="s">
        <v>111</v>
      </c>
      <c r="BS716" t="s">
        <v>122</v>
      </c>
      <c r="BT716" t="s">
        <v>121</v>
      </c>
      <c r="BU716" t="s">
        <v>121</v>
      </c>
      <c r="BV716" t="s">
        <v>94</v>
      </c>
      <c r="BW716" t="s">
        <v>121</v>
      </c>
      <c r="BX716" t="s">
        <v>98</v>
      </c>
      <c r="BY716" t="s">
        <v>1334</v>
      </c>
    </row>
    <row r="717" spans="1:77">
      <c r="A717">
        <v>715</v>
      </c>
      <c r="B717">
        <v>7</v>
      </c>
      <c r="C717" t="s">
        <v>274</v>
      </c>
      <c r="D717" t="s">
        <v>271</v>
      </c>
      <c r="E717" t="s">
        <v>101</v>
      </c>
      <c r="F717" t="s">
        <v>115</v>
      </c>
      <c r="G717" t="s">
        <v>130</v>
      </c>
      <c r="H717" t="str">
        <f t="shared" si="11"/>
        <v>Brazil</v>
      </c>
      <c r="I717">
        <v>1989</v>
      </c>
      <c r="J717" t="s">
        <v>81</v>
      </c>
      <c r="L717" s="3" t="s">
        <v>85</v>
      </c>
      <c r="M717" t="s">
        <v>141</v>
      </c>
      <c r="N717" t="s">
        <v>104</v>
      </c>
      <c r="P717">
        <v>0</v>
      </c>
      <c r="Q717">
        <v>0</v>
      </c>
      <c r="R717">
        <v>40</v>
      </c>
      <c r="S717">
        <v>2</v>
      </c>
      <c r="T717">
        <v>2</v>
      </c>
      <c r="U717">
        <v>40</v>
      </c>
      <c r="V717">
        <v>0</v>
      </c>
      <c r="W717">
        <v>0</v>
      </c>
      <c r="X717">
        <v>40</v>
      </c>
      <c r="Y717" t="s">
        <v>143</v>
      </c>
      <c r="AA717" s="1">
        <v>20000000000</v>
      </c>
      <c r="AB717" t="s">
        <v>230</v>
      </c>
      <c r="AC717" s="1">
        <v>60000000000</v>
      </c>
      <c r="AD717" s="1">
        <v>60000000000</v>
      </c>
      <c r="AE717" t="s">
        <v>171</v>
      </c>
      <c r="AG717" t="s">
        <v>105</v>
      </c>
      <c r="AI717" t="s">
        <v>89</v>
      </c>
      <c r="AJ717" t="s">
        <v>89</v>
      </c>
      <c r="AK717" t="s">
        <v>89</v>
      </c>
      <c r="AL717" t="s">
        <v>90</v>
      </c>
      <c r="AN717" t="s">
        <v>172</v>
      </c>
      <c r="AO717" t="s">
        <v>92</v>
      </c>
      <c r="AP717" t="s">
        <v>172</v>
      </c>
      <c r="AQ717" t="s">
        <v>172</v>
      </c>
      <c r="AR717" t="s">
        <v>172</v>
      </c>
      <c r="AS717" t="s">
        <v>179</v>
      </c>
      <c r="AT717" t="s">
        <v>118</v>
      </c>
      <c r="AU717" t="s">
        <v>118</v>
      </c>
      <c r="AV717" t="s">
        <v>107</v>
      </c>
      <c r="AW717" t="s">
        <v>93</v>
      </c>
      <c r="AX717" t="s">
        <v>93</v>
      </c>
      <c r="AY717" t="s">
        <v>93</v>
      </c>
      <c r="AZ717" t="s">
        <v>107</v>
      </c>
      <c r="BA717" t="s">
        <v>93</v>
      </c>
      <c r="BB717" t="s">
        <v>107</v>
      </c>
      <c r="BC717" t="s">
        <v>107</v>
      </c>
      <c r="BD717" t="s">
        <v>122</v>
      </c>
      <c r="BE717" t="s">
        <v>108</v>
      </c>
      <c r="BF717" t="s">
        <v>95</v>
      </c>
      <c r="BG717" t="s">
        <v>108</v>
      </c>
      <c r="BH717" t="s">
        <v>95</v>
      </c>
      <c r="BI717" t="s">
        <v>95</v>
      </c>
      <c r="BJ717" t="s">
        <v>96</v>
      </c>
      <c r="BK717" t="s">
        <v>96</v>
      </c>
      <c r="BL717" t="s">
        <v>96</v>
      </c>
      <c r="BM717" t="s">
        <v>120</v>
      </c>
      <c r="BN717" t="s">
        <v>120</v>
      </c>
      <c r="BO717" t="s">
        <v>95</v>
      </c>
      <c r="BP717" t="s">
        <v>95</v>
      </c>
      <c r="BQ717" t="s">
        <v>95</v>
      </c>
      <c r="BR717" t="s">
        <v>111</v>
      </c>
      <c r="BS717" t="s">
        <v>94</v>
      </c>
      <c r="BT717" t="s">
        <v>94</v>
      </c>
      <c r="BU717" t="s">
        <v>121</v>
      </c>
      <c r="BV717" t="s">
        <v>121</v>
      </c>
      <c r="BW717" t="s">
        <v>121</v>
      </c>
      <c r="BX717" t="s">
        <v>98</v>
      </c>
      <c r="BY717" t="s">
        <v>1335</v>
      </c>
    </row>
    <row r="718" spans="1:77">
      <c r="A718" t="s">
        <v>1336</v>
      </c>
      <c r="H718" t="str">
        <f t="shared" si="11"/>
        <v>España</v>
      </c>
    </row>
    <row r="719" spans="1:77">
      <c r="A719">
        <v>716</v>
      </c>
      <c r="B719">
        <v>7</v>
      </c>
      <c r="C719" t="s">
        <v>1337</v>
      </c>
      <c r="D719" t="s">
        <v>755</v>
      </c>
      <c r="E719" t="s">
        <v>79</v>
      </c>
      <c r="F719" t="s">
        <v>423</v>
      </c>
      <c r="H719" t="str">
        <f t="shared" si="11"/>
        <v>Estados Unidos</v>
      </c>
      <c r="I719">
        <v>1964</v>
      </c>
      <c r="J719" t="s">
        <v>131</v>
      </c>
      <c r="L719" s="3">
        <v>30000000000</v>
      </c>
      <c r="M719" t="s">
        <v>199</v>
      </c>
      <c r="N719" t="s">
        <v>83</v>
      </c>
      <c r="P719">
        <v>0</v>
      </c>
      <c r="Q719">
        <v>0</v>
      </c>
      <c r="R719">
        <v>0</v>
      </c>
      <c r="S719">
        <v>5</v>
      </c>
      <c r="T719">
        <v>50</v>
      </c>
      <c r="U719">
        <v>500</v>
      </c>
      <c r="V719">
        <v>0</v>
      </c>
      <c r="W719">
        <v>0</v>
      </c>
      <c r="X719">
        <v>0</v>
      </c>
      <c r="Y719" t="s">
        <v>143</v>
      </c>
      <c r="AA719" t="s">
        <v>85</v>
      </c>
      <c r="AB719" t="s">
        <v>86</v>
      </c>
      <c r="AC719" t="s">
        <v>85</v>
      </c>
      <c r="AD719" t="s">
        <v>85</v>
      </c>
      <c r="AE719" t="s">
        <v>87</v>
      </c>
      <c r="AG719" t="s">
        <v>105</v>
      </c>
      <c r="AI719" t="s">
        <v>89</v>
      </c>
      <c r="AJ719" t="s">
        <v>89</v>
      </c>
      <c r="AK719" t="s">
        <v>90</v>
      </c>
      <c r="AL719" t="s">
        <v>89</v>
      </c>
      <c r="AN719" t="s">
        <v>92</v>
      </c>
      <c r="AO719" t="s">
        <v>91</v>
      </c>
      <c r="AP719" t="s">
        <v>92</v>
      </c>
      <c r="AQ719" t="s">
        <v>92</v>
      </c>
      <c r="AR719" t="s">
        <v>92</v>
      </c>
      <c r="AS719" t="s">
        <v>92</v>
      </c>
      <c r="AT719" t="s">
        <v>106</v>
      </c>
      <c r="AU719" t="s">
        <v>106</v>
      </c>
      <c r="AV719" t="s">
        <v>107</v>
      </c>
      <c r="AW719" t="s">
        <v>137</v>
      </c>
      <c r="AX719" t="s">
        <v>107</v>
      </c>
      <c r="AY719" t="s">
        <v>137</v>
      </c>
      <c r="AZ719" t="s">
        <v>106</v>
      </c>
      <c r="BA719" t="s">
        <v>137</v>
      </c>
      <c r="BB719" t="s">
        <v>107</v>
      </c>
      <c r="BC719" t="s">
        <v>137</v>
      </c>
      <c r="BD719" t="s">
        <v>122</v>
      </c>
      <c r="BE719" t="s">
        <v>108</v>
      </c>
      <c r="BF719" t="s">
        <v>95</v>
      </c>
      <c r="BG719" t="s">
        <v>95</v>
      </c>
      <c r="BH719" t="s">
        <v>95</v>
      </c>
      <c r="BI719" t="s">
        <v>95</v>
      </c>
      <c r="BJ719" t="s">
        <v>96</v>
      </c>
      <c r="BK719" t="s">
        <v>96</v>
      </c>
      <c r="BL719" t="s">
        <v>96</v>
      </c>
      <c r="BM719" t="s">
        <v>96</v>
      </c>
      <c r="BN719" t="s">
        <v>96</v>
      </c>
      <c r="BO719" t="s">
        <v>148</v>
      </c>
      <c r="BP719" t="s">
        <v>108</v>
      </c>
      <c r="BQ719" t="s">
        <v>95</v>
      </c>
      <c r="BR719" t="s">
        <v>111</v>
      </c>
      <c r="BS719" t="s">
        <v>94</v>
      </c>
      <c r="BT719" t="s">
        <v>119</v>
      </c>
      <c r="BU719" t="s">
        <v>121</v>
      </c>
      <c r="BV719" t="s">
        <v>94</v>
      </c>
      <c r="BW719" t="s">
        <v>122</v>
      </c>
      <c r="BX719" t="s">
        <v>98</v>
      </c>
      <c r="BY719" t="s">
        <v>1338</v>
      </c>
    </row>
    <row r="720" spans="1:77">
      <c r="A720">
        <v>717</v>
      </c>
      <c r="B720">
        <v>7</v>
      </c>
      <c r="C720" t="s">
        <v>421</v>
      </c>
      <c r="D720" t="s">
        <v>615</v>
      </c>
      <c r="E720" t="s">
        <v>79</v>
      </c>
      <c r="F720" t="s">
        <v>115</v>
      </c>
      <c r="G720" t="s">
        <v>116</v>
      </c>
      <c r="H720" t="str">
        <f t="shared" si="11"/>
        <v>Brasil</v>
      </c>
      <c r="I720">
        <v>1998</v>
      </c>
      <c r="J720" t="s">
        <v>81</v>
      </c>
      <c r="L720" s="3">
        <v>10000000000</v>
      </c>
      <c r="M720" t="s">
        <v>176</v>
      </c>
      <c r="N720" t="s">
        <v>104</v>
      </c>
      <c r="P720">
        <v>0</v>
      </c>
      <c r="Q720">
        <v>0</v>
      </c>
      <c r="R720">
        <v>0</v>
      </c>
      <c r="S720">
        <v>5</v>
      </c>
      <c r="T720">
        <v>0</v>
      </c>
      <c r="U720">
        <v>0</v>
      </c>
      <c r="V720">
        <v>0</v>
      </c>
      <c r="W720">
        <v>0</v>
      </c>
      <c r="X720">
        <v>12</v>
      </c>
      <c r="Y720" t="s">
        <v>143</v>
      </c>
      <c r="AA720" s="1">
        <v>10000000000</v>
      </c>
      <c r="AB720" t="s">
        <v>170</v>
      </c>
      <c r="AC720" t="s">
        <v>85</v>
      </c>
      <c r="AD720" t="s">
        <v>85</v>
      </c>
      <c r="AE720" t="s">
        <v>171</v>
      </c>
      <c r="AG720" t="s">
        <v>177</v>
      </c>
      <c r="AI720" t="s">
        <v>89</v>
      </c>
      <c r="AJ720" t="s">
        <v>89</v>
      </c>
      <c r="AK720" t="s">
        <v>90</v>
      </c>
      <c r="AL720" t="s">
        <v>90</v>
      </c>
      <c r="AN720" t="s">
        <v>91</v>
      </c>
      <c r="AO720" t="s">
        <v>92</v>
      </c>
      <c r="AP720" t="s">
        <v>179</v>
      </c>
      <c r="AQ720" t="s">
        <v>179</v>
      </c>
      <c r="AR720" t="s">
        <v>179</v>
      </c>
      <c r="AS720" t="s">
        <v>179</v>
      </c>
      <c r="AT720" t="s">
        <v>106</v>
      </c>
      <c r="AU720" t="s">
        <v>106</v>
      </c>
      <c r="AV720" t="s">
        <v>106</v>
      </c>
      <c r="AW720" t="s">
        <v>93</v>
      </c>
      <c r="AX720" t="s">
        <v>118</v>
      </c>
      <c r="AY720" t="s">
        <v>106</v>
      </c>
      <c r="AZ720" t="s">
        <v>106</v>
      </c>
      <c r="BA720" t="s">
        <v>106</v>
      </c>
      <c r="BB720" t="s">
        <v>106</v>
      </c>
      <c r="BC720" t="s">
        <v>106</v>
      </c>
      <c r="BD720" t="s">
        <v>121</v>
      </c>
      <c r="BE720" t="s">
        <v>148</v>
      </c>
      <c r="BF720" t="s">
        <v>109</v>
      </c>
      <c r="BG720" t="s">
        <v>108</v>
      </c>
      <c r="BH720" t="s">
        <v>95</v>
      </c>
      <c r="BI720" t="s">
        <v>95</v>
      </c>
      <c r="BJ720" t="s">
        <v>96</v>
      </c>
      <c r="BK720" t="s">
        <v>96</v>
      </c>
      <c r="BL720" t="s">
        <v>96</v>
      </c>
      <c r="BM720" t="s">
        <v>110</v>
      </c>
      <c r="BN720" t="s">
        <v>120</v>
      </c>
      <c r="BO720" t="s">
        <v>95</v>
      </c>
      <c r="BP720" t="s">
        <v>108</v>
      </c>
      <c r="BQ720" t="s">
        <v>95</v>
      </c>
      <c r="BR720" t="s">
        <v>97</v>
      </c>
      <c r="BS720" t="s">
        <v>121</v>
      </c>
      <c r="BT720" t="s">
        <v>94</v>
      </c>
      <c r="BU720" t="s">
        <v>122</v>
      </c>
      <c r="BV720" t="s">
        <v>94</v>
      </c>
      <c r="BW720" t="s">
        <v>121</v>
      </c>
      <c r="BX720" t="s">
        <v>98</v>
      </c>
      <c r="BY720" t="s">
        <v>1339</v>
      </c>
    </row>
    <row r="721" spans="1:77">
      <c r="A721">
        <v>718</v>
      </c>
      <c r="B721">
        <v>7</v>
      </c>
      <c r="C721" t="s">
        <v>174</v>
      </c>
      <c r="D721" t="s">
        <v>263</v>
      </c>
      <c r="E721" t="s">
        <v>101</v>
      </c>
      <c r="F721" t="s">
        <v>115</v>
      </c>
      <c r="G721" t="s">
        <v>298</v>
      </c>
      <c r="H721" t="str">
        <f t="shared" si="11"/>
        <v xml:space="preserve">Brasil </v>
      </c>
      <c r="I721">
        <v>1987</v>
      </c>
      <c r="J721" t="s">
        <v>131</v>
      </c>
      <c r="L721" s="3" t="s">
        <v>85</v>
      </c>
      <c r="M721" t="s">
        <v>141</v>
      </c>
      <c r="N721" t="s">
        <v>104</v>
      </c>
      <c r="P721">
        <v>5</v>
      </c>
      <c r="Q721">
        <v>15</v>
      </c>
      <c r="R721">
        <v>60</v>
      </c>
      <c r="S721">
        <v>2</v>
      </c>
      <c r="T721">
        <v>10</v>
      </c>
      <c r="U721">
        <v>30</v>
      </c>
      <c r="V721">
        <v>0</v>
      </c>
      <c r="W721">
        <v>120</v>
      </c>
      <c r="X721">
        <v>1000</v>
      </c>
      <c r="Y721" t="s">
        <v>301</v>
      </c>
      <c r="AA721" s="1">
        <v>70000000000</v>
      </c>
      <c r="AB721" t="s">
        <v>170</v>
      </c>
      <c r="AC721" s="1">
        <v>50000000000</v>
      </c>
      <c r="AD721" s="1">
        <v>50000000000</v>
      </c>
      <c r="AE721" t="s">
        <v>171</v>
      </c>
      <c r="AG721" t="s">
        <v>105</v>
      </c>
      <c r="AI721" t="s">
        <v>89</v>
      </c>
      <c r="AJ721" t="s">
        <v>90</v>
      </c>
      <c r="AK721" t="s">
        <v>89</v>
      </c>
      <c r="AL721" t="s">
        <v>89</v>
      </c>
      <c r="AN721" t="s">
        <v>91</v>
      </c>
      <c r="AO721" t="s">
        <v>91</v>
      </c>
      <c r="AP721" t="s">
        <v>92</v>
      </c>
      <c r="AQ721" t="s">
        <v>92</v>
      </c>
      <c r="AR721" t="s">
        <v>92</v>
      </c>
      <c r="AS721" t="s">
        <v>92</v>
      </c>
      <c r="AT721" t="s">
        <v>93</v>
      </c>
      <c r="AU721" t="s">
        <v>107</v>
      </c>
      <c r="AV721" t="s">
        <v>107</v>
      </c>
      <c r="AW721" t="s">
        <v>93</v>
      </c>
      <c r="AX721" t="s">
        <v>93</v>
      </c>
      <c r="AY721" t="s">
        <v>93</v>
      </c>
      <c r="AZ721" t="s">
        <v>107</v>
      </c>
      <c r="BA721" t="s">
        <v>93</v>
      </c>
      <c r="BB721" t="s">
        <v>107</v>
      </c>
      <c r="BC721" t="s">
        <v>107</v>
      </c>
      <c r="BD721" t="s">
        <v>121</v>
      </c>
      <c r="BE721" t="s">
        <v>108</v>
      </c>
      <c r="BF721" t="s">
        <v>95</v>
      </c>
      <c r="BG721" t="s">
        <v>108</v>
      </c>
      <c r="BH721" t="s">
        <v>95</v>
      </c>
      <c r="BI721" t="s">
        <v>95</v>
      </c>
      <c r="BJ721" t="s">
        <v>96</v>
      </c>
      <c r="BK721" t="s">
        <v>96</v>
      </c>
      <c r="BL721" t="s">
        <v>96</v>
      </c>
      <c r="BM721" t="s">
        <v>120</v>
      </c>
      <c r="BN721" t="s">
        <v>96</v>
      </c>
      <c r="BO721" t="s">
        <v>95</v>
      </c>
      <c r="BP721" t="s">
        <v>95</v>
      </c>
      <c r="BQ721" t="s">
        <v>95</v>
      </c>
      <c r="BR721" t="s">
        <v>111</v>
      </c>
      <c r="BS721" t="s">
        <v>121</v>
      </c>
      <c r="BT721" t="s">
        <v>121</v>
      </c>
      <c r="BU721" t="s">
        <v>94</v>
      </c>
      <c r="BV721" t="s">
        <v>94</v>
      </c>
      <c r="BW721" t="s">
        <v>94</v>
      </c>
      <c r="BX721" t="s">
        <v>89</v>
      </c>
    </row>
    <row r="722" spans="1:77">
      <c r="A722">
        <v>719</v>
      </c>
      <c r="B722">
        <v>1</v>
      </c>
      <c r="C722" t="s">
        <v>507</v>
      </c>
      <c r="D722" t="s">
        <v>507</v>
      </c>
      <c r="E722" t="s">
        <v>167</v>
      </c>
      <c r="H722" t="str">
        <f t="shared" si="11"/>
        <v>España</v>
      </c>
      <c r="AI722" t="s">
        <v>167</v>
      </c>
      <c r="AJ722" t="s">
        <v>167</v>
      </c>
      <c r="AK722" t="s">
        <v>167</v>
      </c>
      <c r="AL722" t="s">
        <v>167</v>
      </c>
    </row>
    <row r="723" spans="1:77">
      <c r="A723">
        <v>721</v>
      </c>
      <c r="B723">
        <v>7</v>
      </c>
      <c r="C723" t="s">
        <v>1340</v>
      </c>
      <c r="D723" t="s">
        <v>1341</v>
      </c>
      <c r="E723" t="s">
        <v>79</v>
      </c>
      <c r="F723" t="s">
        <v>115</v>
      </c>
      <c r="G723" t="s">
        <v>140</v>
      </c>
      <c r="H723" t="str">
        <f t="shared" si="11"/>
        <v>BRAZIL</v>
      </c>
      <c r="I723">
        <v>1969</v>
      </c>
      <c r="J723" t="s">
        <v>102</v>
      </c>
      <c r="L723" s="3">
        <v>20000000000</v>
      </c>
      <c r="M723" t="s">
        <v>82</v>
      </c>
      <c r="N723" t="s">
        <v>83</v>
      </c>
      <c r="P723">
        <v>0</v>
      </c>
      <c r="Q723">
        <v>0</v>
      </c>
      <c r="R723">
        <v>0</v>
      </c>
      <c r="S723">
        <v>0</v>
      </c>
      <c r="T723">
        <v>0</v>
      </c>
      <c r="U723">
        <v>0</v>
      </c>
      <c r="V723">
        <v>0</v>
      </c>
      <c r="W723">
        <v>0</v>
      </c>
      <c r="X723">
        <v>0</v>
      </c>
      <c r="Y723" t="s">
        <v>134</v>
      </c>
      <c r="AA723" t="s">
        <v>85</v>
      </c>
      <c r="AB723" t="s">
        <v>86</v>
      </c>
      <c r="AC723" t="s">
        <v>85</v>
      </c>
      <c r="AD723" t="s">
        <v>85</v>
      </c>
      <c r="AE723" t="s">
        <v>87</v>
      </c>
      <c r="AG723" t="s">
        <v>105</v>
      </c>
      <c r="AI723" t="s">
        <v>89</v>
      </c>
      <c r="AJ723" t="s">
        <v>89</v>
      </c>
      <c r="AK723" t="s">
        <v>89</v>
      </c>
      <c r="AL723" t="s">
        <v>90</v>
      </c>
      <c r="AN723" t="s">
        <v>91</v>
      </c>
      <c r="AO723" t="s">
        <v>91</v>
      </c>
      <c r="AP723" t="s">
        <v>92</v>
      </c>
      <c r="AQ723" t="s">
        <v>92</v>
      </c>
      <c r="AR723" t="s">
        <v>91</v>
      </c>
      <c r="AS723" t="s">
        <v>91</v>
      </c>
      <c r="AT723" t="s">
        <v>118</v>
      </c>
      <c r="AU723" t="s">
        <v>118</v>
      </c>
      <c r="AV723" t="s">
        <v>118</v>
      </c>
      <c r="AW723" t="s">
        <v>137</v>
      </c>
      <c r="AX723" t="s">
        <v>137</v>
      </c>
      <c r="AY723" t="s">
        <v>107</v>
      </c>
      <c r="AZ723" t="s">
        <v>137</v>
      </c>
      <c r="BA723" t="s">
        <v>107</v>
      </c>
      <c r="BB723" t="s">
        <v>137</v>
      </c>
      <c r="BC723" t="s">
        <v>137</v>
      </c>
      <c r="BD723" t="s">
        <v>121</v>
      </c>
      <c r="BE723" t="s">
        <v>95</v>
      </c>
      <c r="BF723" t="s">
        <v>108</v>
      </c>
      <c r="BG723" t="s">
        <v>148</v>
      </c>
      <c r="BH723" t="s">
        <v>95</v>
      </c>
      <c r="BI723" t="s">
        <v>95</v>
      </c>
      <c r="BJ723" t="s">
        <v>120</v>
      </c>
      <c r="BK723" t="s">
        <v>96</v>
      </c>
      <c r="BL723" t="s">
        <v>96</v>
      </c>
      <c r="BM723" t="s">
        <v>120</v>
      </c>
      <c r="BN723" t="s">
        <v>120</v>
      </c>
      <c r="BO723" t="s">
        <v>95</v>
      </c>
      <c r="BP723" t="s">
        <v>95</v>
      </c>
      <c r="BQ723" t="s">
        <v>95</v>
      </c>
      <c r="BR723" t="s">
        <v>97</v>
      </c>
      <c r="BS723" t="s">
        <v>94</v>
      </c>
      <c r="BT723" t="s">
        <v>121</v>
      </c>
      <c r="BU723" t="s">
        <v>121</v>
      </c>
      <c r="BV723" t="s">
        <v>121</v>
      </c>
      <c r="BW723" t="s">
        <v>94</v>
      </c>
      <c r="BX723" t="s">
        <v>98</v>
      </c>
      <c r="BY723" t="s">
        <v>1342</v>
      </c>
    </row>
    <row r="724" spans="1:77">
      <c r="A724">
        <v>722</v>
      </c>
      <c r="B724">
        <v>7</v>
      </c>
      <c r="C724" t="s">
        <v>619</v>
      </c>
      <c r="D724" t="s">
        <v>501</v>
      </c>
      <c r="E724" t="s">
        <v>79</v>
      </c>
      <c r="F724" t="s">
        <v>239</v>
      </c>
      <c r="H724" t="str">
        <f t="shared" si="11"/>
        <v>México</v>
      </c>
      <c r="I724">
        <v>1965</v>
      </c>
      <c r="J724" t="s">
        <v>131</v>
      </c>
      <c r="L724" s="3">
        <v>20000000000</v>
      </c>
      <c r="M724" t="s">
        <v>141</v>
      </c>
      <c r="N724" t="s">
        <v>83</v>
      </c>
      <c r="P724">
        <v>0</v>
      </c>
      <c r="Q724">
        <v>0</v>
      </c>
      <c r="R724">
        <v>0</v>
      </c>
      <c r="S724">
        <v>5</v>
      </c>
      <c r="T724">
        <v>40</v>
      </c>
      <c r="U724">
        <v>140</v>
      </c>
      <c r="V724">
        <v>0</v>
      </c>
      <c r="W724">
        <v>0</v>
      </c>
      <c r="X724">
        <v>20</v>
      </c>
      <c r="Y724" t="s">
        <v>84</v>
      </c>
      <c r="AA724" t="s">
        <v>85</v>
      </c>
      <c r="AB724" t="s">
        <v>86</v>
      </c>
      <c r="AC724" t="s">
        <v>85</v>
      </c>
      <c r="AD724" t="s">
        <v>85</v>
      </c>
      <c r="AE724" t="s">
        <v>87</v>
      </c>
      <c r="AG724" t="s">
        <v>105</v>
      </c>
      <c r="AI724" t="s">
        <v>89</v>
      </c>
      <c r="AJ724" t="s">
        <v>89</v>
      </c>
      <c r="AK724" t="s">
        <v>89</v>
      </c>
      <c r="AL724" t="s">
        <v>90</v>
      </c>
      <c r="AN724" t="s">
        <v>92</v>
      </c>
      <c r="AO724" t="s">
        <v>92</v>
      </c>
      <c r="AP724" t="s">
        <v>92</v>
      </c>
      <c r="AQ724" t="s">
        <v>92</v>
      </c>
      <c r="AR724" t="s">
        <v>92</v>
      </c>
      <c r="AS724" t="s">
        <v>92</v>
      </c>
      <c r="AT724" t="s">
        <v>106</v>
      </c>
      <c r="AU724" t="s">
        <v>107</v>
      </c>
      <c r="AV724" t="s">
        <v>106</v>
      </c>
      <c r="AW724" t="s">
        <v>106</v>
      </c>
      <c r="AX724" t="s">
        <v>106</v>
      </c>
      <c r="AY724" t="s">
        <v>106</v>
      </c>
      <c r="AZ724" t="s">
        <v>106</v>
      </c>
      <c r="BA724" t="s">
        <v>106</v>
      </c>
      <c r="BB724" t="s">
        <v>106</v>
      </c>
      <c r="BC724" t="s">
        <v>106</v>
      </c>
      <c r="BD724" t="s">
        <v>121</v>
      </c>
      <c r="BE724" t="s">
        <v>108</v>
      </c>
      <c r="BF724" t="s">
        <v>95</v>
      </c>
      <c r="BG724" t="s">
        <v>95</v>
      </c>
      <c r="BH724" t="s">
        <v>95</v>
      </c>
      <c r="BI724" t="s">
        <v>95</v>
      </c>
      <c r="BJ724" t="s">
        <v>96</v>
      </c>
      <c r="BK724" t="s">
        <v>96</v>
      </c>
      <c r="BL724" t="s">
        <v>120</v>
      </c>
      <c r="BM724" t="s">
        <v>120</v>
      </c>
      <c r="BN724" t="s">
        <v>120</v>
      </c>
      <c r="BO724" t="s">
        <v>108</v>
      </c>
      <c r="BP724" t="s">
        <v>95</v>
      </c>
      <c r="BQ724" t="s">
        <v>108</v>
      </c>
      <c r="BR724" t="s">
        <v>97</v>
      </c>
      <c r="BS724" t="s">
        <v>94</v>
      </c>
      <c r="BT724" t="s">
        <v>121</v>
      </c>
      <c r="BU724" t="s">
        <v>121</v>
      </c>
      <c r="BV724" t="s">
        <v>121</v>
      </c>
      <c r="BW724" t="s">
        <v>94</v>
      </c>
      <c r="BX724" t="s">
        <v>98</v>
      </c>
      <c r="BY724" t="s">
        <v>1343</v>
      </c>
    </row>
    <row r="725" spans="1:77">
      <c r="A725">
        <v>723</v>
      </c>
      <c r="B725">
        <v>7</v>
      </c>
      <c r="C725" t="s">
        <v>1222</v>
      </c>
      <c r="D725" t="s">
        <v>1222</v>
      </c>
      <c r="E725" t="s">
        <v>101</v>
      </c>
      <c r="F725" t="s">
        <v>115</v>
      </c>
      <c r="G725" t="s">
        <v>298</v>
      </c>
      <c r="H725" t="str">
        <f t="shared" si="11"/>
        <v xml:space="preserve">Brasil </v>
      </c>
      <c r="I725">
        <v>1976</v>
      </c>
      <c r="J725" t="s">
        <v>81</v>
      </c>
      <c r="L725" s="3">
        <v>20000000000</v>
      </c>
      <c r="M725" t="s">
        <v>82</v>
      </c>
      <c r="N725" t="s">
        <v>83</v>
      </c>
      <c r="P725">
        <v>2</v>
      </c>
      <c r="Q725">
        <v>10</v>
      </c>
      <c r="R725">
        <v>60</v>
      </c>
      <c r="S725">
        <v>10</v>
      </c>
      <c r="T725">
        <v>40</v>
      </c>
      <c r="U725">
        <v>460</v>
      </c>
      <c r="V725">
        <v>40</v>
      </c>
      <c r="W725">
        <v>160</v>
      </c>
      <c r="X725">
        <v>2000</v>
      </c>
      <c r="Y725" t="s">
        <v>220</v>
      </c>
      <c r="AA725" s="1">
        <v>20000000000</v>
      </c>
      <c r="AB725" t="s">
        <v>230</v>
      </c>
      <c r="AC725" s="1">
        <v>10000000000</v>
      </c>
      <c r="AD725" s="1">
        <v>10000000000</v>
      </c>
      <c r="AE725" t="s">
        <v>171</v>
      </c>
      <c r="AG725" t="s">
        <v>184</v>
      </c>
      <c r="AI725" t="s">
        <v>89</v>
      </c>
      <c r="AJ725" t="s">
        <v>89</v>
      </c>
      <c r="AK725" t="s">
        <v>90</v>
      </c>
      <c r="AL725" t="s">
        <v>89</v>
      </c>
      <c r="AN725" t="s">
        <v>91</v>
      </c>
      <c r="AO725" t="s">
        <v>91</v>
      </c>
      <c r="AP725" t="s">
        <v>91</v>
      </c>
      <c r="AQ725" t="s">
        <v>91</v>
      </c>
      <c r="AR725" t="s">
        <v>91</v>
      </c>
      <c r="AS725" t="s">
        <v>179</v>
      </c>
      <c r="AT725" t="s">
        <v>137</v>
      </c>
      <c r="AU725" t="s">
        <v>137</v>
      </c>
      <c r="AV725" t="s">
        <v>106</v>
      </c>
      <c r="AW725" t="s">
        <v>137</v>
      </c>
      <c r="AX725" t="s">
        <v>106</v>
      </c>
      <c r="AY725" t="s">
        <v>137</v>
      </c>
      <c r="AZ725" t="s">
        <v>137</v>
      </c>
      <c r="BA725" t="s">
        <v>106</v>
      </c>
      <c r="BB725" t="s">
        <v>106</v>
      </c>
      <c r="BC725" t="s">
        <v>137</v>
      </c>
      <c r="BD725" t="s">
        <v>121</v>
      </c>
      <c r="BE725" t="s">
        <v>95</v>
      </c>
      <c r="BF725" t="s">
        <v>95</v>
      </c>
      <c r="BG725" t="s">
        <v>95</v>
      </c>
      <c r="BH725" t="s">
        <v>95</v>
      </c>
      <c r="BI725" t="s">
        <v>95</v>
      </c>
      <c r="BJ725" t="s">
        <v>120</v>
      </c>
      <c r="BK725" t="s">
        <v>96</v>
      </c>
      <c r="BL725" t="s">
        <v>96</v>
      </c>
      <c r="BM725" t="s">
        <v>120</v>
      </c>
      <c r="BN725" t="s">
        <v>120</v>
      </c>
      <c r="BO725" t="s">
        <v>108</v>
      </c>
      <c r="BP725" t="s">
        <v>95</v>
      </c>
      <c r="BQ725" t="s">
        <v>95</v>
      </c>
      <c r="BR725" t="s">
        <v>111</v>
      </c>
      <c r="BS725" t="s">
        <v>94</v>
      </c>
      <c r="BT725" t="s">
        <v>94</v>
      </c>
      <c r="BU725" t="s">
        <v>94</v>
      </c>
      <c r="BV725" t="s">
        <v>94</v>
      </c>
      <c r="BW725" t="s">
        <v>94</v>
      </c>
      <c r="BX725" t="s">
        <v>98</v>
      </c>
      <c r="BY725" t="s">
        <v>1344</v>
      </c>
    </row>
    <row r="726" spans="1:77">
      <c r="A726">
        <v>724</v>
      </c>
      <c r="B726">
        <v>7</v>
      </c>
      <c r="C726" t="s">
        <v>188</v>
      </c>
      <c r="D726" t="s">
        <v>498</v>
      </c>
      <c r="E726" t="s">
        <v>101</v>
      </c>
      <c r="F726" t="s">
        <v>596</v>
      </c>
      <c r="H726" t="str">
        <f t="shared" si="11"/>
        <v>Puerto Rico</v>
      </c>
      <c r="I726">
        <v>1992</v>
      </c>
      <c r="J726" t="s">
        <v>81</v>
      </c>
      <c r="L726" s="3">
        <v>20000000000</v>
      </c>
      <c r="M726" t="s">
        <v>82</v>
      </c>
      <c r="N726" t="s">
        <v>104</v>
      </c>
      <c r="P726">
        <v>0</v>
      </c>
      <c r="Q726">
        <v>0</v>
      </c>
      <c r="R726">
        <v>0</v>
      </c>
      <c r="S726">
        <v>0</v>
      </c>
      <c r="T726">
        <v>0</v>
      </c>
      <c r="U726">
        <v>0</v>
      </c>
      <c r="V726">
        <v>0</v>
      </c>
      <c r="W726">
        <v>0</v>
      </c>
      <c r="X726">
        <v>0</v>
      </c>
      <c r="Y726" t="s">
        <v>84</v>
      </c>
      <c r="AA726" t="s">
        <v>85</v>
      </c>
      <c r="AB726" t="s">
        <v>86</v>
      </c>
      <c r="AC726" t="s">
        <v>85</v>
      </c>
      <c r="AD726" t="s">
        <v>85</v>
      </c>
      <c r="AE726" t="s">
        <v>87</v>
      </c>
      <c r="AG726" t="s">
        <v>105</v>
      </c>
      <c r="AI726" t="s">
        <v>89</v>
      </c>
      <c r="AJ726" t="s">
        <v>89</v>
      </c>
      <c r="AK726" t="s">
        <v>89</v>
      </c>
      <c r="AL726" t="s">
        <v>90</v>
      </c>
      <c r="AN726" t="s">
        <v>91</v>
      </c>
      <c r="AO726" t="s">
        <v>91</v>
      </c>
      <c r="AP726" t="s">
        <v>91</v>
      </c>
      <c r="AQ726" t="s">
        <v>91</v>
      </c>
      <c r="AR726" t="s">
        <v>91</v>
      </c>
      <c r="AS726" t="s">
        <v>179</v>
      </c>
      <c r="AT726" t="s">
        <v>137</v>
      </c>
      <c r="AU726" t="s">
        <v>137</v>
      </c>
      <c r="AV726" t="s">
        <v>137</v>
      </c>
      <c r="AW726" t="s">
        <v>137</v>
      </c>
      <c r="AX726" t="s">
        <v>137</v>
      </c>
      <c r="AY726" t="s">
        <v>137</v>
      </c>
      <c r="AZ726" t="s">
        <v>137</v>
      </c>
      <c r="BA726" t="s">
        <v>137</v>
      </c>
      <c r="BB726" t="s">
        <v>137</v>
      </c>
      <c r="BC726" t="s">
        <v>137</v>
      </c>
      <c r="BD726" t="s">
        <v>94</v>
      </c>
      <c r="BE726" t="s">
        <v>95</v>
      </c>
      <c r="BF726" t="s">
        <v>95</v>
      </c>
      <c r="BG726" t="s">
        <v>108</v>
      </c>
      <c r="BH726" t="s">
        <v>95</v>
      </c>
      <c r="BI726" t="s">
        <v>95</v>
      </c>
      <c r="BJ726" t="s">
        <v>96</v>
      </c>
      <c r="BK726" t="s">
        <v>96</v>
      </c>
      <c r="BL726" t="s">
        <v>96</v>
      </c>
      <c r="BM726" t="s">
        <v>110</v>
      </c>
      <c r="BN726" t="s">
        <v>120</v>
      </c>
      <c r="BO726" t="s">
        <v>95</v>
      </c>
      <c r="BP726" t="s">
        <v>95</v>
      </c>
      <c r="BQ726" t="s">
        <v>95</v>
      </c>
      <c r="BR726" t="s">
        <v>97</v>
      </c>
      <c r="BS726" t="s">
        <v>94</v>
      </c>
      <c r="BT726" t="s">
        <v>94</v>
      </c>
      <c r="BU726" t="s">
        <v>94</v>
      </c>
      <c r="BV726" t="s">
        <v>94</v>
      </c>
      <c r="BW726" t="s">
        <v>94</v>
      </c>
      <c r="BX726" t="s">
        <v>98</v>
      </c>
      <c r="BY726" t="s">
        <v>1345</v>
      </c>
    </row>
    <row r="727" spans="1:77">
      <c r="A727">
        <v>725</v>
      </c>
      <c r="B727">
        <v>7</v>
      </c>
      <c r="C727" t="s">
        <v>1346</v>
      </c>
      <c r="D727" t="s">
        <v>1229</v>
      </c>
      <c r="E727" t="s">
        <v>79</v>
      </c>
      <c r="F727" t="s">
        <v>125</v>
      </c>
      <c r="H727" t="str">
        <f t="shared" si="11"/>
        <v>Argentina</v>
      </c>
      <c r="I727">
        <v>1985</v>
      </c>
      <c r="J727" t="s">
        <v>126</v>
      </c>
      <c r="L727" s="3" t="s">
        <v>85</v>
      </c>
      <c r="M727" t="s">
        <v>103</v>
      </c>
      <c r="N727" t="s">
        <v>104</v>
      </c>
      <c r="P727">
        <v>0</v>
      </c>
      <c r="Q727">
        <v>0</v>
      </c>
      <c r="R727">
        <v>100</v>
      </c>
      <c r="S727">
        <v>0</v>
      </c>
      <c r="T727">
        <v>0</v>
      </c>
      <c r="U727">
        <v>50</v>
      </c>
      <c r="V727">
        <v>0</v>
      </c>
      <c r="W727">
        <v>0</v>
      </c>
      <c r="X727">
        <v>200</v>
      </c>
      <c r="Y727" t="s">
        <v>115</v>
      </c>
      <c r="Z727" t="s">
        <v>1347</v>
      </c>
      <c r="AA727" s="1">
        <v>50000000000</v>
      </c>
      <c r="AB727" t="s">
        <v>170</v>
      </c>
      <c r="AC727" s="1">
        <v>70000000000</v>
      </c>
      <c r="AD727" s="1">
        <v>70000000000</v>
      </c>
      <c r="AE727" t="s">
        <v>509</v>
      </c>
      <c r="AG727" t="s">
        <v>105</v>
      </c>
      <c r="AI727" t="s">
        <v>90</v>
      </c>
      <c r="AJ727" t="s">
        <v>90</v>
      </c>
      <c r="AK727" t="s">
        <v>89</v>
      </c>
      <c r="AL727" t="s">
        <v>89</v>
      </c>
      <c r="AN727" t="s">
        <v>91</v>
      </c>
      <c r="AO727" t="s">
        <v>91</v>
      </c>
      <c r="AP727" t="s">
        <v>91</v>
      </c>
      <c r="AQ727" t="s">
        <v>91</v>
      </c>
      <c r="AR727" t="s">
        <v>91</v>
      </c>
      <c r="AS727" t="s">
        <v>179</v>
      </c>
      <c r="AT727" t="s">
        <v>106</v>
      </c>
      <c r="AU727" t="s">
        <v>106</v>
      </c>
      <c r="AV727" t="s">
        <v>106</v>
      </c>
      <c r="AW727" t="s">
        <v>106</v>
      </c>
      <c r="AX727" t="s">
        <v>106</v>
      </c>
      <c r="AY727" t="s">
        <v>106</v>
      </c>
      <c r="AZ727" t="s">
        <v>106</v>
      </c>
      <c r="BA727" t="s">
        <v>106</v>
      </c>
      <c r="BB727" t="s">
        <v>106</v>
      </c>
      <c r="BC727" t="s">
        <v>106</v>
      </c>
      <c r="BD727" t="s">
        <v>94</v>
      </c>
      <c r="BE727" t="s">
        <v>109</v>
      </c>
      <c r="BF727" t="s">
        <v>109</v>
      </c>
      <c r="BG727" t="s">
        <v>148</v>
      </c>
      <c r="BH727" t="s">
        <v>109</v>
      </c>
      <c r="BI727" t="s">
        <v>148</v>
      </c>
      <c r="BJ727" t="s">
        <v>96</v>
      </c>
      <c r="BK727" t="s">
        <v>96</v>
      </c>
      <c r="BL727" t="s">
        <v>96</v>
      </c>
      <c r="BM727" t="s">
        <v>110</v>
      </c>
      <c r="BN727" t="s">
        <v>110</v>
      </c>
      <c r="BO727" t="s">
        <v>148</v>
      </c>
      <c r="BP727" t="s">
        <v>95</v>
      </c>
      <c r="BQ727" t="s">
        <v>95</v>
      </c>
      <c r="BR727" t="s">
        <v>185</v>
      </c>
      <c r="BS727" t="s">
        <v>122</v>
      </c>
      <c r="BT727" t="s">
        <v>122</v>
      </c>
      <c r="BU727" t="s">
        <v>122</v>
      </c>
      <c r="BV727" t="s">
        <v>121</v>
      </c>
      <c r="BW727" t="s">
        <v>121</v>
      </c>
      <c r="BX727" t="s">
        <v>98</v>
      </c>
    </row>
    <row r="728" spans="1:77">
      <c r="A728">
        <v>726</v>
      </c>
      <c r="B728">
        <v>7</v>
      </c>
      <c r="C728" t="s">
        <v>279</v>
      </c>
      <c r="D728" t="s">
        <v>755</v>
      </c>
      <c r="E728" t="s">
        <v>101</v>
      </c>
      <c r="F728" t="s">
        <v>239</v>
      </c>
      <c r="H728" t="str">
        <f t="shared" si="11"/>
        <v>México</v>
      </c>
      <c r="I728">
        <v>1978</v>
      </c>
      <c r="J728" t="s">
        <v>131</v>
      </c>
      <c r="L728" s="3">
        <v>10000000000</v>
      </c>
      <c r="M728" t="s">
        <v>103</v>
      </c>
      <c r="N728" t="s">
        <v>83</v>
      </c>
      <c r="P728">
        <v>0</v>
      </c>
      <c r="Q728">
        <v>0</v>
      </c>
      <c r="R728">
        <v>0</v>
      </c>
      <c r="S728">
        <v>0</v>
      </c>
      <c r="T728">
        <v>0</v>
      </c>
      <c r="U728">
        <v>0</v>
      </c>
      <c r="V728">
        <v>0</v>
      </c>
      <c r="W728">
        <v>0</v>
      </c>
      <c r="X728">
        <v>0</v>
      </c>
      <c r="Y728" t="s">
        <v>143</v>
      </c>
      <c r="AA728" t="s">
        <v>85</v>
      </c>
      <c r="AB728" t="s">
        <v>86</v>
      </c>
      <c r="AC728" t="s">
        <v>85</v>
      </c>
      <c r="AD728" t="s">
        <v>85</v>
      </c>
      <c r="AE728" t="s">
        <v>87</v>
      </c>
      <c r="AG728" t="s">
        <v>105</v>
      </c>
      <c r="AI728" t="s">
        <v>90</v>
      </c>
      <c r="AJ728" t="s">
        <v>89</v>
      </c>
      <c r="AK728" t="s">
        <v>89</v>
      </c>
      <c r="AL728" t="s">
        <v>89</v>
      </c>
      <c r="AN728" t="s">
        <v>92</v>
      </c>
      <c r="AO728" t="s">
        <v>92</v>
      </c>
      <c r="AP728" t="s">
        <v>92</v>
      </c>
      <c r="AQ728" t="s">
        <v>92</v>
      </c>
      <c r="AR728" t="s">
        <v>92</v>
      </c>
      <c r="AS728" t="s">
        <v>92</v>
      </c>
      <c r="AT728" t="s">
        <v>93</v>
      </c>
      <c r="AU728" t="s">
        <v>93</v>
      </c>
      <c r="AV728" t="s">
        <v>106</v>
      </c>
      <c r="AW728" t="s">
        <v>106</v>
      </c>
      <c r="AX728" t="s">
        <v>106</v>
      </c>
      <c r="AY728" t="s">
        <v>106</v>
      </c>
      <c r="AZ728" t="s">
        <v>106</v>
      </c>
      <c r="BA728" t="s">
        <v>137</v>
      </c>
      <c r="BB728" t="s">
        <v>106</v>
      </c>
      <c r="BC728" t="s">
        <v>106</v>
      </c>
      <c r="BD728" t="s">
        <v>121</v>
      </c>
      <c r="BE728" t="s">
        <v>108</v>
      </c>
      <c r="BF728" t="s">
        <v>226</v>
      </c>
      <c r="BG728" t="s">
        <v>226</v>
      </c>
      <c r="BH728" t="s">
        <v>95</v>
      </c>
      <c r="BI728" t="s">
        <v>95</v>
      </c>
      <c r="BJ728" t="s">
        <v>120</v>
      </c>
      <c r="BK728" t="s">
        <v>110</v>
      </c>
      <c r="BL728" t="s">
        <v>96</v>
      </c>
      <c r="BM728" t="s">
        <v>120</v>
      </c>
      <c r="BN728" t="s">
        <v>96</v>
      </c>
      <c r="BO728" t="s">
        <v>95</v>
      </c>
      <c r="BP728" t="s">
        <v>95</v>
      </c>
      <c r="BQ728" t="s">
        <v>95</v>
      </c>
      <c r="BR728" t="s">
        <v>111</v>
      </c>
      <c r="BS728" t="s">
        <v>121</v>
      </c>
      <c r="BT728" t="s">
        <v>94</v>
      </c>
      <c r="BU728" t="s">
        <v>121</v>
      </c>
      <c r="BV728" t="s">
        <v>121</v>
      </c>
      <c r="BW728" t="s">
        <v>94</v>
      </c>
      <c r="BX728" t="s">
        <v>98</v>
      </c>
      <c r="BY728" t="s">
        <v>1348</v>
      </c>
    </row>
    <row r="729" spans="1:77">
      <c r="A729">
        <v>727</v>
      </c>
      <c r="B729">
        <v>7</v>
      </c>
      <c r="C729" t="s">
        <v>1349</v>
      </c>
      <c r="D729" t="s">
        <v>348</v>
      </c>
      <c r="E729" t="s">
        <v>101</v>
      </c>
      <c r="F729" t="s">
        <v>115</v>
      </c>
      <c r="G729" t="s">
        <v>140</v>
      </c>
      <c r="H729" t="str">
        <f t="shared" si="11"/>
        <v>BRAZIL</v>
      </c>
      <c r="I729">
        <v>1968</v>
      </c>
      <c r="J729" t="s">
        <v>126</v>
      </c>
      <c r="L729" s="3">
        <v>10000000000</v>
      </c>
      <c r="M729" t="s">
        <v>190</v>
      </c>
      <c r="N729" t="s">
        <v>115</v>
      </c>
      <c r="O729" t="s">
        <v>1350</v>
      </c>
      <c r="P729">
        <v>0</v>
      </c>
      <c r="Q729">
        <v>0</v>
      </c>
      <c r="R729">
        <v>0</v>
      </c>
      <c r="S729">
        <v>20</v>
      </c>
      <c r="T729">
        <v>24</v>
      </c>
      <c r="U729">
        <v>120</v>
      </c>
      <c r="V729">
        <v>0</v>
      </c>
      <c r="W729">
        <v>40</v>
      </c>
      <c r="X729">
        <v>80</v>
      </c>
      <c r="Y729" t="s">
        <v>134</v>
      </c>
      <c r="AA729" t="s">
        <v>85</v>
      </c>
      <c r="AB729" t="s">
        <v>86</v>
      </c>
      <c r="AC729" t="s">
        <v>85</v>
      </c>
      <c r="AD729" t="s">
        <v>85</v>
      </c>
      <c r="AE729" t="s">
        <v>87</v>
      </c>
      <c r="AG729" t="s">
        <v>105</v>
      </c>
      <c r="AI729" t="s">
        <v>89</v>
      </c>
      <c r="AJ729" t="s">
        <v>89</v>
      </c>
      <c r="AK729" t="s">
        <v>90</v>
      </c>
      <c r="AL729" t="s">
        <v>90</v>
      </c>
      <c r="AN729" t="s">
        <v>172</v>
      </c>
      <c r="AO729" t="s">
        <v>172</v>
      </c>
      <c r="AP729" t="s">
        <v>92</v>
      </c>
      <c r="AQ729" t="s">
        <v>172</v>
      </c>
      <c r="AR729" t="s">
        <v>172</v>
      </c>
      <c r="AS729" t="s">
        <v>172</v>
      </c>
      <c r="AT729" t="s">
        <v>107</v>
      </c>
      <c r="AU729" t="s">
        <v>93</v>
      </c>
      <c r="AV729" t="s">
        <v>93</v>
      </c>
      <c r="AW729" t="s">
        <v>118</v>
      </c>
      <c r="AX729" t="s">
        <v>107</v>
      </c>
      <c r="AY729" t="s">
        <v>107</v>
      </c>
      <c r="AZ729" t="s">
        <v>107</v>
      </c>
      <c r="BA729" t="s">
        <v>93</v>
      </c>
      <c r="BB729" t="s">
        <v>107</v>
      </c>
      <c r="BC729" t="s">
        <v>93</v>
      </c>
      <c r="BD729" t="s">
        <v>94</v>
      </c>
      <c r="BE729" t="s">
        <v>95</v>
      </c>
      <c r="BF729" t="s">
        <v>148</v>
      </c>
      <c r="BG729" t="s">
        <v>148</v>
      </c>
      <c r="BH729" t="s">
        <v>95</v>
      </c>
      <c r="BI729" t="s">
        <v>95</v>
      </c>
      <c r="BJ729" t="s">
        <v>96</v>
      </c>
      <c r="BK729" t="s">
        <v>96</v>
      </c>
      <c r="BL729" t="s">
        <v>110</v>
      </c>
      <c r="BM729" t="s">
        <v>120</v>
      </c>
      <c r="BN729" t="s">
        <v>120</v>
      </c>
      <c r="BO729" t="s">
        <v>95</v>
      </c>
      <c r="BP729" t="s">
        <v>95</v>
      </c>
      <c r="BQ729" t="s">
        <v>95</v>
      </c>
      <c r="BR729" t="s">
        <v>97</v>
      </c>
      <c r="BS729" t="s">
        <v>94</v>
      </c>
      <c r="BT729" t="s">
        <v>121</v>
      </c>
      <c r="BU729" t="s">
        <v>121</v>
      </c>
      <c r="BV729" t="s">
        <v>94</v>
      </c>
      <c r="BW729" t="s">
        <v>94</v>
      </c>
      <c r="BX729" t="s">
        <v>98</v>
      </c>
      <c r="BY729" t="s">
        <v>1351</v>
      </c>
    </row>
    <row r="730" spans="1:77">
      <c r="A730">
        <v>728</v>
      </c>
      <c r="B730">
        <v>7</v>
      </c>
      <c r="C730" t="s">
        <v>548</v>
      </c>
      <c r="D730" t="s">
        <v>910</v>
      </c>
      <c r="E730" t="s">
        <v>79</v>
      </c>
      <c r="F730" t="s">
        <v>239</v>
      </c>
      <c r="H730" t="str">
        <f t="shared" si="11"/>
        <v>México</v>
      </c>
      <c r="I730">
        <v>1964</v>
      </c>
      <c r="J730" t="s">
        <v>131</v>
      </c>
      <c r="L730" s="3" t="s">
        <v>85</v>
      </c>
      <c r="M730" t="s">
        <v>141</v>
      </c>
      <c r="N730" t="s">
        <v>899</v>
      </c>
      <c r="P730">
        <v>0</v>
      </c>
      <c r="Q730">
        <v>0</v>
      </c>
      <c r="R730">
        <v>0</v>
      </c>
      <c r="S730">
        <v>10</v>
      </c>
      <c r="T730">
        <v>40</v>
      </c>
      <c r="U730">
        <v>200</v>
      </c>
      <c r="V730">
        <v>0</v>
      </c>
      <c r="W730">
        <v>0</v>
      </c>
      <c r="X730">
        <v>20</v>
      </c>
      <c r="Y730" t="s">
        <v>346</v>
      </c>
      <c r="AA730" t="s">
        <v>85</v>
      </c>
      <c r="AB730" t="s">
        <v>86</v>
      </c>
      <c r="AC730" t="s">
        <v>85</v>
      </c>
      <c r="AD730" t="s">
        <v>85</v>
      </c>
      <c r="AE730" t="s">
        <v>87</v>
      </c>
      <c r="AG730" t="s">
        <v>177</v>
      </c>
      <c r="AI730" t="s">
        <v>89</v>
      </c>
      <c r="AJ730" t="s">
        <v>89</v>
      </c>
      <c r="AK730" t="s">
        <v>90</v>
      </c>
      <c r="AL730" t="s">
        <v>89</v>
      </c>
      <c r="AN730" t="s">
        <v>92</v>
      </c>
      <c r="AO730" t="s">
        <v>92</v>
      </c>
      <c r="AP730" t="s">
        <v>92</v>
      </c>
      <c r="AQ730" t="s">
        <v>92</v>
      </c>
      <c r="AR730" t="s">
        <v>92</v>
      </c>
      <c r="AS730" t="s">
        <v>92</v>
      </c>
      <c r="AT730" t="s">
        <v>106</v>
      </c>
      <c r="AU730" t="s">
        <v>106</v>
      </c>
      <c r="AV730" t="s">
        <v>106</v>
      </c>
      <c r="AW730" t="s">
        <v>106</v>
      </c>
      <c r="AX730" t="s">
        <v>106</v>
      </c>
      <c r="AY730" t="s">
        <v>106</v>
      </c>
      <c r="AZ730" t="s">
        <v>106</v>
      </c>
      <c r="BA730" t="s">
        <v>106</v>
      </c>
      <c r="BB730" t="s">
        <v>106</v>
      </c>
      <c r="BC730" t="s">
        <v>106</v>
      </c>
      <c r="BD730" t="s">
        <v>94</v>
      </c>
      <c r="BE730" t="s">
        <v>148</v>
      </c>
      <c r="BF730" t="s">
        <v>95</v>
      </c>
      <c r="BG730" t="s">
        <v>148</v>
      </c>
      <c r="BH730" t="s">
        <v>95</v>
      </c>
      <c r="BI730" t="s">
        <v>95</v>
      </c>
      <c r="BJ730" t="s">
        <v>96</v>
      </c>
      <c r="BK730" t="s">
        <v>96</v>
      </c>
      <c r="BL730" t="s">
        <v>96</v>
      </c>
      <c r="BM730" t="s">
        <v>96</v>
      </c>
      <c r="BN730" t="s">
        <v>96</v>
      </c>
      <c r="BO730" t="s">
        <v>95</v>
      </c>
      <c r="BP730" t="s">
        <v>95</v>
      </c>
      <c r="BQ730" t="s">
        <v>95</v>
      </c>
      <c r="BR730" t="s">
        <v>97</v>
      </c>
      <c r="BS730" t="s">
        <v>94</v>
      </c>
      <c r="BT730" t="s">
        <v>121</v>
      </c>
      <c r="BU730" t="s">
        <v>94</v>
      </c>
      <c r="BV730" t="s">
        <v>94</v>
      </c>
      <c r="BW730" t="s">
        <v>94</v>
      </c>
      <c r="BX730" t="s">
        <v>98</v>
      </c>
      <c r="BY730" t="s">
        <v>1352</v>
      </c>
    </row>
    <row r="731" spans="1:77">
      <c r="A731">
        <v>729</v>
      </c>
      <c r="B731">
        <v>7</v>
      </c>
      <c r="C731" t="s">
        <v>271</v>
      </c>
      <c r="D731" t="s">
        <v>1353</v>
      </c>
      <c r="E731" t="s">
        <v>101</v>
      </c>
      <c r="F731" t="s">
        <v>80</v>
      </c>
      <c r="H731" t="str">
        <f t="shared" si="11"/>
        <v>España</v>
      </c>
      <c r="I731">
        <v>1986</v>
      </c>
      <c r="J731" t="s">
        <v>102</v>
      </c>
      <c r="L731" s="3" t="s">
        <v>85</v>
      </c>
      <c r="M731" t="s">
        <v>103</v>
      </c>
      <c r="N731" t="s">
        <v>83</v>
      </c>
      <c r="P731">
        <v>0</v>
      </c>
      <c r="Q731">
        <v>0</v>
      </c>
      <c r="R731">
        <v>0</v>
      </c>
      <c r="S731">
        <v>0</v>
      </c>
      <c r="T731">
        <v>0</v>
      </c>
      <c r="U731">
        <v>0</v>
      </c>
      <c r="V731">
        <v>0</v>
      </c>
      <c r="W731">
        <v>0</v>
      </c>
      <c r="X731">
        <v>0</v>
      </c>
      <c r="Y731" t="s">
        <v>84</v>
      </c>
      <c r="AA731" t="s">
        <v>85</v>
      </c>
      <c r="AB731" t="s">
        <v>86</v>
      </c>
      <c r="AC731" t="s">
        <v>85</v>
      </c>
      <c r="AD731" t="s">
        <v>85</v>
      </c>
      <c r="AE731" t="s">
        <v>87</v>
      </c>
      <c r="AG731" t="s">
        <v>105</v>
      </c>
      <c r="AI731" t="s">
        <v>90</v>
      </c>
      <c r="AJ731" t="s">
        <v>90</v>
      </c>
      <c r="AK731" t="s">
        <v>90</v>
      </c>
      <c r="AL731" t="s">
        <v>90</v>
      </c>
      <c r="AN731" t="s">
        <v>91</v>
      </c>
      <c r="AO731" t="s">
        <v>91</v>
      </c>
      <c r="AP731" t="s">
        <v>92</v>
      </c>
      <c r="AQ731" t="s">
        <v>92</v>
      </c>
      <c r="AR731" t="s">
        <v>92</v>
      </c>
      <c r="AS731" t="s">
        <v>91</v>
      </c>
      <c r="AT731" t="s">
        <v>106</v>
      </c>
      <c r="AU731" t="s">
        <v>106</v>
      </c>
      <c r="AV731" t="s">
        <v>107</v>
      </c>
      <c r="AW731" t="s">
        <v>106</v>
      </c>
      <c r="AX731" t="s">
        <v>107</v>
      </c>
      <c r="AY731" t="s">
        <v>106</v>
      </c>
      <c r="AZ731" t="s">
        <v>106</v>
      </c>
      <c r="BA731" t="s">
        <v>106</v>
      </c>
      <c r="BB731" t="s">
        <v>106</v>
      </c>
      <c r="BC731" t="s">
        <v>137</v>
      </c>
      <c r="BD731" t="s">
        <v>94</v>
      </c>
      <c r="BE731" t="s">
        <v>95</v>
      </c>
      <c r="BF731" t="s">
        <v>95</v>
      </c>
      <c r="BG731" t="s">
        <v>95</v>
      </c>
      <c r="BH731" t="s">
        <v>95</v>
      </c>
      <c r="BI731" t="s">
        <v>95</v>
      </c>
      <c r="BJ731" t="s">
        <v>96</v>
      </c>
      <c r="BK731" t="s">
        <v>96</v>
      </c>
      <c r="BL731" t="s">
        <v>96</v>
      </c>
      <c r="BM731" t="s">
        <v>120</v>
      </c>
      <c r="BN731" t="s">
        <v>120</v>
      </c>
      <c r="BO731" t="s">
        <v>95</v>
      </c>
      <c r="BP731" t="s">
        <v>95</v>
      </c>
      <c r="BQ731" t="s">
        <v>95</v>
      </c>
      <c r="BR731" t="s">
        <v>111</v>
      </c>
      <c r="BS731" t="s">
        <v>94</v>
      </c>
      <c r="BT731" t="s">
        <v>94</v>
      </c>
      <c r="BU731" t="s">
        <v>121</v>
      </c>
      <c r="BV731" t="s">
        <v>94</v>
      </c>
      <c r="BW731" t="s">
        <v>94</v>
      </c>
      <c r="BX731" t="s">
        <v>98</v>
      </c>
    </row>
    <row r="732" spans="1:77">
      <c r="A732">
        <v>730</v>
      </c>
      <c r="B732">
        <v>7</v>
      </c>
      <c r="C732" t="s">
        <v>845</v>
      </c>
      <c r="D732" t="s">
        <v>1354</v>
      </c>
      <c r="E732" t="s">
        <v>101</v>
      </c>
      <c r="F732" t="s">
        <v>239</v>
      </c>
      <c r="H732" t="str">
        <f t="shared" si="11"/>
        <v>México</v>
      </c>
      <c r="I732">
        <v>1972</v>
      </c>
      <c r="J732" t="s">
        <v>115</v>
      </c>
      <c r="K732" t="s">
        <v>1355</v>
      </c>
      <c r="L732" s="3">
        <v>20000000000</v>
      </c>
      <c r="M732" t="s">
        <v>176</v>
      </c>
      <c r="N732" t="s">
        <v>83</v>
      </c>
      <c r="P732">
        <v>0</v>
      </c>
      <c r="Q732">
        <v>0</v>
      </c>
      <c r="R732">
        <v>0</v>
      </c>
      <c r="S732">
        <v>0</v>
      </c>
      <c r="T732">
        <v>0</v>
      </c>
      <c r="U732">
        <v>0</v>
      </c>
      <c r="V732">
        <v>2</v>
      </c>
      <c r="W732">
        <v>8</v>
      </c>
      <c r="X732">
        <v>48</v>
      </c>
      <c r="Y732" t="s">
        <v>115</v>
      </c>
      <c r="Z732" t="s">
        <v>1356</v>
      </c>
      <c r="AA732" t="s">
        <v>85</v>
      </c>
      <c r="AB732" t="s">
        <v>86</v>
      </c>
      <c r="AC732" t="s">
        <v>85</v>
      </c>
      <c r="AD732" t="s">
        <v>85</v>
      </c>
      <c r="AE732" t="s">
        <v>87</v>
      </c>
      <c r="AG732" t="s">
        <v>105</v>
      </c>
      <c r="AI732" t="s">
        <v>89</v>
      </c>
      <c r="AJ732" t="s">
        <v>90</v>
      </c>
      <c r="AK732" t="s">
        <v>89</v>
      </c>
      <c r="AL732" t="s">
        <v>89</v>
      </c>
      <c r="AN732" t="s">
        <v>92</v>
      </c>
      <c r="AO732" t="s">
        <v>92</v>
      </c>
      <c r="AP732" t="s">
        <v>92</v>
      </c>
      <c r="AQ732" t="s">
        <v>92</v>
      </c>
      <c r="AR732" t="s">
        <v>92</v>
      </c>
      <c r="AS732" t="s">
        <v>92</v>
      </c>
      <c r="AT732" t="s">
        <v>107</v>
      </c>
      <c r="AU732" t="s">
        <v>106</v>
      </c>
      <c r="AV732" t="s">
        <v>93</v>
      </c>
      <c r="AW732" t="s">
        <v>107</v>
      </c>
      <c r="AX732" t="s">
        <v>107</v>
      </c>
      <c r="AY732" t="s">
        <v>106</v>
      </c>
      <c r="AZ732" t="s">
        <v>137</v>
      </c>
      <c r="BA732" t="s">
        <v>106</v>
      </c>
      <c r="BB732" t="s">
        <v>107</v>
      </c>
      <c r="BC732" t="s">
        <v>137</v>
      </c>
      <c r="BD732" t="s">
        <v>122</v>
      </c>
      <c r="BE732" t="s">
        <v>95</v>
      </c>
      <c r="BF732" t="s">
        <v>148</v>
      </c>
      <c r="BG732" t="s">
        <v>148</v>
      </c>
      <c r="BH732" t="s">
        <v>95</v>
      </c>
      <c r="BI732" t="s">
        <v>95</v>
      </c>
      <c r="BJ732" t="s">
        <v>96</v>
      </c>
      <c r="BK732" t="s">
        <v>96</v>
      </c>
      <c r="BL732" t="s">
        <v>96</v>
      </c>
      <c r="BM732" t="s">
        <v>120</v>
      </c>
      <c r="BN732" t="s">
        <v>120</v>
      </c>
      <c r="BO732" t="s">
        <v>95</v>
      </c>
      <c r="BP732" t="s">
        <v>226</v>
      </c>
      <c r="BQ732" t="s">
        <v>95</v>
      </c>
      <c r="BR732" t="s">
        <v>97</v>
      </c>
      <c r="BS732" t="s">
        <v>94</v>
      </c>
      <c r="BT732" t="s">
        <v>94</v>
      </c>
      <c r="BU732" t="s">
        <v>94</v>
      </c>
      <c r="BV732" t="s">
        <v>94</v>
      </c>
      <c r="BW732" t="s">
        <v>94</v>
      </c>
      <c r="BX732" t="s">
        <v>98</v>
      </c>
      <c r="BY732" t="s">
        <v>1357</v>
      </c>
    </row>
    <row r="733" spans="1:77">
      <c r="A733" t="s">
        <v>1358</v>
      </c>
      <c r="H733" t="str">
        <f t="shared" si="11"/>
        <v>España</v>
      </c>
    </row>
    <row r="734" spans="1:77">
      <c r="A734">
        <v>731</v>
      </c>
      <c r="B734">
        <v>7</v>
      </c>
      <c r="C734" t="s">
        <v>263</v>
      </c>
      <c r="D734" t="s">
        <v>762</v>
      </c>
      <c r="E734" t="s">
        <v>79</v>
      </c>
      <c r="F734" t="s">
        <v>115</v>
      </c>
      <c r="G734" t="s">
        <v>461</v>
      </c>
      <c r="H734" t="str">
        <f t="shared" si="11"/>
        <v>Portugal</v>
      </c>
      <c r="I734">
        <v>1995</v>
      </c>
      <c r="J734" t="s">
        <v>81</v>
      </c>
      <c r="L734" s="3" t="s">
        <v>85</v>
      </c>
      <c r="M734" t="s">
        <v>115</v>
      </c>
      <c r="N734" t="s">
        <v>104</v>
      </c>
      <c r="P734">
        <v>0</v>
      </c>
      <c r="Q734">
        <v>0</v>
      </c>
      <c r="R734">
        <v>0</v>
      </c>
      <c r="S734">
        <v>0</v>
      </c>
      <c r="T734">
        <v>0</v>
      </c>
      <c r="U734">
        <v>0</v>
      </c>
      <c r="V734">
        <v>0</v>
      </c>
      <c r="W734">
        <v>0</v>
      </c>
      <c r="X734">
        <v>0</v>
      </c>
      <c r="Y734" t="s">
        <v>115</v>
      </c>
      <c r="Z734" t="s">
        <v>1360</v>
      </c>
      <c r="AA734" t="s">
        <v>85</v>
      </c>
      <c r="AB734" t="s">
        <v>86</v>
      </c>
      <c r="AC734" t="s">
        <v>85</v>
      </c>
      <c r="AD734" t="s">
        <v>85</v>
      </c>
      <c r="AE734" t="s">
        <v>87</v>
      </c>
      <c r="AG734" t="s">
        <v>105</v>
      </c>
      <c r="AI734" t="s">
        <v>89</v>
      </c>
      <c r="AJ734" t="s">
        <v>89</v>
      </c>
      <c r="AK734" t="s">
        <v>89</v>
      </c>
      <c r="AL734" t="s">
        <v>89</v>
      </c>
      <c r="AM734" t="s">
        <v>1361</v>
      </c>
      <c r="AN734" t="s">
        <v>179</v>
      </c>
      <c r="AO734" t="s">
        <v>179</v>
      </c>
      <c r="AP734" t="s">
        <v>179</v>
      </c>
      <c r="AQ734" t="s">
        <v>179</v>
      </c>
      <c r="AR734" t="s">
        <v>179</v>
      </c>
      <c r="AS734" t="s">
        <v>179</v>
      </c>
      <c r="AT734" t="s">
        <v>107</v>
      </c>
      <c r="AU734" t="s">
        <v>107</v>
      </c>
      <c r="AV734" t="s">
        <v>107</v>
      </c>
      <c r="AW734" t="s">
        <v>107</v>
      </c>
      <c r="AX734" t="s">
        <v>107</v>
      </c>
      <c r="AY734" t="s">
        <v>107</v>
      </c>
      <c r="AZ734" t="s">
        <v>107</v>
      </c>
      <c r="BA734" t="s">
        <v>107</v>
      </c>
      <c r="BB734" t="s">
        <v>107</v>
      </c>
      <c r="BC734" t="s">
        <v>107</v>
      </c>
      <c r="BD734" t="s">
        <v>122</v>
      </c>
      <c r="BE734" t="s">
        <v>108</v>
      </c>
      <c r="BF734" t="s">
        <v>95</v>
      </c>
      <c r="BG734" t="s">
        <v>108</v>
      </c>
      <c r="BH734" t="s">
        <v>95</v>
      </c>
      <c r="BI734" t="s">
        <v>95</v>
      </c>
      <c r="BJ734" t="s">
        <v>96</v>
      </c>
      <c r="BK734" t="s">
        <v>96</v>
      </c>
      <c r="BL734" t="s">
        <v>96</v>
      </c>
      <c r="BM734" t="s">
        <v>96</v>
      </c>
      <c r="BN734" t="s">
        <v>96</v>
      </c>
      <c r="BO734" t="s">
        <v>95</v>
      </c>
      <c r="BP734" t="s">
        <v>95</v>
      </c>
      <c r="BQ734" t="s">
        <v>95</v>
      </c>
      <c r="BR734" t="s">
        <v>111</v>
      </c>
      <c r="BS734" t="s">
        <v>121</v>
      </c>
      <c r="BT734" t="s">
        <v>121</v>
      </c>
      <c r="BU734" t="s">
        <v>121</v>
      </c>
      <c r="BV734" t="s">
        <v>122</v>
      </c>
      <c r="BW734" t="s">
        <v>122</v>
      </c>
      <c r="BX734" t="s">
        <v>89</v>
      </c>
    </row>
    <row r="735" spans="1:77">
      <c r="A735">
        <v>732</v>
      </c>
      <c r="B735">
        <v>7</v>
      </c>
      <c r="C735" t="s">
        <v>528</v>
      </c>
      <c r="D735" t="s">
        <v>195</v>
      </c>
      <c r="E735" t="s">
        <v>79</v>
      </c>
      <c r="F735" t="s">
        <v>225</v>
      </c>
      <c r="H735" t="str">
        <f t="shared" si="11"/>
        <v>Ecuador</v>
      </c>
      <c r="I735">
        <v>1984</v>
      </c>
      <c r="J735" t="s">
        <v>131</v>
      </c>
      <c r="L735" s="3">
        <v>10000000000</v>
      </c>
      <c r="M735" t="s">
        <v>103</v>
      </c>
      <c r="N735" t="s">
        <v>83</v>
      </c>
      <c r="P735">
        <v>0</v>
      </c>
      <c r="Q735">
        <v>0</v>
      </c>
      <c r="R735">
        <v>40</v>
      </c>
      <c r="S735">
        <v>0</v>
      </c>
      <c r="T735">
        <v>0</v>
      </c>
      <c r="U735">
        <v>40</v>
      </c>
      <c r="V735">
        <v>0</v>
      </c>
      <c r="W735">
        <v>0</v>
      </c>
      <c r="X735">
        <v>50</v>
      </c>
      <c r="Y735" t="s">
        <v>143</v>
      </c>
      <c r="AA735" s="1">
        <v>20000000000</v>
      </c>
      <c r="AB735" t="s">
        <v>170</v>
      </c>
      <c r="AC735" s="1">
        <v>20000000000</v>
      </c>
      <c r="AD735" s="1">
        <v>20000000000</v>
      </c>
      <c r="AE735" t="s">
        <v>171</v>
      </c>
      <c r="AG735" t="s">
        <v>105</v>
      </c>
      <c r="AI735" t="s">
        <v>89</v>
      </c>
      <c r="AJ735" t="s">
        <v>89</v>
      </c>
      <c r="AK735" t="s">
        <v>89</v>
      </c>
      <c r="AL735" t="s">
        <v>90</v>
      </c>
      <c r="AN735" t="s">
        <v>92</v>
      </c>
      <c r="AO735" t="s">
        <v>92</v>
      </c>
      <c r="AP735" t="s">
        <v>92</v>
      </c>
      <c r="AQ735" t="s">
        <v>92</v>
      </c>
      <c r="AR735" t="s">
        <v>92</v>
      </c>
      <c r="AS735" t="s">
        <v>92</v>
      </c>
      <c r="AT735" t="s">
        <v>118</v>
      </c>
      <c r="AU735" t="s">
        <v>106</v>
      </c>
      <c r="AV735" t="s">
        <v>106</v>
      </c>
      <c r="AW735" t="s">
        <v>106</v>
      </c>
      <c r="AX735" t="s">
        <v>106</v>
      </c>
      <c r="AY735" t="s">
        <v>106</v>
      </c>
      <c r="AZ735" t="s">
        <v>106</v>
      </c>
      <c r="BA735" t="s">
        <v>106</v>
      </c>
      <c r="BB735" t="s">
        <v>106</v>
      </c>
      <c r="BC735" t="s">
        <v>106</v>
      </c>
      <c r="BD735" t="s">
        <v>94</v>
      </c>
      <c r="BE735" t="s">
        <v>108</v>
      </c>
      <c r="BF735" t="s">
        <v>95</v>
      </c>
      <c r="BG735" t="s">
        <v>95</v>
      </c>
      <c r="BH735" t="s">
        <v>95</v>
      </c>
      <c r="BI735" t="s">
        <v>108</v>
      </c>
      <c r="BJ735" t="s">
        <v>96</v>
      </c>
      <c r="BK735" t="s">
        <v>96</v>
      </c>
      <c r="BL735" t="s">
        <v>96</v>
      </c>
      <c r="BM735" t="s">
        <v>120</v>
      </c>
      <c r="BN735" t="s">
        <v>120</v>
      </c>
      <c r="BO735" t="s">
        <v>95</v>
      </c>
      <c r="BP735" t="s">
        <v>95</v>
      </c>
      <c r="BQ735" t="s">
        <v>95</v>
      </c>
      <c r="BR735" t="s">
        <v>97</v>
      </c>
      <c r="BS735" t="s">
        <v>94</v>
      </c>
      <c r="BT735" t="s">
        <v>94</v>
      </c>
      <c r="BU735" t="s">
        <v>94</v>
      </c>
      <c r="BV735" t="s">
        <v>94</v>
      </c>
      <c r="BW735" t="s">
        <v>121</v>
      </c>
      <c r="BX735" t="s">
        <v>98</v>
      </c>
    </row>
    <row r="736" spans="1:77">
      <c r="A736">
        <v>733</v>
      </c>
      <c r="B736">
        <v>7</v>
      </c>
      <c r="C736" t="s">
        <v>150</v>
      </c>
      <c r="D736" t="s">
        <v>484</v>
      </c>
      <c r="E736" t="s">
        <v>101</v>
      </c>
      <c r="F736" t="s">
        <v>239</v>
      </c>
      <c r="H736" t="str">
        <f t="shared" si="11"/>
        <v>México</v>
      </c>
      <c r="I736">
        <v>1997</v>
      </c>
      <c r="J736" t="s">
        <v>81</v>
      </c>
      <c r="L736" s="3">
        <v>20000000000</v>
      </c>
      <c r="M736" t="s">
        <v>103</v>
      </c>
      <c r="N736" t="s">
        <v>104</v>
      </c>
      <c r="P736">
        <v>0</v>
      </c>
      <c r="Q736">
        <v>0</v>
      </c>
      <c r="R736">
        <v>0</v>
      </c>
      <c r="S736">
        <v>0</v>
      </c>
      <c r="T736">
        <v>0</v>
      </c>
      <c r="U736">
        <v>0</v>
      </c>
      <c r="V736">
        <v>0</v>
      </c>
      <c r="W736">
        <v>0</v>
      </c>
      <c r="X736">
        <v>0</v>
      </c>
      <c r="Y736" t="s">
        <v>275</v>
      </c>
      <c r="AA736" t="s">
        <v>85</v>
      </c>
      <c r="AB736" t="s">
        <v>86</v>
      </c>
      <c r="AC736" t="s">
        <v>85</v>
      </c>
      <c r="AD736" t="s">
        <v>85</v>
      </c>
      <c r="AE736" t="s">
        <v>87</v>
      </c>
      <c r="AG736" t="s">
        <v>245</v>
      </c>
      <c r="AH736" s="1">
        <v>50000000000</v>
      </c>
      <c r="AI736" t="s">
        <v>89</v>
      </c>
      <c r="AJ736" t="s">
        <v>90</v>
      </c>
      <c r="AK736" t="s">
        <v>90</v>
      </c>
      <c r="AL736" t="s">
        <v>89</v>
      </c>
      <c r="AN736" t="s">
        <v>172</v>
      </c>
      <c r="AO736" t="s">
        <v>92</v>
      </c>
      <c r="AP736" t="s">
        <v>92</v>
      </c>
      <c r="AQ736" t="s">
        <v>172</v>
      </c>
      <c r="AR736" t="s">
        <v>179</v>
      </c>
      <c r="AS736" t="s">
        <v>172</v>
      </c>
      <c r="AT736" t="s">
        <v>93</v>
      </c>
      <c r="AU736" t="s">
        <v>107</v>
      </c>
      <c r="AV736" t="s">
        <v>106</v>
      </c>
      <c r="AW736" t="s">
        <v>107</v>
      </c>
      <c r="AX736" t="s">
        <v>106</v>
      </c>
      <c r="AY736" t="s">
        <v>106</v>
      </c>
      <c r="AZ736" t="s">
        <v>93</v>
      </c>
      <c r="BA736" t="s">
        <v>107</v>
      </c>
      <c r="BB736" t="s">
        <v>137</v>
      </c>
      <c r="BC736" t="s">
        <v>93</v>
      </c>
      <c r="BD736" t="s">
        <v>94</v>
      </c>
      <c r="BE736" t="s">
        <v>108</v>
      </c>
      <c r="BF736" t="s">
        <v>95</v>
      </c>
      <c r="BG736" t="s">
        <v>95</v>
      </c>
      <c r="BH736" t="s">
        <v>95</v>
      </c>
      <c r="BI736" t="s">
        <v>95</v>
      </c>
      <c r="BJ736" t="s">
        <v>120</v>
      </c>
      <c r="BK736" t="s">
        <v>110</v>
      </c>
      <c r="BL736" t="s">
        <v>110</v>
      </c>
      <c r="BM736" t="s">
        <v>96</v>
      </c>
      <c r="BN736" t="s">
        <v>96</v>
      </c>
      <c r="BO736" t="s">
        <v>95</v>
      </c>
      <c r="BP736" t="s">
        <v>95</v>
      </c>
      <c r="BQ736" t="s">
        <v>95</v>
      </c>
      <c r="BR736" t="s">
        <v>97</v>
      </c>
      <c r="BS736" t="s">
        <v>121</v>
      </c>
      <c r="BT736" t="s">
        <v>94</v>
      </c>
      <c r="BU736" t="s">
        <v>94</v>
      </c>
      <c r="BV736" t="s">
        <v>121</v>
      </c>
      <c r="BW736" t="s">
        <v>94</v>
      </c>
      <c r="BX736" t="s">
        <v>98</v>
      </c>
      <c r="BY736" t="s">
        <v>1362</v>
      </c>
    </row>
    <row r="737" spans="1:77">
      <c r="A737">
        <v>734</v>
      </c>
      <c r="B737">
        <v>7</v>
      </c>
      <c r="C737" t="s">
        <v>323</v>
      </c>
      <c r="D737" t="s">
        <v>751</v>
      </c>
      <c r="E737" t="s">
        <v>79</v>
      </c>
      <c r="F737" t="s">
        <v>239</v>
      </c>
      <c r="H737" t="str">
        <f t="shared" si="11"/>
        <v>México</v>
      </c>
      <c r="I737">
        <v>1971</v>
      </c>
      <c r="J737" t="s">
        <v>131</v>
      </c>
      <c r="L737" s="3">
        <v>10000000000</v>
      </c>
      <c r="M737" t="s">
        <v>199</v>
      </c>
      <c r="N737" t="s">
        <v>83</v>
      </c>
      <c r="P737">
        <v>0</v>
      </c>
      <c r="Q737">
        <v>0</v>
      </c>
      <c r="R737">
        <v>40</v>
      </c>
      <c r="S737">
        <v>0</v>
      </c>
      <c r="T737">
        <v>0</v>
      </c>
      <c r="U737">
        <v>40</v>
      </c>
      <c r="V737">
        <v>0</v>
      </c>
      <c r="W737">
        <v>0</v>
      </c>
      <c r="X737">
        <v>80</v>
      </c>
      <c r="Y737" t="s">
        <v>210</v>
      </c>
      <c r="AA737" s="1">
        <v>10000000000</v>
      </c>
      <c r="AB737" t="s">
        <v>170</v>
      </c>
      <c r="AC737" s="1">
        <v>10000000000</v>
      </c>
      <c r="AD737" t="s">
        <v>85</v>
      </c>
      <c r="AE737" t="s">
        <v>87</v>
      </c>
      <c r="AG737" t="s">
        <v>105</v>
      </c>
      <c r="AI737" t="s">
        <v>90</v>
      </c>
      <c r="AJ737" t="s">
        <v>90</v>
      </c>
      <c r="AK737" t="s">
        <v>90</v>
      </c>
      <c r="AL737" t="s">
        <v>90</v>
      </c>
      <c r="AN737" t="s">
        <v>92</v>
      </c>
      <c r="AO737" t="s">
        <v>92</v>
      </c>
      <c r="AP737" t="s">
        <v>92</v>
      </c>
      <c r="AQ737" t="s">
        <v>92</v>
      </c>
      <c r="AR737" t="s">
        <v>92</v>
      </c>
      <c r="AS737" t="s">
        <v>92</v>
      </c>
      <c r="AT737" t="s">
        <v>118</v>
      </c>
      <c r="AU737" t="s">
        <v>118</v>
      </c>
      <c r="AV737" t="s">
        <v>118</v>
      </c>
      <c r="AW737" t="s">
        <v>118</v>
      </c>
      <c r="AX737" t="s">
        <v>118</v>
      </c>
      <c r="AY737" t="s">
        <v>118</v>
      </c>
      <c r="AZ737" t="s">
        <v>118</v>
      </c>
      <c r="BA737" t="s">
        <v>118</v>
      </c>
      <c r="BB737" t="s">
        <v>118</v>
      </c>
      <c r="BC737" t="s">
        <v>118</v>
      </c>
      <c r="BD737" t="s">
        <v>121</v>
      </c>
      <c r="BE737" t="s">
        <v>148</v>
      </c>
      <c r="BF737" t="s">
        <v>95</v>
      </c>
      <c r="BG737" t="s">
        <v>95</v>
      </c>
      <c r="BH737" t="s">
        <v>95</v>
      </c>
      <c r="BI737" t="s">
        <v>148</v>
      </c>
      <c r="BJ737" t="s">
        <v>96</v>
      </c>
      <c r="BK737" t="s">
        <v>96</v>
      </c>
      <c r="BL737" t="s">
        <v>96</v>
      </c>
      <c r="BM737" t="s">
        <v>120</v>
      </c>
      <c r="BN737" t="s">
        <v>120</v>
      </c>
      <c r="BO737" t="s">
        <v>95</v>
      </c>
      <c r="BP737" t="s">
        <v>95</v>
      </c>
      <c r="BQ737" t="s">
        <v>95</v>
      </c>
      <c r="BR737" t="s">
        <v>97</v>
      </c>
      <c r="BS737" t="s">
        <v>119</v>
      </c>
      <c r="BT737" t="s">
        <v>119</v>
      </c>
      <c r="BU737" t="s">
        <v>119</v>
      </c>
      <c r="BV737" t="s">
        <v>119</v>
      </c>
      <c r="BW737" t="s">
        <v>119</v>
      </c>
      <c r="BX737" t="s">
        <v>98</v>
      </c>
      <c r="BY737" t="s">
        <v>1363</v>
      </c>
    </row>
    <row r="738" spans="1:77">
      <c r="A738">
        <v>735</v>
      </c>
      <c r="B738">
        <v>7</v>
      </c>
      <c r="C738" t="s">
        <v>261</v>
      </c>
      <c r="D738" t="s">
        <v>599</v>
      </c>
      <c r="E738" t="s">
        <v>79</v>
      </c>
      <c r="F738" t="s">
        <v>446</v>
      </c>
      <c r="H738" t="str">
        <f t="shared" si="11"/>
        <v>Honduras</v>
      </c>
      <c r="I738">
        <v>1975</v>
      </c>
      <c r="J738" t="s">
        <v>126</v>
      </c>
      <c r="L738" s="3">
        <v>20000000000</v>
      </c>
      <c r="M738" t="s">
        <v>141</v>
      </c>
      <c r="N738" t="s">
        <v>83</v>
      </c>
      <c r="P738">
        <v>4</v>
      </c>
      <c r="Q738">
        <v>0</v>
      </c>
      <c r="R738">
        <v>48</v>
      </c>
      <c r="S738">
        <v>2</v>
      </c>
      <c r="T738">
        <v>10</v>
      </c>
      <c r="U738">
        <v>50</v>
      </c>
      <c r="V738">
        <v>0</v>
      </c>
      <c r="W738">
        <v>0</v>
      </c>
      <c r="X738">
        <v>10</v>
      </c>
      <c r="Y738" t="s">
        <v>115</v>
      </c>
      <c r="Z738" t="s">
        <v>942</v>
      </c>
      <c r="AA738" s="1">
        <v>50000000000</v>
      </c>
      <c r="AB738" t="s">
        <v>170</v>
      </c>
      <c r="AC738" s="1">
        <v>40000000000</v>
      </c>
      <c r="AD738" s="1">
        <v>40000000000</v>
      </c>
      <c r="AE738" t="s">
        <v>171</v>
      </c>
      <c r="AG738" t="s">
        <v>105</v>
      </c>
      <c r="AI738" t="s">
        <v>90</v>
      </c>
      <c r="AJ738" t="s">
        <v>90</v>
      </c>
      <c r="AK738" t="s">
        <v>90</v>
      </c>
      <c r="AL738" t="s">
        <v>90</v>
      </c>
      <c r="AN738" t="s">
        <v>91</v>
      </c>
      <c r="AO738" t="s">
        <v>91</v>
      </c>
      <c r="AP738" t="s">
        <v>91</v>
      </c>
      <c r="AQ738" t="s">
        <v>91</v>
      </c>
      <c r="AR738" t="s">
        <v>91</v>
      </c>
      <c r="AS738" t="s">
        <v>91</v>
      </c>
      <c r="AT738" t="s">
        <v>106</v>
      </c>
      <c r="AU738" t="s">
        <v>106</v>
      </c>
      <c r="AV738" t="s">
        <v>106</v>
      </c>
      <c r="AW738" t="s">
        <v>107</v>
      </c>
      <c r="AX738" t="s">
        <v>106</v>
      </c>
      <c r="AY738" t="s">
        <v>106</v>
      </c>
      <c r="AZ738" t="s">
        <v>106</v>
      </c>
      <c r="BA738" t="s">
        <v>107</v>
      </c>
      <c r="BB738" t="s">
        <v>106</v>
      </c>
      <c r="BC738" t="s">
        <v>137</v>
      </c>
      <c r="BD738" t="s">
        <v>94</v>
      </c>
      <c r="BE738" t="s">
        <v>148</v>
      </c>
      <c r="BF738" t="s">
        <v>95</v>
      </c>
      <c r="BG738" t="s">
        <v>148</v>
      </c>
      <c r="BH738" t="s">
        <v>95</v>
      </c>
      <c r="BI738" t="s">
        <v>148</v>
      </c>
      <c r="BJ738" t="s">
        <v>96</v>
      </c>
      <c r="BK738" t="s">
        <v>96</v>
      </c>
      <c r="BL738" t="s">
        <v>96</v>
      </c>
      <c r="BM738" t="s">
        <v>120</v>
      </c>
      <c r="BN738" t="s">
        <v>120</v>
      </c>
      <c r="BO738" t="s">
        <v>108</v>
      </c>
      <c r="BP738" t="s">
        <v>95</v>
      </c>
      <c r="BQ738" t="s">
        <v>95</v>
      </c>
      <c r="BR738" t="s">
        <v>111</v>
      </c>
      <c r="BS738" t="s">
        <v>94</v>
      </c>
      <c r="BT738" t="s">
        <v>94</v>
      </c>
      <c r="BU738" t="s">
        <v>94</v>
      </c>
      <c r="BV738" t="s">
        <v>94</v>
      </c>
      <c r="BW738" t="s">
        <v>94</v>
      </c>
      <c r="BX738" t="s">
        <v>98</v>
      </c>
      <c r="BY738" t="s">
        <v>1364</v>
      </c>
    </row>
    <row r="739" spans="1:77">
      <c r="A739">
        <v>736</v>
      </c>
      <c r="B739">
        <v>1</v>
      </c>
      <c r="C739" t="s">
        <v>1365</v>
      </c>
      <c r="D739" t="s">
        <v>1366</v>
      </c>
      <c r="E739" t="s">
        <v>167</v>
      </c>
      <c r="H739" t="str">
        <f t="shared" si="11"/>
        <v>España</v>
      </c>
      <c r="AI739" t="s">
        <v>167</v>
      </c>
      <c r="AJ739" t="s">
        <v>167</v>
      </c>
      <c r="AK739" t="s">
        <v>167</v>
      </c>
      <c r="AL739" t="s">
        <v>167</v>
      </c>
    </row>
    <row r="740" spans="1:77">
      <c r="A740">
        <v>737</v>
      </c>
      <c r="B740">
        <v>7</v>
      </c>
      <c r="C740" t="s">
        <v>311</v>
      </c>
      <c r="D740" t="s">
        <v>233</v>
      </c>
      <c r="E740" t="s">
        <v>79</v>
      </c>
      <c r="F740" t="s">
        <v>115</v>
      </c>
      <c r="G740" t="s">
        <v>116</v>
      </c>
      <c r="H740" t="str">
        <f t="shared" si="11"/>
        <v>Brasil</v>
      </c>
      <c r="I740">
        <v>1975</v>
      </c>
      <c r="J740" t="s">
        <v>131</v>
      </c>
      <c r="L740" s="3">
        <v>20000000000</v>
      </c>
      <c r="M740" t="s">
        <v>141</v>
      </c>
      <c r="N740" t="s">
        <v>83</v>
      </c>
      <c r="P740">
        <v>0</v>
      </c>
      <c r="Q740">
        <v>0</v>
      </c>
      <c r="R740">
        <v>20</v>
      </c>
      <c r="S740">
        <v>0</v>
      </c>
      <c r="T740">
        <v>0</v>
      </c>
      <c r="U740">
        <v>20</v>
      </c>
      <c r="V740">
        <v>0</v>
      </c>
      <c r="W740">
        <v>0</v>
      </c>
      <c r="X740">
        <v>80</v>
      </c>
      <c r="Y740" t="s">
        <v>220</v>
      </c>
      <c r="AA740" s="1">
        <v>20000000000</v>
      </c>
      <c r="AB740" t="s">
        <v>170</v>
      </c>
      <c r="AC740" s="1">
        <v>20000000000</v>
      </c>
      <c r="AD740" s="1">
        <v>20000000000</v>
      </c>
      <c r="AE740" t="s">
        <v>171</v>
      </c>
      <c r="AG740" t="s">
        <v>177</v>
      </c>
      <c r="AI740" t="s">
        <v>90</v>
      </c>
      <c r="AJ740" t="s">
        <v>90</v>
      </c>
      <c r="AK740" t="s">
        <v>90</v>
      </c>
      <c r="AL740" t="s">
        <v>90</v>
      </c>
      <c r="AN740" t="s">
        <v>92</v>
      </c>
      <c r="AO740" t="s">
        <v>92</v>
      </c>
      <c r="AP740" t="s">
        <v>92</v>
      </c>
      <c r="AQ740" t="s">
        <v>92</v>
      </c>
      <c r="AR740" t="s">
        <v>92</v>
      </c>
      <c r="AS740" t="s">
        <v>92</v>
      </c>
      <c r="AT740" t="s">
        <v>93</v>
      </c>
      <c r="AU740" t="s">
        <v>93</v>
      </c>
      <c r="AV740" t="s">
        <v>93</v>
      </c>
      <c r="AW740" t="s">
        <v>93</v>
      </c>
      <c r="AX740" t="s">
        <v>118</v>
      </c>
      <c r="AY740" t="s">
        <v>118</v>
      </c>
      <c r="AZ740" t="s">
        <v>118</v>
      </c>
      <c r="BA740" t="s">
        <v>118</v>
      </c>
      <c r="BB740" t="s">
        <v>118</v>
      </c>
      <c r="BC740" t="s">
        <v>118</v>
      </c>
      <c r="BD740" t="s">
        <v>121</v>
      </c>
      <c r="BE740" t="s">
        <v>108</v>
      </c>
      <c r="BF740" t="s">
        <v>108</v>
      </c>
      <c r="BG740" t="s">
        <v>95</v>
      </c>
      <c r="BH740" t="s">
        <v>108</v>
      </c>
      <c r="BI740" t="s">
        <v>95</v>
      </c>
      <c r="BJ740" t="s">
        <v>120</v>
      </c>
      <c r="BK740" t="s">
        <v>96</v>
      </c>
      <c r="BL740" t="s">
        <v>96</v>
      </c>
      <c r="BM740" t="s">
        <v>96</v>
      </c>
      <c r="BN740" t="s">
        <v>96</v>
      </c>
      <c r="BO740" t="s">
        <v>95</v>
      </c>
      <c r="BP740" t="s">
        <v>95</v>
      </c>
      <c r="BQ740" t="s">
        <v>95</v>
      </c>
      <c r="BR740" t="s">
        <v>97</v>
      </c>
      <c r="BS740" t="s">
        <v>94</v>
      </c>
      <c r="BT740" t="s">
        <v>94</v>
      </c>
      <c r="BU740" t="s">
        <v>94</v>
      </c>
      <c r="BV740" t="s">
        <v>94</v>
      </c>
      <c r="BW740" t="s">
        <v>94</v>
      </c>
      <c r="BX740" t="s">
        <v>98</v>
      </c>
    </row>
    <row r="741" spans="1:77">
      <c r="A741">
        <v>738</v>
      </c>
      <c r="B741">
        <v>7</v>
      </c>
      <c r="C741" t="s">
        <v>1367</v>
      </c>
      <c r="D741" t="s">
        <v>1368</v>
      </c>
      <c r="E741" t="s">
        <v>79</v>
      </c>
      <c r="F741" t="s">
        <v>115</v>
      </c>
      <c r="G741" t="s">
        <v>116</v>
      </c>
      <c r="H741" t="str">
        <f t="shared" si="11"/>
        <v>Brasil</v>
      </c>
      <c r="I741">
        <v>1972</v>
      </c>
      <c r="J741" t="s">
        <v>131</v>
      </c>
      <c r="L741" s="3">
        <v>20000000000</v>
      </c>
      <c r="M741" t="s">
        <v>82</v>
      </c>
      <c r="N741" t="s">
        <v>117</v>
      </c>
      <c r="P741">
        <v>0</v>
      </c>
      <c r="Q741">
        <v>5</v>
      </c>
      <c r="R741">
        <v>100</v>
      </c>
      <c r="S741">
        <v>0</v>
      </c>
      <c r="T741">
        <v>5</v>
      </c>
      <c r="U741">
        <v>50</v>
      </c>
      <c r="V741">
        <v>0</v>
      </c>
      <c r="W741">
        <v>5</v>
      </c>
      <c r="X741" t="s">
        <v>191</v>
      </c>
      <c r="Y741" t="s">
        <v>143</v>
      </c>
      <c r="AA741" s="1">
        <v>10000000000</v>
      </c>
      <c r="AB741" t="s">
        <v>170</v>
      </c>
      <c r="AC741" s="1">
        <v>10000000000</v>
      </c>
      <c r="AD741" s="1">
        <v>30000000000</v>
      </c>
      <c r="AE741" t="s">
        <v>171</v>
      </c>
      <c r="AG741" t="s">
        <v>105</v>
      </c>
      <c r="AI741" t="s">
        <v>90</v>
      </c>
      <c r="AJ741" t="s">
        <v>90</v>
      </c>
      <c r="AK741" t="s">
        <v>90</v>
      </c>
      <c r="AL741" t="s">
        <v>90</v>
      </c>
      <c r="AN741" t="s">
        <v>91</v>
      </c>
      <c r="AO741" t="s">
        <v>91</v>
      </c>
      <c r="AP741" t="s">
        <v>91</v>
      </c>
      <c r="AQ741" t="s">
        <v>91</v>
      </c>
      <c r="AR741" t="s">
        <v>91</v>
      </c>
      <c r="AS741" t="s">
        <v>91</v>
      </c>
      <c r="AT741" t="s">
        <v>93</v>
      </c>
      <c r="AU741" t="s">
        <v>93</v>
      </c>
      <c r="AV741" t="s">
        <v>93</v>
      </c>
      <c r="AW741" t="s">
        <v>93</v>
      </c>
      <c r="AX741" t="s">
        <v>93</v>
      </c>
      <c r="AY741" t="s">
        <v>93</v>
      </c>
      <c r="AZ741" t="s">
        <v>93</v>
      </c>
      <c r="BA741" t="s">
        <v>93</v>
      </c>
      <c r="BB741" t="s">
        <v>93</v>
      </c>
      <c r="BC741" t="s">
        <v>93</v>
      </c>
      <c r="BD741" t="s">
        <v>94</v>
      </c>
      <c r="BE741" t="s">
        <v>95</v>
      </c>
      <c r="BF741" t="s">
        <v>95</v>
      </c>
      <c r="BG741" t="s">
        <v>95</v>
      </c>
      <c r="BH741" t="s">
        <v>95</v>
      </c>
      <c r="BI741" t="s">
        <v>95</v>
      </c>
      <c r="BJ741" t="s">
        <v>120</v>
      </c>
      <c r="BK741" t="s">
        <v>96</v>
      </c>
      <c r="BL741" t="s">
        <v>96</v>
      </c>
      <c r="BM741" t="s">
        <v>110</v>
      </c>
      <c r="BN741" t="s">
        <v>110</v>
      </c>
      <c r="BO741" t="s">
        <v>95</v>
      </c>
      <c r="BP741" t="s">
        <v>95</v>
      </c>
      <c r="BQ741" t="s">
        <v>95</v>
      </c>
      <c r="BR741" t="s">
        <v>111</v>
      </c>
      <c r="BS741" t="s">
        <v>94</v>
      </c>
      <c r="BT741" t="s">
        <v>94</v>
      </c>
      <c r="BU741" t="s">
        <v>94</v>
      </c>
      <c r="BV741" t="s">
        <v>94</v>
      </c>
      <c r="BW741" t="s">
        <v>94</v>
      </c>
      <c r="BX741" t="s">
        <v>98</v>
      </c>
      <c r="BY741" t="s">
        <v>1369</v>
      </c>
    </row>
    <row r="742" spans="1:77">
      <c r="A742">
        <v>739</v>
      </c>
      <c r="B742">
        <v>7</v>
      </c>
      <c r="C742" t="s">
        <v>339</v>
      </c>
      <c r="D742" t="s">
        <v>214</v>
      </c>
      <c r="E742" t="s">
        <v>79</v>
      </c>
      <c r="F742" t="s">
        <v>225</v>
      </c>
      <c r="H742" t="str">
        <f t="shared" si="11"/>
        <v>Ecuador</v>
      </c>
      <c r="I742">
        <v>1971</v>
      </c>
      <c r="J742" t="s">
        <v>131</v>
      </c>
      <c r="L742" s="3" t="s">
        <v>85</v>
      </c>
      <c r="M742" t="s">
        <v>103</v>
      </c>
      <c r="N742" t="s">
        <v>83</v>
      </c>
      <c r="P742">
        <v>0</v>
      </c>
      <c r="Q742">
        <v>0</v>
      </c>
      <c r="R742">
        <v>0</v>
      </c>
      <c r="S742">
        <v>0</v>
      </c>
      <c r="T742">
        <v>0</v>
      </c>
      <c r="U742">
        <v>0</v>
      </c>
      <c r="V742">
        <v>0</v>
      </c>
      <c r="W742">
        <v>0</v>
      </c>
      <c r="X742">
        <v>0</v>
      </c>
      <c r="Y742" t="s">
        <v>115</v>
      </c>
      <c r="Z742" t="s">
        <v>1370</v>
      </c>
      <c r="AA742" t="s">
        <v>85</v>
      </c>
      <c r="AB742" t="s">
        <v>86</v>
      </c>
      <c r="AC742" t="s">
        <v>85</v>
      </c>
      <c r="AD742" t="s">
        <v>85</v>
      </c>
      <c r="AE742" t="s">
        <v>87</v>
      </c>
      <c r="AG742" t="s">
        <v>809</v>
      </c>
      <c r="AI742" t="s">
        <v>90</v>
      </c>
      <c r="AJ742" t="s">
        <v>90</v>
      </c>
      <c r="AK742" t="s">
        <v>90</v>
      </c>
      <c r="AL742" t="s">
        <v>90</v>
      </c>
      <c r="AN742" t="s">
        <v>172</v>
      </c>
      <c r="AO742" t="s">
        <v>172</v>
      </c>
      <c r="AP742" t="s">
        <v>172</v>
      </c>
      <c r="AQ742" t="s">
        <v>172</v>
      </c>
      <c r="AR742" t="s">
        <v>172</v>
      </c>
      <c r="AS742" t="s">
        <v>172</v>
      </c>
      <c r="AT742" t="s">
        <v>106</v>
      </c>
      <c r="AU742" t="s">
        <v>106</v>
      </c>
      <c r="AV742" t="s">
        <v>106</v>
      </c>
      <c r="AW742" t="s">
        <v>137</v>
      </c>
      <c r="AX742" t="s">
        <v>137</v>
      </c>
      <c r="AY742" t="s">
        <v>137</v>
      </c>
      <c r="AZ742" t="s">
        <v>137</v>
      </c>
      <c r="BA742" t="s">
        <v>137</v>
      </c>
      <c r="BB742" t="s">
        <v>137</v>
      </c>
      <c r="BC742" t="s">
        <v>137</v>
      </c>
      <c r="BD742" t="s">
        <v>94</v>
      </c>
      <c r="BE742" t="s">
        <v>95</v>
      </c>
      <c r="BF742" t="s">
        <v>95</v>
      </c>
      <c r="BG742" t="s">
        <v>95</v>
      </c>
      <c r="BH742" t="s">
        <v>95</v>
      </c>
      <c r="BI742" t="s">
        <v>95</v>
      </c>
      <c r="BJ742" t="s">
        <v>120</v>
      </c>
      <c r="BK742" t="s">
        <v>120</v>
      </c>
      <c r="BL742" t="s">
        <v>120</v>
      </c>
      <c r="BM742" t="s">
        <v>120</v>
      </c>
      <c r="BN742" t="s">
        <v>120</v>
      </c>
      <c r="BO742" t="s">
        <v>95</v>
      </c>
      <c r="BP742" t="s">
        <v>95</v>
      </c>
      <c r="BQ742" t="s">
        <v>95</v>
      </c>
      <c r="BR742" t="s">
        <v>97</v>
      </c>
      <c r="BS742" t="s">
        <v>94</v>
      </c>
      <c r="BT742" t="s">
        <v>94</v>
      </c>
      <c r="BU742" t="s">
        <v>94</v>
      </c>
      <c r="BV742" t="s">
        <v>94</v>
      </c>
      <c r="BW742" t="s">
        <v>94</v>
      </c>
      <c r="BX742" t="s">
        <v>98</v>
      </c>
    </row>
    <row r="743" spans="1:77">
      <c r="A743">
        <v>740</v>
      </c>
      <c r="B743">
        <v>7</v>
      </c>
      <c r="C743" t="s">
        <v>1371</v>
      </c>
      <c r="D743" t="s">
        <v>1372</v>
      </c>
      <c r="E743" t="s">
        <v>79</v>
      </c>
      <c r="F743" t="s">
        <v>239</v>
      </c>
      <c r="H743" t="str">
        <f t="shared" si="11"/>
        <v>México</v>
      </c>
      <c r="I743">
        <v>1950</v>
      </c>
      <c r="J743" t="s">
        <v>131</v>
      </c>
      <c r="L743" s="3">
        <v>10000000000</v>
      </c>
      <c r="M743" t="s">
        <v>103</v>
      </c>
      <c r="N743" t="s">
        <v>805</v>
      </c>
      <c r="P743">
        <v>0</v>
      </c>
      <c r="Q743">
        <v>0</v>
      </c>
      <c r="R743">
        <v>0</v>
      </c>
      <c r="S743">
        <v>0</v>
      </c>
      <c r="T743">
        <v>120</v>
      </c>
      <c r="U743">
        <v>240</v>
      </c>
      <c r="V743">
        <v>0</v>
      </c>
      <c r="W743">
        <v>0</v>
      </c>
      <c r="X743">
        <v>80</v>
      </c>
      <c r="Y743" t="s">
        <v>84</v>
      </c>
      <c r="AA743" t="s">
        <v>85</v>
      </c>
      <c r="AB743" t="s">
        <v>86</v>
      </c>
      <c r="AC743" t="s">
        <v>85</v>
      </c>
      <c r="AD743" t="s">
        <v>85</v>
      </c>
      <c r="AE743" t="s">
        <v>231</v>
      </c>
      <c r="AG743" t="s">
        <v>88</v>
      </c>
      <c r="AI743" t="s">
        <v>89</v>
      </c>
      <c r="AJ743" t="s">
        <v>89</v>
      </c>
      <c r="AK743" t="s">
        <v>89</v>
      </c>
      <c r="AL743" t="s">
        <v>90</v>
      </c>
      <c r="AN743" t="s">
        <v>172</v>
      </c>
      <c r="AO743" t="s">
        <v>172</v>
      </c>
      <c r="AP743" t="s">
        <v>172</v>
      </c>
      <c r="AQ743" t="s">
        <v>172</v>
      </c>
      <c r="AR743" t="s">
        <v>172</v>
      </c>
      <c r="AS743" t="s">
        <v>172</v>
      </c>
      <c r="AT743" t="s">
        <v>137</v>
      </c>
      <c r="AU743" t="s">
        <v>137</v>
      </c>
      <c r="AV743" t="s">
        <v>137</v>
      </c>
      <c r="AW743" t="s">
        <v>137</v>
      </c>
      <c r="AX743" t="s">
        <v>137</v>
      </c>
      <c r="AY743" t="s">
        <v>137</v>
      </c>
      <c r="AZ743" t="s">
        <v>137</v>
      </c>
      <c r="BA743" t="s">
        <v>137</v>
      </c>
      <c r="BB743" t="s">
        <v>137</v>
      </c>
      <c r="BC743" t="s">
        <v>137</v>
      </c>
      <c r="BD743" t="s">
        <v>94</v>
      </c>
      <c r="BE743" t="s">
        <v>108</v>
      </c>
      <c r="BF743" t="s">
        <v>148</v>
      </c>
      <c r="BG743" t="s">
        <v>148</v>
      </c>
      <c r="BH743" t="s">
        <v>95</v>
      </c>
      <c r="BI743" t="s">
        <v>95</v>
      </c>
      <c r="BJ743" t="s">
        <v>96</v>
      </c>
      <c r="BK743" t="s">
        <v>96</v>
      </c>
      <c r="BL743" t="s">
        <v>96</v>
      </c>
      <c r="BM743" t="s">
        <v>110</v>
      </c>
      <c r="BN743" t="s">
        <v>96</v>
      </c>
      <c r="BO743" t="s">
        <v>95</v>
      </c>
      <c r="BP743" t="s">
        <v>95</v>
      </c>
      <c r="BQ743" t="s">
        <v>95</v>
      </c>
      <c r="BR743" t="s">
        <v>111</v>
      </c>
      <c r="BS743" t="s">
        <v>94</v>
      </c>
      <c r="BT743" t="s">
        <v>94</v>
      </c>
      <c r="BU743" t="s">
        <v>94</v>
      </c>
      <c r="BV743" t="s">
        <v>94</v>
      </c>
      <c r="BW743" t="s">
        <v>94</v>
      </c>
      <c r="BX743" t="s">
        <v>98</v>
      </c>
      <c r="BY743" t="s">
        <v>1373</v>
      </c>
    </row>
    <row r="744" spans="1:77">
      <c r="A744">
        <v>741</v>
      </c>
      <c r="B744">
        <v>7</v>
      </c>
      <c r="C744" t="s">
        <v>77</v>
      </c>
      <c r="D744" t="s">
        <v>558</v>
      </c>
      <c r="E744" t="s">
        <v>101</v>
      </c>
      <c r="F744" t="s">
        <v>175</v>
      </c>
      <c r="H744" t="str">
        <f t="shared" si="11"/>
        <v>Chile</v>
      </c>
      <c r="I744">
        <v>1986</v>
      </c>
      <c r="J744" t="s">
        <v>81</v>
      </c>
      <c r="L744" s="3" t="s">
        <v>85</v>
      </c>
      <c r="M744" t="s">
        <v>190</v>
      </c>
      <c r="N744" t="s">
        <v>83</v>
      </c>
      <c r="P744">
        <v>0</v>
      </c>
      <c r="Q744">
        <v>0</v>
      </c>
      <c r="R744">
        <v>0</v>
      </c>
      <c r="S744">
        <v>0</v>
      </c>
      <c r="T744">
        <v>0</v>
      </c>
      <c r="U744">
        <v>32</v>
      </c>
      <c r="V744">
        <v>4</v>
      </c>
      <c r="W744">
        <v>44</v>
      </c>
      <c r="X744">
        <v>120</v>
      </c>
      <c r="Y744" t="s">
        <v>84</v>
      </c>
      <c r="AA744" t="s">
        <v>85</v>
      </c>
      <c r="AB744" t="s">
        <v>86</v>
      </c>
      <c r="AC744" t="s">
        <v>85</v>
      </c>
      <c r="AD744" t="s">
        <v>85</v>
      </c>
      <c r="AE744" t="s">
        <v>87</v>
      </c>
      <c r="AG744" t="s">
        <v>105</v>
      </c>
      <c r="AI744" t="s">
        <v>89</v>
      </c>
      <c r="AJ744" t="s">
        <v>89</v>
      </c>
      <c r="AK744" t="s">
        <v>90</v>
      </c>
      <c r="AL744" t="s">
        <v>90</v>
      </c>
      <c r="AN744" t="s">
        <v>172</v>
      </c>
      <c r="AO744" t="s">
        <v>172</v>
      </c>
      <c r="AP744" t="s">
        <v>179</v>
      </c>
      <c r="AQ744" t="s">
        <v>179</v>
      </c>
      <c r="AR744" t="s">
        <v>179</v>
      </c>
      <c r="AS744" t="s">
        <v>179</v>
      </c>
      <c r="AT744" t="s">
        <v>93</v>
      </c>
      <c r="AU744" t="s">
        <v>93</v>
      </c>
      <c r="AV744" t="s">
        <v>93</v>
      </c>
      <c r="AW744" t="s">
        <v>93</v>
      </c>
      <c r="AX744" t="s">
        <v>93</v>
      </c>
      <c r="AY744" t="s">
        <v>93</v>
      </c>
      <c r="AZ744" t="s">
        <v>93</v>
      </c>
      <c r="BA744" t="s">
        <v>93</v>
      </c>
      <c r="BB744" t="s">
        <v>93</v>
      </c>
      <c r="BC744" t="s">
        <v>93</v>
      </c>
      <c r="BD744" t="s">
        <v>121</v>
      </c>
      <c r="BE744" t="s">
        <v>95</v>
      </c>
      <c r="BF744" t="s">
        <v>95</v>
      </c>
      <c r="BG744" t="s">
        <v>95</v>
      </c>
      <c r="BH744" t="s">
        <v>95</v>
      </c>
      <c r="BI744" t="s">
        <v>95</v>
      </c>
      <c r="BJ744" t="s">
        <v>96</v>
      </c>
      <c r="BK744" t="s">
        <v>96</v>
      </c>
      <c r="BL744" t="s">
        <v>96</v>
      </c>
      <c r="BM744" t="s">
        <v>110</v>
      </c>
      <c r="BN744" t="s">
        <v>110</v>
      </c>
      <c r="BO744" t="s">
        <v>95</v>
      </c>
      <c r="BP744" t="s">
        <v>95</v>
      </c>
      <c r="BQ744" t="s">
        <v>95</v>
      </c>
      <c r="BR744" t="s">
        <v>97</v>
      </c>
      <c r="BS744" t="s">
        <v>94</v>
      </c>
      <c r="BT744" t="s">
        <v>94</v>
      </c>
      <c r="BU744" t="s">
        <v>94</v>
      </c>
      <c r="BV744" t="s">
        <v>94</v>
      </c>
      <c r="BW744" t="s">
        <v>94</v>
      </c>
      <c r="BX744" t="s">
        <v>98</v>
      </c>
      <c r="BY744" t="s">
        <v>1374</v>
      </c>
    </row>
    <row r="745" spans="1:77">
      <c r="A745">
        <v>742</v>
      </c>
      <c r="B745">
        <v>7</v>
      </c>
      <c r="C745" t="s">
        <v>339</v>
      </c>
      <c r="D745" t="s">
        <v>323</v>
      </c>
      <c r="E745" t="s">
        <v>79</v>
      </c>
      <c r="F745" t="s">
        <v>115</v>
      </c>
      <c r="G745" t="s">
        <v>130</v>
      </c>
      <c r="H745" t="str">
        <f t="shared" si="11"/>
        <v>Brazil</v>
      </c>
      <c r="I745">
        <v>1981</v>
      </c>
      <c r="J745" t="s">
        <v>126</v>
      </c>
      <c r="L745" s="3" t="s">
        <v>85</v>
      </c>
      <c r="M745" t="s">
        <v>103</v>
      </c>
      <c r="N745" t="s">
        <v>83</v>
      </c>
      <c r="P745">
        <v>2</v>
      </c>
      <c r="Q745">
        <v>8</v>
      </c>
      <c r="R745">
        <v>48</v>
      </c>
      <c r="S745">
        <v>4</v>
      </c>
      <c r="T745">
        <v>16</v>
      </c>
      <c r="U745">
        <v>360</v>
      </c>
      <c r="V745">
        <v>40</v>
      </c>
      <c r="W745">
        <v>160</v>
      </c>
      <c r="X745">
        <v>960</v>
      </c>
      <c r="Y745" t="s">
        <v>84</v>
      </c>
      <c r="AA745" t="s">
        <v>85</v>
      </c>
      <c r="AB745" t="s">
        <v>86</v>
      </c>
      <c r="AC745" t="s">
        <v>85</v>
      </c>
      <c r="AD745" t="s">
        <v>85</v>
      </c>
      <c r="AE745" t="s">
        <v>87</v>
      </c>
      <c r="AG745" t="s">
        <v>105</v>
      </c>
      <c r="AI745" t="s">
        <v>89</v>
      </c>
      <c r="AJ745" t="s">
        <v>89</v>
      </c>
      <c r="AK745" t="s">
        <v>89</v>
      </c>
      <c r="AL745" t="s">
        <v>90</v>
      </c>
      <c r="AN745" t="s">
        <v>91</v>
      </c>
      <c r="AO745" t="s">
        <v>91</v>
      </c>
      <c r="AP745" t="s">
        <v>91</v>
      </c>
      <c r="AQ745" t="s">
        <v>91</v>
      </c>
      <c r="AR745" t="s">
        <v>91</v>
      </c>
      <c r="AS745" t="s">
        <v>91</v>
      </c>
      <c r="AT745" t="s">
        <v>106</v>
      </c>
      <c r="AU745" t="s">
        <v>106</v>
      </c>
      <c r="AV745" t="s">
        <v>106</v>
      </c>
      <c r="AW745" t="s">
        <v>106</v>
      </c>
      <c r="AX745" t="s">
        <v>106</v>
      </c>
      <c r="AY745" t="s">
        <v>106</v>
      </c>
      <c r="AZ745" t="s">
        <v>106</v>
      </c>
      <c r="BA745" t="s">
        <v>106</v>
      </c>
      <c r="BB745" t="s">
        <v>106</v>
      </c>
      <c r="BC745" t="s">
        <v>106</v>
      </c>
      <c r="BD745" t="s">
        <v>121</v>
      </c>
      <c r="BE745" t="s">
        <v>95</v>
      </c>
      <c r="BF745" t="s">
        <v>95</v>
      </c>
      <c r="BG745" t="s">
        <v>95</v>
      </c>
      <c r="BH745" t="s">
        <v>95</v>
      </c>
      <c r="BI745" t="s">
        <v>95</v>
      </c>
      <c r="BJ745" t="s">
        <v>120</v>
      </c>
      <c r="BK745" t="s">
        <v>120</v>
      </c>
      <c r="BL745" t="s">
        <v>120</v>
      </c>
      <c r="BM745" t="s">
        <v>120</v>
      </c>
      <c r="BN745" t="s">
        <v>120</v>
      </c>
      <c r="BO745" t="s">
        <v>95</v>
      </c>
      <c r="BP745" t="s">
        <v>95</v>
      </c>
      <c r="BQ745" t="s">
        <v>95</v>
      </c>
      <c r="BR745" t="s">
        <v>111</v>
      </c>
      <c r="BS745" t="s">
        <v>94</v>
      </c>
      <c r="BT745" t="s">
        <v>94</v>
      </c>
      <c r="BU745" t="s">
        <v>94</v>
      </c>
      <c r="BV745" t="s">
        <v>94</v>
      </c>
      <c r="BW745" t="s">
        <v>94</v>
      </c>
      <c r="BX745" t="s">
        <v>98</v>
      </c>
      <c r="BY745" t="s">
        <v>1375</v>
      </c>
    </row>
    <row r="746" spans="1:77">
      <c r="A746">
        <v>743</v>
      </c>
      <c r="B746">
        <v>7</v>
      </c>
      <c r="C746" t="s">
        <v>168</v>
      </c>
      <c r="D746" t="s">
        <v>246</v>
      </c>
      <c r="E746" t="s">
        <v>101</v>
      </c>
      <c r="F746" t="s">
        <v>239</v>
      </c>
      <c r="H746" t="str">
        <f t="shared" si="11"/>
        <v>México</v>
      </c>
      <c r="I746">
        <v>1979</v>
      </c>
      <c r="J746" t="s">
        <v>131</v>
      </c>
      <c r="L746" s="3">
        <v>10000000000</v>
      </c>
      <c r="M746" t="s">
        <v>103</v>
      </c>
      <c r="N746" t="s">
        <v>83</v>
      </c>
      <c r="P746">
        <v>0</v>
      </c>
      <c r="Q746">
        <v>0</v>
      </c>
      <c r="R746">
        <v>0</v>
      </c>
      <c r="S746">
        <v>0</v>
      </c>
      <c r="T746">
        <v>0</v>
      </c>
      <c r="U746">
        <v>0</v>
      </c>
      <c r="V746">
        <v>0</v>
      </c>
      <c r="W746">
        <v>0</v>
      </c>
      <c r="X746">
        <v>120</v>
      </c>
      <c r="Y746" t="s">
        <v>84</v>
      </c>
      <c r="AA746" t="s">
        <v>85</v>
      </c>
      <c r="AB746" t="s">
        <v>170</v>
      </c>
      <c r="AC746" t="s">
        <v>85</v>
      </c>
      <c r="AD746" t="s">
        <v>85</v>
      </c>
      <c r="AE746" t="s">
        <v>171</v>
      </c>
      <c r="AG746" t="s">
        <v>147</v>
      </c>
      <c r="AI746" t="s">
        <v>90</v>
      </c>
      <c r="AJ746" t="s">
        <v>90</v>
      </c>
      <c r="AK746" t="s">
        <v>90</v>
      </c>
      <c r="AL746" t="s">
        <v>90</v>
      </c>
      <c r="AN746" t="s">
        <v>91</v>
      </c>
      <c r="AO746" t="s">
        <v>91</v>
      </c>
      <c r="AP746" t="s">
        <v>91</v>
      </c>
      <c r="AQ746" t="s">
        <v>91</v>
      </c>
      <c r="AR746" t="s">
        <v>91</v>
      </c>
      <c r="AS746" t="s">
        <v>91</v>
      </c>
      <c r="AT746" t="s">
        <v>118</v>
      </c>
      <c r="AU746" t="s">
        <v>118</v>
      </c>
      <c r="AV746" t="s">
        <v>137</v>
      </c>
      <c r="AW746" t="s">
        <v>118</v>
      </c>
      <c r="AX746" t="s">
        <v>118</v>
      </c>
      <c r="AY746" t="s">
        <v>118</v>
      </c>
      <c r="AZ746" t="s">
        <v>118</v>
      </c>
      <c r="BA746" t="s">
        <v>118</v>
      </c>
      <c r="BB746" t="s">
        <v>137</v>
      </c>
      <c r="BC746" t="s">
        <v>137</v>
      </c>
      <c r="BD746" t="s">
        <v>94</v>
      </c>
      <c r="BE746" t="s">
        <v>95</v>
      </c>
      <c r="BF746" t="s">
        <v>95</v>
      </c>
      <c r="BG746" t="s">
        <v>95</v>
      </c>
      <c r="BH746" t="s">
        <v>95</v>
      </c>
      <c r="BI746" t="s">
        <v>95</v>
      </c>
      <c r="BJ746" t="s">
        <v>120</v>
      </c>
      <c r="BK746" t="s">
        <v>120</v>
      </c>
      <c r="BL746" t="s">
        <v>120</v>
      </c>
      <c r="BM746" t="s">
        <v>120</v>
      </c>
      <c r="BN746" t="s">
        <v>120</v>
      </c>
      <c r="BO746" t="s">
        <v>95</v>
      </c>
      <c r="BP746" t="s">
        <v>95</v>
      </c>
      <c r="BQ746" t="s">
        <v>95</v>
      </c>
      <c r="BR746" t="s">
        <v>97</v>
      </c>
      <c r="BS746" t="s">
        <v>180</v>
      </c>
      <c r="BT746" t="s">
        <v>180</v>
      </c>
      <c r="BU746" t="s">
        <v>180</v>
      </c>
      <c r="BV746" t="s">
        <v>180</v>
      </c>
      <c r="BW746" t="s">
        <v>180</v>
      </c>
      <c r="BX746" t="s">
        <v>98</v>
      </c>
      <c r="BY746" t="s">
        <v>1376</v>
      </c>
    </row>
    <row r="747" spans="1:77">
      <c r="A747">
        <v>744</v>
      </c>
      <c r="B747">
        <v>2</v>
      </c>
      <c r="C747" t="s">
        <v>1015</v>
      </c>
      <c r="D747" t="s">
        <v>289</v>
      </c>
      <c r="E747" t="s">
        <v>101</v>
      </c>
      <c r="F747" t="s">
        <v>115</v>
      </c>
      <c r="G747" t="s">
        <v>116</v>
      </c>
      <c r="H747" t="str">
        <f t="shared" si="11"/>
        <v>Brasil</v>
      </c>
      <c r="I747">
        <v>1954</v>
      </c>
      <c r="J747" t="s">
        <v>131</v>
      </c>
      <c r="L747" s="3">
        <v>20000000000</v>
      </c>
      <c r="M747" t="s">
        <v>190</v>
      </c>
      <c r="N747" t="s">
        <v>132</v>
      </c>
      <c r="AI747" t="s">
        <v>167</v>
      </c>
      <c r="AJ747" t="s">
        <v>167</v>
      </c>
      <c r="AK747" t="s">
        <v>167</v>
      </c>
      <c r="AL747" t="s">
        <v>167</v>
      </c>
    </row>
    <row r="748" spans="1:77">
      <c r="A748">
        <v>745</v>
      </c>
      <c r="B748">
        <v>7</v>
      </c>
      <c r="C748" t="s">
        <v>1377</v>
      </c>
      <c r="D748" t="s">
        <v>151</v>
      </c>
      <c r="E748" t="s">
        <v>79</v>
      </c>
      <c r="F748" t="s">
        <v>115</v>
      </c>
      <c r="G748" t="s">
        <v>130</v>
      </c>
      <c r="H748" t="str">
        <f t="shared" si="11"/>
        <v>Brazil</v>
      </c>
      <c r="I748">
        <v>1960</v>
      </c>
      <c r="J748" t="s">
        <v>131</v>
      </c>
      <c r="L748" s="3">
        <v>20000000000</v>
      </c>
      <c r="M748" t="s">
        <v>103</v>
      </c>
      <c r="N748" t="s">
        <v>132</v>
      </c>
      <c r="P748">
        <v>1</v>
      </c>
      <c r="Q748">
        <v>0</v>
      </c>
      <c r="R748">
        <v>0</v>
      </c>
      <c r="S748">
        <v>0</v>
      </c>
      <c r="T748">
        <v>0</v>
      </c>
      <c r="U748">
        <v>1000</v>
      </c>
      <c r="V748">
        <v>0</v>
      </c>
      <c r="W748">
        <v>18</v>
      </c>
      <c r="X748">
        <v>0</v>
      </c>
      <c r="Y748" t="s">
        <v>84</v>
      </c>
      <c r="AA748" t="s">
        <v>85</v>
      </c>
      <c r="AB748" t="s">
        <v>86</v>
      </c>
      <c r="AC748" s="1">
        <v>80000000000</v>
      </c>
      <c r="AD748" s="1">
        <v>80000000000</v>
      </c>
      <c r="AE748" t="s">
        <v>231</v>
      </c>
      <c r="AG748" t="s">
        <v>105</v>
      </c>
      <c r="AI748" t="s">
        <v>89</v>
      </c>
      <c r="AJ748" t="s">
        <v>89</v>
      </c>
      <c r="AK748" t="s">
        <v>89</v>
      </c>
      <c r="AL748" t="s">
        <v>90</v>
      </c>
      <c r="AN748" t="s">
        <v>92</v>
      </c>
      <c r="AO748" t="s">
        <v>92</v>
      </c>
      <c r="AP748" t="s">
        <v>92</v>
      </c>
      <c r="AQ748" t="s">
        <v>92</v>
      </c>
      <c r="AR748" t="s">
        <v>92</v>
      </c>
      <c r="AS748" t="s">
        <v>92</v>
      </c>
      <c r="AT748" t="s">
        <v>118</v>
      </c>
      <c r="AU748" t="s">
        <v>118</v>
      </c>
      <c r="AV748" t="s">
        <v>118</v>
      </c>
      <c r="AW748" t="s">
        <v>118</v>
      </c>
      <c r="AX748" t="s">
        <v>118</v>
      </c>
      <c r="AY748" t="s">
        <v>118</v>
      </c>
      <c r="AZ748" t="s">
        <v>118</v>
      </c>
      <c r="BA748" t="s">
        <v>118</v>
      </c>
      <c r="BB748" t="s">
        <v>118</v>
      </c>
      <c r="BC748" t="s">
        <v>118</v>
      </c>
      <c r="BD748" t="s">
        <v>121</v>
      </c>
      <c r="BE748" t="s">
        <v>95</v>
      </c>
      <c r="BF748" t="s">
        <v>95</v>
      </c>
      <c r="BG748" t="s">
        <v>226</v>
      </c>
      <c r="BH748" t="s">
        <v>95</v>
      </c>
      <c r="BI748" t="s">
        <v>95</v>
      </c>
      <c r="BJ748" t="s">
        <v>96</v>
      </c>
      <c r="BK748" t="s">
        <v>96</v>
      </c>
      <c r="BL748" t="s">
        <v>96</v>
      </c>
      <c r="BM748" t="s">
        <v>96</v>
      </c>
      <c r="BN748" t="s">
        <v>96</v>
      </c>
      <c r="BO748" t="s">
        <v>95</v>
      </c>
      <c r="BP748" t="s">
        <v>95</v>
      </c>
      <c r="BQ748" t="s">
        <v>95</v>
      </c>
      <c r="BR748" t="s">
        <v>111</v>
      </c>
      <c r="BS748" t="s">
        <v>94</v>
      </c>
      <c r="BT748" t="s">
        <v>94</v>
      </c>
      <c r="BU748" t="s">
        <v>94</v>
      </c>
      <c r="BV748" t="s">
        <v>94</v>
      </c>
      <c r="BW748" t="s">
        <v>94</v>
      </c>
      <c r="BX748" t="s">
        <v>98</v>
      </c>
    </row>
    <row r="749" spans="1:77">
      <c r="A749">
        <v>746</v>
      </c>
      <c r="B749">
        <v>7</v>
      </c>
      <c r="C749" t="s">
        <v>692</v>
      </c>
      <c r="D749" t="s">
        <v>1378</v>
      </c>
      <c r="E749" t="s">
        <v>101</v>
      </c>
      <c r="F749" t="s">
        <v>225</v>
      </c>
      <c r="H749" t="str">
        <f t="shared" si="11"/>
        <v>Ecuador</v>
      </c>
      <c r="I749">
        <v>1994</v>
      </c>
      <c r="J749" t="s">
        <v>126</v>
      </c>
      <c r="L749" s="3" t="s">
        <v>85</v>
      </c>
      <c r="M749" t="s">
        <v>103</v>
      </c>
      <c r="N749" t="s">
        <v>117</v>
      </c>
      <c r="P749">
        <v>0</v>
      </c>
      <c r="Q749">
        <v>0</v>
      </c>
      <c r="R749">
        <v>0</v>
      </c>
      <c r="S749">
        <v>3</v>
      </c>
      <c r="T749">
        <v>12</v>
      </c>
      <c r="U749">
        <v>36</v>
      </c>
      <c r="V749">
        <v>0</v>
      </c>
      <c r="W749">
        <v>0</v>
      </c>
      <c r="X749">
        <v>50</v>
      </c>
      <c r="Y749" t="s">
        <v>143</v>
      </c>
      <c r="AA749" s="1">
        <v>10000000000</v>
      </c>
      <c r="AB749" t="s">
        <v>86</v>
      </c>
      <c r="AC749" t="s">
        <v>85</v>
      </c>
      <c r="AD749" t="s">
        <v>85</v>
      </c>
      <c r="AE749" t="s">
        <v>87</v>
      </c>
      <c r="AG749" t="s">
        <v>211</v>
      </c>
      <c r="AI749" t="s">
        <v>89</v>
      </c>
      <c r="AJ749" t="s">
        <v>89</v>
      </c>
      <c r="AK749" t="s">
        <v>89</v>
      </c>
      <c r="AL749" t="s">
        <v>90</v>
      </c>
      <c r="AN749" t="s">
        <v>91</v>
      </c>
      <c r="AO749" t="s">
        <v>91</v>
      </c>
      <c r="AP749" t="s">
        <v>91</v>
      </c>
      <c r="AQ749" t="s">
        <v>91</v>
      </c>
      <c r="AR749" t="s">
        <v>91</v>
      </c>
      <c r="AS749" t="s">
        <v>91</v>
      </c>
      <c r="AT749" t="s">
        <v>106</v>
      </c>
      <c r="AU749" t="s">
        <v>106</v>
      </c>
      <c r="AV749" t="s">
        <v>106</v>
      </c>
      <c r="AW749" t="s">
        <v>106</v>
      </c>
      <c r="AX749" t="s">
        <v>106</v>
      </c>
      <c r="AY749" t="s">
        <v>137</v>
      </c>
      <c r="AZ749" t="s">
        <v>137</v>
      </c>
      <c r="BA749" t="s">
        <v>137</v>
      </c>
      <c r="BB749" t="s">
        <v>137</v>
      </c>
      <c r="BC749" t="s">
        <v>137</v>
      </c>
      <c r="BD749" t="s">
        <v>94</v>
      </c>
      <c r="BE749" t="s">
        <v>95</v>
      </c>
      <c r="BF749" t="s">
        <v>95</v>
      </c>
      <c r="BG749" t="s">
        <v>108</v>
      </c>
      <c r="BH749" t="s">
        <v>95</v>
      </c>
      <c r="BI749" t="s">
        <v>95</v>
      </c>
      <c r="BJ749" t="s">
        <v>96</v>
      </c>
      <c r="BK749" t="s">
        <v>96</v>
      </c>
      <c r="BL749" t="s">
        <v>96</v>
      </c>
      <c r="BM749" t="s">
        <v>96</v>
      </c>
      <c r="BN749" t="s">
        <v>96</v>
      </c>
      <c r="BO749" t="s">
        <v>95</v>
      </c>
      <c r="BP749" t="s">
        <v>95</v>
      </c>
      <c r="BQ749" t="s">
        <v>95</v>
      </c>
      <c r="BR749" t="s">
        <v>97</v>
      </c>
      <c r="BS749" t="s">
        <v>180</v>
      </c>
      <c r="BT749" t="s">
        <v>180</v>
      </c>
      <c r="BU749" t="s">
        <v>180</v>
      </c>
      <c r="BV749" t="s">
        <v>180</v>
      </c>
      <c r="BW749" t="s">
        <v>180</v>
      </c>
      <c r="BX749" t="s">
        <v>98</v>
      </c>
      <c r="BY749" t="s">
        <v>1379</v>
      </c>
    </row>
    <row r="750" spans="1:77">
      <c r="A750">
        <v>747</v>
      </c>
      <c r="B750">
        <v>2</v>
      </c>
      <c r="C750" t="s">
        <v>286</v>
      </c>
      <c r="D750" t="s">
        <v>496</v>
      </c>
      <c r="E750" t="s">
        <v>79</v>
      </c>
      <c r="F750" t="s">
        <v>239</v>
      </c>
      <c r="H750" t="str">
        <f t="shared" si="11"/>
        <v>México</v>
      </c>
      <c r="I750">
        <v>1980</v>
      </c>
      <c r="J750" t="s">
        <v>131</v>
      </c>
      <c r="L750" s="3" t="s">
        <v>85</v>
      </c>
      <c r="M750" t="s">
        <v>199</v>
      </c>
      <c r="N750" t="s">
        <v>83</v>
      </c>
      <c r="AI750" t="s">
        <v>167</v>
      </c>
      <c r="AJ750" t="s">
        <v>167</v>
      </c>
      <c r="AK750" t="s">
        <v>167</v>
      </c>
      <c r="AL750" t="s">
        <v>167</v>
      </c>
    </row>
    <row r="751" spans="1:77">
      <c r="A751">
        <v>748</v>
      </c>
      <c r="B751">
        <v>7</v>
      </c>
      <c r="C751" t="s">
        <v>261</v>
      </c>
      <c r="D751" t="s">
        <v>1380</v>
      </c>
      <c r="E751" t="s">
        <v>79</v>
      </c>
      <c r="F751" t="s">
        <v>239</v>
      </c>
      <c r="H751" t="str">
        <f t="shared" si="11"/>
        <v>México</v>
      </c>
      <c r="I751">
        <v>1993</v>
      </c>
      <c r="J751" t="s">
        <v>126</v>
      </c>
      <c r="L751" s="3" t="s">
        <v>85</v>
      </c>
      <c r="M751" t="s">
        <v>82</v>
      </c>
      <c r="N751" t="s">
        <v>104</v>
      </c>
      <c r="P751">
        <v>0</v>
      </c>
      <c r="Q751">
        <v>0</v>
      </c>
      <c r="R751">
        <v>0</v>
      </c>
      <c r="S751">
        <v>5</v>
      </c>
      <c r="T751">
        <v>75</v>
      </c>
      <c r="U751">
        <v>1050</v>
      </c>
      <c r="V751">
        <v>36</v>
      </c>
      <c r="W751">
        <v>1000</v>
      </c>
      <c r="X751">
        <v>6000</v>
      </c>
      <c r="Y751" t="s">
        <v>143</v>
      </c>
      <c r="AA751" t="s">
        <v>85</v>
      </c>
      <c r="AB751" t="s">
        <v>86</v>
      </c>
      <c r="AC751" t="s">
        <v>85</v>
      </c>
      <c r="AD751" s="1">
        <v>10000000000</v>
      </c>
      <c r="AE751" t="s">
        <v>171</v>
      </c>
      <c r="AG751" t="s">
        <v>105</v>
      </c>
      <c r="AI751" t="s">
        <v>89</v>
      </c>
      <c r="AJ751" t="s">
        <v>90</v>
      </c>
      <c r="AK751" t="s">
        <v>89</v>
      </c>
      <c r="AL751" t="s">
        <v>89</v>
      </c>
      <c r="AN751" t="s">
        <v>91</v>
      </c>
      <c r="AO751" t="s">
        <v>91</v>
      </c>
      <c r="AP751" t="s">
        <v>91</v>
      </c>
      <c r="AQ751" t="s">
        <v>91</v>
      </c>
      <c r="AR751" t="s">
        <v>91</v>
      </c>
      <c r="AS751" t="s">
        <v>91</v>
      </c>
      <c r="AT751" t="s">
        <v>93</v>
      </c>
      <c r="AU751" t="s">
        <v>93</v>
      </c>
      <c r="AV751" t="s">
        <v>106</v>
      </c>
      <c r="AW751" t="s">
        <v>93</v>
      </c>
      <c r="AX751" t="s">
        <v>93</v>
      </c>
      <c r="AY751" t="s">
        <v>93</v>
      </c>
      <c r="AZ751" t="s">
        <v>93</v>
      </c>
      <c r="BA751" t="s">
        <v>93</v>
      </c>
      <c r="BB751" t="s">
        <v>93</v>
      </c>
      <c r="BC751" t="s">
        <v>93</v>
      </c>
      <c r="BD751" t="s">
        <v>94</v>
      </c>
      <c r="BE751" t="s">
        <v>95</v>
      </c>
      <c r="BF751" t="s">
        <v>95</v>
      </c>
      <c r="BG751" t="s">
        <v>95</v>
      </c>
      <c r="BH751" t="s">
        <v>95</v>
      </c>
      <c r="BI751" t="s">
        <v>95</v>
      </c>
      <c r="BJ751" t="s">
        <v>96</v>
      </c>
      <c r="BK751" t="s">
        <v>96</v>
      </c>
      <c r="BL751" t="s">
        <v>96</v>
      </c>
      <c r="BM751" t="s">
        <v>120</v>
      </c>
      <c r="BN751" t="s">
        <v>120</v>
      </c>
      <c r="BO751" t="s">
        <v>108</v>
      </c>
      <c r="BP751" t="s">
        <v>95</v>
      </c>
      <c r="BQ751" t="s">
        <v>95</v>
      </c>
      <c r="BR751" t="s">
        <v>97</v>
      </c>
      <c r="BS751" t="s">
        <v>94</v>
      </c>
      <c r="BT751" t="s">
        <v>94</v>
      </c>
      <c r="BU751" t="s">
        <v>94</v>
      </c>
      <c r="BV751" t="s">
        <v>94</v>
      </c>
      <c r="BW751" t="s">
        <v>94</v>
      </c>
      <c r="BX751" t="s">
        <v>98</v>
      </c>
    </row>
    <row r="752" spans="1:77">
      <c r="A752">
        <v>749</v>
      </c>
      <c r="E752" t="s">
        <v>167</v>
      </c>
      <c r="H752" t="str">
        <f t="shared" si="11"/>
        <v>España</v>
      </c>
      <c r="AI752" t="s">
        <v>167</v>
      </c>
      <c r="AJ752" t="s">
        <v>167</v>
      </c>
      <c r="AK752" t="s">
        <v>167</v>
      </c>
      <c r="AL752" t="s">
        <v>167</v>
      </c>
    </row>
    <row r="753" spans="1:77">
      <c r="A753">
        <v>750</v>
      </c>
      <c r="B753">
        <v>7</v>
      </c>
      <c r="C753" t="s">
        <v>295</v>
      </c>
      <c r="D753" t="s">
        <v>392</v>
      </c>
      <c r="E753" t="s">
        <v>79</v>
      </c>
      <c r="F753" t="s">
        <v>239</v>
      </c>
      <c r="H753" t="str">
        <f t="shared" si="11"/>
        <v>México</v>
      </c>
      <c r="I753">
        <v>1973</v>
      </c>
      <c r="J753" t="s">
        <v>131</v>
      </c>
      <c r="L753" s="3">
        <v>20000000000</v>
      </c>
      <c r="M753" t="s">
        <v>103</v>
      </c>
      <c r="N753" t="s">
        <v>899</v>
      </c>
      <c r="P753">
        <v>0</v>
      </c>
      <c r="Q753">
        <v>0</v>
      </c>
      <c r="R753">
        <v>0</v>
      </c>
      <c r="S753">
        <v>0</v>
      </c>
      <c r="T753">
        <v>0</v>
      </c>
      <c r="U753">
        <v>20</v>
      </c>
      <c r="V753">
        <v>0</v>
      </c>
      <c r="W753">
        <v>0</v>
      </c>
      <c r="X753">
        <v>20</v>
      </c>
      <c r="Y753" t="s">
        <v>115</v>
      </c>
      <c r="AA753" t="s">
        <v>85</v>
      </c>
      <c r="AB753" t="s">
        <v>86</v>
      </c>
      <c r="AC753" t="s">
        <v>85</v>
      </c>
      <c r="AD753" t="s">
        <v>85</v>
      </c>
      <c r="AE753" t="s">
        <v>87</v>
      </c>
      <c r="AG753" t="s">
        <v>105</v>
      </c>
      <c r="AI753" t="s">
        <v>89</v>
      </c>
      <c r="AJ753" t="s">
        <v>89</v>
      </c>
      <c r="AK753" t="s">
        <v>89</v>
      </c>
      <c r="AL753" t="s">
        <v>90</v>
      </c>
      <c r="AN753" t="s">
        <v>91</v>
      </c>
      <c r="AO753" t="s">
        <v>91</v>
      </c>
      <c r="AP753" t="s">
        <v>91</v>
      </c>
      <c r="AQ753" t="s">
        <v>91</v>
      </c>
      <c r="AR753" t="s">
        <v>91</v>
      </c>
      <c r="AS753" t="s">
        <v>91</v>
      </c>
      <c r="AT753" t="s">
        <v>118</v>
      </c>
      <c r="AU753" t="s">
        <v>118</v>
      </c>
      <c r="AV753" t="s">
        <v>137</v>
      </c>
      <c r="AW753" t="s">
        <v>137</v>
      </c>
      <c r="AX753" t="s">
        <v>137</v>
      </c>
      <c r="AY753" t="s">
        <v>93</v>
      </c>
      <c r="AZ753" t="s">
        <v>93</v>
      </c>
      <c r="BA753" t="s">
        <v>106</v>
      </c>
      <c r="BB753" t="s">
        <v>137</v>
      </c>
      <c r="BC753" t="s">
        <v>137</v>
      </c>
      <c r="BD753" t="s">
        <v>94</v>
      </c>
      <c r="BE753" t="s">
        <v>108</v>
      </c>
      <c r="BF753" t="s">
        <v>108</v>
      </c>
      <c r="BG753" t="s">
        <v>108</v>
      </c>
      <c r="BH753" t="s">
        <v>109</v>
      </c>
      <c r="BI753" t="s">
        <v>95</v>
      </c>
      <c r="BJ753" t="s">
        <v>96</v>
      </c>
      <c r="BK753" t="s">
        <v>96</v>
      </c>
      <c r="BL753" t="s">
        <v>96</v>
      </c>
      <c r="BM753" t="s">
        <v>96</v>
      </c>
      <c r="BN753" t="s">
        <v>96</v>
      </c>
      <c r="BO753" t="s">
        <v>95</v>
      </c>
      <c r="BP753" t="s">
        <v>95</v>
      </c>
      <c r="BQ753" t="s">
        <v>95</v>
      </c>
      <c r="BR753" t="s">
        <v>97</v>
      </c>
      <c r="BS753" t="s">
        <v>121</v>
      </c>
      <c r="BT753" t="s">
        <v>121</v>
      </c>
      <c r="BU753" t="s">
        <v>121</v>
      </c>
      <c r="BV753" t="s">
        <v>121</v>
      </c>
      <c r="BW753" t="s">
        <v>121</v>
      </c>
      <c r="BX753" t="s">
        <v>98</v>
      </c>
    </row>
    <row r="754" spans="1:77">
      <c r="A754">
        <v>751</v>
      </c>
      <c r="B754">
        <v>7</v>
      </c>
      <c r="C754" t="s">
        <v>100</v>
      </c>
      <c r="D754" t="s">
        <v>831</v>
      </c>
      <c r="E754" t="s">
        <v>101</v>
      </c>
      <c r="F754" t="s">
        <v>225</v>
      </c>
      <c r="H754" t="str">
        <f t="shared" si="11"/>
        <v>Ecuador</v>
      </c>
      <c r="I754">
        <v>1994</v>
      </c>
      <c r="J754" t="s">
        <v>115</v>
      </c>
      <c r="L754" s="3" t="s">
        <v>85</v>
      </c>
      <c r="M754" t="s">
        <v>176</v>
      </c>
      <c r="N754" t="s">
        <v>104</v>
      </c>
      <c r="P754">
        <v>0</v>
      </c>
      <c r="Q754">
        <v>0</v>
      </c>
      <c r="R754">
        <v>2</v>
      </c>
      <c r="S754">
        <v>0</v>
      </c>
      <c r="T754">
        <v>2</v>
      </c>
      <c r="U754">
        <v>5</v>
      </c>
      <c r="V754">
        <v>8</v>
      </c>
      <c r="W754">
        <v>15</v>
      </c>
      <c r="X754">
        <v>24</v>
      </c>
      <c r="Y754" t="s">
        <v>143</v>
      </c>
      <c r="AA754" s="1">
        <v>30000000000</v>
      </c>
      <c r="AB754" t="s">
        <v>283</v>
      </c>
      <c r="AC754" s="1">
        <v>30000000000</v>
      </c>
      <c r="AD754" s="1">
        <v>20000000000</v>
      </c>
      <c r="AE754" t="s">
        <v>171</v>
      </c>
      <c r="AG754" t="s">
        <v>365</v>
      </c>
      <c r="AH754" s="1">
        <v>60000000000</v>
      </c>
      <c r="AI754" t="s">
        <v>89</v>
      </c>
      <c r="AJ754" t="s">
        <v>89</v>
      </c>
      <c r="AK754" t="s">
        <v>90</v>
      </c>
      <c r="AL754" t="s">
        <v>89</v>
      </c>
      <c r="AN754" t="s">
        <v>92</v>
      </c>
      <c r="AO754" t="s">
        <v>92</v>
      </c>
      <c r="AP754" t="s">
        <v>92</v>
      </c>
      <c r="AQ754" t="s">
        <v>92</v>
      </c>
      <c r="AR754" t="s">
        <v>92</v>
      </c>
      <c r="AS754" t="s">
        <v>92</v>
      </c>
      <c r="AT754" t="s">
        <v>107</v>
      </c>
      <c r="AU754" t="s">
        <v>107</v>
      </c>
      <c r="AV754" t="s">
        <v>93</v>
      </c>
      <c r="AW754" t="s">
        <v>93</v>
      </c>
      <c r="AX754" t="s">
        <v>107</v>
      </c>
      <c r="AY754" t="s">
        <v>93</v>
      </c>
      <c r="AZ754" t="s">
        <v>93</v>
      </c>
      <c r="BA754" t="s">
        <v>93</v>
      </c>
      <c r="BB754" t="s">
        <v>93</v>
      </c>
      <c r="BC754" t="s">
        <v>93</v>
      </c>
      <c r="BD754" t="s">
        <v>121</v>
      </c>
      <c r="BE754" t="s">
        <v>95</v>
      </c>
      <c r="BF754" t="s">
        <v>95</v>
      </c>
      <c r="BG754" t="s">
        <v>108</v>
      </c>
      <c r="BH754" t="s">
        <v>95</v>
      </c>
      <c r="BI754" t="s">
        <v>108</v>
      </c>
      <c r="BJ754" t="s">
        <v>96</v>
      </c>
      <c r="BK754" t="s">
        <v>96</v>
      </c>
      <c r="BL754" t="s">
        <v>96</v>
      </c>
      <c r="BM754" t="s">
        <v>120</v>
      </c>
      <c r="BN754" t="s">
        <v>96</v>
      </c>
      <c r="BO754" t="s">
        <v>95</v>
      </c>
      <c r="BP754" t="s">
        <v>95</v>
      </c>
      <c r="BQ754" t="s">
        <v>95</v>
      </c>
      <c r="BR754" t="s">
        <v>111</v>
      </c>
      <c r="BS754" t="s">
        <v>121</v>
      </c>
      <c r="BT754" t="s">
        <v>121</v>
      </c>
      <c r="BU754" t="s">
        <v>94</v>
      </c>
      <c r="BV754" t="s">
        <v>121</v>
      </c>
      <c r="BW754" t="s">
        <v>121</v>
      </c>
      <c r="BX754" t="s">
        <v>98</v>
      </c>
      <c r="BY754" t="s">
        <v>1381</v>
      </c>
    </row>
    <row r="755" spans="1:77">
      <c r="A755">
        <v>752</v>
      </c>
      <c r="B755">
        <v>7</v>
      </c>
      <c r="C755" t="s">
        <v>262</v>
      </c>
      <c r="D755" t="s">
        <v>672</v>
      </c>
      <c r="E755" t="s">
        <v>79</v>
      </c>
      <c r="F755" t="s">
        <v>239</v>
      </c>
      <c r="H755" t="str">
        <f t="shared" si="11"/>
        <v>México</v>
      </c>
      <c r="I755">
        <v>1994</v>
      </c>
      <c r="J755" t="s">
        <v>81</v>
      </c>
      <c r="L755" s="3" t="s">
        <v>85</v>
      </c>
      <c r="M755" t="s">
        <v>82</v>
      </c>
      <c r="N755" t="s">
        <v>117</v>
      </c>
      <c r="P755">
        <v>16</v>
      </c>
      <c r="Q755">
        <v>50</v>
      </c>
      <c r="R755">
        <v>300</v>
      </c>
      <c r="S755">
        <v>0</v>
      </c>
      <c r="T755">
        <v>0</v>
      </c>
      <c r="U755">
        <v>50</v>
      </c>
      <c r="V755">
        <v>4</v>
      </c>
      <c r="W755">
        <v>30</v>
      </c>
      <c r="X755">
        <v>165</v>
      </c>
      <c r="Y755" t="s">
        <v>143</v>
      </c>
      <c r="AA755" s="1">
        <v>20000000000</v>
      </c>
      <c r="AB755" t="s">
        <v>86</v>
      </c>
      <c r="AC755" s="1">
        <v>10000000000</v>
      </c>
      <c r="AD755" t="s">
        <v>85</v>
      </c>
      <c r="AE755" t="s">
        <v>87</v>
      </c>
      <c r="AG755" t="s">
        <v>105</v>
      </c>
      <c r="AI755" t="s">
        <v>89</v>
      </c>
      <c r="AJ755" t="s">
        <v>89</v>
      </c>
      <c r="AK755" t="s">
        <v>89</v>
      </c>
      <c r="AL755" t="s">
        <v>90</v>
      </c>
      <c r="AN755" t="s">
        <v>92</v>
      </c>
      <c r="AO755" t="s">
        <v>92</v>
      </c>
      <c r="AP755" t="s">
        <v>92</v>
      </c>
      <c r="AQ755" t="s">
        <v>92</v>
      </c>
      <c r="AR755" t="s">
        <v>92</v>
      </c>
      <c r="AS755" t="s">
        <v>92</v>
      </c>
      <c r="AT755" t="s">
        <v>93</v>
      </c>
      <c r="AU755" t="s">
        <v>107</v>
      </c>
      <c r="AV755" t="s">
        <v>106</v>
      </c>
      <c r="AW755" t="s">
        <v>106</v>
      </c>
      <c r="AX755" t="s">
        <v>106</v>
      </c>
      <c r="AY755" t="s">
        <v>106</v>
      </c>
      <c r="AZ755" t="s">
        <v>107</v>
      </c>
      <c r="BA755" t="s">
        <v>106</v>
      </c>
      <c r="BB755" t="s">
        <v>107</v>
      </c>
      <c r="BC755" t="s">
        <v>106</v>
      </c>
      <c r="BD755" t="s">
        <v>94</v>
      </c>
      <c r="BE755" t="s">
        <v>95</v>
      </c>
      <c r="BF755" t="s">
        <v>95</v>
      </c>
      <c r="BG755" t="s">
        <v>95</v>
      </c>
      <c r="BH755" t="s">
        <v>95</v>
      </c>
      <c r="BI755" t="s">
        <v>95</v>
      </c>
      <c r="BJ755" t="s">
        <v>96</v>
      </c>
      <c r="BK755" t="s">
        <v>96</v>
      </c>
      <c r="BL755" t="s">
        <v>96</v>
      </c>
      <c r="BM755" t="s">
        <v>120</v>
      </c>
      <c r="BN755" t="s">
        <v>110</v>
      </c>
      <c r="BO755" t="s">
        <v>95</v>
      </c>
      <c r="BP755" t="s">
        <v>95</v>
      </c>
      <c r="BQ755" t="s">
        <v>95</v>
      </c>
      <c r="BR755" t="s">
        <v>97</v>
      </c>
      <c r="BS755" t="s">
        <v>94</v>
      </c>
      <c r="BT755" t="s">
        <v>94</v>
      </c>
      <c r="BU755" t="s">
        <v>121</v>
      </c>
      <c r="BV755" t="s">
        <v>94</v>
      </c>
      <c r="BW755" t="s">
        <v>121</v>
      </c>
      <c r="BX755" t="s">
        <v>98</v>
      </c>
      <c r="BY755" t="s">
        <v>1382</v>
      </c>
    </row>
    <row r="756" spans="1:77">
      <c r="A756">
        <v>753</v>
      </c>
      <c r="B756">
        <v>7</v>
      </c>
      <c r="C756" t="s">
        <v>1172</v>
      </c>
      <c r="D756" t="s">
        <v>289</v>
      </c>
      <c r="E756" t="s">
        <v>79</v>
      </c>
      <c r="F756" t="s">
        <v>239</v>
      </c>
      <c r="H756" t="str">
        <f t="shared" si="11"/>
        <v>México</v>
      </c>
      <c r="I756">
        <v>1998</v>
      </c>
      <c r="J756" t="s">
        <v>81</v>
      </c>
      <c r="L756" s="3" t="s">
        <v>85</v>
      </c>
      <c r="M756" t="s">
        <v>82</v>
      </c>
      <c r="N756" t="s">
        <v>104</v>
      </c>
      <c r="P756">
        <v>0</v>
      </c>
      <c r="Q756">
        <v>0</v>
      </c>
      <c r="R756">
        <v>0</v>
      </c>
      <c r="S756">
        <v>0</v>
      </c>
      <c r="T756">
        <v>0</v>
      </c>
      <c r="U756">
        <v>0</v>
      </c>
      <c r="V756">
        <v>40</v>
      </c>
      <c r="W756">
        <v>160</v>
      </c>
      <c r="X756">
        <v>960</v>
      </c>
      <c r="Y756" t="s">
        <v>275</v>
      </c>
      <c r="AA756" t="s">
        <v>85</v>
      </c>
      <c r="AB756" t="s">
        <v>86</v>
      </c>
      <c r="AC756" t="s">
        <v>85</v>
      </c>
      <c r="AD756" s="1">
        <v>10000000000</v>
      </c>
      <c r="AE756" t="s">
        <v>171</v>
      </c>
      <c r="AG756" t="s">
        <v>245</v>
      </c>
      <c r="AH756" s="1">
        <v>30000000000</v>
      </c>
      <c r="AI756" t="s">
        <v>90</v>
      </c>
      <c r="AJ756" t="s">
        <v>90</v>
      </c>
      <c r="AK756" t="s">
        <v>90</v>
      </c>
      <c r="AL756" t="s">
        <v>90</v>
      </c>
      <c r="AN756" t="s">
        <v>92</v>
      </c>
      <c r="AO756" t="s">
        <v>92</v>
      </c>
      <c r="AP756" t="s">
        <v>172</v>
      </c>
      <c r="AQ756" t="s">
        <v>172</v>
      </c>
      <c r="AR756" t="s">
        <v>92</v>
      </c>
      <c r="AS756" t="s">
        <v>92</v>
      </c>
      <c r="AT756" t="s">
        <v>106</v>
      </c>
      <c r="AU756" t="s">
        <v>106</v>
      </c>
      <c r="AV756" t="s">
        <v>106</v>
      </c>
      <c r="AW756" t="s">
        <v>106</v>
      </c>
      <c r="AX756" t="s">
        <v>106</v>
      </c>
      <c r="AY756" t="s">
        <v>106</v>
      </c>
      <c r="AZ756" t="s">
        <v>106</v>
      </c>
      <c r="BA756" t="s">
        <v>106</v>
      </c>
      <c r="BB756" t="s">
        <v>107</v>
      </c>
      <c r="BC756" t="s">
        <v>107</v>
      </c>
      <c r="BD756" t="s">
        <v>121</v>
      </c>
      <c r="BE756" t="s">
        <v>95</v>
      </c>
      <c r="BF756" t="s">
        <v>95</v>
      </c>
      <c r="BG756" t="s">
        <v>95</v>
      </c>
      <c r="BH756" t="s">
        <v>95</v>
      </c>
      <c r="BI756" t="s">
        <v>95</v>
      </c>
      <c r="BJ756" t="s">
        <v>96</v>
      </c>
      <c r="BK756" t="s">
        <v>120</v>
      </c>
      <c r="BL756" t="s">
        <v>120</v>
      </c>
      <c r="BM756" t="s">
        <v>96</v>
      </c>
      <c r="BN756" t="s">
        <v>96</v>
      </c>
      <c r="BO756" t="s">
        <v>95</v>
      </c>
      <c r="BP756" t="s">
        <v>95</v>
      </c>
      <c r="BQ756" t="s">
        <v>95</v>
      </c>
      <c r="BR756" t="s">
        <v>97</v>
      </c>
      <c r="BS756" t="s">
        <v>94</v>
      </c>
      <c r="BT756" t="s">
        <v>94</v>
      </c>
      <c r="BU756" t="s">
        <v>94</v>
      </c>
      <c r="BV756" t="s">
        <v>94</v>
      </c>
      <c r="BW756" t="s">
        <v>94</v>
      </c>
      <c r="BX756" t="s">
        <v>98</v>
      </c>
      <c r="BY756" t="s">
        <v>1383</v>
      </c>
    </row>
    <row r="757" spans="1:77">
      <c r="A757">
        <v>754</v>
      </c>
      <c r="B757">
        <v>7</v>
      </c>
      <c r="C757" t="s">
        <v>339</v>
      </c>
      <c r="D757" t="s">
        <v>579</v>
      </c>
      <c r="E757" t="s">
        <v>79</v>
      </c>
      <c r="F757" t="s">
        <v>239</v>
      </c>
      <c r="H757" t="str">
        <f t="shared" si="11"/>
        <v>México</v>
      </c>
      <c r="I757">
        <v>1966</v>
      </c>
      <c r="J757" t="s">
        <v>126</v>
      </c>
      <c r="L757" s="3">
        <v>10000000000</v>
      </c>
      <c r="M757" t="s">
        <v>103</v>
      </c>
      <c r="N757" t="s">
        <v>83</v>
      </c>
      <c r="P757">
        <v>0</v>
      </c>
      <c r="Q757">
        <v>0</v>
      </c>
      <c r="R757">
        <v>0</v>
      </c>
      <c r="S757">
        <v>1</v>
      </c>
      <c r="T757">
        <v>5</v>
      </c>
      <c r="U757">
        <v>20</v>
      </c>
      <c r="V757">
        <v>5</v>
      </c>
      <c r="W757">
        <v>20</v>
      </c>
      <c r="X757">
        <v>50</v>
      </c>
      <c r="Y757" t="s">
        <v>346</v>
      </c>
      <c r="AA757" t="s">
        <v>85</v>
      </c>
      <c r="AB757" t="s">
        <v>86</v>
      </c>
      <c r="AC757" t="s">
        <v>85</v>
      </c>
      <c r="AD757" s="1">
        <v>10000000000</v>
      </c>
      <c r="AE757" t="s">
        <v>171</v>
      </c>
      <c r="AG757" t="s">
        <v>136</v>
      </c>
      <c r="AH757" s="1">
        <v>50000000000</v>
      </c>
      <c r="AI757" t="s">
        <v>89</v>
      </c>
      <c r="AJ757" t="s">
        <v>89</v>
      </c>
      <c r="AK757" t="s">
        <v>90</v>
      </c>
      <c r="AL757" t="s">
        <v>89</v>
      </c>
      <c r="AN757" t="s">
        <v>172</v>
      </c>
      <c r="AO757" t="s">
        <v>172</v>
      </c>
      <c r="AP757" t="s">
        <v>172</v>
      </c>
      <c r="AQ757" t="s">
        <v>172</v>
      </c>
      <c r="AR757" t="s">
        <v>172</v>
      </c>
      <c r="AS757" t="s">
        <v>172</v>
      </c>
      <c r="AT757" t="s">
        <v>118</v>
      </c>
      <c r="AU757" t="s">
        <v>118</v>
      </c>
      <c r="AV757" t="s">
        <v>118</v>
      </c>
      <c r="AW757" t="s">
        <v>118</v>
      </c>
      <c r="AX757" t="s">
        <v>118</v>
      </c>
      <c r="AY757" t="s">
        <v>118</v>
      </c>
      <c r="AZ757" t="s">
        <v>118</v>
      </c>
      <c r="BA757" t="s">
        <v>118</v>
      </c>
      <c r="BB757" t="s">
        <v>118</v>
      </c>
      <c r="BC757" t="s">
        <v>118</v>
      </c>
      <c r="BD757" t="s">
        <v>121</v>
      </c>
      <c r="BE757" t="s">
        <v>108</v>
      </c>
      <c r="BF757" t="s">
        <v>95</v>
      </c>
      <c r="BG757" t="s">
        <v>95</v>
      </c>
      <c r="BH757" t="s">
        <v>95</v>
      </c>
      <c r="BI757" t="s">
        <v>95</v>
      </c>
      <c r="BJ757" t="s">
        <v>96</v>
      </c>
      <c r="BK757" t="s">
        <v>96</v>
      </c>
      <c r="BL757" t="s">
        <v>96</v>
      </c>
      <c r="BM757" t="s">
        <v>96</v>
      </c>
      <c r="BN757" t="s">
        <v>96</v>
      </c>
      <c r="BO757" t="s">
        <v>108</v>
      </c>
      <c r="BP757" t="s">
        <v>108</v>
      </c>
      <c r="BQ757" t="s">
        <v>95</v>
      </c>
      <c r="BR757" t="s">
        <v>97</v>
      </c>
      <c r="BS757" t="s">
        <v>121</v>
      </c>
      <c r="BT757" t="s">
        <v>121</v>
      </c>
      <c r="BU757" t="s">
        <v>121</v>
      </c>
      <c r="BV757" t="s">
        <v>121</v>
      </c>
      <c r="BW757" t="s">
        <v>121</v>
      </c>
      <c r="BX757" t="s">
        <v>98</v>
      </c>
      <c r="BY757" t="s">
        <v>1384</v>
      </c>
    </row>
    <row r="758" spans="1:77">
      <c r="A758">
        <v>755</v>
      </c>
      <c r="B758">
        <v>4</v>
      </c>
      <c r="C758" t="s">
        <v>373</v>
      </c>
      <c r="D758" t="s">
        <v>282</v>
      </c>
      <c r="E758" t="s">
        <v>101</v>
      </c>
      <c r="F758" t="s">
        <v>239</v>
      </c>
      <c r="H758" t="str">
        <f t="shared" si="11"/>
        <v>México</v>
      </c>
      <c r="I758">
        <v>1983</v>
      </c>
      <c r="J758" t="s">
        <v>131</v>
      </c>
      <c r="L758" s="3">
        <v>20000000000</v>
      </c>
      <c r="M758" t="s">
        <v>141</v>
      </c>
      <c r="N758" t="s">
        <v>899</v>
      </c>
      <c r="P758">
        <v>0</v>
      </c>
      <c r="Q758">
        <v>0</v>
      </c>
      <c r="R758">
        <v>0</v>
      </c>
      <c r="S758">
        <v>0</v>
      </c>
      <c r="T758">
        <v>0</v>
      </c>
      <c r="U758">
        <v>1</v>
      </c>
      <c r="V758">
        <v>20</v>
      </c>
      <c r="W758">
        <v>10</v>
      </c>
      <c r="X758">
        <v>15</v>
      </c>
      <c r="Y758" t="s">
        <v>115</v>
      </c>
      <c r="Z758" t="s">
        <v>1385</v>
      </c>
      <c r="AA758" s="1">
        <v>10000000000</v>
      </c>
      <c r="AB758" t="s">
        <v>170</v>
      </c>
      <c r="AC758" s="1">
        <v>10000000000</v>
      </c>
      <c r="AD758" s="1">
        <v>10000000000</v>
      </c>
      <c r="AE758" t="s">
        <v>171</v>
      </c>
      <c r="AG758" t="s">
        <v>177</v>
      </c>
      <c r="AI758" t="s">
        <v>89</v>
      </c>
      <c r="AJ758" t="s">
        <v>89</v>
      </c>
      <c r="AK758" t="s">
        <v>89</v>
      </c>
      <c r="AL758" t="s">
        <v>90</v>
      </c>
      <c r="AN758" t="s">
        <v>92</v>
      </c>
      <c r="AO758" t="s">
        <v>172</v>
      </c>
      <c r="AP758" t="s">
        <v>172</v>
      </c>
      <c r="AQ758" t="s">
        <v>172</v>
      </c>
      <c r="AR758" t="s">
        <v>172</v>
      </c>
      <c r="AS758" t="s">
        <v>172</v>
      </c>
      <c r="AT758" t="s">
        <v>118</v>
      </c>
      <c r="AU758" t="s">
        <v>93</v>
      </c>
      <c r="AV758" t="s">
        <v>106</v>
      </c>
      <c r="AW758" t="s">
        <v>106</v>
      </c>
      <c r="AX758" t="s">
        <v>106</v>
      </c>
      <c r="AY758" t="s">
        <v>107</v>
      </c>
    </row>
    <row r="759" spans="1:77">
      <c r="A759">
        <v>756</v>
      </c>
      <c r="B759">
        <v>7</v>
      </c>
      <c r="C759" t="s">
        <v>123</v>
      </c>
      <c r="D759" t="s">
        <v>1386</v>
      </c>
      <c r="E759" t="s">
        <v>101</v>
      </c>
      <c r="F759" t="s">
        <v>538</v>
      </c>
      <c r="H759" t="str">
        <f t="shared" si="11"/>
        <v>Costa Rica</v>
      </c>
      <c r="I759">
        <v>1997</v>
      </c>
      <c r="J759" t="s">
        <v>81</v>
      </c>
      <c r="L759" s="3" t="s">
        <v>85</v>
      </c>
      <c r="M759" t="s">
        <v>176</v>
      </c>
      <c r="N759" t="s">
        <v>104</v>
      </c>
      <c r="P759">
        <v>0</v>
      </c>
      <c r="Q759">
        <v>0</v>
      </c>
      <c r="R759">
        <v>0</v>
      </c>
      <c r="S759">
        <v>0</v>
      </c>
      <c r="T759">
        <v>0</v>
      </c>
      <c r="U759">
        <v>0</v>
      </c>
      <c r="V759" t="s">
        <v>758</v>
      </c>
      <c r="W759" t="s">
        <v>1387</v>
      </c>
      <c r="X759" t="s">
        <v>1388</v>
      </c>
      <c r="Y759" t="s">
        <v>143</v>
      </c>
      <c r="AA759" t="s">
        <v>85</v>
      </c>
      <c r="AB759" t="s">
        <v>86</v>
      </c>
      <c r="AC759" t="s">
        <v>85</v>
      </c>
      <c r="AD759" t="s">
        <v>85</v>
      </c>
      <c r="AE759" t="s">
        <v>87</v>
      </c>
      <c r="AG759" t="s">
        <v>105</v>
      </c>
      <c r="AI759" t="s">
        <v>90</v>
      </c>
      <c r="AJ759" t="s">
        <v>90</v>
      </c>
      <c r="AK759" t="s">
        <v>90</v>
      </c>
      <c r="AL759" t="s">
        <v>90</v>
      </c>
      <c r="AN759" t="s">
        <v>91</v>
      </c>
      <c r="AO759" t="s">
        <v>91</v>
      </c>
      <c r="AP759" t="s">
        <v>91</v>
      </c>
      <c r="AQ759" t="s">
        <v>91</v>
      </c>
      <c r="AR759" t="s">
        <v>91</v>
      </c>
      <c r="AS759" t="s">
        <v>91</v>
      </c>
      <c r="AT759" t="s">
        <v>106</v>
      </c>
      <c r="AU759" t="s">
        <v>106</v>
      </c>
      <c r="AV759" t="s">
        <v>106</v>
      </c>
      <c r="AW759" t="s">
        <v>137</v>
      </c>
      <c r="AX759" t="s">
        <v>106</v>
      </c>
      <c r="AY759" t="s">
        <v>106</v>
      </c>
      <c r="AZ759" t="s">
        <v>106</v>
      </c>
      <c r="BA759" t="s">
        <v>106</v>
      </c>
      <c r="BB759" t="s">
        <v>106</v>
      </c>
      <c r="BC759" t="s">
        <v>137</v>
      </c>
      <c r="BD759" t="s">
        <v>94</v>
      </c>
      <c r="BE759" t="s">
        <v>108</v>
      </c>
      <c r="BF759" t="s">
        <v>95</v>
      </c>
      <c r="BG759" t="s">
        <v>148</v>
      </c>
      <c r="BH759" t="s">
        <v>95</v>
      </c>
      <c r="BI759" t="s">
        <v>95</v>
      </c>
      <c r="BJ759" t="s">
        <v>96</v>
      </c>
      <c r="BK759" t="s">
        <v>96</v>
      </c>
      <c r="BL759" t="s">
        <v>96</v>
      </c>
      <c r="BM759" t="s">
        <v>96</v>
      </c>
      <c r="BN759" t="s">
        <v>96</v>
      </c>
      <c r="BO759" t="s">
        <v>95</v>
      </c>
      <c r="BP759" t="s">
        <v>95</v>
      </c>
      <c r="BQ759" t="s">
        <v>95</v>
      </c>
      <c r="BR759" t="s">
        <v>111</v>
      </c>
      <c r="BS759" t="s">
        <v>94</v>
      </c>
      <c r="BT759" t="s">
        <v>94</v>
      </c>
      <c r="BU759" t="s">
        <v>94</v>
      </c>
      <c r="BV759" t="s">
        <v>94</v>
      </c>
      <c r="BW759" t="s">
        <v>94</v>
      </c>
      <c r="BX759" t="s">
        <v>98</v>
      </c>
      <c r="BY759" t="s">
        <v>1389</v>
      </c>
    </row>
    <row r="760" spans="1:77">
      <c r="A760">
        <v>757</v>
      </c>
      <c r="B760">
        <v>7</v>
      </c>
      <c r="C760" t="s">
        <v>237</v>
      </c>
      <c r="D760" t="s">
        <v>697</v>
      </c>
      <c r="E760" t="s">
        <v>79</v>
      </c>
      <c r="F760" t="s">
        <v>225</v>
      </c>
      <c r="H760" t="str">
        <f t="shared" si="11"/>
        <v>Ecuador</v>
      </c>
      <c r="I760">
        <v>1995</v>
      </c>
      <c r="J760" t="s">
        <v>126</v>
      </c>
      <c r="L760" s="3" t="s">
        <v>85</v>
      </c>
      <c r="M760" t="s">
        <v>103</v>
      </c>
      <c r="N760" t="s">
        <v>104</v>
      </c>
      <c r="P760">
        <v>2</v>
      </c>
      <c r="Q760">
        <v>0</v>
      </c>
      <c r="R760">
        <v>0</v>
      </c>
      <c r="S760">
        <v>0</v>
      </c>
      <c r="T760">
        <v>0</v>
      </c>
      <c r="U760">
        <v>0</v>
      </c>
      <c r="V760">
        <v>0</v>
      </c>
      <c r="W760">
        <v>0</v>
      </c>
      <c r="X760">
        <v>60</v>
      </c>
      <c r="Y760" t="s">
        <v>210</v>
      </c>
      <c r="AA760" t="s">
        <v>85</v>
      </c>
      <c r="AB760" t="s">
        <v>86</v>
      </c>
      <c r="AC760" t="s">
        <v>85</v>
      </c>
      <c r="AD760" t="s">
        <v>85</v>
      </c>
      <c r="AE760" t="s">
        <v>87</v>
      </c>
      <c r="AG760" t="s">
        <v>105</v>
      </c>
      <c r="AI760" t="s">
        <v>90</v>
      </c>
      <c r="AJ760" t="s">
        <v>89</v>
      </c>
      <c r="AK760" t="s">
        <v>90</v>
      </c>
      <c r="AL760" t="s">
        <v>90</v>
      </c>
      <c r="AN760" t="s">
        <v>92</v>
      </c>
      <c r="AO760" t="s">
        <v>92</v>
      </c>
      <c r="AP760" t="s">
        <v>172</v>
      </c>
      <c r="AQ760" t="s">
        <v>172</v>
      </c>
      <c r="AR760" t="s">
        <v>172</v>
      </c>
      <c r="AS760" t="s">
        <v>179</v>
      </c>
      <c r="AT760" t="s">
        <v>107</v>
      </c>
      <c r="AU760" t="s">
        <v>107</v>
      </c>
      <c r="AV760" t="s">
        <v>107</v>
      </c>
      <c r="AW760" t="s">
        <v>107</v>
      </c>
      <c r="AX760" t="s">
        <v>107</v>
      </c>
      <c r="AY760" t="s">
        <v>106</v>
      </c>
      <c r="AZ760" t="s">
        <v>106</v>
      </c>
      <c r="BA760" t="s">
        <v>106</v>
      </c>
      <c r="BB760" t="s">
        <v>106</v>
      </c>
      <c r="BC760" t="s">
        <v>106</v>
      </c>
      <c r="BD760" t="s">
        <v>94</v>
      </c>
      <c r="BE760" t="s">
        <v>108</v>
      </c>
      <c r="BF760" t="s">
        <v>95</v>
      </c>
      <c r="BG760" t="s">
        <v>108</v>
      </c>
      <c r="BH760" t="s">
        <v>108</v>
      </c>
      <c r="BI760" t="s">
        <v>95</v>
      </c>
      <c r="BJ760" t="s">
        <v>96</v>
      </c>
      <c r="BK760" t="s">
        <v>96</v>
      </c>
      <c r="BL760" t="s">
        <v>96</v>
      </c>
      <c r="BM760" t="s">
        <v>96</v>
      </c>
      <c r="BN760" t="s">
        <v>96</v>
      </c>
      <c r="BO760" t="s">
        <v>108</v>
      </c>
      <c r="BP760" t="s">
        <v>95</v>
      </c>
      <c r="BQ760" t="s">
        <v>108</v>
      </c>
      <c r="BR760" t="s">
        <v>111</v>
      </c>
      <c r="BS760" t="s">
        <v>121</v>
      </c>
      <c r="BT760" t="s">
        <v>121</v>
      </c>
      <c r="BU760" t="s">
        <v>94</v>
      </c>
      <c r="BV760" t="s">
        <v>121</v>
      </c>
      <c r="BW760" t="s">
        <v>94</v>
      </c>
      <c r="BX760" t="s">
        <v>98</v>
      </c>
      <c r="BY760" t="s">
        <v>1390</v>
      </c>
    </row>
    <row r="761" spans="1:77">
      <c r="A761">
        <v>758</v>
      </c>
      <c r="B761">
        <v>7</v>
      </c>
      <c r="C761" t="s">
        <v>197</v>
      </c>
      <c r="D761" t="s">
        <v>279</v>
      </c>
      <c r="E761" t="s">
        <v>101</v>
      </c>
      <c r="F761" t="s">
        <v>80</v>
      </c>
      <c r="H761" t="str">
        <f t="shared" si="11"/>
        <v>España</v>
      </c>
      <c r="I761">
        <v>1993</v>
      </c>
      <c r="J761" t="s">
        <v>131</v>
      </c>
      <c r="L761" s="3" t="s">
        <v>85</v>
      </c>
      <c r="M761" t="s">
        <v>141</v>
      </c>
      <c r="N761" t="s">
        <v>104</v>
      </c>
      <c r="P761">
        <v>0</v>
      </c>
      <c r="Q761">
        <v>0</v>
      </c>
      <c r="R761">
        <v>0</v>
      </c>
      <c r="S761">
        <v>0</v>
      </c>
      <c r="T761">
        <v>0</v>
      </c>
      <c r="U761" t="s">
        <v>1391</v>
      </c>
      <c r="V761" t="s">
        <v>1022</v>
      </c>
      <c r="W761" t="s">
        <v>607</v>
      </c>
      <c r="X761" t="s">
        <v>1392</v>
      </c>
      <c r="Y761" t="s">
        <v>143</v>
      </c>
      <c r="AA761" t="s">
        <v>85</v>
      </c>
      <c r="AB761" t="s">
        <v>86</v>
      </c>
      <c r="AC761" t="s">
        <v>85</v>
      </c>
      <c r="AD761" t="s">
        <v>85</v>
      </c>
      <c r="AE761" t="s">
        <v>87</v>
      </c>
      <c r="AG761" t="s">
        <v>105</v>
      </c>
      <c r="AI761" t="s">
        <v>90</v>
      </c>
      <c r="AJ761" t="s">
        <v>90</v>
      </c>
      <c r="AK761" t="s">
        <v>90</v>
      </c>
      <c r="AL761" t="s">
        <v>90</v>
      </c>
      <c r="AN761" t="s">
        <v>91</v>
      </c>
      <c r="AO761" t="s">
        <v>91</v>
      </c>
      <c r="AP761" t="s">
        <v>91</v>
      </c>
      <c r="AQ761" t="s">
        <v>91</v>
      </c>
      <c r="AR761" t="s">
        <v>91</v>
      </c>
      <c r="AS761" t="s">
        <v>91</v>
      </c>
      <c r="AT761" t="s">
        <v>106</v>
      </c>
      <c r="AU761" t="s">
        <v>106</v>
      </c>
      <c r="AV761" t="s">
        <v>106</v>
      </c>
      <c r="AW761" t="s">
        <v>106</v>
      </c>
      <c r="AX761" t="s">
        <v>137</v>
      </c>
      <c r="AY761" t="s">
        <v>106</v>
      </c>
      <c r="AZ761" t="s">
        <v>137</v>
      </c>
      <c r="BA761" t="s">
        <v>106</v>
      </c>
      <c r="BB761" t="s">
        <v>106</v>
      </c>
      <c r="BC761" t="s">
        <v>106</v>
      </c>
      <c r="BD761" t="s">
        <v>121</v>
      </c>
      <c r="BE761" t="s">
        <v>148</v>
      </c>
      <c r="BF761" t="s">
        <v>95</v>
      </c>
      <c r="BG761" t="s">
        <v>109</v>
      </c>
      <c r="BH761" t="s">
        <v>95</v>
      </c>
      <c r="BI761" t="s">
        <v>95</v>
      </c>
      <c r="BJ761" t="s">
        <v>96</v>
      </c>
      <c r="BK761" t="s">
        <v>96</v>
      </c>
      <c r="BL761" t="s">
        <v>96</v>
      </c>
      <c r="BM761" t="s">
        <v>120</v>
      </c>
      <c r="BN761" t="s">
        <v>120</v>
      </c>
      <c r="BO761" t="s">
        <v>95</v>
      </c>
      <c r="BP761" t="s">
        <v>95</v>
      </c>
      <c r="BQ761" t="s">
        <v>95</v>
      </c>
      <c r="BR761" t="s">
        <v>111</v>
      </c>
      <c r="BS761" t="s">
        <v>94</v>
      </c>
      <c r="BT761" t="s">
        <v>94</v>
      </c>
      <c r="BU761" t="s">
        <v>94</v>
      </c>
      <c r="BV761" t="s">
        <v>94</v>
      </c>
      <c r="BW761" t="s">
        <v>94</v>
      </c>
      <c r="BX761" t="s">
        <v>98</v>
      </c>
      <c r="BY761" t="s">
        <v>1393</v>
      </c>
    </row>
    <row r="762" spans="1:77">
      <c r="A762">
        <v>759</v>
      </c>
      <c r="B762">
        <v>7</v>
      </c>
      <c r="C762" t="s">
        <v>497</v>
      </c>
      <c r="D762" t="s">
        <v>331</v>
      </c>
      <c r="E762" t="s">
        <v>79</v>
      </c>
      <c r="F762" t="s">
        <v>239</v>
      </c>
      <c r="H762" t="str">
        <f t="shared" si="11"/>
        <v>México</v>
      </c>
      <c r="I762">
        <v>1978</v>
      </c>
      <c r="J762" t="s">
        <v>131</v>
      </c>
      <c r="L762" s="3">
        <v>30000000000</v>
      </c>
      <c r="M762" t="s">
        <v>176</v>
      </c>
      <c r="N762" t="s">
        <v>132</v>
      </c>
      <c r="P762" t="s">
        <v>1394</v>
      </c>
      <c r="Q762">
        <v>12</v>
      </c>
      <c r="R762">
        <v>22</v>
      </c>
      <c r="S762">
        <v>0</v>
      </c>
      <c r="T762">
        <v>0</v>
      </c>
      <c r="U762">
        <v>0</v>
      </c>
      <c r="V762">
        <v>0</v>
      </c>
      <c r="W762">
        <v>0</v>
      </c>
      <c r="X762">
        <v>30</v>
      </c>
      <c r="Y762" t="s">
        <v>143</v>
      </c>
      <c r="AA762" s="1">
        <v>50000000000</v>
      </c>
      <c r="AB762" t="s">
        <v>230</v>
      </c>
      <c r="AC762" s="1">
        <v>60000000000</v>
      </c>
      <c r="AD762" s="1">
        <v>40000000000</v>
      </c>
      <c r="AE762" t="s">
        <v>509</v>
      </c>
      <c r="AG762" t="s">
        <v>105</v>
      </c>
      <c r="AI762" t="s">
        <v>89</v>
      </c>
      <c r="AJ762" t="s">
        <v>89</v>
      </c>
      <c r="AK762" t="s">
        <v>89</v>
      </c>
      <c r="AL762" t="s">
        <v>90</v>
      </c>
      <c r="AN762" t="s">
        <v>172</v>
      </c>
      <c r="AO762" t="s">
        <v>172</v>
      </c>
      <c r="AP762" t="s">
        <v>172</v>
      </c>
      <c r="AQ762" t="s">
        <v>172</v>
      </c>
      <c r="AR762" t="s">
        <v>172</v>
      </c>
      <c r="AS762" t="s">
        <v>172</v>
      </c>
      <c r="AT762" t="s">
        <v>106</v>
      </c>
      <c r="AU762" t="s">
        <v>107</v>
      </c>
      <c r="AV762" t="s">
        <v>107</v>
      </c>
      <c r="AW762" t="s">
        <v>106</v>
      </c>
      <c r="AX762" t="s">
        <v>106</v>
      </c>
      <c r="AY762" t="s">
        <v>106</v>
      </c>
      <c r="AZ762" t="s">
        <v>107</v>
      </c>
      <c r="BA762" t="s">
        <v>107</v>
      </c>
      <c r="BB762" t="s">
        <v>106</v>
      </c>
      <c r="BC762" t="s">
        <v>106</v>
      </c>
      <c r="BD762" t="s">
        <v>121</v>
      </c>
      <c r="BE762" t="s">
        <v>108</v>
      </c>
      <c r="BF762" t="s">
        <v>108</v>
      </c>
      <c r="BG762" t="s">
        <v>148</v>
      </c>
      <c r="BH762" t="s">
        <v>95</v>
      </c>
      <c r="BI762" t="s">
        <v>95</v>
      </c>
      <c r="BJ762" t="s">
        <v>96</v>
      </c>
      <c r="BK762" t="s">
        <v>96</v>
      </c>
      <c r="BL762" t="s">
        <v>96</v>
      </c>
      <c r="BM762" t="s">
        <v>120</v>
      </c>
      <c r="BN762" t="s">
        <v>120</v>
      </c>
      <c r="BO762" t="s">
        <v>95</v>
      </c>
      <c r="BP762" t="s">
        <v>95</v>
      </c>
      <c r="BQ762" t="s">
        <v>95</v>
      </c>
      <c r="BR762" t="s">
        <v>97</v>
      </c>
      <c r="BS762" t="s">
        <v>94</v>
      </c>
      <c r="BT762" t="s">
        <v>94</v>
      </c>
      <c r="BU762" t="s">
        <v>94</v>
      </c>
      <c r="BV762" t="s">
        <v>94</v>
      </c>
      <c r="BW762" t="s">
        <v>94</v>
      </c>
      <c r="BX762" t="s">
        <v>98</v>
      </c>
    </row>
    <row r="763" spans="1:77">
      <c r="A763">
        <v>760</v>
      </c>
      <c r="B763">
        <v>7</v>
      </c>
      <c r="C763" t="s">
        <v>219</v>
      </c>
      <c r="D763" t="s">
        <v>331</v>
      </c>
      <c r="E763" t="s">
        <v>101</v>
      </c>
      <c r="F763" t="s">
        <v>115</v>
      </c>
      <c r="G763" t="s">
        <v>116</v>
      </c>
      <c r="H763" t="str">
        <f t="shared" si="11"/>
        <v>Brasil</v>
      </c>
      <c r="I763">
        <v>1995</v>
      </c>
      <c r="J763" t="s">
        <v>81</v>
      </c>
      <c r="L763" s="3" t="s">
        <v>85</v>
      </c>
      <c r="M763" t="s">
        <v>176</v>
      </c>
      <c r="N763" t="s">
        <v>117</v>
      </c>
      <c r="P763">
        <v>0</v>
      </c>
      <c r="Q763">
        <v>0</v>
      </c>
      <c r="R763">
        <v>0</v>
      </c>
      <c r="S763">
        <v>0</v>
      </c>
      <c r="T763">
        <v>0</v>
      </c>
      <c r="U763">
        <v>0</v>
      </c>
      <c r="V763">
        <v>0</v>
      </c>
      <c r="W763">
        <v>0</v>
      </c>
      <c r="X763">
        <v>0</v>
      </c>
      <c r="Y763" t="s">
        <v>84</v>
      </c>
      <c r="AA763" t="s">
        <v>85</v>
      </c>
      <c r="AB763" t="s">
        <v>86</v>
      </c>
      <c r="AC763" t="s">
        <v>85</v>
      </c>
      <c r="AD763" t="s">
        <v>85</v>
      </c>
      <c r="AE763" t="s">
        <v>171</v>
      </c>
      <c r="AG763" t="s">
        <v>105</v>
      </c>
      <c r="AI763" t="s">
        <v>90</v>
      </c>
      <c r="AJ763" t="s">
        <v>89</v>
      </c>
      <c r="AK763" t="s">
        <v>89</v>
      </c>
      <c r="AL763" t="s">
        <v>89</v>
      </c>
      <c r="AN763" t="s">
        <v>91</v>
      </c>
      <c r="AO763" t="s">
        <v>91</v>
      </c>
      <c r="AP763" t="s">
        <v>91</v>
      </c>
      <c r="AQ763" t="s">
        <v>91</v>
      </c>
      <c r="AR763" t="s">
        <v>91</v>
      </c>
      <c r="AS763" t="s">
        <v>91</v>
      </c>
      <c r="AT763" t="s">
        <v>118</v>
      </c>
      <c r="AU763" t="s">
        <v>118</v>
      </c>
      <c r="AV763" t="s">
        <v>106</v>
      </c>
      <c r="AW763" t="s">
        <v>93</v>
      </c>
      <c r="AX763" t="s">
        <v>118</v>
      </c>
      <c r="AY763" t="s">
        <v>93</v>
      </c>
      <c r="AZ763" t="s">
        <v>107</v>
      </c>
      <c r="BA763" t="s">
        <v>93</v>
      </c>
      <c r="BB763" t="s">
        <v>107</v>
      </c>
      <c r="BC763" t="s">
        <v>107</v>
      </c>
      <c r="BD763" t="s">
        <v>94</v>
      </c>
      <c r="BE763" t="s">
        <v>95</v>
      </c>
      <c r="BF763" t="s">
        <v>108</v>
      </c>
      <c r="BG763" t="s">
        <v>148</v>
      </c>
      <c r="BH763" t="s">
        <v>95</v>
      </c>
      <c r="BI763" t="s">
        <v>95</v>
      </c>
      <c r="BJ763" t="s">
        <v>96</v>
      </c>
      <c r="BK763" t="s">
        <v>96</v>
      </c>
      <c r="BL763" t="s">
        <v>96</v>
      </c>
      <c r="BM763" t="s">
        <v>96</v>
      </c>
      <c r="BN763" t="s">
        <v>96</v>
      </c>
      <c r="BO763" t="s">
        <v>95</v>
      </c>
      <c r="BP763" t="s">
        <v>108</v>
      </c>
      <c r="BQ763" t="s">
        <v>95</v>
      </c>
      <c r="BR763" t="s">
        <v>111</v>
      </c>
      <c r="BS763" t="s">
        <v>180</v>
      </c>
      <c r="BT763" t="s">
        <v>180</v>
      </c>
      <c r="BU763" t="s">
        <v>180</v>
      </c>
      <c r="BV763" t="s">
        <v>180</v>
      </c>
      <c r="BW763" t="s">
        <v>180</v>
      </c>
      <c r="BX763" t="s">
        <v>98</v>
      </c>
      <c r="BY763" t="s">
        <v>1395</v>
      </c>
    </row>
    <row r="764" spans="1:77">
      <c r="A764">
        <v>761</v>
      </c>
      <c r="B764">
        <v>7</v>
      </c>
      <c r="C764" t="s">
        <v>1396</v>
      </c>
      <c r="D764" t="s">
        <v>186</v>
      </c>
      <c r="E764" t="s">
        <v>79</v>
      </c>
      <c r="F764" t="s">
        <v>239</v>
      </c>
      <c r="H764" t="str">
        <f t="shared" si="11"/>
        <v>México</v>
      </c>
      <c r="I764">
        <v>1977</v>
      </c>
      <c r="J764" t="s">
        <v>131</v>
      </c>
      <c r="L764" s="3" t="s">
        <v>85</v>
      </c>
      <c r="M764" t="s">
        <v>141</v>
      </c>
      <c r="N764" t="s">
        <v>115</v>
      </c>
      <c r="O764" t="s">
        <v>1397</v>
      </c>
      <c r="P764">
        <v>0</v>
      </c>
      <c r="Q764">
        <v>0</v>
      </c>
      <c r="R764">
        <v>48</v>
      </c>
      <c r="S764">
        <v>0</v>
      </c>
      <c r="T764">
        <v>0</v>
      </c>
      <c r="U764">
        <v>30</v>
      </c>
      <c r="V764">
        <v>0</v>
      </c>
      <c r="W764">
        <v>0</v>
      </c>
      <c r="X764">
        <v>288</v>
      </c>
      <c r="Y764" t="s">
        <v>115</v>
      </c>
      <c r="Z764" t="s">
        <v>1398</v>
      </c>
      <c r="AA764" s="1">
        <v>30000000000</v>
      </c>
      <c r="AB764" t="s">
        <v>253</v>
      </c>
      <c r="AC764" s="1">
        <v>20000000000</v>
      </c>
      <c r="AD764" s="1">
        <v>20000000000</v>
      </c>
      <c r="AE764" t="s">
        <v>115</v>
      </c>
      <c r="AF764" t="s">
        <v>1399</v>
      </c>
      <c r="AG764" t="s">
        <v>105</v>
      </c>
      <c r="AI764" t="s">
        <v>89</v>
      </c>
      <c r="AJ764" t="s">
        <v>89</v>
      </c>
      <c r="AK764" t="s">
        <v>89</v>
      </c>
      <c r="AL764" t="s">
        <v>89</v>
      </c>
      <c r="AM764" t="s">
        <v>1400</v>
      </c>
      <c r="AN764" t="s">
        <v>92</v>
      </c>
      <c r="AO764" t="s">
        <v>92</v>
      </c>
      <c r="AP764" t="s">
        <v>91</v>
      </c>
      <c r="AQ764" t="s">
        <v>91</v>
      </c>
      <c r="AR764" t="s">
        <v>91</v>
      </c>
      <c r="AS764" t="s">
        <v>91</v>
      </c>
      <c r="AT764" t="s">
        <v>106</v>
      </c>
      <c r="AU764" t="s">
        <v>106</v>
      </c>
      <c r="AV764" t="s">
        <v>106</v>
      </c>
      <c r="AW764" t="s">
        <v>106</v>
      </c>
      <c r="AX764" t="s">
        <v>106</v>
      </c>
      <c r="AY764" t="s">
        <v>106</v>
      </c>
      <c r="AZ764" t="s">
        <v>106</v>
      </c>
      <c r="BA764" t="s">
        <v>106</v>
      </c>
      <c r="BB764" t="s">
        <v>106</v>
      </c>
      <c r="BC764" t="s">
        <v>106</v>
      </c>
      <c r="BD764" t="s">
        <v>122</v>
      </c>
      <c r="BE764" t="s">
        <v>95</v>
      </c>
      <c r="BF764" t="s">
        <v>95</v>
      </c>
      <c r="BG764" t="s">
        <v>95</v>
      </c>
      <c r="BH764" t="s">
        <v>95</v>
      </c>
      <c r="BI764" t="s">
        <v>95</v>
      </c>
      <c r="BJ764" t="s">
        <v>96</v>
      </c>
      <c r="BK764" t="s">
        <v>96</v>
      </c>
      <c r="BL764" t="s">
        <v>96</v>
      </c>
      <c r="BM764" t="s">
        <v>120</v>
      </c>
      <c r="BN764" t="s">
        <v>96</v>
      </c>
      <c r="BO764" t="s">
        <v>108</v>
      </c>
      <c r="BP764" t="s">
        <v>95</v>
      </c>
      <c r="BQ764" t="s">
        <v>95</v>
      </c>
      <c r="BR764" t="s">
        <v>97</v>
      </c>
      <c r="BS764" t="s">
        <v>94</v>
      </c>
      <c r="BT764" t="s">
        <v>94</v>
      </c>
      <c r="BU764" t="s">
        <v>121</v>
      </c>
      <c r="BV764" t="s">
        <v>94</v>
      </c>
      <c r="BW764" t="s">
        <v>94</v>
      </c>
      <c r="BX764" t="s">
        <v>98</v>
      </c>
      <c r="BY764" t="s">
        <v>1401</v>
      </c>
    </row>
    <row r="765" spans="1:77">
      <c r="A765">
        <v>762</v>
      </c>
      <c r="B765">
        <v>7</v>
      </c>
      <c r="C765" t="s">
        <v>311</v>
      </c>
      <c r="D765" t="s">
        <v>339</v>
      </c>
      <c r="E765" t="s">
        <v>79</v>
      </c>
      <c r="F765" t="s">
        <v>115</v>
      </c>
      <c r="G765" t="s">
        <v>116</v>
      </c>
      <c r="H765" t="str">
        <f t="shared" si="11"/>
        <v>Brasil</v>
      </c>
      <c r="I765">
        <v>1997</v>
      </c>
      <c r="J765" t="s">
        <v>81</v>
      </c>
      <c r="L765" s="3">
        <v>10000000000</v>
      </c>
      <c r="M765" t="s">
        <v>176</v>
      </c>
      <c r="N765" t="s">
        <v>132</v>
      </c>
      <c r="P765" t="s">
        <v>1402</v>
      </c>
      <c r="Q765" t="s">
        <v>1402</v>
      </c>
      <c r="R765" t="s">
        <v>1402</v>
      </c>
      <c r="S765" t="s">
        <v>1402</v>
      </c>
      <c r="T765" t="s">
        <v>1402</v>
      </c>
      <c r="U765" t="s">
        <v>1402</v>
      </c>
      <c r="V765" t="s">
        <v>1402</v>
      </c>
      <c r="W765" t="s">
        <v>1402</v>
      </c>
      <c r="X765" t="s">
        <v>1402</v>
      </c>
      <c r="Y765" t="s">
        <v>143</v>
      </c>
      <c r="AA765" t="s">
        <v>85</v>
      </c>
      <c r="AB765" t="s">
        <v>170</v>
      </c>
      <c r="AC765" t="s">
        <v>85</v>
      </c>
      <c r="AD765" t="s">
        <v>85</v>
      </c>
      <c r="AE765" t="s">
        <v>509</v>
      </c>
      <c r="AG765" t="s">
        <v>105</v>
      </c>
      <c r="AI765" t="s">
        <v>89</v>
      </c>
      <c r="AJ765" t="s">
        <v>89</v>
      </c>
      <c r="AK765" t="s">
        <v>89</v>
      </c>
      <c r="AL765" t="s">
        <v>90</v>
      </c>
      <c r="AN765" t="s">
        <v>91</v>
      </c>
      <c r="AO765" t="s">
        <v>91</v>
      </c>
      <c r="AP765" t="s">
        <v>91</v>
      </c>
      <c r="AQ765" t="s">
        <v>91</v>
      </c>
      <c r="AR765" t="s">
        <v>91</v>
      </c>
      <c r="AS765" t="s">
        <v>91</v>
      </c>
      <c r="AT765" t="s">
        <v>118</v>
      </c>
      <c r="AU765" t="s">
        <v>137</v>
      </c>
      <c r="AV765" t="s">
        <v>137</v>
      </c>
      <c r="AW765" t="s">
        <v>137</v>
      </c>
      <c r="AX765" t="s">
        <v>137</v>
      </c>
      <c r="AY765" t="s">
        <v>137</v>
      </c>
      <c r="AZ765" t="s">
        <v>137</v>
      </c>
      <c r="BA765" t="s">
        <v>137</v>
      </c>
      <c r="BB765" t="s">
        <v>106</v>
      </c>
      <c r="BC765" t="s">
        <v>137</v>
      </c>
      <c r="BD765" t="s">
        <v>121</v>
      </c>
      <c r="BE765" t="s">
        <v>95</v>
      </c>
      <c r="BF765" t="s">
        <v>95</v>
      </c>
      <c r="BG765" t="s">
        <v>95</v>
      </c>
      <c r="BH765" t="s">
        <v>95</v>
      </c>
      <c r="BI765" t="s">
        <v>95</v>
      </c>
      <c r="BJ765" t="s">
        <v>96</v>
      </c>
      <c r="BK765" t="s">
        <v>96</v>
      </c>
      <c r="BL765" t="s">
        <v>96</v>
      </c>
      <c r="BM765" t="s">
        <v>120</v>
      </c>
      <c r="BN765" t="s">
        <v>96</v>
      </c>
      <c r="BO765" t="s">
        <v>95</v>
      </c>
      <c r="BP765" t="s">
        <v>95</v>
      </c>
      <c r="BQ765" t="s">
        <v>95</v>
      </c>
      <c r="BR765" t="s">
        <v>111</v>
      </c>
      <c r="BS765" t="s">
        <v>121</v>
      </c>
      <c r="BT765" t="s">
        <v>119</v>
      </c>
      <c r="BU765" t="s">
        <v>121</v>
      </c>
      <c r="BV765" t="s">
        <v>121</v>
      </c>
      <c r="BW765" t="s">
        <v>122</v>
      </c>
      <c r="BX765" t="s">
        <v>98</v>
      </c>
      <c r="BY765" t="s">
        <v>1403</v>
      </c>
    </row>
    <row r="766" spans="1:77">
      <c r="A766">
        <v>763</v>
      </c>
      <c r="B766">
        <v>7</v>
      </c>
      <c r="C766" t="s">
        <v>236</v>
      </c>
      <c r="D766" t="s">
        <v>214</v>
      </c>
      <c r="E766" t="s">
        <v>101</v>
      </c>
      <c r="F766" t="s">
        <v>239</v>
      </c>
      <c r="H766" t="str">
        <f t="shared" si="11"/>
        <v>México</v>
      </c>
      <c r="I766">
        <v>1995</v>
      </c>
      <c r="J766" t="s">
        <v>81</v>
      </c>
      <c r="L766" s="3" t="s">
        <v>85</v>
      </c>
      <c r="M766" t="s">
        <v>176</v>
      </c>
      <c r="N766" t="s">
        <v>104</v>
      </c>
      <c r="P766">
        <v>0</v>
      </c>
      <c r="Q766">
        <v>0</v>
      </c>
      <c r="R766">
        <v>0</v>
      </c>
      <c r="S766">
        <v>0</v>
      </c>
      <c r="T766">
        <v>0</v>
      </c>
      <c r="U766">
        <v>20</v>
      </c>
      <c r="V766">
        <v>0</v>
      </c>
      <c r="W766">
        <v>0</v>
      </c>
      <c r="X766">
        <v>30</v>
      </c>
      <c r="Y766" t="s">
        <v>143</v>
      </c>
      <c r="AA766" t="s">
        <v>85</v>
      </c>
      <c r="AB766" t="s">
        <v>86</v>
      </c>
      <c r="AC766" t="s">
        <v>85</v>
      </c>
      <c r="AD766" t="s">
        <v>85</v>
      </c>
      <c r="AE766" t="s">
        <v>87</v>
      </c>
      <c r="AG766" t="s">
        <v>105</v>
      </c>
      <c r="AI766" t="s">
        <v>89</v>
      </c>
      <c r="AJ766" t="s">
        <v>89</v>
      </c>
      <c r="AK766" t="s">
        <v>89</v>
      </c>
      <c r="AL766" t="s">
        <v>90</v>
      </c>
      <c r="AN766" t="s">
        <v>92</v>
      </c>
      <c r="AO766" t="s">
        <v>92</v>
      </c>
      <c r="AP766" t="s">
        <v>172</v>
      </c>
      <c r="AQ766" t="s">
        <v>172</v>
      </c>
      <c r="AR766" t="s">
        <v>172</v>
      </c>
      <c r="AS766" t="s">
        <v>179</v>
      </c>
      <c r="AT766" t="s">
        <v>107</v>
      </c>
      <c r="AU766" t="s">
        <v>107</v>
      </c>
      <c r="AV766" t="s">
        <v>106</v>
      </c>
      <c r="AW766" t="s">
        <v>107</v>
      </c>
      <c r="AX766" t="s">
        <v>107</v>
      </c>
      <c r="AY766" t="s">
        <v>107</v>
      </c>
      <c r="AZ766" t="s">
        <v>107</v>
      </c>
      <c r="BA766" t="s">
        <v>107</v>
      </c>
      <c r="BB766" t="s">
        <v>107</v>
      </c>
      <c r="BC766" t="s">
        <v>107</v>
      </c>
      <c r="BD766" t="s">
        <v>122</v>
      </c>
      <c r="BE766" t="s">
        <v>108</v>
      </c>
      <c r="BF766" t="s">
        <v>95</v>
      </c>
      <c r="BG766" t="s">
        <v>95</v>
      </c>
      <c r="BH766" t="s">
        <v>95</v>
      </c>
      <c r="BI766" t="s">
        <v>95</v>
      </c>
      <c r="BJ766" t="s">
        <v>96</v>
      </c>
      <c r="BK766" t="s">
        <v>96</v>
      </c>
      <c r="BL766" t="s">
        <v>96</v>
      </c>
      <c r="BM766" t="s">
        <v>96</v>
      </c>
      <c r="BN766" t="s">
        <v>96</v>
      </c>
      <c r="BO766" t="s">
        <v>108</v>
      </c>
      <c r="BP766" t="s">
        <v>108</v>
      </c>
      <c r="BQ766" t="s">
        <v>95</v>
      </c>
      <c r="BR766" t="s">
        <v>111</v>
      </c>
      <c r="BS766" t="s">
        <v>94</v>
      </c>
      <c r="BT766" t="s">
        <v>121</v>
      </c>
      <c r="BU766" t="s">
        <v>121</v>
      </c>
      <c r="BV766" t="s">
        <v>121</v>
      </c>
      <c r="BW766" t="s">
        <v>94</v>
      </c>
      <c r="BX766" t="s">
        <v>98</v>
      </c>
    </row>
    <row r="767" spans="1:77">
      <c r="A767">
        <v>764</v>
      </c>
      <c r="B767">
        <v>7</v>
      </c>
      <c r="C767" t="s">
        <v>879</v>
      </c>
      <c r="D767" t="s">
        <v>476</v>
      </c>
      <c r="E767" t="s">
        <v>101</v>
      </c>
      <c r="F767" t="s">
        <v>239</v>
      </c>
      <c r="H767" t="str">
        <f t="shared" si="11"/>
        <v>México</v>
      </c>
      <c r="I767">
        <v>1987</v>
      </c>
      <c r="J767" t="s">
        <v>126</v>
      </c>
      <c r="L767" s="3" t="s">
        <v>85</v>
      </c>
      <c r="M767" t="s">
        <v>103</v>
      </c>
      <c r="N767" t="s">
        <v>83</v>
      </c>
      <c r="P767">
        <v>5</v>
      </c>
      <c r="Q767">
        <v>20</v>
      </c>
      <c r="R767">
        <v>100</v>
      </c>
      <c r="S767">
        <v>7</v>
      </c>
      <c r="T767">
        <v>30</v>
      </c>
      <c r="U767">
        <v>120</v>
      </c>
      <c r="V767">
        <v>5</v>
      </c>
      <c r="W767">
        <v>40</v>
      </c>
      <c r="X767">
        <v>160</v>
      </c>
      <c r="Y767" t="s">
        <v>84</v>
      </c>
      <c r="AA767" t="s">
        <v>85</v>
      </c>
      <c r="AB767" t="s">
        <v>86</v>
      </c>
      <c r="AC767" t="s">
        <v>85</v>
      </c>
      <c r="AD767" t="s">
        <v>85</v>
      </c>
      <c r="AE767" t="s">
        <v>115</v>
      </c>
      <c r="AF767" t="s">
        <v>1404</v>
      </c>
      <c r="AG767" t="s">
        <v>105</v>
      </c>
      <c r="AI767" t="s">
        <v>89</v>
      </c>
      <c r="AJ767" t="s">
        <v>89</v>
      </c>
      <c r="AK767" t="s">
        <v>89</v>
      </c>
      <c r="AL767" t="s">
        <v>90</v>
      </c>
      <c r="AN767" t="s">
        <v>91</v>
      </c>
      <c r="AO767" t="s">
        <v>91</v>
      </c>
      <c r="AP767" t="s">
        <v>91</v>
      </c>
      <c r="AQ767" t="s">
        <v>91</v>
      </c>
      <c r="AR767" t="s">
        <v>91</v>
      </c>
      <c r="AS767" t="s">
        <v>91</v>
      </c>
      <c r="AT767" t="s">
        <v>137</v>
      </c>
      <c r="AU767" t="s">
        <v>137</v>
      </c>
      <c r="AV767" t="s">
        <v>106</v>
      </c>
      <c r="AW767" t="s">
        <v>106</v>
      </c>
      <c r="AX767" t="s">
        <v>106</v>
      </c>
      <c r="AY767" t="s">
        <v>137</v>
      </c>
      <c r="AZ767" t="s">
        <v>137</v>
      </c>
      <c r="BA767" t="s">
        <v>137</v>
      </c>
      <c r="BB767" t="s">
        <v>137</v>
      </c>
      <c r="BC767" t="s">
        <v>137</v>
      </c>
      <c r="BD767" t="s">
        <v>94</v>
      </c>
      <c r="BE767" t="s">
        <v>108</v>
      </c>
      <c r="BF767" t="s">
        <v>95</v>
      </c>
      <c r="BG767" t="s">
        <v>95</v>
      </c>
      <c r="BH767" t="s">
        <v>95</v>
      </c>
      <c r="BI767" t="s">
        <v>95</v>
      </c>
      <c r="BJ767" t="s">
        <v>96</v>
      </c>
      <c r="BK767" t="s">
        <v>120</v>
      </c>
      <c r="BL767" t="s">
        <v>110</v>
      </c>
      <c r="BM767" t="s">
        <v>96</v>
      </c>
      <c r="BN767" t="s">
        <v>96</v>
      </c>
      <c r="BO767" t="s">
        <v>95</v>
      </c>
      <c r="BP767" t="s">
        <v>95</v>
      </c>
      <c r="BQ767" t="s">
        <v>95</v>
      </c>
      <c r="BR767" t="s">
        <v>111</v>
      </c>
      <c r="BS767" t="s">
        <v>180</v>
      </c>
      <c r="BT767" t="s">
        <v>180</v>
      </c>
      <c r="BU767" t="s">
        <v>180</v>
      </c>
      <c r="BV767" t="s">
        <v>180</v>
      </c>
      <c r="BW767" t="s">
        <v>180</v>
      </c>
      <c r="BX767" t="s">
        <v>98</v>
      </c>
      <c r="BY767" t="s">
        <v>1405</v>
      </c>
    </row>
    <row r="768" spans="1:77">
      <c r="A768">
        <v>765</v>
      </c>
      <c r="B768">
        <v>7</v>
      </c>
      <c r="C768" t="s">
        <v>552</v>
      </c>
      <c r="D768" t="s">
        <v>727</v>
      </c>
      <c r="E768" t="s">
        <v>101</v>
      </c>
      <c r="F768" t="s">
        <v>225</v>
      </c>
      <c r="H768" t="str">
        <f t="shared" si="11"/>
        <v>Ecuador</v>
      </c>
      <c r="I768">
        <v>1986</v>
      </c>
      <c r="J768" t="s">
        <v>131</v>
      </c>
      <c r="L768" s="3" t="s">
        <v>85</v>
      </c>
      <c r="M768" t="s">
        <v>141</v>
      </c>
      <c r="N768" t="s">
        <v>117</v>
      </c>
      <c r="P768">
        <v>0</v>
      </c>
      <c r="Q768">
        <v>0</v>
      </c>
      <c r="R768">
        <v>0</v>
      </c>
      <c r="S768">
        <v>40</v>
      </c>
      <c r="T768">
        <v>100</v>
      </c>
      <c r="U768">
        <v>300</v>
      </c>
      <c r="V768">
        <v>40</v>
      </c>
      <c r="W768">
        <v>100</v>
      </c>
      <c r="X768">
        <v>300</v>
      </c>
      <c r="Y768" t="s">
        <v>275</v>
      </c>
      <c r="AA768" t="s">
        <v>85</v>
      </c>
      <c r="AB768" t="s">
        <v>86</v>
      </c>
      <c r="AC768" t="s">
        <v>85</v>
      </c>
      <c r="AD768" t="s">
        <v>85</v>
      </c>
      <c r="AE768" t="s">
        <v>115</v>
      </c>
      <c r="AF768" t="s">
        <v>1406</v>
      </c>
      <c r="AG768" t="s">
        <v>88</v>
      </c>
      <c r="AI768" t="s">
        <v>89</v>
      </c>
      <c r="AJ768" t="s">
        <v>89</v>
      </c>
      <c r="AK768" t="s">
        <v>90</v>
      </c>
      <c r="AL768" t="s">
        <v>89</v>
      </c>
      <c r="AN768" t="s">
        <v>92</v>
      </c>
      <c r="AO768" t="s">
        <v>92</v>
      </c>
      <c r="AP768" t="s">
        <v>92</v>
      </c>
      <c r="AQ768" t="s">
        <v>92</v>
      </c>
      <c r="AR768" t="s">
        <v>92</v>
      </c>
      <c r="AS768" t="s">
        <v>92</v>
      </c>
      <c r="AT768" t="s">
        <v>93</v>
      </c>
      <c r="AU768" t="s">
        <v>106</v>
      </c>
      <c r="AV768" t="s">
        <v>106</v>
      </c>
      <c r="AW768" t="s">
        <v>106</v>
      </c>
      <c r="AX768" t="s">
        <v>137</v>
      </c>
      <c r="AY768" t="s">
        <v>106</v>
      </c>
      <c r="AZ768" t="s">
        <v>137</v>
      </c>
      <c r="BA768" t="s">
        <v>106</v>
      </c>
      <c r="BB768" t="s">
        <v>137</v>
      </c>
      <c r="BC768" t="s">
        <v>137</v>
      </c>
      <c r="BD768" t="s">
        <v>121</v>
      </c>
      <c r="BE768" t="s">
        <v>109</v>
      </c>
      <c r="BF768" t="s">
        <v>148</v>
      </c>
      <c r="BG768" t="s">
        <v>109</v>
      </c>
      <c r="BH768" t="s">
        <v>148</v>
      </c>
      <c r="BI768" t="s">
        <v>108</v>
      </c>
      <c r="BJ768" t="s">
        <v>96</v>
      </c>
      <c r="BK768" t="s">
        <v>96</v>
      </c>
      <c r="BL768" t="s">
        <v>96</v>
      </c>
      <c r="BM768" t="s">
        <v>96</v>
      </c>
      <c r="BN768" t="s">
        <v>96</v>
      </c>
      <c r="BO768" t="s">
        <v>95</v>
      </c>
      <c r="BP768" t="s">
        <v>95</v>
      </c>
      <c r="BQ768" t="s">
        <v>95</v>
      </c>
      <c r="BR768" t="s">
        <v>97</v>
      </c>
      <c r="BS768" t="s">
        <v>94</v>
      </c>
      <c r="BT768" t="s">
        <v>94</v>
      </c>
      <c r="BU768" t="s">
        <v>94</v>
      </c>
      <c r="BV768" t="s">
        <v>94</v>
      </c>
      <c r="BW768" t="s">
        <v>94</v>
      </c>
      <c r="BX768" t="s">
        <v>98</v>
      </c>
      <c r="BY768" t="s">
        <v>1407</v>
      </c>
    </row>
    <row r="769" spans="1:77">
      <c r="A769">
        <v>766</v>
      </c>
      <c r="B769">
        <v>7</v>
      </c>
      <c r="C769" t="s">
        <v>1024</v>
      </c>
      <c r="D769" t="s">
        <v>868</v>
      </c>
      <c r="E769" t="s">
        <v>101</v>
      </c>
      <c r="F769" t="s">
        <v>115</v>
      </c>
      <c r="G769" t="s">
        <v>206</v>
      </c>
      <c r="H769" t="str">
        <f t="shared" si="11"/>
        <v>BRASIL</v>
      </c>
      <c r="I769">
        <v>1983</v>
      </c>
      <c r="J769" t="s">
        <v>131</v>
      </c>
      <c r="L769" s="3">
        <v>20000000000</v>
      </c>
      <c r="M769" t="s">
        <v>82</v>
      </c>
      <c r="N769" t="s">
        <v>83</v>
      </c>
      <c r="P769">
        <v>0</v>
      </c>
      <c r="Q769">
        <v>0</v>
      </c>
      <c r="R769">
        <v>0</v>
      </c>
      <c r="S769">
        <v>0</v>
      </c>
      <c r="T769">
        <v>0</v>
      </c>
      <c r="U769">
        <v>0</v>
      </c>
      <c r="V769">
        <v>0</v>
      </c>
      <c r="W769">
        <v>0</v>
      </c>
      <c r="X769">
        <v>0</v>
      </c>
      <c r="Y769" t="s">
        <v>84</v>
      </c>
      <c r="AA769" t="s">
        <v>85</v>
      </c>
      <c r="AB769" t="s">
        <v>86</v>
      </c>
      <c r="AC769" t="s">
        <v>85</v>
      </c>
      <c r="AD769" t="s">
        <v>85</v>
      </c>
      <c r="AE769" t="s">
        <v>87</v>
      </c>
      <c r="AG769" t="s">
        <v>105</v>
      </c>
      <c r="AI769" t="s">
        <v>89</v>
      </c>
      <c r="AJ769" t="s">
        <v>89</v>
      </c>
      <c r="AK769" t="s">
        <v>89</v>
      </c>
      <c r="AL769" t="s">
        <v>90</v>
      </c>
      <c r="AN769" t="s">
        <v>92</v>
      </c>
      <c r="AO769" t="s">
        <v>92</v>
      </c>
      <c r="AP769" t="s">
        <v>92</v>
      </c>
      <c r="AQ769" t="s">
        <v>92</v>
      </c>
      <c r="AR769" t="s">
        <v>92</v>
      </c>
      <c r="AS769" t="s">
        <v>92</v>
      </c>
      <c r="AT769" t="s">
        <v>93</v>
      </c>
      <c r="AU769" t="s">
        <v>118</v>
      </c>
      <c r="AV769" t="s">
        <v>93</v>
      </c>
      <c r="AW769" t="s">
        <v>118</v>
      </c>
      <c r="AX769" t="s">
        <v>118</v>
      </c>
      <c r="AY769" t="s">
        <v>118</v>
      </c>
      <c r="AZ769" t="s">
        <v>93</v>
      </c>
      <c r="BA769" t="s">
        <v>118</v>
      </c>
      <c r="BB769" t="s">
        <v>118</v>
      </c>
      <c r="BC769" t="s">
        <v>118</v>
      </c>
      <c r="BD769" t="s">
        <v>94</v>
      </c>
      <c r="BE769" t="s">
        <v>108</v>
      </c>
      <c r="BF769" t="s">
        <v>226</v>
      </c>
      <c r="BG769" t="s">
        <v>108</v>
      </c>
      <c r="BH769" t="s">
        <v>95</v>
      </c>
      <c r="BI769" t="s">
        <v>226</v>
      </c>
      <c r="BJ769" t="s">
        <v>96</v>
      </c>
      <c r="BK769" t="s">
        <v>96</v>
      </c>
      <c r="BL769" t="s">
        <v>96</v>
      </c>
      <c r="BM769" t="s">
        <v>120</v>
      </c>
      <c r="BN769" t="s">
        <v>120</v>
      </c>
      <c r="BO769" t="s">
        <v>95</v>
      </c>
      <c r="BP769" t="s">
        <v>95</v>
      </c>
      <c r="BQ769" t="s">
        <v>95</v>
      </c>
      <c r="BR769" t="s">
        <v>111</v>
      </c>
      <c r="BS769" t="s">
        <v>121</v>
      </c>
      <c r="BT769" t="s">
        <v>121</v>
      </c>
      <c r="BU769" t="s">
        <v>121</v>
      </c>
      <c r="BV769" t="s">
        <v>94</v>
      </c>
      <c r="BW769" t="s">
        <v>94</v>
      </c>
      <c r="BX769" t="s">
        <v>89</v>
      </c>
      <c r="BY769" t="s">
        <v>1408</v>
      </c>
    </row>
    <row r="770" spans="1:77">
      <c r="A770">
        <v>767</v>
      </c>
      <c r="B770">
        <v>7</v>
      </c>
      <c r="C770" t="s">
        <v>619</v>
      </c>
      <c r="D770" t="s">
        <v>1258</v>
      </c>
      <c r="E770" t="s">
        <v>79</v>
      </c>
      <c r="F770" t="s">
        <v>239</v>
      </c>
      <c r="H770" t="str">
        <f t="shared" si="11"/>
        <v>México</v>
      </c>
      <c r="I770">
        <v>1968</v>
      </c>
      <c r="J770" t="s">
        <v>131</v>
      </c>
      <c r="L770" s="3">
        <v>20000000000</v>
      </c>
      <c r="M770" t="s">
        <v>103</v>
      </c>
      <c r="N770" t="s">
        <v>83</v>
      </c>
      <c r="P770">
        <v>0</v>
      </c>
      <c r="Q770">
        <v>0</v>
      </c>
      <c r="R770">
        <v>0</v>
      </c>
      <c r="S770">
        <v>0</v>
      </c>
      <c r="T770">
        <v>0</v>
      </c>
      <c r="U770">
        <v>0</v>
      </c>
      <c r="V770">
        <v>0</v>
      </c>
      <c r="W770">
        <v>0</v>
      </c>
      <c r="X770">
        <v>0</v>
      </c>
      <c r="Y770" t="s">
        <v>115</v>
      </c>
      <c r="Z770" t="s">
        <v>1409</v>
      </c>
      <c r="AA770" t="s">
        <v>85</v>
      </c>
      <c r="AB770" t="s">
        <v>86</v>
      </c>
      <c r="AC770" t="s">
        <v>85</v>
      </c>
      <c r="AD770" t="s">
        <v>85</v>
      </c>
      <c r="AE770" t="s">
        <v>87</v>
      </c>
      <c r="AG770" t="s">
        <v>105</v>
      </c>
      <c r="AI770" t="s">
        <v>89</v>
      </c>
      <c r="AJ770" t="s">
        <v>90</v>
      </c>
      <c r="AK770" t="s">
        <v>89</v>
      </c>
      <c r="AL770" t="s">
        <v>89</v>
      </c>
      <c r="AN770" t="s">
        <v>179</v>
      </c>
      <c r="AO770" t="s">
        <v>91</v>
      </c>
      <c r="AP770" t="s">
        <v>179</v>
      </c>
      <c r="AQ770" t="s">
        <v>179</v>
      </c>
      <c r="AR770" t="s">
        <v>179</v>
      </c>
      <c r="AS770" t="s">
        <v>179</v>
      </c>
      <c r="AT770" t="s">
        <v>118</v>
      </c>
      <c r="AU770" t="s">
        <v>107</v>
      </c>
      <c r="AV770" t="s">
        <v>106</v>
      </c>
      <c r="AW770" t="s">
        <v>106</v>
      </c>
      <c r="AX770" t="s">
        <v>107</v>
      </c>
      <c r="AY770" t="s">
        <v>107</v>
      </c>
      <c r="AZ770" t="s">
        <v>106</v>
      </c>
      <c r="BA770" t="s">
        <v>107</v>
      </c>
      <c r="BB770" t="s">
        <v>107</v>
      </c>
      <c r="BC770" t="s">
        <v>107</v>
      </c>
      <c r="BD770" t="s">
        <v>121</v>
      </c>
      <c r="BE770" t="s">
        <v>95</v>
      </c>
      <c r="BF770" t="s">
        <v>108</v>
      </c>
      <c r="BG770" t="s">
        <v>108</v>
      </c>
      <c r="BH770" t="s">
        <v>95</v>
      </c>
      <c r="BI770" t="s">
        <v>95</v>
      </c>
      <c r="BJ770" t="s">
        <v>96</v>
      </c>
      <c r="BK770" t="s">
        <v>96</v>
      </c>
      <c r="BL770" t="s">
        <v>96</v>
      </c>
      <c r="BM770" t="s">
        <v>96</v>
      </c>
      <c r="BN770" t="s">
        <v>96</v>
      </c>
      <c r="BO770" t="s">
        <v>108</v>
      </c>
      <c r="BP770" t="s">
        <v>95</v>
      </c>
      <c r="BQ770" t="s">
        <v>95</v>
      </c>
      <c r="BR770" t="s">
        <v>111</v>
      </c>
      <c r="BS770" t="s">
        <v>121</v>
      </c>
      <c r="BT770" t="s">
        <v>121</v>
      </c>
      <c r="BU770" t="s">
        <v>94</v>
      </c>
      <c r="BV770" t="s">
        <v>121</v>
      </c>
      <c r="BW770" t="s">
        <v>94</v>
      </c>
      <c r="BX770" t="s">
        <v>98</v>
      </c>
      <c r="BY770" t="s">
        <v>1410</v>
      </c>
    </row>
    <row r="771" spans="1:77">
      <c r="A771">
        <v>768</v>
      </c>
      <c r="B771">
        <v>7</v>
      </c>
      <c r="C771" t="s">
        <v>100</v>
      </c>
      <c r="D771" t="s">
        <v>599</v>
      </c>
      <c r="E771" t="s">
        <v>101</v>
      </c>
      <c r="F771" t="s">
        <v>239</v>
      </c>
      <c r="H771" t="str">
        <f t="shared" ref="H771:H834" si="12">IF(LEN(G771)&gt;0, G771,IF(LEN(F771)&lt;1, "España",F771))</f>
        <v>México</v>
      </c>
      <c r="I771">
        <v>1993</v>
      </c>
      <c r="J771" t="s">
        <v>81</v>
      </c>
      <c r="L771" s="3">
        <v>10000000000</v>
      </c>
      <c r="M771" t="s">
        <v>82</v>
      </c>
      <c r="N771" t="s">
        <v>117</v>
      </c>
      <c r="P771">
        <v>0</v>
      </c>
      <c r="Q771">
        <v>0</v>
      </c>
      <c r="R771">
        <v>0</v>
      </c>
      <c r="S771">
        <v>0</v>
      </c>
      <c r="T771">
        <v>0</v>
      </c>
      <c r="U771">
        <v>0</v>
      </c>
      <c r="V771">
        <v>0</v>
      </c>
      <c r="W771">
        <v>0</v>
      </c>
      <c r="X771">
        <v>0</v>
      </c>
      <c r="Y771" t="s">
        <v>143</v>
      </c>
      <c r="AA771" t="s">
        <v>85</v>
      </c>
      <c r="AB771" t="s">
        <v>86</v>
      </c>
      <c r="AC771" t="s">
        <v>85</v>
      </c>
      <c r="AD771" t="s">
        <v>85</v>
      </c>
      <c r="AE771" t="s">
        <v>87</v>
      </c>
      <c r="AG771" t="s">
        <v>365</v>
      </c>
      <c r="AH771" s="1">
        <v>30000000000</v>
      </c>
      <c r="AI771" t="s">
        <v>89</v>
      </c>
      <c r="AJ771" t="s">
        <v>89</v>
      </c>
      <c r="AK771" t="s">
        <v>90</v>
      </c>
      <c r="AL771" t="s">
        <v>89</v>
      </c>
      <c r="AN771" t="s">
        <v>92</v>
      </c>
      <c r="AO771" t="s">
        <v>92</v>
      </c>
      <c r="AP771" t="s">
        <v>92</v>
      </c>
      <c r="AQ771" t="s">
        <v>92</v>
      </c>
      <c r="AR771" t="s">
        <v>92</v>
      </c>
      <c r="AS771" t="s">
        <v>92</v>
      </c>
      <c r="AT771" t="s">
        <v>107</v>
      </c>
      <c r="AU771" t="s">
        <v>106</v>
      </c>
      <c r="AV771" t="s">
        <v>93</v>
      </c>
      <c r="AW771" t="s">
        <v>107</v>
      </c>
      <c r="AX771" t="s">
        <v>107</v>
      </c>
      <c r="AY771" t="s">
        <v>106</v>
      </c>
      <c r="AZ771" t="s">
        <v>106</v>
      </c>
      <c r="BA771" t="s">
        <v>93</v>
      </c>
      <c r="BB771" t="s">
        <v>106</v>
      </c>
      <c r="BC771" t="s">
        <v>107</v>
      </c>
      <c r="BD771" t="s">
        <v>122</v>
      </c>
      <c r="BE771" t="s">
        <v>108</v>
      </c>
      <c r="BF771" t="s">
        <v>108</v>
      </c>
      <c r="BG771" t="s">
        <v>108</v>
      </c>
      <c r="BH771" t="s">
        <v>108</v>
      </c>
      <c r="BI771" t="s">
        <v>108</v>
      </c>
      <c r="BJ771" t="s">
        <v>120</v>
      </c>
      <c r="BK771" t="s">
        <v>96</v>
      </c>
      <c r="BL771" t="s">
        <v>120</v>
      </c>
      <c r="BM771" t="s">
        <v>110</v>
      </c>
      <c r="BN771" t="s">
        <v>120</v>
      </c>
      <c r="BO771" t="s">
        <v>95</v>
      </c>
      <c r="BP771" t="s">
        <v>95</v>
      </c>
      <c r="BQ771" t="s">
        <v>108</v>
      </c>
      <c r="BR771" t="s">
        <v>97</v>
      </c>
      <c r="BS771" t="s">
        <v>94</v>
      </c>
      <c r="BT771" t="s">
        <v>121</v>
      </c>
      <c r="BU771" t="s">
        <v>121</v>
      </c>
      <c r="BV771" t="s">
        <v>121</v>
      </c>
      <c r="BW771" t="s">
        <v>94</v>
      </c>
      <c r="BX771" t="s">
        <v>98</v>
      </c>
      <c r="BY771" t="s">
        <v>1411</v>
      </c>
    </row>
    <row r="772" spans="1:77">
      <c r="A772">
        <v>769</v>
      </c>
      <c r="B772">
        <v>7</v>
      </c>
      <c r="C772" t="s">
        <v>1412</v>
      </c>
      <c r="D772" t="s">
        <v>1413</v>
      </c>
      <c r="E772" t="s">
        <v>101</v>
      </c>
      <c r="F772" t="s">
        <v>239</v>
      </c>
      <c r="H772" t="str">
        <f t="shared" si="12"/>
        <v>México</v>
      </c>
      <c r="I772">
        <v>1993</v>
      </c>
      <c r="J772" t="s">
        <v>81</v>
      </c>
      <c r="L772" s="3" t="s">
        <v>85</v>
      </c>
      <c r="M772" t="s">
        <v>103</v>
      </c>
      <c r="N772" t="s">
        <v>117</v>
      </c>
      <c r="P772">
        <v>0</v>
      </c>
      <c r="Q772">
        <v>0</v>
      </c>
      <c r="R772">
        <v>0</v>
      </c>
      <c r="S772">
        <v>0</v>
      </c>
      <c r="T772">
        <v>0</v>
      </c>
      <c r="U772">
        <v>0</v>
      </c>
      <c r="V772">
        <v>0</v>
      </c>
      <c r="W772">
        <v>0</v>
      </c>
      <c r="X772">
        <v>0</v>
      </c>
      <c r="Y772" t="s">
        <v>143</v>
      </c>
      <c r="AA772" t="s">
        <v>85</v>
      </c>
      <c r="AB772" t="s">
        <v>86</v>
      </c>
      <c r="AC772" t="s">
        <v>85</v>
      </c>
      <c r="AD772" t="s">
        <v>85</v>
      </c>
      <c r="AE772" t="s">
        <v>87</v>
      </c>
      <c r="AG772" t="s">
        <v>105</v>
      </c>
      <c r="AI772" t="s">
        <v>89</v>
      </c>
      <c r="AJ772" t="s">
        <v>89</v>
      </c>
      <c r="AK772" t="s">
        <v>89</v>
      </c>
      <c r="AL772" t="s">
        <v>90</v>
      </c>
      <c r="AN772" t="s">
        <v>92</v>
      </c>
      <c r="AO772" t="s">
        <v>92</v>
      </c>
      <c r="AP772" t="s">
        <v>92</v>
      </c>
      <c r="AQ772" t="s">
        <v>92</v>
      </c>
      <c r="AR772" t="s">
        <v>92</v>
      </c>
      <c r="AS772" t="s">
        <v>92</v>
      </c>
      <c r="AT772" t="s">
        <v>106</v>
      </c>
      <c r="AU772" t="s">
        <v>106</v>
      </c>
      <c r="AV772" t="s">
        <v>106</v>
      </c>
      <c r="AW772" t="s">
        <v>106</v>
      </c>
      <c r="AX772" t="s">
        <v>106</v>
      </c>
      <c r="AY772" t="s">
        <v>106</v>
      </c>
      <c r="AZ772" t="s">
        <v>106</v>
      </c>
      <c r="BA772" t="s">
        <v>106</v>
      </c>
      <c r="BB772" t="s">
        <v>106</v>
      </c>
      <c r="BC772" t="s">
        <v>106</v>
      </c>
      <c r="BD772" t="s">
        <v>122</v>
      </c>
      <c r="BE772" t="s">
        <v>95</v>
      </c>
      <c r="BF772" t="s">
        <v>108</v>
      </c>
      <c r="BG772" t="s">
        <v>108</v>
      </c>
      <c r="BH772" t="s">
        <v>108</v>
      </c>
      <c r="BI772" t="s">
        <v>108</v>
      </c>
      <c r="BJ772" t="s">
        <v>96</v>
      </c>
      <c r="BK772" t="s">
        <v>96</v>
      </c>
      <c r="BL772" t="s">
        <v>96</v>
      </c>
      <c r="BM772" t="s">
        <v>96</v>
      </c>
      <c r="BN772" t="s">
        <v>96</v>
      </c>
      <c r="BO772" t="s">
        <v>95</v>
      </c>
      <c r="BP772" t="s">
        <v>95</v>
      </c>
      <c r="BQ772" t="s">
        <v>95</v>
      </c>
      <c r="BR772" t="s">
        <v>111</v>
      </c>
      <c r="BS772" t="s">
        <v>121</v>
      </c>
      <c r="BT772" t="s">
        <v>121</v>
      </c>
      <c r="BU772" t="s">
        <v>121</v>
      </c>
      <c r="BV772" t="s">
        <v>121</v>
      </c>
      <c r="BW772" t="s">
        <v>121</v>
      </c>
      <c r="BX772" t="s">
        <v>98</v>
      </c>
    </row>
    <row r="773" spans="1:77">
      <c r="A773">
        <v>770</v>
      </c>
      <c r="B773">
        <v>7</v>
      </c>
      <c r="C773" t="s">
        <v>100</v>
      </c>
      <c r="D773" t="s">
        <v>882</v>
      </c>
      <c r="E773" t="s">
        <v>79</v>
      </c>
      <c r="F773" t="s">
        <v>312</v>
      </c>
      <c r="H773" t="str">
        <f t="shared" si="12"/>
        <v>Perú</v>
      </c>
      <c r="I773">
        <v>1998</v>
      </c>
      <c r="J773" t="s">
        <v>81</v>
      </c>
      <c r="L773" s="3">
        <v>10000000000</v>
      </c>
      <c r="M773" t="s">
        <v>115</v>
      </c>
      <c r="N773" t="s">
        <v>104</v>
      </c>
      <c r="P773">
        <v>2</v>
      </c>
      <c r="Q773">
        <v>4</v>
      </c>
      <c r="R773">
        <v>4</v>
      </c>
      <c r="S773">
        <v>1</v>
      </c>
      <c r="T773">
        <v>1</v>
      </c>
      <c r="U773">
        <v>4</v>
      </c>
      <c r="V773">
        <v>15</v>
      </c>
      <c r="W773">
        <v>80</v>
      </c>
      <c r="X773">
        <v>480</v>
      </c>
      <c r="Y773" t="s">
        <v>143</v>
      </c>
      <c r="AA773" s="1">
        <v>20000000000</v>
      </c>
      <c r="AB773" t="s">
        <v>230</v>
      </c>
      <c r="AC773" s="1">
        <v>10000000000</v>
      </c>
      <c r="AD773" t="s">
        <v>85</v>
      </c>
      <c r="AE773" t="s">
        <v>87</v>
      </c>
      <c r="AG773" t="s">
        <v>177</v>
      </c>
      <c r="AI773" t="s">
        <v>89</v>
      </c>
      <c r="AJ773" t="s">
        <v>89</v>
      </c>
      <c r="AK773" t="s">
        <v>90</v>
      </c>
      <c r="AL773" t="s">
        <v>89</v>
      </c>
      <c r="AN773" t="s">
        <v>179</v>
      </c>
      <c r="AO773" t="s">
        <v>172</v>
      </c>
      <c r="AP773" t="s">
        <v>179</v>
      </c>
      <c r="AQ773" t="s">
        <v>179</v>
      </c>
      <c r="AR773" t="s">
        <v>172</v>
      </c>
      <c r="AS773" t="s">
        <v>179</v>
      </c>
      <c r="AT773" t="s">
        <v>107</v>
      </c>
      <c r="AU773" t="s">
        <v>106</v>
      </c>
      <c r="AV773" t="s">
        <v>106</v>
      </c>
      <c r="AW773" t="s">
        <v>93</v>
      </c>
      <c r="AX773" t="s">
        <v>93</v>
      </c>
      <c r="AY773" t="s">
        <v>106</v>
      </c>
      <c r="AZ773" t="s">
        <v>107</v>
      </c>
      <c r="BA773" t="s">
        <v>106</v>
      </c>
      <c r="BB773" t="s">
        <v>118</v>
      </c>
      <c r="BC773" t="s">
        <v>107</v>
      </c>
      <c r="BD773" t="s">
        <v>119</v>
      </c>
      <c r="BE773" t="s">
        <v>109</v>
      </c>
      <c r="BF773" t="s">
        <v>95</v>
      </c>
      <c r="BG773" t="s">
        <v>108</v>
      </c>
      <c r="BH773" t="s">
        <v>95</v>
      </c>
      <c r="BI773" t="s">
        <v>148</v>
      </c>
      <c r="BJ773" t="s">
        <v>120</v>
      </c>
      <c r="BK773" t="s">
        <v>96</v>
      </c>
      <c r="BL773" t="s">
        <v>120</v>
      </c>
      <c r="BM773" t="s">
        <v>96</v>
      </c>
      <c r="BN773" t="s">
        <v>96</v>
      </c>
      <c r="BO773" t="s">
        <v>95</v>
      </c>
      <c r="BP773" t="s">
        <v>95</v>
      </c>
      <c r="BQ773" t="s">
        <v>95</v>
      </c>
      <c r="BR773" t="s">
        <v>97</v>
      </c>
      <c r="BS773" t="s">
        <v>121</v>
      </c>
      <c r="BT773" t="s">
        <v>122</v>
      </c>
      <c r="BU773" t="s">
        <v>122</v>
      </c>
      <c r="BV773" t="s">
        <v>121</v>
      </c>
      <c r="BW773" t="s">
        <v>121</v>
      </c>
      <c r="BX773" t="s">
        <v>98</v>
      </c>
      <c r="BY773" t="s">
        <v>1415</v>
      </c>
    </row>
    <row r="774" spans="1:77">
      <c r="A774">
        <v>771</v>
      </c>
      <c r="B774">
        <v>7</v>
      </c>
      <c r="C774" t="s">
        <v>1104</v>
      </c>
      <c r="D774" t="s">
        <v>498</v>
      </c>
      <c r="E774" t="s">
        <v>101</v>
      </c>
      <c r="F774" t="s">
        <v>115</v>
      </c>
      <c r="G774" t="s">
        <v>116</v>
      </c>
      <c r="H774" t="str">
        <f t="shared" si="12"/>
        <v>Brasil</v>
      </c>
      <c r="I774">
        <v>1987</v>
      </c>
      <c r="J774" t="s">
        <v>131</v>
      </c>
      <c r="L774" s="3">
        <v>20000000000</v>
      </c>
      <c r="M774" t="s">
        <v>141</v>
      </c>
      <c r="N774" t="s">
        <v>117</v>
      </c>
      <c r="P774">
        <v>0</v>
      </c>
      <c r="Q774">
        <v>0</v>
      </c>
      <c r="R774">
        <v>0</v>
      </c>
      <c r="S774">
        <v>0</v>
      </c>
      <c r="T774">
        <v>0</v>
      </c>
      <c r="U774">
        <v>0</v>
      </c>
      <c r="V774">
        <v>0</v>
      </c>
      <c r="W774">
        <v>0</v>
      </c>
      <c r="X774">
        <v>120</v>
      </c>
      <c r="Y774" t="s">
        <v>84</v>
      </c>
      <c r="AA774" t="s">
        <v>85</v>
      </c>
      <c r="AB774" t="s">
        <v>86</v>
      </c>
      <c r="AC774" t="s">
        <v>85</v>
      </c>
      <c r="AD774" t="s">
        <v>85</v>
      </c>
      <c r="AE774" t="s">
        <v>87</v>
      </c>
      <c r="AG774" t="s">
        <v>245</v>
      </c>
      <c r="AH774" s="1">
        <v>10000000000</v>
      </c>
      <c r="AI774" t="s">
        <v>89</v>
      </c>
      <c r="AJ774" t="s">
        <v>89</v>
      </c>
      <c r="AK774" t="s">
        <v>89</v>
      </c>
      <c r="AL774" t="s">
        <v>90</v>
      </c>
      <c r="AN774" t="s">
        <v>92</v>
      </c>
      <c r="AO774" t="s">
        <v>92</v>
      </c>
      <c r="AP774" t="s">
        <v>92</v>
      </c>
      <c r="AQ774" t="s">
        <v>92</v>
      </c>
      <c r="AR774" t="s">
        <v>92</v>
      </c>
      <c r="AS774" t="s">
        <v>92</v>
      </c>
      <c r="AT774" t="s">
        <v>106</v>
      </c>
      <c r="AU774" t="s">
        <v>106</v>
      </c>
      <c r="AV774" t="s">
        <v>106</v>
      </c>
      <c r="AW774" t="s">
        <v>106</v>
      </c>
      <c r="AX774" t="s">
        <v>106</v>
      </c>
      <c r="AY774" t="s">
        <v>106</v>
      </c>
      <c r="AZ774" t="s">
        <v>106</v>
      </c>
      <c r="BA774" t="s">
        <v>106</v>
      </c>
      <c r="BB774" t="s">
        <v>106</v>
      </c>
      <c r="BC774" t="s">
        <v>106</v>
      </c>
      <c r="BD774" t="s">
        <v>94</v>
      </c>
      <c r="BE774" t="s">
        <v>95</v>
      </c>
      <c r="BF774" t="s">
        <v>95</v>
      </c>
      <c r="BG774" t="s">
        <v>148</v>
      </c>
      <c r="BH774" t="s">
        <v>95</v>
      </c>
      <c r="BI774" t="s">
        <v>95</v>
      </c>
      <c r="BJ774" t="s">
        <v>120</v>
      </c>
      <c r="BK774" t="s">
        <v>120</v>
      </c>
      <c r="BL774" t="s">
        <v>120</v>
      </c>
      <c r="BM774" t="s">
        <v>120</v>
      </c>
      <c r="BN774" t="s">
        <v>120</v>
      </c>
      <c r="BO774" t="s">
        <v>95</v>
      </c>
      <c r="BP774" t="s">
        <v>95</v>
      </c>
      <c r="BQ774" t="s">
        <v>95</v>
      </c>
      <c r="BR774" t="s">
        <v>111</v>
      </c>
      <c r="BS774" t="s">
        <v>94</v>
      </c>
      <c r="BT774" t="s">
        <v>94</v>
      </c>
      <c r="BU774" t="s">
        <v>94</v>
      </c>
      <c r="BV774" t="s">
        <v>94</v>
      </c>
      <c r="BW774" t="s">
        <v>94</v>
      </c>
      <c r="BX774" t="s">
        <v>98</v>
      </c>
    </row>
    <row r="775" spans="1:77">
      <c r="A775">
        <v>772</v>
      </c>
      <c r="B775">
        <v>7</v>
      </c>
      <c r="C775" t="s">
        <v>165</v>
      </c>
      <c r="D775" t="s">
        <v>1229</v>
      </c>
      <c r="E775" t="s">
        <v>101</v>
      </c>
      <c r="F775" t="s">
        <v>115</v>
      </c>
      <c r="G775" t="s">
        <v>130</v>
      </c>
      <c r="H775" t="str">
        <f t="shared" si="12"/>
        <v>Brazil</v>
      </c>
      <c r="I775">
        <v>1999</v>
      </c>
      <c r="J775" t="s">
        <v>126</v>
      </c>
      <c r="L775" s="3" t="s">
        <v>85</v>
      </c>
      <c r="M775" t="s">
        <v>103</v>
      </c>
      <c r="N775" t="s">
        <v>104</v>
      </c>
      <c r="P775">
        <v>0</v>
      </c>
      <c r="Q775">
        <v>0</v>
      </c>
      <c r="R775">
        <v>0</v>
      </c>
      <c r="S775">
        <v>0</v>
      </c>
      <c r="T775">
        <v>0</v>
      </c>
      <c r="U775" t="s">
        <v>1416</v>
      </c>
      <c r="V775">
        <v>0</v>
      </c>
      <c r="W775" t="s">
        <v>651</v>
      </c>
      <c r="X775" t="s">
        <v>609</v>
      </c>
      <c r="Y775" t="s">
        <v>143</v>
      </c>
      <c r="AA775" t="s">
        <v>85</v>
      </c>
      <c r="AB775" t="s">
        <v>86</v>
      </c>
      <c r="AC775" t="s">
        <v>85</v>
      </c>
      <c r="AD775" t="s">
        <v>85</v>
      </c>
      <c r="AE775" t="s">
        <v>87</v>
      </c>
      <c r="AG775" t="s">
        <v>136</v>
      </c>
      <c r="AI775" t="s">
        <v>90</v>
      </c>
      <c r="AJ775" t="s">
        <v>90</v>
      </c>
      <c r="AK775" t="s">
        <v>90</v>
      </c>
      <c r="AL775" t="s">
        <v>90</v>
      </c>
      <c r="AN775" t="s">
        <v>92</v>
      </c>
      <c r="AO775" t="s">
        <v>92</v>
      </c>
      <c r="AP775" t="s">
        <v>92</v>
      </c>
      <c r="AQ775" t="s">
        <v>92</v>
      </c>
      <c r="AR775" t="s">
        <v>91</v>
      </c>
      <c r="AS775" t="s">
        <v>91</v>
      </c>
      <c r="AT775" t="s">
        <v>93</v>
      </c>
      <c r="AU775" t="s">
        <v>93</v>
      </c>
      <c r="AV775" t="s">
        <v>93</v>
      </c>
      <c r="AW775" t="s">
        <v>93</v>
      </c>
      <c r="AX775" t="s">
        <v>93</v>
      </c>
      <c r="AY775" t="s">
        <v>93</v>
      </c>
      <c r="AZ775" t="s">
        <v>93</v>
      </c>
      <c r="BA775" t="s">
        <v>93</v>
      </c>
      <c r="BB775" t="s">
        <v>93</v>
      </c>
      <c r="BC775" t="s">
        <v>93</v>
      </c>
      <c r="BD775" t="s">
        <v>121</v>
      </c>
      <c r="BE775" t="s">
        <v>226</v>
      </c>
      <c r="BF775" t="s">
        <v>226</v>
      </c>
      <c r="BG775" t="s">
        <v>226</v>
      </c>
      <c r="BH775" t="s">
        <v>226</v>
      </c>
      <c r="BI775" t="s">
        <v>226</v>
      </c>
      <c r="BJ775" t="s">
        <v>96</v>
      </c>
      <c r="BK775" t="s">
        <v>96</v>
      </c>
      <c r="BL775" t="s">
        <v>96</v>
      </c>
      <c r="BM775" t="s">
        <v>120</v>
      </c>
      <c r="BN775" t="s">
        <v>120</v>
      </c>
      <c r="BO775" t="s">
        <v>95</v>
      </c>
      <c r="BP775" t="s">
        <v>95</v>
      </c>
      <c r="BQ775" t="s">
        <v>108</v>
      </c>
      <c r="BR775" t="s">
        <v>111</v>
      </c>
      <c r="BS775" t="s">
        <v>94</v>
      </c>
      <c r="BT775" t="s">
        <v>94</v>
      </c>
      <c r="BU775" t="s">
        <v>94</v>
      </c>
      <c r="BV775" t="s">
        <v>94</v>
      </c>
      <c r="BW775" t="s">
        <v>94</v>
      </c>
      <c r="BX775" t="s">
        <v>98</v>
      </c>
    </row>
    <row r="776" spans="1:77">
      <c r="A776">
        <v>773</v>
      </c>
      <c r="B776">
        <v>7</v>
      </c>
      <c r="C776" t="s">
        <v>173</v>
      </c>
      <c r="D776" t="s">
        <v>433</v>
      </c>
      <c r="E776" t="s">
        <v>101</v>
      </c>
      <c r="F776" t="s">
        <v>115</v>
      </c>
      <c r="G776" t="s">
        <v>116</v>
      </c>
      <c r="H776" t="str">
        <f t="shared" si="12"/>
        <v>Brasil</v>
      </c>
      <c r="I776">
        <v>1991</v>
      </c>
      <c r="J776" t="s">
        <v>81</v>
      </c>
      <c r="L776" s="3" t="s">
        <v>85</v>
      </c>
      <c r="M776" t="s">
        <v>103</v>
      </c>
      <c r="N776" t="s">
        <v>104</v>
      </c>
      <c r="P776">
        <v>0</v>
      </c>
      <c r="Q776">
        <v>0</v>
      </c>
      <c r="R776">
        <v>0</v>
      </c>
      <c r="S776">
        <v>5</v>
      </c>
      <c r="T776">
        <v>15</v>
      </c>
      <c r="U776">
        <v>30</v>
      </c>
      <c r="V776">
        <v>0</v>
      </c>
      <c r="W776">
        <v>0</v>
      </c>
      <c r="X776">
        <v>0</v>
      </c>
      <c r="Y776" t="s">
        <v>210</v>
      </c>
      <c r="AA776" t="s">
        <v>85</v>
      </c>
      <c r="AB776" t="s">
        <v>86</v>
      </c>
      <c r="AC776" t="s">
        <v>85</v>
      </c>
      <c r="AD776" t="s">
        <v>85</v>
      </c>
      <c r="AE776" t="s">
        <v>87</v>
      </c>
      <c r="AG776" t="s">
        <v>105</v>
      </c>
      <c r="AI776" t="s">
        <v>90</v>
      </c>
      <c r="AJ776" t="s">
        <v>90</v>
      </c>
      <c r="AK776" t="s">
        <v>90</v>
      </c>
      <c r="AL776" t="s">
        <v>90</v>
      </c>
      <c r="AN776" t="s">
        <v>91</v>
      </c>
      <c r="AO776" t="s">
        <v>91</v>
      </c>
      <c r="AP776" t="s">
        <v>91</v>
      </c>
      <c r="AQ776" t="s">
        <v>91</v>
      </c>
      <c r="AR776" t="s">
        <v>91</v>
      </c>
      <c r="AS776" t="s">
        <v>91</v>
      </c>
      <c r="AT776" t="s">
        <v>118</v>
      </c>
      <c r="AU776" t="s">
        <v>118</v>
      </c>
      <c r="AV776" t="s">
        <v>107</v>
      </c>
      <c r="AW776" t="s">
        <v>93</v>
      </c>
      <c r="AX776" t="s">
        <v>93</v>
      </c>
      <c r="AY776" t="s">
        <v>118</v>
      </c>
      <c r="AZ776" t="s">
        <v>118</v>
      </c>
      <c r="BA776" t="s">
        <v>118</v>
      </c>
      <c r="BB776" t="s">
        <v>106</v>
      </c>
      <c r="BC776" t="s">
        <v>93</v>
      </c>
      <c r="BD776" t="s">
        <v>119</v>
      </c>
      <c r="BE776" t="s">
        <v>95</v>
      </c>
      <c r="BF776" t="s">
        <v>95</v>
      </c>
      <c r="BG776" t="s">
        <v>108</v>
      </c>
      <c r="BH776" t="s">
        <v>95</v>
      </c>
      <c r="BI776" t="s">
        <v>95</v>
      </c>
      <c r="BJ776" t="s">
        <v>96</v>
      </c>
      <c r="BK776" t="s">
        <v>96</v>
      </c>
      <c r="BL776" t="s">
        <v>96</v>
      </c>
      <c r="BM776" t="s">
        <v>96</v>
      </c>
      <c r="BN776" t="s">
        <v>96</v>
      </c>
      <c r="BO776" t="s">
        <v>95</v>
      </c>
      <c r="BP776" t="s">
        <v>95</v>
      </c>
      <c r="BQ776" t="s">
        <v>95</v>
      </c>
      <c r="BR776" t="s">
        <v>97</v>
      </c>
      <c r="BS776" t="s">
        <v>121</v>
      </c>
      <c r="BT776" t="s">
        <v>121</v>
      </c>
      <c r="BU776" t="s">
        <v>121</v>
      </c>
      <c r="BV776" t="s">
        <v>121</v>
      </c>
      <c r="BW776" t="s">
        <v>121</v>
      </c>
      <c r="BX776" t="s">
        <v>98</v>
      </c>
    </row>
    <row r="777" spans="1:77">
      <c r="A777">
        <v>774</v>
      </c>
      <c r="B777">
        <v>7</v>
      </c>
      <c r="C777" t="s">
        <v>296</v>
      </c>
      <c r="D777" t="s">
        <v>246</v>
      </c>
      <c r="E777" t="s">
        <v>101</v>
      </c>
      <c r="F777" t="s">
        <v>175</v>
      </c>
      <c r="H777" t="str">
        <f t="shared" si="12"/>
        <v>Chile</v>
      </c>
      <c r="I777">
        <v>1986</v>
      </c>
      <c r="J777" t="s">
        <v>131</v>
      </c>
      <c r="L777" s="3" t="s">
        <v>85</v>
      </c>
      <c r="M777" t="s">
        <v>103</v>
      </c>
      <c r="N777" t="s">
        <v>132</v>
      </c>
      <c r="P777">
        <v>0.5</v>
      </c>
      <c r="Q777">
        <v>0</v>
      </c>
      <c r="R777">
        <v>0</v>
      </c>
      <c r="S777">
        <v>2</v>
      </c>
      <c r="T777">
        <v>4</v>
      </c>
      <c r="U777">
        <v>15</v>
      </c>
      <c r="V777">
        <v>0</v>
      </c>
      <c r="W777">
        <v>0</v>
      </c>
      <c r="X777">
        <v>40</v>
      </c>
      <c r="Y777" t="s">
        <v>84</v>
      </c>
      <c r="AA777" t="s">
        <v>85</v>
      </c>
      <c r="AB777" t="s">
        <v>86</v>
      </c>
      <c r="AC777" t="s">
        <v>85</v>
      </c>
      <c r="AD777" t="s">
        <v>85</v>
      </c>
      <c r="AE777" t="s">
        <v>87</v>
      </c>
      <c r="AG777" t="s">
        <v>105</v>
      </c>
      <c r="AI777" t="s">
        <v>90</v>
      </c>
      <c r="AJ777" t="s">
        <v>89</v>
      </c>
      <c r="AK777" t="s">
        <v>90</v>
      </c>
      <c r="AL777" t="s">
        <v>90</v>
      </c>
      <c r="AM777" t="s">
        <v>1417</v>
      </c>
      <c r="AN777" t="s">
        <v>179</v>
      </c>
      <c r="AO777" t="s">
        <v>179</v>
      </c>
      <c r="AP777" t="s">
        <v>91</v>
      </c>
      <c r="AQ777" t="s">
        <v>441</v>
      </c>
      <c r="AR777" t="s">
        <v>92</v>
      </c>
      <c r="AS777" t="s">
        <v>179</v>
      </c>
      <c r="AT777" t="s">
        <v>106</v>
      </c>
      <c r="AU777" t="s">
        <v>106</v>
      </c>
      <c r="AV777" t="s">
        <v>107</v>
      </c>
      <c r="AW777" t="s">
        <v>106</v>
      </c>
      <c r="AX777" t="s">
        <v>106</v>
      </c>
      <c r="AY777" t="s">
        <v>107</v>
      </c>
      <c r="AZ777" t="s">
        <v>137</v>
      </c>
      <c r="BA777" t="s">
        <v>106</v>
      </c>
      <c r="BB777" t="s">
        <v>106</v>
      </c>
      <c r="BC777" t="s">
        <v>106</v>
      </c>
      <c r="BD777" t="s">
        <v>94</v>
      </c>
      <c r="BE777" t="s">
        <v>148</v>
      </c>
      <c r="BF777" t="s">
        <v>95</v>
      </c>
      <c r="BG777" t="s">
        <v>95</v>
      </c>
      <c r="BH777" t="s">
        <v>95</v>
      </c>
      <c r="BI777" t="s">
        <v>95</v>
      </c>
      <c r="BJ777" t="s">
        <v>96</v>
      </c>
      <c r="BK777" t="s">
        <v>120</v>
      </c>
      <c r="BL777" t="s">
        <v>120</v>
      </c>
      <c r="BM777" t="s">
        <v>110</v>
      </c>
      <c r="BN777" t="s">
        <v>120</v>
      </c>
      <c r="BO777" t="s">
        <v>95</v>
      </c>
      <c r="BP777" t="s">
        <v>95</v>
      </c>
      <c r="BQ777" t="s">
        <v>95</v>
      </c>
      <c r="BR777" t="s">
        <v>97</v>
      </c>
      <c r="BS777" t="s">
        <v>121</v>
      </c>
      <c r="BT777" t="s">
        <v>94</v>
      </c>
      <c r="BU777" t="s">
        <v>94</v>
      </c>
      <c r="BV777" t="s">
        <v>94</v>
      </c>
      <c r="BW777" t="s">
        <v>94</v>
      </c>
      <c r="BX777" t="s">
        <v>98</v>
      </c>
      <c r="BY777" t="s">
        <v>1418</v>
      </c>
    </row>
    <row r="778" spans="1:77">
      <c r="A778">
        <v>775</v>
      </c>
      <c r="B778">
        <v>7</v>
      </c>
      <c r="C778" t="s">
        <v>293</v>
      </c>
      <c r="D778" t="s">
        <v>246</v>
      </c>
      <c r="E778" t="s">
        <v>79</v>
      </c>
      <c r="F778" t="s">
        <v>189</v>
      </c>
      <c r="H778" t="str">
        <f t="shared" si="12"/>
        <v>Colombia</v>
      </c>
      <c r="I778">
        <v>1991</v>
      </c>
      <c r="J778" t="s">
        <v>102</v>
      </c>
      <c r="L778" s="3" t="s">
        <v>85</v>
      </c>
      <c r="M778" t="s">
        <v>103</v>
      </c>
      <c r="N778" t="s">
        <v>83</v>
      </c>
      <c r="P778">
        <v>0</v>
      </c>
      <c r="Q778">
        <v>0</v>
      </c>
      <c r="R778">
        <v>0</v>
      </c>
      <c r="S778">
        <v>5</v>
      </c>
      <c r="T778">
        <v>20</v>
      </c>
      <c r="U778">
        <v>5000</v>
      </c>
      <c r="V778">
        <v>9</v>
      </c>
      <c r="W778">
        <v>54</v>
      </c>
      <c r="X778">
        <v>6000</v>
      </c>
      <c r="Y778" t="s">
        <v>143</v>
      </c>
      <c r="AA778" t="s">
        <v>85</v>
      </c>
      <c r="AB778" t="s">
        <v>86</v>
      </c>
      <c r="AC778" t="s">
        <v>85</v>
      </c>
      <c r="AD778" t="s">
        <v>85</v>
      </c>
      <c r="AE778" t="s">
        <v>87</v>
      </c>
      <c r="AG778" t="s">
        <v>136</v>
      </c>
      <c r="AH778" s="1">
        <v>40000000000</v>
      </c>
      <c r="AI778" t="s">
        <v>90</v>
      </c>
      <c r="AJ778" t="s">
        <v>90</v>
      </c>
      <c r="AK778" t="s">
        <v>90</v>
      </c>
      <c r="AL778" t="s">
        <v>90</v>
      </c>
      <c r="AN778" t="s">
        <v>92</v>
      </c>
      <c r="AO778" t="s">
        <v>92</v>
      </c>
      <c r="AP778" t="s">
        <v>92</v>
      </c>
      <c r="AQ778" t="s">
        <v>92</v>
      </c>
      <c r="AR778" t="s">
        <v>92</v>
      </c>
      <c r="AS778" t="s">
        <v>92</v>
      </c>
      <c r="AT778" t="s">
        <v>106</v>
      </c>
      <c r="AU778" t="s">
        <v>106</v>
      </c>
      <c r="AV778" t="s">
        <v>106</v>
      </c>
      <c r="AW778" t="s">
        <v>106</v>
      </c>
      <c r="AX778" t="s">
        <v>106</v>
      </c>
      <c r="AY778" t="s">
        <v>106</v>
      </c>
      <c r="AZ778" t="s">
        <v>106</v>
      </c>
      <c r="BA778" t="s">
        <v>106</v>
      </c>
      <c r="BB778" t="s">
        <v>106</v>
      </c>
      <c r="BC778" t="s">
        <v>106</v>
      </c>
      <c r="BD778" t="s">
        <v>121</v>
      </c>
      <c r="BE778" t="s">
        <v>95</v>
      </c>
      <c r="BF778" t="s">
        <v>95</v>
      </c>
      <c r="BG778" t="s">
        <v>108</v>
      </c>
      <c r="BH778" t="s">
        <v>95</v>
      </c>
      <c r="BI778" t="s">
        <v>95</v>
      </c>
      <c r="BJ778" t="s">
        <v>120</v>
      </c>
      <c r="BK778" t="s">
        <v>120</v>
      </c>
      <c r="BL778" t="s">
        <v>120</v>
      </c>
      <c r="BM778" t="s">
        <v>120</v>
      </c>
      <c r="BN778" t="s">
        <v>120</v>
      </c>
      <c r="BO778" t="s">
        <v>95</v>
      </c>
      <c r="BP778" t="s">
        <v>95</v>
      </c>
      <c r="BQ778" t="s">
        <v>95</v>
      </c>
      <c r="BR778" t="s">
        <v>97</v>
      </c>
      <c r="BS778" t="s">
        <v>119</v>
      </c>
      <c r="BT778" t="s">
        <v>119</v>
      </c>
      <c r="BU778" t="s">
        <v>119</v>
      </c>
      <c r="BV778" t="s">
        <v>119</v>
      </c>
      <c r="BW778" t="s">
        <v>119</v>
      </c>
      <c r="BX778" t="s">
        <v>98</v>
      </c>
    </row>
    <row r="779" spans="1:77">
      <c r="A779">
        <v>776</v>
      </c>
      <c r="B779">
        <v>7</v>
      </c>
      <c r="C779" t="s">
        <v>1419</v>
      </c>
      <c r="D779" t="s">
        <v>470</v>
      </c>
      <c r="E779" t="s">
        <v>101</v>
      </c>
      <c r="F779" t="s">
        <v>146</v>
      </c>
      <c r="H779" t="str">
        <f t="shared" si="12"/>
        <v>Venezuela</v>
      </c>
      <c r="I779">
        <v>1983</v>
      </c>
      <c r="J779" t="s">
        <v>81</v>
      </c>
      <c r="L779" s="3" t="s">
        <v>85</v>
      </c>
      <c r="M779" t="s">
        <v>141</v>
      </c>
      <c r="N779" t="s">
        <v>117</v>
      </c>
      <c r="P779">
        <v>0</v>
      </c>
      <c r="Q779">
        <v>0</v>
      </c>
      <c r="R779">
        <v>0</v>
      </c>
      <c r="S779">
        <v>0</v>
      </c>
      <c r="T779">
        <v>0</v>
      </c>
      <c r="U779">
        <v>0</v>
      </c>
      <c r="V779">
        <v>0</v>
      </c>
      <c r="W779">
        <v>0</v>
      </c>
      <c r="X779">
        <v>0</v>
      </c>
      <c r="Y779" t="s">
        <v>84</v>
      </c>
      <c r="AA779" s="1">
        <v>30000000000</v>
      </c>
      <c r="AB779" t="s">
        <v>253</v>
      </c>
      <c r="AC779" s="1">
        <v>30000000000</v>
      </c>
      <c r="AD779" s="1">
        <v>10000000000</v>
      </c>
      <c r="AE779" t="s">
        <v>171</v>
      </c>
      <c r="AG779" t="s">
        <v>105</v>
      </c>
      <c r="AI779" t="s">
        <v>90</v>
      </c>
      <c r="AJ779" t="s">
        <v>90</v>
      </c>
      <c r="AK779" t="s">
        <v>90</v>
      </c>
      <c r="AL779" t="s">
        <v>90</v>
      </c>
      <c r="AN779" t="s">
        <v>91</v>
      </c>
      <c r="AO779" t="s">
        <v>91</v>
      </c>
      <c r="AP779" t="s">
        <v>91</v>
      </c>
      <c r="AQ779" t="s">
        <v>91</v>
      </c>
      <c r="AR779" t="s">
        <v>91</v>
      </c>
      <c r="AS779" t="s">
        <v>91</v>
      </c>
      <c r="AT779" t="s">
        <v>106</v>
      </c>
      <c r="AU779" t="s">
        <v>137</v>
      </c>
      <c r="AV779" t="s">
        <v>137</v>
      </c>
      <c r="AW779" t="s">
        <v>107</v>
      </c>
      <c r="AX779" t="s">
        <v>107</v>
      </c>
      <c r="AY779" t="s">
        <v>137</v>
      </c>
      <c r="AZ779" t="s">
        <v>106</v>
      </c>
      <c r="BA779" t="s">
        <v>106</v>
      </c>
      <c r="BB779" t="s">
        <v>137</v>
      </c>
      <c r="BC779" t="s">
        <v>137</v>
      </c>
      <c r="BD779" t="s">
        <v>94</v>
      </c>
      <c r="BE779" t="s">
        <v>95</v>
      </c>
      <c r="BF779" t="s">
        <v>95</v>
      </c>
      <c r="BG779" t="s">
        <v>95</v>
      </c>
      <c r="BH779" t="s">
        <v>95</v>
      </c>
      <c r="BI779" t="s">
        <v>95</v>
      </c>
      <c r="BJ779" t="s">
        <v>120</v>
      </c>
      <c r="BK779" t="s">
        <v>120</v>
      </c>
      <c r="BL779" t="s">
        <v>120</v>
      </c>
      <c r="BM779" t="s">
        <v>120</v>
      </c>
      <c r="BN779" t="s">
        <v>120</v>
      </c>
      <c r="BO779" t="s">
        <v>95</v>
      </c>
      <c r="BP779" t="s">
        <v>95</v>
      </c>
      <c r="BQ779" t="s">
        <v>95</v>
      </c>
      <c r="BR779" t="s">
        <v>97</v>
      </c>
      <c r="BS779" t="s">
        <v>180</v>
      </c>
      <c r="BT779" t="s">
        <v>180</v>
      </c>
      <c r="BU779" t="s">
        <v>180</v>
      </c>
      <c r="BV779" t="s">
        <v>180</v>
      </c>
      <c r="BW779" t="s">
        <v>180</v>
      </c>
      <c r="BX779" t="s">
        <v>98</v>
      </c>
      <c r="BY779" t="s">
        <v>1420</v>
      </c>
    </row>
    <row r="780" spans="1:77">
      <c r="A780">
        <v>777</v>
      </c>
      <c r="B780">
        <v>4</v>
      </c>
      <c r="C780" t="s">
        <v>201</v>
      </c>
      <c r="D780" t="s">
        <v>845</v>
      </c>
      <c r="E780" t="s">
        <v>101</v>
      </c>
      <c r="F780" t="s">
        <v>125</v>
      </c>
      <c r="H780" t="str">
        <f t="shared" si="12"/>
        <v>Argentina</v>
      </c>
      <c r="I780">
        <v>1993</v>
      </c>
      <c r="J780" t="s">
        <v>126</v>
      </c>
      <c r="L780" s="3" t="s">
        <v>85</v>
      </c>
      <c r="M780" t="s">
        <v>82</v>
      </c>
      <c r="N780" t="s">
        <v>132</v>
      </c>
      <c r="P780">
        <v>0</v>
      </c>
      <c r="Q780">
        <v>0</v>
      </c>
      <c r="R780">
        <v>0</v>
      </c>
      <c r="S780">
        <v>0</v>
      </c>
      <c r="T780">
        <v>0</v>
      </c>
      <c r="U780">
        <v>0</v>
      </c>
      <c r="V780">
        <v>0</v>
      </c>
      <c r="W780">
        <v>0</v>
      </c>
      <c r="X780">
        <v>10</v>
      </c>
      <c r="Y780" t="s">
        <v>143</v>
      </c>
      <c r="AA780" t="s">
        <v>85</v>
      </c>
      <c r="AB780" t="s">
        <v>86</v>
      </c>
      <c r="AC780" t="s">
        <v>85</v>
      </c>
      <c r="AD780" t="s">
        <v>85</v>
      </c>
      <c r="AE780" t="s">
        <v>87</v>
      </c>
      <c r="AG780" t="s">
        <v>365</v>
      </c>
      <c r="AH780" s="1">
        <v>50000000000</v>
      </c>
      <c r="AI780" t="s">
        <v>89</v>
      </c>
      <c r="AJ780" t="s">
        <v>89</v>
      </c>
      <c r="AK780" t="s">
        <v>90</v>
      </c>
      <c r="AL780" t="s">
        <v>89</v>
      </c>
      <c r="AN780" t="s">
        <v>172</v>
      </c>
      <c r="AO780" t="s">
        <v>172</v>
      </c>
      <c r="AP780" t="s">
        <v>92</v>
      </c>
      <c r="AQ780" t="s">
        <v>92</v>
      </c>
      <c r="AR780" t="s">
        <v>92</v>
      </c>
      <c r="AS780" t="s">
        <v>179</v>
      </c>
    </row>
    <row r="781" spans="1:77">
      <c r="A781">
        <v>778</v>
      </c>
      <c r="B781">
        <v>7</v>
      </c>
      <c r="C781" t="s">
        <v>1421</v>
      </c>
      <c r="D781" t="s">
        <v>484</v>
      </c>
      <c r="E781" t="s">
        <v>101</v>
      </c>
      <c r="F781" t="s">
        <v>940</v>
      </c>
      <c r="H781" t="str">
        <f t="shared" si="12"/>
        <v>República Dominicana</v>
      </c>
      <c r="I781">
        <v>1998</v>
      </c>
      <c r="J781" t="s">
        <v>81</v>
      </c>
      <c r="L781" s="3">
        <v>20000000000</v>
      </c>
      <c r="M781" t="s">
        <v>82</v>
      </c>
      <c r="N781" t="s">
        <v>104</v>
      </c>
      <c r="P781">
        <v>0</v>
      </c>
      <c r="Q781">
        <v>0</v>
      </c>
      <c r="R781">
        <v>0</v>
      </c>
      <c r="S781">
        <v>0</v>
      </c>
      <c r="T781">
        <v>0</v>
      </c>
      <c r="U781">
        <v>5</v>
      </c>
      <c r="V781">
        <v>25</v>
      </c>
      <c r="W781">
        <v>100</v>
      </c>
      <c r="X781">
        <v>1200</v>
      </c>
      <c r="Y781" t="s">
        <v>115</v>
      </c>
      <c r="Z781" t="s">
        <v>1422</v>
      </c>
      <c r="AA781" t="s">
        <v>85</v>
      </c>
      <c r="AB781" t="s">
        <v>86</v>
      </c>
      <c r="AC781" t="s">
        <v>85</v>
      </c>
      <c r="AD781" t="s">
        <v>85</v>
      </c>
      <c r="AE781" t="s">
        <v>87</v>
      </c>
      <c r="AG781" t="s">
        <v>88</v>
      </c>
      <c r="AI781" t="s">
        <v>89</v>
      </c>
      <c r="AJ781" t="s">
        <v>89</v>
      </c>
      <c r="AK781" t="s">
        <v>89</v>
      </c>
      <c r="AL781" t="s">
        <v>90</v>
      </c>
      <c r="AN781" t="s">
        <v>172</v>
      </c>
      <c r="AO781" t="s">
        <v>179</v>
      </c>
      <c r="AP781" t="s">
        <v>179</v>
      </c>
      <c r="AQ781" t="s">
        <v>179</v>
      </c>
      <c r="AR781" t="s">
        <v>179</v>
      </c>
      <c r="AS781" t="s">
        <v>179</v>
      </c>
      <c r="AT781" t="s">
        <v>93</v>
      </c>
      <c r="AU781" t="s">
        <v>93</v>
      </c>
      <c r="AV781" t="s">
        <v>93</v>
      </c>
      <c r="AW781" t="s">
        <v>93</v>
      </c>
      <c r="AX781" t="s">
        <v>107</v>
      </c>
      <c r="AY781" t="s">
        <v>93</v>
      </c>
      <c r="AZ781" t="s">
        <v>106</v>
      </c>
      <c r="BA781" t="s">
        <v>93</v>
      </c>
      <c r="BB781" t="s">
        <v>106</v>
      </c>
      <c r="BC781" t="s">
        <v>106</v>
      </c>
      <c r="BD781" t="s">
        <v>122</v>
      </c>
      <c r="BE781" t="s">
        <v>109</v>
      </c>
      <c r="BF781" t="s">
        <v>148</v>
      </c>
      <c r="BG781" t="s">
        <v>108</v>
      </c>
      <c r="BH781" t="s">
        <v>95</v>
      </c>
      <c r="BI781" t="s">
        <v>109</v>
      </c>
      <c r="BJ781" t="s">
        <v>96</v>
      </c>
      <c r="BK781" t="s">
        <v>96</v>
      </c>
      <c r="BL781" t="s">
        <v>96</v>
      </c>
      <c r="BM781" t="s">
        <v>120</v>
      </c>
      <c r="BN781" t="s">
        <v>120</v>
      </c>
      <c r="BO781" t="s">
        <v>95</v>
      </c>
      <c r="BP781" t="s">
        <v>95</v>
      </c>
      <c r="BQ781" t="s">
        <v>95</v>
      </c>
      <c r="BR781" t="s">
        <v>97</v>
      </c>
      <c r="BS781" t="s">
        <v>121</v>
      </c>
      <c r="BT781" t="s">
        <v>122</v>
      </c>
      <c r="BU781" t="s">
        <v>94</v>
      </c>
      <c r="BV781" t="s">
        <v>94</v>
      </c>
      <c r="BW781" t="s">
        <v>94</v>
      </c>
      <c r="BX781" t="s">
        <v>98</v>
      </c>
    </row>
    <row r="782" spans="1:77">
      <c r="A782">
        <v>779</v>
      </c>
      <c r="B782">
        <v>2</v>
      </c>
      <c r="C782" t="s">
        <v>197</v>
      </c>
      <c r="D782" t="s">
        <v>279</v>
      </c>
      <c r="E782" t="s">
        <v>101</v>
      </c>
      <c r="F782" t="s">
        <v>115</v>
      </c>
      <c r="G782" t="s">
        <v>461</v>
      </c>
      <c r="H782" t="str">
        <f t="shared" si="12"/>
        <v>Portugal</v>
      </c>
      <c r="I782">
        <v>1990</v>
      </c>
      <c r="J782" t="s">
        <v>126</v>
      </c>
      <c r="L782" s="3" t="s">
        <v>85</v>
      </c>
      <c r="M782" t="s">
        <v>141</v>
      </c>
      <c r="N782" t="s">
        <v>83</v>
      </c>
      <c r="AI782" t="s">
        <v>167</v>
      </c>
      <c r="AJ782" t="s">
        <v>167</v>
      </c>
      <c r="AK782" t="s">
        <v>167</v>
      </c>
      <c r="AL782" t="s">
        <v>167</v>
      </c>
    </row>
    <row r="783" spans="1:77">
      <c r="A783">
        <v>780</v>
      </c>
      <c r="B783">
        <v>7</v>
      </c>
      <c r="C783" t="s">
        <v>551</v>
      </c>
      <c r="D783" t="s">
        <v>323</v>
      </c>
      <c r="E783" t="s">
        <v>79</v>
      </c>
      <c r="F783" t="s">
        <v>146</v>
      </c>
      <c r="H783" t="str">
        <f t="shared" si="12"/>
        <v>Venezuela</v>
      </c>
      <c r="I783">
        <v>1984</v>
      </c>
      <c r="J783" t="s">
        <v>131</v>
      </c>
      <c r="L783" s="3" t="s">
        <v>85</v>
      </c>
      <c r="M783" t="s">
        <v>141</v>
      </c>
      <c r="N783" t="s">
        <v>132</v>
      </c>
      <c r="P783">
        <v>0</v>
      </c>
      <c r="Q783">
        <v>0</v>
      </c>
      <c r="R783">
        <v>0</v>
      </c>
      <c r="S783">
        <v>0</v>
      </c>
      <c r="T783">
        <v>0</v>
      </c>
      <c r="U783" t="s">
        <v>859</v>
      </c>
      <c r="V783">
        <v>0</v>
      </c>
      <c r="W783">
        <v>0</v>
      </c>
      <c r="X783">
        <v>100</v>
      </c>
      <c r="Y783" t="s">
        <v>134</v>
      </c>
      <c r="AA783" t="s">
        <v>85</v>
      </c>
      <c r="AB783" t="s">
        <v>86</v>
      </c>
      <c r="AC783" t="s">
        <v>85</v>
      </c>
      <c r="AD783" t="s">
        <v>85</v>
      </c>
      <c r="AE783" t="s">
        <v>87</v>
      </c>
      <c r="AG783" t="s">
        <v>105</v>
      </c>
      <c r="AI783" t="s">
        <v>90</v>
      </c>
      <c r="AJ783" t="s">
        <v>90</v>
      </c>
      <c r="AK783" t="s">
        <v>90</v>
      </c>
      <c r="AL783" t="s">
        <v>90</v>
      </c>
      <c r="AN783" t="s">
        <v>172</v>
      </c>
      <c r="AO783" t="s">
        <v>212</v>
      </c>
      <c r="AP783" t="s">
        <v>92</v>
      </c>
      <c r="AQ783" t="s">
        <v>91</v>
      </c>
      <c r="AR783" t="s">
        <v>91</v>
      </c>
      <c r="AS783" t="s">
        <v>91</v>
      </c>
      <c r="AT783" t="s">
        <v>137</v>
      </c>
      <c r="AU783" t="s">
        <v>137</v>
      </c>
      <c r="AV783" t="s">
        <v>107</v>
      </c>
      <c r="AW783" t="s">
        <v>137</v>
      </c>
      <c r="AX783" t="s">
        <v>137</v>
      </c>
      <c r="AY783" t="s">
        <v>93</v>
      </c>
      <c r="AZ783" t="s">
        <v>137</v>
      </c>
      <c r="BA783" t="s">
        <v>93</v>
      </c>
      <c r="BB783" t="s">
        <v>106</v>
      </c>
      <c r="BC783" t="s">
        <v>137</v>
      </c>
      <c r="BD783" t="s">
        <v>122</v>
      </c>
      <c r="BE783" t="s">
        <v>148</v>
      </c>
      <c r="BF783" t="s">
        <v>95</v>
      </c>
      <c r="BG783" t="s">
        <v>109</v>
      </c>
      <c r="BH783" t="s">
        <v>95</v>
      </c>
      <c r="BI783" t="s">
        <v>148</v>
      </c>
      <c r="BJ783" t="s">
        <v>120</v>
      </c>
      <c r="BK783" t="s">
        <v>96</v>
      </c>
      <c r="BL783" t="s">
        <v>96</v>
      </c>
      <c r="BM783" t="s">
        <v>110</v>
      </c>
      <c r="BN783" t="s">
        <v>110</v>
      </c>
      <c r="BO783" t="s">
        <v>95</v>
      </c>
      <c r="BP783" t="s">
        <v>109</v>
      </c>
      <c r="BQ783" t="s">
        <v>95</v>
      </c>
      <c r="BR783" t="s">
        <v>111</v>
      </c>
      <c r="BS783" t="s">
        <v>94</v>
      </c>
      <c r="BT783" t="s">
        <v>94</v>
      </c>
      <c r="BU783" t="s">
        <v>94</v>
      </c>
      <c r="BV783" t="s">
        <v>121</v>
      </c>
      <c r="BW783" t="s">
        <v>94</v>
      </c>
      <c r="BX783" t="s">
        <v>98</v>
      </c>
      <c r="BY783" t="s">
        <v>1423</v>
      </c>
    </row>
    <row r="784" spans="1:77">
      <c r="A784">
        <v>781</v>
      </c>
      <c r="B784">
        <v>5</v>
      </c>
      <c r="C784" t="s">
        <v>577</v>
      </c>
      <c r="D784" t="s">
        <v>123</v>
      </c>
      <c r="E784" t="s">
        <v>101</v>
      </c>
      <c r="F784" t="s">
        <v>175</v>
      </c>
      <c r="H784" t="str">
        <f t="shared" si="12"/>
        <v>Chile</v>
      </c>
      <c r="I784">
        <v>1973</v>
      </c>
      <c r="J784" t="s">
        <v>131</v>
      </c>
      <c r="L784" s="3" t="s">
        <v>85</v>
      </c>
      <c r="M784" t="s">
        <v>103</v>
      </c>
      <c r="N784" t="s">
        <v>83</v>
      </c>
      <c r="P784">
        <v>0</v>
      </c>
      <c r="Q784">
        <v>0</v>
      </c>
      <c r="R784">
        <v>0</v>
      </c>
      <c r="S784">
        <v>0</v>
      </c>
      <c r="T784">
        <v>0</v>
      </c>
      <c r="U784">
        <v>30</v>
      </c>
      <c r="V784">
        <v>20</v>
      </c>
      <c r="W784">
        <v>0</v>
      </c>
      <c r="X784">
        <v>0</v>
      </c>
      <c r="Y784" t="s">
        <v>84</v>
      </c>
      <c r="AA784" t="s">
        <v>85</v>
      </c>
      <c r="AB784" t="s">
        <v>86</v>
      </c>
      <c r="AC784" t="s">
        <v>85</v>
      </c>
      <c r="AD784" t="s">
        <v>85</v>
      </c>
      <c r="AE784" t="s">
        <v>87</v>
      </c>
      <c r="AG784" t="s">
        <v>105</v>
      </c>
      <c r="AI784" t="s">
        <v>90</v>
      </c>
      <c r="AJ784" t="s">
        <v>90</v>
      </c>
      <c r="AK784" t="s">
        <v>90</v>
      </c>
      <c r="AL784" t="s">
        <v>90</v>
      </c>
      <c r="AM784" t="s">
        <v>1424</v>
      </c>
      <c r="AN784" t="s">
        <v>179</v>
      </c>
      <c r="AO784" t="s">
        <v>91</v>
      </c>
      <c r="AP784" t="s">
        <v>179</v>
      </c>
      <c r="AQ784" t="s">
        <v>179</v>
      </c>
      <c r="AR784" t="s">
        <v>179</v>
      </c>
      <c r="AS784" t="s">
        <v>179</v>
      </c>
      <c r="AT784" t="s">
        <v>107</v>
      </c>
      <c r="AU784" t="s">
        <v>107</v>
      </c>
      <c r="AV784" t="s">
        <v>107</v>
      </c>
      <c r="AW784" t="s">
        <v>107</v>
      </c>
      <c r="AX784" t="s">
        <v>107</v>
      </c>
      <c r="AY784" t="s">
        <v>107</v>
      </c>
      <c r="AZ784" t="s">
        <v>107</v>
      </c>
      <c r="BA784" t="s">
        <v>107</v>
      </c>
      <c r="BB784" t="s">
        <v>107</v>
      </c>
      <c r="BC784" t="s">
        <v>107</v>
      </c>
    </row>
    <row r="785" spans="1:77">
      <c r="A785">
        <v>782</v>
      </c>
      <c r="B785">
        <v>7</v>
      </c>
      <c r="C785" t="s">
        <v>100</v>
      </c>
      <c r="D785" t="s">
        <v>174</v>
      </c>
      <c r="E785" t="s">
        <v>101</v>
      </c>
      <c r="F785" t="s">
        <v>239</v>
      </c>
      <c r="H785" t="str">
        <f t="shared" si="12"/>
        <v>México</v>
      </c>
      <c r="I785">
        <v>1991</v>
      </c>
      <c r="J785" t="s">
        <v>81</v>
      </c>
      <c r="L785" s="3" t="s">
        <v>85</v>
      </c>
      <c r="M785" t="s">
        <v>103</v>
      </c>
      <c r="N785" t="s">
        <v>132</v>
      </c>
      <c r="P785">
        <v>0</v>
      </c>
      <c r="Q785">
        <v>0</v>
      </c>
      <c r="R785">
        <v>0</v>
      </c>
      <c r="S785">
        <v>0</v>
      </c>
      <c r="T785">
        <v>0</v>
      </c>
      <c r="U785">
        <v>0</v>
      </c>
      <c r="V785" t="s">
        <v>1425</v>
      </c>
      <c r="W785" t="s">
        <v>1425</v>
      </c>
      <c r="X785" t="s">
        <v>1426</v>
      </c>
      <c r="Y785" t="s">
        <v>134</v>
      </c>
      <c r="AA785" t="s">
        <v>85</v>
      </c>
      <c r="AB785" t="s">
        <v>86</v>
      </c>
      <c r="AC785" t="s">
        <v>85</v>
      </c>
      <c r="AD785" t="s">
        <v>85</v>
      </c>
      <c r="AE785" t="s">
        <v>115</v>
      </c>
      <c r="AF785" t="s">
        <v>1427</v>
      </c>
      <c r="AG785" t="s">
        <v>105</v>
      </c>
      <c r="AI785" t="s">
        <v>89</v>
      </c>
      <c r="AJ785" t="s">
        <v>89</v>
      </c>
      <c r="AK785" t="s">
        <v>89</v>
      </c>
      <c r="AL785" t="s">
        <v>89</v>
      </c>
      <c r="AM785" t="s">
        <v>1428</v>
      </c>
      <c r="AN785" t="s">
        <v>92</v>
      </c>
      <c r="AO785" t="s">
        <v>172</v>
      </c>
      <c r="AP785" t="s">
        <v>172</v>
      </c>
      <c r="AQ785" t="s">
        <v>172</v>
      </c>
      <c r="AR785" t="s">
        <v>172</v>
      </c>
      <c r="AS785" t="s">
        <v>179</v>
      </c>
      <c r="AT785" t="s">
        <v>107</v>
      </c>
      <c r="AU785" t="s">
        <v>107</v>
      </c>
      <c r="AV785" t="s">
        <v>107</v>
      </c>
      <c r="AW785" t="s">
        <v>107</v>
      </c>
      <c r="AX785" t="s">
        <v>107</v>
      </c>
      <c r="AY785" t="s">
        <v>107</v>
      </c>
      <c r="AZ785" t="s">
        <v>107</v>
      </c>
      <c r="BA785" t="s">
        <v>107</v>
      </c>
      <c r="BB785" t="s">
        <v>107</v>
      </c>
      <c r="BC785" t="s">
        <v>107</v>
      </c>
      <c r="BD785" t="s">
        <v>121</v>
      </c>
      <c r="BE785" t="s">
        <v>95</v>
      </c>
      <c r="BF785" t="s">
        <v>95</v>
      </c>
      <c r="BG785" t="s">
        <v>95</v>
      </c>
      <c r="BH785" t="s">
        <v>95</v>
      </c>
      <c r="BI785" t="s">
        <v>95</v>
      </c>
      <c r="BJ785" t="s">
        <v>96</v>
      </c>
      <c r="BK785" t="s">
        <v>96</v>
      </c>
      <c r="BL785" t="s">
        <v>96</v>
      </c>
      <c r="BM785" t="s">
        <v>120</v>
      </c>
      <c r="BN785" t="s">
        <v>96</v>
      </c>
      <c r="BO785" t="s">
        <v>95</v>
      </c>
      <c r="BP785" t="s">
        <v>95</v>
      </c>
      <c r="BQ785" t="s">
        <v>95</v>
      </c>
      <c r="BR785" t="s">
        <v>97</v>
      </c>
      <c r="BS785" t="s">
        <v>121</v>
      </c>
      <c r="BT785" t="s">
        <v>94</v>
      </c>
      <c r="BU785" t="s">
        <v>121</v>
      </c>
      <c r="BV785" t="s">
        <v>121</v>
      </c>
      <c r="BW785" t="s">
        <v>121</v>
      </c>
      <c r="BX785" t="s">
        <v>98</v>
      </c>
      <c r="BY785" t="s">
        <v>1429</v>
      </c>
    </row>
    <row r="786" spans="1:77">
      <c r="A786">
        <v>783</v>
      </c>
      <c r="B786">
        <v>7</v>
      </c>
      <c r="C786" t="s">
        <v>364</v>
      </c>
      <c r="D786" t="s">
        <v>215</v>
      </c>
      <c r="E786" t="s">
        <v>79</v>
      </c>
      <c r="F786" t="s">
        <v>146</v>
      </c>
      <c r="H786" t="str">
        <f t="shared" si="12"/>
        <v>Venezuela</v>
      </c>
      <c r="I786">
        <v>1986</v>
      </c>
      <c r="J786" t="s">
        <v>131</v>
      </c>
      <c r="L786" s="3">
        <v>10000000000</v>
      </c>
      <c r="M786" t="s">
        <v>103</v>
      </c>
      <c r="N786" t="s">
        <v>83</v>
      </c>
      <c r="P786">
        <v>0</v>
      </c>
      <c r="Q786">
        <v>0</v>
      </c>
      <c r="R786">
        <v>0</v>
      </c>
      <c r="S786">
        <v>0</v>
      </c>
      <c r="T786">
        <v>0</v>
      </c>
      <c r="U786">
        <v>15</v>
      </c>
      <c r="V786">
        <v>0</v>
      </c>
      <c r="W786">
        <v>0</v>
      </c>
      <c r="X786">
        <v>76</v>
      </c>
      <c r="Y786" t="s">
        <v>84</v>
      </c>
      <c r="AA786" t="s">
        <v>85</v>
      </c>
      <c r="AB786" t="s">
        <v>86</v>
      </c>
      <c r="AC786" t="s">
        <v>85</v>
      </c>
      <c r="AD786" t="s">
        <v>85</v>
      </c>
      <c r="AE786" t="s">
        <v>87</v>
      </c>
      <c r="AG786" t="s">
        <v>177</v>
      </c>
      <c r="AI786" t="s">
        <v>89</v>
      </c>
      <c r="AJ786" t="s">
        <v>89</v>
      </c>
      <c r="AK786" t="s">
        <v>89</v>
      </c>
      <c r="AL786" t="s">
        <v>89</v>
      </c>
      <c r="AM786" t="s">
        <v>1430</v>
      </c>
      <c r="AN786" t="s">
        <v>92</v>
      </c>
      <c r="AO786" t="s">
        <v>92</v>
      </c>
      <c r="AP786" t="s">
        <v>92</v>
      </c>
      <c r="AQ786" t="s">
        <v>92</v>
      </c>
      <c r="AR786" t="s">
        <v>92</v>
      </c>
      <c r="AS786" t="s">
        <v>92</v>
      </c>
      <c r="AT786" t="s">
        <v>106</v>
      </c>
      <c r="AU786" t="s">
        <v>106</v>
      </c>
      <c r="AV786" t="s">
        <v>106</v>
      </c>
      <c r="AW786" t="s">
        <v>106</v>
      </c>
      <c r="AX786" t="s">
        <v>106</v>
      </c>
      <c r="AY786" t="s">
        <v>106</v>
      </c>
      <c r="AZ786" t="s">
        <v>106</v>
      </c>
      <c r="BA786" t="s">
        <v>106</v>
      </c>
      <c r="BB786" t="s">
        <v>106</v>
      </c>
      <c r="BC786" t="s">
        <v>106</v>
      </c>
      <c r="BD786" t="s">
        <v>121</v>
      </c>
      <c r="BE786" t="s">
        <v>95</v>
      </c>
      <c r="BF786" t="s">
        <v>95</v>
      </c>
      <c r="BG786" t="s">
        <v>108</v>
      </c>
      <c r="BH786" t="s">
        <v>95</v>
      </c>
      <c r="BI786" t="s">
        <v>95</v>
      </c>
      <c r="BJ786" t="s">
        <v>96</v>
      </c>
      <c r="BK786" t="s">
        <v>96</v>
      </c>
      <c r="BL786" t="s">
        <v>120</v>
      </c>
      <c r="BM786" t="s">
        <v>96</v>
      </c>
      <c r="BN786" t="s">
        <v>96</v>
      </c>
      <c r="BO786" t="s">
        <v>95</v>
      </c>
      <c r="BP786" t="s">
        <v>95</v>
      </c>
      <c r="BQ786" t="s">
        <v>95</v>
      </c>
      <c r="BR786" t="s">
        <v>254</v>
      </c>
      <c r="BS786" t="s">
        <v>94</v>
      </c>
      <c r="BT786" t="s">
        <v>121</v>
      </c>
      <c r="BU786" t="s">
        <v>121</v>
      </c>
      <c r="BV786" t="s">
        <v>94</v>
      </c>
      <c r="BW786" t="s">
        <v>94</v>
      </c>
      <c r="BX786" t="s">
        <v>98</v>
      </c>
      <c r="BY786" t="s">
        <v>1431</v>
      </c>
    </row>
    <row r="787" spans="1:77">
      <c r="A787">
        <v>784</v>
      </c>
      <c r="B787">
        <v>7</v>
      </c>
      <c r="C787" t="s">
        <v>496</v>
      </c>
      <c r="D787" t="s">
        <v>583</v>
      </c>
      <c r="E787" t="s">
        <v>101</v>
      </c>
      <c r="F787" t="s">
        <v>80</v>
      </c>
      <c r="H787" t="str">
        <f t="shared" si="12"/>
        <v>España</v>
      </c>
      <c r="I787">
        <v>1993</v>
      </c>
      <c r="J787" t="s">
        <v>81</v>
      </c>
      <c r="L787" s="3" t="s">
        <v>85</v>
      </c>
      <c r="M787" t="s">
        <v>103</v>
      </c>
      <c r="N787" t="s">
        <v>117</v>
      </c>
      <c r="P787">
        <v>0</v>
      </c>
      <c r="Q787">
        <v>0</v>
      </c>
      <c r="R787">
        <v>0</v>
      </c>
      <c r="S787">
        <v>0</v>
      </c>
      <c r="T787">
        <v>50</v>
      </c>
      <c r="U787">
        <v>60</v>
      </c>
      <c r="V787">
        <v>0</v>
      </c>
      <c r="W787">
        <v>0</v>
      </c>
      <c r="X787">
        <v>480</v>
      </c>
      <c r="Y787" t="s">
        <v>134</v>
      </c>
      <c r="AA787" t="s">
        <v>85</v>
      </c>
      <c r="AB787" t="s">
        <v>86</v>
      </c>
      <c r="AC787" t="s">
        <v>85</v>
      </c>
      <c r="AD787" t="s">
        <v>85</v>
      </c>
      <c r="AE787" t="s">
        <v>87</v>
      </c>
      <c r="AG787" t="s">
        <v>105</v>
      </c>
      <c r="AI787" t="s">
        <v>90</v>
      </c>
      <c r="AJ787" t="s">
        <v>89</v>
      </c>
      <c r="AK787" t="s">
        <v>90</v>
      </c>
      <c r="AL787" t="s">
        <v>90</v>
      </c>
      <c r="AN787" t="s">
        <v>91</v>
      </c>
      <c r="AO787" t="s">
        <v>91</v>
      </c>
      <c r="AP787" t="s">
        <v>92</v>
      </c>
      <c r="AQ787" t="s">
        <v>91</v>
      </c>
      <c r="AR787" t="s">
        <v>91</v>
      </c>
      <c r="AS787" t="s">
        <v>92</v>
      </c>
      <c r="AT787" t="s">
        <v>107</v>
      </c>
      <c r="AU787" t="s">
        <v>93</v>
      </c>
      <c r="AV787" t="s">
        <v>107</v>
      </c>
      <c r="AW787" t="s">
        <v>93</v>
      </c>
      <c r="AX787" t="s">
        <v>107</v>
      </c>
      <c r="AY787" t="s">
        <v>93</v>
      </c>
      <c r="AZ787" t="s">
        <v>106</v>
      </c>
      <c r="BA787" t="s">
        <v>107</v>
      </c>
      <c r="BB787" t="s">
        <v>107</v>
      </c>
      <c r="BC787" t="s">
        <v>107</v>
      </c>
      <c r="BD787" t="s">
        <v>122</v>
      </c>
      <c r="BE787" t="s">
        <v>108</v>
      </c>
      <c r="BF787" t="s">
        <v>95</v>
      </c>
      <c r="BG787" t="s">
        <v>148</v>
      </c>
      <c r="BH787" t="s">
        <v>95</v>
      </c>
      <c r="BI787" t="s">
        <v>95</v>
      </c>
      <c r="BJ787" t="s">
        <v>96</v>
      </c>
      <c r="BK787" t="s">
        <v>96</v>
      </c>
      <c r="BL787" t="s">
        <v>96</v>
      </c>
      <c r="BM787" t="s">
        <v>120</v>
      </c>
      <c r="BN787" t="s">
        <v>120</v>
      </c>
      <c r="BO787" t="s">
        <v>108</v>
      </c>
      <c r="BP787" t="s">
        <v>95</v>
      </c>
      <c r="BQ787" t="s">
        <v>95</v>
      </c>
      <c r="BR787" t="s">
        <v>111</v>
      </c>
      <c r="BS787" t="s">
        <v>121</v>
      </c>
      <c r="BT787" t="s">
        <v>94</v>
      </c>
      <c r="BU787" t="s">
        <v>121</v>
      </c>
      <c r="BV787" t="s">
        <v>121</v>
      </c>
      <c r="BW787" t="s">
        <v>121</v>
      </c>
      <c r="BX787" t="s">
        <v>98</v>
      </c>
      <c r="BY787" t="s">
        <v>1432</v>
      </c>
    </row>
    <row r="788" spans="1:77">
      <c r="A788">
        <v>785</v>
      </c>
      <c r="B788">
        <v>7</v>
      </c>
      <c r="C788" t="s">
        <v>1433</v>
      </c>
      <c r="D788" t="s">
        <v>196</v>
      </c>
      <c r="E788" t="s">
        <v>79</v>
      </c>
      <c r="F788" t="s">
        <v>115</v>
      </c>
      <c r="G788" t="s">
        <v>140</v>
      </c>
      <c r="H788" t="str">
        <f t="shared" si="12"/>
        <v>BRAZIL</v>
      </c>
      <c r="I788">
        <v>1989</v>
      </c>
      <c r="J788" t="s">
        <v>126</v>
      </c>
      <c r="L788" s="3" t="s">
        <v>85</v>
      </c>
      <c r="M788" t="s">
        <v>103</v>
      </c>
      <c r="N788" t="s">
        <v>104</v>
      </c>
      <c r="P788">
        <v>5</v>
      </c>
      <c r="Q788">
        <v>20</v>
      </c>
      <c r="R788">
        <v>240</v>
      </c>
      <c r="S788">
        <v>0</v>
      </c>
      <c r="T788">
        <v>0</v>
      </c>
      <c r="U788">
        <v>0</v>
      </c>
      <c r="V788">
        <v>50</v>
      </c>
      <c r="W788">
        <v>100</v>
      </c>
      <c r="X788">
        <v>1200</v>
      </c>
      <c r="Y788" t="s">
        <v>220</v>
      </c>
      <c r="AA788" s="1">
        <v>30000000000</v>
      </c>
      <c r="AB788" t="s">
        <v>86</v>
      </c>
      <c r="AC788" s="1">
        <v>20000000000</v>
      </c>
      <c r="AD788" s="1">
        <v>20000000000</v>
      </c>
      <c r="AE788" t="s">
        <v>171</v>
      </c>
      <c r="AG788" t="s">
        <v>105</v>
      </c>
      <c r="AI788" t="s">
        <v>89</v>
      </c>
      <c r="AJ788" t="s">
        <v>89</v>
      </c>
      <c r="AK788" t="s">
        <v>89</v>
      </c>
      <c r="AL788" t="s">
        <v>90</v>
      </c>
      <c r="AN788" t="s">
        <v>92</v>
      </c>
      <c r="AO788" t="s">
        <v>92</v>
      </c>
      <c r="AP788" t="s">
        <v>92</v>
      </c>
      <c r="AQ788" t="s">
        <v>92</v>
      </c>
      <c r="AR788" t="s">
        <v>92</v>
      </c>
      <c r="AS788" t="s">
        <v>92</v>
      </c>
      <c r="AT788" t="s">
        <v>106</v>
      </c>
      <c r="AU788" t="s">
        <v>106</v>
      </c>
      <c r="AV788" t="s">
        <v>107</v>
      </c>
      <c r="AW788" t="s">
        <v>106</v>
      </c>
      <c r="AX788" t="s">
        <v>106</v>
      </c>
      <c r="AY788" t="s">
        <v>106</v>
      </c>
      <c r="AZ788" t="s">
        <v>106</v>
      </c>
      <c r="BA788" t="s">
        <v>106</v>
      </c>
      <c r="BB788" t="s">
        <v>106</v>
      </c>
      <c r="BC788" t="s">
        <v>106</v>
      </c>
      <c r="BD788" t="s">
        <v>121</v>
      </c>
      <c r="BE788" t="s">
        <v>108</v>
      </c>
      <c r="BF788" t="s">
        <v>108</v>
      </c>
      <c r="BG788" t="s">
        <v>108</v>
      </c>
      <c r="BH788" t="s">
        <v>108</v>
      </c>
      <c r="BI788" t="s">
        <v>108</v>
      </c>
      <c r="BJ788" t="s">
        <v>96</v>
      </c>
      <c r="BK788" t="s">
        <v>96</v>
      </c>
      <c r="BL788" t="s">
        <v>96</v>
      </c>
      <c r="BM788" t="s">
        <v>110</v>
      </c>
      <c r="BN788" t="s">
        <v>96</v>
      </c>
      <c r="BO788" t="s">
        <v>95</v>
      </c>
      <c r="BP788" t="s">
        <v>95</v>
      </c>
      <c r="BQ788" t="s">
        <v>95</v>
      </c>
      <c r="BR788" t="s">
        <v>254</v>
      </c>
      <c r="BS788" t="s">
        <v>121</v>
      </c>
      <c r="BT788" t="s">
        <v>121</v>
      </c>
      <c r="BU788" t="s">
        <v>121</v>
      </c>
      <c r="BV788" t="s">
        <v>121</v>
      </c>
      <c r="BW788" t="s">
        <v>121</v>
      </c>
      <c r="BX788" t="s">
        <v>98</v>
      </c>
      <c r="BY788" t="s">
        <v>1434</v>
      </c>
    </row>
    <row r="789" spans="1:77">
      <c r="A789">
        <v>786</v>
      </c>
      <c r="B789">
        <v>7</v>
      </c>
      <c r="C789" t="s">
        <v>237</v>
      </c>
      <c r="D789" t="s">
        <v>123</v>
      </c>
      <c r="E789" t="s">
        <v>79</v>
      </c>
      <c r="F789" t="s">
        <v>115</v>
      </c>
      <c r="G789" t="s">
        <v>116</v>
      </c>
      <c r="H789" t="str">
        <f t="shared" si="12"/>
        <v>Brasil</v>
      </c>
      <c r="I789">
        <v>1977</v>
      </c>
      <c r="J789" t="s">
        <v>131</v>
      </c>
      <c r="L789" s="3">
        <v>20000000000</v>
      </c>
      <c r="M789" t="s">
        <v>176</v>
      </c>
      <c r="N789" t="s">
        <v>83</v>
      </c>
      <c r="P789">
        <v>0</v>
      </c>
      <c r="Q789">
        <v>0</v>
      </c>
      <c r="R789">
        <v>0</v>
      </c>
      <c r="S789">
        <v>0</v>
      </c>
      <c r="T789">
        <v>0</v>
      </c>
      <c r="U789">
        <v>0</v>
      </c>
      <c r="V789">
        <v>0</v>
      </c>
      <c r="W789">
        <v>0</v>
      </c>
      <c r="X789">
        <v>0</v>
      </c>
      <c r="Y789" t="s">
        <v>143</v>
      </c>
      <c r="AA789" t="s">
        <v>85</v>
      </c>
      <c r="AB789" t="s">
        <v>86</v>
      </c>
      <c r="AC789" t="s">
        <v>85</v>
      </c>
      <c r="AD789" t="s">
        <v>85</v>
      </c>
      <c r="AE789" t="s">
        <v>87</v>
      </c>
      <c r="AG789" t="s">
        <v>105</v>
      </c>
      <c r="AI789" t="s">
        <v>89</v>
      </c>
      <c r="AJ789" t="s">
        <v>89</v>
      </c>
      <c r="AK789" t="s">
        <v>89</v>
      </c>
      <c r="AL789" t="s">
        <v>90</v>
      </c>
      <c r="AN789" t="s">
        <v>92</v>
      </c>
      <c r="AO789" t="s">
        <v>172</v>
      </c>
      <c r="AP789" t="s">
        <v>92</v>
      </c>
      <c r="AQ789" t="s">
        <v>92</v>
      </c>
      <c r="AR789" t="s">
        <v>92</v>
      </c>
      <c r="AS789" t="s">
        <v>92</v>
      </c>
      <c r="AT789" t="s">
        <v>118</v>
      </c>
      <c r="AU789" t="s">
        <v>118</v>
      </c>
      <c r="AV789" t="s">
        <v>106</v>
      </c>
      <c r="AW789" t="s">
        <v>107</v>
      </c>
      <c r="AX789" t="s">
        <v>106</v>
      </c>
      <c r="AY789" t="s">
        <v>106</v>
      </c>
      <c r="AZ789" t="s">
        <v>106</v>
      </c>
      <c r="BA789" t="s">
        <v>106</v>
      </c>
      <c r="BB789" t="s">
        <v>106</v>
      </c>
      <c r="BC789" t="s">
        <v>137</v>
      </c>
      <c r="BD789" t="s">
        <v>94</v>
      </c>
      <c r="BE789" t="s">
        <v>95</v>
      </c>
      <c r="BF789" t="s">
        <v>95</v>
      </c>
      <c r="BG789" t="s">
        <v>95</v>
      </c>
      <c r="BH789" t="s">
        <v>95</v>
      </c>
      <c r="BI789" t="s">
        <v>108</v>
      </c>
      <c r="BJ789" t="s">
        <v>120</v>
      </c>
      <c r="BK789" t="s">
        <v>96</v>
      </c>
      <c r="BL789" t="s">
        <v>96</v>
      </c>
      <c r="BM789" t="s">
        <v>110</v>
      </c>
      <c r="BN789" t="s">
        <v>110</v>
      </c>
      <c r="BO789" t="s">
        <v>95</v>
      </c>
      <c r="BP789" t="s">
        <v>95</v>
      </c>
      <c r="BQ789" t="s">
        <v>95</v>
      </c>
      <c r="BR789" t="s">
        <v>97</v>
      </c>
      <c r="BS789" t="s">
        <v>121</v>
      </c>
      <c r="BT789" t="s">
        <v>121</v>
      </c>
      <c r="BU789" t="s">
        <v>121</v>
      </c>
      <c r="BV789" t="s">
        <v>121</v>
      </c>
      <c r="BW789" t="s">
        <v>94</v>
      </c>
      <c r="BX789" t="s">
        <v>98</v>
      </c>
    </row>
    <row r="790" spans="1:77">
      <c r="A790">
        <v>787</v>
      </c>
      <c r="B790">
        <v>4</v>
      </c>
      <c r="C790" t="s">
        <v>471</v>
      </c>
      <c r="D790" t="s">
        <v>173</v>
      </c>
      <c r="E790" t="s">
        <v>79</v>
      </c>
      <c r="F790" t="s">
        <v>115</v>
      </c>
      <c r="G790" t="s">
        <v>116</v>
      </c>
      <c r="H790" t="str">
        <f t="shared" si="12"/>
        <v>Brasil</v>
      </c>
      <c r="I790">
        <v>1995</v>
      </c>
      <c r="J790" t="s">
        <v>81</v>
      </c>
      <c r="L790" s="3">
        <v>10000000000</v>
      </c>
      <c r="M790" t="s">
        <v>176</v>
      </c>
      <c r="N790" t="s">
        <v>104</v>
      </c>
      <c r="P790">
        <v>0</v>
      </c>
      <c r="Q790">
        <v>0</v>
      </c>
      <c r="R790">
        <v>0</v>
      </c>
      <c r="S790">
        <v>40</v>
      </c>
      <c r="T790">
        <v>160</v>
      </c>
      <c r="U790">
        <v>500</v>
      </c>
      <c r="V790">
        <v>40</v>
      </c>
      <c r="W790">
        <v>160</v>
      </c>
      <c r="X790">
        <v>500</v>
      </c>
      <c r="Y790" t="s">
        <v>275</v>
      </c>
      <c r="AA790" t="s">
        <v>85</v>
      </c>
      <c r="AB790" t="s">
        <v>86</v>
      </c>
      <c r="AC790" t="s">
        <v>85</v>
      </c>
      <c r="AD790" t="s">
        <v>85</v>
      </c>
      <c r="AE790" t="s">
        <v>87</v>
      </c>
      <c r="AG790" t="s">
        <v>105</v>
      </c>
      <c r="AI790" t="s">
        <v>89</v>
      </c>
      <c r="AJ790" t="s">
        <v>89</v>
      </c>
      <c r="AK790" t="s">
        <v>89</v>
      </c>
      <c r="AL790" t="s">
        <v>90</v>
      </c>
      <c r="AN790" t="s">
        <v>91</v>
      </c>
      <c r="AO790" t="s">
        <v>91</v>
      </c>
      <c r="AP790" t="s">
        <v>91</v>
      </c>
      <c r="AQ790" t="s">
        <v>91</v>
      </c>
      <c r="AR790" t="s">
        <v>179</v>
      </c>
      <c r="AS790" t="s">
        <v>179</v>
      </c>
    </row>
    <row r="791" spans="1:77">
      <c r="A791">
        <v>788</v>
      </c>
      <c r="B791">
        <v>0</v>
      </c>
      <c r="E791" t="s">
        <v>167</v>
      </c>
      <c r="H791" t="str">
        <f t="shared" si="12"/>
        <v>España</v>
      </c>
      <c r="AI791" t="s">
        <v>167</v>
      </c>
      <c r="AJ791" t="s">
        <v>167</v>
      </c>
      <c r="AK791" t="s">
        <v>167</v>
      </c>
      <c r="AL791" t="s">
        <v>167</v>
      </c>
    </row>
    <row r="792" spans="1:77">
      <c r="A792">
        <v>789</v>
      </c>
      <c r="B792">
        <v>7</v>
      </c>
      <c r="C792" t="s">
        <v>218</v>
      </c>
      <c r="D792" t="s">
        <v>263</v>
      </c>
      <c r="E792" t="s">
        <v>101</v>
      </c>
      <c r="F792" t="s">
        <v>239</v>
      </c>
      <c r="H792" t="str">
        <f t="shared" si="12"/>
        <v>México</v>
      </c>
      <c r="I792">
        <v>1969</v>
      </c>
      <c r="J792" t="s">
        <v>115</v>
      </c>
      <c r="K792" t="s">
        <v>1435</v>
      </c>
      <c r="L792" s="3" t="s">
        <v>85</v>
      </c>
      <c r="M792" t="s">
        <v>141</v>
      </c>
      <c r="N792" t="s">
        <v>83</v>
      </c>
      <c r="P792">
        <v>2</v>
      </c>
      <c r="Q792">
        <v>0</v>
      </c>
      <c r="R792">
        <v>0</v>
      </c>
      <c r="S792">
        <v>0</v>
      </c>
      <c r="T792">
        <v>0</v>
      </c>
      <c r="U792">
        <v>0</v>
      </c>
      <c r="V792">
        <v>40</v>
      </c>
      <c r="W792">
        <v>25</v>
      </c>
      <c r="X792">
        <v>56</v>
      </c>
      <c r="Y792" t="s">
        <v>84</v>
      </c>
      <c r="AA792" t="s">
        <v>85</v>
      </c>
      <c r="AB792" t="s">
        <v>86</v>
      </c>
      <c r="AC792" t="s">
        <v>85</v>
      </c>
      <c r="AD792" t="s">
        <v>85</v>
      </c>
      <c r="AE792" t="s">
        <v>87</v>
      </c>
      <c r="AG792" t="s">
        <v>177</v>
      </c>
      <c r="AI792" t="s">
        <v>90</v>
      </c>
      <c r="AJ792" t="s">
        <v>89</v>
      </c>
      <c r="AK792" t="s">
        <v>90</v>
      </c>
      <c r="AL792" t="s">
        <v>89</v>
      </c>
      <c r="AM792" t="s">
        <v>1436</v>
      </c>
      <c r="AN792" t="s">
        <v>172</v>
      </c>
      <c r="AO792" t="s">
        <v>92</v>
      </c>
      <c r="AP792" t="s">
        <v>172</v>
      </c>
      <c r="AQ792" t="s">
        <v>172</v>
      </c>
      <c r="AR792" t="s">
        <v>172</v>
      </c>
      <c r="AS792" t="s">
        <v>179</v>
      </c>
      <c r="AT792" t="s">
        <v>93</v>
      </c>
      <c r="AU792" t="s">
        <v>107</v>
      </c>
      <c r="AV792" t="s">
        <v>107</v>
      </c>
      <c r="AW792" t="s">
        <v>107</v>
      </c>
      <c r="AX792" t="s">
        <v>107</v>
      </c>
      <c r="AY792" t="s">
        <v>107</v>
      </c>
      <c r="AZ792" t="s">
        <v>107</v>
      </c>
      <c r="BA792" t="s">
        <v>93</v>
      </c>
      <c r="BB792" t="s">
        <v>107</v>
      </c>
      <c r="BC792" t="s">
        <v>107</v>
      </c>
      <c r="BD792" t="s">
        <v>122</v>
      </c>
      <c r="BE792" t="s">
        <v>108</v>
      </c>
      <c r="BF792" t="s">
        <v>95</v>
      </c>
      <c r="BG792" t="s">
        <v>95</v>
      </c>
      <c r="BH792" t="s">
        <v>95</v>
      </c>
      <c r="BI792" t="s">
        <v>108</v>
      </c>
      <c r="BJ792" t="s">
        <v>96</v>
      </c>
      <c r="BK792" t="s">
        <v>96</v>
      </c>
      <c r="BL792" t="s">
        <v>96</v>
      </c>
      <c r="BM792" t="s">
        <v>96</v>
      </c>
      <c r="BN792" t="s">
        <v>96</v>
      </c>
      <c r="BO792" t="s">
        <v>108</v>
      </c>
      <c r="BP792" t="s">
        <v>95</v>
      </c>
      <c r="BQ792" t="s">
        <v>95</v>
      </c>
      <c r="BR792" t="s">
        <v>97</v>
      </c>
      <c r="BS792" t="s">
        <v>121</v>
      </c>
      <c r="BT792" t="s">
        <v>121</v>
      </c>
      <c r="BU792" t="s">
        <v>121</v>
      </c>
      <c r="BV792" t="s">
        <v>121</v>
      </c>
      <c r="BW792" t="s">
        <v>121</v>
      </c>
      <c r="BX792" t="s">
        <v>98</v>
      </c>
      <c r="BY792" t="s">
        <v>1437</v>
      </c>
    </row>
    <row r="793" spans="1:77">
      <c r="A793">
        <v>790</v>
      </c>
      <c r="B793">
        <v>7</v>
      </c>
      <c r="C793" t="s">
        <v>262</v>
      </c>
      <c r="D793" t="s">
        <v>263</v>
      </c>
      <c r="E793" t="s">
        <v>101</v>
      </c>
      <c r="F793" t="s">
        <v>239</v>
      </c>
      <c r="H793" t="str">
        <f t="shared" si="12"/>
        <v>México</v>
      </c>
      <c r="I793">
        <v>1997</v>
      </c>
      <c r="J793" t="s">
        <v>81</v>
      </c>
      <c r="L793" s="3" t="s">
        <v>85</v>
      </c>
      <c r="M793" t="s">
        <v>176</v>
      </c>
      <c r="N793" t="s">
        <v>104</v>
      </c>
      <c r="P793">
        <v>0</v>
      </c>
      <c r="Q793">
        <v>0</v>
      </c>
      <c r="R793">
        <v>4</v>
      </c>
      <c r="S793">
        <v>0</v>
      </c>
      <c r="T793">
        <v>0</v>
      </c>
      <c r="U793">
        <v>0</v>
      </c>
      <c r="V793">
        <v>30</v>
      </c>
      <c r="W793">
        <v>16</v>
      </c>
      <c r="X793">
        <v>216</v>
      </c>
      <c r="Y793" t="s">
        <v>301</v>
      </c>
      <c r="AA793" s="1">
        <v>20000000000</v>
      </c>
      <c r="AB793" t="s">
        <v>283</v>
      </c>
      <c r="AC793" t="s">
        <v>85</v>
      </c>
      <c r="AD793" t="s">
        <v>85</v>
      </c>
      <c r="AE793" t="s">
        <v>87</v>
      </c>
      <c r="AG793" t="s">
        <v>105</v>
      </c>
      <c r="AI793" t="s">
        <v>89</v>
      </c>
      <c r="AJ793" t="s">
        <v>90</v>
      </c>
      <c r="AK793" t="s">
        <v>89</v>
      </c>
      <c r="AL793" t="s">
        <v>89</v>
      </c>
      <c r="AN793" t="s">
        <v>179</v>
      </c>
      <c r="AO793" t="s">
        <v>179</v>
      </c>
      <c r="AP793" t="s">
        <v>179</v>
      </c>
      <c r="AQ793" t="s">
        <v>179</v>
      </c>
      <c r="AR793" t="s">
        <v>179</v>
      </c>
      <c r="AS793" t="s">
        <v>179</v>
      </c>
      <c r="AT793" t="s">
        <v>118</v>
      </c>
      <c r="AU793" t="s">
        <v>93</v>
      </c>
      <c r="AV793" t="s">
        <v>93</v>
      </c>
      <c r="AW793" t="s">
        <v>93</v>
      </c>
      <c r="AX793" t="s">
        <v>93</v>
      </c>
      <c r="AY793" t="s">
        <v>93</v>
      </c>
      <c r="AZ793" t="s">
        <v>107</v>
      </c>
      <c r="BA793" t="s">
        <v>93</v>
      </c>
      <c r="BB793" t="s">
        <v>107</v>
      </c>
      <c r="BC793" t="s">
        <v>107</v>
      </c>
      <c r="BD793" t="s">
        <v>119</v>
      </c>
      <c r="BE793" t="s">
        <v>148</v>
      </c>
      <c r="BF793" t="s">
        <v>95</v>
      </c>
      <c r="BG793" t="s">
        <v>108</v>
      </c>
      <c r="BH793" t="s">
        <v>95</v>
      </c>
      <c r="BI793" t="s">
        <v>108</v>
      </c>
      <c r="BJ793" t="s">
        <v>96</v>
      </c>
      <c r="BK793" t="s">
        <v>96</v>
      </c>
      <c r="BL793" t="s">
        <v>96</v>
      </c>
      <c r="BM793" t="s">
        <v>120</v>
      </c>
      <c r="BN793" t="s">
        <v>120</v>
      </c>
      <c r="BO793" t="s">
        <v>108</v>
      </c>
      <c r="BP793" t="s">
        <v>108</v>
      </c>
      <c r="BQ793" t="s">
        <v>95</v>
      </c>
      <c r="BR793" t="s">
        <v>97</v>
      </c>
      <c r="BS793" t="s">
        <v>119</v>
      </c>
      <c r="BT793" t="s">
        <v>122</v>
      </c>
      <c r="BU793" t="s">
        <v>180</v>
      </c>
      <c r="BV793" t="s">
        <v>119</v>
      </c>
      <c r="BW793" t="s">
        <v>122</v>
      </c>
      <c r="BX793" t="s">
        <v>98</v>
      </c>
      <c r="BY793" t="s">
        <v>1438</v>
      </c>
    </row>
    <row r="794" spans="1:77">
      <c r="A794">
        <v>791</v>
      </c>
      <c r="B794">
        <v>7</v>
      </c>
      <c r="C794" t="s">
        <v>294</v>
      </c>
      <c r="D794" t="s">
        <v>912</v>
      </c>
      <c r="E794" t="s">
        <v>101</v>
      </c>
      <c r="F794" t="s">
        <v>336</v>
      </c>
      <c r="H794" t="str">
        <f t="shared" si="12"/>
        <v>Uruguay</v>
      </c>
      <c r="I794">
        <v>1975</v>
      </c>
      <c r="J794" t="s">
        <v>126</v>
      </c>
      <c r="L794" s="3" t="s">
        <v>85</v>
      </c>
      <c r="M794" t="s">
        <v>103</v>
      </c>
      <c r="N794" t="s">
        <v>132</v>
      </c>
      <c r="P794">
        <v>0</v>
      </c>
      <c r="Q794">
        <v>0</v>
      </c>
      <c r="R794">
        <v>0</v>
      </c>
      <c r="S794">
        <v>0</v>
      </c>
      <c r="T794">
        <v>0</v>
      </c>
      <c r="U794">
        <v>0</v>
      </c>
      <c r="V794">
        <v>2</v>
      </c>
      <c r="W794">
        <v>8</v>
      </c>
      <c r="X794">
        <v>40</v>
      </c>
      <c r="Y794" t="s">
        <v>143</v>
      </c>
      <c r="AA794" t="s">
        <v>85</v>
      </c>
      <c r="AB794" t="s">
        <v>86</v>
      </c>
      <c r="AC794" t="s">
        <v>85</v>
      </c>
      <c r="AD794" t="s">
        <v>85</v>
      </c>
      <c r="AE794" t="s">
        <v>87</v>
      </c>
      <c r="AG794" t="s">
        <v>177</v>
      </c>
      <c r="AI794" t="s">
        <v>89</v>
      </c>
      <c r="AJ794" t="s">
        <v>89</v>
      </c>
      <c r="AK794" t="s">
        <v>89</v>
      </c>
      <c r="AL794" t="s">
        <v>90</v>
      </c>
      <c r="AN794" t="s">
        <v>91</v>
      </c>
      <c r="AO794" t="s">
        <v>91</v>
      </c>
      <c r="AP794" t="s">
        <v>92</v>
      </c>
      <c r="AQ794" t="s">
        <v>179</v>
      </c>
      <c r="AR794" t="s">
        <v>179</v>
      </c>
      <c r="AS794" t="s">
        <v>179</v>
      </c>
      <c r="AT794" t="s">
        <v>106</v>
      </c>
      <c r="AU794" t="s">
        <v>106</v>
      </c>
      <c r="AV794" t="s">
        <v>107</v>
      </c>
      <c r="AW794" t="s">
        <v>106</v>
      </c>
      <c r="AX794" t="s">
        <v>93</v>
      </c>
      <c r="AY794" t="s">
        <v>107</v>
      </c>
      <c r="AZ794" t="s">
        <v>107</v>
      </c>
      <c r="BA794" t="s">
        <v>106</v>
      </c>
      <c r="BB794" t="s">
        <v>93</v>
      </c>
      <c r="BC794" t="s">
        <v>106</v>
      </c>
      <c r="BD794" t="s">
        <v>94</v>
      </c>
      <c r="BE794" t="s">
        <v>108</v>
      </c>
      <c r="BF794" t="s">
        <v>95</v>
      </c>
      <c r="BG794" t="s">
        <v>108</v>
      </c>
      <c r="BH794" t="s">
        <v>95</v>
      </c>
      <c r="BI794" t="s">
        <v>95</v>
      </c>
      <c r="BJ794" t="s">
        <v>96</v>
      </c>
      <c r="BK794" t="s">
        <v>96</v>
      </c>
      <c r="BL794" t="s">
        <v>96</v>
      </c>
      <c r="BM794" t="s">
        <v>110</v>
      </c>
      <c r="BN794" t="s">
        <v>120</v>
      </c>
      <c r="BO794" t="s">
        <v>95</v>
      </c>
      <c r="BP794" t="s">
        <v>95</v>
      </c>
      <c r="BQ794" t="s">
        <v>95</v>
      </c>
      <c r="BR794" t="s">
        <v>254</v>
      </c>
      <c r="BS794" t="s">
        <v>94</v>
      </c>
      <c r="BT794" t="s">
        <v>94</v>
      </c>
      <c r="BU794" t="s">
        <v>94</v>
      </c>
      <c r="BV794" t="s">
        <v>94</v>
      </c>
      <c r="BW794" t="s">
        <v>94</v>
      </c>
      <c r="BX794" t="s">
        <v>98</v>
      </c>
      <c r="BY794" t="s">
        <v>1439</v>
      </c>
    </row>
    <row r="795" spans="1:77">
      <c r="A795">
        <v>792</v>
      </c>
      <c r="B795">
        <v>7</v>
      </c>
      <c r="C795" t="s">
        <v>197</v>
      </c>
      <c r="D795" t="s">
        <v>278</v>
      </c>
      <c r="E795" t="s">
        <v>101</v>
      </c>
      <c r="F795" t="s">
        <v>239</v>
      </c>
      <c r="H795" t="str">
        <f t="shared" si="12"/>
        <v>México</v>
      </c>
      <c r="I795">
        <v>1997</v>
      </c>
      <c r="J795" t="s">
        <v>81</v>
      </c>
      <c r="L795" s="3">
        <v>50000000000</v>
      </c>
      <c r="M795" t="s">
        <v>103</v>
      </c>
      <c r="N795" t="s">
        <v>104</v>
      </c>
      <c r="P795">
        <v>0</v>
      </c>
      <c r="Q795">
        <v>0</v>
      </c>
      <c r="R795">
        <v>0</v>
      </c>
      <c r="S795">
        <v>0</v>
      </c>
      <c r="T795">
        <v>0</v>
      </c>
      <c r="U795">
        <v>0</v>
      </c>
      <c r="V795">
        <v>0</v>
      </c>
      <c r="W795">
        <v>0</v>
      </c>
      <c r="X795">
        <v>0</v>
      </c>
      <c r="Y795" t="s">
        <v>301</v>
      </c>
      <c r="AA795" t="s">
        <v>85</v>
      </c>
      <c r="AB795" t="s">
        <v>86</v>
      </c>
      <c r="AC795" t="s">
        <v>85</v>
      </c>
      <c r="AD795" t="s">
        <v>85</v>
      </c>
      <c r="AE795" t="s">
        <v>87</v>
      </c>
      <c r="AG795" t="s">
        <v>105</v>
      </c>
      <c r="AI795" t="s">
        <v>89</v>
      </c>
      <c r="AJ795" t="s">
        <v>90</v>
      </c>
      <c r="AK795" t="s">
        <v>89</v>
      </c>
      <c r="AL795" t="s">
        <v>89</v>
      </c>
      <c r="AN795" t="s">
        <v>179</v>
      </c>
      <c r="AO795" t="s">
        <v>179</v>
      </c>
      <c r="AP795" t="s">
        <v>179</v>
      </c>
      <c r="AQ795" t="s">
        <v>179</v>
      </c>
      <c r="AR795" t="s">
        <v>179</v>
      </c>
      <c r="AS795" t="s">
        <v>179</v>
      </c>
      <c r="AT795" t="s">
        <v>107</v>
      </c>
      <c r="AU795" t="s">
        <v>107</v>
      </c>
      <c r="AV795" t="s">
        <v>107</v>
      </c>
      <c r="AW795" t="s">
        <v>107</v>
      </c>
      <c r="AX795" t="s">
        <v>107</v>
      </c>
      <c r="AY795" t="s">
        <v>107</v>
      </c>
      <c r="AZ795" t="s">
        <v>107</v>
      </c>
      <c r="BA795" t="s">
        <v>107</v>
      </c>
      <c r="BB795" t="s">
        <v>107</v>
      </c>
      <c r="BC795" t="s">
        <v>107</v>
      </c>
      <c r="BD795" t="s">
        <v>122</v>
      </c>
      <c r="BE795" t="s">
        <v>148</v>
      </c>
      <c r="BF795" t="s">
        <v>148</v>
      </c>
      <c r="BG795" t="s">
        <v>148</v>
      </c>
      <c r="BH795" t="s">
        <v>148</v>
      </c>
      <c r="BI795" t="s">
        <v>148</v>
      </c>
      <c r="BJ795" t="s">
        <v>110</v>
      </c>
      <c r="BK795" t="s">
        <v>110</v>
      </c>
      <c r="BL795" t="s">
        <v>110</v>
      </c>
      <c r="BM795" t="s">
        <v>110</v>
      </c>
      <c r="BN795" t="s">
        <v>110</v>
      </c>
      <c r="BO795" t="s">
        <v>148</v>
      </c>
      <c r="BP795" t="s">
        <v>148</v>
      </c>
      <c r="BQ795" t="s">
        <v>148</v>
      </c>
      <c r="BR795" t="s">
        <v>97</v>
      </c>
      <c r="BS795" t="s">
        <v>122</v>
      </c>
      <c r="BT795" t="s">
        <v>122</v>
      </c>
      <c r="BU795" t="s">
        <v>122</v>
      </c>
      <c r="BV795" t="s">
        <v>122</v>
      </c>
      <c r="BW795" t="s">
        <v>122</v>
      </c>
      <c r="BX795" t="s">
        <v>98</v>
      </c>
      <c r="BY795" t="s">
        <v>1440</v>
      </c>
    </row>
    <row r="796" spans="1:77">
      <c r="A796">
        <v>793</v>
      </c>
      <c r="B796">
        <v>7</v>
      </c>
      <c r="C796" t="s">
        <v>1019</v>
      </c>
      <c r="D796" t="s">
        <v>499</v>
      </c>
      <c r="E796" t="s">
        <v>101</v>
      </c>
      <c r="F796" t="s">
        <v>115</v>
      </c>
      <c r="G796" t="s">
        <v>130</v>
      </c>
      <c r="H796" t="str">
        <f t="shared" si="12"/>
        <v>Brazil</v>
      </c>
      <c r="I796">
        <v>2000</v>
      </c>
      <c r="J796" t="s">
        <v>81</v>
      </c>
      <c r="L796" s="3">
        <v>10000000000</v>
      </c>
      <c r="M796" t="s">
        <v>176</v>
      </c>
      <c r="N796" t="s">
        <v>104</v>
      </c>
      <c r="P796">
        <v>0</v>
      </c>
      <c r="Q796">
        <v>0</v>
      </c>
      <c r="R796">
        <v>0</v>
      </c>
      <c r="S796">
        <v>12</v>
      </c>
      <c r="T796">
        <v>48</v>
      </c>
      <c r="U796">
        <v>288</v>
      </c>
      <c r="V796">
        <v>0</v>
      </c>
      <c r="W796">
        <v>0</v>
      </c>
      <c r="X796">
        <v>960</v>
      </c>
      <c r="Y796" t="s">
        <v>134</v>
      </c>
      <c r="AA796" t="s">
        <v>85</v>
      </c>
      <c r="AB796" t="s">
        <v>86</v>
      </c>
      <c r="AC796" t="s">
        <v>85</v>
      </c>
      <c r="AD796" t="s">
        <v>85</v>
      </c>
      <c r="AE796" t="s">
        <v>87</v>
      </c>
      <c r="AG796" t="s">
        <v>88</v>
      </c>
      <c r="AI796" t="s">
        <v>90</v>
      </c>
      <c r="AJ796" t="s">
        <v>90</v>
      </c>
      <c r="AK796" t="s">
        <v>89</v>
      </c>
      <c r="AL796" t="s">
        <v>89</v>
      </c>
      <c r="AN796" t="s">
        <v>91</v>
      </c>
      <c r="AO796" t="s">
        <v>91</v>
      </c>
      <c r="AP796" t="s">
        <v>91</v>
      </c>
      <c r="AQ796" t="s">
        <v>91</v>
      </c>
      <c r="AR796" t="s">
        <v>91</v>
      </c>
      <c r="AS796" t="s">
        <v>91</v>
      </c>
      <c r="AT796" t="s">
        <v>118</v>
      </c>
      <c r="AU796" t="s">
        <v>93</v>
      </c>
      <c r="AV796" t="s">
        <v>107</v>
      </c>
      <c r="AW796" t="s">
        <v>137</v>
      </c>
      <c r="AX796" t="s">
        <v>106</v>
      </c>
      <c r="AY796" t="s">
        <v>107</v>
      </c>
      <c r="AZ796" t="s">
        <v>137</v>
      </c>
      <c r="BA796" t="s">
        <v>106</v>
      </c>
      <c r="BB796" t="s">
        <v>137</v>
      </c>
      <c r="BC796" t="s">
        <v>137</v>
      </c>
      <c r="BD796" t="s">
        <v>122</v>
      </c>
      <c r="BE796" t="s">
        <v>95</v>
      </c>
      <c r="BF796" t="s">
        <v>95</v>
      </c>
      <c r="BG796" t="s">
        <v>108</v>
      </c>
      <c r="BH796" t="s">
        <v>95</v>
      </c>
      <c r="BI796" t="s">
        <v>95</v>
      </c>
      <c r="BJ796" t="s">
        <v>96</v>
      </c>
      <c r="BK796" t="s">
        <v>96</v>
      </c>
      <c r="BL796" t="s">
        <v>96</v>
      </c>
      <c r="BM796" t="s">
        <v>96</v>
      </c>
      <c r="BN796" t="s">
        <v>96</v>
      </c>
      <c r="BO796" t="s">
        <v>95</v>
      </c>
      <c r="BP796" t="s">
        <v>95</v>
      </c>
      <c r="BQ796" t="s">
        <v>95</v>
      </c>
      <c r="BR796" t="s">
        <v>111</v>
      </c>
      <c r="BS796" t="s">
        <v>94</v>
      </c>
      <c r="BT796" t="s">
        <v>94</v>
      </c>
      <c r="BU796" t="s">
        <v>94</v>
      </c>
      <c r="BV796" t="s">
        <v>94</v>
      </c>
      <c r="BW796" t="s">
        <v>94</v>
      </c>
      <c r="BX796" t="s">
        <v>98</v>
      </c>
      <c r="BY796" t="s">
        <v>1441</v>
      </c>
    </row>
    <row r="797" spans="1:77">
      <c r="A797">
        <v>794</v>
      </c>
      <c r="B797">
        <v>0</v>
      </c>
      <c r="E797" t="s">
        <v>167</v>
      </c>
      <c r="H797" t="str">
        <f t="shared" si="12"/>
        <v>España</v>
      </c>
      <c r="AI797" t="s">
        <v>167</v>
      </c>
      <c r="AJ797" t="s">
        <v>167</v>
      </c>
      <c r="AK797" t="s">
        <v>167</v>
      </c>
      <c r="AL797" t="s">
        <v>167</v>
      </c>
    </row>
    <row r="798" spans="1:77">
      <c r="A798">
        <v>795</v>
      </c>
      <c r="B798">
        <v>7</v>
      </c>
      <c r="C798" t="s">
        <v>541</v>
      </c>
      <c r="D798" t="s">
        <v>1442</v>
      </c>
      <c r="E798" t="s">
        <v>79</v>
      </c>
      <c r="F798" t="s">
        <v>239</v>
      </c>
      <c r="H798" t="str">
        <f t="shared" si="12"/>
        <v>México</v>
      </c>
      <c r="I798">
        <v>1974</v>
      </c>
      <c r="J798" t="s">
        <v>131</v>
      </c>
      <c r="L798" s="3">
        <v>20000000000</v>
      </c>
      <c r="M798" t="s">
        <v>199</v>
      </c>
      <c r="N798" t="s">
        <v>83</v>
      </c>
      <c r="P798">
        <v>0</v>
      </c>
      <c r="Q798">
        <v>0</v>
      </c>
      <c r="R798">
        <v>0</v>
      </c>
      <c r="S798">
        <v>2</v>
      </c>
      <c r="T798">
        <v>6</v>
      </c>
      <c r="U798">
        <v>20</v>
      </c>
      <c r="V798">
        <v>10</v>
      </c>
      <c r="W798">
        <v>25</v>
      </c>
      <c r="X798">
        <v>60</v>
      </c>
      <c r="Y798" t="s">
        <v>84</v>
      </c>
      <c r="AA798" s="1">
        <v>10000000000</v>
      </c>
      <c r="AB798" t="s">
        <v>283</v>
      </c>
      <c r="AC798" s="1">
        <v>10000000000</v>
      </c>
      <c r="AD798" s="1">
        <v>10000000000</v>
      </c>
      <c r="AE798" t="s">
        <v>171</v>
      </c>
      <c r="AG798" t="s">
        <v>105</v>
      </c>
      <c r="AI798" t="s">
        <v>89</v>
      </c>
      <c r="AJ798" t="s">
        <v>90</v>
      </c>
      <c r="AK798" t="s">
        <v>90</v>
      </c>
      <c r="AL798" t="s">
        <v>90</v>
      </c>
      <c r="AN798" t="s">
        <v>172</v>
      </c>
      <c r="AO798" t="s">
        <v>92</v>
      </c>
      <c r="AP798" t="s">
        <v>92</v>
      </c>
      <c r="AQ798" t="s">
        <v>92</v>
      </c>
      <c r="AR798" t="s">
        <v>92</v>
      </c>
      <c r="AS798" t="s">
        <v>560</v>
      </c>
      <c r="AT798" t="s">
        <v>106</v>
      </c>
      <c r="AU798" t="s">
        <v>106</v>
      </c>
      <c r="AV798" t="s">
        <v>106</v>
      </c>
      <c r="AW798" t="s">
        <v>106</v>
      </c>
      <c r="AX798" t="s">
        <v>106</v>
      </c>
      <c r="AY798" t="s">
        <v>106</v>
      </c>
      <c r="AZ798" t="s">
        <v>106</v>
      </c>
      <c r="BA798" t="s">
        <v>106</v>
      </c>
      <c r="BB798" t="s">
        <v>106</v>
      </c>
      <c r="BC798" t="s">
        <v>106</v>
      </c>
      <c r="BD798" t="s">
        <v>121</v>
      </c>
      <c r="BE798" t="s">
        <v>148</v>
      </c>
      <c r="BF798" t="s">
        <v>108</v>
      </c>
      <c r="BG798" t="s">
        <v>108</v>
      </c>
      <c r="BH798" t="s">
        <v>95</v>
      </c>
      <c r="BI798" t="s">
        <v>95</v>
      </c>
      <c r="BJ798" t="s">
        <v>96</v>
      </c>
      <c r="BK798" t="s">
        <v>96</v>
      </c>
      <c r="BL798" t="s">
        <v>96</v>
      </c>
      <c r="BM798" t="s">
        <v>120</v>
      </c>
      <c r="BN798" t="s">
        <v>120</v>
      </c>
      <c r="BO798" t="s">
        <v>108</v>
      </c>
      <c r="BP798" t="s">
        <v>108</v>
      </c>
      <c r="BQ798" t="s">
        <v>108</v>
      </c>
      <c r="BR798" t="s">
        <v>111</v>
      </c>
      <c r="BS798" t="s">
        <v>121</v>
      </c>
      <c r="BT798" t="s">
        <v>121</v>
      </c>
      <c r="BU798" t="s">
        <v>121</v>
      </c>
      <c r="BV798" t="s">
        <v>121</v>
      </c>
      <c r="BW798" t="s">
        <v>121</v>
      </c>
      <c r="BX798" t="s">
        <v>98</v>
      </c>
      <c r="BY798" t="s">
        <v>1443</v>
      </c>
    </row>
    <row r="799" spans="1:77">
      <c r="A799">
        <v>796</v>
      </c>
      <c r="B799">
        <v>2</v>
      </c>
      <c r="C799" t="s">
        <v>100</v>
      </c>
      <c r="D799" t="s">
        <v>268</v>
      </c>
      <c r="E799" t="s">
        <v>101</v>
      </c>
      <c r="F799" t="s">
        <v>239</v>
      </c>
      <c r="H799" t="str">
        <f t="shared" si="12"/>
        <v>México</v>
      </c>
      <c r="I799">
        <v>2000</v>
      </c>
      <c r="J799" t="s">
        <v>81</v>
      </c>
      <c r="L799" s="3" t="s">
        <v>85</v>
      </c>
      <c r="M799" t="s">
        <v>82</v>
      </c>
      <c r="N799" t="s">
        <v>104</v>
      </c>
      <c r="AI799" t="s">
        <v>167</v>
      </c>
      <c r="AJ799" t="s">
        <v>167</v>
      </c>
      <c r="AK799" t="s">
        <v>167</v>
      </c>
      <c r="AL799" t="s">
        <v>167</v>
      </c>
    </row>
    <row r="800" spans="1:77">
      <c r="A800">
        <v>797</v>
      </c>
      <c r="B800">
        <v>7</v>
      </c>
      <c r="C800" t="s">
        <v>592</v>
      </c>
      <c r="D800" t="s">
        <v>1444</v>
      </c>
      <c r="E800" t="s">
        <v>101</v>
      </c>
      <c r="F800" t="s">
        <v>239</v>
      </c>
      <c r="H800" t="str">
        <f t="shared" si="12"/>
        <v>México</v>
      </c>
      <c r="I800">
        <v>1983</v>
      </c>
      <c r="J800" t="s">
        <v>131</v>
      </c>
      <c r="L800" s="3">
        <v>10000000000</v>
      </c>
      <c r="M800" t="s">
        <v>141</v>
      </c>
      <c r="N800" t="s">
        <v>117</v>
      </c>
      <c r="P800">
        <v>3</v>
      </c>
      <c r="Q800">
        <v>16</v>
      </c>
      <c r="R800">
        <v>56</v>
      </c>
      <c r="S800">
        <v>0</v>
      </c>
      <c r="T800">
        <v>0</v>
      </c>
      <c r="U800">
        <v>0</v>
      </c>
      <c r="V800">
        <v>3</v>
      </c>
      <c r="W800">
        <v>16</v>
      </c>
      <c r="X800">
        <v>56</v>
      </c>
      <c r="Y800" t="s">
        <v>143</v>
      </c>
      <c r="AA800" t="s">
        <v>85</v>
      </c>
      <c r="AB800" t="s">
        <v>86</v>
      </c>
      <c r="AC800" t="s">
        <v>85</v>
      </c>
      <c r="AD800" t="s">
        <v>85</v>
      </c>
      <c r="AE800" t="s">
        <v>87</v>
      </c>
      <c r="AG800" t="s">
        <v>177</v>
      </c>
      <c r="AI800" t="s">
        <v>89</v>
      </c>
      <c r="AJ800" t="s">
        <v>89</v>
      </c>
      <c r="AK800" t="s">
        <v>90</v>
      </c>
      <c r="AL800" t="s">
        <v>90</v>
      </c>
      <c r="AN800" t="s">
        <v>91</v>
      </c>
      <c r="AO800" t="s">
        <v>91</v>
      </c>
      <c r="AP800" t="s">
        <v>91</v>
      </c>
      <c r="AQ800" t="s">
        <v>91</v>
      </c>
      <c r="AR800" t="s">
        <v>91</v>
      </c>
      <c r="AS800" t="s">
        <v>91</v>
      </c>
      <c r="AT800" t="s">
        <v>93</v>
      </c>
      <c r="AU800" t="s">
        <v>93</v>
      </c>
      <c r="AV800" t="s">
        <v>93</v>
      </c>
      <c r="AW800" t="s">
        <v>93</v>
      </c>
      <c r="AX800" t="s">
        <v>93</v>
      </c>
      <c r="AY800" t="s">
        <v>118</v>
      </c>
      <c r="AZ800" t="s">
        <v>118</v>
      </c>
      <c r="BA800" t="s">
        <v>93</v>
      </c>
      <c r="BB800" t="s">
        <v>118</v>
      </c>
      <c r="BC800" t="s">
        <v>118</v>
      </c>
      <c r="BD800" t="s">
        <v>122</v>
      </c>
      <c r="BE800" t="s">
        <v>108</v>
      </c>
      <c r="BF800" t="s">
        <v>108</v>
      </c>
      <c r="BG800" t="s">
        <v>108</v>
      </c>
      <c r="BH800" t="s">
        <v>95</v>
      </c>
      <c r="BI800" t="s">
        <v>95</v>
      </c>
      <c r="BJ800" t="s">
        <v>96</v>
      </c>
      <c r="BK800" t="s">
        <v>96</v>
      </c>
      <c r="BL800" t="s">
        <v>96</v>
      </c>
      <c r="BM800" t="s">
        <v>96</v>
      </c>
      <c r="BN800" t="s">
        <v>96</v>
      </c>
      <c r="BO800" t="s">
        <v>95</v>
      </c>
      <c r="BP800" t="s">
        <v>95</v>
      </c>
      <c r="BQ800" t="s">
        <v>95</v>
      </c>
      <c r="BR800" t="s">
        <v>97</v>
      </c>
      <c r="BS800" t="s">
        <v>122</v>
      </c>
      <c r="BT800" t="s">
        <v>121</v>
      </c>
      <c r="BU800" t="s">
        <v>121</v>
      </c>
      <c r="BV800" t="s">
        <v>94</v>
      </c>
      <c r="BW800" t="s">
        <v>94</v>
      </c>
      <c r="BX800" t="s">
        <v>98</v>
      </c>
      <c r="BY800" t="s">
        <v>1445</v>
      </c>
    </row>
    <row r="801" spans="1:77">
      <c r="A801">
        <v>798</v>
      </c>
      <c r="B801">
        <v>7</v>
      </c>
      <c r="C801" t="s">
        <v>811</v>
      </c>
      <c r="D801" t="s">
        <v>881</v>
      </c>
      <c r="E801" t="s">
        <v>101</v>
      </c>
      <c r="F801" t="s">
        <v>125</v>
      </c>
      <c r="H801" t="str">
        <f t="shared" si="12"/>
        <v>Argentina</v>
      </c>
      <c r="I801">
        <v>1988</v>
      </c>
      <c r="J801" t="s">
        <v>115</v>
      </c>
      <c r="K801" t="s">
        <v>1137</v>
      </c>
      <c r="L801" s="3">
        <v>20000000000</v>
      </c>
      <c r="M801" t="s">
        <v>103</v>
      </c>
      <c r="N801" t="s">
        <v>83</v>
      </c>
      <c r="P801">
        <v>0</v>
      </c>
      <c r="Q801">
        <v>0</v>
      </c>
      <c r="R801">
        <v>0</v>
      </c>
      <c r="S801">
        <v>0</v>
      </c>
      <c r="T801">
        <v>0</v>
      </c>
      <c r="U801">
        <v>20</v>
      </c>
      <c r="V801">
        <v>0</v>
      </c>
      <c r="W801">
        <v>6</v>
      </c>
      <c r="X801">
        <v>36</v>
      </c>
      <c r="Y801" t="s">
        <v>143</v>
      </c>
      <c r="AA801" t="s">
        <v>85</v>
      </c>
      <c r="AB801" t="s">
        <v>86</v>
      </c>
      <c r="AC801" t="s">
        <v>85</v>
      </c>
      <c r="AD801" t="s">
        <v>85</v>
      </c>
      <c r="AE801" t="s">
        <v>87</v>
      </c>
      <c r="AG801" t="s">
        <v>105</v>
      </c>
      <c r="AI801" t="s">
        <v>89</v>
      </c>
      <c r="AJ801" t="s">
        <v>89</v>
      </c>
      <c r="AK801" t="s">
        <v>89</v>
      </c>
      <c r="AL801" t="s">
        <v>89</v>
      </c>
      <c r="AM801" t="s">
        <v>735</v>
      </c>
      <c r="AN801" t="s">
        <v>92</v>
      </c>
      <c r="AO801" t="s">
        <v>92</v>
      </c>
      <c r="AP801" t="s">
        <v>179</v>
      </c>
      <c r="AQ801" t="s">
        <v>179</v>
      </c>
      <c r="AR801" t="s">
        <v>179</v>
      </c>
      <c r="AS801" t="s">
        <v>179</v>
      </c>
      <c r="AT801" t="s">
        <v>107</v>
      </c>
      <c r="AU801" t="s">
        <v>107</v>
      </c>
      <c r="AV801" t="s">
        <v>106</v>
      </c>
      <c r="AW801" t="s">
        <v>106</v>
      </c>
      <c r="AX801" t="s">
        <v>106</v>
      </c>
      <c r="AY801" t="s">
        <v>106</v>
      </c>
      <c r="AZ801" t="s">
        <v>107</v>
      </c>
      <c r="BA801" t="s">
        <v>106</v>
      </c>
      <c r="BB801" t="s">
        <v>107</v>
      </c>
      <c r="BC801" t="s">
        <v>107</v>
      </c>
      <c r="BD801" t="s">
        <v>121</v>
      </c>
      <c r="BE801" t="s">
        <v>95</v>
      </c>
      <c r="BF801" t="s">
        <v>95</v>
      </c>
      <c r="BG801" t="s">
        <v>148</v>
      </c>
      <c r="BH801" t="s">
        <v>95</v>
      </c>
      <c r="BI801" t="s">
        <v>148</v>
      </c>
      <c r="BJ801" t="s">
        <v>96</v>
      </c>
      <c r="BK801" t="s">
        <v>96</v>
      </c>
      <c r="BL801" t="s">
        <v>96</v>
      </c>
      <c r="BM801" t="s">
        <v>120</v>
      </c>
      <c r="BN801" t="s">
        <v>96</v>
      </c>
      <c r="BO801" t="s">
        <v>95</v>
      </c>
      <c r="BP801" t="s">
        <v>95</v>
      </c>
      <c r="BQ801" t="s">
        <v>95</v>
      </c>
      <c r="BR801" t="s">
        <v>97</v>
      </c>
      <c r="BS801" t="s">
        <v>94</v>
      </c>
      <c r="BT801" t="s">
        <v>94</v>
      </c>
      <c r="BU801" t="s">
        <v>94</v>
      </c>
      <c r="BV801" t="s">
        <v>94</v>
      </c>
      <c r="BW801" t="s">
        <v>94</v>
      </c>
      <c r="BX801" t="s">
        <v>89</v>
      </c>
      <c r="BY801" t="s">
        <v>1446</v>
      </c>
    </row>
    <row r="802" spans="1:77">
      <c r="A802">
        <v>799</v>
      </c>
      <c r="B802">
        <v>7</v>
      </c>
      <c r="C802" t="s">
        <v>855</v>
      </c>
      <c r="D802" t="s">
        <v>535</v>
      </c>
      <c r="E802" t="s">
        <v>101</v>
      </c>
      <c r="F802" t="s">
        <v>239</v>
      </c>
      <c r="H802" t="str">
        <f t="shared" si="12"/>
        <v>México</v>
      </c>
      <c r="I802">
        <v>1997</v>
      </c>
      <c r="J802" t="s">
        <v>81</v>
      </c>
      <c r="L802" s="3" t="s">
        <v>85</v>
      </c>
      <c r="M802" t="s">
        <v>176</v>
      </c>
      <c r="N802" t="s">
        <v>104</v>
      </c>
      <c r="P802">
        <v>0</v>
      </c>
      <c r="Q802">
        <v>0</v>
      </c>
      <c r="R802">
        <v>0</v>
      </c>
      <c r="S802">
        <v>0</v>
      </c>
      <c r="T802">
        <v>0</v>
      </c>
      <c r="U802">
        <v>0</v>
      </c>
      <c r="V802">
        <v>30</v>
      </c>
      <c r="W802">
        <v>0</v>
      </c>
      <c r="X802" t="s">
        <v>1447</v>
      </c>
      <c r="Y802" t="s">
        <v>84</v>
      </c>
      <c r="AA802" t="s">
        <v>85</v>
      </c>
      <c r="AB802" t="s">
        <v>86</v>
      </c>
      <c r="AC802" t="s">
        <v>85</v>
      </c>
      <c r="AD802" t="s">
        <v>85</v>
      </c>
      <c r="AE802" t="s">
        <v>87</v>
      </c>
      <c r="AG802" t="s">
        <v>105</v>
      </c>
      <c r="AI802" t="s">
        <v>89</v>
      </c>
      <c r="AJ802" t="s">
        <v>89</v>
      </c>
      <c r="AK802" t="s">
        <v>90</v>
      </c>
      <c r="AL802" t="s">
        <v>89</v>
      </c>
      <c r="AN802" t="s">
        <v>92</v>
      </c>
      <c r="AO802" t="s">
        <v>92</v>
      </c>
      <c r="AP802" t="s">
        <v>92</v>
      </c>
      <c r="AQ802" t="s">
        <v>92</v>
      </c>
      <c r="AR802" t="s">
        <v>92</v>
      </c>
      <c r="AS802" t="s">
        <v>92</v>
      </c>
      <c r="AT802" t="s">
        <v>93</v>
      </c>
      <c r="AU802" t="s">
        <v>118</v>
      </c>
      <c r="AV802" t="s">
        <v>107</v>
      </c>
      <c r="AW802" t="s">
        <v>93</v>
      </c>
      <c r="AX802" t="s">
        <v>107</v>
      </c>
      <c r="AY802" t="s">
        <v>107</v>
      </c>
      <c r="AZ802" t="s">
        <v>107</v>
      </c>
      <c r="BA802" t="s">
        <v>107</v>
      </c>
      <c r="BB802" t="s">
        <v>107</v>
      </c>
      <c r="BC802" t="s">
        <v>107</v>
      </c>
      <c r="BD802" t="s">
        <v>94</v>
      </c>
      <c r="BE802" t="s">
        <v>95</v>
      </c>
      <c r="BF802" t="s">
        <v>95</v>
      </c>
      <c r="BG802" t="s">
        <v>95</v>
      </c>
      <c r="BH802" t="s">
        <v>95</v>
      </c>
      <c r="BI802" t="s">
        <v>95</v>
      </c>
      <c r="BJ802" t="s">
        <v>120</v>
      </c>
      <c r="BK802" t="s">
        <v>96</v>
      </c>
      <c r="BL802" t="s">
        <v>110</v>
      </c>
      <c r="BM802" t="s">
        <v>96</v>
      </c>
      <c r="BN802" t="s">
        <v>96</v>
      </c>
      <c r="BO802" t="s">
        <v>95</v>
      </c>
      <c r="BP802" t="s">
        <v>95</v>
      </c>
      <c r="BQ802" t="s">
        <v>95</v>
      </c>
      <c r="BR802" t="s">
        <v>97</v>
      </c>
      <c r="BS802" t="s">
        <v>121</v>
      </c>
      <c r="BT802" t="s">
        <v>94</v>
      </c>
      <c r="BU802" t="s">
        <v>94</v>
      </c>
      <c r="BV802" t="s">
        <v>94</v>
      </c>
      <c r="BW802" t="s">
        <v>94</v>
      </c>
      <c r="BX802" t="s">
        <v>98</v>
      </c>
      <c r="BY802" t="s">
        <v>1448</v>
      </c>
    </row>
    <row r="803" spans="1:77">
      <c r="A803">
        <v>800</v>
      </c>
      <c r="B803">
        <v>7</v>
      </c>
      <c r="C803" t="s">
        <v>262</v>
      </c>
      <c r="D803" t="s">
        <v>263</v>
      </c>
      <c r="E803" t="s">
        <v>101</v>
      </c>
      <c r="F803" t="s">
        <v>239</v>
      </c>
      <c r="H803" t="str">
        <f t="shared" si="12"/>
        <v>México</v>
      </c>
      <c r="I803">
        <v>1997</v>
      </c>
      <c r="J803" t="s">
        <v>81</v>
      </c>
      <c r="L803" s="3" t="s">
        <v>85</v>
      </c>
      <c r="M803" t="s">
        <v>176</v>
      </c>
      <c r="N803" t="s">
        <v>104</v>
      </c>
      <c r="P803">
        <v>0</v>
      </c>
      <c r="Q803">
        <v>0</v>
      </c>
      <c r="R803">
        <v>0</v>
      </c>
      <c r="S803">
        <v>0</v>
      </c>
      <c r="T803">
        <v>0</v>
      </c>
      <c r="U803">
        <v>0</v>
      </c>
      <c r="V803">
        <v>38</v>
      </c>
      <c r="W803">
        <v>16</v>
      </c>
      <c r="X803">
        <v>230</v>
      </c>
      <c r="Y803" t="s">
        <v>301</v>
      </c>
      <c r="AA803" s="1">
        <v>10000000000</v>
      </c>
      <c r="AB803" t="s">
        <v>283</v>
      </c>
      <c r="AC803" t="s">
        <v>85</v>
      </c>
      <c r="AD803" t="s">
        <v>85</v>
      </c>
      <c r="AE803" t="s">
        <v>87</v>
      </c>
      <c r="AG803" t="s">
        <v>177</v>
      </c>
      <c r="AI803" t="s">
        <v>89</v>
      </c>
      <c r="AJ803" t="s">
        <v>89</v>
      </c>
      <c r="AK803" t="s">
        <v>90</v>
      </c>
      <c r="AL803" t="s">
        <v>89</v>
      </c>
      <c r="AN803" t="s">
        <v>179</v>
      </c>
      <c r="AO803" t="s">
        <v>179</v>
      </c>
      <c r="AP803" t="s">
        <v>179</v>
      </c>
      <c r="AQ803" t="s">
        <v>179</v>
      </c>
      <c r="AR803" t="s">
        <v>179</v>
      </c>
      <c r="AS803" t="s">
        <v>179</v>
      </c>
      <c r="AT803" t="s">
        <v>93</v>
      </c>
      <c r="AU803" t="s">
        <v>118</v>
      </c>
      <c r="AV803" t="s">
        <v>107</v>
      </c>
      <c r="AW803" t="s">
        <v>93</v>
      </c>
      <c r="AX803" t="s">
        <v>93</v>
      </c>
      <c r="AY803" t="s">
        <v>93</v>
      </c>
      <c r="AZ803" t="s">
        <v>106</v>
      </c>
      <c r="BA803" t="s">
        <v>93</v>
      </c>
      <c r="BB803" t="s">
        <v>106</v>
      </c>
      <c r="BC803" t="s">
        <v>107</v>
      </c>
      <c r="BD803" t="s">
        <v>119</v>
      </c>
      <c r="BE803" t="s">
        <v>109</v>
      </c>
      <c r="BF803" t="s">
        <v>95</v>
      </c>
      <c r="BG803" t="s">
        <v>148</v>
      </c>
      <c r="BH803" t="s">
        <v>95</v>
      </c>
      <c r="BI803" t="s">
        <v>108</v>
      </c>
      <c r="BJ803" t="s">
        <v>96</v>
      </c>
      <c r="BK803" t="s">
        <v>96</v>
      </c>
      <c r="BL803" t="s">
        <v>96</v>
      </c>
      <c r="BM803" t="s">
        <v>120</v>
      </c>
      <c r="BN803" t="s">
        <v>96</v>
      </c>
      <c r="BO803" t="s">
        <v>108</v>
      </c>
      <c r="BP803" t="s">
        <v>108</v>
      </c>
      <c r="BQ803" t="s">
        <v>95</v>
      </c>
      <c r="BR803" t="s">
        <v>97</v>
      </c>
      <c r="BS803" t="s">
        <v>119</v>
      </c>
      <c r="BT803" t="s">
        <v>122</v>
      </c>
      <c r="BU803" t="s">
        <v>180</v>
      </c>
      <c r="BV803" t="s">
        <v>119</v>
      </c>
      <c r="BW803" t="s">
        <v>119</v>
      </c>
      <c r="BX803" t="s">
        <v>98</v>
      </c>
      <c r="BY803" t="s">
        <v>1438</v>
      </c>
    </row>
    <row r="804" spans="1:77">
      <c r="A804">
        <v>801</v>
      </c>
      <c r="B804">
        <v>0</v>
      </c>
      <c r="E804" t="s">
        <v>167</v>
      </c>
      <c r="H804" t="str">
        <f t="shared" si="12"/>
        <v>España</v>
      </c>
      <c r="AI804" t="s">
        <v>167</v>
      </c>
      <c r="AJ804" t="s">
        <v>167</v>
      </c>
      <c r="AK804" t="s">
        <v>167</v>
      </c>
      <c r="AL804" t="s">
        <v>167</v>
      </c>
    </row>
    <row r="805" spans="1:77">
      <c r="A805">
        <v>802</v>
      </c>
      <c r="B805">
        <v>7</v>
      </c>
      <c r="C805" t="s">
        <v>547</v>
      </c>
      <c r="D805" t="s">
        <v>356</v>
      </c>
      <c r="E805" t="s">
        <v>101</v>
      </c>
      <c r="F805" t="s">
        <v>239</v>
      </c>
      <c r="H805" t="str">
        <f t="shared" si="12"/>
        <v>México</v>
      </c>
      <c r="I805">
        <v>1995</v>
      </c>
      <c r="J805" t="s">
        <v>81</v>
      </c>
      <c r="L805" s="3" t="s">
        <v>85</v>
      </c>
      <c r="M805" t="s">
        <v>82</v>
      </c>
      <c r="N805" t="s">
        <v>104</v>
      </c>
      <c r="P805">
        <v>0</v>
      </c>
      <c r="Q805">
        <v>0</v>
      </c>
      <c r="R805">
        <v>0</v>
      </c>
      <c r="S805">
        <v>0</v>
      </c>
      <c r="T805">
        <v>0</v>
      </c>
      <c r="U805">
        <v>672</v>
      </c>
      <c r="V805">
        <v>22</v>
      </c>
      <c r="W805">
        <v>0</v>
      </c>
      <c r="X805">
        <v>672</v>
      </c>
      <c r="Y805" t="s">
        <v>275</v>
      </c>
      <c r="AA805" t="s">
        <v>85</v>
      </c>
      <c r="AB805" t="s">
        <v>86</v>
      </c>
      <c r="AC805" t="s">
        <v>85</v>
      </c>
      <c r="AD805" t="s">
        <v>85</v>
      </c>
      <c r="AE805" t="s">
        <v>87</v>
      </c>
      <c r="AG805" t="s">
        <v>105</v>
      </c>
      <c r="AI805" t="s">
        <v>90</v>
      </c>
      <c r="AJ805" t="s">
        <v>90</v>
      </c>
      <c r="AK805" t="s">
        <v>90</v>
      </c>
      <c r="AL805" t="s">
        <v>90</v>
      </c>
      <c r="AN805" t="s">
        <v>92</v>
      </c>
      <c r="AO805" t="s">
        <v>92</v>
      </c>
      <c r="AP805" t="s">
        <v>92</v>
      </c>
      <c r="AQ805" t="s">
        <v>92</v>
      </c>
      <c r="AR805" t="s">
        <v>92</v>
      </c>
      <c r="AS805" t="s">
        <v>92</v>
      </c>
      <c r="AT805" t="s">
        <v>106</v>
      </c>
      <c r="AU805" t="s">
        <v>106</v>
      </c>
      <c r="AV805" t="s">
        <v>106</v>
      </c>
      <c r="AW805" t="s">
        <v>106</v>
      </c>
      <c r="AX805" t="s">
        <v>106</v>
      </c>
      <c r="AY805" t="s">
        <v>106</v>
      </c>
      <c r="AZ805" t="s">
        <v>106</v>
      </c>
      <c r="BA805" t="s">
        <v>106</v>
      </c>
      <c r="BB805" t="s">
        <v>107</v>
      </c>
      <c r="BC805" t="s">
        <v>106</v>
      </c>
      <c r="BD805" t="s">
        <v>94</v>
      </c>
      <c r="BE805" t="s">
        <v>108</v>
      </c>
      <c r="BF805" t="s">
        <v>95</v>
      </c>
      <c r="BG805" t="s">
        <v>108</v>
      </c>
      <c r="BH805" t="s">
        <v>95</v>
      </c>
      <c r="BI805" t="s">
        <v>95</v>
      </c>
      <c r="BJ805" t="s">
        <v>110</v>
      </c>
      <c r="BK805" t="s">
        <v>96</v>
      </c>
      <c r="BL805" t="s">
        <v>96</v>
      </c>
      <c r="BM805" t="s">
        <v>120</v>
      </c>
      <c r="BN805" t="s">
        <v>120</v>
      </c>
      <c r="BO805" t="s">
        <v>108</v>
      </c>
      <c r="BP805" t="s">
        <v>95</v>
      </c>
      <c r="BQ805" t="s">
        <v>95</v>
      </c>
      <c r="BR805" t="s">
        <v>111</v>
      </c>
      <c r="BS805" t="s">
        <v>121</v>
      </c>
      <c r="BT805" t="s">
        <v>94</v>
      </c>
      <c r="BU805" t="s">
        <v>94</v>
      </c>
      <c r="BV805" t="s">
        <v>121</v>
      </c>
      <c r="BW805" t="s">
        <v>121</v>
      </c>
      <c r="BX805" t="s">
        <v>98</v>
      </c>
    </row>
    <row r="806" spans="1:77">
      <c r="A806">
        <v>803</v>
      </c>
      <c r="B806">
        <v>2</v>
      </c>
      <c r="C806" t="s">
        <v>265</v>
      </c>
      <c r="D806" t="s">
        <v>465</v>
      </c>
      <c r="E806" t="s">
        <v>101</v>
      </c>
      <c r="F806" t="s">
        <v>312</v>
      </c>
      <c r="H806" t="str">
        <f t="shared" si="12"/>
        <v>Perú</v>
      </c>
      <c r="I806">
        <v>1998</v>
      </c>
      <c r="J806" t="s">
        <v>81</v>
      </c>
      <c r="L806" s="3" t="s">
        <v>85</v>
      </c>
      <c r="M806" t="s">
        <v>176</v>
      </c>
      <c r="N806" t="s">
        <v>104</v>
      </c>
      <c r="AI806" t="s">
        <v>167</v>
      </c>
      <c r="AJ806" t="s">
        <v>167</v>
      </c>
      <c r="AK806" t="s">
        <v>167</v>
      </c>
      <c r="AL806" t="s">
        <v>167</v>
      </c>
    </row>
    <row r="807" spans="1:77">
      <c r="A807">
        <v>804</v>
      </c>
      <c r="B807">
        <v>7</v>
      </c>
      <c r="C807" t="s">
        <v>599</v>
      </c>
      <c r="D807" t="s">
        <v>151</v>
      </c>
      <c r="E807" t="s">
        <v>79</v>
      </c>
      <c r="F807" t="s">
        <v>239</v>
      </c>
      <c r="H807" t="str">
        <f t="shared" si="12"/>
        <v>México</v>
      </c>
      <c r="I807">
        <v>1993</v>
      </c>
      <c r="J807" t="s">
        <v>81</v>
      </c>
      <c r="L807" s="3" t="s">
        <v>85</v>
      </c>
      <c r="M807" t="s">
        <v>103</v>
      </c>
      <c r="N807" t="s">
        <v>117</v>
      </c>
      <c r="P807">
        <v>0</v>
      </c>
      <c r="Q807">
        <v>0</v>
      </c>
      <c r="R807">
        <v>0</v>
      </c>
      <c r="S807">
        <v>0</v>
      </c>
      <c r="T807">
        <v>0</v>
      </c>
      <c r="U807">
        <v>0</v>
      </c>
      <c r="V807">
        <v>6</v>
      </c>
      <c r="W807">
        <v>120</v>
      </c>
      <c r="X807">
        <v>3495</v>
      </c>
      <c r="Y807" t="s">
        <v>143</v>
      </c>
      <c r="AA807" t="s">
        <v>85</v>
      </c>
      <c r="AB807" t="s">
        <v>86</v>
      </c>
      <c r="AC807" t="s">
        <v>85</v>
      </c>
      <c r="AD807" t="s">
        <v>85</v>
      </c>
      <c r="AE807" t="s">
        <v>87</v>
      </c>
      <c r="AG807" t="s">
        <v>105</v>
      </c>
      <c r="AI807" t="s">
        <v>89</v>
      </c>
      <c r="AJ807" t="s">
        <v>89</v>
      </c>
      <c r="AK807" t="s">
        <v>90</v>
      </c>
      <c r="AL807" t="s">
        <v>89</v>
      </c>
      <c r="AN807" t="s">
        <v>91</v>
      </c>
      <c r="AO807" t="s">
        <v>91</v>
      </c>
      <c r="AP807" t="s">
        <v>91</v>
      </c>
      <c r="AQ807" t="s">
        <v>91</v>
      </c>
      <c r="AR807" t="s">
        <v>91</v>
      </c>
      <c r="AS807" t="s">
        <v>91</v>
      </c>
      <c r="AT807" t="s">
        <v>137</v>
      </c>
      <c r="AU807" t="s">
        <v>137</v>
      </c>
      <c r="AV807" t="s">
        <v>137</v>
      </c>
      <c r="AW807" t="s">
        <v>137</v>
      </c>
      <c r="AX807" t="s">
        <v>106</v>
      </c>
      <c r="AY807" t="s">
        <v>106</v>
      </c>
      <c r="AZ807" t="s">
        <v>137</v>
      </c>
      <c r="BA807" t="s">
        <v>106</v>
      </c>
      <c r="BB807" t="s">
        <v>137</v>
      </c>
      <c r="BC807" t="s">
        <v>137</v>
      </c>
      <c r="BD807" t="s">
        <v>121</v>
      </c>
      <c r="BE807" t="s">
        <v>95</v>
      </c>
      <c r="BF807" t="s">
        <v>108</v>
      </c>
      <c r="BG807" t="s">
        <v>148</v>
      </c>
      <c r="BH807" t="s">
        <v>95</v>
      </c>
      <c r="BI807" t="s">
        <v>95</v>
      </c>
      <c r="BJ807" t="s">
        <v>120</v>
      </c>
      <c r="BK807" t="s">
        <v>120</v>
      </c>
      <c r="BL807" t="s">
        <v>110</v>
      </c>
      <c r="BM807" t="s">
        <v>120</v>
      </c>
      <c r="BN807" t="s">
        <v>120</v>
      </c>
      <c r="BO807" t="s">
        <v>95</v>
      </c>
      <c r="BP807" t="s">
        <v>95</v>
      </c>
      <c r="BQ807" t="s">
        <v>95</v>
      </c>
      <c r="BR807" t="s">
        <v>97</v>
      </c>
      <c r="BS807" t="s">
        <v>94</v>
      </c>
      <c r="BT807" t="s">
        <v>94</v>
      </c>
      <c r="BU807" t="s">
        <v>94</v>
      </c>
      <c r="BV807" t="s">
        <v>94</v>
      </c>
      <c r="BW807" t="s">
        <v>94</v>
      </c>
      <c r="BX807" t="s">
        <v>98</v>
      </c>
      <c r="BY807" t="s">
        <v>1449</v>
      </c>
    </row>
    <row r="808" spans="1:77">
      <c r="H808" t="str">
        <f t="shared" si="12"/>
        <v>España</v>
      </c>
    </row>
    <row r="809" spans="1:77">
      <c r="A809">
        <v>805</v>
      </c>
      <c r="B809">
        <v>7</v>
      </c>
      <c r="C809" t="s">
        <v>271</v>
      </c>
      <c r="D809" t="s">
        <v>373</v>
      </c>
      <c r="E809" t="s">
        <v>101</v>
      </c>
      <c r="F809" t="s">
        <v>239</v>
      </c>
      <c r="H809" t="str">
        <f t="shared" si="12"/>
        <v>México</v>
      </c>
      <c r="I809">
        <v>1997</v>
      </c>
      <c r="J809" t="s">
        <v>81</v>
      </c>
      <c r="L809" s="3" t="s">
        <v>85</v>
      </c>
      <c r="M809" t="s">
        <v>176</v>
      </c>
      <c r="N809" t="s">
        <v>104</v>
      </c>
      <c r="P809">
        <v>0</v>
      </c>
      <c r="Q809">
        <v>0</v>
      </c>
      <c r="R809">
        <v>0</v>
      </c>
      <c r="S809">
        <v>40</v>
      </c>
      <c r="T809">
        <v>0</v>
      </c>
      <c r="U809">
        <v>240</v>
      </c>
      <c r="V809">
        <v>0</v>
      </c>
      <c r="W809">
        <v>0</v>
      </c>
      <c r="X809">
        <v>0</v>
      </c>
      <c r="Y809" t="s">
        <v>84</v>
      </c>
      <c r="AA809" t="s">
        <v>85</v>
      </c>
      <c r="AB809" t="s">
        <v>86</v>
      </c>
      <c r="AC809" t="s">
        <v>85</v>
      </c>
      <c r="AD809" t="s">
        <v>85</v>
      </c>
      <c r="AE809" t="s">
        <v>87</v>
      </c>
      <c r="AG809" t="s">
        <v>105</v>
      </c>
      <c r="AI809" t="s">
        <v>90</v>
      </c>
      <c r="AJ809" t="s">
        <v>90</v>
      </c>
      <c r="AK809" t="s">
        <v>90</v>
      </c>
      <c r="AL809" t="s">
        <v>90</v>
      </c>
      <c r="AM809" t="s">
        <v>1450</v>
      </c>
      <c r="AN809" t="s">
        <v>91</v>
      </c>
      <c r="AO809" t="s">
        <v>91</v>
      </c>
      <c r="AP809" t="s">
        <v>91</v>
      </c>
      <c r="AQ809" t="s">
        <v>91</v>
      </c>
      <c r="AR809" t="s">
        <v>91</v>
      </c>
      <c r="AS809" t="s">
        <v>91</v>
      </c>
      <c r="AT809" t="s">
        <v>107</v>
      </c>
      <c r="AU809" t="s">
        <v>137</v>
      </c>
      <c r="AV809" t="s">
        <v>137</v>
      </c>
      <c r="AW809" t="s">
        <v>137</v>
      </c>
      <c r="AX809" t="s">
        <v>137</v>
      </c>
      <c r="AY809" t="s">
        <v>137</v>
      </c>
      <c r="AZ809" t="s">
        <v>137</v>
      </c>
      <c r="BA809" t="s">
        <v>106</v>
      </c>
      <c r="BB809" t="s">
        <v>106</v>
      </c>
      <c r="BC809" t="s">
        <v>137</v>
      </c>
      <c r="BD809" t="s">
        <v>180</v>
      </c>
      <c r="BE809" t="s">
        <v>226</v>
      </c>
      <c r="BF809" t="s">
        <v>226</v>
      </c>
      <c r="BG809" t="s">
        <v>226</v>
      </c>
      <c r="BH809" t="s">
        <v>226</v>
      </c>
      <c r="BI809" t="s">
        <v>226</v>
      </c>
      <c r="BJ809" t="s">
        <v>120</v>
      </c>
      <c r="BK809" t="s">
        <v>120</v>
      </c>
      <c r="BL809" t="s">
        <v>120</v>
      </c>
      <c r="BM809" t="s">
        <v>120</v>
      </c>
      <c r="BN809" t="s">
        <v>120</v>
      </c>
      <c r="BO809" t="s">
        <v>95</v>
      </c>
      <c r="BP809" t="s">
        <v>95</v>
      </c>
      <c r="BQ809" t="s">
        <v>95</v>
      </c>
      <c r="BR809" t="s">
        <v>97</v>
      </c>
      <c r="BS809" t="s">
        <v>94</v>
      </c>
      <c r="BT809" t="s">
        <v>94</v>
      </c>
      <c r="BU809" t="s">
        <v>94</v>
      </c>
      <c r="BV809" t="s">
        <v>94</v>
      </c>
      <c r="BW809" t="s">
        <v>94</v>
      </c>
      <c r="BX809" t="s">
        <v>98</v>
      </c>
      <c r="BY809" t="s">
        <v>1451</v>
      </c>
    </row>
    <row r="810" spans="1:77">
      <c r="A810">
        <v>806</v>
      </c>
      <c r="B810">
        <v>7</v>
      </c>
      <c r="C810" t="s">
        <v>404</v>
      </c>
      <c r="D810" t="s">
        <v>845</v>
      </c>
      <c r="E810" t="s">
        <v>101</v>
      </c>
      <c r="F810" t="s">
        <v>225</v>
      </c>
      <c r="H810" t="str">
        <f t="shared" si="12"/>
        <v>Ecuador</v>
      </c>
      <c r="I810">
        <v>1989</v>
      </c>
      <c r="J810" t="s">
        <v>81</v>
      </c>
      <c r="L810" s="3" t="s">
        <v>85</v>
      </c>
      <c r="M810" t="s">
        <v>103</v>
      </c>
      <c r="N810" t="s">
        <v>83</v>
      </c>
      <c r="P810">
        <v>0</v>
      </c>
      <c r="Q810">
        <v>0</v>
      </c>
      <c r="R810">
        <v>60</v>
      </c>
      <c r="S810">
        <v>0</v>
      </c>
      <c r="T810">
        <v>0</v>
      </c>
      <c r="U810">
        <v>60</v>
      </c>
      <c r="V810">
        <v>0</v>
      </c>
      <c r="W810">
        <v>0</v>
      </c>
      <c r="X810">
        <v>0</v>
      </c>
      <c r="Y810" t="s">
        <v>143</v>
      </c>
      <c r="AA810" s="1">
        <v>50000000000</v>
      </c>
      <c r="AB810" t="s">
        <v>253</v>
      </c>
      <c r="AC810" s="1">
        <v>30000000000</v>
      </c>
      <c r="AD810" s="1">
        <v>30000000000</v>
      </c>
      <c r="AE810" t="s">
        <v>171</v>
      </c>
      <c r="AG810" t="s">
        <v>245</v>
      </c>
      <c r="AH810" s="1">
        <v>50000000000</v>
      </c>
      <c r="AI810" t="s">
        <v>89</v>
      </c>
      <c r="AJ810" t="s">
        <v>90</v>
      </c>
      <c r="AK810" t="s">
        <v>89</v>
      </c>
      <c r="AL810" t="s">
        <v>89</v>
      </c>
      <c r="AN810" t="s">
        <v>92</v>
      </c>
      <c r="AO810" t="s">
        <v>92</v>
      </c>
      <c r="AP810" t="s">
        <v>92</v>
      </c>
      <c r="AQ810" t="s">
        <v>92</v>
      </c>
      <c r="AR810" t="s">
        <v>92</v>
      </c>
      <c r="AS810" t="s">
        <v>91</v>
      </c>
      <c r="AT810" t="s">
        <v>107</v>
      </c>
      <c r="AU810" t="s">
        <v>107</v>
      </c>
      <c r="AV810" t="s">
        <v>107</v>
      </c>
      <c r="AW810" t="s">
        <v>107</v>
      </c>
      <c r="AX810" t="s">
        <v>107</v>
      </c>
      <c r="AY810" t="s">
        <v>107</v>
      </c>
      <c r="AZ810" t="s">
        <v>107</v>
      </c>
      <c r="BA810" t="s">
        <v>107</v>
      </c>
      <c r="BB810" t="s">
        <v>107</v>
      </c>
      <c r="BC810" t="s">
        <v>107</v>
      </c>
      <c r="BD810" t="s">
        <v>121</v>
      </c>
      <c r="BE810" t="s">
        <v>95</v>
      </c>
      <c r="BF810" t="s">
        <v>95</v>
      </c>
      <c r="BG810" t="s">
        <v>95</v>
      </c>
      <c r="BH810" t="s">
        <v>95</v>
      </c>
      <c r="BI810" t="s">
        <v>95</v>
      </c>
      <c r="BJ810" t="s">
        <v>120</v>
      </c>
      <c r="BK810" t="s">
        <v>120</v>
      </c>
      <c r="BL810" t="s">
        <v>120</v>
      </c>
      <c r="BM810" t="s">
        <v>120</v>
      </c>
      <c r="BN810" t="s">
        <v>120</v>
      </c>
      <c r="BO810" t="s">
        <v>95</v>
      </c>
      <c r="BP810" t="s">
        <v>95</v>
      </c>
      <c r="BQ810" t="s">
        <v>95</v>
      </c>
      <c r="BR810" t="s">
        <v>111</v>
      </c>
      <c r="BS810" t="s">
        <v>94</v>
      </c>
      <c r="BT810" t="s">
        <v>94</v>
      </c>
      <c r="BU810" t="s">
        <v>94</v>
      </c>
      <c r="BV810" t="s">
        <v>94</v>
      </c>
      <c r="BW810" t="s">
        <v>94</v>
      </c>
      <c r="BX810" t="s">
        <v>98</v>
      </c>
      <c r="BY810" t="s">
        <v>1452</v>
      </c>
    </row>
    <row r="811" spans="1:77">
      <c r="A811">
        <v>807</v>
      </c>
      <c r="B811">
        <v>7</v>
      </c>
      <c r="C811" t="s">
        <v>1154</v>
      </c>
      <c r="D811" t="s">
        <v>373</v>
      </c>
      <c r="E811" t="s">
        <v>101</v>
      </c>
      <c r="F811" t="s">
        <v>239</v>
      </c>
      <c r="H811" t="str">
        <f t="shared" si="12"/>
        <v>México</v>
      </c>
      <c r="I811">
        <v>1999</v>
      </c>
      <c r="J811" t="s">
        <v>81</v>
      </c>
      <c r="L811" s="3" t="s">
        <v>85</v>
      </c>
      <c r="M811" t="s">
        <v>176</v>
      </c>
      <c r="N811" t="s">
        <v>104</v>
      </c>
      <c r="P811">
        <v>0</v>
      </c>
      <c r="Q811">
        <v>0</v>
      </c>
      <c r="R811">
        <v>0</v>
      </c>
      <c r="S811">
        <v>10</v>
      </c>
      <c r="T811">
        <v>0</v>
      </c>
      <c r="U811">
        <v>0</v>
      </c>
      <c r="V811">
        <v>0</v>
      </c>
      <c r="W811">
        <v>0</v>
      </c>
      <c r="X811">
        <v>0</v>
      </c>
      <c r="Y811" t="s">
        <v>143</v>
      </c>
      <c r="AA811" t="s">
        <v>85</v>
      </c>
      <c r="AB811" t="s">
        <v>86</v>
      </c>
      <c r="AC811" t="s">
        <v>85</v>
      </c>
      <c r="AD811" t="s">
        <v>85</v>
      </c>
      <c r="AE811" t="s">
        <v>87</v>
      </c>
      <c r="AG811" t="s">
        <v>177</v>
      </c>
      <c r="AI811" t="s">
        <v>90</v>
      </c>
      <c r="AJ811" t="s">
        <v>89</v>
      </c>
      <c r="AK811" t="s">
        <v>90</v>
      </c>
      <c r="AL811" t="s">
        <v>90</v>
      </c>
      <c r="AN811" t="s">
        <v>92</v>
      </c>
      <c r="AO811" t="s">
        <v>91</v>
      </c>
      <c r="AP811" t="s">
        <v>172</v>
      </c>
      <c r="AQ811" t="s">
        <v>172</v>
      </c>
      <c r="AR811" t="s">
        <v>92</v>
      </c>
      <c r="AS811" t="s">
        <v>91</v>
      </c>
      <c r="AT811" t="s">
        <v>106</v>
      </c>
      <c r="AU811" t="s">
        <v>106</v>
      </c>
      <c r="AV811" t="s">
        <v>107</v>
      </c>
      <c r="AW811" t="s">
        <v>137</v>
      </c>
      <c r="AX811" t="s">
        <v>137</v>
      </c>
      <c r="AY811" t="s">
        <v>93</v>
      </c>
      <c r="AZ811" t="s">
        <v>106</v>
      </c>
      <c r="BA811" t="s">
        <v>93</v>
      </c>
      <c r="BB811" t="s">
        <v>93</v>
      </c>
      <c r="BC811" t="s">
        <v>137</v>
      </c>
      <c r="BD811" t="s">
        <v>121</v>
      </c>
      <c r="BE811" t="s">
        <v>148</v>
      </c>
      <c r="BF811" t="s">
        <v>95</v>
      </c>
      <c r="BG811" t="s">
        <v>148</v>
      </c>
      <c r="BH811" t="s">
        <v>95</v>
      </c>
      <c r="BI811" t="s">
        <v>108</v>
      </c>
      <c r="BJ811" t="s">
        <v>120</v>
      </c>
      <c r="BK811" t="s">
        <v>120</v>
      </c>
      <c r="BL811" t="s">
        <v>120</v>
      </c>
      <c r="BM811" t="s">
        <v>96</v>
      </c>
      <c r="BN811" t="s">
        <v>110</v>
      </c>
      <c r="BO811" t="s">
        <v>95</v>
      </c>
      <c r="BP811" t="s">
        <v>95</v>
      </c>
      <c r="BQ811" t="s">
        <v>95</v>
      </c>
      <c r="BR811" t="s">
        <v>97</v>
      </c>
      <c r="BS811" t="s">
        <v>180</v>
      </c>
      <c r="BT811" t="s">
        <v>180</v>
      </c>
      <c r="BU811" t="s">
        <v>180</v>
      </c>
      <c r="BV811" t="s">
        <v>180</v>
      </c>
      <c r="BW811" t="s">
        <v>180</v>
      </c>
      <c r="BX811" t="s">
        <v>98</v>
      </c>
      <c r="BY811" t="s">
        <v>1453</v>
      </c>
    </row>
    <row r="812" spans="1:77">
      <c r="A812">
        <v>808</v>
      </c>
      <c r="B812">
        <v>7</v>
      </c>
      <c r="C812" t="s">
        <v>345</v>
      </c>
      <c r="D812" t="s">
        <v>100</v>
      </c>
      <c r="E812" t="s">
        <v>79</v>
      </c>
      <c r="F812" t="s">
        <v>596</v>
      </c>
      <c r="H812" t="str">
        <f t="shared" si="12"/>
        <v>Puerto Rico</v>
      </c>
      <c r="I812">
        <v>1995</v>
      </c>
      <c r="J812" t="s">
        <v>81</v>
      </c>
      <c r="L812" s="3">
        <v>10000000000</v>
      </c>
      <c r="M812" t="s">
        <v>82</v>
      </c>
      <c r="N812" t="s">
        <v>104</v>
      </c>
      <c r="P812">
        <v>0</v>
      </c>
      <c r="Q812">
        <v>0</v>
      </c>
      <c r="R812">
        <v>0</v>
      </c>
      <c r="S812">
        <v>0</v>
      </c>
      <c r="T812">
        <v>12</v>
      </c>
      <c r="U812">
        <v>12</v>
      </c>
      <c r="V812">
        <v>0</v>
      </c>
      <c r="W812">
        <v>21</v>
      </c>
      <c r="X812">
        <v>39</v>
      </c>
      <c r="Y812" t="s">
        <v>143</v>
      </c>
      <c r="AA812" t="s">
        <v>85</v>
      </c>
      <c r="AB812" t="s">
        <v>86</v>
      </c>
      <c r="AC812" t="s">
        <v>85</v>
      </c>
      <c r="AD812" t="s">
        <v>85</v>
      </c>
      <c r="AE812" t="s">
        <v>87</v>
      </c>
      <c r="AG812" t="s">
        <v>105</v>
      </c>
      <c r="AI812" t="s">
        <v>90</v>
      </c>
      <c r="AJ812" t="s">
        <v>90</v>
      </c>
      <c r="AK812" t="s">
        <v>90</v>
      </c>
      <c r="AL812" t="s">
        <v>90</v>
      </c>
      <c r="AN812" t="s">
        <v>92</v>
      </c>
      <c r="AO812" t="s">
        <v>92</v>
      </c>
      <c r="AP812" t="s">
        <v>91</v>
      </c>
      <c r="AQ812" t="s">
        <v>91</v>
      </c>
      <c r="AR812" t="s">
        <v>92</v>
      </c>
      <c r="AS812" t="s">
        <v>91</v>
      </c>
      <c r="AT812" t="s">
        <v>93</v>
      </c>
      <c r="AU812" t="s">
        <v>137</v>
      </c>
      <c r="AV812" t="s">
        <v>137</v>
      </c>
      <c r="AW812" t="s">
        <v>137</v>
      </c>
      <c r="AX812" t="s">
        <v>137</v>
      </c>
      <c r="AY812" t="s">
        <v>137</v>
      </c>
      <c r="AZ812" t="s">
        <v>137</v>
      </c>
      <c r="BA812" t="s">
        <v>137</v>
      </c>
      <c r="BB812" t="s">
        <v>137</v>
      </c>
      <c r="BC812" t="s">
        <v>137</v>
      </c>
      <c r="BD812" t="s">
        <v>94</v>
      </c>
      <c r="BE812" t="s">
        <v>95</v>
      </c>
      <c r="BF812" t="s">
        <v>95</v>
      </c>
      <c r="BG812" t="s">
        <v>95</v>
      </c>
      <c r="BH812" t="s">
        <v>95</v>
      </c>
      <c r="BI812" t="s">
        <v>108</v>
      </c>
      <c r="BJ812" t="s">
        <v>96</v>
      </c>
      <c r="BK812" t="s">
        <v>96</v>
      </c>
      <c r="BL812" t="s">
        <v>96</v>
      </c>
      <c r="BM812" t="s">
        <v>96</v>
      </c>
      <c r="BN812" t="s">
        <v>96</v>
      </c>
      <c r="BO812" t="s">
        <v>95</v>
      </c>
      <c r="BP812" t="s">
        <v>95</v>
      </c>
      <c r="BQ812" t="s">
        <v>95</v>
      </c>
      <c r="BR812" t="s">
        <v>97</v>
      </c>
      <c r="BS812" t="s">
        <v>94</v>
      </c>
      <c r="BT812" t="s">
        <v>94</v>
      </c>
      <c r="BU812" t="s">
        <v>94</v>
      </c>
      <c r="BV812" t="s">
        <v>94</v>
      </c>
      <c r="BW812" t="s">
        <v>94</v>
      </c>
      <c r="BX812" t="s">
        <v>98</v>
      </c>
      <c r="BY812" t="s">
        <v>1454</v>
      </c>
    </row>
    <row r="813" spans="1:77">
      <c r="A813">
        <v>809</v>
      </c>
      <c r="B813">
        <v>2</v>
      </c>
      <c r="C813" t="s">
        <v>281</v>
      </c>
      <c r="D813" t="s">
        <v>1455</v>
      </c>
      <c r="E813" t="s">
        <v>79</v>
      </c>
      <c r="F813" t="s">
        <v>312</v>
      </c>
      <c r="H813" t="str">
        <f t="shared" si="12"/>
        <v>Perú</v>
      </c>
      <c r="I813">
        <v>1992</v>
      </c>
      <c r="J813" t="s">
        <v>81</v>
      </c>
      <c r="L813" s="3" t="s">
        <v>85</v>
      </c>
      <c r="M813" t="s">
        <v>82</v>
      </c>
      <c r="N813" t="s">
        <v>132</v>
      </c>
      <c r="AI813" t="s">
        <v>167</v>
      </c>
      <c r="AJ813" t="s">
        <v>167</v>
      </c>
      <c r="AK813" t="s">
        <v>167</v>
      </c>
      <c r="AL813" t="s">
        <v>167</v>
      </c>
    </row>
    <row r="814" spans="1:77">
      <c r="A814">
        <v>810</v>
      </c>
      <c r="B814">
        <v>7</v>
      </c>
      <c r="C814" t="s">
        <v>286</v>
      </c>
      <c r="D814" t="s">
        <v>993</v>
      </c>
      <c r="E814" t="s">
        <v>101</v>
      </c>
      <c r="F814" t="s">
        <v>125</v>
      </c>
      <c r="H814" t="str">
        <f t="shared" si="12"/>
        <v>Argentina</v>
      </c>
      <c r="I814">
        <v>1995</v>
      </c>
      <c r="J814" t="s">
        <v>81</v>
      </c>
      <c r="L814" s="3" t="s">
        <v>85</v>
      </c>
      <c r="M814" t="s">
        <v>82</v>
      </c>
      <c r="N814" t="s">
        <v>104</v>
      </c>
      <c r="P814">
        <v>0</v>
      </c>
      <c r="Q814">
        <v>0</v>
      </c>
      <c r="R814">
        <v>0</v>
      </c>
      <c r="S814">
        <v>0</v>
      </c>
      <c r="T814">
        <v>0</v>
      </c>
      <c r="U814">
        <v>0</v>
      </c>
      <c r="V814">
        <v>0</v>
      </c>
      <c r="W814">
        <v>0</v>
      </c>
      <c r="X814">
        <v>0</v>
      </c>
      <c r="Y814" t="s">
        <v>143</v>
      </c>
      <c r="AA814" t="s">
        <v>85</v>
      </c>
      <c r="AB814" t="s">
        <v>86</v>
      </c>
      <c r="AC814" t="s">
        <v>85</v>
      </c>
      <c r="AD814" t="s">
        <v>85</v>
      </c>
      <c r="AE814" t="s">
        <v>87</v>
      </c>
      <c r="AG814" t="s">
        <v>105</v>
      </c>
      <c r="AI814" t="s">
        <v>89</v>
      </c>
      <c r="AJ814" t="s">
        <v>89</v>
      </c>
      <c r="AK814" t="s">
        <v>90</v>
      </c>
      <c r="AL814" t="s">
        <v>89</v>
      </c>
      <c r="AN814" t="s">
        <v>92</v>
      </c>
      <c r="AO814" t="s">
        <v>92</v>
      </c>
      <c r="AP814" t="s">
        <v>92</v>
      </c>
      <c r="AQ814" t="s">
        <v>92</v>
      </c>
      <c r="AR814" t="s">
        <v>92</v>
      </c>
      <c r="AS814" t="s">
        <v>92</v>
      </c>
      <c r="AT814" t="s">
        <v>93</v>
      </c>
      <c r="AU814" t="s">
        <v>106</v>
      </c>
      <c r="AV814" t="s">
        <v>93</v>
      </c>
      <c r="AW814" t="s">
        <v>93</v>
      </c>
      <c r="AX814" t="s">
        <v>93</v>
      </c>
      <c r="AY814" t="s">
        <v>93</v>
      </c>
      <c r="AZ814" t="s">
        <v>93</v>
      </c>
      <c r="BA814" t="s">
        <v>93</v>
      </c>
      <c r="BB814" t="s">
        <v>93</v>
      </c>
      <c r="BC814" t="s">
        <v>93</v>
      </c>
      <c r="BD814" t="s">
        <v>119</v>
      </c>
      <c r="BE814" t="s">
        <v>95</v>
      </c>
      <c r="BF814" t="s">
        <v>95</v>
      </c>
      <c r="BG814" t="s">
        <v>95</v>
      </c>
      <c r="BH814" t="s">
        <v>95</v>
      </c>
      <c r="BI814" t="s">
        <v>95</v>
      </c>
      <c r="BJ814" t="s">
        <v>96</v>
      </c>
      <c r="BK814" t="s">
        <v>96</v>
      </c>
      <c r="BL814" t="s">
        <v>96</v>
      </c>
      <c r="BM814" t="s">
        <v>120</v>
      </c>
      <c r="BN814" t="s">
        <v>96</v>
      </c>
      <c r="BO814" t="s">
        <v>95</v>
      </c>
      <c r="BP814" t="s">
        <v>95</v>
      </c>
      <c r="BQ814" t="s">
        <v>95</v>
      </c>
      <c r="BR814" t="s">
        <v>97</v>
      </c>
      <c r="BS814" t="s">
        <v>94</v>
      </c>
      <c r="BT814" t="s">
        <v>94</v>
      </c>
      <c r="BU814" t="s">
        <v>121</v>
      </c>
      <c r="BV814" t="s">
        <v>121</v>
      </c>
      <c r="BW814" t="s">
        <v>121</v>
      </c>
      <c r="BX814" t="s">
        <v>98</v>
      </c>
      <c r="BY814" t="s">
        <v>1456</v>
      </c>
    </row>
    <row r="815" spans="1:77">
      <c r="A815">
        <v>811</v>
      </c>
      <c r="B815">
        <v>2</v>
      </c>
      <c r="C815" t="s">
        <v>920</v>
      </c>
      <c r="D815" t="s">
        <v>279</v>
      </c>
      <c r="E815" t="s">
        <v>101</v>
      </c>
      <c r="F815" t="s">
        <v>239</v>
      </c>
      <c r="H815" t="str">
        <f t="shared" si="12"/>
        <v>México</v>
      </c>
      <c r="I815">
        <v>1998</v>
      </c>
      <c r="J815" t="s">
        <v>81</v>
      </c>
      <c r="L815" s="3">
        <v>10000000000</v>
      </c>
      <c r="M815" t="s">
        <v>115</v>
      </c>
      <c r="N815" t="s">
        <v>104</v>
      </c>
      <c r="AI815" t="s">
        <v>167</v>
      </c>
      <c r="AJ815" t="s">
        <v>167</v>
      </c>
      <c r="AK815" t="s">
        <v>167</v>
      </c>
      <c r="AL815" t="s">
        <v>167</v>
      </c>
    </row>
    <row r="816" spans="1:77">
      <c r="A816">
        <v>812</v>
      </c>
      <c r="B816">
        <v>7</v>
      </c>
      <c r="C816" t="s">
        <v>1457</v>
      </c>
      <c r="D816" t="s">
        <v>422</v>
      </c>
      <c r="E816" t="s">
        <v>101</v>
      </c>
      <c r="F816" t="s">
        <v>189</v>
      </c>
      <c r="H816" t="str">
        <f t="shared" si="12"/>
        <v>Colombia</v>
      </c>
      <c r="I816">
        <v>1995</v>
      </c>
      <c r="J816" t="s">
        <v>81</v>
      </c>
      <c r="L816" s="3">
        <v>10000000000</v>
      </c>
      <c r="M816" t="s">
        <v>103</v>
      </c>
      <c r="N816" t="s">
        <v>117</v>
      </c>
      <c r="P816">
        <v>0</v>
      </c>
      <c r="Q816">
        <v>0</v>
      </c>
      <c r="R816">
        <v>0</v>
      </c>
      <c r="S816">
        <v>6</v>
      </c>
      <c r="T816">
        <v>0</v>
      </c>
      <c r="U816">
        <v>0</v>
      </c>
      <c r="V816">
        <v>8</v>
      </c>
      <c r="W816">
        <v>0</v>
      </c>
      <c r="X816">
        <v>0</v>
      </c>
      <c r="Y816" t="s">
        <v>143</v>
      </c>
      <c r="AA816" t="s">
        <v>85</v>
      </c>
      <c r="AB816" t="s">
        <v>86</v>
      </c>
      <c r="AC816" t="s">
        <v>85</v>
      </c>
      <c r="AD816" t="s">
        <v>85</v>
      </c>
      <c r="AE816" t="s">
        <v>87</v>
      </c>
      <c r="AG816" t="s">
        <v>105</v>
      </c>
      <c r="AI816" t="s">
        <v>89</v>
      </c>
      <c r="AJ816" t="s">
        <v>89</v>
      </c>
      <c r="AK816" t="s">
        <v>90</v>
      </c>
      <c r="AL816" t="s">
        <v>90</v>
      </c>
      <c r="AN816" t="s">
        <v>92</v>
      </c>
      <c r="AO816" t="s">
        <v>92</v>
      </c>
      <c r="AP816" t="s">
        <v>92</v>
      </c>
      <c r="AQ816" t="s">
        <v>92</v>
      </c>
      <c r="AR816" t="s">
        <v>92</v>
      </c>
      <c r="AS816" t="s">
        <v>92</v>
      </c>
      <c r="AT816" t="s">
        <v>106</v>
      </c>
      <c r="AU816" t="s">
        <v>107</v>
      </c>
      <c r="AV816" t="s">
        <v>106</v>
      </c>
      <c r="AW816" t="s">
        <v>107</v>
      </c>
      <c r="AX816" t="s">
        <v>137</v>
      </c>
      <c r="AY816" t="s">
        <v>93</v>
      </c>
      <c r="AZ816" t="s">
        <v>106</v>
      </c>
      <c r="BA816" t="s">
        <v>93</v>
      </c>
      <c r="BB816" t="s">
        <v>107</v>
      </c>
      <c r="BC816" t="s">
        <v>106</v>
      </c>
      <c r="BD816" t="s">
        <v>122</v>
      </c>
      <c r="BE816" t="s">
        <v>108</v>
      </c>
      <c r="BF816" t="s">
        <v>95</v>
      </c>
      <c r="BG816" t="s">
        <v>95</v>
      </c>
      <c r="BH816" t="s">
        <v>95</v>
      </c>
      <c r="BI816" t="s">
        <v>95</v>
      </c>
      <c r="BJ816" t="s">
        <v>96</v>
      </c>
      <c r="BK816" t="s">
        <v>96</v>
      </c>
      <c r="BL816" t="s">
        <v>96</v>
      </c>
      <c r="BM816" t="s">
        <v>120</v>
      </c>
      <c r="BN816" t="s">
        <v>120</v>
      </c>
      <c r="BO816" t="s">
        <v>95</v>
      </c>
      <c r="BP816" t="s">
        <v>95</v>
      </c>
      <c r="BQ816" t="s">
        <v>95</v>
      </c>
      <c r="BR816" t="s">
        <v>97</v>
      </c>
      <c r="BS816" t="s">
        <v>122</v>
      </c>
      <c r="BT816" t="s">
        <v>121</v>
      </c>
      <c r="BU816" t="s">
        <v>94</v>
      </c>
      <c r="BV816" t="s">
        <v>94</v>
      </c>
      <c r="BW816" t="s">
        <v>94</v>
      </c>
      <c r="BX816" t="s">
        <v>98</v>
      </c>
    </row>
    <row r="817" spans="1:77">
      <c r="A817">
        <v>813</v>
      </c>
      <c r="B817">
        <v>7</v>
      </c>
      <c r="C817" t="s">
        <v>834</v>
      </c>
      <c r="D817" t="s">
        <v>880</v>
      </c>
      <c r="E817" t="s">
        <v>101</v>
      </c>
      <c r="F817" t="s">
        <v>189</v>
      </c>
      <c r="H817" t="str">
        <f t="shared" si="12"/>
        <v>Colombia</v>
      </c>
      <c r="I817">
        <v>1995</v>
      </c>
      <c r="J817" t="s">
        <v>81</v>
      </c>
      <c r="L817" s="3">
        <v>10000000000</v>
      </c>
      <c r="M817" t="s">
        <v>103</v>
      </c>
      <c r="N817" t="s">
        <v>117</v>
      </c>
      <c r="P817">
        <v>0</v>
      </c>
      <c r="Q817">
        <v>0</v>
      </c>
      <c r="R817">
        <v>0</v>
      </c>
      <c r="S817">
        <v>5</v>
      </c>
      <c r="T817">
        <v>0</v>
      </c>
      <c r="U817">
        <v>0</v>
      </c>
      <c r="V817">
        <v>8</v>
      </c>
      <c r="W817">
        <v>0</v>
      </c>
      <c r="X817">
        <v>0</v>
      </c>
      <c r="Y817" t="s">
        <v>143</v>
      </c>
      <c r="AA817" t="s">
        <v>85</v>
      </c>
      <c r="AB817" t="s">
        <v>86</v>
      </c>
      <c r="AC817" t="s">
        <v>85</v>
      </c>
      <c r="AD817" t="s">
        <v>85</v>
      </c>
      <c r="AE817" t="s">
        <v>87</v>
      </c>
      <c r="AG817" t="s">
        <v>105</v>
      </c>
      <c r="AI817" t="s">
        <v>89</v>
      </c>
      <c r="AJ817" t="s">
        <v>89</v>
      </c>
      <c r="AK817" t="s">
        <v>90</v>
      </c>
      <c r="AL817" t="s">
        <v>90</v>
      </c>
      <c r="AN817" t="s">
        <v>92</v>
      </c>
      <c r="AO817" t="s">
        <v>92</v>
      </c>
      <c r="AP817" t="s">
        <v>92</v>
      </c>
      <c r="AQ817" t="s">
        <v>92</v>
      </c>
      <c r="AR817" t="s">
        <v>92</v>
      </c>
      <c r="AS817" t="s">
        <v>92</v>
      </c>
      <c r="AT817" t="s">
        <v>106</v>
      </c>
      <c r="AU817" t="s">
        <v>107</v>
      </c>
      <c r="AV817" t="s">
        <v>106</v>
      </c>
      <c r="AW817" t="s">
        <v>107</v>
      </c>
      <c r="AX817" t="s">
        <v>137</v>
      </c>
      <c r="AY817" t="s">
        <v>93</v>
      </c>
      <c r="AZ817" t="s">
        <v>106</v>
      </c>
      <c r="BA817" t="s">
        <v>93</v>
      </c>
      <c r="BB817" t="s">
        <v>106</v>
      </c>
      <c r="BC817" t="s">
        <v>106</v>
      </c>
      <c r="BD817" t="s">
        <v>122</v>
      </c>
      <c r="BE817" t="s">
        <v>108</v>
      </c>
      <c r="BF817" t="s">
        <v>95</v>
      </c>
      <c r="BG817" t="s">
        <v>95</v>
      </c>
      <c r="BH817" t="s">
        <v>95</v>
      </c>
      <c r="BI817" t="s">
        <v>95</v>
      </c>
      <c r="BJ817" t="s">
        <v>96</v>
      </c>
      <c r="BK817" t="s">
        <v>96</v>
      </c>
      <c r="BL817" t="s">
        <v>96</v>
      </c>
      <c r="BM817" t="s">
        <v>120</v>
      </c>
      <c r="BN817" t="s">
        <v>120</v>
      </c>
      <c r="BO817" t="s">
        <v>95</v>
      </c>
      <c r="BP817" t="s">
        <v>95</v>
      </c>
      <c r="BQ817" t="s">
        <v>95</v>
      </c>
      <c r="BR817" t="s">
        <v>97</v>
      </c>
      <c r="BS817" t="s">
        <v>122</v>
      </c>
      <c r="BT817" t="s">
        <v>121</v>
      </c>
      <c r="BU817" t="s">
        <v>94</v>
      </c>
      <c r="BV817" t="s">
        <v>94</v>
      </c>
      <c r="BW817" t="s">
        <v>94</v>
      </c>
      <c r="BX817" t="s">
        <v>98</v>
      </c>
    </row>
    <row r="818" spans="1:77">
      <c r="A818">
        <v>814</v>
      </c>
      <c r="B818">
        <v>7</v>
      </c>
      <c r="C818" t="s">
        <v>727</v>
      </c>
      <c r="D818" t="s">
        <v>272</v>
      </c>
      <c r="E818" t="s">
        <v>79</v>
      </c>
      <c r="F818" t="s">
        <v>239</v>
      </c>
      <c r="H818" t="str">
        <f t="shared" si="12"/>
        <v>México</v>
      </c>
      <c r="I818">
        <v>1997</v>
      </c>
      <c r="J818" t="s">
        <v>81</v>
      </c>
      <c r="L818" s="3" t="s">
        <v>85</v>
      </c>
      <c r="M818" t="s">
        <v>103</v>
      </c>
      <c r="N818" t="s">
        <v>104</v>
      </c>
      <c r="P818" t="s">
        <v>759</v>
      </c>
      <c r="Q818">
        <v>0</v>
      </c>
      <c r="R818" t="s">
        <v>963</v>
      </c>
      <c r="S818" t="s">
        <v>759</v>
      </c>
      <c r="T818">
        <v>0</v>
      </c>
      <c r="U818" t="s">
        <v>760</v>
      </c>
      <c r="V818" t="s">
        <v>193</v>
      </c>
      <c r="W818">
        <v>0</v>
      </c>
      <c r="X818" t="s">
        <v>192</v>
      </c>
      <c r="Y818" t="s">
        <v>275</v>
      </c>
      <c r="AA818" s="1">
        <v>60000000000</v>
      </c>
      <c r="AB818" t="s">
        <v>253</v>
      </c>
      <c r="AC818" s="1">
        <v>50000000000</v>
      </c>
      <c r="AD818" t="s">
        <v>85</v>
      </c>
      <c r="AE818" t="s">
        <v>87</v>
      </c>
      <c r="AG818" t="s">
        <v>211</v>
      </c>
      <c r="AI818" t="s">
        <v>89</v>
      </c>
      <c r="AJ818" t="s">
        <v>89</v>
      </c>
      <c r="AK818" t="s">
        <v>90</v>
      </c>
      <c r="AL818" t="s">
        <v>90</v>
      </c>
      <c r="AN818" t="s">
        <v>92</v>
      </c>
      <c r="AO818" t="s">
        <v>92</v>
      </c>
      <c r="AP818" t="s">
        <v>92</v>
      </c>
      <c r="AQ818" t="s">
        <v>92</v>
      </c>
      <c r="AR818" t="s">
        <v>92</v>
      </c>
      <c r="AS818" t="s">
        <v>92</v>
      </c>
      <c r="AT818" t="s">
        <v>107</v>
      </c>
      <c r="AU818" t="s">
        <v>107</v>
      </c>
      <c r="AV818" t="s">
        <v>107</v>
      </c>
      <c r="AW818" t="s">
        <v>107</v>
      </c>
      <c r="AX818" t="s">
        <v>107</v>
      </c>
      <c r="AY818" t="s">
        <v>107</v>
      </c>
      <c r="AZ818" t="s">
        <v>107</v>
      </c>
      <c r="BA818" t="s">
        <v>107</v>
      </c>
      <c r="BB818" t="s">
        <v>107</v>
      </c>
      <c r="BC818" t="s">
        <v>107</v>
      </c>
      <c r="BD818" t="s">
        <v>121</v>
      </c>
      <c r="BE818" t="s">
        <v>109</v>
      </c>
      <c r="BF818" t="s">
        <v>95</v>
      </c>
      <c r="BG818" t="s">
        <v>108</v>
      </c>
      <c r="BH818" t="s">
        <v>95</v>
      </c>
      <c r="BI818" t="s">
        <v>108</v>
      </c>
      <c r="BJ818" t="s">
        <v>96</v>
      </c>
      <c r="BK818" t="s">
        <v>96</v>
      </c>
      <c r="BL818" t="s">
        <v>96</v>
      </c>
      <c r="BM818" t="s">
        <v>96</v>
      </c>
      <c r="BN818" t="s">
        <v>96</v>
      </c>
      <c r="BO818" t="s">
        <v>95</v>
      </c>
      <c r="BP818" t="s">
        <v>108</v>
      </c>
      <c r="BQ818" t="s">
        <v>108</v>
      </c>
      <c r="BR818" t="s">
        <v>111</v>
      </c>
      <c r="BS818" t="s">
        <v>121</v>
      </c>
      <c r="BT818" t="s">
        <v>121</v>
      </c>
      <c r="BU818" t="s">
        <v>121</v>
      </c>
      <c r="BV818" t="s">
        <v>121</v>
      </c>
      <c r="BW818" t="s">
        <v>121</v>
      </c>
      <c r="BX818" t="s">
        <v>98</v>
      </c>
      <c r="BY818" t="s">
        <v>1458</v>
      </c>
    </row>
    <row r="819" spans="1:77">
      <c r="A819">
        <v>815</v>
      </c>
      <c r="B819">
        <v>7</v>
      </c>
      <c r="C819" t="s">
        <v>552</v>
      </c>
      <c r="D819" t="s">
        <v>281</v>
      </c>
      <c r="E819" t="s">
        <v>101</v>
      </c>
      <c r="F819" t="s">
        <v>115</v>
      </c>
      <c r="G819" t="s">
        <v>1227</v>
      </c>
      <c r="H819" t="str">
        <f t="shared" si="12"/>
        <v>Bélgica</v>
      </c>
      <c r="I819">
        <v>1994</v>
      </c>
      <c r="J819" t="s">
        <v>131</v>
      </c>
      <c r="L819" s="3" t="s">
        <v>85</v>
      </c>
      <c r="M819" t="s">
        <v>103</v>
      </c>
      <c r="N819" t="s">
        <v>83</v>
      </c>
      <c r="P819">
        <v>0</v>
      </c>
      <c r="Q819">
        <v>0</v>
      </c>
      <c r="R819">
        <v>0</v>
      </c>
      <c r="S819">
        <v>0</v>
      </c>
      <c r="T819">
        <v>0</v>
      </c>
      <c r="U819">
        <v>0</v>
      </c>
      <c r="V819">
        <v>0</v>
      </c>
      <c r="W819">
        <v>0</v>
      </c>
      <c r="X819">
        <v>12</v>
      </c>
      <c r="Y819" t="s">
        <v>143</v>
      </c>
      <c r="AA819" t="s">
        <v>85</v>
      </c>
      <c r="AB819" t="s">
        <v>86</v>
      </c>
      <c r="AC819" t="s">
        <v>85</v>
      </c>
      <c r="AD819" t="s">
        <v>85</v>
      </c>
      <c r="AE819" t="s">
        <v>87</v>
      </c>
      <c r="AG819" t="s">
        <v>88</v>
      </c>
      <c r="AI819" t="s">
        <v>89</v>
      </c>
      <c r="AJ819" t="s">
        <v>89</v>
      </c>
      <c r="AK819" t="s">
        <v>89</v>
      </c>
      <c r="AL819" t="s">
        <v>90</v>
      </c>
      <c r="AN819" t="s">
        <v>92</v>
      </c>
      <c r="AO819" t="s">
        <v>92</v>
      </c>
      <c r="AP819" t="s">
        <v>172</v>
      </c>
      <c r="AQ819" t="s">
        <v>172</v>
      </c>
      <c r="AR819" t="s">
        <v>172</v>
      </c>
      <c r="AS819" t="s">
        <v>92</v>
      </c>
      <c r="AT819" t="s">
        <v>107</v>
      </c>
      <c r="AU819" t="s">
        <v>107</v>
      </c>
      <c r="AV819" t="s">
        <v>106</v>
      </c>
      <c r="AW819" t="s">
        <v>106</v>
      </c>
      <c r="AX819" t="s">
        <v>106</v>
      </c>
      <c r="AY819" t="s">
        <v>107</v>
      </c>
      <c r="AZ819" t="s">
        <v>106</v>
      </c>
      <c r="BA819" t="s">
        <v>106</v>
      </c>
      <c r="BB819" t="s">
        <v>107</v>
      </c>
      <c r="BC819" t="s">
        <v>106</v>
      </c>
      <c r="BD819" t="s">
        <v>119</v>
      </c>
      <c r="BE819" t="s">
        <v>108</v>
      </c>
      <c r="BF819" t="s">
        <v>95</v>
      </c>
      <c r="BG819" t="s">
        <v>95</v>
      </c>
      <c r="BH819" t="s">
        <v>95</v>
      </c>
      <c r="BI819" t="s">
        <v>95</v>
      </c>
      <c r="BJ819" t="s">
        <v>96</v>
      </c>
      <c r="BK819" t="s">
        <v>96</v>
      </c>
      <c r="BL819" t="s">
        <v>96</v>
      </c>
      <c r="BM819" t="s">
        <v>96</v>
      </c>
      <c r="BN819" t="s">
        <v>96</v>
      </c>
      <c r="BO819" t="s">
        <v>95</v>
      </c>
      <c r="BP819" t="s">
        <v>95</v>
      </c>
      <c r="BQ819" t="s">
        <v>95</v>
      </c>
      <c r="BR819" t="s">
        <v>254</v>
      </c>
      <c r="BS819" t="s">
        <v>94</v>
      </c>
      <c r="BT819" t="s">
        <v>94</v>
      </c>
      <c r="BU819" t="s">
        <v>94</v>
      </c>
      <c r="BV819" t="s">
        <v>94</v>
      </c>
      <c r="BW819" t="s">
        <v>94</v>
      </c>
      <c r="BX819" t="s">
        <v>98</v>
      </c>
    </row>
    <row r="820" spans="1:77">
      <c r="A820">
        <v>816</v>
      </c>
      <c r="B820">
        <v>7</v>
      </c>
      <c r="C820" t="s">
        <v>197</v>
      </c>
      <c r="D820" t="s">
        <v>903</v>
      </c>
      <c r="E820" t="s">
        <v>101</v>
      </c>
      <c r="F820" t="s">
        <v>239</v>
      </c>
      <c r="H820" t="str">
        <f t="shared" si="12"/>
        <v>México</v>
      </c>
      <c r="I820">
        <v>1997</v>
      </c>
      <c r="J820" t="s">
        <v>81</v>
      </c>
      <c r="L820" s="3" t="s">
        <v>85</v>
      </c>
      <c r="M820" t="s">
        <v>82</v>
      </c>
      <c r="N820" t="s">
        <v>104</v>
      </c>
      <c r="P820">
        <v>0</v>
      </c>
      <c r="Q820">
        <v>0</v>
      </c>
      <c r="R820">
        <v>0</v>
      </c>
      <c r="S820">
        <v>0</v>
      </c>
      <c r="T820">
        <v>0</v>
      </c>
      <c r="U820">
        <v>0</v>
      </c>
      <c r="V820">
        <v>0</v>
      </c>
      <c r="W820">
        <v>0</v>
      </c>
      <c r="X820">
        <v>0</v>
      </c>
      <c r="Y820" t="s">
        <v>84</v>
      </c>
      <c r="AA820" t="s">
        <v>85</v>
      </c>
      <c r="AB820" t="s">
        <v>86</v>
      </c>
      <c r="AC820" t="s">
        <v>85</v>
      </c>
      <c r="AD820" t="s">
        <v>85</v>
      </c>
      <c r="AE820" t="s">
        <v>87</v>
      </c>
      <c r="AG820" t="s">
        <v>136</v>
      </c>
      <c r="AH820" s="1">
        <v>30000000000</v>
      </c>
      <c r="AI820" t="s">
        <v>89</v>
      </c>
      <c r="AJ820" t="s">
        <v>89</v>
      </c>
      <c r="AK820" t="s">
        <v>89</v>
      </c>
      <c r="AL820" t="s">
        <v>90</v>
      </c>
      <c r="AN820" t="s">
        <v>172</v>
      </c>
      <c r="AO820" t="s">
        <v>172</v>
      </c>
      <c r="AP820" t="s">
        <v>172</v>
      </c>
      <c r="AQ820" t="s">
        <v>172</v>
      </c>
      <c r="AR820" t="s">
        <v>172</v>
      </c>
      <c r="AS820" t="s">
        <v>172</v>
      </c>
      <c r="AT820" t="s">
        <v>106</v>
      </c>
      <c r="AU820" t="s">
        <v>106</v>
      </c>
      <c r="AV820" t="s">
        <v>106</v>
      </c>
      <c r="AW820" t="s">
        <v>106</v>
      </c>
      <c r="AX820" t="s">
        <v>106</v>
      </c>
      <c r="AY820" t="s">
        <v>106</v>
      </c>
      <c r="AZ820" t="s">
        <v>106</v>
      </c>
      <c r="BA820" t="s">
        <v>106</v>
      </c>
      <c r="BB820" t="s">
        <v>106</v>
      </c>
      <c r="BC820" t="s">
        <v>106</v>
      </c>
      <c r="BD820" t="s">
        <v>122</v>
      </c>
      <c r="BE820" t="s">
        <v>109</v>
      </c>
      <c r="BF820" t="s">
        <v>109</v>
      </c>
      <c r="BG820" t="s">
        <v>109</v>
      </c>
      <c r="BH820" t="s">
        <v>108</v>
      </c>
      <c r="BI820" t="s">
        <v>108</v>
      </c>
      <c r="BJ820" t="s">
        <v>96</v>
      </c>
      <c r="BK820" t="s">
        <v>96</v>
      </c>
      <c r="BL820" t="s">
        <v>96</v>
      </c>
      <c r="BM820" t="s">
        <v>96</v>
      </c>
      <c r="BN820" t="s">
        <v>96</v>
      </c>
      <c r="BO820" t="s">
        <v>108</v>
      </c>
      <c r="BP820" t="s">
        <v>108</v>
      </c>
      <c r="BQ820" t="s">
        <v>108</v>
      </c>
      <c r="BR820" t="s">
        <v>111</v>
      </c>
      <c r="BS820" t="s">
        <v>121</v>
      </c>
      <c r="BT820" t="s">
        <v>121</v>
      </c>
      <c r="BU820" t="s">
        <v>121</v>
      </c>
      <c r="BV820" t="s">
        <v>121</v>
      </c>
      <c r="BW820" t="s">
        <v>121</v>
      </c>
      <c r="BX820" t="s">
        <v>98</v>
      </c>
    </row>
    <row r="821" spans="1:77">
      <c r="A821">
        <v>817</v>
      </c>
      <c r="B821">
        <v>7</v>
      </c>
      <c r="C821" t="s">
        <v>497</v>
      </c>
      <c r="D821" t="s">
        <v>697</v>
      </c>
      <c r="E821" t="s">
        <v>101</v>
      </c>
      <c r="F821" t="s">
        <v>239</v>
      </c>
      <c r="H821" t="str">
        <f t="shared" si="12"/>
        <v>México</v>
      </c>
      <c r="I821">
        <v>1996</v>
      </c>
      <c r="J821" t="s">
        <v>81</v>
      </c>
      <c r="L821" s="3" t="s">
        <v>85</v>
      </c>
      <c r="M821" t="s">
        <v>82</v>
      </c>
      <c r="N821" t="s">
        <v>104</v>
      </c>
      <c r="P821">
        <v>0</v>
      </c>
      <c r="Q821">
        <v>0</v>
      </c>
      <c r="R821">
        <v>0</v>
      </c>
      <c r="S821">
        <v>0</v>
      </c>
      <c r="T821">
        <v>0</v>
      </c>
      <c r="U821">
        <v>0</v>
      </c>
      <c r="V821">
        <v>0</v>
      </c>
      <c r="W821">
        <v>0</v>
      </c>
      <c r="X821">
        <v>0</v>
      </c>
      <c r="Y821" t="s">
        <v>301</v>
      </c>
      <c r="AA821" t="s">
        <v>85</v>
      </c>
      <c r="AB821" t="s">
        <v>86</v>
      </c>
      <c r="AC821" t="s">
        <v>85</v>
      </c>
      <c r="AD821" t="s">
        <v>85</v>
      </c>
      <c r="AE821" t="s">
        <v>87</v>
      </c>
      <c r="AG821" t="s">
        <v>136</v>
      </c>
      <c r="AH821" s="1">
        <v>30000000000</v>
      </c>
      <c r="AI821" t="s">
        <v>89</v>
      </c>
      <c r="AJ821" t="s">
        <v>89</v>
      </c>
      <c r="AK821" t="s">
        <v>90</v>
      </c>
      <c r="AL821" t="s">
        <v>89</v>
      </c>
      <c r="AN821" t="s">
        <v>92</v>
      </c>
      <c r="AO821" t="s">
        <v>92</v>
      </c>
      <c r="AP821" t="s">
        <v>92</v>
      </c>
      <c r="AQ821" t="s">
        <v>172</v>
      </c>
      <c r="AR821" t="s">
        <v>172</v>
      </c>
      <c r="AS821" t="s">
        <v>92</v>
      </c>
      <c r="AT821" t="s">
        <v>107</v>
      </c>
      <c r="AU821" t="s">
        <v>93</v>
      </c>
      <c r="AV821" t="s">
        <v>107</v>
      </c>
      <c r="AW821" t="s">
        <v>106</v>
      </c>
      <c r="AX821" t="s">
        <v>107</v>
      </c>
      <c r="AY821" t="s">
        <v>107</v>
      </c>
      <c r="AZ821" t="s">
        <v>107</v>
      </c>
      <c r="BA821" t="s">
        <v>107</v>
      </c>
      <c r="BB821" t="s">
        <v>93</v>
      </c>
      <c r="BC821" t="s">
        <v>106</v>
      </c>
      <c r="BD821" t="s">
        <v>122</v>
      </c>
      <c r="BE821" t="s">
        <v>148</v>
      </c>
      <c r="BF821" t="s">
        <v>108</v>
      </c>
      <c r="BG821" t="s">
        <v>108</v>
      </c>
      <c r="BH821" t="s">
        <v>95</v>
      </c>
      <c r="BI821" t="s">
        <v>95</v>
      </c>
      <c r="BJ821" t="s">
        <v>110</v>
      </c>
      <c r="BK821" t="s">
        <v>110</v>
      </c>
      <c r="BL821" t="s">
        <v>110</v>
      </c>
      <c r="BM821" t="s">
        <v>96</v>
      </c>
      <c r="BN821" t="s">
        <v>110</v>
      </c>
      <c r="BO821" t="s">
        <v>108</v>
      </c>
      <c r="BP821" t="s">
        <v>108</v>
      </c>
      <c r="BQ821" t="s">
        <v>95</v>
      </c>
      <c r="BR821" t="s">
        <v>111</v>
      </c>
      <c r="BS821" t="s">
        <v>119</v>
      </c>
      <c r="BT821" t="s">
        <v>180</v>
      </c>
      <c r="BU821" t="s">
        <v>119</v>
      </c>
      <c r="BV821" t="s">
        <v>119</v>
      </c>
      <c r="BW821" t="s">
        <v>180</v>
      </c>
      <c r="BX821" t="s">
        <v>98</v>
      </c>
    </row>
    <row r="822" spans="1:77">
      <c r="A822">
        <v>818</v>
      </c>
      <c r="B822">
        <v>7</v>
      </c>
      <c r="C822" t="s">
        <v>404</v>
      </c>
      <c r="D822" t="s">
        <v>846</v>
      </c>
      <c r="E822" t="s">
        <v>101</v>
      </c>
      <c r="F822" t="s">
        <v>175</v>
      </c>
      <c r="H822" t="str">
        <f t="shared" si="12"/>
        <v>Chile</v>
      </c>
      <c r="I822">
        <v>1976</v>
      </c>
      <c r="J822" t="s">
        <v>131</v>
      </c>
      <c r="L822" s="3">
        <v>20000000000</v>
      </c>
      <c r="M822" t="s">
        <v>141</v>
      </c>
      <c r="N822" t="s">
        <v>115</v>
      </c>
      <c r="O822" t="s">
        <v>1459</v>
      </c>
      <c r="P822">
        <v>0</v>
      </c>
      <c r="Q822">
        <v>0</v>
      </c>
      <c r="R822">
        <v>0</v>
      </c>
      <c r="S822">
        <v>0</v>
      </c>
      <c r="T822">
        <v>0</v>
      </c>
      <c r="U822">
        <v>0</v>
      </c>
      <c r="V822">
        <v>0</v>
      </c>
      <c r="W822">
        <v>0</v>
      </c>
      <c r="X822">
        <v>0</v>
      </c>
      <c r="Y822" t="s">
        <v>143</v>
      </c>
      <c r="AA822" t="s">
        <v>85</v>
      </c>
      <c r="AB822" t="s">
        <v>170</v>
      </c>
      <c r="AC822" t="s">
        <v>85</v>
      </c>
      <c r="AD822" t="s">
        <v>85</v>
      </c>
      <c r="AE822" t="s">
        <v>87</v>
      </c>
      <c r="AG822" t="s">
        <v>184</v>
      </c>
      <c r="AI822" t="s">
        <v>89</v>
      </c>
      <c r="AJ822" t="s">
        <v>89</v>
      </c>
      <c r="AK822" t="s">
        <v>89</v>
      </c>
      <c r="AL822" t="s">
        <v>89</v>
      </c>
      <c r="AM822" t="s">
        <v>221</v>
      </c>
      <c r="AN822" t="s">
        <v>92</v>
      </c>
      <c r="AO822" t="s">
        <v>92</v>
      </c>
      <c r="AP822" t="s">
        <v>179</v>
      </c>
      <c r="AQ822" t="s">
        <v>441</v>
      </c>
      <c r="AR822" t="s">
        <v>441</v>
      </c>
      <c r="AS822" t="s">
        <v>179</v>
      </c>
      <c r="AT822" t="s">
        <v>93</v>
      </c>
      <c r="AU822" t="s">
        <v>106</v>
      </c>
      <c r="AV822" t="s">
        <v>107</v>
      </c>
      <c r="AW822" t="s">
        <v>107</v>
      </c>
      <c r="AX822" t="s">
        <v>107</v>
      </c>
      <c r="AY822" t="s">
        <v>93</v>
      </c>
      <c r="AZ822" t="s">
        <v>107</v>
      </c>
      <c r="BA822" t="s">
        <v>93</v>
      </c>
      <c r="BB822" t="s">
        <v>107</v>
      </c>
      <c r="BC822" t="s">
        <v>107</v>
      </c>
      <c r="BD822" t="s">
        <v>94</v>
      </c>
      <c r="BE822" t="s">
        <v>108</v>
      </c>
      <c r="BF822" t="s">
        <v>95</v>
      </c>
      <c r="BG822" t="s">
        <v>108</v>
      </c>
      <c r="BH822" t="s">
        <v>95</v>
      </c>
      <c r="BI822" t="s">
        <v>95</v>
      </c>
      <c r="BJ822" t="s">
        <v>96</v>
      </c>
      <c r="BK822" t="s">
        <v>96</v>
      </c>
      <c r="BL822" t="s">
        <v>96</v>
      </c>
      <c r="BM822" t="s">
        <v>120</v>
      </c>
      <c r="BN822" t="s">
        <v>120</v>
      </c>
      <c r="BO822" t="s">
        <v>148</v>
      </c>
      <c r="BP822" t="s">
        <v>95</v>
      </c>
      <c r="BQ822" t="s">
        <v>95</v>
      </c>
      <c r="BR822" t="s">
        <v>97</v>
      </c>
      <c r="BS822" t="s">
        <v>94</v>
      </c>
      <c r="BT822" t="s">
        <v>121</v>
      </c>
      <c r="BU822" t="s">
        <v>121</v>
      </c>
      <c r="BV822" t="s">
        <v>94</v>
      </c>
      <c r="BW822" t="s">
        <v>121</v>
      </c>
      <c r="BX822" t="s">
        <v>98</v>
      </c>
    </row>
    <row r="823" spans="1:77">
      <c r="A823">
        <v>819</v>
      </c>
      <c r="B823">
        <v>7</v>
      </c>
      <c r="C823" t="s">
        <v>280</v>
      </c>
      <c r="D823" t="s">
        <v>1386</v>
      </c>
      <c r="E823" t="s">
        <v>101</v>
      </c>
      <c r="F823" t="s">
        <v>239</v>
      </c>
      <c r="H823" t="str">
        <f t="shared" si="12"/>
        <v>México</v>
      </c>
      <c r="I823">
        <v>1989</v>
      </c>
      <c r="J823" t="s">
        <v>81</v>
      </c>
      <c r="L823" s="3" t="s">
        <v>85</v>
      </c>
      <c r="M823" t="s">
        <v>141</v>
      </c>
      <c r="N823" t="s">
        <v>104</v>
      </c>
      <c r="P823">
        <v>0</v>
      </c>
      <c r="Q823">
        <v>0</v>
      </c>
      <c r="R823">
        <v>0</v>
      </c>
      <c r="S823">
        <v>0</v>
      </c>
      <c r="T823">
        <v>0</v>
      </c>
      <c r="U823">
        <v>0</v>
      </c>
      <c r="V823">
        <v>0</v>
      </c>
      <c r="W823">
        <v>0</v>
      </c>
      <c r="X823">
        <v>0</v>
      </c>
      <c r="Y823" t="s">
        <v>143</v>
      </c>
      <c r="AA823" t="s">
        <v>85</v>
      </c>
      <c r="AB823" t="s">
        <v>86</v>
      </c>
      <c r="AC823" t="s">
        <v>85</v>
      </c>
      <c r="AD823" t="s">
        <v>85</v>
      </c>
      <c r="AE823" t="s">
        <v>87</v>
      </c>
      <c r="AG823" t="s">
        <v>523</v>
      </c>
      <c r="AI823" t="s">
        <v>89</v>
      </c>
      <c r="AJ823" t="s">
        <v>89</v>
      </c>
      <c r="AK823" t="s">
        <v>90</v>
      </c>
      <c r="AL823" t="s">
        <v>90</v>
      </c>
      <c r="AN823" t="s">
        <v>92</v>
      </c>
      <c r="AO823" t="s">
        <v>172</v>
      </c>
      <c r="AP823" t="s">
        <v>92</v>
      </c>
      <c r="AQ823" t="s">
        <v>92</v>
      </c>
      <c r="AR823" t="s">
        <v>92</v>
      </c>
      <c r="AS823" t="s">
        <v>179</v>
      </c>
      <c r="AT823" t="s">
        <v>106</v>
      </c>
      <c r="AU823" t="s">
        <v>106</v>
      </c>
      <c r="AV823" t="s">
        <v>106</v>
      </c>
      <c r="AW823" t="s">
        <v>106</v>
      </c>
      <c r="AX823" t="s">
        <v>106</v>
      </c>
      <c r="AY823" t="s">
        <v>106</v>
      </c>
      <c r="AZ823" t="s">
        <v>106</v>
      </c>
      <c r="BA823" t="s">
        <v>106</v>
      </c>
      <c r="BB823" t="s">
        <v>106</v>
      </c>
      <c r="BC823" t="s">
        <v>106</v>
      </c>
      <c r="BD823" t="s">
        <v>122</v>
      </c>
      <c r="BE823" t="s">
        <v>148</v>
      </c>
      <c r="BF823" t="s">
        <v>95</v>
      </c>
      <c r="BG823" t="s">
        <v>108</v>
      </c>
      <c r="BH823" t="s">
        <v>95</v>
      </c>
      <c r="BI823" t="s">
        <v>108</v>
      </c>
      <c r="BJ823" t="s">
        <v>96</v>
      </c>
      <c r="BK823" t="s">
        <v>96</v>
      </c>
      <c r="BL823" t="s">
        <v>96</v>
      </c>
      <c r="BM823" t="s">
        <v>96</v>
      </c>
      <c r="BN823" t="s">
        <v>96</v>
      </c>
      <c r="BO823" t="s">
        <v>108</v>
      </c>
      <c r="BP823" t="s">
        <v>95</v>
      </c>
      <c r="BQ823" t="s">
        <v>95</v>
      </c>
      <c r="BR823" t="s">
        <v>111</v>
      </c>
      <c r="BS823" t="s">
        <v>94</v>
      </c>
      <c r="BT823" t="s">
        <v>122</v>
      </c>
      <c r="BU823" t="s">
        <v>121</v>
      </c>
      <c r="BV823" t="s">
        <v>94</v>
      </c>
      <c r="BW823" t="s">
        <v>94</v>
      </c>
      <c r="BX823" t="s">
        <v>89</v>
      </c>
    </row>
    <row r="824" spans="1:77">
      <c r="A824">
        <v>820</v>
      </c>
      <c r="B824">
        <v>0</v>
      </c>
      <c r="E824" t="s">
        <v>167</v>
      </c>
      <c r="H824" t="str">
        <f t="shared" si="12"/>
        <v>España</v>
      </c>
      <c r="AI824" t="s">
        <v>167</v>
      </c>
      <c r="AJ824" t="s">
        <v>167</v>
      </c>
      <c r="AK824" t="s">
        <v>167</v>
      </c>
      <c r="AL824" t="s">
        <v>167</v>
      </c>
    </row>
    <row r="825" spans="1:77">
      <c r="A825">
        <v>821</v>
      </c>
      <c r="B825">
        <v>0</v>
      </c>
      <c r="E825" t="s">
        <v>167</v>
      </c>
      <c r="H825" t="str">
        <f t="shared" si="12"/>
        <v>España</v>
      </c>
      <c r="AI825" t="s">
        <v>167</v>
      </c>
      <c r="AJ825" t="s">
        <v>167</v>
      </c>
      <c r="AK825" t="s">
        <v>167</v>
      </c>
      <c r="AL825" t="s">
        <v>167</v>
      </c>
    </row>
    <row r="826" spans="1:77">
      <c r="A826">
        <v>822</v>
      </c>
      <c r="B826">
        <v>7</v>
      </c>
      <c r="C826" t="s">
        <v>811</v>
      </c>
      <c r="D826" t="s">
        <v>317</v>
      </c>
      <c r="E826" t="s">
        <v>79</v>
      </c>
      <c r="F826" t="s">
        <v>115</v>
      </c>
      <c r="G826" t="s">
        <v>1460</v>
      </c>
      <c r="H826" t="str">
        <f t="shared" si="12"/>
        <v>Canada</v>
      </c>
      <c r="I826">
        <v>1971</v>
      </c>
      <c r="J826" t="s">
        <v>131</v>
      </c>
      <c r="L826" s="3">
        <v>20000000000</v>
      </c>
      <c r="M826" t="s">
        <v>141</v>
      </c>
      <c r="N826" t="s">
        <v>115</v>
      </c>
      <c r="O826" t="s">
        <v>1461</v>
      </c>
      <c r="P826">
        <v>60</v>
      </c>
      <c r="Q826">
        <v>80</v>
      </c>
      <c r="R826">
        <v>280</v>
      </c>
      <c r="S826">
        <v>6</v>
      </c>
      <c r="T826">
        <v>20</v>
      </c>
      <c r="U826">
        <v>48</v>
      </c>
      <c r="V826">
        <v>0</v>
      </c>
      <c r="W826">
        <v>12</v>
      </c>
      <c r="X826">
        <v>33</v>
      </c>
      <c r="Y826" t="s">
        <v>115</v>
      </c>
      <c r="Z826" t="s">
        <v>1462</v>
      </c>
      <c r="AA826" s="1">
        <v>60000000000</v>
      </c>
      <c r="AB826" t="s">
        <v>170</v>
      </c>
      <c r="AC826" s="1">
        <v>60000000000</v>
      </c>
      <c r="AD826" s="1">
        <v>60000000000</v>
      </c>
      <c r="AE826" t="s">
        <v>171</v>
      </c>
      <c r="AG826" t="s">
        <v>105</v>
      </c>
      <c r="AI826" t="s">
        <v>89</v>
      </c>
      <c r="AJ826" t="s">
        <v>89</v>
      </c>
      <c r="AK826" t="s">
        <v>89</v>
      </c>
      <c r="AL826" t="s">
        <v>90</v>
      </c>
      <c r="AM826" t="s">
        <v>1463</v>
      </c>
      <c r="AN826" t="s">
        <v>91</v>
      </c>
      <c r="AO826" t="s">
        <v>91</v>
      </c>
      <c r="AP826" t="s">
        <v>91</v>
      </c>
      <c r="AQ826" t="s">
        <v>91</v>
      </c>
      <c r="AR826" t="s">
        <v>91</v>
      </c>
      <c r="AS826" t="s">
        <v>91</v>
      </c>
      <c r="AT826" t="s">
        <v>137</v>
      </c>
      <c r="AU826" t="s">
        <v>137</v>
      </c>
      <c r="AV826" t="s">
        <v>137</v>
      </c>
      <c r="AW826" t="s">
        <v>137</v>
      </c>
      <c r="AX826" t="s">
        <v>137</v>
      </c>
      <c r="AY826" t="s">
        <v>137</v>
      </c>
      <c r="AZ826" t="s">
        <v>137</v>
      </c>
      <c r="BA826" t="s">
        <v>137</v>
      </c>
      <c r="BB826" t="s">
        <v>137</v>
      </c>
      <c r="BC826" t="s">
        <v>137</v>
      </c>
      <c r="BD826" t="s">
        <v>94</v>
      </c>
      <c r="BE826" t="s">
        <v>95</v>
      </c>
      <c r="BF826" t="s">
        <v>95</v>
      </c>
      <c r="BG826" t="s">
        <v>95</v>
      </c>
      <c r="BH826" t="s">
        <v>95</v>
      </c>
      <c r="BI826" t="s">
        <v>95</v>
      </c>
      <c r="BJ826" t="s">
        <v>96</v>
      </c>
      <c r="BK826" t="s">
        <v>120</v>
      </c>
      <c r="BL826" t="s">
        <v>120</v>
      </c>
      <c r="BM826" t="s">
        <v>120</v>
      </c>
      <c r="BN826" t="s">
        <v>120</v>
      </c>
      <c r="BO826" t="s">
        <v>95</v>
      </c>
      <c r="BP826" t="s">
        <v>95</v>
      </c>
      <c r="BQ826" t="s">
        <v>95</v>
      </c>
      <c r="BR826" t="s">
        <v>111</v>
      </c>
      <c r="BS826" t="s">
        <v>94</v>
      </c>
      <c r="BT826" t="s">
        <v>94</v>
      </c>
      <c r="BU826" t="s">
        <v>94</v>
      </c>
      <c r="BV826" t="s">
        <v>94</v>
      </c>
      <c r="BW826" t="s">
        <v>94</v>
      </c>
      <c r="BX826" t="s">
        <v>98</v>
      </c>
      <c r="BY826" t="s">
        <v>1464</v>
      </c>
    </row>
    <row r="827" spans="1:77">
      <c r="A827" t="s">
        <v>1465</v>
      </c>
      <c r="B827" t="s">
        <v>1466</v>
      </c>
      <c r="H827" t="str">
        <f t="shared" si="12"/>
        <v>España</v>
      </c>
    </row>
    <row r="828" spans="1:77">
      <c r="A828" t="s">
        <v>1467</v>
      </c>
      <c r="H828" t="str">
        <f t="shared" si="12"/>
        <v>España</v>
      </c>
    </row>
    <row r="829" spans="1:77">
      <c r="A829">
        <v>823</v>
      </c>
      <c r="B829">
        <v>7</v>
      </c>
      <c r="C829" t="s">
        <v>605</v>
      </c>
      <c r="D829" t="s">
        <v>151</v>
      </c>
      <c r="E829" t="s">
        <v>101</v>
      </c>
      <c r="F829" t="s">
        <v>225</v>
      </c>
      <c r="H829" t="str">
        <f t="shared" si="12"/>
        <v>Ecuador</v>
      </c>
      <c r="I829">
        <v>1982</v>
      </c>
      <c r="J829" t="s">
        <v>81</v>
      </c>
      <c r="L829" s="3">
        <v>20000000000</v>
      </c>
      <c r="M829" t="s">
        <v>103</v>
      </c>
      <c r="N829" t="s">
        <v>83</v>
      </c>
      <c r="P829">
        <v>0</v>
      </c>
      <c r="Q829">
        <v>0</v>
      </c>
      <c r="R829">
        <v>2</v>
      </c>
      <c r="S829">
        <v>0</v>
      </c>
      <c r="T829">
        <v>0</v>
      </c>
      <c r="U829">
        <v>8</v>
      </c>
      <c r="V829">
        <v>0</v>
      </c>
      <c r="W829">
        <v>0</v>
      </c>
      <c r="X829">
        <v>0</v>
      </c>
      <c r="Y829" t="s">
        <v>84</v>
      </c>
      <c r="AA829" t="s">
        <v>85</v>
      </c>
      <c r="AB829" t="s">
        <v>86</v>
      </c>
      <c r="AC829" t="s">
        <v>85</v>
      </c>
      <c r="AD829" t="s">
        <v>85</v>
      </c>
      <c r="AE829" t="s">
        <v>87</v>
      </c>
      <c r="AG829" t="s">
        <v>105</v>
      </c>
      <c r="AI829" t="s">
        <v>89</v>
      </c>
      <c r="AJ829" t="s">
        <v>89</v>
      </c>
      <c r="AK829" t="s">
        <v>90</v>
      </c>
      <c r="AL829" t="s">
        <v>90</v>
      </c>
      <c r="AN829" t="s">
        <v>92</v>
      </c>
      <c r="AO829" t="s">
        <v>172</v>
      </c>
      <c r="AP829" t="s">
        <v>92</v>
      </c>
      <c r="AQ829" t="s">
        <v>92</v>
      </c>
      <c r="AR829" t="s">
        <v>92</v>
      </c>
      <c r="AS829" t="s">
        <v>172</v>
      </c>
      <c r="AT829" t="s">
        <v>118</v>
      </c>
      <c r="AU829" t="s">
        <v>118</v>
      </c>
      <c r="AV829" t="s">
        <v>106</v>
      </c>
      <c r="AW829" t="s">
        <v>106</v>
      </c>
      <c r="AX829" t="s">
        <v>106</v>
      </c>
      <c r="AY829" t="s">
        <v>93</v>
      </c>
      <c r="AZ829" t="s">
        <v>93</v>
      </c>
      <c r="BA829" t="s">
        <v>93</v>
      </c>
      <c r="BB829" t="s">
        <v>93</v>
      </c>
      <c r="BC829" t="s">
        <v>93</v>
      </c>
      <c r="BD829" t="s">
        <v>122</v>
      </c>
      <c r="BE829" t="s">
        <v>148</v>
      </c>
      <c r="BF829" t="s">
        <v>108</v>
      </c>
      <c r="BG829" t="s">
        <v>148</v>
      </c>
      <c r="BH829" t="s">
        <v>108</v>
      </c>
      <c r="BI829" t="s">
        <v>148</v>
      </c>
      <c r="BJ829" t="s">
        <v>96</v>
      </c>
      <c r="BK829" t="s">
        <v>96</v>
      </c>
      <c r="BL829" t="s">
        <v>96</v>
      </c>
      <c r="BM829" t="s">
        <v>96</v>
      </c>
      <c r="BN829" t="s">
        <v>96</v>
      </c>
      <c r="BO829" t="s">
        <v>108</v>
      </c>
      <c r="BP829" t="s">
        <v>95</v>
      </c>
      <c r="BQ829" t="s">
        <v>95</v>
      </c>
      <c r="BR829" t="s">
        <v>111</v>
      </c>
      <c r="BS829" t="s">
        <v>119</v>
      </c>
      <c r="BT829" t="s">
        <v>119</v>
      </c>
      <c r="BU829" t="s">
        <v>121</v>
      </c>
      <c r="BV829" t="s">
        <v>121</v>
      </c>
      <c r="BW829" t="s">
        <v>121</v>
      </c>
      <c r="BX829" t="s">
        <v>98</v>
      </c>
      <c r="BY829" t="s">
        <v>1468</v>
      </c>
    </row>
    <row r="830" spans="1:77">
      <c r="A830">
        <v>824</v>
      </c>
      <c r="B830">
        <v>7</v>
      </c>
      <c r="C830" t="s">
        <v>279</v>
      </c>
      <c r="D830" t="s">
        <v>912</v>
      </c>
      <c r="E830" t="s">
        <v>101</v>
      </c>
      <c r="F830" t="s">
        <v>312</v>
      </c>
      <c r="H830" t="str">
        <f t="shared" si="12"/>
        <v>Perú</v>
      </c>
      <c r="I830">
        <v>1992</v>
      </c>
      <c r="J830" t="s">
        <v>102</v>
      </c>
      <c r="L830" s="3" t="s">
        <v>85</v>
      </c>
      <c r="M830" t="s">
        <v>103</v>
      </c>
      <c r="N830" t="s">
        <v>83</v>
      </c>
      <c r="P830">
        <v>0</v>
      </c>
      <c r="Q830">
        <v>0</v>
      </c>
      <c r="R830">
        <v>0</v>
      </c>
      <c r="S830">
        <v>0</v>
      </c>
      <c r="T830">
        <v>0</v>
      </c>
      <c r="U830">
        <v>0</v>
      </c>
      <c r="V830">
        <v>0</v>
      </c>
      <c r="W830">
        <v>0</v>
      </c>
      <c r="X830">
        <v>0</v>
      </c>
      <c r="Y830" t="s">
        <v>143</v>
      </c>
      <c r="AA830" t="s">
        <v>85</v>
      </c>
      <c r="AB830" t="s">
        <v>86</v>
      </c>
      <c r="AC830" t="s">
        <v>85</v>
      </c>
      <c r="AD830" t="s">
        <v>85</v>
      </c>
      <c r="AE830" t="s">
        <v>87</v>
      </c>
      <c r="AG830" t="s">
        <v>177</v>
      </c>
      <c r="AI830" t="s">
        <v>89</v>
      </c>
      <c r="AJ830" t="s">
        <v>89</v>
      </c>
      <c r="AK830" t="s">
        <v>90</v>
      </c>
      <c r="AL830" t="s">
        <v>89</v>
      </c>
      <c r="AN830" t="s">
        <v>92</v>
      </c>
      <c r="AO830" t="s">
        <v>92</v>
      </c>
      <c r="AP830" t="s">
        <v>92</v>
      </c>
      <c r="AQ830" t="s">
        <v>92</v>
      </c>
      <c r="AR830" t="s">
        <v>92</v>
      </c>
      <c r="AS830" t="s">
        <v>92</v>
      </c>
      <c r="AT830" t="s">
        <v>118</v>
      </c>
      <c r="AU830" t="s">
        <v>107</v>
      </c>
      <c r="AV830" t="s">
        <v>93</v>
      </c>
      <c r="AW830" t="s">
        <v>106</v>
      </c>
      <c r="AX830" t="s">
        <v>106</v>
      </c>
      <c r="AY830" t="s">
        <v>107</v>
      </c>
      <c r="AZ830" t="s">
        <v>106</v>
      </c>
      <c r="BA830" t="s">
        <v>106</v>
      </c>
      <c r="BB830" t="s">
        <v>93</v>
      </c>
      <c r="BC830" t="s">
        <v>106</v>
      </c>
      <c r="BD830" t="s">
        <v>121</v>
      </c>
      <c r="BE830" t="s">
        <v>148</v>
      </c>
      <c r="BF830" t="s">
        <v>95</v>
      </c>
      <c r="BG830" t="s">
        <v>95</v>
      </c>
      <c r="BH830" t="s">
        <v>95</v>
      </c>
      <c r="BI830" t="s">
        <v>148</v>
      </c>
      <c r="BJ830" t="s">
        <v>96</v>
      </c>
      <c r="BK830" t="s">
        <v>96</v>
      </c>
      <c r="BL830" t="s">
        <v>96</v>
      </c>
      <c r="BM830" t="s">
        <v>110</v>
      </c>
      <c r="BN830" t="s">
        <v>96</v>
      </c>
      <c r="BO830" t="s">
        <v>95</v>
      </c>
      <c r="BP830" t="s">
        <v>148</v>
      </c>
      <c r="BQ830" t="s">
        <v>108</v>
      </c>
      <c r="BR830" t="s">
        <v>111</v>
      </c>
      <c r="BS830" t="s">
        <v>121</v>
      </c>
      <c r="BT830" t="s">
        <v>121</v>
      </c>
      <c r="BU830" t="s">
        <v>121</v>
      </c>
      <c r="BV830" t="s">
        <v>121</v>
      </c>
      <c r="BW830" t="s">
        <v>121</v>
      </c>
      <c r="BX830" t="s">
        <v>98</v>
      </c>
      <c r="BY830" t="s">
        <v>1469</v>
      </c>
    </row>
    <row r="831" spans="1:77">
      <c r="A831">
        <v>825</v>
      </c>
      <c r="B831">
        <v>7</v>
      </c>
      <c r="C831" t="s">
        <v>1470</v>
      </c>
      <c r="D831" t="s">
        <v>1471</v>
      </c>
      <c r="E831" t="s">
        <v>101</v>
      </c>
      <c r="F831" t="s">
        <v>239</v>
      </c>
      <c r="H831" t="str">
        <f t="shared" si="12"/>
        <v>México</v>
      </c>
      <c r="I831">
        <v>1997</v>
      </c>
      <c r="J831" t="s">
        <v>81</v>
      </c>
      <c r="L831" s="3" t="s">
        <v>85</v>
      </c>
      <c r="M831" t="s">
        <v>103</v>
      </c>
      <c r="N831" t="s">
        <v>104</v>
      </c>
      <c r="P831">
        <v>2</v>
      </c>
      <c r="Q831">
        <v>2</v>
      </c>
      <c r="R831">
        <v>2</v>
      </c>
      <c r="S831">
        <v>0</v>
      </c>
      <c r="T831">
        <v>0</v>
      </c>
      <c r="U831">
        <v>0</v>
      </c>
      <c r="V831">
        <v>0</v>
      </c>
      <c r="W831">
        <v>0</v>
      </c>
      <c r="X831">
        <v>3</v>
      </c>
      <c r="Y831" t="s">
        <v>301</v>
      </c>
      <c r="AA831" t="s">
        <v>85</v>
      </c>
      <c r="AB831" t="s">
        <v>253</v>
      </c>
      <c r="AC831" t="s">
        <v>85</v>
      </c>
      <c r="AD831" t="s">
        <v>85</v>
      </c>
      <c r="AE831" t="s">
        <v>171</v>
      </c>
      <c r="AG831" t="s">
        <v>365</v>
      </c>
      <c r="AH831" s="1">
        <v>10000000000</v>
      </c>
      <c r="AI831" t="s">
        <v>90</v>
      </c>
      <c r="AJ831" t="s">
        <v>89</v>
      </c>
      <c r="AK831" t="s">
        <v>89</v>
      </c>
      <c r="AL831" t="s">
        <v>89</v>
      </c>
      <c r="AN831" t="s">
        <v>92</v>
      </c>
      <c r="AO831" t="s">
        <v>92</v>
      </c>
      <c r="AP831" t="s">
        <v>92</v>
      </c>
      <c r="AQ831" t="s">
        <v>92</v>
      </c>
      <c r="AR831" t="s">
        <v>92</v>
      </c>
      <c r="AS831" t="s">
        <v>92</v>
      </c>
      <c r="AT831" t="s">
        <v>106</v>
      </c>
      <c r="AU831" t="s">
        <v>106</v>
      </c>
      <c r="AV831" t="s">
        <v>106</v>
      </c>
      <c r="AW831" t="s">
        <v>106</v>
      </c>
      <c r="AX831" t="s">
        <v>107</v>
      </c>
      <c r="AY831" t="s">
        <v>107</v>
      </c>
      <c r="AZ831" t="s">
        <v>107</v>
      </c>
      <c r="BA831" t="s">
        <v>107</v>
      </c>
      <c r="BB831" t="s">
        <v>106</v>
      </c>
      <c r="BC831" t="s">
        <v>106</v>
      </c>
      <c r="BD831" t="s">
        <v>121</v>
      </c>
      <c r="BE831" t="s">
        <v>148</v>
      </c>
      <c r="BF831" t="s">
        <v>148</v>
      </c>
      <c r="BG831" t="s">
        <v>108</v>
      </c>
      <c r="BH831" t="s">
        <v>95</v>
      </c>
      <c r="BI831" t="s">
        <v>108</v>
      </c>
      <c r="BJ831" t="s">
        <v>120</v>
      </c>
      <c r="BK831" t="s">
        <v>120</v>
      </c>
      <c r="BL831" t="s">
        <v>120</v>
      </c>
      <c r="BM831" t="s">
        <v>120</v>
      </c>
      <c r="BN831" t="s">
        <v>120</v>
      </c>
      <c r="BO831" t="s">
        <v>148</v>
      </c>
      <c r="BP831" t="s">
        <v>95</v>
      </c>
      <c r="BQ831" t="s">
        <v>95</v>
      </c>
      <c r="BR831" t="s">
        <v>111</v>
      </c>
      <c r="BS831" t="s">
        <v>119</v>
      </c>
      <c r="BT831" t="s">
        <v>119</v>
      </c>
      <c r="BU831" t="s">
        <v>119</v>
      </c>
      <c r="BV831" t="s">
        <v>119</v>
      </c>
      <c r="BW831" t="s">
        <v>119</v>
      </c>
      <c r="BX831" t="s">
        <v>98</v>
      </c>
      <c r="BY831" t="s">
        <v>1472</v>
      </c>
    </row>
    <row r="832" spans="1:77">
      <c r="A832">
        <v>826</v>
      </c>
      <c r="B832">
        <v>3</v>
      </c>
      <c r="C832" t="s">
        <v>433</v>
      </c>
      <c r="D832" t="s">
        <v>287</v>
      </c>
      <c r="E832" t="s">
        <v>101</v>
      </c>
      <c r="F832" t="s">
        <v>239</v>
      </c>
      <c r="H832" t="str">
        <f t="shared" si="12"/>
        <v>México</v>
      </c>
      <c r="I832">
        <v>1997</v>
      </c>
      <c r="J832" t="s">
        <v>81</v>
      </c>
      <c r="L832" s="3">
        <v>10000000000</v>
      </c>
      <c r="M832" t="s">
        <v>82</v>
      </c>
      <c r="N832" t="s">
        <v>104</v>
      </c>
      <c r="P832">
        <v>1</v>
      </c>
      <c r="Q832">
        <v>0</v>
      </c>
      <c r="R832">
        <v>0</v>
      </c>
      <c r="S832">
        <v>3</v>
      </c>
      <c r="T832">
        <v>9</v>
      </c>
      <c r="U832">
        <v>0</v>
      </c>
      <c r="V832">
        <v>4</v>
      </c>
      <c r="W832">
        <v>6</v>
      </c>
      <c r="X832">
        <v>0</v>
      </c>
      <c r="Y832" t="s">
        <v>275</v>
      </c>
      <c r="AA832" s="1">
        <v>10000000000</v>
      </c>
      <c r="AB832" t="s">
        <v>86</v>
      </c>
      <c r="AC832" t="s">
        <v>85</v>
      </c>
      <c r="AD832" t="s">
        <v>85</v>
      </c>
      <c r="AE832" t="s">
        <v>87</v>
      </c>
      <c r="AI832" t="s">
        <v>167</v>
      </c>
      <c r="AJ832" t="s">
        <v>167</v>
      </c>
      <c r="AK832" t="s">
        <v>167</v>
      </c>
      <c r="AL832" t="s">
        <v>167</v>
      </c>
    </row>
    <row r="833" spans="1:77">
      <c r="A833">
        <v>827</v>
      </c>
      <c r="B833">
        <v>7</v>
      </c>
      <c r="C833" t="s">
        <v>123</v>
      </c>
      <c r="D833" t="s">
        <v>154</v>
      </c>
      <c r="E833" t="s">
        <v>101</v>
      </c>
      <c r="F833" t="s">
        <v>189</v>
      </c>
      <c r="H833" t="str">
        <f t="shared" si="12"/>
        <v>Colombia</v>
      </c>
      <c r="I833">
        <v>1985</v>
      </c>
      <c r="J833" t="s">
        <v>131</v>
      </c>
      <c r="L833" s="3" t="s">
        <v>85</v>
      </c>
      <c r="M833" t="s">
        <v>103</v>
      </c>
      <c r="N833" t="s">
        <v>132</v>
      </c>
      <c r="P833">
        <v>10</v>
      </c>
      <c r="Q833">
        <v>0</v>
      </c>
      <c r="R833">
        <v>100</v>
      </c>
      <c r="S833">
        <v>20</v>
      </c>
      <c r="T833">
        <v>100</v>
      </c>
      <c r="U833">
        <v>1000</v>
      </c>
      <c r="V833">
        <v>0</v>
      </c>
      <c r="W833">
        <v>0</v>
      </c>
      <c r="X833">
        <v>36</v>
      </c>
      <c r="Y833" t="s">
        <v>84</v>
      </c>
      <c r="AA833" s="1">
        <v>80000000000</v>
      </c>
      <c r="AB833" t="s">
        <v>170</v>
      </c>
      <c r="AC833" s="1">
        <v>80000000000</v>
      </c>
      <c r="AD833" s="1">
        <v>80000000000</v>
      </c>
      <c r="AE833" t="s">
        <v>509</v>
      </c>
      <c r="AG833" t="s">
        <v>105</v>
      </c>
      <c r="AI833" t="s">
        <v>90</v>
      </c>
      <c r="AJ833" t="s">
        <v>90</v>
      </c>
      <c r="AK833" t="s">
        <v>90</v>
      </c>
      <c r="AL833" t="s">
        <v>90</v>
      </c>
      <c r="AN833" t="s">
        <v>560</v>
      </c>
      <c r="AO833" t="s">
        <v>560</v>
      </c>
      <c r="AP833" t="s">
        <v>560</v>
      </c>
      <c r="AQ833" t="s">
        <v>560</v>
      </c>
      <c r="AR833" t="s">
        <v>91</v>
      </c>
      <c r="AS833" t="s">
        <v>91</v>
      </c>
      <c r="AT833" t="s">
        <v>137</v>
      </c>
      <c r="AU833" t="s">
        <v>137</v>
      </c>
      <c r="AV833" t="s">
        <v>137</v>
      </c>
      <c r="AW833" t="s">
        <v>137</v>
      </c>
      <c r="AX833" t="s">
        <v>137</v>
      </c>
      <c r="AY833" t="s">
        <v>137</v>
      </c>
      <c r="AZ833" t="s">
        <v>137</v>
      </c>
      <c r="BA833" t="s">
        <v>137</v>
      </c>
      <c r="BB833" t="s">
        <v>137</v>
      </c>
      <c r="BC833" t="s">
        <v>137</v>
      </c>
      <c r="BD833" t="s">
        <v>94</v>
      </c>
      <c r="BE833" t="s">
        <v>95</v>
      </c>
      <c r="BF833" t="s">
        <v>95</v>
      </c>
      <c r="BG833" t="s">
        <v>95</v>
      </c>
      <c r="BH833" t="s">
        <v>95</v>
      </c>
      <c r="BI833" t="s">
        <v>95</v>
      </c>
      <c r="BJ833" t="s">
        <v>120</v>
      </c>
      <c r="BK833" t="s">
        <v>120</v>
      </c>
      <c r="BL833" t="s">
        <v>120</v>
      </c>
      <c r="BM833" t="s">
        <v>110</v>
      </c>
      <c r="BN833" t="s">
        <v>120</v>
      </c>
      <c r="BO833" t="s">
        <v>95</v>
      </c>
      <c r="BP833" t="s">
        <v>95</v>
      </c>
      <c r="BQ833" t="s">
        <v>95</v>
      </c>
      <c r="BR833" t="s">
        <v>111</v>
      </c>
      <c r="BS833" t="s">
        <v>94</v>
      </c>
      <c r="BT833" t="s">
        <v>94</v>
      </c>
      <c r="BU833" t="s">
        <v>94</v>
      </c>
      <c r="BV833" t="s">
        <v>94</v>
      </c>
      <c r="BW833" t="s">
        <v>94</v>
      </c>
      <c r="BX833" t="s">
        <v>98</v>
      </c>
      <c r="BY833" t="s">
        <v>1473</v>
      </c>
    </row>
    <row r="834" spans="1:77">
      <c r="A834">
        <v>828</v>
      </c>
      <c r="B834">
        <v>7</v>
      </c>
      <c r="C834" t="s">
        <v>280</v>
      </c>
      <c r="D834" t="s">
        <v>331</v>
      </c>
      <c r="E834" t="s">
        <v>101</v>
      </c>
      <c r="F834" t="s">
        <v>538</v>
      </c>
      <c r="H834" t="str">
        <f t="shared" si="12"/>
        <v>Costa Rica</v>
      </c>
      <c r="I834">
        <v>1997</v>
      </c>
      <c r="J834" t="s">
        <v>81</v>
      </c>
      <c r="L834" s="3" t="s">
        <v>85</v>
      </c>
      <c r="M834" t="s">
        <v>82</v>
      </c>
      <c r="N834" t="s">
        <v>104</v>
      </c>
      <c r="P834">
        <v>0</v>
      </c>
      <c r="Q834">
        <v>0</v>
      </c>
      <c r="R834">
        <v>0</v>
      </c>
      <c r="S834">
        <v>0</v>
      </c>
      <c r="T834">
        <v>0</v>
      </c>
      <c r="U834">
        <v>0</v>
      </c>
      <c r="V834">
        <v>0</v>
      </c>
      <c r="W834">
        <v>0</v>
      </c>
      <c r="X834">
        <v>0</v>
      </c>
      <c r="Y834" t="s">
        <v>84</v>
      </c>
      <c r="AA834" t="s">
        <v>85</v>
      </c>
      <c r="AB834" t="s">
        <v>86</v>
      </c>
      <c r="AC834" t="s">
        <v>85</v>
      </c>
      <c r="AD834" t="s">
        <v>85</v>
      </c>
      <c r="AE834" t="s">
        <v>87</v>
      </c>
      <c r="AG834" t="s">
        <v>105</v>
      </c>
      <c r="AI834" t="s">
        <v>90</v>
      </c>
      <c r="AJ834" t="s">
        <v>90</v>
      </c>
      <c r="AK834" t="s">
        <v>89</v>
      </c>
      <c r="AL834" t="s">
        <v>90</v>
      </c>
      <c r="AN834" t="s">
        <v>91</v>
      </c>
      <c r="AO834" t="s">
        <v>91</v>
      </c>
      <c r="AP834" t="s">
        <v>91</v>
      </c>
      <c r="AQ834" t="s">
        <v>91</v>
      </c>
      <c r="AR834" t="s">
        <v>91</v>
      </c>
      <c r="AS834" t="s">
        <v>91</v>
      </c>
      <c r="AT834" t="s">
        <v>137</v>
      </c>
      <c r="AU834" t="s">
        <v>137</v>
      </c>
      <c r="AV834" t="s">
        <v>137</v>
      </c>
      <c r="AW834" t="s">
        <v>137</v>
      </c>
      <c r="AX834" t="s">
        <v>137</v>
      </c>
      <c r="AY834" t="s">
        <v>137</v>
      </c>
      <c r="AZ834" t="s">
        <v>137</v>
      </c>
      <c r="BA834" t="s">
        <v>137</v>
      </c>
      <c r="BB834" t="s">
        <v>137</v>
      </c>
      <c r="BC834" t="s">
        <v>137</v>
      </c>
      <c r="BD834" t="s">
        <v>94</v>
      </c>
      <c r="BE834" t="s">
        <v>95</v>
      </c>
      <c r="BF834" t="s">
        <v>95</v>
      </c>
      <c r="BG834" t="s">
        <v>95</v>
      </c>
      <c r="BH834" t="s">
        <v>95</v>
      </c>
      <c r="BI834" t="s">
        <v>95</v>
      </c>
      <c r="BJ834" t="s">
        <v>120</v>
      </c>
      <c r="BK834" t="s">
        <v>120</v>
      </c>
      <c r="BL834" t="s">
        <v>120</v>
      </c>
      <c r="BM834" t="s">
        <v>96</v>
      </c>
      <c r="BN834" t="s">
        <v>96</v>
      </c>
      <c r="BO834" t="s">
        <v>95</v>
      </c>
      <c r="BP834" t="s">
        <v>95</v>
      </c>
      <c r="BQ834" t="s">
        <v>95</v>
      </c>
      <c r="BR834" t="s">
        <v>111</v>
      </c>
      <c r="BS834" t="s">
        <v>180</v>
      </c>
      <c r="BT834" t="s">
        <v>180</v>
      </c>
      <c r="BU834" t="s">
        <v>180</v>
      </c>
      <c r="BV834" t="s">
        <v>180</v>
      </c>
      <c r="BW834" t="s">
        <v>180</v>
      </c>
      <c r="BX834" t="s">
        <v>98</v>
      </c>
      <c r="BY834" t="s">
        <v>1474</v>
      </c>
    </row>
    <row r="835" spans="1:77">
      <c r="A835">
        <v>833</v>
      </c>
      <c r="B835">
        <v>7</v>
      </c>
      <c r="C835" t="s">
        <v>271</v>
      </c>
      <c r="D835" t="s">
        <v>282</v>
      </c>
      <c r="E835" t="s">
        <v>101</v>
      </c>
      <c r="F835" t="s">
        <v>312</v>
      </c>
      <c r="H835" t="str">
        <f t="shared" ref="H835:H898" si="13">IF(LEN(G835)&gt;0, G835,IF(LEN(F835)&lt;1, "España",F835))</f>
        <v>Perú</v>
      </c>
      <c r="I835">
        <v>1998</v>
      </c>
      <c r="J835" t="s">
        <v>81</v>
      </c>
      <c r="L835" s="3" t="s">
        <v>85</v>
      </c>
      <c r="M835" t="s">
        <v>176</v>
      </c>
      <c r="N835" t="s">
        <v>104</v>
      </c>
      <c r="P835" t="s">
        <v>1475</v>
      </c>
      <c r="Q835">
        <v>0</v>
      </c>
      <c r="R835">
        <v>0</v>
      </c>
      <c r="S835">
        <v>6</v>
      </c>
      <c r="T835" t="s">
        <v>1476</v>
      </c>
      <c r="U835">
        <v>0</v>
      </c>
      <c r="V835">
        <v>0</v>
      </c>
      <c r="W835">
        <v>0</v>
      </c>
      <c r="X835">
        <v>0</v>
      </c>
      <c r="Y835" t="s">
        <v>84</v>
      </c>
      <c r="AA835" t="s">
        <v>85</v>
      </c>
      <c r="AB835" t="s">
        <v>170</v>
      </c>
      <c r="AC835" t="s">
        <v>85</v>
      </c>
      <c r="AD835" t="s">
        <v>85</v>
      </c>
      <c r="AE835" t="s">
        <v>87</v>
      </c>
      <c r="AG835" t="s">
        <v>136</v>
      </c>
      <c r="AH835" s="1">
        <v>500000000000</v>
      </c>
      <c r="AI835" t="s">
        <v>89</v>
      </c>
      <c r="AJ835" t="s">
        <v>89</v>
      </c>
      <c r="AK835" t="s">
        <v>89</v>
      </c>
      <c r="AL835" t="s">
        <v>90</v>
      </c>
      <c r="AN835" t="s">
        <v>92</v>
      </c>
      <c r="AO835" t="s">
        <v>172</v>
      </c>
      <c r="AP835" t="s">
        <v>172</v>
      </c>
      <c r="AQ835" t="s">
        <v>179</v>
      </c>
      <c r="AR835" t="s">
        <v>92</v>
      </c>
      <c r="AS835" t="s">
        <v>92</v>
      </c>
      <c r="AT835" t="s">
        <v>107</v>
      </c>
      <c r="AU835" t="s">
        <v>106</v>
      </c>
      <c r="AV835" t="s">
        <v>107</v>
      </c>
      <c r="AW835" t="s">
        <v>106</v>
      </c>
      <c r="AX835" t="s">
        <v>106</v>
      </c>
      <c r="AY835" t="s">
        <v>106</v>
      </c>
      <c r="AZ835" t="s">
        <v>106</v>
      </c>
      <c r="BA835" t="s">
        <v>106</v>
      </c>
      <c r="BB835" t="s">
        <v>107</v>
      </c>
      <c r="BC835" t="s">
        <v>107</v>
      </c>
      <c r="BD835" t="s">
        <v>121</v>
      </c>
      <c r="BE835" t="s">
        <v>95</v>
      </c>
      <c r="BF835" t="s">
        <v>95</v>
      </c>
      <c r="BG835" t="s">
        <v>95</v>
      </c>
      <c r="BH835" t="s">
        <v>95</v>
      </c>
      <c r="BI835" t="s">
        <v>95</v>
      </c>
      <c r="BJ835" t="s">
        <v>96</v>
      </c>
      <c r="BK835" t="s">
        <v>96</v>
      </c>
      <c r="BL835" t="s">
        <v>110</v>
      </c>
      <c r="BM835" t="s">
        <v>96</v>
      </c>
      <c r="BN835" t="s">
        <v>96</v>
      </c>
      <c r="BO835" t="s">
        <v>95</v>
      </c>
      <c r="BP835" t="s">
        <v>95</v>
      </c>
      <c r="BQ835" t="s">
        <v>95</v>
      </c>
      <c r="BR835" t="s">
        <v>97</v>
      </c>
      <c r="BS835" t="s">
        <v>94</v>
      </c>
      <c r="BT835" t="s">
        <v>94</v>
      </c>
      <c r="BU835" t="s">
        <v>94</v>
      </c>
      <c r="BV835" t="s">
        <v>94</v>
      </c>
      <c r="BW835" t="s">
        <v>94</v>
      </c>
      <c r="BX835" t="s">
        <v>98</v>
      </c>
      <c r="BY835" t="s">
        <v>1477</v>
      </c>
    </row>
    <row r="836" spans="1:77">
      <c r="A836">
        <v>832</v>
      </c>
      <c r="B836">
        <v>7</v>
      </c>
      <c r="C836" t="s">
        <v>1478</v>
      </c>
      <c r="D836" t="s">
        <v>204</v>
      </c>
      <c r="E836" t="s">
        <v>101</v>
      </c>
      <c r="F836" t="s">
        <v>175</v>
      </c>
      <c r="H836" t="str">
        <f t="shared" si="13"/>
        <v>Chile</v>
      </c>
      <c r="I836">
        <v>1992</v>
      </c>
      <c r="J836" t="s">
        <v>81</v>
      </c>
      <c r="L836" s="3" t="s">
        <v>85</v>
      </c>
      <c r="M836" t="s">
        <v>82</v>
      </c>
      <c r="N836" t="s">
        <v>104</v>
      </c>
      <c r="P836">
        <v>0</v>
      </c>
      <c r="Q836">
        <v>0</v>
      </c>
      <c r="R836">
        <v>0</v>
      </c>
      <c r="S836">
        <v>0</v>
      </c>
      <c r="T836">
        <v>3</v>
      </c>
      <c r="U836">
        <v>5</v>
      </c>
      <c r="V836">
        <v>15</v>
      </c>
      <c r="W836">
        <v>10</v>
      </c>
      <c r="X836">
        <v>360</v>
      </c>
      <c r="Y836" t="s">
        <v>84</v>
      </c>
      <c r="AA836" t="s">
        <v>85</v>
      </c>
      <c r="AB836" t="s">
        <v>86</v>
      </c>
      <c r="AC836" t="s">
        <v>85</v>
      </c>
      <c r="AD836" t="s">
        <v>85</v>
      </c>
      <c r="AE836" t="s">
        <v>171</v>
      </c>
      <c r="AG836" t="s">
        <v>105</v>
      </c>
      <c r="AI836" t="s">
        <v>89</v>
      </c>
      <c r="AJ836" t="s">
        <v>89</v>
      </c>
      <c r="AK836" t="s">
        <v>89</v>
      </c>
      <c r="AL836" t="s">
        <v>89</v>
      </c>
      <c r="AM836" t="s">
        <v>735</v>
      </c>
      <c r="AN836" t="s">
        <v>92</v>
      </c>
      <c r="AO836" t="s">
        <v>92</v>
      </c>
      <c r="AP836" t="s">
        <v>172</v>
      </c>
      <c r="AQ836" t="s">
        <v>172</v>
      </c>
      <c r="AR836" t="s">
        <v>179</v>
      </c>
      <c r="AS836" t="s">
        <v>92</v>
      </c>
      <c r="AT836" t="s">
        <v>107</v>
      </c>
      <c r="AU836" t="s">
        <v>107</v>
      </c>
      <c r="AV836" t="s">
        <v>107</v>
      </c>
      <c r="AW836" t="s">
        <v>107</v>
      </c>
      <c r="AX836" t="s">
        <v>93</v>
      </c>
      <c r="AY836" t="s">
        <v>107</v>
      </c>
      <c r="AZ836" t="s">
        <v>106</v>
      </c>
      <c r="BA836" t="s">
        <v>106</v>
      </c>
      <c r="BB836" t="s">
        <v>93</v>
      </c>
      <c r="BC836" t="s">
        <v>106</v>
      </c>
      <c r="BD836" t="s">
        <v>121</v>
      </c>
      <c r="BE836" t="s">
        <v>148</v>
      </c>
      <c r="BF836" t="s">
        <v>95</v>
      </c>
      <c r="BG836" t="s">
        <v>95</v>
      </c>
      <c r="BH836" t="s">
        <v>95</v>
      </c>
      <c r="BI836" t="s">
        <v>108</v>
      </c>
      <c r="BJ836" t="s">
        <v>96</v>
      </c>
      <c r="BK836" t="s">
        <v>96</v>
      </c>
      <c r="BL836" t="s">
        <v>96</v>
      </c>
      <c r="BM836" t="s">
        <v>110</v>
      </c>
      <c r="BN836" t="s">
        <v>96</v>
      </c>
      <c r="BO836" t="s">
        <v>95</v>
      </c>
      <c r="BP836" t="s">
        <v>95</v>
      </c>
      <c r="BQ836" t="s">
        <v>95</v>
      </c>
      <c r="BR836" t="s">
        <v>97</v>
      </c>
      <c r="BS836" t="s">
        <v>121</v>
      </c>
      <c r="BT836" t="s">
        <v>121</v>
      </c>
      <c r="BU836" t="s">
        <v>121</v>
      </c>
      <c r="BV836" t="s">
        <v>121</v>
      </c>
      <c r="BW836" t="s">
        <v>121</v>
      </c>
      <c r="BX836" t="s">
        <v>98</v>
      </c>
      <c r="BY836" t="s">
        <v>1479</v>
      </c>
    </row>
    <row r="837" spans="1:77">
      <c r="A837">
        <v>830</v>
      </c>
      <c r="B837">
        <v>1</v>
      </c>
      <c r="C837" t="s">
        <v>1480</v>
      </c>
      <c r="D837" t="s">
        <v>151</v>
      </c>
      <c r="E837" t="s">
        <v>167</v>
      </c>
      <c r="H837" t="str">
        <f t="shared" si="13"/>
        <v>España</v>
      </c>
      <c r="AI837" t="s">
        <v>167</v>
      </c>
      <c r="AJ837" t="s">
        <v>167</v>
      </c>
      <c r="AK837" t="s">
        <v>167</v>
      </c>
      <c r="AL837" t="s">
        <v>167</v>
      </c>
    </row>
    <row r="838" spans="1:77">
      <c r="A838">
        <v>831</v>
      </c>
      <c r="B838">
        <v>7</v>
      </c>
      <c r="C838" t="s">
        <v>271</v>
      </c>
      <c r="D838" t="s">
        <v>1481</v>
      </c>
      <c r="E838" t="s">
        <v>79</v>
      </c>
      <c r="F838" t="s">
        <v>239</v>
      </c>
      <c r="H838" t="str">
        <f t="shared" si="13"/>
        <v>México</v>
      </c>
      <c r="I838">
        <v>1997</v>
      </c>
      <c r="J838" t="s">
        <v>81</v>
      </c>
      <c r="L838" s="3" t="s">
        <v>85</v>
      </c>
      <c r="M838" t="s">
        <v>82</v>
      </c>
      <c r="N838" t="s">
        <v>104</v>
      </c>
      <c r="P838">
        <v>0</v>
      </c>
      <c r="Q838">
        <v>0</v>
      </c>
      <c r="R838">
        <v>0</v>
      </c>
      <c r="S838">
        <v>0</v>
      </c>
      <c r="T838">
        <v>0</v>
      </c>
      <c r="U838">
        <v>0</v>
      </c>
      <c r="V838">
        <v>0</v>
      </c>
      <c r="W838">
        <v>0</v>
      </c>
      <c r="X838">
        <v>0</v>
      </c>
      <c r="Y838" t="s">
        <v>84</v>
      </c>
      <c r="AA838" t="s">
        <v>85</v>
      </c>
      <c r="AB838" t="s">
        <v>86</v>
      </c>
      <c r="AC838" t="s">
        <v>85</v>
      </c>
      <c r="AD838" t="s">
        <v>85</v>
      </c>
      <c r="AE838" t="s">
        <v>87</v>
      </c>
      <c r="AG838" t="s">
        <v>105</v>
      </c>
      <c r="AI838" t="s">
        <v>89</v>
      </c>
      <c r="AJ838" t="s">
        <v>89</v>
      </c>
      <c r="AK838" t="s">
        <v>89</v>
      </c>
      <c r="AL838" t="s">
        <v>90</v>
      </c>
      <c r="AN838" t="s">
        <v>172</v>
      </c>
      <c r="AO838" t="s">
        <v>92</v>
      </c>
      <c r="AP838" t="s">
        <v>179</v>
      </c>
      <c r="AQ838" t="s">
        <v>172</v>
      </c>
      <c r="AR838" t="s">
        <v>179</v>
      </c>
      <c r="AS838" t="s">
        <v>179</v>
      </c>
      <c r="AT838" t="s">
        <v>106</v>
      </c>
      <c r="AU838" t="s">
        <v>106</v>
      </c>
      <c r="AV838" t="s">
        <v>106</v>
      </c>
      <c r="AW838" t="s">
        <v>106</v>
      </c>
      <c r="AX838" t="s">
        <v>106</v>
      </c>
      <c r="AY838" t="s">
        <v>106</v>
      </c>
      <c r="AZ838" t="s">
        <v>106</v>
      </c>
      <c r="BA838" t="s">
        <v>106</v>
      </c>
      <c r="BB838" t="s">
        <v>93</v>
      </c>
      <c r="BC838" t="s">
        <v>106</v>
      </c>
      <c r="BD838" t="s">
        <v>122</v>
      </c>
      <c r="BE838" t="s">
        <v>95</v>
      </c>
      <c r="BF838" t="s">
        <v>95</v>
      </c>
      <c r="BG838" t="s">
        <v>95</v>
      </c>
      <c r="BH838" t="s">
        <v>95</v>
      </c>
      <c r="BI838" t="s">
        <v>95</v>
      </c>
      <c r="BJ838" t="s">
        <v>96</v>
      </c>
      <c r="BK838" t="s">
        <v>96</v>
      </c>
      <c r="BL838" t="s">
        <v>96</v>
      </c>
      <c r="BM838" t="s">
        <v>96</v>
      </c>
      <c r="BN838" t="s">
        <v>96</v>
      </c>
      <c r="BO838" t="s">
        <v>95</v>
      </c>
      <c r="BP838" t="s">
        <v>95</v>
      </c>
      <c r="BQ838" t="s">
        <v>95</v>
      </c>
      <c r="BR838" t="s">
        <v>111</v>
      </c>
      <c r="BS838" t="s">
        <v>94</v>
      </c>
      <c r="BT838" t="s">
        <v>94</v>
      </c>
      <c r="BU838" t="s">
        <v>94</v>
      </c>
      <c r="BV838" t="s">
        <v>94</v>
      </c>
      <c r="BW838" t="s">
        <v>94</v>
      </c>
      <c r="BX838" t="s">
        <v>98</v>
      </c>
      <c r="BY838" t="s">
        <v>1482</v>
      </c>
    </row>
    <row r="839" spans="1:77">
      <c r="A839">
        <v>834</v>
      </c>
      <c r="B839">
        <v>7</v>
      </c>
      <c r="C839" t="s">
        <v>278</v>
      </c>
      <c r="D839" t="s">
        <v>405</v>
      </c>
      <c r="E839" t="s">
        <v>101</v>
      </c>
      <c r="F839" t="s">
        <v>189</v>
      </c>
      <c r="H839" t="str">
        <f t="shared" si="13"/>
        <v>Colombia</v>
      </c>
      <c r="I839">
        <v>1992</v>
      </c>
      <c r="J839" t="s">
        <v>81</v>
      </c>
      <c r="L839" s="3" t="s">
        <v>85</v>
      </c>
      <c r="M839" t="s">
        <v>103</v>
      </c>
      <c r="N839" t="s">
        <v>117</v>
      </c>
      <c r="P839">
        <v>0</v>
      </c>
      <c r="Q839">
        <v>0</v>
      </c>
      <c r="R839">
        <v>0</v>
      </c>
      <c r="S839">
        <v>0</v>
      </c>
      <c r="T839">
        <v>6</v>
      </c>
      <c r="U839">
        <v>90</v>
      </c>
      <c r="V839">
        <v>0</v>
      </c>
      <c r="W839">
        <v>0</v>
      </c>
      <c r="X839">
        <v>120</v>
      </c>
      <c r="Y839" t="s">
        <v>143</v>
      </c>
      <c r="AA839" t="s">
        <v>85</v>
      </c>
      <c r="AB839" t="s">
        <v>86</v>
      </c>
      <c r="AC839" t="s">
        <v>85</v>
      </c>
      <c r="AD839" t="s">
        <v>85</v>
      </c>
      <c r="AE839" t="s">
        <v>87</v>
      </c>
      <c r="AG839" t="s">
        <v>211</v>
      </c>
      <c r="AI839" t="s">
        <v>89</v>
      </c>
      <c r="AJ839" t="s">
        <v>89</v>
      </c>
      <c r="AK839" t="s">
        <v>89</v>
      </c>
      <c r="AL839" t="s">
        <v>90</v>
      </c>
      <c r="AN839" t="s">
        <v>92</v>
      </c>
      <c r="AO839" t="s">
        <v>92</v>
      </c>
      <c r="AP839" t="s">
        <v>92</v>
      </c>
      <c r="AQ839" t="s">
        <v>92</v>
      </c>
      <c r="AR839" t="s">
        <v>92</v>
      </c>
      <c r="AS839" t="s">
        <v>179</v>
      </c>
      <c r="AT839" t="s">
        <v>93</v>
      </c>
      <c r="AU839" t="s">
        <v>107</v>
      </c>
      <c r="AV839" t="s">
        <v>107</v>
      </c>
      <c r="AW839" t="s">
        <v>107</v>
      </c>
      <c r="AX839" t="s">
        <v>107</v>
      </c>
      <c r="AY839" t="s">
        <v>93</v>
      </c>
      <c r="AZ839" t="s">
        <v>107</v>
      </c>
      <c r="BA839" t="s">
        <v>93</v>
      </c>
      <c r="BB839" t="s">
        <v>93</v>
      </c>
      <c r="BC839" t="s">
        <v>107</v>
      </c>
      <c r="BD839" t="s">
        <v>122</v>
      </c>
      <c r="BE839" t="s">
        <v>108</v>
      </c>
      <c r="BF839" t="s">
        <v>95</v>
      </c>
      <c r="BG839" t="s">
        <v>108</v>
      </c>
      <c r="BH839" t="s">
        <v>95</v>
      </c>
      <c r="BI839" t="s">
        <v>95</v>
      </c>
      <c r="BJ839" t="s">
        <v>110</v>
      </c>
      <c r="BK839" t="s">
        <v>96</v>
      </c>
      <c r="BL839" t="s">
        <v>110</v>
      </c>
      <c r="BM839" t="s">
        <v>96</v>
      </c>
      <c r="BN839" t="s">
        <v>96</v>
      </c>
      <c r="BO839" t="s">
        <v>148</v>
      </c>
      <c r="BP839" t="s">
        <v>108</v>
      </c>
      <c r="BQ839" t="s">
        <v>95</v>
      </c>
      <c r="BR839" t="s">
        <v>185</v>
      </c>
      <c r="BS839" t="s">
        <v>121</v>
      </c>
      <c r="BT839" t="s">
        <v>121</v>
      </c>
      <c r="BU839" t="s">
        <v>121</v>
      </c>
      <c r="BV839" t="s">
        <v>121</v>
      </c>
      <c r="BW839" t="s">
        <v>94</v>
      </c>
      <c r="BX839" t="s">
        <v>98</v>
      </c>
    </row>
    <row r="840" spans="1:77">
      <c r="A840">
        <v>835</v>
      </c>
      <c r="B840">
        <v>4</v>
      </c>
      <c r="C840" t="s">
        <v>150</v>
      </c>
      <c r="D840" t="s">
        <v>174</v>
      </c>
      <c r="E840" t="s">
        <v>101</v>
      </c>
      <c r="F840" t="s">
        <v>239</v>
      </c>
      <c r="H840" t="str">
        <f t="shared" si="13"/>
        <v>México</v>
      </c>
      <c r="I840">
        <v>1993</v>
      </c>
      <c r="J840" t="s">
        <v>81</v>
      </c>
      <c r="L840" s="3">
        <v>10000000000</v>
      </c>
      <c r="M840" t="s">
        <v>103</v>
      </c>
      <c r="N840" t="s">
        <v>104</v>
      </c>
      <c r="P840">
        <v>0</v>
      </c>
      <c r="Q840">
        <v>0</v>
      </c>
      <c r="R840">
        <v>80</v>
      </c>
      <c r="S840">
        <v>0</v>
      </c>
      <c r="T840">
        <v>0</v>
      </c>
      <c r="U840">
        <v>40</v>
      </c>
      <c r="V840">
        <v>0</v>
      </c>
      <c r="W840">
        <v>0</v>
      </c>
      <c r="X840">
        <v>100</v>
      </c>
      <c r="Y840" t="s">
        <v>220</v>
      </c>
      <c r="AA840" s="1">
        <v>80000000000</v>
      </c>
      <c r="AB840" t="s">
        <v>253</v>
      </c>
      <c r="AC840" s="1">
        <v>20000000000</v>
      </c>
      <c r="AD840" s="1">
        <v>20000000000</v>
      </c>
      <c r="AE840" t="s">
        <v>171</v>
      </c>
      <c r="AG840" t="s">
        <v>105</v>
      </c>
      <c r="AI840" t="s">
        <v>89</v>
      </c>
      <c r="AJ840" t="s">
        <v>89</v>
      </c>
      <c r="AK840" t="s">
        <v>90</v>
      </c>
      <c r="AL840" t="s">
        <v>90</v>
      </c>
      <c r="AN840" t="s">
        <v>92</v>
      </c>
      <c r="AO840" t="s">
        <v>92</v>
      </c>
      <c r="AP840" t="s">
        <v>92</v>
      </c>
      <c r="AQ840" t="s">
        <v>92</v>
      </c>
      <c r="AR840" t="s">
        <v>92</v>
      </c>
      <c r="AS840" t="s">
        <v>560</v>
      </c>
    </row>
    <row r="841" spans="1:77">
      <c r="A841">
        <v>836</v>
      </c>
      <c r="B841">
        <v>7</v>
      </c>
      <c r="C841" t="s">
        <v>1483</v>
      </c>
      <c r="D841" t="s">
        <v>846</v>
      </c>
      <c r="E841" t="s">
        <v>79</v>
      </c>
      <c r="F841" t="s">
        <v>239</v>
      </c>
      <c r="H841" t="str">
        <f t="shared" si="13"/>
        <v>México</v>
      </c>
      <c r="I841">
        <v>1980</v>
      </c>
      <c r="J841" t="s">
        <v>131</v>
      </c>
      <c r="L841" s="3" t="s">
        <v>85</v>
      </c>
      <c r="M841" t="s">
        <v>82</v>
      </c>
      <c r="N841" t="s">
        <v>132</v>
      </c>
      <c r="P841">
        <v>0</v>
      </c>
      <c r="Q841">
        <v>20</v>
      </c>
      <c r="R841">
        <v>40</v>
      </c>
      <c r="S841">
        <v>0</v>
      </c>
      <c r="T841">
        <v>5</v>
      </c>
      <c r="U841">
        <v>15</v>
      </c>
      <c r="V841">
        <v>6</v>
      </c>
      <c r="W841">
        <v>12</v>
      </c>
      <c r="X841">
        <v>30</v>
      </c>
      <c r="Y841" t="s">
        <v>346</v>
      </c>
      <c r="AA841" s="1">
        <v>40000000000</v>
      </c>
      <c r="AB841" t="s">
        <v>170</v>
      </c>
      <c r="AC841" s="1">
        <v>50000000000</v>
      </c>
      <c r="AD841" s="1">
        <v>50000000000</v>
      </c>
      <c r="AE841" t="s">
        <v>171</v>
      </c>
      <c r="AG841" t="s">
        <v>105</v>
      </c>
      <c r="AI841" t="s">
        <v>90</v>
      </c>
      <c r="AJ841" t="s">
        <v>90</v>
      </c>
      <c r="AK841" t="s">
        <v>90</v>
      </c>
      <c r="AL841" t="s">
        <v>90</v>
      </c>
      <c r="AN841" t="s">
        <v>91</v>
      </c>
      <c r="AO841" t="s">
        <v>441</v>
      </c>
      <c r="AP841" t="s">
        <v>91</v>
      </c>
      <c r="AQ841" t="s">
        <v>91</v>
      </c>
      <c r="AR841" t="s">
        <v>91</v>
      </c>
      <c r="AS841" t="s">
        <v>179</v>
      </c>
      <c r="AT841" t="s">
        <v>118</v>
      </c>
      <c r="AU841" t="s">
        <v>118</v>
      </c>
      <c r="AV841" t="s">
        <v>118</v>
      </c>
      <c r="AW841" t="s">
        <v>137</v>
      </c>
      <c r="AX841" t="s">
        <v>137</v>
      </c>
      <c r="AY841" t="s">
        <v>118</v>
      </c>
      <c r="AZ841" t="s">
        <v>137</v>
      </c>
      <c r="BA841" t="s">
        <v>118</v>
      </c>
      <c r="BB841" t="s">
        <v>137</v>
      </c>
      <c r="BC841" t="s">
        <v>137</v>
      </c>
      <c r="BD841" t="s">
        <v>121</v>
      </c>
      <c r="BE841" t="s">
        <v>95</v>
      </c>
      <c r="BF841" t="s">
        <v>108</v>
      </c>
      <c r="BG841" t="s">
        <v>95</v>
      </c>
      <c r="BH841" t="s">
        <v>95</v>
      </c>
      <c r="BI841" t="s">
        <v>95</v>
      </c>
      <c r="BJ841" t="s">
        <v>96</v>
      </c>
      <c r="BK841" t="s">
        <v>96</v>
      </c>
      <c r="BL841" t="s">
        <v>96</v>
      </c>
      <c r="BM841" t="s">
        <v>110</v>
      </c>
      <c r="BN841" t="s">
        <v>96</v>
      </c>
      <c r="BO841" t="s">
        <v>95</v>
      </c>
      <c r="BP841" t="s">
        <v>95</v>
      </c>
      <c r="BQ841" t="s">
        <v>95</v>
      </c>
      <c r="BR841" t="s">
        <v>111</v>
      </c>
      <c r="BS841" t="s">
        <v>94</v>
      </c>
      <c r="BT841" t="s">
        <v>94</v>
      </c>
      <c r="BU841" t="s">
        <v>94</v>
      </c>
      <c r="BV841" t="s">
        <v>94</v>
      </c>
      <c r="BW841" t="s">
        <v>94</v>
      </c>
      <c r="BX841" t="s">
        <v>89</v>
      </c>
    </row>
    <row r="842" spans="1:77">
      <c r="A842">
        <v>837</v>
      </c>
      <c r="B842">
        <v>3</v>
      </c>
      <c r="C842" t="s">
        <v>268</v>
      </c>
      <c r="D842" t="s">
        <v>483</v>
      </c>
      <c r="E842" t="s">
        <v>101</v>
      </c>
      <c r="F842" t="s">
        <v>239</v>
      </c>
      <c r="H842" t="str">
        <f t="shared" si="13"/>
        <v>México</v>
      </c>
      <c r="I842">
        <v>1993</v>
      </c>
      <c r="J842" t="s">
        <v>81</v>
      </c>
      <c r="L842" s="3" t="s">
        <v>85</v>
      </c>
      <c r="M842" t="s">
        <v>103</v>
      </c>
      <c r="N842" t="s">
        <v>83</v>
      </c>
      <c r="P842">
        <v>2</v>
      </c>
      <c r="Q842">
        <v>20</v>
      </c>
      <c r="R842">
        <v>200</v>
      </c>
      <c r="S842">
        <v>0</v>
      </c>
      <c r="T842">
        <v>0</v>
      </c>
      <c r="U842">
        <v>0</v>
      </c>
      <c r="V842">
        <v>40</v>
      </c>
      <c r="W842">
        <v>160</v>
      </c>
      <c r="X842">
        <v>600</v>
      </c>
      <c r="Y842" t="s">
        <v>143</v>
      </c>
      <c r="AA842" t="s">
        <v>85</v>
      </c>
      <c r="AB842" t="s">
        <v>86</v>
      </c>
      <c r="AC842" t="s">
        <v>85</v>
      </c>
      <c r="AD842" t="s">
        <v>85</v>
      </c>
      <c r="AE842" t="s">
        <v>87</v>
      </c>
      <c r="AI842" t="s">
        <v>167</v>
      </c>
      <c r="AJ842" t="s">
        <v>167</v>
      </c>
      <c r="AK842" t="s">
        <v>167</v>
      </c>
      <c r="AL842" t="s">
        <v>167</v>
      </c>
    </row>
    <row r="843" spans="1:77">
      <c r="A843">
        <v>838</v>
      </c>
      <c r="B843">
        <v>7</v>
      </c>
      <c r="C843" t="s">
        <v>224</v>
      </c>
      <c r="D843" t="s">
        <v>1484</v>
      </c>
      <c r="E843" t="s">
        <v>101</v>
      </c>
      <c r="F843" t="s">
        <v>538</v>
      </c>
      <c r="H843" t="str">
        <f t="shared" si="13"/>
        <v>Costa Rica</v>
      </c>
      <c r="I843">
        <v>1990</v>
      </c>
      <c r="J843" t="s">
        <v>102</v>
      </c>
      <c r="L843" s="3" t="s">
        <v>85</v>
      </c>
      <c r="M843" t="s">
        <v>103</v>
      </c>
      <c r="N843" t="s">
        <v>83</v>
      </c>
      <c r="P843">
        <v>0</v>
      </c>
      <c r="Q843">
        <v>0</v>
      </c>
      <c r="R843">
        <v>40</v>
      </c>
      <c r="S843">
        <v>0</v>
      </c>
      <c r="T843">
        <v>0</v>
      </c>
      <c r="U843">
        <v>0</v>
      </c>
      <c r="V843">
        <v>0</v>
      </c>
      <c r="W843">
        <v>24</v>
      </c>
      <c r="X843">
        <v>48</v>
      </c>
      <c r="Y843" t="s">
        <v>301</v>
      </c>
      <c r="AA843" s="1">
        <v>20000000000</v>
      </c>
      <c r="AB843" t="s">
        <v>170</v>
      </c>
      <c r="AC843" s="1">
        <v>20000000000</v>
      </c>
      <c r="AD843" s="1">
        <v>10000000000</v>
      </c>
      <c r="AE843" t="s">
        <v>171</v>
      </c>
      <c r="AG843" t="s">
        <v>105</v>
      </c>
      <c r="AI843" t="s">
        <v>89</v>
      </c>
      <c r="AJ843" t="s">
        <v>89</v>
      </c>
      <c r="AK843" t="s">
        <v>90</v>
      </c>
      <c r="AL843" t="s">
        <v>89</v>
      </c>
      <c r="AN843" t="s">
        <v>92</v>
      </c>
      <c r="AO843" t="s">
        <v>91</v>
      </c>
      <c r="AP843" t="s">
        <v>91</v>
      </c>
      <c r="AQ843" t="s">
        <v>91</v>
      </c>
      <c r="AR843" t="s">
        <v>91</v>
      </c>
      <c r="AS843" t="s">
        <v>91</v>
      </c>
      <c r="AT843" t="s">
        <v>93</v>
      </c>
      <c r="AU843" t="s">
        <v>93</v>
      </c>
      <c r="AV843" t="s">
        <v>107</v>
      </c>
      <c r="AW843" t="s">
        <v>93</v>
      </c>
      <c r="AX843" t="s">
        <v>107</v>
      </c>
      <c r="AY843" t="s">
        <v>93</v>
      </c>
      <c r="AZ843" t="s">
        <v>93</v>
      </c>
      <c r="BA843" t="s">
        <v>107</v>
      </c>
      <c r="BB843" t="s">
        <v>107</v>
      </c>
      <c r="BC843" t="s">
        <v>107</v>
      </c>
      <c r="BD843" t="s">
        <v>94</v>
      </c>
      <c r="BE843" t="s">
        <v>95</v>
      </c>
      <c r="BF843" t="s">
        <v>108</v>
      </c>
      <c r="BG843" t="s">
        <v>95</v>
      </c>
      <c r="BH843" t="s">
        <v>95</v>
      </c>
      <c r="BI843" t="s">
        <v>148</v>
      </c>
      <c r="BJ843" t="s">
        <v>120</v>
      </c>
      <c r="BK843" t="s">
        <v>110</v>
      </c>
      <c r="BL843" t="s">
        <v>110</v>
      </c>
      <c r="BM843" t="s">
        <v>110</v>
      </c>
      <c r="BN843" t="s">
        <v>120</v>
      </c>
      <c r="BO843" t="s">
        <v>95</v>
      </c>
      <c r="BP843" t="s">
        <v>95</v>
      </c>
      <c r="BQ843" t="s">
        <v>95</v>
      </c>
      <c r="BR843" t="s">
        <v>111</v>
      </c>
      <c r="BS843" t="s">
        <v>94</v>
      </c>
      <c r="BT843" t="s">
        <v>122</v>
      </c>
      <c r="BU843" t="s">
        <v>122</v>
      </c>
      <c r="BV843" t="s">
        <v>94</v>
      </c>
      <c r="BW843" t="s">
        <v>94</v>
      </c>
      <c r="BX843" t="s">
        <v>98</v>
      </c>
      <c r="BY843" t="s">
        <v>1485</v>
      </c>
    </row>
    <row r="844" spans="1:77">
      <c r="A844">
        <v>839</v>
      </c>
      <c r="B844">
        <v>7</v>
      </c>
      <c r="C844" t="s">
        <v>316</v>
      </c>
      <c r="D844" t="s">
        <v>881</v>
      </c>
      <c r="E844" t="s">
        <v>79</v>
      </c>
      <c r="F844" t="s">
        <v>80</v>
      </c>
      <c r="H844" t="str">
        <f t="shared" si="13"/>
        <v>España</v>
      </c>
      <c r="I844">
        <v>1961</v>
      </c>
      <c r="J844" t="s">
        <v>131</v>
      </c>
      <c r="L844" s="3" t="s">
        <v>85</v>
      </c>
      <c r="M844" t="s">
        <v>82</v>
      </c>
      <c r="N844" t="s">
        <v>83</v>
      </c>
      <c r="P844">
        <v>0</v>
      </c>
      <c r="Q844">
        <v>0</v>
      </c>
      <c r="R844">
        <v>0</v>
      </c>
      <c r="S844">
        <v>15</v>
      </c>
      <c r="T844">
        <v>50</v>
      </c>
      <c r="U844">
        <v>150</v>
      </c>
      <c r="V844">
        <v>0</v>
      </c>
      <c r="W844">
        <v>25</v>
      </c>
      <c r="X844">
        <v>150</v>
      </c>
      <c r="Y844" t="s">
        <v>84</v>
      </c>
      <c r="AA844" t="s">
        <v>85</v>
      </c>
      <c r="AB844" t="s">
        <v>86</v>
      </c>
      <c r="AC844" t="s">
        <v>85</v>
      </c>
      <c r="AD844" t="s">
        <v>85</v>
      </c>
      <c r="AE844" t="s">
        <v>115</v>
      </c>
      <c r="AG844" t="s">
        <v>105</v>
      </c>
      <c r="AI844" t="s">
        <v>89</v>
      </c>
      <c r="AJ844" t="s">
        <v>89</v>
      </c>
      <c r="AK844" t="s">
        <v>89</v>
      </c>
      <c r="AL844" t="s">
        <v>90</v>
      </c>
      <c r="AN844" t="s">
        <v>92</v>
      </c>
      <c r="AO844" t="s">
        <v>92</v>
      </c>
      <c r="AP844" t="s">
        <v>91</v>
      </c>
      <c r="AQ844" t="s">
        <v>91</v>
      </c>
      <c r="AR844" t="s">
        <v>91</v>
      </c>
      <c r="AS844" t="s">
        <v>92</v>
      </c>
      <c r="AT844" t="s">
        <v>93</v>
      </c>
      <c r="AU844" t="s">
        <v>93</v>
      </c>
      <c r="AV844" t="s">
        <v>93</v>
      </c>
      <c r="AW844" t="s">
        <v>93</v>
      </c>
      <c r="AX844" t="s">
        <v>93</v>
      </c>
      <c r="AY844" t="s">
        <v>93</v>
      </c>
      <c r="AZ844" t="s">
        <v>93</v>
      </c>
      <c r="BA844" t="s">
        <v>93</v>
      </c>
      <c r="BB844" t="s">
        <v>93</v>
      </c>
      <c r="BC844" t="s">
        <v>93</v>
      </c>
      <c r="BD844" t="s">
        <v>94</v>
      </c>
      <c r="BE844" t="s">
        <v>148</v>
      </c>
      <c r="BF844" t="s">
        <v>108</v>
      </c>
      <c r="BG844" t="s">
        <v>108</v>
      </c>
      <c r="BH844" t="s">
        <v>95</v>
      </c>
      <c r="BI844" t="s">
        <v>95</v>
      </c>
      <c r="BJ844" t="s">
        <v>120</v>
      </c>
      <c r="BK844" t="s">
        <v>120</v>
      </c>
      <c r="BL844" t="s">
        <v>120</v>
      </c>
      <c r="BM844" t="s">
        <v>110</v>
      </c>
      <c r="BN844" t="s">
        <v>110</v>
      </c>
      <c r="BO844" t="s">
        <v>95</v>
      </c>
      <c r="BP844" t="s">
        <v>95</v>
      </c>
      <c r="BQ844" t="s">
        <v>95</v>
      </c>
      <c r="BR844" t="s">
        <v>111</v>
      </c>
      <c r="BS844" t="s">
        <v>180</v>
      </c>
      <c r="BT844" t="s">
        <v>180</v>
      </c>
      <c r="BU844" t="s">
        <v>180</v>
      </c>
      <c r="BV844" t="s">
        <v>180</v>
      </c>
      <c r="BW844" t="s">
        <v>180</v>
      </c>
      <c r="BX844" t="s">
        <v>98</v>
      </c>
    </row>
    <row r="845" spans="1:77">
      <c r="A845">
        <v>840</v>
      </c>
      <c r="B845">
        <v>7</v>
      </c>
      <c r="C845" t="s">
        <v>196</v>
      </c>
      <c r="D845" t="s">
        <v>196</v>
      </c>
      <c r="E845" t="s">
        <v>79</v>
      </c>
      <c r="F845" t="s">
        <v>80</v>
      </c>
      <c r="H845" t="str">
        <f t="shared" si="13"/>
        <v>España</v>
      </c>
      <c r="I845">
        <v>1980</v>
      </c>
      <c r="J845" t="s">
        <v>131</v>
      </c>
      <c r="L845" s="3">
        <v>10000000000</v>
      </c>
      <c r="M845" t="s">
        <v>199</v>
      </c>
      <c r="N845" t="s">
        <v>83</v>
      </c>
      <c r="P845">
        <v>0</v>
      </c>
      <c r="Q845">
        <v>0</v>
      </c>
      <c r="R845">
        <v>0</v>
      </c>
      <c r="S845">
        <v>0</v>
      </c>
      <c r="T845">
        <v>0</v>
      </c>
      <c r="U845">
        <v>0</v>
      </c>
      <c r="V845">
        <v>0</v>
      </c>
      <c r="W845">
        <v>0</v>
      </c>
      <c r="X845">
        <v>0</v>
      </c>
      <c r="Y845" t="s">
        <v>346</v>
      </c>
      <c r="AA845" t="s">
        <v>85</v>
      </c>
      <c r="AB845" t="s">
        <v>86</v>
      </c>
      <c r="AC845" t="s">
        <v>85</v>
      </c>
      <c r="AD845" t="s">
        <v>85</v>
      </c>
      <c r="AE845" t="s">
        <v>171</v>
      </c>
      <c r="AG845" t="s">
        <v>105</v>
      </c>
      <c r="AI845" t="s">
        <v>89</v>
      </c>
      <c r="AJ845" t="s">
        <v>89</v>
      </c>
      <c r="AK845" t="s">
        <v>90</v>
      </c>
      <c r="AL845" t="s">
        <v>89</v>
      </c>
      <c r="AN845" t="s">
        <v>179</v>
      </c>
      <c r="AO845" t="s">
        <v>179</v>
      </c>
      <c r="AP845" t="s">
        <v>179</v>
      </c>
      <c r="AQ845" t="s">
        <v>179</v>
      </c>
      <c r="AR845" t="s">
        <v>179</v>
      </c>
      <c r="AS845" t="s">
        <v>179</v>
      </c>
      <c r="AT845" t="s">
        <v>107</v>
      </c>
      <c r="AU845" t="s">
        <v>107</v>
      </c>
      <c r="AV845" t="s">
        <v>107</v>
      </c>
      <c r="AW845" t="s">
        <v>107</v>
      </c>
      <c r="AX845" t="s">
        <v>107</v>
      </c>
      <c r="AY845" t="s">
        <v>107</v>
      </c>
      <c r="AZ845" t="s">
        <v>107</v>
      </c>
      <c r="BA845" t="s">
        <v>107</v>
      </c>
      <c r="BB845" t="s">
        <v>107</v>
      </c>
      <c r="BC845" t="s">
        <v>107</v>
      </c>
      <c r="BD845" t="s">
        <v>121</v>
      </c>
      <c r="BE845" t="s">
        <v>148</v>
      </c>
      <c r="BF845" t="s">
        <v>148</v>
      </c>
      <c r="BG845" t="s">
        <v>148</v>
      </c>
      <c r="BH845" t="s">
        <v>148</v>
      </c>
      <c r="BI845" t="s">
        <v>148</v>
      </c>
      <c r="BJ845" t="s">
        <v>96</v>
      </c>
      <c r="BK845" t="s">
        <v>96</v>
      </c>
      <c r="BL845" t="s">
        <v>96</v>
      </c>
      <c r="BM845" t="s">
        <v>96</v>
      </c>
      <c r="BN845" t="s">
        <v>96</v>
      </c>
      <c r="BO845" t="s">
        <v>109</v>
      </c>
      <c r="BP845" t="s">
        <v>95</v>
      </c>
      <c r="BQ845" t="s">
        <v>95</v>
      </c>
      <c r="BR845" t="s">
        <v>97</v>
      </c>
      <c r="BS845" t="s">
        <v>122</v>
      </c>
      <c r="BT845" t="s">
        <v>122</v>
      </c>
      <c r="BU845" t="s">
        <v>122</v>
      </c>
      <c r="BV845" t="s">
        <v>122</v>
      </c>
      <c r="BW845" t="s">
        <v>122</v>
      </c>
      <c r="BX845" t="s">
        <v>98</v>
      </c>
    </row>
    <row r="846" spans="1:77">
      <c r="A846">
        <v>841</v>
      </c>
      <c r="B846">
        <v>7</v>
      </c>
      <c r="C846" t="s">
        <v>1486</v>
      </c>
      <c r="D846" t="s">
        <v>1487</v>
      </c>
      <c r="E846" t="s">
        <v>101</v>
      </c>
      <c r="F846" t="s">
        <v>115</v>
      </c>
      <c r="G846" t="s">
        <v>461</v>
      </c>
      <c r="H846" t="str">
        <f t="shared" si="13"/>
        <v>Portugal</v>
      </c>
      <c r="I846">
        <v>1965</v>
      </c>
      <c r="J846" t="s">
        <v>131</v>
      </c>
      <c r="L846" s="3" t="s">
        <v>85</v>
      </c>
      <c r="M846" t="s">
        <v>176</v>
      </c>
      <c r="N846" t="s">
        <v>309</v>
      </c>
      <c r="P846">
        <v>0</v>
      </c>
      <c r="Q846">
        <v>0</v>
      </c>
      <c r="R846">
        <v>0</v>
      </c>
      <c r="S846">
        <v>0</v>
      </c>
      <c r="T846">
        <v>0</v>
      </c>
      <c r="U846">
        <v>0</v>
      </c>
      <c r="V846">
        <v>0</v>
      </c>
      <c r="W846">
        <v>0</v>
      </c>
      <c r="X846">
        <v>0</v>
      </c>
      <c r="Y846" t="s">
        <v>143</v>
      </c>
      <c r="AA846" t="s">
        <v>85</v>
      </c>
      <c r="AB846" t="s">
        <v>86</v>
      </c>
      <c r="AC846" t="s">
        <v>85</v>
      </c>
      <c r="AD846" t="s">
        <v>85</v>
      </c>
      <c r="AE846" t="s">
        <v>87</v>
      </c>
      <c r="AG846" t="s">
        <v>365</v>
      </c>
      <c r="AH846" s="1">
        <v>90000000000</v>
      </c>
      <c r="AI846" t="s">
        <v>89</v>
      </c>
      <c r="AJ846" t="s">
        <v>90</v>
      </c>
      <c r="AK846" t="s">
        <v>90</v>
      </c>
      <c r="AL846" t="s">
        <v>89</v>
      </c>
      <c r="AN846" t="s">
        <v>91</v>
      </c>
      <c r="AO846" t="s">
        <v>91</v>
      </c>
      <c r="AP846" t="s">
        <v>91</v>
      </c>
      <c r="AQ846" t="s">
        <v>91</v>
      </c>
      <c r="AR846" t="s">
        <v>91</v>
      </c>
      <c r="AS846" t="s">
        <v>91</v>
      </c>
      <c r="AT846" t="s">
        <v>106</v>
      </c>
      <c r="AU846" t="s">
        <v>106</v>
      </c>
      <c r="AV846" t="s">
        <v>106</v>
      </c>
      <c r="AW846" t="s">
        <v>106</v>
      </c>
      <c r="AX846" t="s">
        <v>106</v>
      </c>
      <c r="AY846" t="s">
        <v>106</v>
      </c>
      <c r="AZ846" t="s">
        <v>106</v>
      </c>
      <c r="BA846" t="s">
        <v>106</v>
      </c>
      <c r="BB846" t="s">
        <v>106</v>
      </c>
      <c r="BC846" t="s">
        <v>106</v>
      </c>
      <c r="BD846" t="s">
        <v>121</v>
      </c>
      <c r="BE846" t="s">
        <v>148</v>
      </c>
      <c r="BF846" t="s">
        <v>95</v>
      </c>
      <c r="BG846" t="s">
        <v>148</v>
      </c>
      <c r="BH846" t="s">
        <v>95</v>
      </c>
      <c r="BI846" t="s">
        <v>95</v>
      </c>
      <c r="BJ846" t="s">
        <v>96</v>
      </c>
      <c r="BK846" t="s">
        <v>96</v>
      </c>
      <c r="BL846" t="s">
        <v>96</v>
      </c>
      <c r="BM846" t="s">
        <v>120</v>
      </c>
      <c r="BN846" t="s">
        <v>120</v>
      </c>
      <c r="BO846" t="s">
        <v>95</v>
      </c>
      <c r="BP846" t="s">
        <v>95</v>
      </c>
      <c r="BQ846" t="s">
        <v>95</v>
      </c>
      <c r="BR846" t="s">
        <v>111</v>
      </c>
      <c r="BS846" t="s">
        <v>180</v>
      </c>
      <c r="BT846" t="s">
        <v>180</v>
      </c>
      <c r="BU846" t="s">
        <v>180</v>
      </c>
      <c r="BV846" t="s">
        <v>180</v>
      </c>
      <c r="BW846" t="s">
        <v>180</v>
      </c>
      <c r="BX846" t="s">
        <v>98</v>
      </c>
    </row>
    <row r="847" spans="1:77">
      <c r="A847">
        <v>842</v>
      </c>
      <c r="B847">
        <v>7</v>
      </c>
      <c r="C847" t="s">
        <v>1488</v>
      </c>
      <c r="D847" t="s">
        <v>1489</v>
      </c>
      <c r="E847" t="s">
        <v>79</v>
      </c>
      <c r="F847" t="s">
        <v>115</v>
      </c>
      <c r="G847" t="s">
        <v>461</v>
      </c>
      <c r="H847" t="str">
        <f t="shared" si="13"/>
        <v>Portugal</v>
      </c>
      <c r="I847">
        <v>1966</v>
      </c>
      <c r="J847" t="s">
        <v>131</v>
      </c>
      <c r="L847" s="3">
        <v>10000000000</v>
      </c>
      <c r="M847" t="s">
        <v>176</v>
      </c>
      <c r="N847" t="s">
        <v>132</v>
      </c>
      <c r="P847">
        <v>0</v>
      </c>
      <c r="Q847">
        <v>0</v>
      </c>
      <c r="R847">
        <v>0</v>
      </c>
      <c r="S847">
        <v>0</v>
      </c>
      <c r="T847">
        <v>0</v>
      </c>
      <c r="U847">
        <v>0</v>
      </c>
      <c r="V847">
        <v>0</v>
      </c>
      <c r="W847">
        <v>0</v>
      </c>
      <c r="X847">
        <v>0</v>
      </c>
      <c r="Y847" t="s">
        <v>143</v>
      </c>
      <c r="AA847" t="s">
        <v>85</v>
      </c>
      <c r="AB847" t="s">
        <v>86</v>
      </c>
      <c r="AC847" t="s">
        <v>85</v>
      </c>
      <c r="AD847" t="s">
        <v>85</v>
      </c>
      <c r="AE847" t="s">
        <v>87</v>
      </c>
      <c r="AG847" t="s">
        <v>105</v>
      </c>
      <c r="AI847" t="s">
        <v>89</v>
      </c>
      <c r="AJ847" t="s">
        <v>89</v>
      </c>
      <c r="AK847" t="s">
        <v>89</v>
      </c>
      <c r="AL847" t="s">
        <v>90</v>
      </c>
      <c r="AM847" t="s">
        <v>1490</v>
      </c>
      <c r="AN847" t="s">
        <v>91</v>
      </c>
      <c r="AO847" t="s">
        <v>91</v>
      </c>
      <c r="AP847" t="s">
        <v>91</v>
      </c>
      <c r="AQ847" t="s">
        <v>91</v>
      </c>
      <c r="AR847" t="s">
        <v>91</v>
      </c>
      <c r="AS847" t="s">
        <v>91</v>
      </c>
      <c r="AT847" t="s">
        <v>106</v>
      </c>
      <c r="AU847" t="s">
        <v>106</v>
      </c>
      <c r="AV847" t="s">
        <v>106</v>
      </c>
      <c r="AW847" t="s">
        <v>106</v>
      </c>
      <c r="AX847" t="s">
        <v>106</v>
      </c>
      <c r="AY847" t="s">
        <v>106</v>
      </c>
      <c r="AZ847" t="s">
        <v>106</v>
      </c>
      <c r="BA847" t="s">
        <v>106</v>
      </c>
      <c r="BB847" t="s">
        <v>106</v>
      </c>
      <c r="BC847" t="s">
        <v>106</v>
      </c>
      <c r="BD847" t="s">
        <v>94</v>
      </c>
      <c r="BE847" t="s">
        <v>226</v>
      </c>
      <c r="BF847" t="s">
        <v>226</v>
      </c>
      <c r="BG847" t="s">
        <v>226</v>
      </c>
      <c r="BH847" t="s">
        <v>226</v>
      </c>
      <c r="BI847" t="s">
        <v>226</v>
      </c>
      <c r="BJ847" t="s">
        <v>110</v>
      </c>
      <c r="BK847" t="s">
        <v>110</v>
      </c>
      <c r="BL847" t="s">
        <v>110</v>
      </c>
      <c r="BM847" t="s">
        <v>110</v>
      </c>
      <c r="BN847" t="s">
        <v>110</v>
      </c>
      <c r="BO847" t="s">
        <v>95</v>
      </c>
      <c r="BP847" t="s">
        <v>95</v>
      </c>
      <c r="BQ847" t="s">
        <v>95</v>
      </c>
      <c r="BR847" t="s">
        <v>254</v>
      </c>
      <c r="BS847" t="s">
        <v>94</v>
      </c>
      <c r="BT847" t="s">
        <v>94</v>
      </c>
      <c r="BU847" t="s">
        <v>94</v>
      </c>
      <c r="BV847" t="s">
        <v>94</v>
      </c>
      <c r="BW847" t="s">
        <v>94</v>
      </c>
      <c r="BX847" t="s">
        <v>98</v>
      </c>
    </row>
    <row r="848" spans="1:77">
      <c r="A848">
        <v>843</v>
      </c>
      <c r="B848">
        <v>7</v>
      </c>
      <c r="C848" t="s">
        <v>586</v>
      </c>
      <c r="D848" t="s">
        <v>615</v>
      </c>
      <c r="E848" t="s">
        <v>79</v>
      </c>
      <c r="F848" t="s">
        <v>80</v>
      </c>
      <c r="H848" t="str">
        <f t="shared" si="13"/>
        <v>España</v>
      </c>
      <c r="I848">
        <v>1994</v>
      </c>
      <c r="J848" t="s">
        <v>81</v>
      </c>
      <c r="L848" s="3" t="s">
        <v>85</v>
      </c>
      <c r="M848" t="s">
        <v>103</v>
      </c>
      <c r="N848" t="s">
        <v>104</v>
      </c>
      <c r="P848">
        <v>0</v>
      </c>
      <c r="Q848">
        <v>0</v>
      </c>
      <c r="R848">
        <v>0</v>
      </c>
      <c r="S848">
        <v>0</v>
      </c>
      <c r="T848">
        <v>0</v>
      </c>
      <c r="U848">
        <v>0</v>
      </c>
      <c r="V848">
        <v>0</v>
      </c>
      <c r="W848">
        <v>0</v>
      </c>
      <c r="X848">
        <v>0</v>
      </c>
      <c r="Y848" t="s">
        <v>275</v>
      </c>
      <c r="AA848" t="s">
        <v>85</v>
      </c>
      <c r="AB848" t="s">
        <v>86</v>
      </c>
      <c r="AC848" t="s">
        <v>85</v>
      </c>
      <c r="AD848" t="s">
        <v>85</v>
      </c>
      <c r="AE848" t="s">
        <v>87</v>
      </c>
      <c r="AG848" t="s">
        <v>105</v>
      </c>
      <c r="AI848" t="s">
        <v>89</v>
      </c>
      <c r="AJ848" t="s">
        <v>89</v>
      </c>
      <c r="AK848" t="s">
        <v>90</v>
      </c>
      <c r="AL848" t="s">
        <v>90</v>
      </c>
      <c r="AN848" t="s">
        <v>91</v>
      </c>
      <c r="AO848" t="s">
        <v>91</v>
      </c>
      <c r="AP848" t="s">
        <v>91</v>
      </c>
      <c r="AQ848" t="s">
        <v>91</v>
      </c>
      <c r="AR848" t="s">
        <v>91</v>
      </c>
      <c r="AS848" t="s">
        <v>91</v>
      </c>
      <c r="AT848" t="s">
        <v>106</v>
      </c>
      <c r="AU848" t="s">
        <v>106</v>
      </c>
      <c r="AV848" t="s">
        <v>137</v>
      </c>
      <c r="AW848" t="s">
        <v>137</v>
      </c>
      <c r="AX848" t="s">
        <v>137</v>
      </c>
      <c r="AY848" t="s">
        <v>106</v>
      </c>
      <c r="AZ848" t="s">
        <v>137</v>
      </c>
      <c r="BA848" t="s">
        <v>107</v>
      </c>
      <c r="BB848" t="s">
        <v>106</v>
      </c>
      <c r="BC848" t="s">
        <v>107</v>
      </c>
      <c r="BD848" t="s">
        <v>94</v>
      </c>
      <c r="BE848" t="s">
        <v>148</v>
      </c>
      <c r="BF848" t="s">
        <v>95</v>
      </c>
      <c r="BG848" t="s">
        <v>109</v>
      </c>
      <c r="BH848" t="s">
        <v>95</v>
      </c>
      <c r="BI848" t="s">
        <v>95</v>
      </c>
      <c r="BJ848" t="s">
        <v>120</v>
      </c>
      <c r="BK848" t="s">
        <v>96</v>
      </c>
      <c r="BL848" t="s">
        <v>110</v>
      </c>
      <c r="BM848" t="s">
        <v>96</v>
      </c>
      <c r="BN848" t="s">
        <v>110</v>
      </c>
      <c r="BO848" t="s">
        <v>108</v>
      </c>
      <c r="BP848" t="s">
        <v>95</v>
      </c>
      <c r="BQ848" t="s">
        <v>95</v>
      </c>
      <c r="BR848" t="s">
        <v>254</v>
      </c>
      <c r="BS848" t="s">
        <v>180</v>
      </c>
      <c r="BT848" t="s">
        <v>119</v>
      </c>
      <c r="BU848" t="s">
        <v>122</v>
      </c>
      <c r="BV848" t="s">
        <v>119</v>
      </c>
      <c r="BW848" t="s">
        <v>180</v>
      </c>
      <c r="BX848" t="s">
        <v>98</v>
      </c>
      <c r="BY848" t="s">
        <v>1491</v>
      </c>
    </row>
    <row r="849" spans="1:77">
      <c r="A849">
        <v>844</v>
      </c>
      <c r="E849" t="s">
        <v>167</v>
      </c>
      <c r="H849" t="str">
        <f t="shared" si="13"/>
        <v>España</v>
      </c>
      <c r="AI849" t="s">
        <v>167</v>
      </c>
      <c r="AJ849" t="s">
        <v>167</v>
      </c>
      <c r="AK849" t="s">
        <v>167</v>
      </c>
      <c r="AL849" t="s">
        <v>167</v>
      </c>
    </row>
    <row r="850" spans="1:77">
      <c r="A850">
        <v>845</v>
      </c>
      <c r="B850">
        <v>7</v>
      </c>
      <c r="C850" t="s">
        <v>558</v>
      </c>
      <c r="D850" t="s">
        <v>328</v>
      </c>
      <c r="E850" t="s">
        <v>101</v>
      </c>
      <c r="F850" t="s">
        <v>80</v>
      </c>
      <c r="H850" t="str">
        <f t="shared" si="13"/>
        <v>España</v>
      </c>
      <c r="I850">
        <v>1983</v>
      </c>
      <c r="J850" t="s">
        <v>102</v>
      </c>
      <c r="L850" s="3" t="s">
        <v>85</v>
      </c>
      <c r="M850" t="s">
        <v>141</v>
      </c>
      <c r="N850" t="s">
        <v>117</v>
      </c>
      <c r="P850">
        <v>0</v>
      </c>
      <c r="Q850">
        <v>0</v>
      </c>
      <c r="R850">
        <v>50</v>
      </c>
      <c r="S850">
        <v>0</v>
      </c>
      <c r="T850">
        <v>0</v>
      </c>
      <c r="U850">
        <v>5</v>
      </c>
      <c r="V850">
        <v>0</v>
      </c>
      <c r="W850">
        <v>0</v>
      </c>
      <c r="X850">
        <v>6</v>
      </c>
      <c r="Y850" t="s">
        <v>210</v>
      </c>
      <c r="AA850" s="1">
        <v>50000000000</v>
      </c>
      <c r="AB850" t="s">
        <v>283</v>
      </c>
      <c r="AC850" s="1">
        <v>50000000000</v>
      </c>
      <c r="AD850" s="1">
        <v>50000000000</v>
      </c>
      <c r="AE850" t="s">
        <v>171</v>
      </c>
      <c r="AG850" t="s">
        <v>211</v>
      </c>
      <c r="AI850" t="s">
        <v>90</v>
      </c>
      <c r="AJ850" t="s">
        <v>89</v>
      </c>
      <c r="AK850" t="s">
        <v>89</v>
      </c>
      <c r="AL850" t="s">
        <v>89</v>
      </c>
      <c r="AN850" t="s">
        <v>92</v>
      </c>
      <c r="AO850" t="s">
        <v>92</v>
      </c>
      <c r="AP850" t="s">
        <v>92</v>
      </c>
      <c r="AQ850" t="s">
        <v>92</v>
      </c>
      <c r="AR850" t="s">
        <v>92</v>
      </c>
      <c r="AS850" t="s">
        <v>92</v>
      </c>
      <c r="AT850" t="s">
        <v>107</v>
      </c>
      <c r="AU850" t="s">
        <v>107</v>
      </c>
      <c r="AV850" t="s">
        <v>107</v>
      </c>
      <c r="AW850" t="s">
        <v>107</v>
      </c>
      <c r="AX850" t="s">
        <v>107</v>
      </c>
      <c r="AY850" t="s">
        <v>107</v>
      </c>
      <c r="AZ850" t="s">
        <v>107</v>
      </c>
      <c r="BA850" t="s">
        <v>107</v>
      </c>
      <c r="BB850" t="s">
        <v>107</v>
      </c>
      <c r="BC850" t="s">
        <v>107</v>
      </c>
      <c r="BD850" t="s">
        <v>121</v>
      </c>
      <c r="BE850" t="s">
        <v>109</v>
      </c>
      <c r="BF850" t="s">
        <v>109</v>
      </c>
      <c r="BG850" t="s">
        <v>109</v>
      </c>
      <c r="BH850" t="s">
        <v>109</v>
      </c>
      <c r="BI850" t="s">
        <v>109</v>
      </c>
      <c r="BJ850" t="s">
        <v>96</v>
      </c>
      <c r="BK850" t="s">
        <v>96</v>
      </c>
      <c r="BL850" t="s">
        <v>96</v>
      </c>
      <c r="BM850" t="s">
        <v>96</v>
      </c>
      <c r="BN850" t="s">
        <v>96</v>
      </c>
      <c r="BO850" t="s">
        <v>95</v>
      </c>
      <c r="BP850" t="s">
        <v>95</v>
      </c>
      <c r="BQ850" t="s">
        <v>95</v>
      </c>
      <c r="BR850" t="s">
        <v>97</v>
      </c>
      <c r="BS850" t="s">
        <v>180</v>
      </c>
      <c r="BT850" t="s">
        <v>180</v>
      </c>
      <c r="BU850" t="s">
        <v>180</v>
      </c>
      <c r="BV850" t="s">
        <v>180</v>
      </c>
      <c r="BW850" t="s">
        <v>180</v>
      </c>
      <c r="BX850" t="s">
        <v>89</v>
      </c>
    </row>
    <row r="851" spans="1:77">
      <c r="A851">
        <v>846</v>
      </c>
      <c r="B851">
        <v>7</v>
      </c>
      <c r="C851" t="s">
        <v>150</v>
      </c>
      <c r="D851" t="s">
        <v>331</v>
      </c>
      <c r="E851" t="s">
        <v>101</v>
      </c>
      <c r="F851" t="s">
        <v>80</v>
      </c>
      <c r="H851" t="str">
        <f t="shared" si="13"/>
        <v>España</v>
      </c>
      <c r="I851">
        <v>1986</v>
      </c>
      <c r="J851" t="s">
        <v>131</v>
      </c>
      <c r="L851" s="3" t="s">
        <v>85</v>
      </c>
      <c r="M851" t="s">
        <v>199</v>
      </c>
      <c r="N851" t="s">
        <v>309</v>
      </c>
      <c r="P851">
        <v>0</v>
      </c>
      <c r="Q851">
        <v>0</v>
      </c>
      <c r="R851">
        <v>0</v>
      </c>
      <c r="S851">
        <v>2</v>
      </c>
      <c r="T851">
        <v>8</v>
      </c>
      <c r="U851">
        <v>50</v>
      </c>
      <c r="V851">
        <v>5</v>
      </c>
      <c r="W851">
        <v>20</v>
      </c>
      <c r="X851">
        <v>200</v>
      </c>
      <c r="Y851" t="s">
        <v>143</v>
      </c>
      <c r="AA851" t="s">
        <v>85</v>
      </c>
      <c r="AB851" t="s">
        <v>86</v>
      </c>
      <c r="AC851" t="s">
        <v>85</v>
      </c>
      <c r="AD851" t="s">
        <v>85</v>
      </c>
      <c r="AE851" t="s">
        <v>87</v>
      </c>
      <c r="AG851" t="s">
        <v>365</v>
      </c>
      <c r="AH851" s="1">
        <v>50000000000</v>
      </c>
      <c r="AI851" t="s">
        <v>89</v>
      </c>
      <c r="AJ851" t="s">
        <v>89</v>
      </c>
      <c r="AK851" t="s">
        <v>89</v>
      </c>
      <c r="AL851" t="s">
        <v>90</v>
      </c>
      <c r="AN851" t="s">
        <v>172</v>
      </c>
      <c r="AO851" t="s">
        <v>172</v>
      </c>
      <c r="AP851" t="s">
        <v>172</v>
      </c>
      <c r="AQ851" t="s">
        <v>172</v>
      </c>
      <c r="AR851" t="s">
        <v>179</v>
      </c>
      <c r="AS851" t="s">
        <v>172</v>
      </c>
      <c r="AT851" t="s">
        <v>106</v>
      </c>
      <c r="AU851" t="s">
        <v>106</v>
      </c>
      <c r="AV851" t="s">
        <v>106</v>
      </c>
      <c r="AW851" t="s">
        <v>106</v>
      </c>
      <c r="AX851" t="s">
        <v>106</v>
      </c>
      <c r="AY851" t="s">
        <v>106</v>
      </c>
      <c r="AZ851" t="s">
        <v>106</v>
      </c>
      <c r="BA851" t="s">
        <v>106</v>
      </c>
      <c r="BB851" t="s">
        <v>106</v>
      </c>
      <c r="BC851" t="s">
        <v>106</v>
      </c>
      <c r="BD851" t="s">
        <v>94</v>
      </c>
      <c r="BE851" t="s">
        <v>95</v>
      </c>
      <c r="BF851" t="s">
        <v>95</v>
      </c>
      <c r="BG851" t="s">
        <v>95</v>
      </c>
      <c r="BH851" t="s">
        <v>95</v>
      </c>
      <c r="BI851" t="s">
        <v>95</v>
      </c>
      <c r="BJ851" t="s">
        <v>120</v>
      </c>
      <c r="BK851" t="s">
        <v>120</v>
      </c>
      <c r="BL851" t="s">
        <v>120</v>
      </c>
      <c r="BM851" t="s">
        <v>120</v>
      </c>
      <c r="BN851" t="s">
        <v>120</v>
      </c>
      <c r="BO851" t="s">
        <v>108</v>
      </c>
      <c r="BP851" t="s">
        <v>95</v>
      </c>
      <c r="BQ851" t="s">
        <v>95</v>
      </c>
      <c r="BR851" t="s">
        <v>97</v>
      </c>
      <c r="BS851" t="s">
        <v>94</v>
      </c>
      <c r="BT851" t="s">
        <v>94</v>
      </c>
      <c r="BU851" t="s">
        <v>94</v>
      </c>
      <c r="BV851" t="s">
        <v>94</v>
      </c>
      <c r="BW851" t="s">
        <v>94</v>
      </c>
      <c r="BX851" t="s">
        <v>98</v>
      </c>
    </row>
    <row r="852" spans="1:77">
      <c r="A852">
        <v>847</v>
      </c>
      <c r="B852">
        <v>7</v>
      </c>
      <c r="C852" t="s">
        <v>326</v>
      </c>
      <c r="D852" t="s">
        <v>419</v>
      </c>
      <c r="E852" t="s">
        <v>79</v>
      </c>
      <c r="F852" t="s">
        <v>80</v>
      </c>
      <c r="H852" t="str">
        <f t="shared" si="13"/>
        <v>España</v>
      </c>
      <c r="I852">
        <v>1964</v>
      </c>
      <c r="J852" t="s">
        <v>131</v>
      </c>
      <c r="L852" s="3">
        <v>10000000000</v>
      </c>
      <c r="M852" t="s">
        <v>141</v>
      </c>
      <c r="N852" t="s">
        <v>132</v>
      </c>
      <c r="P852">
        <v>0</v>
      </c>
      <c r="Q852">
        <v>0</v>
      </c>
      <c r="R852">
        <v>30</v>
      </c>
      <c r="S852">
        <v>0</v>
      </c>
      <c r="T852">
        <v>0</v>
      </c>
      <c r="U852">
        <v>0</v>
      </c>
      <c r="V852">
        <v>0</v>
      </c>
      <c r="W852">
        <v>0</v>
      </c>
      <c r="X852">
        <v>0</v>
      </c>
      <c r="Y852" t="s">
        <v>301</v>
      </c>
      <c r="AA852" s="1">
        <v>30000000000</v>
      </c>
      <c r="AB852" t="s">
        <v>283</v>
      </c>
      <c r="AC852" s="1">
        <v>10000000000</v>
      </c>
      <c r="AD852" s="1">
        <v>10000000000</v>
      </c>
      <c r="AE852" t="s">
        <v>171</v>
      </c>
      <c r="AG852" t="s">
        <v>105</v>
      </c>
      <c r="AI852" t="s">
        <v>89</v>
      </c>
      <c r="AJ852" t="s">
        <v>90</v>
      </c>
      <c r="AK852" t="s">
        <v>89</v>
      </c>
      <c r="AL852" t="s">
        <v>89</v>
      </c>
      <c r="AN852" t="s">
        <v>92</v>
      </c>
      <c r="AO852" t="s">
        <v>92</v>
      </c>
      <c r="AP852" t="s">
        <v>172</v>
      </c>
      <c r="AQ852" t="s">
        <v>172</v>
      </c>
      <c r="AR852" t="s">
        <v>172</v>
      </c>
      <c r="AS852" t="s">
        <v>172</v>
      </c>
      <c r="AT852" t="s">
        <v>107</v>
      </c>
      <c r="AU852" t="s">
        <v>107</v>
      </c>
      <c r="AV852" t="s">
        <v>106</v>
      </c>
      <c r="AW852" t="s">
        <v>107</v>
      </c>
      <c r="AX852" t="s">
        <v>107</v>
      </c>
      <c r="AY852" t="s">
        <v>107</v>
      </c>
      <c r="AZ852" t="s">
        <v>107</v>
      </c>
      <c r="BA852" t="s">
        <v>107</v>
      </c>
      <c r="BB852" t="s">
        <v>107</v>
      </c>
      <c r="BC852" t="s">
        <v>107</v>
      </c>
      <c r="BD852" t="s">
        <v>121</v>
      </c>
      <c r="BE852" t="s">
        <v>108</v>
      </c>
      <c r="BF852" t="s">
        <v>95</v>
      </c>
      <c r="BG852" t="s">
        <v>108</v>
      </c>
      <c r="BH852" t="s">
        <v>108</v>
      </c>
      <c r="BI852" t="s">
        <v>108</v>
      </c>
      <c r="BJ852" t="s">
        <v>96</v>
      </c>
      <c r="BK852" t="s">
        <v>96</v>
      </c>
      <c r="BL852" t="s">
        <v>96</v>
      </c>
      <c r="BM852" t="s">
        <v>110</v>
      </c>
      <c r="BN852" t="s">
        <v>120</v>
      </c>
      <c r="BO852" t="s">
        <v>108</v>
      </c>
      <c r="BP852" t="s">
        <v>108</v>
      </c>
      <c r="BQ852" t="s">
        <v>108</v>
      </c>
      <c r="BR852" t="s">
        <v>111</v>
      </c>
      <c r="BS852" t="s">
        <v>122</v>
      </c>
      <c r="BT852" t="s">
        <v>121</v>
      </c>
      <c r="BU852" t="s">
        <v>121</v>
      </c>
      <c r="BV852" t="s">
        <v>94</v>
      </c>
      <c r="BW852" t="s">
        <v>121</v>
      </c>
      <c r="BX852" t="s">
        <v>89</v>
      </c>
    </row>
    <row r="853" spans="1:77">
      <c r="A853">
        <v>848</v>
      </c>
      <c r="B853">
        <v>2</v>
      </c>
      <c r="C853" t="s">
        <v>271</v>
      </c>
      <c r="D853" t="s">
        <v>611</v>
      </c>
      <c r="E853" t="s">
        <v>79</v>
      </c>
      <c r="F853" t="s">
        <v>115</v>
      </c>
      <c r="G853" t="s">
        <v>116</v>
      </c>
      <c r="H853" t="str">
        <f t="shared" si="13"/>
        <v>Brasil</v>
      </c>
      <c r="I853">
        <v>1979</v>
      </c>
      <c r="J853" t="s">
        <v>131</v>
      </c>
      <c r="L853" s="3" t="s">
        <v>85</v>
      </c>
      <c r="M853" t="s">
        <v>176</v>
      </c>
      <c r="N853" t="s">
        <v>104</v>
      </c>
      <c r="AI853" t="s">
        <v>167</v>
      </c>
      <c r="AJ853" t="s">
        <v>167</v>
      </c>
      <c r="AK853" t="s">
        <v>167</v>
      </c>
      <c r="AL853" t="s">
        <v>167</v>
      </c>
    </row>
    <row r="854" spans="1:77">
      <c r="A854">
        <v>849</v>
      </c>
      <c r="B854">
        <v>7</v>
      </c>
      <c r="C854" t="s">
        <v>100</v>
      </c>
      <c r="D854" t="s">
        <v>174</v>
      </c>
      <c r="E854" t="s">
        <v>101</v>
      </c>
      <c r="F854" t="s">
        <v>80</v>
      </c>
      <c r="H854" t="str">
        <f t="shared" si="13"/>
        <v>España</v>
      </c>
      <c r="I854">
        <v>1980</v>
      </c>
      <c r="J854" t="s">
        <v>126</v>
      </c>
      <c r="L854" s="3" t="s">
        <v>85</v>
      </c>
      <c r="M854" t="s">
        <v>141</v>
      </c>
      <c r="N854" t="s">
        <v>83</v>
      </c>
      <c r="P854">
        <v>0</v>
      </c>
      <c r="Q854">
        <v>0</v>
      </c>
      <c r="R854">
        <v>0</v>
      </c>
      <c r="S854">
        <v>0</v>
      </c>
      <c r="T854">
        <v>0</v>
      </c>
      <c r="U854">
        <v>20</v>
      </c>
      <c r="V854">
        <v>0</v>
      </c>
      <c r="W854">
        <v>0</v>
      </c>
      <c r="X854">
        <v>15</v>
      </c>
      <c r="Y854" t="s">
        <v>346</v>
      </c>
      <c r="AA854" s="1">
        <v>10000000000</v>
      </c>
      <c r="AB854" t="s">
        <v>170</v>
      </c>
      <c r="AC854" s="1">
        <v>10000000000</v>
      </c>
      <c r="AD854" s="1">
        <v>10000000000</v>
      </c>
      <c r="AE854" t="s">
        <v>216</v>
      </c>
      <c r="AG854" t="s">
        <v>88</v>
      </c>
      <c r="AI854" t="s">
        <v>89</v>
      </c>
      <c r="AJ854" t="s">
        <v>89</v>
      </c>
      <c r="AK854" t="s">
        <v>89</v>
      </c>
      <c r="AL854" t="s">
        <v>89</v>
      </c>
      <c r="AM854" t="s">
        <v>1492</v>
      </c>
      <c r="AN854" t="s">
        <v>179</v>
      </c>
      <c r="AO854" t="s">
        <v>179</v>
      </c>
      <c r="AP854" t="s">
        <v>179</v>
      </c>
      <c r="AQ854" t="s">
        <v>179</v>
      </c>
      <c r="AR854" t="s">
        <v>179</v>
      </c>
      <c r="AS854" t="s">
        <v>179</v>
      </c>
      <c r="AT854" t="s">
        <v>107</v>
      </c>
      <c r="AU854" t="s">
        <v>107</v>
      </c>
      <c r="AV854" t="s">
        <v>106</v>
      </c>
      <c r="AW854" t="s">
        <v>106</v>
      </c>
      <c r="AX854" t="s">
        <v>106</v>
      </c>
      <c r="AY854" t="s">
        <v>107</v>
      </c>
      <c r="AZ854" t="s">
        <v>106</v>
      </c>
      <c r="BA854" t="s">
        <v>107</v>
      </c>
      <c r="BB854" t="s">
        <v>107</v>
      </c>
      <c r="BC854" t="s">
        <v>107</v>
      </c>
      <c r="BD854" t="s">
        <v>121</v>
      </c>
      <c r="BE854" t="s">
        <v>95</v>
      </c>
      <c r="BF854" t="s">
        <v>95</v>
      </c>
      <c r="BG854" t="s">
        <v>95</v>
      </c>
      <c r="BH854" t="s">
        <v>95</v>
      </c>
      <c r="BI854" t="s">
        <v>95</v>
      </c>
      <c r="BJ854" t="s">
        <v>96</v>
      </c>
      <c r="BK854" t="s">
        <v>110</v>
      </c>
      <c r="BL854" t="s">
        <v>110</v>
      </c>
      <c r="BM854" t="s">
        <v>96</v>
      </c>
      <c r="BN854" t="s">
        <v>96</v>
      </c>
      <c r="BO854" t="s">
        <v>108</v>
      </c>
      <c r="BP854" t="s">
        <v>95</v>
      </c>
      <c r="BQ854" t="s">
        <v>95</v>
      </c>
      <c r="BR854" t="s">
        <v>97</v>
      </c>
      <c r="BS854" t="s">
        <v>121</v>
      </c>
      <c r="BT854" t="s">
        <v>122</v>
      </c>
      <c r="BU854" t="s">
        <v>121</v>
      </c>
      <c r="BV854" t="s">
        <v>121</v>
      </c>
      <c r="BW854" t="s">
        <v>121</v>
      </c>
      <c r="BX854" t="s">
        <v>89</v>
      </c>
    </row>
    <row r="855" spans="1:77">
      <c r="A855">
        <v>850</v>
      </c>
      <c r="B855">
        <v>1</v>
      </c>
      <c r="C855" t="s">
        <v>269</v>
      </c>
      <c r="D855" t="s">
        <v>335</v>
      </c>
      <c r="E855" t="s">
        <v>167</v>
      </c>
      <c r="H855" t="str">
        <f t="shared" si="13"/>
        <v>España</v>
      </c>
      <c r="AI855" t="s">
        <v>167</v>
      </c>
      <c r="AJ855" t="s">
        <v>167</v>
      </c>
      <c r="AK855" t="s">
        <v>167</v>
      </c>
      <c r="AL855" t="s">
        <v>167</v>
      </c>
    </row>
    <row r="856" spans="1:77">
      <c r="A856">
        <v>851</v>
      </c>
      <c r="B856">
        <v>2</v>
      </c>
      <c r="C856" t="s">
        <v>263</v>
      </c>
      <c r="D856" t="s">
        <v>100</v>
      </c>
      <c r="E856" t="s">
        <v>101</v>
      </c>
      <c r="F856" t="s">
        <v>80</v>
      </c>
      <c r="H856" t="str">
        <f t="shared" si="13"/>
        <v>España</v>
      </c>
      <c r="I856">
        <v>1981</v>
      </c>
      <c r="J856" t="s">
        <v>131</v>
      </c>
      <c r="L856" s="3" t="s">
        <v>85</v>
      </c>
      <c r="M856" t="s">
        <v>141</v>
      </c>
      <c r="N856" t="s">
        <v>83</v>
      </c>
      <c r="AI856" t="s">
        <v>167</v>
      </c>
      <c r="AJ856" t="s">
        <v>167</v>
      </c>
      <c r="AK856" t="s">
        <v>167</v>
      </c>
      <c r="AL856" t="s">
        <v>167</v>
      </c>
    </row>
    <row r="857" spans="1:77">
      <c r="A857">
        <v>852</v>
      </c>
      <c r="B857">
        <v>7</v>
      </c>
      <c r="C857" t="s">
        <v>237</v>
      </c>
      <c r="D857" t="s">
        <v>100</v>
      </c>
      <c r="E857" t="s">
        <v>101</v>
      </c>
      <c r="F857" t="s">
        <v>115</v>
      </c>
      <c r="G857" t="s">
        <v>461</v>
      </c>
      <c r="H857" t="str">
        <f t="shared" si="13"/>
        <v>Portugal</v>
      </c>
      <c r="I857">
        <v>1984</v>
      </c>
      <c r="J857" t="s">
        <v>131</v>
      </c>
      <c r="L857" s="3" t="s">
        <v>85</v>
      </c>
      <c r="M857" t="s">
        <v>103</v>
      </c>
      <c r="N857" t="s">
        <v>132</v>
      </c>
      <c r="P857">
        <v>0</v>
      </c>
      <c r="Q857">
        <v>0</v>
      </c>
      <c r="R857">
        <v>0</v>
      </c>
      <c r="S857">
        <v>0</v>
      </c>
      <c r="T857">
        <v>0</v>
      </c>
      <c r="U857">
        <v>0</v>
      </c>
      <c r="V857">
        <v>3</v>
      </c>
      <c r="W857">
        <v>6</v>
      </c>
      <c r="X857">
        <v>40</v>
      </c>
      <c r="Y857" t="s">
        <v>84</v>
      </c>
      <c r="AA857" t="s">
        <v>85</v>
      </c>
      <c r="AB857" t="s">
        <v>86</v>
      </c>
      <c r="AC857" t="s">
        <v>85</v>
      </c>
      <c r="AD857" t="s">
        <v>85</v>
      </c>
      <c r="AE857" t="s">
        <v>87</v>
      </c>
      <c r="AG857" t="s">
        <v>105</v>
      </c>
      <c r="AI857" t="s">
        <v>90</v>
      </c>
      <c r="AJ857" t="s">
        <v>90</v>
      </c>
      <c r="AK857" t="s">
        <v>90</v>
      </c>
      <c r="AL857" t="s">
        <v>90</v>
      </c>
      <c r="AN857" t="s">
        <v>91</v>
      </c>
      <c r="AO857" t="s">
        <v>91</v>
      </c>
      <c r="AP857" t="s">
        <v>91</v>
      </c>
      <c r="AQ857" t="s">
        <v>91</v>
      </c>
      <c r="AR857" t="s">
        <v>91</v>
      </c>
      <c r="AS857" t="s">
        <v>91</v>
      </c>
      <c r="AT857" t="s">
        <v>106</v>
      </c>
      <c r="AU857" t="s">
        <v>137</v>
      </c>
      <c r="AV857" t="s">
        <v>137</v>
      </c>
      <c r="AW857" t="s">
        <v>137</v>
      </c>
      <c r="AX857" t="s">
        <v>106</v>
      </c>
      <c r="AY857" t="s">
        <v>106</v>
      </c>
      <c r="AZ857" t="s">
        <v>137</v>
      </c>
      <c r="BA857" t="s">
        <v>137</v>
      </c>
      <c r="BB857" t="s">
        <v>137</v>
      </c>
      <c r="BC857" t="s">
        <v>137</v>
      </c>
      <c r="BD857" t="s">
        <v>94</v>
      </c>
      <c r="BE857" t="s">
        <v>95</v>
      </c>
      <c r="BF857" t="s">
        <v>95</v>
      </c>
      <c r="BG857" t="s">
        <v>95</v>
      </c>
      <c r="BH857" t="s">
        <v>95</v>
      </c>
      <c r="BI857" t="s">
        <v>95</v>
      </c>
      <c r="BJ857" t="s">
        <v>96</v>
      </c>
      <c r="BK857" t="s">
        <v>96</v>
      </c>
      <c r="BL857" t="s">
        <v>96</v>
      </c>
      <c r="BM857" t="s">
        <v>110</v>
      </c>
      <c r="BN857" t="s">
        <v>110</v>
      </c>
      <c r="BO857" t="s">
        <v>95</v>
      </c>
      <c r="BP857" t="s">
        <v>95</v>
      </c>
      <c r="BQ857" t="s">
        <v>95</v>
      </c>
      <c r="BR857" t="s">
        <v>254</v>
      </c>
      <c r="BS857" t="s">
        <v>94</v>
      </c>
      <c r="BT857" t="s">
        <v>94</v>
      </c>
      <c r="BU857" t="s">
        <v>94</v>
      </c>
      <c r="BV857" t="s">
        <v>94</v>
      </c>
      <c r="BW857" t="s">
        <v>94</v>
      </c>
      <c r="BX857" t="s">
        <v>98</v>
      </c>
    </row>
    <row r="858" spans="1:77">
      <c r="A858">
        <v>855</v>
      </c>
      <c r="B858">
        <v>7</v>
      </c>
      <c r="C858" t="s">
        <v>558</v>
      </c>
      <c r="D858" t="s">
        <v>501</v>
      </c>
      <c r="E858" t="s">
        <v>101</v>
      </c>
      <c r="F858" t="s">
        <v>175</v>
      </c>
      <c r="H858" t="str">
        <f t="shared" si="13"/>
        <v>Chile</v>
      </c>
      <c r="I858">
        <v>1976</v>
      </c>
      <c r="J858" t="s">
        <v>81</v>
      </c>
      <c r="L858" s="3" t="s">
        <v>85</v>
      </c>
      <c r="M858" t="s">
        <v>103</v>
      </c>
      <c r="N858" t="s">
        <v>132</v>
      </c>
      <c r="P858">
        <v>0</v>
      </c>
      <c r="Q858">
        <v>0</v>
      </c>
      <c r="R858">
        <v>0</v>
      </c>
      <c r="S858">
        <v>40</v>
      </c>
      <c r="T858">
        <v>70</v>
      </c>
      <c r="U858">
        <v>300</v>
      </c>
      <c r="V858">
        <v>12</v>
      </c>
      <c r="W858">
        <v>80</v>
      </c>
      <c r="X858">
        <v>120</v>
      </c>
      <c r="Y858" t="s">
        <v>143</v>
      </c>
      <c r="AA858" t="s">
        <v>85</v>
      </c>
      <c r="AB858" t="s">
        <v>86</v>
      </c>
      <c r="AC858" t="s">
        <v>85</v>
      </c>
      <c r="AD858" t="s">
        <v>85</v>
      </c>
      <c r="AE858" t="s">
        <v>87</v>
      </c>
      <c r="AG858" t="s">
        <v>105</v>
      </c>
      <c r="AI858" t="s">
        <v>89</v>
      </c>
      <c r="AJ858" t="s">
        <v>89</v>
      </c>
      <c r="AK858" t="s">
        <v>89</v>
      </c>
      <c r="AL858" t="s">
        <v>90</v>
      </c>
      <c r="AN858" t="s">
        <v>91</v>
      </c>
      <c r="AO858" t="s">
        <v>91</v>
      </c>
      <c r="AP858" t="s">
        <v>91</v>
      </c>
      <c r="AQ858" t="s">
        <v>91</v>
      </c>
      <c r="AR858" t="s">
        <v>91</v>
      </c>
      <c r="AS858" t="s">
        <v>91</v>
      </c>
      <c r="AT858" t="s">
        <v>106</v>
      </c>
      <c r="AU858" t="s">
        <v>106</v>
      </c>
      <c r="AV858" t="s">
        <v>106</v>
      </c>
      <c r="AW858" t="s">
        <v>106</v>
      </c>
      <c r="AX858" t="s">
        <v>106</v>
      </c>
      <c r="AY858" t="s">
        <v>106</v>
      </c>
      <c r="AZ858" t="s">
        <v>106</v>
      </c>
      <c r="BA858" t="s">
        <v>106</v>
      </c>
      <c r="BB858" t="s">
        <v>106</v>
      </c>
      <c r="BC858" t="s">
        <v>106</v>
      </c>
      <c r="BD858" t="s">
        <v>121</v>
      </c>
      <c r="BE858" t="s">
        <v>148</v>
      </c>
      <c r="BF858" t="s">
        <v>148</v>
      </c>
      <c r="BG858" t="s">
        <v>148</v>
      </c>
      <c r="BH858" t="s">
        <v>148</v>
      </c>
      <c r="BI858" t="s">
        <v>148</v>
      </c>
      <c r="BJ858" t="s">
        <v>96</v>
      </c>
      <c r="BK858" t="s">
        <v>96</v>
      </c>
      <c r="BL858" t="s">
        <v>96</v>
      </c>
      <c r="BM858" t="s">
        <v>120</v>
      </c>
      <c r="BN858" t="s">
        <v>96</v>
      </c>
      <c r="BO858" t="s">
        <v>95</v>
      </c>
      <c r="BP858" t="s">
        <v>95</v>
      </c>
      <c r="BQ858" t="s">
        <v>95</v>
      </c>
      <c r="BR858" t="s">
        <v>111</v>
      </c>
      <c r="BS858" t="s">
        <v>180</v>
      </c>
      <c r="BT858" t="s">
        <v>180</v>
      </c>
      <c r="BU858" t="s">
        <v>180</v>
      </c>
      <c r="BV858" t="s">
        <v>180</v>
      </c>
      <c r="BW858" t="s">
        <v>180</v>
      </c>
      <c r="BX858" t="s">
        <v>98</v>
      </c>
      <c r="BY858" t="s">
        <v>1493</v>
      </c>
    </row>
    <row r="859" spans="1:77">
      <c r="A859">
        <v>854</v>
      </c>
      <c r="B859">
        <v>7</v>
      </c>
      <c r="C859" t="s">
        <v>237</v>
      </c>
      <c r="D859" t="s">
        <v>263</v>
      </c>
      <c r="E859" t="s">
        <v>101</v>
      </c>
      <c r="F859" t="s">
        <v>115</v>
      </c>
      <c r="G859" t="s">
        <v>461</v>
      </c>
      <c r="H859" t="str">
        <f t="shared" si="13"/>
        <v>Portugal</v>
      </c>
      <c r="I859">
        <v>1979</v>
      </c>
      <c r="J859" t="s">
        <v>131</v>
      </c>
      <c r="L859" s="3">
        <v>10000000000</v>
      </c>
      <c r="M859" t="s">
        <v>141</v>
      </c>
      <c r="N859" t="s">
        <v>132</v>
      </c>
      <c r="P859">
        <v>0</v>
      </c>
      <c r="Q859">
        <v>0</v>
      </c>
      <c r="R859">
        <v>0</v>
      </c>
      <c r="S859">
        <v>0</v>
      </c>
      <c r="T859">
        <v>0</v>
      </c>
      <c r="U859">
        <v>30</v>
      </c>
      <c r="V859">
        <v>0</v>
      </c>
      <c r="W859">
        <v>4</v>
      </c>
      <c r="X859">
        <v>300</v>
      </c>
      <c r="Y859" t="s">
        <v>134</v>
      </c>
      <c r="AA859" t="s">
        <v>85</v>
      </c>
      <c r="AB859" t="s">
        <v>86</v>
      </c>
      <c r="AC859" t="s">
        <v>85</v>
      </c>
      <c r="AD859" t="s">
        <v>85</v>
      </c>
      <c r="AE859" t="s">
        <v>87</v>
      </c>
      <c r="AG859" t="s">
        <v>105</v>
      </c>
      <c r="AI859" t="s">
        <v>90</v>
      </c>
      <c r="AJ859" t="s">
        <v>90</v>
      </c>
      <c r="AK859" t="s">
        <v>90</v>
      </c>
      <c r="AL859" t="s">
        <v>90</v>
      </c>
      <c r="AN859" t="s">
        <v>92</v>
      </c>
      <c r="AO859" t="s">
        <v>92</v>
      </c>
      <c r="AP859" t="s">
        <v>92</v>
      </c>
      <c r="AQ859" t="s">
        <v>172</v>
      </c>
      <c r="AR859" t="s">
        <v>172</v>
      </c>
      <c r="AS859" t="s">
        <v>179</v>
      </c>
      <c r="AT859" t="s">
        <v>107</v>
      </c>
      <c r="AU859" t="s">
        <v>107</v>
      </c>
      <c r="AV859" t="s">
        <v>107</v>
      </c>
      <c r="AW859" t="s">
        <v>106</v>
      </c>
      <c r="AX859" t="s">
        <v>106</v>
      </c>
      <c r="AY859" t="s">
        <v>106</v>
      </c>
      <c r="AZ859" t="s">
        <v>106</v>
      </c>
      <c r="BA859" t="s">
        <v>106</v>
      </c>
      <c r="BB859" t="s">
        <v>106</v>
      </c>
      <c r="BC859" t="s">
        <v>106</v>
      </c>
      <c r="BD859" t="s">
        <v>94</v>
      </c>
      <c r="BE859" t="s">
        <v>108</v>
      </c>
      <c r="BF859" t="s">
        <v>108</v>
      </c>
      <c r="BG859" t="s">
        <v>108</v>
      </c>
      <c r="BH859" t="s">
        <v>108</v>
      </c>
      <c r="BI859" t="s">
        <v>108</v>
      </c>
      <c r="BJ859" t="s">
        <v>96</v>
      </c>
      <c r="BK859" t="s">
        <v>96</v>
      </c>
      <c r="BL859" t="s">
        <v>96</v>
      </c>
      <c r="BM859" t="s">
        <v>120</v>
      </c>
      <c r="BN859" t="s">
        <v>120</v>
      </c>
      <c r="BO859" t="s">
        <v>95</v>
      </c>
      <c r="BP859" t="s">
        <v>95</v>
      </c>
      <c r="BQ859" t="s">
        <v>95</v>
      </c>
      <c r="BR859" t="s">
        <v>97</v>
      </c>
      <c r="BS859" t="s">
        <v>94</v>
      </c>
      <c r="BT859" t="s">
        <v>94</v>
      </c>
      <c r="BU859" t="s">
        <v>94</v>
      </c>
      <c r="BV859" t="s">
        <v>94</v>
      </c>
      <c r="BW859" t="s">
        <v>94</v>
      </c>
      <c r="BX859" t="s">
        <v>89</v>
      </c>
    </row>
    <row r="860" spans="1:77">
      <c r="A860">
        <v>856</v>
      </c>
      <c r="B860">
        <v>7</v>
      </c>
      <c r="C860" t="s">
        <v>224</v>
      </c>
      <c r="D860" t="s">
        <v>196</v>
      </c>
      <c r="E860" t="s">
        <v>101</v>
      </c>
      <c r="F860" t="s">
        <v>80</v>
      </c>
      <c r="H860" t="str">
        <f t="shared" si="13"/>
        <v>España</v>
      </c>
      <c r="I860">
        <v>1966</v>
      </c>
      <c r="J860" t="s">
        <v>126</v>
      </c>
      <c r="L860" s="3" t="s">
        <v>85</v>
      </c>
      <c r="M860" t="s">
        <v>199</v>
      </c>
      <c r="N860" t="s">
        <v>83</v>
      </c>
      <c r="P860">
        <v>0</v>
      </c>
      <c r="Q860">
        <v>0</v>
      </c>
      <c r="R860">
        <v>0</v>
      </c>
      <c r="S860">
        <v>0</v>
      </c>
      <c r="T860">
        <v>0</v>
      </c>
      <c r="U860">
        <v>0</v>
      </c>
      <c r="V860">
        <v>0</v>
      </c>
      <c r="W860">
        <v>0</v>
      </c>
      <c r="X860">
        <v>50</v>
      </c>
      <c r="Y860" t="s">
        <v>210</v>
      </c>
      <c r="AA860" s="1">
        <v>10000000000</v>
      </c>
      <c r="AB860" t="s">
        <v>170</v>
      </c>
      <c r="AC860" t="s">
        <v>85</v>
      </c>
      <c r="AD860" t="s">
        <v>85</v>
      </c>
      <c r="AE860" t="s">
        <v>87</v>
      </c>
      <c r="AG860" t="s">
        <v>105</v>
      </c>
      <c r="AI860" t="s">
        <v>89</v>
      </c>
      <c r="AJ860" t="s">
        <v>89</v>
      </c>
      <c r="AK860" t="s">
        <v>89</v>
      </c>
      <c r="AL860" t="s">
        <v>90</v>
      </c>
      <c r="AN860" t="s">
        <v>92</v>
      </c>
      <c r="AO860" t="s">
        <v>92</v>
      </c>
      <c r="AP860" t="s">
        <v>172</v>
      </c>
      <c r="AQ860" t="s">
        <v>172</v>
      </c>
      <c r="AR860" t="s">
        <v>172</v>
      </c>
      <c r="AS860" t="s">
        <v>172</v>
      </c>
      <c r="AT860" t="s">
        <v>107</v>
      </c>
      <c r="AU860" t="s">
        <v>107</v>
      </c>
      <c r="AV860" t="s">
        <v>107</v>
      </c>
      <c r="AW860" t="s">
        <v>107</v>
      </c>
      <c r="AX860" t="s">
        <v>107</v>
      </c>
      <c r="AY860" t="s">
        <v>107</v>
      </c>
      <c r="AZ860" t="s">
        <v>107</v>
      </c>
      <c r="BA860" t="s">
        <v>107</v>
      </c>
      <c r="BB860" t="s">
        <v>107</v>
      </c>
      <c r="BC860" t="s">
        <v>107</v>
      </c>
      <c r="BD860" t="s">
        <v>94</v>
      </c>
      <c r="BE860" t="s">
        <v>108</v>
      </c>
      <c r="BF860" t="s">
        <v>95</v>
      </c>
      <c r="BG860" t="s">
        <v>148</v>
      </c>
      <c r="BH860" t="s">
        <v>95</v>
      </c>
      <c r="BI860" t="s">
        <v>108</v>
      </c>
      <c r="BJ860" t="s">
        <v>96</v>
      </c>
      <c r="BK860" t="s">
        <v>96</v>
      </c>
      <c r="BL860" t="s">
        <v>96</v>
      </c>
      <c r="BM860" t="s">
        <v>120</v>
      </c>
      <c r="BN860" t="s">
        <v>120</v>
      </c>
      <c r="BO860" t="s">
        <v>95</v>
      </c>
      <c r="BP860" t="s">
        <v>95</v>
      </c>
      <c r="BQ860" t="s">
        <v>95</v>
      </c>
      <c r="BR860" t="s">
        <v>97</v>
      </c>
      <c r="BS860" t="s">
        <v>121</v>
      </c>
      <c r="BT860" t="s">
        <v>94</v>
      </c>
      <c r="BU860" t="s">
        <v>94</v>
      </c>
      <c r="BV860" t="s">
        <v>94</v>
      </c>
      <c r="BW860" t="s">
        <v>94</v>
      </c>
      <c r="BX860" t="s">
        <v>98</v>
      </c>
      <c r="BY860" t="s">
        <v>1494</v>
      </c>
    </row>
    <row r="861" spans="1:77">
      <c r="A861">
        <v>857</v>
      </c>
      <c r="B861">
        <v>7</v>
      </c>
      <c r="C861" t="s">
        <v>404</v>
      </c>
      <c r="D861" t="s">
        <v>383</v>
      </c>
      <c r="E861" t="s">
        <v>101</v>
      </c>
      <c r="F861" t="s">
        <v>115</v>
      </c>
      <c r="G861" t="s">
        <v>116</v>
      </c>
      <c r="H861" t="str">
        <f t="shared" si="13"/>
        <v>Brasil</v>
      </c>
      <c r="I861">
        <v>1992</v>
      </c>
      <c r="J861" t="s">
        <v>81</v>
      </c>
      <c r="L861" s="3" t="s">
        <v>85</v>
      </c>
      <c r="M861" t="s">
        <v>103</v>
      </c>
      <c r="N861" t="s">
        <v>83</v>
      </c>
      <c r="P861">
        <v>0</v>
      </c>
      <c r="Q861">
        <v>0</v>
      </c>
      <c r="R861">
        <v>0</v>
      </c>
      <c r="S861">
        <v>20</v>
      </c>
      <c r="T861">
        <v>80</v>
      </c>
      <c r="U861">
        <v>800</v>
      </c>
      <c r="V861">
        <v>20</v>
      </c>
      <c r="W861">
        <v>80</v>
      </c>
      <c r="X861">
        <v>480</v>
      </c>
      <c r="Y861" t="s">
        <v>84</v>
      </c>
      <c r="AA861" t="s">
        <v>85</v>
      </c>
      <c r="AB861" t="s">
        <v>86</v>
      </c>
      <c r="AC861" t="s">
        <v>85</v>
      </c>
      <c r="AD861" t="s">
        <v>85</v>
      </c>
      <c r="AE861" t="s">
        <v>87</v>
      </c>
      <c r="AG861" t="s">
        <v>105</v>
      </c>
      <c r="AI861" t="s">
        <v>89</v>
      </c>
      <c r="AJ861" t="s">
        <v>89</v>
      </c>
      <c r="AK861" t="s">
        <v>90</v>
      </c>
      <c r="AL861" t="s">
        <v>89</v>
      </c>
      <c r="AN861" t="s">
        <v>91</v>
      </c>
      <c r="AO861" t="s">
        <v>91</v>
      </c>
      <c r="AP861" t="s">
        <v>91</v>
      </c>
      <c r="AQ861" t="s">
        <v>91</v>
      </c>
      <c r="AR861" t="s">
        <v>91</v>
      </c>
      <c r="AS861" t="s">
        <v>91</v>
      </c>
      <c r="AT861" t="s">
        <v>137</v>
      </c>
      <c r="AU861" t="s">
        <v>106</v>
      </c>
      <c r="AV861" t="s">
        <v>137</v>
      </c>
      <c r="AW861" t="s">
        <v>137</v>
      </c>
      <c r="AX861" t="s">
        <v>137</v>
      </c>
      <c r="AY861" t="s">
        <v>106</v>
      </c>
      <c r="AZ861" t="s">
        <v>137</v>
      </c>
      <c r="BA861" t="s">
        <v>137</v>
      </c>
      <c r="BB861" t="s">
        <v>137</v>
      </c>
      <c r="BC861" t="s">
        <v>137</v>
      </c>
      <c r="BD861" t="s">
        <v>94</v>
      </c>
      <c r="BE861" t="s">
        <v>108</v>
      </c>
      <c r="BF861" t="s">
        <v>95</v>
      </c>
      <c r="BG861" t="s">
        <v>95</v>
      </c>
      <c r="BH861" t="s">
        <v>95</v>
      </c>
      <c r="BI861" t="s">
        <v>95</v>
      </c>
      <c r="BJ861" t="s">
        <v>96</v>
      </c>
      <c r="BK861" t="s">
        <v>96</v>
      </c>
      <c r="BL861" t="s">
        <v>96</v>
      </c>
      <c r="BM861" t="s">
        <v>120</v>
      </c>
      <c r="BN861" t="s">
        <v>96</v>
      </c>
      <c r="BO861" t="s">
        <v>95</v>
      </c>
      <c r="BP861" t="s">
        <v>95</v>
      </c>
      <c r="BQ861" t="s">
        <v>95</v>
      </c>
      <c r="BR861" t="s">
        <v>111</v>
      </c>
      <c r="BS861" t="s">
        <v>94</v>
      </c>
      <c r="BT861" t="s">
        <v>94</v>
      </c>
      <c r="BU861" t="s">
        <v>94</v>
      </c>
      <c r="BV861" t="s">
        <v>94</v>
      </c>
      <c r="BW861" t="s">
        <v>94</v>
      </c>
      <c r="BX861" t="s">
        <v>98</v>
      </c>
    </row>
    <row r="862" spans="1:77">
      <c r="A862">
        <v>858</v>
      </c>
      <c r="B862">
        <v>7</v>
      </c>
      <c r="C862" t="s">
        <v>1495</v>
      </c>
      <c r="D862" t="s">
        <v>307</v>
      </c>
      <c r="E862" t="s">
        <v>79</v>
      </c>
      <c r="F862" t="s">
        <v>115</v>
      </c>
      <c r="G862" t="s">
        <v>116</v>
      </c>
      <c r="H862" t="str">
        <f t="shared" si="13"/>
        <v>Brasil</v>
      </c>
      <c r="I862">
        <v>1958</v>
      </c>
      <c r="J862" t="s">
        <v>131</v>
      </c>
      <c r="L862" s="3" t="s">
        <v>85</v>
      </c>
      <c r="M862" t="s">
        <v>103</v>
      </c>
      <c r="N862" t="s">
        <v>83</v>
      </c>
      <c r="P862" t="s">
        <v>243</v>
      </c>
      <c r="Q862" t="s">
        <v>1496</v>
      </c>
      <c r="R862" t="s">
        <v>1497</v>
      </c>
      <c r="S862" t="s">
        <v>243</v>
      </c>
      <c r="T862" t="s">
        <v>243</v>
      </c>
      <c r="U862" t="s">
        <v>243</v>
      </c>
      <c r="V862" t="s">
        <v>243</v>
      </c>
      <c r="W862" t="s">
        <v>1496</v>
      </c>
      <c r="X862" t="s">
        <v>1497</v>
      </c>
      <c r="Y862" t="s">
        <v>301</v>
      </c>
      <c r="AA862" s="1">
        <v>100000000000</v>
      </c>
      <c r="AB862" t="s">
        <v>283</v>
      </c>
      <c r="AC862" s="1">
        <v>100000000000</v>
      </c>
      <c r="AD862" s="1">
        <v>100000000000</v>
      </c>
      <c r="AE862" t="s">
        <v>171</v>
      </c>
      <c r="AG862" t="s">
        <v>105</v>
      </c>
      <c r="AI862" t="s">
        <v>90</v>
      </c>
      <c r="AJ862" t="s">
        <v>89</v>
      </c>
      <c r="AK862" t="s">
        <v>89</v>
      </c>
      <c r="AL862" t="s">
        <v>90</v>
      </c>
      <c r="AN862" t="s">
        <v>92</v>
      </c>
      <c r="AO862" t="s">
        <v>92</v>
      </c>
      <c r="AP862" t="s">
        <v>92</v>
      </c>
      <c r="AQ862" t="s">
        <v>92</v>
      </c>
      <c r="AR862" t="s">
        <v>92</v>
      </c>
      <c r="AS862" t="s">
        <v>92</v>
      </c>
      <c r="AT862" t="s">
        <v>106</v>
      </c>
      <c r="AU862" t="s">
        <v>106</v>
      </c>
      <c r="AV862" t="s">
        <v>106</v>
      </c>
      <c r="AW862" t="s">
        <v>106</v>
      </c>
      <c r="AX862" t="s">
        <v>106</v>
      </c>
      <c r="AY862" t="s">
        <v>106</v>
      </c>
      <c r="AZ862" t="s">
        <v>106</v>
      </c>
      <c r="BA862" t="s">
        <v>106</v>
      </c>
      <c r="BB862" t="s">
        <v>106</v>
      </c>
      <c r="BC862" t="s">
        <v>106</v>
      </c>
      <c r="BD862" t="s">
        <v>122</v>
      </c>
      <c r="BE862" t="s">
        <v>95</v>
      </c>
      <c r="BF862" t="s">
        <v>95</v>
      </c>
      <c r="BG862" t="s">
        <v>108</v>
      </c>
      <c r="BH862" t="s">
        <v>95</v>
      </c>
      <c r="BI862" t="s">
        <v>95</v>
      </c>
      <c r="BJ862" t="s">
        <v>120</v>
      </c>
      <c r="BK862" t="s">
        <v>120</v>
      </c>
      <c r="BL862" t="s">
        <v>120</v>
      </c>
      <c r="BM862" t="s">
        <v>110</v>
      </c>
      <c r="BN862" t="s">
        <v>110</v>
      </c>
      <c r="BO862" t="s">
        <v>95</v>
      </c>
      <c r="BP862" t="s">
        <v>95</v>
      </c>
      <c r="BQ862" t="s">
        <v>95</v>
      </c>
      <c r="BR862" t="s">
        <v>97</v>
      </c>
      <c r="BS862" t="s">
        <v>94</v>
      </c>
      <c r="BT862" t="s">
        <v>121</v>
      </c>
      <c r="BU862" t="s">
        <v>121</v>
      </c>
      <c r="BV862" t="s">
        <v>121</v>
      </c>
      <c r="BW862" t="s">
        <v>121</v>
      </c>
      <c r="BX862" t="s">
        <v>98</v>
      </c>
      <c r="BY862" t="s">
        <v>1498</v>
      </c>
    </row>
    <row r="863" spans="1:77">
      <c r="A863">
        <v>859</v>
      </c>
      <c r="B863">
        <v>7</v>
      </c>
      <c r="C863" t="s">
        <v>339</v>
      </c>
      <c r="D863" t="s">
        <v>419</v>
      </c>
      <c r="E863" t="s">
        <v>101</v>
      </c>
      <c r="F863" t="s">
        <v>115</v>
      </c>
      <c r="G863" t="s">
        <v>140</v>
      </c>
      <c r="H863" t="str">
        <f t="shared" si="13"/>
        <v>BRAZIL</v>
      </c>
      <c r="I863">
        <v>1992</v>
      </c>
      <c r="J863" t="s">
        <v>131</v>
      </c>
      <c r="L863" s="3" t="s">
        <v>85</v>
      </c>
      <c r="M863" t="s">
        <v>103</v>
      </c>
      <c r="N863" t="s">
        <v>104</v>
      </c>
      <c r="P863">
        <v>0</v>
      </c>
      <c r="Q863">
        <v>0</v>
      </c>
      <c r="R863">
        <v>0</v>
      </c>
      <c r="S863">
        <v>0</v>
      </c>
      <c r="T863">
        <v>0</v>
      </c>
      <c r="U863">
        <v>0</v>
      </c>
      <c r="V863">
        <v>0</v>
      </c>
      <c r="W863">
        <v>0</v>
      </c>
      <c r="X863">
        <v>1000</v>
      </c>
      <c r="Y863" t="s">
        <v>143</v>
      </c>
      <c r="AA863" t="s">
        <v>85</v>
      </c>
      <c r="AB863" t="s">
        <v>86</v>
      </c>
      <c r="AC863" t="s">
        <v>85</v>
      </c>
      <c r="AD863" t="s">
        <v>85</v>
      </c>
      <c r="AE863" t="s">
        <v>87</v>
      </c>
      <c r="AG863" t="s">
        <v>177</v>
      </c>
      <c r="AI863" t="s">
        <v>89</v>
      </c>
      <c r="AJ863" t="s">
        <v>89</v>
      </c>
      <c r="AK863" t="s">
        <v>90</v>
      </c>
      <c r="AL863" t="s">
        <v>89</v>
      </c>
      <c r="AN863" t="s">
        <v>91</v>
      </c>
      <c r="AO863" t="s">
        <v>91</v>
      </c>
      <c r="AP863" t="s">
        <v>91</v>
      </c>
      <c r="AQ863" t="s">
        <v>91</v>
      </c>
      <c r="AR863" t="s">
        <v>91</v>
      </c>
      <c r="AS863" t="s">
        <v>91</v>
      </c>
      <c r="AT863" t="s">
        <v>107</v>
      </c>
      <c r="AU863" t="s">
        <v>107</v>
      </c>
      <c r="AV863" t="s">
        <v>107</v>
      </c>
      <c r="AW863" t="s">
        <v>107</v>
      </c>
      <c r="AX863" t="s">
        <v>107</v>
      </c>
      <c r="AY863" t="s">
        <v>107</v>
      </c>
      <c r="AZ863" t="s">
        <v>107</v>
      </c>
      <c r="BA863" t="s">
        <v>107</v>
      </c>
      <c r="BB863" t="s">
        <v>107</v>
      </c>
      <c r="BC863" t="s">
        <v>107</v>
      </c>
      <c r="BD863" t="s">
        <v>121</v>
      </c>
      <c r="BE863" t="s">
        <v>95</v>
      </c>
      <c r="BF863" t="s">
        <v>108</v>
      </c>
      <c r="BG863" t="s">
        <v>108</v>
      </c>
      <c r="BH863" t="s">
        <v>95</v>
      </c>
      <c r="BI863" t="s">
        <v>95</v>
      </c>
      <c r="BJ863" t="s">
        <v>96</v>
      </c>
      <c r="BK863" t="s">
        <v>96</v>
      </c>
      <c r="BL863" t="s">
        <v>96</v>
      </c>
      <c r="BM863" t="s">
        <v>120</v>
      </c>
      <c r="BN863" t="s">
        <v>120</v>
      </c>
      <c r="BO863" t="s">
        <v>95</v>
      </c>
      <c r="BP863" t="s">
        <v>95</v>
      </c>
      <c r="BQ863" t="s">
        <v>95</v>
      </c>
      <c r="BR863" t="s">
        <v>97</v>
      </c>
      <c r="BS863" t="s">
        <v>121</v>
      </c>
      <c r="BT863" t="s">
        <v>94</v>
      </c>
      <c r="BU863" t="s">
        <v>94</v>
      </c>
      <c r="BV863" t="s">
        <v>121</v>
      </c>
      <c r="BW863" t="s">
        <v>94</v>
      </c>
      <c r="BX863" t="s">
        <v>98</v>
      </c>
      <c r="BY863" t="s">
        <v>1499</v>
      </c>
    </row>
    <row r="864" spans="1:77">
      <c r="A864">
        <v>860</v>
      </c>
      <c r="B864">
        <v>7</v>
      </c>
      <c r="C864" t="s">
        <v>279</v>
      </c>
      <c r="D864" t="s">
        <v>775</v>
      </c>
      <c r="E864" t="s">
        <v>101</v>
      </c>
      <c r="F864" t="s">
        <v>175</v>
      </c>
      <c r="H864" t="str">
        <f t="shared" si="13"/>
        <v>Chile</v>
      </c>
      <c r="I864">
        <v>1986</v>
      </c>
      <c r="J864" t="s">
        <v>131</v>
      </c>
      <c r="L864" s="3" t="s">
        <v>85</v>
      </c>
      <c r="M864" t="s">
        <v>141</v>
      </c>
      <c r="N864" t="s">
        <v>115</v>
      </c>
      <c r="O864" t="s">
        <v>1500</v>
      </c>
      <c r="P864">
        <v>0</v>
      </c>
      <c r="Q864">
        <v>0</v>
      </c>
      <c r="R864">
        <v>0</v>
      </c>
      <c r="S864">
        <v>0</v>
      </c>
      <c r="T864">
        <v>0</v>
      </c>
      <c r="U864">
        <v>0</v>
      </c>
      <c r="V864">
        <v>0</v>
      </c>
      <c r="W864">
        <v>0</v>
      </c>
      <c r="X864">
        <v>5</v>
      </c>
      <c r="Y864" t="s">
        <v>115</v>
      </c>
      <c r="Z864" t="s">
        <v>1501</v>
      </c>
      <c r="AA864" t="s">
        <v>85</v>
      </c>
      <c r="AB864" t="s">
        <v>86</v>
      </c>
      <c r="AC864" t="s">
        <v>85</v>
      </c>
      <c r="AD864" t="s">
        <v>85</v>
      </c>
      <c r="AE864" t="s">
        <v>87</v>
      </c>
      <c r="AG864" t="s">
        <v>105</v>
      </c>
      <c r="AI864" t="s">
        <v>90</v>
      </c>
      <c r="AJ864" t="s">
        <v>90</v>
      </c>
      <c r="AK864" t="s">
        <v>90</v>
      </c>
      <c r="AL864" t="s">
        <v>90</v>
      </c>
      <c r="AN864" t="s">
        <v>91</v>
      </c>
      <c r="AO864" t="s">
        <v>91</v>
      </c>
      <c r="AP864" t="s">
        <v>91</v>
      </c>
      <c r="AQ864" t="s">
        <v>91</v>
      </c>
      <c r="AR864" t="s">
        <v>91</v>
      </c>
      <c r="AS864" t="s">
        <v>179</v>
      </c>
      <c r="AT864" t="s">
        <v>137</v>
      </c>
      <c r="AU864" t="s">
        <v>137</v>
      </c>
      <c r="AV864" t="s">
        <v>137</v>
      </c>
      <c r="AW864" t="s">
        <v>137</v>
      </c>
      <c r="AX864" t="s">
        <v>137</v>
      </c>
      <c r="AY864" t="s">
        <v>137</v>
      </c>
      <c r="AZ864" t="s">
        <v>137</v>
      </c>
      <c r="BA864" t="s">
        <v>137</v>
      </c>
      <c r="BB864" t="s">
        <v>137</v>
      </c>
      <c r="BC864" t="s">
        <v>137</v>
      </c>
      <c r="BD864" t="s">
        <v>94</v>
      </c>
      <c r="BE864" t="s">
        <v>95</v>
      </c>
      <c r="BF864" t="s">
        <v>95</v>
      </c>
      <c r="BG864" t="s">
        <v>95</v>
      </c>
      <c r="BH864" t="s">
        <v>95</v>
      </c>
      <c r="BI864" t="s">
        <v>95</v>
      </c>
      <c r="BJ864" t="s">
        <v>96</v>
      </c>
      <c r="BK864" t="s">
        <v>96</v>
      </c>
      <c r="BL864" t="s">
        <v>96</v>
      </c>
      <c r="BM864" t="s">
        <v>120</v>
      </c>
      <c r="BN864" t="s">
        <v>96</v>
      </c>
      <c r="BO864" t="s">
        <v>95</v>
      </c>
      <c r="BP864" t="s">
        <v>95</v>
      </c>
      <c r="BQ864" t="s">
        <v>95</v>
      </c>
      <c r="BR864" t="s">
        <v>97</v>
      </c>
      <c r="BS864" t="s">
        <v>180</v>
      </c>
      <c r="BT864" t="s">
        <v>180</v>
      </c>
      <c r="BU864" t="s">
        <v>180</v>
      </c>
      <c r="BV864" t="s">
        <v>180</v>
      </c>
      <c r="BW864" t="s">
        <v>180</v>
      </c>
      <c r="BX864" t="s">
        <v>98</v>
      </c>
      <c r="BY864" t="s">
        <v>1502</v>
      </c>
    </row>
    <row r="865" spans="1:77">
      <c r="A865">
        <v>861</v>
      </c>
      <c r="B865">
        <v>7</v>
      </c>
      <c r="C865" t="s">
        <v>328</v>
      </c>
      <c r="D865" t="s">
        <v>548</v>
      </c>
      <c r="E865" t="s">
        <v>79</v>
      </c>
      <c r="F865" t="s">
        <v>80</v>
      </c>
      <c r="H865" t="str">
        <f t="shared" si="13"/>
        <v>España</v>
      </c>
      <c r="I865">
        <v>1964</v>
      </c>
      <c r="J865" t="s">
        <v>131</v>
      </c>
      <c r="L865" s="3">
        <v>20000000000</v>
      </c>
      <c r="M865" t="s">
        <v>141</v>
      </c>
      <c r="N865" t="s">
        <v>132</v>
      </c>
      <c r="P865">
        <v>0</v>
      </c>
      <c r="Q865">
        <v>0</v>
      </c>
      <c r="R865">
        <v>50</v>
      </c>
      <c r="S865">
        <v>0</v>
      </c>
      <c r="T865">
        <v>0</v>
      </c>
      <c r="U865">
        <v>0</v>
      </c>
      <c r="V865">
        <v>0</v>
      </c>
      <c r="W865">
        <v>0</v>
      </c>
      <c r="X865">
        <v>50</v>
      </c>
      <c r="Y865" t="s">
        <v>134</v>
      </c>
      <c r="AA865" s="1">
        <v>20000000000</v>
      </c>
      <c r="AB865" t="s">
        <v>230</v>
      </c>
      <c r="AC865" s="1">
        <v>20000000000</v>
      </c>
      <c r="AD865" s="1">
        <v>10000000000</v>
      </c>
      <c r="AE865" t="s">
        <v>410</v>
      </c>
      <c r="AG865" t="s">
        <v>523</v>
      </c>
      <c r="AI865" t="s">
        <v>89</v>
      </c>
      <c r="AJ865" t="s">
        <v>90</v>
      </c>
      <c r="AK865" t="s">
        <v>89</v>
      </c>
      <c r="AL865" t="s">
        <v>89</v>
      </c>
      <c r="AN865" t="s">
        <v>172</v>
      </c>
      <c r="AO865" t="s">
        <v>172</v>
      </c>
      <c r="AP865" t="s">
        <v>172</v>
      </c>
      <c r="AQ865" t="s">
        <v>92</v>
      </c>
      <c r="AR865" t="s">
        <v>92</v>
      </c>
      <c r="AS865" t="s">
        <v>92</v>
      </c>
      <c r="AT865" t="s">
        <v>106</v>
      </c>
      <c r="AU865" t="s">
        <v>106</v>
      </c>
      <c r="AV865" t="s">
        <v>137</v>
      </c>
      <c r="AW865" t="s">
        <v>106</v>
      </c>
      <c r="AX865" t="s">
        <v>106</v>
      </c>
      <c r="AY865" t="s">
        <v>106</v>
      </c>
      <c r="AZ865" t="s">
        <v>106</v>
      </c>
      <c r="BA865" t="s">
        <v>106</v>
      </c>
      <c r="BB865" t="s">
        <v>106</v>
      </c>
      <c r="BC865" t="s">
        <v>137</v>
      </c>
      <c r="BD865" t="s">
        <v>94</v>
      </c>
      <c r="BE865" t="s">
        <v>108</v>
      </c>
      <c r="BF865" t="s">
        <v>95</v>
      </c>
      <c r="BG865" t="s">
        <v>148</v>
      </c>
      <c r="BH865" t="s">
        <v>108</v>
      </c>
      <c r="BI865" t="s">
        <v>108</v>
      </c>
      <c r="BJ865" t="s">
        <v>96</v>
      </c>
      <c r="BK865" t="s">
        <v>96</v>
      </c>
      <c r="BL865" t="s">
        <v>96</v>
      </c>
      <c r="BM865" t="s">
        <v>110</v>
      </c>
      <c r="BN865" t="s">
        <v>110</v>
      </c>
      <c r="BO865" t="s">
        <v>108</v>
      </c>
      <c r="BP865" t="s">
        <v>108</v>
      </c>
      <c r="BQ865" t="s">
        <v>108</v>
      </c>
      <c r="BR865" t="s">
        <v>111</v>
      </c>
      <c r="BS865" t="s">
        <v>121</v>
      </c>
      <c r="BT865" t="s">
        <v>121</v>
      </c>
      <c r="BU865" t="s">
        <v>121</v>
      </c>
      <c r="BV865" t="s">
        <v>94</v>
      </c>
      <c r="BW865" t="s">
        <v>94</v>
      </c>
      <c r="BX865" t="s">
        <v>98</v>
      </c>
    </row>
    <row r="866" spans="1:77">
      <c r="A866">
        <v>862</v>
      </c>
      <c r="B866">
        <v>3</v>
      </c>
      <c r="C866" t="s">
        <v>316</v>
      </c>
      <c r="D866" t="s">
        <v>278</v>
      </c>
      <c r="E866" t="s">
        <v>101</v>
      </c>
      <c r="F866" t="s">
        <v>80</v>
      </c>
      <c r="H866" t="str">
        <f t="shared" si="13"/>
        <v>España</v>
      </c>
      <c r="I866">
        <v>1989</v>
      </c>
      <c r="J866" t="s">
        <v>81</v>
      </c>
      <c r="L866" s="3" t="s">
        <v>85</v>
      </c>
      <c r="M866" t="s">
        <v>141</v>
      </c>
      <c r="N866" t="s">
        <v>117</v>
      </c>
      <c r="P866">
        <v>0</v>
      </c>
      <c r="Q866">
        <v>0</v>
      </c>
      <c r="R866">
        <v>0</v>
      </c>
      <c r="S866">
        <v>0</v>
      </c>
      <c r="T866">
        <v>0</v>
      </c>
      <c r="U866">
        <v>0</v>
      </c>
      <c r="V866">
        <v>0</v>
      </c>
      <c r="W866">
        <v>0</v>
      </c>
      <c r="X866">
        <v>0</v>
      </c>
      <c r="Y866" t="s">
        <v>115</v>
      </c>
      <c r="Z866" t="s">
        <v>1503</v>
      </c>
      <c r="AA866" t="s">
        <v>85</v>
      </c>
      <c r="AB866" t="s">
        <v>86</v>
      </c>
      <c r="AC866" t="s">
        <v>85</v>
      </c>
      <c r="AD866" t="s">
        <v>85</v>
      </c>
      <c r="AE866" t="s">
        <v>87</v>
      </c>
      <c r="AI866" t="s">
        <v>167</v>
      </c>
      <c r="AJ866" t="s">
        <v>167</v>
      </c>
      <c r="AK866" t="s">
        <v>167</v>
      </c>
      <c r="AL866" t="s">
        <v>167</v>
      </c>
    </row>
    <row r="867" spans="1:77">
      <c r="A867">
        <v>863</v>
      </c>
      <c r="B867">
        <v>7</v>
      </c>
      <c r="C867" t="s">
        <v>703</v>
      </c>
      <c r="D867" t="s">
        <v>278</v>
      </c>
      <c r="E867" t="s">
        <v>101</v>
      </c>
      <c r="F867" t="s">
        <v>80</v>
      </c>
      <c r="H867" t="str">
        <f t="shared" si="13"/>
        <v>España</v>
      </c>
      <c r="I867">
        <v>1978</v>
      </c>
      <c r="J867" t="s">
        <v>131</v>
      </c>
      <c r="L867" s="3">
        <v>10000000000</v>
      </c>
      <c r="M867" t="s">
        <v>103</v>
      </c>
      <c r="N867" t="s">
        <v>83</v>
      </c>
      <c r="P867">
        <v>0</v>
      </c>
      <c r="Q867">
        <v>0</v>
      </c>
      <c r="R867">
        <v>0</v>
      </c>
      <c r="S867">
        <v>0</v>
      </c>
      <c r="T867">
        <v>0</v>
      </c>
      <c r="U867">
        <v>0</v>
      </c>
      <c r="V867">
        <v>15</v>
      </c>
      <c r="W867">
        <v>0</v>
      </c>
      <c r="X867">
        <v>35</v>
      </c>
      <c r="Y867" t="s">
        <v>346</v>
      </c>
      <c r="AA867" s="1">
        <v>100000000000</v>
      </c>
      <c r="AB867" t="s">
        <v>170</v>
      </c>
      <c r="AC867" s="1">
        <v>100000000000</v>
      </c>
      <c r="AD867" s="1">
        <v>100000000000</v>
      </c>
      <c r="AE867" t="s">
        <v>171</v>
      </c>
      <c r="AG867" t="s">
        <v>365</v>
      </c>
      <c r="AH867" s="1">
        <v>50000000000</v>
      </c>
      <c r="AI867" t="s">
        <v>89</v>
      </c>
      <c r="AJ867" t="s">
        <v>89</v>
      </c>
      <c r="AK867" t="s">
        <v>89</v>
      </c>
      <c r="AL867" t="s">
        <v>90</v>
      </c>
      <c r="AN867" t="s">
        <v>92</v>
      </c>
      <c r="AO867" t="s">
        <v>91</v>
      </c>
      <c r="AP867" t="s">
        <v>92</v>
      </c>
      <c r="AQ867" t="s">
        <v>92</v>
      </c>
      <c r="AR867" t="s">
        <v>92</v>
      </c>
      <c r="AS867" t="s">
        <v>179</v>
      </c>
      <c r="AT867" t="s">
        <v>93</v>
      </c>
      <c r="AU867" t="s">
        <v>93</v>
      </c>
      <c r="AV867" t="s">
        <v>93</v>
      </c>
      <c r="AW867" t="s">
        <v>93</v>
      </c>
      <c r="AX867" t="s">
        <v>93</v>
      </c>
      <c r="AY867" t="s">
        <v>93</v>
      </c>
      <c r="AZ867" t="s">
        <v>93</v>
      </c>
      <c r="BA867" t="s">
        <v>93</v>
      </c>
      <c r="BB867" t="s">
        <v>93</v>
      </c>
      <c r="BC867" t="s">
        <v>93</v>
      </c>
      <c r="BD867" t="s">
        <v>121</v>
      </c>
      <c r="BE867" t="s">
        <v>95</v>
      </c>
      <c r="BF867" t="s">
        <v>95</v>
      </c>
      <c r="BG867" t="s">
        <v>95</v>
      </c>
      <c r="BH867" t="s">
        <v>95</v>
      </c>
      <c r="BI867" t="s">
        <v>95</v>
      </c>
      <c r="BJ867" t="s">
        <v>96</v>
      </c>
      <c r="BK867" t="s">
        <v>96</v>
      </c>
      <c r="BL867" t="s">
        <v>96</v>
      </c>
      <c r="BM867" t="s">
        <v>96</v>
      </c>
      <c r="BN867" t="s">
        <v>96</v>
      </c>
      <c r="BO867" t="s">
        <v>95</v>
      </c>
      <c r="BP867" t="s">
        <v>95</v>
      </c>
      <c r="BQ867" t="s">
        <v>95</v>
      </c>
      <c r="BR867" t="s">
        <v>97</v>
      </c>
      <c r="BS867" t="s">
        <v>94</v>
      </c>
      <c r="BT867" t="s">
        <v>94</v>
      </c>
      <c r="BU867" t="s">
        <v>94</v>
      </c>
      <c r="BV867" t="s">
        <v>94</v>
      </c>
      <c r="BW867" t="s">
        <v>94</v>
      </c>
      <c r="BX867" t="s">
        <v>98</v>
      </c>
      <c r="BY867" t="s">
        <v>1504</v>
      </c>
    </row>
    <row r="868" spans="1:77">
      <c r="A868">
        <v>864</v>
      </c>
      <c r="B868">
        <v>7</v>
      </c>
      <c r="C868" t="s">
        <v>286</v>
      </c>
      <c r="D868" t="s">
        <v>100</v>
      </c>
      <c r="E868" t="s">
        <v>79</v>
      </c>
      <c r="F868" t="s">
        <v>189</v>
      </c>
      <c r="H868" t="str">
        <f t="shared" si="13"/>
        <v>Colombia</v>
      </c>
      <c r="I868">
        <v>1993</v>
      </c>
      <c r="J868" t="s">
        <v>131</v>
      </c>
      <c r="L868" s="3">
        <v>10000000000</v>
      </c>
      <c r="M868" t="s">
        <v>103</v>
      </c>
      <c r="N868" t="s">
        <v>104</v>
      </c>
      <c r="P868">
        <v>0</v>
      </c>
      <c r="Q868">
        <v>0</v>
      </c>
      <c r="R868">
        <v>0</v>
      </c>
      <c r="S868">
        <v>0</v>
      </c>
      <c r="T868">
        <v>0</v>
      </c>
      <c r="U868">
        <v>0</v>
      </c>
      <c r="V868">
        <v>0</v>
      </c>
      <c r="W868">
        <v>0</v>
      </c>
      <c r="X868">
        <v>0</v>
      </c>
      <c r="Y868" t="s">
        <v>134</v>
      </c>
      <c r="AA868" s="1">
        <v>20000000000</v>
      </c>
      <c r="AB868" t="s">
        <v>170</v>
      </c>
      <c r="AC868" s="1">
        <v>20000000000</v>
      </c>
      <c r="AD868" t="s">
        <v>85</v>
      </c>
      <c r="AE868" t="s">
        <v>87</v>
      </c>
      <c r="AG868" t="s">
        <v>211</v>
      </c>
      <c r="AI868" t="s">
        <v>90</v>
      </c>
      <c r="AJ868" t="s">
        <v>89</v>
      </c>
      <c r="AK868" t="s">
        <v>90</v>
      </c>
      <c r="AL868" t="s">
        <v>90</v>
      </c>
      <c r="AN868" t="s">
        <v>172</v>
      </c>
      <c r="AO868" t="s">
        <v>172</v>
      </c>
      <c r="AP868" t="s">
        <v>179</v>
      </c>
      <c r="AQ868" t="s">
        <v>179</v>
      </c>
      <c r="AR868" t="s">
        <v>179</v>
      </c>
      <c r="AS868" t="s">
        <v>179</v>
      </c>
      <c r="AT868" t="s">
        <v>106</v>
      </c>
      <c r="AU868" t="s">
        <v>106</v>
      </c>
      <c r="AV868" t="s">
        <v>107</v>
      </c>
      <c r="AW868" t="s">
        <v>107</v>
      </c>
      <c r="AX868" t="s">
        <v>93</v>
      </c>
      <c r="AY868" t="s">
        <v>93</v>
      </c>
      <c r="AZ868" t="s">
        <v>107</v>
      </c>
      <c r="BA868" t="s">
        <v>107</v>
      </c>
      <c r="BB868" t="s">
        <v>118</v>
      </c>
      <c r="BC868" t="s">
        <v>106</v>
      </c>
      <c r="BD868" t="s">
        <v>119</v>
      </c>
      <c r="BE868" t="s">
        <v>95</v>
      </c>
      <c r="BF868" t="s">
        <v>95</v>
      </c>
      <c r="BG868" t="s">
        <v>108</v>
      </c>
      <c r="BH868" t="s">
        <v>95</v>
      </c>
      <c r="BI868" t="s">
        <v>95</v>
      </c>
      <c r="BJ868" t="s">
        <v>96</v>
      </c>
      <c r="BK868" t="s">
        <v>96</v>
      </c>
      <c r="BL868" t="s">
        <v>96</v>
      </c>
      <c r="BM868" t="s">
        <v>96</v>
      </c>
      <c r="BN868" t="s">
        <v>96</v>
      </c>
      <c r="BO868" t="s">
        <v>95</v>
      </c>
      <c r="BP868" t="s">
        <v>226</v>
      </c>
      <c r="BQ868" t="s">
        <v>226</v>
      </c>
      <c r="BR868" t="s">
        <v>111</v>
      </c>
      <c r="BS868" t="s">
        <v>94</v>
      </c>
      <c r="BT868" t="s">
        <v>121</v>
      </c>
      <c r="BU868" t="s">
        <v>94</v>
      </c>
      <c r="BV868" t="s">
        <v>121</v>
      </c>
      <c r="BW868" t="s">
        <v>121</v>
      </c>
      <c r="BX868" t="s">
        <v>98</v>
      </c>
      <c r="BY868" t="s">
        <v>1505</v>
      </c>
    </row>
    <row r="869" spans="1:77">
      <c r="A869">
        <v>865</v>
      </c>
      <c r="B869">
        <v>7</v>
      </c>
      <c r="C869" t="s">
        <v>751</v>
      </c>
      <c r="D869" t="s">
        <v>937</v>
      </c>
      <c r="E869" t="s">
        <v>79</v>
      </c>
      <c r="F869" t="s">
        <v>239</v>
      </c>
      <c r="H869" t="str">
        <f t="shared" si="13"/>
        <v>México</v>
      </c>
      <c r="I869">
        <v>1973</v>
      </c>
      <c r="J869" t="s">
        <v>131</v>
      </c>
      <c r="L869" s="3">
        <v>30000000000</v>
      </c>
      <c r="M869" t="s">
        <v>103</v>
      </c>
      <c r="N869" t="s">
        <v>115</v>
      </c>
      <c r="O869" t="s">
        <v>1506</v>
      </c>
      <c r="P869">
        <v>0</v>
      </c>
      <c r="Q869">
        <v>0</v>
      </c>
      <c r="R869">
        <v>0</v>
      </c>
      <c r="S869">
        <v>0</v>
      </c>
      <c r="T869">
        <v>0</v>
      </c>
      <c r="U869">
        <v>0</v>
      </c>
      <c r="V869">
        <v>0</v>
      </c>
      <c r="W869">
        <v>0</v>
      </c>
      <c r="X869">
        <v>0</v>
      </c>
      <c r="Y869" t="s">
        <v>115</v>
      </c>
      <c r="Z869" t="s">
        <v>1507</v>
      </c>
      <c r="AA869" t="s">
        <v>85</v>
      </c>
      <c r="AB869" t="s">
        <v>86</v>
      </c>
      <c r="AC869" t="s">
        <v>85</v>
      </c>
      <c r="AD869" t="s">
        <v>85</v>
      </c>
      <c r="AE869" t="s">
        <v>87</v>
      </c>
      <c r="AG869" t="s">
        <v>809</v>
      </c>
      <c r="AI869" t="s">
        <v>89</v>
      </c>
      <c r="AJ869" t="s">
        <v>89</v>
      </c>
      <c r="AK869" t="s">
        <v>90</v>
      </c>
      <c r="AL869" t="s">
        <v>90</v>
      </c>
      <c r="AN869" t="s">
        <v>91</v>
      </c>
      <c r="AO869" t="s">
        <v>91</v>
      </c>
      <c r="AP869" t="s">
        <v>179</v>
      </c>
      <c r="AQ869" t="s">
        <v>179</v>
      </c>
      <c r="AR869" t="s">
        <v>179</v>
      </c>
      <c r="AS869" t="s">
        <v>179</v>
      </c>
      <c r="AT869" t="s">
        <v>93</v>
      </c>
      <c r="AU869" t="s">
        <v>93</v>
      </c>
      <c r="AV869" t="s">
        <v>93</v>
      </c>
      <c r="AW869" t="s">
        <v>93</v>
      </c>
      <c r="AX869" t="s">
        <v>93</v>
      </c>
      <c r="AY869" t="s">
        <v>93</v>
      </c>
      <c r="AZ869" t="s">
        <v>93</v>
      </c>
      <c r="BA869" t="s">
        <v>93</v>
      </c>
      <c r="BB869" t="s">
        <v>93</v>
      </c>
      <c r="BC869" t="s">
        <v>93</v>
      </c>
      <c r="BD869" t="s">
        <v>94</v>
      </c>
      <c r="BE869" t="s">
        <v>109</v>
      </c>
      <c r="BF869" t="s">
        <v>95</v>
      </c>
      <c r="BG869" t="s">
        <v>95</v>
      </c>
      <c r="BH869" t="s">
        <v>95</v>
      </c>
      <c r="BI869" t="s">
        <v>95</v>
      </c>
      <c r="BJ869" t="s">
        <v>96</v>
      </c>
      <c r="BK869" t="s">
        <v>96</v>
      </c>
      <c r="BL869" t="s">
        <v>96</v>
      </c>
      <c r="BM869" t="s">
        <v>96</v>
      </c>
      <c r="BN869" t="s">
        <v>96</v>
      </c>
      <c r="BO869" t="s">
        <v>95</v>
      </c>
      <c r="BP869" t="s">
        <v>95</v>
      </c>
      <c r="BQ869" t="s">
        <v>95</v>
      </c>
      <c r="BR869" t="s">
        <v>97</v>
      </c>
      <c r="BS869" t="s">
        <v>94</v>
      </c>
      <c r="BT869" t="s">
        <v>94</v>
      </c>
      <c r="BU869" t="s">
        <v>94</v>
      </c>
      <c r="BV869" t="s">
        <v>94</v>
      </c>
      <c r="BW869" t="s">
        <v>94</v>
      </c>
      <c r="BX869" t="s">
        <v>98</v>
      </c>
      <c r="BY869" t="s">
        <v>1508</v>
      </c>
    </row>
    <row r="870" spans="1:77">
      <c r="A870">
        <v>866</v>
      </c>
      <c r="E870" t="s">
        <v>167</v>
      </c>
      <c r="H870" t="str">
        <f t="shared" si="13"/>
        <v>España</v>
      </c>
      <c r="AI870" t="s">
        <v>167</v>
      </c>
      <c r="AJ870" t="s">
        <v>167</v>
      </c>
      <c r="AK870" t="s">
        <v>167</v>
      </c>
      <c r="AL870" t="s">
        <v>167</v>
      </c>
    </row>
    <row r="871" spans="1:77">
      <c r="A871">
        <v>867</v>
      </c>
      <c r="B871">
        <v>7</v>
      </c>
      <c r="C871" t="s">
        <v>530</v>
      </c>
      <c r="D871" t="s">
        <v>268</v>
      </c>
      <c r="E871" t="s">
        <v>101</v>
      </c>
      <c r="F871" t="s">
        <v>175</v>
      </c>
      <c r="H871" t="str">
        <f t="shared" si="13"/>
        <v>Chile</v>
      </c>
      <c r="I871">
        <v>1986</v>
      </c>
      <c r="J871" t="s">
        <v>131</v>
      </c>
      <c r="L871" s="3" t="s">
        <v>85</v>
      </c>
      <c r="M871" t="s">
        <v>141</v>
      </c>
      <c r="N871" t="s">
        <v>83</v>
      </c>
      <c r="P871">
        <v>1</v>
      </c>
      <c r="Q871">
        <v>0</v>
      </c>
      <c r="R871">
        <v>0</v>
      </c>
      <c r="S871">
        <v>0</v>
      </c>
      <c r="T871">
        <v>0</v>
      </c>
      <c r="U871">
        <v>0</v>
      </c>
      <c r="V871">
        <v>0</v>
      </c>
      <c r="W871">
        <v>0</v>
      </c>
      <c r="X871">
        <v>0</v>
      </c>
      <c r="Y871" t="s">
        <v>84</v>
      </c>
      <c r="AA871" t="s">
        <v>85</v>
      </c>
      <c r="AB871" t="s">
        <v>86</v>
      </c>
      <c r="AC871" t="s">
        <v>85</v>
      </c>
      <c r="AD871" t="s">
        <v>85</v>
      </c>
      <c r="AE871" t="s">
        <v>87</v>
      </c>
      <c r="AG871" t="s">
        <v>105</v>
      </c>
      <c r="AI871" t="s">
        <v>89</v>
      </c>
      <c r="AJ871" t="s">
        <v>89</v>
      </c>
      <c r="AK871" t="s">
        <v>89</v>
      </c>
      <c r="AL871" t="s">
        <v>89</v>
      </c>
      <c r="AM871" t="s">
        <v>1509</v>
      </c>
      <c r="AN871" t="s">
        <v>91</v>
      </c>
      <c r="AO871" t="s">
        <v>91</v>
      </c>
      <c r="AP871" t="s">
        <v>92</v>
      </c>
      <c r="AQ871" t="s">
        <v>92</v>
      </c>
      <c r="AR871" t="s">
        <v>172</v>
      </c>
      <c r="AS871" t="s">
        <v>92</v>
      </c>
      <c r="AT871" t="s">
        <v>93</v>
      </c>
      <c r="AU871" t="s">
        <v>106</v>
      </c>
      <c r="AV871" t="s">
        <v>107</v>
      </c>
      <c r="AW871" t="s">
        <v>106</v>
      </c>
      <c r="AX871" t="s">
        <v>106</v>
      </c>
      <c r="AY871" t="s">
        <v>93</v>
      </c>
      <c r="AZ871" t="s">
        <v>106</v>
      </c>
      <c r="BA871" t="s">
        <v>93</v>
      </c>
      <c r="BB871" t="s">
        <v>93</v>
      </c>
      <c r="BC871" t="s">
        <v>106</v>
      </c>
      <c r="BD871" t="s">
        <v>94</v>
      </c>
      <c r="BE871" t="s">
        <v>95</v>
      </c>
      <c r="BF871" t="s">
        <v>95</v>
      </c>
      <c r="BG871" t="s">
        <v>95</v>
      </c>
      <c r="BH871" t="s">
        <v>95</v>
      </c>
      <c r="BI871" t="s">
        <v>95</v>
      </c>
      <c r="BJ871" t="s">
        <v>96</v>
      </c>
      <c r="BK871" t="s">
        <v>96</v>
      </c>
      <c r="BL871" t="s">
        <v>96</v>
      </c>
      <c r="BM871" t="s">
        <v>120</v>
      </c>
      <c r="BN871" t="s">
        <v>120</v>
      </c>
      <c r="BO871" t="s">
        <v>95</v>
      </c>
      <c r="BP871" t="s">
        <v>95</v>
      </c>
      <c r="BQ871" t="s">
        <v>95</v>
      </c>
      <c r="BR871" t="s">
        <v>97</v>
      </c>
      <c r="BS871" t="s">
        <v>121</v>
      </c>
      <c r="BT871" t="s">
        <v>94</v>
      </c>
      <c r="BU871" t="s">
        <v>94</v>
      </c>
      <c r="BV871" t="s">
        <v>94</v>
      </c>
      <c r="BW871" t="s">
        <v>94</v>
      </c>
      <c r="BX871" t="s">
        <v>98</v>
      </c>
      <c r="BY871" t="s">
        <v>1510</v>
      </c>
    </row>
    <row r="872" spans="1:77">
      <c r="A872">
        <v>868</v>
      </c>
      <c r="B872">
        <v>7</v>
      </c>
      <c r="C872" t="s">
        <v>528</v>
      </c>
      <c r="D872" t="s">
        <v>1229</v>
      </c>
      <c r="E872" t="s">
        <v>101</v>
      </c>
      <c r="F872" t="s">
        <v>312</v>
      </c>
      <c r="H872" t="str">
        <f t="shared" si="13"/>
        <v>Perú</v>
      </c>
      <c r="I872">
        <v>1992</v>
      </c>
      <c r="J872" t="s">
        <v>81</v>
      </c>
      <c r="L872" s="3" t="s">
        <v>85</v>
      </c>
      <c r="M872" t="s">
        <v>82</v>
      </c>
      <c r="N872" t="s">
        <v>83</v>
      </c>
      <c r="P872">
        <v>0</v>
      </c>
      <c r="Q872">
        <v>0</v>
      </c>
      <c r="R872">
        <v>0</v>
      </c>
      <c r="S872">
        <v>0</v>
      </c>
      <c r="T872">
        <v>0</v>
      </c>
      <c r="U872">
        <v>10</v>
      </c>
      <c r="V872">
        <v>0</v>
      </c>
      <c r="W872">
        <v>5</v>
      </c>
      <c r="X872">
        <v>20</v>
      </c>
      <c r="Y872" t="s">
        <v>143</v>
      </c>
      <c r="AA872" t="s">
        <v>85</v>
      </c>
      <c r="AB872" t="s">
        <v>230</v>
      </c>
      <c r="AC872" t="s">
        <v>85</v>
      </c>
      <c r="AD872" t="s">
        <v>85</v>
      </c>
      <c r="AE872" t="s">
        <v>87</v>
      </c>
      <c r="AG872" t="s">
        <v>177</v>
      </c>
      <c r="AI872" t="s">
        <v>89</v>
      </c>
      <c r="AJ872" t="s">
        <v>89</v>
      </c>
      <c r="AK872" t="s">
        <v>89</v>
      </c>
      <c r="AL872" t="s">
        <v>90</v>
      </c>
      <c r="AN872" t="s">
        <v>92</v>
      </c>
      <c r="AO872" t="s">
        <v>92</v>
      </c>
      <c r="AP872" t="s">
        <v>172</v>
      </c>
      <c r="AQ872" t="s">
        <v>172</v>
      </c>
      <c r="AR872" t="s">
        <v>172</v>
      </c>
      <c r="AS872" t="s">
        <v>179</v>
      </c>
      <c r="AT872" t="s">
        <v>107</v>
      </c>
      <c r="AU872" t="s">
        <v>107</v>
      </c>
      <c r="AV872" t="s">
        <v>107</v>
      </c>
      <c r="AW872" t="s">
        <v>107</v>
      </c>
      <c r="AX872" t="s">
        <v>107</v>
      </c>
      <c r="AY872" t="s">
        <v>107</v>
      </c>
      <c r="AZ872" t="s">
        <v>107</v>
      </c>
      <c r="BA872" t="s">
        <v>107</v>
      </c>
      <c r="BB872" t="s">
        <v>107</v>
      </c>
      <c r="BC872" t="s">
        <v>107</v>
      </c>
      <c r="BD872" t="s">
        <v>121</v>
      </c>
      <c r="BE872" t="s">
        <v>108</v>
      </c>
      <c r="BF872" t="s">
        <v>95</v>
      </c>
      <c r="BG872" t="s">
        <v>148</v>
      </c>
      <c r="BH872" t="s">
        <v>95</v>
      </c>
      <c r="BI872" t="s">
        <v>95</v>
      </c>
      <c r="BJ872" t="s">
        <v>96</v>
      </c>
      <c r="BK872" t="s">
        <v>96</v>
      </c>
      <c r="BL872" t="s">
        <v>96</v>
      </c>
      <c r="BM872" t="s">
        <v>120</v>
      </c>
      <c r="BN872" t="s">
        <v>96</v>
      </c>
      <c r="BO872" t="s">
        <v>95</v>
      </c>
      <c r="BP872" t="s">
        <v>95</v>
      </c>
      <c r="BQ872" t="s">
        <v>95</v>
      </c>
      <c r="BR872" t="s">
        <v>111</v>
      </c>
      <c r="BS872" t="s">
        <v>121</v>
      </c>
      <c r="BT872" t="s">
        <v>121</v>
      </c>
      <c r="BU872" t="s">
        <v>94</v>
      </c>
      <c r="BV872" t="s">
        <v>94</v>
      </c>
      <c r="BW872" t="s">
        <v>94</v>
      </c>
      <c r="BX872" t="s">
        <v>98</v>
      </c>
      <c r="BY872" t="s">
        <v>1511</v>
      </c>
    </row>
    <row r="873" spans="1:77">
      <c r="A873">
        <v>869</v>
      </c>
      <c r="B873">
        <v>7</v>
      </c>
      <c r="C873" t="s">
        <v>599</v>
      </c>
      <c r="D873" t="s">
        <v>1378</v>
      </c>
      <c r="E873" t="s">
        <v>101</v>
      </c>
      <c r="F873" t="s">
        <v>239</v>
      </c>
      <c r="H873" t="str">
        <f t="shared" si="13"/>
        <v>México</v>
      </c>
      <c r="I873">
        <v>2000</v>
      </c>
      <c r="J873" t="s">
        <v>81</v>
      </c>
      <c r="L873" s="3">
        <v>20000000000</v>
      </c>
      <c r="M873" t="s">
        <v>176</v>
      </c>
      <c r="N873" t="s">
        <v>104</v>
      </c>
      <c r="P873">
        <v>0</v>
      </c>
      <c r="Q873">
        <v>0</v>
      </c>
      <c r="R873">
        <v>0</v>
      </c>
      <c r="S873">
        <v>0</v>
      </c>
      <c r="T873">
        <v>0</v>
      </c>
      <c r="U873">
        <v>0</v>
      </c>
      <c r="V873">
        <v>0</v>
      </c>
      <c r="W873">
        <v>0</v>
      </c>
      <c r="X873">
        <v>0</v>
      </c>
      <c r="Y873" t="s">
        <v>220</v>
      </c>
      <c r="AA873" t="s">
        <v>85</v>
      </c>
      <c r="AB873" t="s">
        <v>86</v>
      </c>
      <c r="AC873" t="s">
        <v>85</v>
      </c>
      <c r="AD873" t="s">
        <v>85</v>
      </c>
      <c r="AE873" t="s">
        <v>87</v>
      </c>
      <c r="AG873" t="s">
        <v>105</v>
      </c>
      <c r="AI873" t="s">
        <v>89</v>
      </c>
      <c r="AJ873" t="s">
        <v>89</v>
      </c>
      <c r="AK873" t="s">
        <v>89</v>
      </c>
      <c r="AL873" t="s">
        <v>90</v>
      </c>
      <c r="AN873" t="s">
        <v>172</v>
      </c>
      <c r="AO873" t="s">
        <v>172</v>
      </c>
      <c r="AP873" t="s">
        <v>172</v>
      </c>
      <c r="AQ873" t="s">
        <v>172</v>
      </c>
      <c r="AR873" t="s">
        <v>172</v>
      </c>
      <c r="AS873" t="s">
        <v>172</v>
      </c>
      <c r="AT873" t="s">
        <v>107</v>
      </c>
      <c r="AU873" t="s">
        <v>106</v>
      </c>
      <c r="AV873" t="s">
        <v>107</v>
      </c>
      <c r="AW873" t="s">
        <v>107</v>
      </c>
      <c r="AX873" t="s">
        <v>137</v>
      </c>
      <c r="AY873" t="s">
        <v>107</v>
      </c>
      <c r="AZ873" t="s">
        <v>106</v>
      </c>
      <c r="BA873" t="s">
        <v>106</v>
      </c>
      <c r="BB873" t="s">
        <v>106</v>
      </c>
      <c r="BC873" t="s">
        <v>106</v>
      </c>
      <c r="BD873" t="s">
        <v>122</v>
      </c>
      <c r="BE873" t="s">
        <v>108</v>
      </c>
      <c r="BF873" t="s">
        <v>95</v>
      </c>
      <c r="BG873" t="s">
        <v>108</v>
      </c>
      <c r="BH873" t="s">
        <v>95</v>
      </c>
      <c r="BI873" t="s">
        <v>95</v>
      </c>
      <c r="BJ873" t="s">
        <v>96</v>
      </c>
      <c r="BK873" t="s">
        <v>96</v>
      </c>
      <c r="BL873" t="s">
        <v>96</v>
      </c>
      <c r="BM873" t="s">
        <v>96</v>
      </c>
      <c r="BN873" t="s">
        <v>96</v>
      </c>
      <c r="BO873" t="s">
        <v>108</v>
      </c>
      <c r="BP873" t="s">
        <v>95</v>
      </c>
      <c r="BQ873" t="s">
        <v>95</v>
      </c>
      <c r="BR873" t="s">
        <v>97</v>
      </c>
      <c r="BS873" t="s">
        <v>94</v>
      </c>
      <c r="BT873" t="s">
        <v>94</v>
      </c>
      <c r="BU873" t="s">
        <v>94</v>
      </c>
      <c r="BV873" t="s">
        <v>94</v>
      </c>
      <c r="BW873" t="s">
        <v>94</v>
      </c>
      <c r="BX873" t="s">
        <v>89</v>
      </c>
    </row>
    <row r="874" spans="1:77">
      <c r="A874">
        <v>870</v>
      </c>
      <c r="B874">
        <v>7</v>
      </c>
      <c r="C874" t="s">
        <v>992</v>
      </c>
      <c r="D874" t="s">
        <v>562</v>
      </c>
      <c r="E874" t="s">
        <v>79</v>
      </c>
      <c r="F874" t="s">
        <v>80</v>
      </c>
      <c r="H874" t="str">
        <f t="shared" si="13"/>
        <v>España</v>
      </c>
      <c r="I874">
        <v>1988</v>
      </c>
      <c r="J874" t="s">
        <v>102</v>
      </c>
      <c r="L874" s="3" t="s">
        <v>85</v>
      </c>
      <c r="M874" t="s">
        <v>141</v>
      </c>
      <c r="N874" t="s">
        <v>83</v>
      </c>
      <c r="P874">
        <v>0</v>
      </c>
      <c r="Q874">
        <v>0</v>
      </c>
      <c r="R874">
        <v>0</v>
      </c>
      <c r="S874">
        <v>0</v>
      </c>
      <c r="T874">
        <v>0</v>
      </c>
      <c r="U874">
        <v>0</v>
      </c>
      <c r="V874">
        <v>0</v>
      </c>
      <c r="W874">
        <v>0</v>
      </c>
      <c r="X874">
        <v>0</v>
      </c>
      <c r="Y874" t="s">
        <v>346</v>
      </c>
      <c r="AA874" t="s">
        <v>85</v>
      </c>
      <c r="AB874" t="s">
        <v>86</v>
      </c>
      <c r="AC874" t="s">
        <v>85</v>
      </c>
      <c r="AD874" t="s">
        <v>85</v>
      </c>
      <c r="AE874" t="s">
        <v>87</v>
      </c>
      <c r="AG874" t="s">
        <v>105</v>
      </c>
      <c r="AI874" t="s">
        <v>90</v>
      </c>
      <c r="AJ874" t="s">
        <v>89</v>
      </c>
      <c r="AK874" t="s">
        <v>90</v>
      </c>
      <c r="AL874" t="s">
        <v>90</v>
      </c>
      <c r="AN874" t="s">
        <v>92</v>
      </c>
      <c r="AO874" t="s">
        <v>92</v>
      </c>
      <c r="AP874" t="s">
        <v>172</v>
      </c>
      <c r="AQ874" t="s">
        <v>172</v>
      </c>
      <c r="AR874" t="s">
        <v>172</v>
      </c>
      <c r="AS874" t="s">
        <v>92</v>
      </c>
      <c r="AT874" t="s">
        <v>107</v>
      </c>
      <c r="AU874" t="s">
        <v>107</v>
      </c>
      <c r="AV874" t="s">
        <v>107</v>
      </c>
      <c r="AW874" t="s">
        <v>107</v>
      </c>
      <c r="AX874" t="s">
        <v>107</v>
      </c>
      <c r="AY874" t="s">
        <v>107</v>
      </c>
      <c r="AZ874" t="s">
        <v>107</v>
      </c>
      <c r="BA874" t="s">
        <v>107</v>
      </c>
      <c r="BB874" t="s">
        <v>107</v>
      </c>
      <c r="BC874" t="s">
        <v>107</v>
      </c>
      <c r="BD874" t="s">
        <v>121</v>
      </c>
      <c r="BE874" t="s">
        <v>95</v>
      </c>
      <c r="BF874" t="s">
        <v>95</v>
      </c>
      <c r="BG874" t="s">
        <v>108</v>
      </c>
      <c r="BH874" t="s">
        <v>95</v>
      </c>
      <c r="BI874" t="s">
        <v>95</v>
      </c>
      <c r="BJ874" t="s">
        <v>120</v>
      </c>
      <c r="BK874" t="s">
        <v>120</v>
      </c>
      <c r="BL874" t="s">
        <v>120</v>
      </c>
      <c r="BM874" t="s">
        <v>120</v>
      </c>
      <c r="BN874" t="s">
        <v>120</v>
      </c>
      <c r="BO874" t="s">
        <v>148</v>
      </c>
      <c r="BP874" t="s">
        <v>95</v>
      </c>
      <c r="BQ874" t="s">
        <v>95</v>
      </c>
      <c r="BR874" t="s">
        <v>254</v>
      </c>
      <c r="BS874" t="s">
        <v>121</v>
      </c>
      <c r="BT874" t="s">
        <v>94</v>
      </c>
      <c r="BU874" t="s">
        <v>121</v>
      </c>
      <c r="BV874" t="s">
        <v>121</v>
      </c>
      <c r="BW874" t="s">
        <v>121</v>
      </c>
      <c r="BX874" t="s">
        <v>98</v>
      </c>
      <c r="BY874" t="s">
        <v>1512</v>
      </c>
    </row>
    <row r="875" spans="1:77">
      <c r="A875">
        <v>871</v>
      </c>
      <c r="B875">
        <v>7</v>
      </c>
      <c r="C875" t="s">
        <v>490</v>
      </c>
      <c r="D875" t="s">
        <v>271</v>
      </c>
      <c r="E875" t="s">
        <v>101</v>
      </c>
      <c r="F875" t="s">
        <v>239</v>
      </c>
      <c r="H875" t="str">
        <f t="shared" si="13"/>
        <v>México</v>
      </c>
      <c r="I875">
        <v>1981</v>
      </c>
      <c r="J875" t="s">
        <v>131</v>
      </c>
      <c r="L875" s="3">
        <v>10000000000</v>
      </c>
      <c r="M875" t="s">
        <v>103</v>
      </c>
      <c r="N875" t="s">
        <v>899</v>
      </c>
      <c r="P875">
        <v>0</v>
      </c>
      <c r="Q875">
        <v>0</v>
      </c>
      <c r="R875">
        <v>0</v>
      </c>
      <c r="S875">
        <v>0</v>
      </c>
      <c r="T875">
        <v>0</v>
      </c>
      <c r="U875">
        <v>0</v>
      </c>
      <c r="V875">
        <v>0</v>
      </c>
      <c r="W875">
        <v>40</v>
      </c>
      <c r="X875">
        <v>30</v>
      </c>
      <c r="Y875" t="s">
        <v>115</v>
      </c>
      <c r="Z875" t="s">
        <v>1513</v>
      </c>
      <c r="AA875" t="s">
        <v>85</v>
      </c>
      <c r="AB875" t="s">
        <v>86</v>
      </c>
      <c r="AC875" t="s">
        <v>85</v>
      </c>
      <c r="AD875" t="s">
        <v>85</v>
      </c>
      <c r="AE875" t="s">
        <v>87</v>
      </c>
      <c r="AG875" t="s">
        <v>105</v>
      </c>
      <c r="AI875" t="s">
        <v>89</v>
      </c>
      <c r="AJ875" t="s">
        <v>90</v>
      </c>
      <c r="AK875" t="s">
        <v>89</v>
      </c>
      <c r="AL875" t="s">
        <v>89</v>
      </c>
      <c r="AN875" t="s">
        <v>91</v>
      </c>
      <c r="AO875" t="s">
        <v>91</v>
      </c>
      <c r="AP875" t="s">
        <v>91</v>
      </c>
      <c r="AQ875" t="s">
        <v>91</v>
      </c>
      <c r="AR875" t="s">
        <v>91</v>
      </c>
      <c r="AS875" t="s">
        <v>91</v>
      </c>
      <c r="AT875" t="s">
        <v>106</v>
      </c>
      <c r="AU875" t="s">
        <v>106</v>
      </c>
      <c r="AV875" t="s">
        <v>106</v>
      </c>
      <c r="AW875" t="s">
        <v>106</v>
      </c>
      <c r="AX875" t="s">
        <v>106</v>
      </c>
      <c r="AY875" t="s">
        <v>106</v>
      </c>
      <c r="AZ875" t="s">
        <v>106</v>
      </c>
      <c r="BA875" t="s">
        <v>106</v>
      </c>
      <c r="BB875" t="s">
        <v>106</v>
      </c>
      <c r="BC875" t="s">
        <v>106</v>
      </c>
      <c r="BD875" t="s">
        <v>121</v>
      </c>
      <c r="BE875" t="s">
        <v>108</v>
      </c>
      <c r="BF875" t="s">
        <v>95</v>
      </c>
      <c r="BG875" t="s">
        <v>148</v>
      </c>
      <c r="BH875" t="s">
        <v>95</v>
      </c>
      <c r="BI875" t="s">
        <v>108</v>
      </c>
      <c r="BJ875" t="s">
        <v>96</v>
      </c>
      <c r="BK875" t="s">
        <v>96</v>
      </c>
      <c r="BL875" t="s">
        <v>96</v>
      </c>
      <c r="BM875" t="s">
        <v>96</v>
      </c>
      <c r="BN875" t="s">
        <v>96</v>
      </c>
      <c r="BO875" t="s">
        <v>95</v>
      </c>
      <c r="BP875" t="s">
        <v>95</v>
      </c>
      <c r="BQ875" t="s">
        <v>95</v>
      </c>
      <c r="BR875" t="s">
        <v>97</v>
      </c>
      <c r="BS875" t="s">
        <v>94</v>
      </c>
      <c r="BT875" t="s">
        <v>94</v>
      </c>
      <c r="BU875" t="s">
        <v>121</v>
      </c>
      <c r="BV875" t="s">
        <v>121</v>
      </c>
      <c r="BW875" t="s">
        <v>121</v>
      </c>
      <c r="BX875" t="s">
        <v>89</v>
      </c>
    </row>
    <row r="876" spans="1:77">
      <c r="A876">
        <v>872</v>
      </c>
      <c r="B876">
        <v>7</v>
      </c>
      <c r="C876" t="s">
        <v>268</v>
      </c>
      <c r="D876" t="s">
        <v>599</v>
      </c>
      <c r="E876" t="s">
        <v>101</v>
      </c>
      <c r="F876" t="s">
        <v>385</v>
      </c>
      <c r="H876" t="str">
        <f t="shared" si="13"/>
        <v>Guatemala</v>
      </c>
      <c r="I876">
        <v>1988</v>
      </c>
      <c r="J876" t="s">
        <v>126</v>
      </c>
      <c r="L876" s="3" t="s">
        <v>85</v>
      </c>
      <c r="M876" t="s">
        <v>103</v>
      </c>
      <c r="N876" t="s">
        <v>132</v>
      </c>
      <c r="P876">
        <v>0</v>
      </c>
      <c r="Q876">
        <v>0</v>
      </c>
      <c r="R876">
        <v>0</v>
      </c>
      <c r="S876">
        <v>0</v>
      </c>
      <c r="T876">
        <v>0</v>
      </c>
      <c r="U876">
        <v>0</v>
      </c>
      <c r="V876">
        <v>0</v>
      </c>
      <c r="W876">
        <v>4</v>
      </c>
      <c r="X876">
        <v>48</v>
      </c>
      <c r="Y876" t="s">
        <v>143</v>
      </c>
      <c r="AA876" t="s">
        <v>85</v>
      </c>
      <c r="AB876" t="s">
        <v>170</v>
      </c>
      <c r="AC876" t="s">
        <v>85</v>
      </c>
      <c r="AD876" t="s">
        <v>85</v>
      </c>
      <c r="AE876" t="s">
        <v>87</v>
      </c>
      <c r="AG876" t="s">
        <v>105</v>
      </c>
      <c r="AI876" t="s">
        <v>90</v>
      </c>
      <c r="AJ876" t="s">
        <v>89</v>
      </c>
      <c r="AK876" t="s">
        <v>90</v>
      </c>
      <c r="AL876" t="s">
        <v>90</v>
      </c>
      <c r="AN876" t="s">
        <v>92</v>
      </c>
      <c r="AO876" t="s">
        <v>92</v>
      </c>
      <c r="AP876" t="s">
        <v>92</v>
      </c>
      <c r="AQ876" t="s">
        <v>92</v>
      </c>
      <c r="AR876" t="s">
        <v>92</v>
      </c>
      <c r="AS876" t="s">
        <v>179</v>
      </c>
      <c r="AT876" t="s">
        <v>106</v>
      </c>
      <c r="AU876" t="s">
        <v>137</v>
      </c>
      <c r="AV876" t="s">
        <v>137</v>
      </c>
      <c r="AW876" t="s">
        <v>106</v>
      </c>
      <c r="AX876" t="s">
        <v>107</v>
      </c>
      <c r="AY876" t="s">
        <v>106</v>
      </c>
      <c r="AZ876" t="s">
        <v>106</v>
      </c>
      <c r="BA876" t="s">
        <v>106</v>
      </c>
      <c r="BB876" t="s">
        <v>106</v>
      </c>
      <c r="BC876" t="s">
        <v>106</v>
      </c>
      <c r="BD876" t="s">
        <v>121</v>
      </c>
      <c r="BE876" t="s">
        <v>108</v>
      </c>
      <c r="BF876" t="s">
        <v>95</v>
      </c>
      <c r="BG876" t="s">
        <v>108</v>
      </c>
      <c r="BH876" t="s">
        <v>95</v>
      </c>
      <c r="BI876" t="s">
        <v>95</v>
      </c>
      <c r="BJ876" t="s">
        <v>120</v>
      </c>
      <c r="BK876" t="s">
        <v>96</v>
      </c>
      <c r="BL876" t="s">
        <v>120</v>
      </c>
      <c r="BM876" t="s">
        <v>110</v>
      </c>
      <c r="BN876" t="s">
        <v>110</v>
      </c>
      <c r="BO876" t="s">
        <v>95</v>
      </c>
      <c r="BP876" t="s">
        <v>95</v>
      </c>
      <c r="BQ876" t="s">
        <v>95</v>
      </c>
      <c r="BR876" t="s">
        <v>97</v>
      </c>
      <c r="BS876" t="s">
        <v>94</v>
      </c>
      <c r="BT876" t="s">
        <v>121</v>
      </c>
      <c r="BU876" t="s">
        <v>94</v>
      </c>
      <c r="BV876" t="s">
        <v>94</v>
      </c>
      <c r="BW876" t="s">
        <v>94</v>
      </c>
      <c r="BX876" t="s">
        <v>98</v>
      </c>
      <c r="BY876" t="s">
        <v>1514</v>
      </c>
    </row>
    <row r="877" spans="1:77">
      <c r="A877">
        <v>873</v>
      </c>
      <c r="B877">
        <v>3</v>
      </c>
      <c r="C877" t="s">
        <v>215</v>
      </c>
      <c r="D877" t="s">
        <v>1349</v>
      </c>
      <c r="E877" t="s">
        <v>101</v>
      </c>
      <c r="F877" t="s">
        <v>446</v>
      </c>
      <c r="H877" t="str">
        <f t="shared" si="13"/>
        <v>Honduras</v>
      </c>
      <c r="I877">
        <v>1988</v>
      </c>
      <c r="J877" t="s">
        <v>131</v>
      </c>
      <c r="L877" s="3">
        <v>10000000000</v>
      </c>
      <c r="M877" t="s">
        <v>141</v>
      </c>
      <c r="N877" t="s">
        <v>83</v>
      </c>
      <c r="P877">
        <v>0</v>
      </c>
      <c r="Q877">
        <v>0</v>
      </c>
      <c r="R877">
        <v>0</v>
      </c>
      <c r="S877">
        <v>0</v>
      </c>
      <c r="T877">
        <v>0</v>
      </c>
      <c r="U877">
        <v>0</v>
      </c>
      <c r="V877">
        <v>0</v>
      </c>
      <c r="W877">
        <v>0</v>
      </c>
      <c r="X877">
        <v>0</v>
      </c>
      <c r="Y877" t="s">
        <v>84</v>
      </c>
      <c r="AA877" t="s">
        <v>85</v>
      </c>
      <c r="AB877" t="s">
        <v>86</v>
      </c>
      <c r="AC877" t="s">
        <v>85</v>
      </c>
      <c r="AD877" t="s">
        <v>85</v>
      </c>
      <c r="AE877" t="s">
        <v>87</v>
      </c>
      <c r="AI877" t="s">
        <v>167</v>
      </c>
      <c r="AJ877" t="s">
        <v>167</v>
      </c>
      <c r="AK877" t="s">
        <v>167</v>
      </c>
      <c r="AL877" t="s">
        <v>167</v>
      </c>
    </row>
    <row r="878" spans="1:77">
      <c r="A878">
        <v>874</v>
      </c>
      <c r="B878">
        <v>7</v>
      </c>
      <c r="C878" t="s">
        <v>279</v>
      </c>
      <c r="D878" t="s">
        <v>294</v>
      </c>
      <c r="E878" t="s">
        <v>101</v>
      </c>
      <c r="F878" t="s">
        <v>125</v>
      </c>
      <c r="H878" t="str">
        <f t="shared" si="13"/>
        <v>Argentina</v>
      </c>
      <c r="I878">
        <v>1972</v>
      </c>
      <c r="J878" t="s">
        <v>131</v>
      </c>
      <c r="L878" s="3" t="s">
        <v>85</v>
      </c>
      <c r="M878" t="s">
        <v>82</v>
      </c>
      <c r="N878" t="s">
        <v>83</v>
      </c>
      <c r="P878">
        <v>0</v>
      </c>
      <c r="Q878">
        <v>0</v>
      </c>
      <c r="R878">
        <v>0</v>
      </c>
      <c r="S878">
        <v>10</v>
      </c>
      <c r="T878">
        <v>25</v>
      </c>
      <c r="U878">
        <v>800</v>
      </c>
      <c r="V878">
        <v>0</v>
      </c>
      <c r="W878">
        <v>0</v>
      </c>
      <c r="X878">
        <v>40</v>
      </c>
      <c r="Y878" t="s">
        <v>84</v>
      </c>
      <c r="AA878" t="s">
        <v>85</v>
      </c>
      <c r="AB878" t="s">
        <v>86</v>
      </c>
      <c r="AC878" t="s">
        <v>85</v>
      </c>
      <c r="AD878" t="s">
        <v>85</v>
      </c>
      <c r="AE878" t="s">
        <v>87</v>
      </c>
      <c r="AG878" t="s">
        <v>105</v>
      </c>
      <c r="AI878" t="s">
        <v>89</v>
      </c>
      <c r="AJ878" t="s">
        <v>89</v>
      </c>
      <c r="AK878" t="s">
        <v>89</v>
      </c>
      <c r="AL878" t="s">
        <v>90</v>
      </c>
      <c r="AN878" t="s">
        <v>91</v>
      </c>
      <c r="AO878" t="s">
        <v>92</v>
      </c>
      <c r="AP878" t="s">
        <v>172</v>
      </c>
      <c r="AQ878" t="s">
        <v>179</v>
      </c>
      <c r="AR878" t="s">
        <v>179</v>
      </c>
      <c r="AS878" t="s">
        <v>179</v>
      </c>
      <c r="AT878" t="s">
        <v>106</v>
      </c>
      <c r="AU878" t="s">
        <v>106</v>
      </c>
      <c r="AV878" t="s">
        <v>107</v>
      </c>
      <c r="AW878" t="s">
        <v>93</v>
      </c>
      <c r="AX878" t="s">
        <v>93</v>
      </c>
      <c r="AY878" t="s">
        <v>107</v>
      </c>
      <c r="AZ878" t="s">
        <v>93</v>
      </c>
      <c r="BA878" t="s">
        <v>107</v>
      </c>
      <c r="BB878" t="s">
        <v>107</v>
      </c>
      <c r="BC878" t="s">
        <v>106</v>
      </c>
      <c r="BD878" t="s">
        <v>121</v>
      </c>
      <c r="BE878" t="s">
        <v>108</v>
      </c>
      <c r="BF878" t="s">
        <v>95</v>
      </c>
      <c r="BG878" t="s">
        <v>108</v>
      </c>
      <c r="BH878" t="s">
        <v>95</v>
      </c>
      <c r="BI878" t="s">
        <v>108</v>
      </c>
      <c r="BJ878" t="s">
        <v>96</v>
      </c>
      <c r="BK878" t="s">
        <v>96</v>
      </c>
      <c r="BL878" t="s">
        <v>96</v>
      </c>
      <c r="BM878" t="s">
        <v>96</v>
      </c>
      <c r="BN878" t="s">
        <v>96</v>
      </c>
      <c r="BO878" t="s">
        <v>108</v>
      </c>
      <c r="BP878" t="s">
        <v>95</v>
      </c>
      <c r="BQ878" t="s">
        <v>95</v>
      </c>
      <c r="BR878" t="s">
        <v>111</v>
      </c>
      <c r="BS878" t="s">
        <v>121</v>
      </c>
      <c r="BT878" t="s">
        <v>121</v>
      </c>
      <c r="BU878" t="s">
        <v>121</v>
      </c>
      <c r="BV878" t="s">
        <v>121</v>
      </c>
      <c r="BW878" t="s">
        <v>121</v>
      </c>
      <c r="BX878" t="s">
        <v>98</v>
      </c>
      <c r="BY878" t="s">
        <v>1515</v>
      </c>
    </row>
    <row r="879" spans="1:77">
      <c r="A879">
        <v>876</v>
      </c>
      <c r="B879">
        <v>7</v>
      </c>
      <c r="C879" t="s">
        <v>1062</v>
      </c>
      <c r="D879" t="s">
        <v>323</v>
      </c>
      <c r="E879" t="s">
        <v>101</v>
      </c>
      <c r="F879" t="s">
        <v>115</v>
      </c>
      <c r="G879" t="s">
        <v>116</v>
      </c>
      <c r="H879" t="str">
        <f t="shared" si="13"/>
        <v>Brasil</v>
      </c>
      <c r="I879">
        <v>1997</v>
      </c>
      <c r="J879" t="s">
        <v>126</v>
      </c>
      <c r="L879" s="3" t="s">
        <v>85</v>
      </c>
      <c r="M879" t="s">
        <v>176</v>
      </c>
      <c r="N879" t="s">
        <v>104</v>
      </c>
      <c r="P879">
        <v>0</v>
      </c>
      <c r="Q879">
        <v>0</v>
      </c>
      <c r="R879">
        <v>0</v>
      </c>
      <c r="S879">
        <v>0</v>
      </c>
      <c r="T879">
        <v>0</v>
      </c>
      <c r="U879">
        <v>0</v>
      </c>
      <c r="V879">
        <v>0</v>
      </c>
      <c r="W879">
        <v>0</v>
      </c>
      <c r="X879">
        <v>0</v>
      </c>
      <c r="Y879" t="s">
        <v>134</v>
      </c>
      <c r="AA879" t="s">
        <v>85</v>
      </c>
      <c r="AB879" t="s">
        <v>86</v>
      </c>
      <c r="AC879" t="s">
        <v>85</v>
      </c>
      <c r="AD879" t="s">
        <v>85</v>
      </c>
      <c r="AE879" t="s">
        <v>87</v>
      </c>
      <c r="AG879" t="s">
        <v>88</v>
      </c>
      <c r="AI879" t="s">
        <v>90</v>
      </c>
      <c r="AJ879" t="s">
        <v>90</v>
      </c>
      <c r="AK879" t="s">
        <v>90</v>
      </c>
      <c r="AL879" t="s">
        <v>90</v>
      </c>
      <c r="AN879" t="s">
        <v>91</v>
      </c>
      <c r="AO879" t="s">
        <v>91</v>
      </c>
      <c r="AP879" t="s">
        <v>91</v>
      </c>
      <c r="AQ879" t="s">
        <v>91</v>
      </c>
      <c r="AR879" t="s">
        <v>91</v>
      </c>
      <c r="AS879" t="s">
        <v>91</v>
      </c>
      <c r="AT879" t="s">
        <v>137</v>
      </c>
      <c r="AU879" t="s">
        <v>137</v>
      </c>
      <c r="AV879" t="s">
        <v>137</v>
      </c>
      <c r="AW879" t="s">
        <v>137</v>
      </c>
      <c r="AX879" t="s">
        <v>137</v>
      </c>
      <c r="AY879" t="s">
        <v>137</v>
      </c>
      <c r="AZ879" t="s">
        <v>137</v>
      </c>
      <c r="BA879" t="s">
        <v>137</v>
      </c>
      <c r="BB879" t="s">
        <v>137</v>
      </c>
      <c r="BC879" t="s">
        <v>137</v>
      </c>
      <c r="BD879" t="s">
        <v>94</v>
      </c>
      <c r="BE879" t="s">
        <v>95</v>
      </c>
      <c r="BF879" t="s">
        <v>95</v>
      </c>
      <c r="BG879" t="s">
        <v>95</v>
      </c>
      <c r="BH879" t="s">
        <v>95</v>
      </c>
      <c r="BI879" t="s">
        <v>95</v>
      </c>
      <c r="BJ879" t="s">
        <v>110</v>
      </c>
      <c r="BK879" t="s">
        <v>120</v>
      </c>
      <c r="BL879" t="s">
        <v>120</v>
      </c>
      <c r="BM879" t="s">
        <v>110</v>
      </c>
      <c r="BN879" t="s">
        <v>110</v>
      </c>
      <c r="BO879" t="s">
        <v>95</v>
      </c>
      <c r="BP879" t="s">
        <v>95</v>
      </c>
      <c r="BQ879" t="s">
        <v>95</v>
      </c>
      <c r="BR879" t="s">
        <v>97</v>
      </c>
      <c r="BS879" t="s">
        <v>94</v>
      </c>
      <c r="BT879" t="s">
        <v>94</v>
      </c>
      <c r="BU879" t="s">
        <v>94</v>
      </c>
      <c r="BV879" t="s">
        <v>94</v>
      </c>
      <c r="BW879" t="s">
        <v>94</v>
      </c>
      <c r="BX879" t="s">
        <v>98</v>
      </c>
      <c r="BY879" t="s">
        <v>1516</v>
      </c>
    </row>
    <row r="880" spans="1:77">
      <c r="A880">
        <v>877</v>
      </c>
      <c r="B880">
        <v>7</v>
      </c>
      <c r="C880" t="s">
        <v>968</v>
      </c>
      <c r="D880" t="s">
        <v>566</v>
      </c>
      <c r="E880" t="s">
        <v>101</v>
      </c>
      <c r="F880" t="s">
        <v>80</v>
      </c>
      <c r="H880" t="str">
        <f t="shared" si="13"/>
        <v>España</v>
      </c>
      <c r="I880">
        <v>1981</v>
      </c>
      <c r="J880" t="s">
        <v>131</v>
      </c>
      <c r="L880" s="3" t="s">
        <v>85</v>
      </c>
      <c r="M880" t="s">
        <v>141</v>
      </c>
      <c r="N880" t="s">
        <v>83</v>
      </c>
      <c r="P880">
        <v>0</v>
      </c>
      <c r="Q880">
        <v>0</v>
      </c>
      <c r="R880">
        <v>0</v>
      </c>
      <c r="S880">
        <v>5</v>
      </c>
      <c r="T880">
        <v>10</v>
      </c>
      <c r="U880">
        <v>50</v>
      </c>
      <c r="V880">
        <v>0</v>
      </c>
      <c r="W880">
        <v>0</v>
      </c>
      <c r="X880">
        <v>6</v>
      </c>
      <c r="Y880" t="s">
        <v>220</v>
      </c>
      <c r="AA880" t="s">
        <v>85</v>
      </c>
      <c r="AB880" t="s">
        <v>86</v>
      </c>
      <c r="AC880" t="s">
        <v>85</v>
      </c>
      <c r="AD880" t="s">
        <v>85</v>
      </c>
      <c r="AE880" t="s">
        <v>87</v>
      </c>
      <c r="AG880" t="s">
        <v>105</v>
      </c>
      <c r="AI880" t="s">
        <v>89</v>
      </c>
      <c r="AJ880" t="s">
        <v>89</v>
      </c>
      <c r="AK880" t="s">
        <v>89</v>
      </c>
      <c r="AL880" t="s">
        <v>90</v>
      </c>
      <c r="AN880" t="s">
        <v>172</v>
      </c>
      <c r="AO880" t="s">
        <v>172</v>
      </c>
      <c r="AP880" t="s">
        <v>172</v>
      </c>
      <c r="AQ880" t="s">
        <v>172</v>
      </c>
      <c r="AR880" t="s">
        <v>172</v>
      </c>
      <c r="AS880" t="s">
        <v>179</v>
      </c>
      <c r="AT880" t="s">
        <v>107</v>
      </c>
      <c r="AU880" t="s">
        <v>118</v>
      </c>
      <c r="AV880" t="s">
        <v>93</v>
      </c>
      <c r="AW880" t="s">
        <v>118</v>
      </c>
      <c r="AX880" t="s">
        <v>118</v>
      </c>
      <c r="AY880" t="s">
        <v>106</v>
      </c>
      <c r="AZ880" t="s">
        <v>107</v>
      </c>
      <c r="BA880" t="s">
        <v>106</v>
      </c>
      <c r="BB880" t="s">
        <v>106</v>
      </c>
      <c r="BC880" t="s">
        <v>106</v>
      </c>
      <c r="BD880" t="s">
        <v>94</v>
      </c>
      <c r="BE880" t="s">
        <v>108</v>
      </c>
      <c r="BF880" t="s">
        <v>148</v>
      </c>
      <c r="BG880" t="s">
        <v>108</v>
      </c>
      <c r="BH880" t="s">
        <v>95</v>
      </c>
      <c r="BI880" t="s">
        <v>108</v>
      </c>
      <c r="BJ880" t="s">
        <v>96</v>
      </c>
      <c r="BK880" t="s">
        <v>96</v>
      </c>
      <c r="BL880" t="s">
        <v>96</v>
      </c>
      <c r="BM880" t="s">
        <v>96</v>
      </c>
      <c r="BN880" t="s">
        <v>96</v>
      </c>
      <c r="BO880" t="s">
        <v>148</v>
      </c>
      <c r="BP880" t="s">
        <v>95</v>
      </c>
      <c r="BQ880" t="s">
        <v>95</v>
      </c>
      <c r="BR880" t="s">
        <v>111</v>
      </c>
      <c r="BS880" t="s">
        <v>121</v>
      </c>
      <c r="BT880" t="s">
        <v>121</v>
      </c>
      <c r="BU880" t="s">
        <v>121</v>
      </c>
      <c r="BV880" t="s">
        <v>94</v>
      </c>
      <c r="BW880" t="s">
        <v>94</v>
      </c>
      <c r="BX880" t="s">
        <v>89</v>
      </c>
    </row>
    <row r="881" spans="1:77">
      <c r="A881">
        <v>878</v>
      </c>
      <c r="B881">
        <v>7</v>
      </c>
      <c r="C881" t="s">
        <v>337</v>
      </c>
      <c r="D881" t="s">
        <v>215</v>
      </c>
      <c r="E881" t="s">
        <v>101</v>
      </c>
      <c r="F881" t="s">
        <v>312</v>
      </c>
      <c r="H881" t="str">
        <f t="shared" si="13"/>
        <v>Perú</v>
      </c>
      <c r="I881">
        <v>1990</v>
      </c>
      <c r="J881" t="s">
        <v>102</v>
      </c>
      <c r="L881" s="3" t="s">
        <v>85</v>
      </c>
      <c r="M881" t="s">
        <v>103</v>
      </c>
      <c r="N881" t="s">
        <v>83</v>
      </c>
      <c r="P881">
        <v>0</v>
      </c>
      <c r="Q881">
        <v>0</v>
      </c>
      <c r="R881">
        <v>0</v>
      </c>
      <c r="S881">
        <v>0</v>
      </c>
      <c r="T881">
        <v>0</v>
      </c>
      <c r="U881">
        <v>0</v>
      </c>
      <c r="V881">
        <v>6</v>
      </c>
      <c r="W881">
        <v>0</v>
      </c>
      <c r="X881">
        <v>102</v>
      </c>
      <c r="Y881" t="s">
        <v>143</v>
      </c>
      <c r="AA881" t="s">
        <v>85</v>
      </c>
      <c r="AB881" t="s">
        <v>86</v>
      </c>
      <c r="AC881" t="s">
        <v>85</v>
      </c>
      <c r="AD881" t="s">
        <v>85</v>
      </c>
      <c r="AE881" t="s">
        <v>87</v>
      </c>
      <c r="AG881" t="s">
        <v>105</v>
      </c>
      <c r="AI881" t="s">
        <v>90</v>
      </c>
      <c r="AJ881" t="s">
        <v>90</v>
      </c>
      <c r="AK881" t="s">
        <v>90</v>
      </c>
      <c r="AL881" t="s">
        <v>90</v>
      </c>
      <c r="AN881" t="s">
        <v>91</v>
      </c>
      <c r="AO881" t="s">
        <v>91</v>
      </c>
      <c r="AP881" t="s">
        <v>91</v>
      </c>
      <c r="AQ881" t="s">
        <v>91</v>
      </c>
      <c r="AR881" t="s">
        <v>91</v>
      </c>
      <c r="AS881" t="s">
        <v>91</v>
      </c>
      <c r="AT881" t="s">
        <v>106</v>
      </c>
      <c r="AU881" t="s">
        <v>106</v>
      </c>
      <c r="AV881" t="s">
        <v>106</v>
      </c>
      <c r="AW881" t="s">
        <v>106</v>
      </c>
      <c r="AX881" t="s">
        <v>106</v>
      </c>
      <c r="AY881" t="s">
        <v>106</v>
      </c>
      <c r="AZ881" t="s">
        <v>106</v>
      </c>
      <c r="BA881" t="s">
        <v>106</v>
      </c>
      <c r="BB881" t="s">
        <v>106</v>
      </c>
      <c r="BC881" t="s">
        <v>137</v>
      </c>
      <c r="BD881" t="s">
        <v>121</v>
      </c>
      <c r="BE881" t="s">
        <v>148</v>
      </c>
      <c r="BF881" t="s">
        <v>95</v>
      </c>
      <c r="BG881" t="s">
        <v>108</v>
      </c>
      <c r="BH881" t="s">
        <v>95</v>
      </c>
      <c r="BI881" t="s">
        <v>108</v>
      </c>
      <c r="BJ881" t="s">
        <v>96</v>
      </c>
      <c r="BK881" t="s">
        <v>96</v>
      </c>
      <c r="BL881" t="s">
        <v>96</v>
      </c>
      <c r="BM881" t="s">
        <v>96</v>
      </c>
      <c r="BN881" t="s">
        <v>96</v>
      </c>
      <c r="BO881" t="s">
        <v>95</v>
      </c>
      <c r="BP881" t="s">
        <v>95</v>
      </c>
      <c r="BQ881" t="s">
        <v>95</v>
      </c>
      <c r="BR881" t="s">
        <v>97</v>
      </c>
      <c r="BS881" t="s">
        <v>94</v>
      </c>
      <c r="BT881" t="s">
        <v>94</v>
      </c>
      <c r="BU881" t="s">
        <v>94</v>
      </c>
      <c r="BV881" t="s">
        <v>94</v>
      </c>
      <c r="BW881" t="s">
        <v>94</v>
      </c>
      <c r="BX881" t="s">
        <v>98</v>
      </c>
      <c r="BY881" t="s">
        <v>1517</v>
      </c>
    </row>
    <row r="882" spans="1:77">
      <c r="A882">
        <v>879</v>
      </c>
      <c r="B882">
        <v>7</v>
      </c>
      <c r="C882" t="s">
        <v>174</v>
      </c>
      <c r="D882" t="s">
        <v>465</v>
      </c>
      <c r="E882" t="s">
        <v>101</v>
      </c>
      <c r="F882" t="s">
        <v>336</v>
      </c>
      <c r="H882" t="str">
        <f t="shared" si="13"/>
        <v>Uruguay</v>
      </c>
      <c r="I882">
        <v>1995</v>
      </c>
      <c r="J882" t="s">
        <v>131</v>
      </c>
      <c r="L882" s="3" t="s">
        <v>85</v>
      </c>
      <c r="M882" t="s">
        <v>176</v>
      </c>
      <c r="N882" t="s">
        <v>104</v>
      </c>
      <c r="P882">
        <v>0</v>
      </c>
      <c r="Q882">
        <v>0</v>
      </c>
      <c r="R882">
        <v>0</v>
      </c>
      <c r="S882">
        <v>0</v>
      </c>
      <c r="T882">
        <v>0</v>
      </c>
      <c r="U882">
        <v>0</v>
      </c>
      <c r="V882">
        <v>10</v>
      </c>
      <c r="W882">
        <v>10</v>
      </c>
      <c r="X882" t="s">
        <v>1518</v>
      </c>
      <c r="Y882" t="s">
        <v>84</v>
      </c>
      <c r="AA882" t="s">
        <v>85</v>
      </c>
      <c r="AB882" t="s">
        <v>86</v>
      </c>
      <c r="AC882" t="s">
        <v>85</v>
      </c>
      <c r="AD882" t="s">
        <v>85</v>
      </c>
      <c r="AE882" t="s">
        <v>87</v>
      </c>
      <c r="AG882" t="s">
        <v>105</v>
      </c>
      <c r="AI882" t="s">
        <v>89</v>
      </c>
      <c r="AJ882" t="s">
        <v>89</v>
      </c>
      <c r="AK882" t="s">
        <v>89</v>
      </c>
      <c r="AL882" t="s">
        <v>90</v>
      </c>
      <c r="AN882" t="s">
        <v>92</v>
      </c>
      <c r="AO882" t="s">
        <v>92</v>
      </c>
      <c r="AP882" t="s">
        <v>92</v>
      </c>
      <c r="AQ882" t="s">
        <v>92</v>
      </c>
      <c r="AR882" t="s">
        <v>92</v>
      </c>
      <c r="AS882" t="s">
        <v>92</v>
      </c>
      <c r="AT882" t="s">
        <v>118</v>
      </c>
      <c r="AU882" t="s">
        <v>118</v>
      </c>
      <c r="AV882" t="s">
        <v>118</v>
      </c>
      <c r="AW882" t="s">
        <v>118</v>
      </c>
      <c r="AX882" t="s">
        <v>118</v>
      </c>
      <c r="AY882" t="s">
        <v>118</v>
      </c>
      <c r="AZ882" t="s">
        <v>118</v>
      </c>
      <c r="BA882" t="s">
        <v>118</v>
      </c>
      <c r="BB882" t="s">
        <v>118</v>
      </c>
      <c r="BC882" t="s">
        <v>118</v>
      </c>
      <c r="BD882" t="s">
        <v>94</v>
      </c>
      <c r="BE882" t="s">
        <v>95</v>
      </c>
      <c r="BF882" t="s">
        <v>95</v>
      </c>
      <c r="BG882" t="s">
        <v>95</v>
      </c>
      <c r="BH882" t="s">
        <v>95</v>
      </c>
      <c r="BI882" t="s">
        <v>95</v>
      </c>
      <c r="BJ882" t="s">
        <v>96</v>
      </c>
      <c r="BK882" t="s">
        <v>96</v>
      </c>
      <c r="BL882" t="s">
        <v>96</v>
      </c>
      <c r="BM882" t="s">
        <v>110</v>
      </c>
      <c r="BN882" t="s">
        <v>96</v>
      </c>
      <c r="BO882" t="s">
        <v>95</v>
      </c>
      <c r="BP882" t="s">
        <v>95</v>
      </c>
      <c r="BQ882" t="s">
        <v>95</v>
      </c>
      <c r="BR882" t="s">
        <v>97</v>
      </c>
      <c r="BS882" t="s">
        <v>94</v>
      </c>
      <c r="BT882" t="s">
        <v>94</v>
      </c>
      <c r="BU882" t="s">
        <v>94</v>
      </c>
      <c r="BV882" t="s">
        <v>94</v>
      </c>
      <c r="BW882" t="s">
        <v>94</v>
      </c>
      <c r="BX882" t="s">
        <v>98</v>
      </c>
    </row>
    <row r="883" spans="1:77">
      <c r="A883">
        <v>880</v>
      </c>
      <c r="B883">
        <v>7</v>
      </c>
      <c r="C883" t="s">
        <v>834</v>
      </c>
      <c r="D883" t="s">
        <v>328</v>
      </c>
      <c r="E883" t="s">
        <v>101</v>
      </c>
      <c r="F883" t="s">
        <v>239</v>
      </c>
      <c r="H883" t="str">
        <f t="shared" si="13"/>
        <v>México</v>
      </c>
      <c r="I883">
        <v>1975</v>
      </c>
      <c r="J883" t="s">
        <v>131</v>
      </c>
      <c r="L883" s="3">
        <v>20000000000</v>
      </c>
      <c r="M883" t="s">
        <v>141</v>
      </c>
      <c r="N883" t="s">
        <v>83</v>
      </c>
      <c r="P883">
        <v>1</v>
      </c>
      <c r="Q883">
        <v>2</v>
      </c>
      <c r="R883">
        <v>2</v>
      </c>
      <c r="S883">
        <v>8</v>
      </c>
      <c r="T883">
        <v>32</v>
      </c>
      <c r="U883">
        <v>54</v>
      </c>
      <c r="V883">
        <v>8</v>
      </c>
      <c r="W883">
        <v>32</v>
      </c>
      <c r="X883">
        <v>54</v>
      </c>
      <c r="Y883" t="s">
        <v>143</v>
      </c>
      <c r="AA883" s="1">
        <v>10000000000</v>
      </c>
      <c r="AB883" t="s">
        <v>283</v>
      </c>
      <c r="AC883" s="1">
        <v>10000000000</v>
      </c>
      <c r="AD883" t="s">
        <v>85</v>
      </c>
      <c r="AE883" t="s">
        <v>87</v>
      </c>
      <c r="AG883" t="s">
        <v>105</v>
      </c>
      <c r="AI883" t="s">
        <v>89</v>
      </c>
      <c r="AJ883" t="s">
        <v>89</v>
      </c>
      <c r="AK883" t="s">
        <v>90</v>
      </c>
      <c r="AL883" t="s">
        <v>89</v>
      </c>
      <c r="AN883" t="s">
        <v>91</v>
      </c>
      <c r="AO883" t="s">
        <v>91</v>
      </c>
      <c r="AP883" t="s">
        <v>91</v>
      </c>
      <c r="AQ883" t="s">
        <v>91</v>
      </c>
      <c r="AR883" t="s">
        <v>91</v>
      </c>
      <c r="AS883" t="s">
        <v>91</v>
      </c>
      <c r="AT883" t="s">
        <v>137</v>
      </c>
      <c r="AU883" t="s">
        <v>137</v>
      </c>
      <c r="AV883" t="s">
        <v>137</v>
      </c>
      <c r="AW883" t="s">
        <v>137</v>
      </c>
      <c r="AX883" t="s">
        <v>137</v>
      </c>
      <c r="AY883" t="s">
        <v>137</v>
      </c>
      <c r="AZ883" t="s">
        <v>137</v>
      </c>
      <c r="BA883" t="s">
        <v>137</v>
      </c>
      <c r="BB883" t="s">
        <v>137</v>
      </c>
      <c r="BC883" t="s">
        <v>137</v>
      </c>
      <c r="BD883" t="s">
        <v>94</v>
      </c>
      <c r="BE883" t="s">
        <v>108</v>
      </c>
      <c r="BF883" t="s">
        <v>95</v>
      </c>
      <c r="BG883" t="s">
        <v>108</v>
      </c>
      <c r="BH883" t="s">
        <v>95</v>
      </c>
      <c r="BI883" t="s">
        <v>95</v>
      </c>
      <c r="BJ883" t="s">
        <v>120</v>
      </c>
      <c r="BK883" t="s">
        <v>96</v>
      </c>
      <c r="BL883" t="s">
        <v>120</v>
      </c>
      <c r="BM883" t="s">
        <v>96</v>
      </c>
      <c r="BN883" t="s">
        <v>96</v>
      </c>
      <c r="BO883" t="s">
        <v>95</v>
      </c>
      <c r="BP883" t="s">
        <v>95</v>
      </c>
      <c r="BQ883" t="s">
        <v>95</v>
      </c>
      <c r="BR883" t="s">
        <v>111</v>
      </c>
      <c r="BS883" t="s">
        <v>94</v>
      </c>
      <c r="BT883" t="s">
        <v>94</v>
      </c>
      <c r="BU883" t="s">
        <v>94</v>
      </c>
      <c r="BV883" t="s">
        <v>94</v>
      </c>
      <c r="BW883" t="s">
        <v>94</v>
      </c>
      <c r="BX883" t="s">
        <v>98</v>
      </c>
      <c r="BY883" t="s">
        <v>1519</v>
      </c>
    </row>
    <row r="884" spans="1:77">
      <c r="A884">
        <v>881</v>
      </c>
      <c r="B884">
        <v>5</v>
      </c>
      <c r="C884" t="s">
        <v>174</v>
      </c>
      <c r="D884" t="s">
        <v>151</v>
      </c>
      <c r="E884" t="s">
        <v>79</v>
      </c>
      <c r="F884" t="s">
        <v>239</v>
      </c>
      <c r="H884" t="str">
        <f t="shared" si="13"/>
        <v>México</v>
      </c>
      <c r="I884">
        <v>1994</v>
      </c>
      <c r="J884" t="s">
        <v>131</v>
      </c>
      <c r="L884" s="3">
        <v>10000000000</v>
      </c>
      <c r="M884" t="s">
        <v>176</v>
      </c>
      <c r="N884" t="s">
        <v>104</v>
      </c>
      <c r="P884">
        <v>0</v>
      </c>
      <c r="Q884">
        <v>0</v>
      </c>
      <c r="R884">
        <v>0</v>
      </c>
      <c r="S884">
        <v>0</v>
      </c>
      <c r="T884">
        <v>0</v>
      </c>
      <c r="U884">
        <v>0</v>
      </c>
      <c r="V884">
        <v>40</v>
      </c>
      <c r="W884">
        <v>160</v>
      </c>
      <c r="X884">
        <v>1600</v>
      </c>
      <c r="Y884" t="s">
        <v>84</v>
      </c>
      <c r="AA884" t="s">
        <v>85</v>
      </c>
      <c r="AB884" t="s">
        <v>86</v>
      </c>
      <c r="AC884" t="s">
        <v>85</v>
      </c>
      <c r="AD884" t="s">
        <v>85</v>
      </c>
      <c r="AE884" t="s">
        <v>87</v>
      </c>
      <c r="AG884" t="s">
        <v>105</v>
      </c>
      <c r="AI884" t="s">
        <v>90</v>
      </c>
      <c r="AJ884" t="s">
        <v>89</v>
      </c>
      <c r="AK884" t="s">
        <v>90</v>
      </c>
      <c r="AL884" t="s">
        <v>90</v>
      </c>
      <c r="AN884" t="s">
        <v>172</v>
      </c>
      <c r="AO884" t="s">
        <v>179</v>
      </c>
      <c r="AP884" t="s">
        <v>92</v>
      </c>
      <c r="AQ884" t="s">
        <v>92</v>
      </c>
      <c r="AR884" t="s">
        <v>92</v>
      </c>
      <c r="AS884" t="s">
        <v>179</v>
      </c>
      <c r="AT884" t="s">
        <v>106</v>
      </c>
      <c r="AU884" t="s">
        <v>106</v>
      </c>
      <c r="AV884" t="s">
        <v>106</v>
      </c>
      <c r="AW884" t="s">
        <v>106</v>
      </c>
      <c r="AX884" t="s">
        <v>106</v>
      </c>
      <c r="AY884" t="s">
        <v>106</v>
      </c>
      <c r="AZ884" t="s">
        <v>106</v>
      </c>
      <c r="BA884" t="s">
        <v>106</v>
      </c>
      <c r="BB884" t="s">
        <v>106</v>
      </c>
      <c r="BC884" t="s">
        <v>106</v>
      </c>
    </row>
    <row r="885" spans="1:77">
      <c r="A885">
        <v>882</v>
      </c>
      <c r="E885" t="s">
        <v>167</v>
      </c>
      <c r="H885" t="str">
        <f t="shared" si="13"/>
        <v>España</v>
      </c>
      <c r="AI885" t="s">
        <v>167</v>
      </c>
      <c r="AJ885" t="s">
        <v>167</v>
      </c>
      <c r="AK885" t="s">
        <v>167</v>
      </c>
      <c r="AL885" t="s">
        <v>167</v>
      </c>
    </row>
    <row r="886" spans="1:77">
      <c r="A886">
        <v>883</v>
      </c>
      <c r="B886">
        <v>7</v>
      </c>
      <c r="C886" t="s">
        <v>1229</v>
      </c>
      <c r="D886" t="s">
        <v>541</v>
      </c>
      <c r="E886" t="s">
        <v>101</v>
      </c>
      <c r="F886" t="s">
        <v>336</v>
      </c>
      <c r="H886" t="str">
        <f t="shared" si="13"/>
        <v>Uruguay</v>
      </c>
      <c r="I886">
        <v>1996</v>
      </c>
      <c r="J886" t="s">
        <v>102</v>
      </c>
      <c r="L886" s="3" t="s">
        <v>85</v>
      </c>
      <c r="M886" t="s">
        <v>176</v>
      </c>
      <c r="N886" t="s">
        <v>104</v>
      </c>
      <c r="P886">
        <v>0</v>
      </c>
      <c r="Q886">
        <v>0</v>
      </c>
      <c r="R886">
        <v>0</v>
      </c>
      <c r="S886">
        <v>0</v>
      </c>
      <c r="T886">
        <v>0</v>
      </c>
      <c r="U886">
        <v>0</v>
      </c>
      <c r="V886">
        <v>0</v>
      </c>
      <c r="W886">
        <v>0</v>
      </c>
      <c r="X886">
        <v>400</v>
      </c>
      <c r="Y886" t="s">
        <v>84</v>
      </c>
      <c r="AA886" t="s">
        <v>85</v>
      </c>
      <c r="AB886" t="s">
        <v>86</v>
      </c>
      <c r="AC886" t="s">
        <v>85</v>
      </c>
      <c r="AD886" t="s">
        <v>85</v>
      </c>
      <c r="AE886" t="s">
        <v>87</v>
      </c>
      <c r="AG886" t="s">
        <v>177</v>
      </c>
      <c r="AI886" t="s">
        <v>90</v>
      </c>
      <c r="AJ886" t="s">
        <v>89</v>
      </c>
      <c r="AK886" t="s">
        <v>90</v>
      </c>
      <c r="AL886" t="s">
        <v>89</v>
      </c>
      <c r="AN886" t="s">
        <v>179</v>
      </c>
      <c r="AO886" t="s">
        <v>179</v>
      </c>
      <c r="AP886" t="s">
        <v>179</v>
      </c>
      <c r="AQ886" t="s">
        <v>179</v>
      </c>
      <c r="AR886" t="s">
        <v>179</v>
      </c>
      <c r="AS886" t="s">
        <v>179</v>
      </c>
      <c r="AT886" t="s">
        <v>93</v>
      </c>
      <c r="AU886" t="s">
        <v>107</v>
      </c>
      <c r="AV886" t="s">
        <v>107</v>
      </c>
      <c r="AW886" t="s">
        <v>93</v>
      </c>
      <c r="AX886" t="s">
        <v>93</v>
      </c>
      <c r="AY886" t="s">
        <v>93</v>
      </c>
      <c r="AZ886" t="s">
        <v>93</v>
      </c>
      <c r="BA886" t="s">
        <v>93</v>
      </c>
      <c r="BB886" t="s">
        <v>93</v>
      </c>
      <c r="BC886" t="s">
        <v>93</v>
      </c>
      <c r="BD886" t="s">
        <v>121</v>
      </c>
      <c r="BE886" t="s">
        <v>108</v>
      </c>
      <c r="BF886" t="s">
        <v>95</v>
      </c>
      <c r="BG886" t="s">
        <v>95</v>
      </c>
      <c r="BH886" t="s">
        <v>108</v>
      </c>
      <c r="BI886" t="s">
        <v>108</v>
      </c>
      <c r="BJ886" t="s">
        <v>96</v>
      </c>
      <c r="BK886" t="s">
        <v>96</v>
      </c>
      <c r="BL886" t="s">
        <v>96</v>
      </c>
      <c r="BM886" t="s">
        <v>96</v>
      </c>
      <c r="BN886" t="s">
        <v>96</v>
      </c>
      <c r="BO886" t="s">
        <v>108</v>
      </c>
      <c r="BP886" t="s">
        <v>95</v>
      </c>
      <c r="BQ886" t="s">
        <v>95</v>
      </c>
      <c r="BR886" t="s">
        <v>97</v>
      </c>
      <c r="BS886" t="s">
        <v>121</v>
      </c>
      <c r="BT886" t="s">
        <v>121</v>
      </c>
      <c r="BU886" t="s">
        <v>121</v>
      </c>
      <c r="BV886" t="s">
        <v>121</v>
      </c>
      <c r="BW886" t="s">
        <v>121</v>
      </c>
      <c r="BX886" t="s">
        <v>98</v>
      </c>
      <c r="BY886" t="s">
        <v>1520</v>
      </c>
    </row>
    <row r="887" spans="1:77">
      <c r="A887">
        <v>884</v>
      </c>
      <c r="B887">
        <v>7</v>
      </c>
      <c r="C887" t="s">
        <v>422</v>
      </c>
      <c r="D887" t="s">
        <v>530</v>
      </c>
      <c r="E887" t="s">
        <v>101</v>
      </c>
      <c r="F887" t="s">
        <v>446</v>
      </c>
      <c r="H887" t="str">
        <f t="shared" si="13"/>
        <v>Honduras</v>
      </c>
      <c r="I887">
        <v>1988</v>
      </c>
      <c r="J887" t="s">
        <v>131</v>
      </c>
      <c r="L887" s="3" t="s">
        <v>85</v>
      </c>
      <c r="M887" t="s">
        <v>141</v>
      </c>
      <c r="N887" t="s">
        <v>83</v>
      </c>
      <c r="P887">
        <v>4</v>
      </c>
      <c r="Q887">
        <v>0</v>
      </c>
      <c r="R887">
        <v>200</v>
      </c>
      <c r="S887">
        <v>15</v>
      </c>
      <c r="T887">
        <v>100</v>
      </c>
      <c r="U887">
        <v>300</v>
      </c>
      <c r="V887">
        <v>4</v>
      </c>
      <c r="W887">
        <v>0</v>
      </c>
      <c r="X887">
        <v>120</v>
      </c>
      <c r="Y887" t="s">
        <v>84</v>
      </c>
      <c r="AA887" t="s">
        <v>85</v>
      </c>
      <c r="AB887" t="s">
        <v>86</v>
      </c>
      <c r="AC887" t="s">
        <v>85</v>
      </c>
      <c r="AD887" t="s">
        <v>85</v>
      </c>
      <c r="AE887" t="s">
        <v>87</v>
      </c>
      <c r="AG887" t="s">
        <v>105</v>
      </c>
      <c r="AI887" t="s">
        <v>90</v>
      </c>
      <c r="AJ887" t="s">
        <v>90</v>
      </c>
      <c r="AK887" t="s">
        <v>90</v>
      </c>
      <c r="AL887" t="s">
        <v>90</v>
      </c>
      <c r="AN887" t="s">
        <v>91</v>
      </c>
      <c r="AO887" t="s">
        <v>91</v>
      </c>
      <c r="AP887" t="s">
        <v>91</v>
      </c>
      <c r="AQ887" t="s">
        <v>91</v>
      </c>
      <c r="AR887" t="s">
        <v>91</v>
      </c>
      <c r="AS887" t="s">
        <v>91</v>
      </c>
      <c r="AT887" t="s">
        <v>118</v>
      </c>
      <c r="AU887" t="s">
        <v>118</v>
      </c>
      <c r="AV887" t="s">
        <v>107</v>
      </c>
      <c r="AW887" t="s">
        <v>106</v>
      </c>
      <c r="AX887" t="s">
        <v>106</v>
      </c>
      <c r="AY887" t="s">
        <v>137</v>
      </c>
      <c r="AZ887" t="s">
        <v>137</v>
      </c>
      <c r="BA887" t="s">
        <v>137</v>
      </c>
      <c r="BB887" t="s">
        <v>106</v>
      </c>
      <c r="BC887" t="s">
        <v>137</v>
      </c>
      <c r="BD887" t="s">
        <v>121</v>
      </c>
      <c r="BE887" t="s">
        <v>108</v>
      </c>
      <c r="BF887" t="s">
        <v>108</v>
      </c>
      <c r="BG887" t="s">
        <v>108</v>
      </c>
      <c r="BH887" t="s">
        <v>108</v>
      </c>
      <c r="BI887" t="s">
        <v>108</v>
      </c>
      <c r="BJ887" t="s">
        <v>120</v>
      </c>
      <c r="BK887" t="s">
        <v>96</v>
      </c>
      <c r="BL887" t="s">
        <v>120</v>
      </c>
      <c r="BM887" t="s">
        <v>110</v>
      </c>
      <c r="BN887" t="s">
        <v>96</v>
      </c>
      <c r="BO887" t="s">
        <v>95</v>
      </c>
      <c r="BP887" t="s">
        <v>95</v>
      </c>
      <c r="BQ887" t="s">
        <v>95</v>
      </c>
      <c r="BR887" t="s">
        <v>97</v>
      </c>
      <c r="BS887" t="s">
        <v>94</v>
      </c>
      <c r="BT887" t="s">
        <v>121</v>
      </c>
      <c r="BU887" t="s">
        <v>94</v>
      </c>
      <c r="BV887" t="s">
        <v>94</v>
      </c>
      <c r="BW887" t="s">
        <v>94</v>
      </c>
      <c r="BX887" t="s">
        <v>98</v>
      </c>
      <c r="BY887" t="s">
        <v>1521</v>
      </c>
    </row>
    <row r="888" spans="1:77">
      <c r="A888">
        <v>885</v>
      </c>
      <c r="B888">
        <v>7</v>
      </c>
      <c r="C888" t="s">
        <v>100</v>
      </c>
      <c r="D888" t="s">
        <v>123</v>
      </c>
      <c r="E888" t="s">
        <v>79</v>
      </c>
      <c r="F888" t="s">
        <v>115</v>
      </c>
      <c r="G888" t="s">
        <v>1522</v>
      </c>
      <c r="H888" t="str">
        <f t="shared" si="13"/>
        <v>Angola</v>
      </c>
      <c r="I888">
        <v>1988</v>
      </c>
      <c r="J888" t="s">
        <v>81</v>
      </c>
      <c r="L888" s="3" t="s">
        <v>85</v>
      </c>
      <c r="M888" t="s">
        <v>141</v>
      </c>
      <c r="N888" t="s">
        <v>104</v>
      </c>
      <c r="P888">
        <v>0</v>
      </c>
      <c r="Q888">
        <v>0</v>
      </c>
      <c r="R888">
        <v>0</v>
      </c>
      <c r="S888" t="s">
        <v>1523</v>
      </c>
      <c r="T888" t="s">
        <v>1524</v>
      </c>
      <c r="U888" t="s">
        <v>1523</v>
      </c>
      <c r="V888" t="s">
        <v>1525</v>
      </c>
      <c r="W888" t="s">
        <v>1525</v>
      </c>
      <c r="X888" t="s">
        <v>1525</v>
      </c>
      <c r="Y888" t="s">
        <v>143</v>
      </c>
      <c r="AA888" t="s">
        <v>85</v>
      </c>
      <c r="AB888" t="s">
        <v>86</v>
      </c>
      <c r="AC888" t="s">
        <v>85</v>
      </c>
      <c r="AD888" t="s">
        <v>85</v>
      </c>
      <c r="AE888" t="s">
        <v>87</v>
      </c>
      <c r="AG888" t="s">
        <v>105</v>
      </c>
      <c r="AI888" t="s">
        <v>90</v>
      </c>
      <c r="AJ888" t="s">
        <v>89</v>
      </c>
      <c r="AK888" t="s">
        <v>90</v>
      </c>
      <c r="AL888" t="s">
        <v>90</v>
      </c>
      <c r="AN888" t="s">
        <v>92</v>
      </c>
      <c r="AO888" t="s">
        <v>92</v>
      </c>
      <c r="AP888" t="s">
        <v>92</v>
      </c>
      <c r="AQ888" t="s">
        <v>92</v>
      </c>
      <c r="AR888" t="s">
        <v>92</v>
      </c>
      <c r="AS888" t="s">
        <v>179</v>
      </c>
      <c r="AT888" t="s">
        <v>118</v>
      </c>
      <c r="AU888" t="s">
        <v>118</v>
      </c>
      <c r="AV888" t="s">
        <v>118</v>
      </c>
      <c r="AW888" t="s">
        <v>118</v>
      </c>
      <c r="AX888" t="s">
        <v>118</v>
      </c>
      <c r="AY888" t="s">
        <v>118</v>
      </c>
      <c r="AZ888" t="s">
        <v>118</v>
      </c>
      <c r="BA888" t="s">
        <v>118</v>
      </c>
      <c r="BB888" t="s">
        <v>118</v>
      </c>
      <c r="BC888" t="s">
        <v>118</v>
      </c>
      <c r="BD888" t="s">
        <v>94</v>
      </c>
      <c r="BE888" t="s">
        <v>95</v>
      </c>
      <c r="BF888" t="s">
        <v>95</v>
      </c>
      <c r="BG888" t="s">
        <v>95</v>
      </c>
      <c r="BH888" t="s">
        <v>95</v>
      </c>
      <c r="BI888" t="s">
        <v>95</v>
      </c>
      <c r="BJ888" t="s">
        <v>96</v>
      </c>
      <c r="BK888" t="s">
        <v>96</v>
      </c>
      <c r="BL888" t="s">
        <v>96</v>
      </c>
      <c r="BM888" t="s">
        <v>96</v>
      </c>
      <c r="BN888" t="s">
        <v>96</v>
      </c>
      <c r="BO888" t="s">
        <v>95</v>
      </c>
      <c r="BP888" t="s">
        <v>95</v>
      </c>
      <c r="BQ888" t="s">
        <v>95</v>
      </c>
      <c r="BR888" t="s">
        <v>254</v>
      </c>
      <c r="BS888" t="s">
        <v>121</v>
      </c>
      <c r="BT888" t="s">
        <v>94</v>
      </c>
      <c r="BU888" t="s">
        <v>94</v>
      </c>
      <c r="BV888" t="s">
        <v>121</v>
      </c>
      <c r="BW888" t="s">
        <v>94</v>
      </c>
      <c r="BX888" t="s">
        <v>98</v>
      </c>
      <c r="BY888" t="s">
        <v>1526</v>
      </c>
    </row>
    <row r="889" spans="1:77">
      <c r="A889">
        <v>886</v>
      </c>
      <c r="B889">
        <v>7</v>
      </c>
      <c r="C889" t="s">
        <v>434</v>
      </c>
      <c r="D889" t="s">
        <v>1527</v>
      </c>
      <c r="E889" t="s">
        <v>79</v>
      </c>
      <c r="F889" t="s">
        <v>336</v>
      </c>
      <c r="H889" t="str">
        <f t="shared" si="13"/>
        <v>Uruguay</v>
      </c>
      <c r="I889">
        <v>1988</v>
      </c>
      <c r="J889" t="s">
        <v>102</v>
      </c>
      <c r="L889" s="3" t="s">
        <v>85</v>
      </c>
      <c r="M889" t="s">
        <v>103</v>
      </c>
      <c r="N889" t="s">
        <v>83</v>
      </c>
      <c r="P889">
        <v>0</v>
      </c>
      <c r="Q889">
        <v>0</v>
      </c>
      <c r="R889">
        <v>0</v>
      </c>
      <c r="S889">
        <v>0</v>
      </c>
      <c r="T889">
        <v>0</v>
      </c>
      <c r="U889">
        <v>0</v>
      </c>
      <c r="V889">
        <v>0</v>
      </c>
      <c r="W889">
        <v>0</v>
      </c>
      <c r="X889">
        <v>0</v>
      </c>
      <c r="Y889" t="s">
        <v>84</v>
      </c>
      <c r="AA889" t="s">
        <v>85</v>
      </c>
      <c r="AB889" t="s">
        <v>170</v>
      </c>
      <c r="AC889" t="s">
        <v>85</v>
      </c>
      <c r="AD889" t="s">
        <v>85</v>
      </c>
      <c r="AE889" t="s">
        <v>87</v>
      </c>
      <c r="AG889" t="s">
        <v>184</v>
      </c>
      <c r="AI889" t="s">
        <v>90</v>
      </c>
      <c r="AJ889" t="s">
        <v>89</v>
      </c>
      <c r="AK889" t="s">
        <v>89</v>
      </c>
      <c r="AL889" t="s">
        <v>89</v>
      </c>
      <c r="AN889" t="s">
        <v>92</v>
      </c>
      <c r="AO889" t="s">
        <v>92</v>
      </c>
      <c r="AP889" t="s">
        <v>92</v>
      </c>
      <c r="AQ889" t="s">
        <v>92</v>
      </c>
      <c r="AR889" t="s">
        <v>92</v>
      </c>
      <c r="AS889" t="s">
        <v>92</v>
      </c>
      <c r="AT889" t="s">
        <v>107</v>
      </c>
      <c r="AU889" t="s">
        <v>107</v>
      </c>
      <c r="AV889" t="s">
        <v>107</v>
      </c>
      <c r="AW889" t="s">
        <v>107</v>
      </c>
      <c r="AX889" t="s">
        <v>107</v>
      </c>
      <c r="AY889" t="s">
        <v>107</v>
      </c>
      <c r="AZ889" t="s">
        <v>107</v>
      </c>
      <c r="BA889" t="s">
        <v>107</v>
      </c>
      <c r="BB889" t="s">
        <v>107</v>
      </c>
      <c r="BC889" t="s">
        <v>107</v>
      </c>
      <c r="BD889" t="s">
        <v>121</v>
      </c>
      <c r="BE889" t="s">
        <v>109</v>
      </c>
      <c r="BF889" t="s">
        <v>95</v>
      </c>
      <c r="BG889" t="s">
        <v>95</v>
      </c>
      <c r="BH889" t="s">
        <v>95</v>
      </c>
      <c r="BI889" t="s">
        <v>95</v>
      </c>
      <c r="BJ889" t="s">
        <v>110</v>
      </c>
      <c r="BK889" t="s">
        <v>96</v>
      </c>
      <c r="BL889" t="s">
        <v>110</v>
      </c>
      <c r="BM889" t="s">
        <v>120</v>
      </c>
      <c r="BN889" t="s">
        <v>120</v>
      </c>
      <c r="BO889" t="s">
        <v>108</v>
      </c>
      <c r="BP889" t="s">
        <v>95</v>
      </c>
      <c r="BQ889" t="s">
        <v>95</v>
      </c>
      <c r="BR889" t="s">
        <v>111</v>
      </c>
      <c r="BS889" t="s">
        <v>180</v>
      </c>
      <c r="BT889" t="s">
        <v>180</v>
      </c>
      <c r="BU889" t="s">
        <v>180</v>
      </c>
      <c r="BV889" t="s">
        <v>180</v>
      </c>
      <c r="BW889" t="s">
        <v>180</v>
      </c>
      <c r="BX889" t="s">
        <v>98</v>
      </c>
    </row>
    <row r="890" spans="1:77">
      <c r="A890">
        <v>887</v>
      </c>
      <c r="B890">
        <v>7</v>
      </c>
      <c r="C890" t="s">
        <v>233</v>
      </c>
      <c r="D890" t="s">
        <v>348</v>
      </c>
      <c r="E890" t="s">
        <v>79</v>
      </c>
      <c r="F890" t="s">
        <v>239</v>
      </c>
      <c r="H890" t="str">
        <f t="shared" si="13"/>
        <v>México</v>
      </c>
      <c r="I890">
        <v>1963</v>
      </c>
      <c r="J890" t="s">
        <v>126</v>
      </c>
      <c r="L890" s="3" t="s">
        <v>85</v>
      </c>
      <c r="M890" t="s">
        <v>141</v>
      </c>
      <c r="N890" t="s">
        <v>899</v>
      </c>
      <c r="P890">
        <v>0</v>
      </c>
      <c r="Q890">
        <v>0</v>
      </c>
      <c r="R890">
        <v>12</v>
      </c>
      <c r="S890">
        <v>0</v>
      </c>
      <c r="T890">
        <v>0</v>
      </c>
      <c r="U890">
        <v>10</v>
      </c>
      <c r="V890">
        <v>0</v>
      </c>
      <c r="W890">
        <v>4</v>
      </c>
      <c r="X890">
        <v>12</v>
      </c>
      <c r="Y890" t="s">
        <v>346</v>
      </c>
      <c r="AA890" s="1">
        <v>10000000000</v>
      </c>
      <c r="AB890" t="s">
        <v>170</v>
      </c>
      <c r="AC890" s="1">
        <v>20000000000</v>
      </c>
      <c r="AD890" s="1">
        <v>10000000000</v>
      </c>
      <c r="AE890" t="s">
        <v>509</v>
      </c>
      <c r="AG890" t="s">
        <v>211</v>
      </c>
      <c r="AI890" t="s">
        <v>89</v>
      </c>
      <c r="AJ890" t="s">
        <v>89</v>
      </c>
      <c r="AK890" t="s">
        <v>90</v>
      </c>
      <c r="AL890" t="s">
        <v>89</v>
      </c>
      <c r="AN890" t="s">
        <v>92</v>
      </c>
      <c r="AO890" t="s">
        <v>92</v>
      </c>
      <c r="AP890" t="s">
        <v>92</v>
      </c>
      <c r="AQ890" t="s">
        <v>92</v>
      </c>
      <c r="AR890" t="s">
        <v>92</v>
      </c>
      <c r="AS890" t="s">
        <v>92</v>
      </c>
      <c r="AT890" t="s">
        <v>93</v>
      </c>
      <c r="AU890" t="s">
        <v>107</v>
      </c>
      <c r="AV890" t="s">
        <v>107</v>
      </c>
      <c r="AW890" t="s">
        <v>107</v>
      </c>
      <c r="AX890" t="s">
        <v>107</v>
      </c>
      <c r="AY890" t="s">
        <v>107</v>
      </c>
      <c r="AZ890" t="s">
        <v>107</v>
      </c>
      <c r="BA890" t="s">
        <v>107</v>
      </c>
      <c r="BB890" t="s">
        <v>107</v>
      </c>
      <c r="BC890" t="s">
        <v>107</v>
      </c>
      <c r="BD890" t="s">
        <v>122</v>
      </c>
      <c r="BE890" t="s">
        <v>108</v>
      </c>
      <c r="BF890" t="s">
        <v>95</v>
      </c>
      <c r="BG890" t="s">
        <v>95</v>
      </c>
      <c r="BH890" t="s">
        <v>108</v>
      </c>
      <c r="BI890" t="s">
        <v>108</v>
      </c>
      <c r="BJ890" t="s">
        <v>110</v>
      </c>
      <c r="BK890" t="s">
        <v>96</v>
      </c>
      <c r="BL890" t="s">
        <v>96</v>
      </c>
      <c r="BM890" t="s">
        <v>96</v>
      </c>
      <c r="BN890" t="s">
        <v>120</v>
      </c>
      <c r="BO890" t="s">
        <v>108</v>
      </c>
      <c r="BP890" t="s">
        <v>108</v>
      </c>
      <c r="BQ890" t="s">
        <v>108</v>
      </c>
      <c r="BR890" t="s">
        <v>97</v>
      </c>
      <c r="BS890" t="s">
        <v>121</v>
      </c>
      <c r="BT890" t="s">
        <v>121</v>
      </c>
      <c r="BU890" t="s">
        <v>121</v>
      </c>
      <c r="BV890" t="s">
        <v>121</v>
      </c>
      <c r="BW890" t="s">
        <v>121</v>
      </c>
      <c r="BX890" t="s">
        <v>89</v>
      </c>
    </row>
    <row r="891" spans="1:77">
      <c r="A891">
        <v>888</v>
      </c>
      <c r="B891">
        <v>7</v>
      </c>
      <c r="C891" t="s">
        <v>1528</v>
      </c>
      <c r="D891" t="s">
        <v>1529</v>
      </c>
      <c r="E891" t="s">
        <v>101</v>
      </c>
      <c r="F891" t="s">
        <v>115</v>
      </c>
      <c r="G891" t="s">
        <v>116</v>
      </c>
      <c r="H891" t="str">
        <f t="shared" si="13"/>
        <v>Brasil</v>
      </c>
      <c r="I891">
        <v>1981</v>
      </c>
      <c r="J891" t="s">
        <v>131</v>
      </c>
      <c r="L891" s="3" t="s">
        <v>85</v>
      </c>
      <c r="M891" t="s">
        <v>199</v>
      </c>
      <c r="N891" t="s">
        <v>83</v>
      </c>
      <c r="P891">
        <v>0</v>
      </c>
      <c r="Q891">
        <v>0</v>
      </c>
      <c r="R891">
        <v>0</v>
      </c>
      <c r="S891">
        <v>0</v>
      </c>
      <c r="T891">
        <v>0</v>
      </c>
      <c r="U891">
        <v>0</v>
      </c>
      <c r="V891">
        <v>0</v>
      </c>
      <c r="W891">
        <v>0</v>
      </c>
      <c r="X891">
        <v>0</v>
      </c>
      <c r="Y891" t="s">
        <v>115</v>
      </c>
      <c r="Z891" t="s">
        <v>1530</v>
      </c>
      <c r="AA891" t="s">
        <v>85</v>
      </c>
      <c r="AB891" t="s">
        <v>86</v>
      </c>
      <c r="AC891" t="s">
        <v>85</v>
      </c>
      <c r="AD891" t="s">
        <v>85</v>
      </c>
      <c r="AE891" t="s">
        <v>87</v>
      </c>
      <c r="AG891" t="s">
        <v>184</v>
      </c>
      <c r="AI891" t="s">
        <v>89</v>
      </c>
      <c r="AJ891" t="s">
        <v>89</v>
      </c>
      <c r="AK891" t="s">
        <v>89</v>
      </c>
      <c r="AL891" t="s">
        <v>90</v>
      </c>
      <c r="AN891" t="s">
        <v>172</v>
      </c>
      <c r="AO891" t="s">
        <v>172</v>
      </c>
      <c r="AP891" t="s">
        <v>172</v>
      </c>
      <c r="AQ891" t="s">
        <v>172</v>
      </c>
      <c r="AR891" t="s">
        <v>212</v>
      </c>
      <c r="AS891" t="s">
        <v>179</v>
      </c>
      <c r="AT891" t="s">
        <v>118</v>
      </c>
      <c r="AU891" t="s">
        <v>118</v>
      </c>
      <c r="AV891" t="s">
        <v>107</v>
      </c>
      <c r="AW891" t="s">
        <v>107</v>
      </c>
      <c r="AX891" t="s">
        <v>118</v>
      </c>
      <c r="AY891" t="s">
        <v>118</v>
      </c>
      <c r="AZ891" t="s">
        <v>93</v>
      </c>
      <c r="BA891" t="s">
        <v>118</v>
      </c>
      <c r="BB891" t="s">
        <v>107</v>
      </c>
      <c r="BC891" t="s">
        <v>118</v>
      </c>
      <c r="BD891" t="s">
        <v>122</v>
      </c>
      <c r="BE891" t="s">
        <v>109</v>
      </c>
      <c r="BF891" t="s">
        <v>109</v>
      </c>
      <c r="BG891" t="s">
        <v>109</v>
      </c>
      <c r="BH891" t="s">
        <v>109</v>
      </c>
      <c r="BI891" t="s">
        <v>109</v>
      </c>
      <c r="BJ891" t="s">
        <v>96</v>
      </c>
      <c r="BK891" t="s">
        <v>96</v>
      </c>
      <c r="BL891" t="s">
        <v>96</v>
      </c>
      <c r="BM891" t="s">
        <v>96</v>
      </c>
      <c r="BN891" t="s">
        <v>96</v>
      </c>
      <c r="BO891" t="s">
        <v>148</v>
      </c>
      <c r="BP891" t="s">
        <v>148</v>
      </c>
      <c r="BQ891" t="s">
        <v>109</v>
      </c>
      <c r="BR891" t="s">
        <v>111</v>
      </c>
      <c r="BS891" t="s">
        <v>121</v>
      </c>
      <c r="BT891" t="s">
        <v>122</v>
      </c>
      <c r="BU891" t="s">
        <v>122</v>
      </c>
      <c r="BV891" t="s">
        <v>122</v>
      </c>
      <c r="BW891" t="s">
        <v>121</v>
      </c>
      <c r="BX891" t="s">
        <v>89</v>
      </c>
    </row>
    <row r="892" spans="1:77">
      <c r="A892">
        <v>889</v>
      </c>
      <c r="B892">
        <v>7</v>
      </c>
      <c r="C892" t="s">
        <v>552</v>
      </c>
      <c r="D892" t="s">
        <v>1531</v>
      </c>
      <c r="E892" t="s">
        <v>101</v>
      </c>
      <c r="F892" t="s">
        <v>80</v>
      </c>
      <c r="H892" t="str">
        <f t="shared" si="13"/>
        <v>España</v>
      </c>
      <c r="I892">
        <v>1991</v>
      </c>
      <c r="J892" t="s">
        <v>102</v>
      </c>
      <c r="L892" s="3" t="s">
        <v>85</v>
      </c>
      <c r="M892" t="s">
        <v>103</v>
      </c>
      <c r="N892" t="s">
        <v>104</v>
      </c>
      <c r="P892">
        <v>5</v>
      </c>
      <c r="Q892">
        <v>20</v>
      </c>
      <c r="R892">
        <v>50</v>
      </c>
      <c r="S892">
        <v>0</v>
      </c>
      <c r="T892">
        <v>0</v>
      </c>
      <c r="U892">
        <v>0</v>
      </c>
      <c r="V892">
        <v>3</v>
      </c>
      <c r="W892">
        <v>15</v>
      </c>
      <c r="X892">
        <v>50</v>
      </c>
      <c r="Y892" t="s">
        <v>115</v>
      </c>
      <c r="Z892" t="s">
        <v>1532</v>
      </c>
      <c r="AA892" s="1">
        <v>70000000000</v>
      </c>
      <c r="AB892" t="s">
        <v>283</v>
      </c>
      <c r="AC892" s="1">
        <v>30000000000</v>
      </c>
      <c r="AD892" s="1">
        <v>10000000000</v>
      </c>
      <c r="AE892" t="s">
        <v>171</v>
      </c>
      <c r="AG892" t="s">
        <v>105</v>
      </c>
      <c r="AI892" t="s">
        <v>90</v>
      </c>
      <c r="AJ892" t="s">
        <v>90</v>
      </c>
      <c r="AK892" t="s">
        <v>90</v>
      </c>
      <c r="AL892" t="s">
        <v>90</v>
      </c>
      <c r="AN892" t="s">
        <v>92</v>
      </c>
      <c r="AO892" t="s">
        <v>92</v>
      </c>
      <c r="AP892" t="s">
        <v>172</v>
      </c>
      <c r="AQ892" t="s">
        <v>172</v>
      </c>
      <c r="AR892" t="s">
        <v>172</v>
      </c>
      <c r="AS892" t="s">
        <v>172</v>
      </c>
      <c r="AT892" t="s">
        <v>107</v>
      </c>
      <c r="AU892" t="s">
        <v>106</v>
      </c>
      <c r="AV892" t="s">
        <v>106</v>
      </c>
      <c r="AW892" t="s">
        <v>106</v>
      </c>
      <c r="AX892" t="s">
        <v>106</v>
      </c>
      <c r="AY892" t="s">
        <v>107</v>
      </c>
      <c r="AZ892" t="s">
        <v>107</v>
      </c>
      <c r="BA892" t="s">
        <v>107</v>
      </c>
      <c r="BB892" t="s">
        <v>107</v>
      </c>
      <c r="BC892" t="s">
        <v>106</v>
      </c>
      <c r="BD892" t="s">
        <v>122</v>
      </c>
      <c r="BE892" t="s">
        <v>148</v>
      </c>
      <c r="BF892" t="s">
        <v>108</v>
      </c>
      <c r="BG892" t="s">
        <v>108</v>
      </c>
      <c r="BH892" t="s">
        <v>108</v>
      </c>
      <c r="BI892" t="s">
        <v>148</v>
      </c>
      <c r="BJ892" t="s">
        <v>96</v>
      </c>
      <c r="BK892" t="s">
        <v>96</v>
      </c>
      <c r="BL892" t="s">
        <v>96</v>
      </c>
      <c r="BM892" t="s">
        <v>96</v>
      </c>
      <c r="BN892" t="s">
        <v>96</v>
      </c>
      <c r="BO892" t="s">
        <v>108</v>
      </c>
      <c r="BP892" t="s">
        <v>95</v>
      </c>
      <c r="BQ892" t="s">
        <v>95</v>
      </c>
      <c r="BR892" t="s">
        <v>111</v>
      </c>
      <c r="BS892" t="s">
        <v>94</v>
      </c>
      <c r="BT892" t="s">
        <v>94</v>
      </c>
      <c r="BU892" t="s">
        <v>121</v>
      </c>
      <c r="BV892" t="s">
        <v>121</v>
      </c>
      <c r="BW892" t="s">
        <v>121</v>
      </c>
      <c r="BX892" t="s">
        <v>98</v>
      </c>
      <c r="BY892" t="s">
        <v>1533</v>
      </c>
    </row>
    <row r="893" spans="1:77">
      <c r="A893">
        <v>890</v>
      </c>
      <c r="B893">
        <v>7</v>
      </c>
      <c r="C893" t="s">
        <v>373</v>
      </c>
      <c r="D893" t="s">
        <v>592</v>
      </c>
      <c r="E893" t="s">
        <v>101</v>
      </c>
      <c r="F893" t="s">
        <v>115</v>
      </c>
      <c r="G893" t="s">
        <v>116</v>
      </c>
      <c r="H893" t="str">
        <f t="shared" si="13"/>
        <v>Brasil</v>
      </c>
      <c r="I893">
        <v>1997</v>
      </c>
      <c r="J893" t="s">
        <v>81</v>
      </c>
      <c r="L893" s="3" t="s">
        <v>85</v>
      </c>
      <c r="M893" t="s">
        <v>103</v>
      </c>
      <c r="N893" t="s">
        <v>104</v>
      </c>
      <c r="P893">
        <v>0</v>
      </c>
      <c r="Q893">
        <v>0</v>
      </c>
      <c r="R893">
        <v>0</v>
      </c>
      <c r="S893">
        <v>0</v>
      </c>
      <c r="T893">
        <v>20</v>
      </c>
      <c r="U893">
        <v>100</v>
      </c>
      <c r="V893">
        <v>8</v>
      </c>
      <c r="W893">
        <v>40</v>
      </c>
      <c r="X893">
        <v>200</v>
      </c>
      <c r="Y893" t="s">
        <v>134</v>
      </c>
      <c r="AA893" t="s">
        <v>85</v>
      </c>
      <c r="AB893" t="s">
        <v>86</v>
      </c>
      <c r="AC893" t="s">
        <v>85</v>
      </c>
      <c r="AD893" t="s">
        <v>85</v>
      </c>
      <c r="AE893" t="s">
        <v>87</v>
      </c>
      <c r="AG893" t="s">
        <v>105</v>
      </c>
      <c r="AI893" t="s">
        <v>89</v>
      </c>
      <c r="AJ893" t="s">
        <v>89</v>
      </c>
      <c r="AK893" t="s">
        <v>89</v>
      </c>
      <c r="AL893" t="s">
        <v>90</v>
      </c>
      <c r="AN893" t="s">
        <v>92</v>
      </c>
      <c r="AO893" t="s">
        <v>92</v>
      </c>
      <c r="AP893" t="s">
        <v>172</v>
      </c>
      <c r="AQ893" t="s">
        <v>172</v>
      </c>
      <c r="AR893" t="s">
        <v>179</v>
      </c>
      <c r="AS893" t="s">
        <v>179</v>
      </c>
      <c r="AT893" t="s">
        <v>106</v>
      </c>
      <c r="AU893" t="s">
        <v>106</v>
      </c>
      <c r="AV893" t="s">
        <v>106</v>
      </c>
      <c r="AW893" t="s">
        <v>107</v>
      </c>
      <c r="AX893" t="s">
        <v>106</v>
      </c>
      <c r="AY893" t="s">
        <v>106</v>
      </c>
      <c r="AZ893" t="s">
        <v>93</v>
      </c>
      <c r="BA893" t="s">
        <v>106</v>
      </c>
      <c r="BB893" t="s">
        <v>93</v>
      </c>
      <c r="BC893" t="s">
        <v>107</v>
      </c>
      <c r="BD893" t="s">
        <v>121</v>
      </c>
      <c r="BE893" t="s">
        <v>148</v>
      </c>
      <c r="BF893" t="s">
        <v>95</v>
      </c>
      <c r="BG893" t="s">
        <v>108</v>
      </c>
      <c r="BH893" t="s">
        <v>95</v>
      </c>
      <c r="BI893" t="s">
        <v>95</v>
      </c>
      <c r="BJ893" t="s">
        <v>96</v>
      </c>
      <c r="BK893" t="s">
        <v>96</v>
      </c>
      <c r="BL893" t="s">
        <v>96</v>
      </c>
      <c r="BM893" t="s">
        <v>120</v>
      </c>
      <c r="BN893" t="s">
        <v>96</v>
      </c>
      <c r="BO893" t="s">
        <v>95</v>
      </c>
      <c r="BP893" t="s">
        <v>95</v>
      </c>
      <c r="BQ893" t="s">
        <v>95</v>
      </c>
      <c r="BR893" t="s">
        <v>111</v>
      </c>
      <c r="BS893" t="s">
        <v>121</v>
      </c>
      <c r="BT893" t="s">
        <v>121</v>
      </c>
      <c r="BU893" t="s">
        <v>121</v>
      </c>
      <c r="BV893" t="s">
        <v>121</v>
      </c>
      <c r="BW893" t="s">
        <v>94</v>
      </c>
      <c r="BX893" t="s">
        <v>98</v>
      </c>
      <c r="BY893" t="s">
        <v>1534</v>
      </c>
    </row>
    <row r="894" spans="1:77">
      <c r="A894">
        <v>893</v>
      </c>
      <c r="B894">
        <v>7</v>
      </c>
      <c r="C894" t="s">
        <v>433</v>
      </c>
      <c r="D894" t="s">
        <v>287</v>
      </c>
      <c r="E894" t="s">
        <v>101</v>
      </c>
      <c r="F894" t="s">
        <v>239</v>
      </c>
      <c r="H894" t="str">
        <f t="shared" si="13"/>
        <v>México</v>
      </c>
      <c r="I894">
        <v>1997</v>
      </c>
      <c r="J894" t="s">
        <v>81</v>
      </c>
      <c r="L894" s="3">
        <v>10000000000</v>
      </c>
      <c r="M894" t="s">
        <v>82</v>
      </c>
      <c r="N894" t="s">
        <v>104</v>
      </c>
      <c r="P894">
        <v>0</v>
      </c>
      <c r="Q894">
        <v>0</v>
      </c>
      <c r="R894">
        <v>0</v>
      </c>
      <c r="S894">
        <v>1</v>
      </c>
      <c r="T894">
        <v>0</v>
      </c>
      <c r="U894">
        <v>2</v>
      </c>
      <c r="V894">
        <v>56</v>
      </c>
      <c r="W894">
        <v>0</v>
      </c>
      <c r="X894">
        <v>560</v>
      </c>
      <c r="Y894" t="s">
        <v>275</v>
      </c>
      <c r="AA894" t="s">
        <v>85</v>
      </c>
      <c r="AB894" t="s">
        <v>86</v>
      </c>
      <c r="AC894" t="s">
        <v>85</v>
      </c>
      <c r="AD894" t="s">
        <v>85</v>
      </c>
      <c r="AE894" t="s">
        <v>87</v>
      </c>
      <c r="AG894" t="s">
        <v>105</v>
      </c>
      <c r="AI894" t="s">
        <v>89</v>
      </c>
      <c r="AJ894" t="s">
        <v>90</v>
      </c>
      <c r="AK894" t="s">
        <v>90</v>
      </c>
      <c r="AL894" t="s">
        <v>90</v>
      </c>
      <c r="AN894" t="s">
        <v>179</v>
      </c>
      <c r="AO894" t="s">
        <v>179</v>
      </c>
      <c r="AP894" t="s">
        <v>179</v>
      </c>
      <c r="AQ894" t="s">
        <v>179</v>
      </c>
      <c r="AR894" t="s">
        <v>172</v>
      </c>
      <c r="AS894" t="s">
        <v>179</v>
      </c>
      <c r="AT894" t="s">
        <v>107</v>
      </c>
      <c r="AU894" t="s">
        <v>106</v>
      </c>
      <c r="AV894" t="s">
        <v>118</v>
      </c>
      <c r="AW894" t="s">
        <v>107</v>
      </c>
      <c r="AX894" t="s">
        <v>118</v>
      </c>
      <c r="AY894" t="s">
        <v>107</v>
      </c>
      <c r="AZ894" t="s">
        <v>107</v>
      </c>
      <c r="BA894" t="s">
        <v>107</v>
      </c>
      <c r="BB894" t="s">
        <v>93</v>
      </c>
      <c r="BC894" t="s">
        <v>107</v>
      </c>
      <c r="BD894" t="s">
        <v>94</v>
      </c>
      <c r="BE894" t="s">
        <v>148</v>
      </c>
      <c r="BF894" t="s">
        <v>148</v>
      </c>
      <c r="BG894" t="s">
        <v>108</v>
      </c>
      <c r="BH894" t="s">
        <v>95</v>
      </c>
      <c r="BI894" t="s">
        <v>95</v>
      </c>
      <c r="BJ894" t="s">
        <v>120</v>
      </c>
      <c r="BK894" t="s">
        <v>110</v>
      </c>
      <c r="BL894" t="s">
        <v>120</v>
      </c>
      <c r="BM894" t="s">
        <v>96</v>
      </c>
      <c r="BN894" t="s">
        <v>96</v>
      </c>
      <c r="BO894" t="s">
        <v>95</v>
      </c>
      <c r="BP894" t="s">
        <v>95</v>
      </c>
      <c r="BQ894" t="s">
        <v>95</v>
      </c>
      <c r="BR894" t="s">
        <v>97</v>
      </c>
      <c r="BS894" t="s">
        <v>121</v>
      </c>
      <c r="BT894" t="s">
        <v>94</v>
      </c>
      <c r="BU894" t="s">
        <v>121</v>
      </c>
      <c r="BV894" t="s">
        <v>121</v>
      </c>
      <c r="BW894" t="s">
        <v>121</v>
      </c>
      <c r="BX894" t="s">
        <v>98</v>
      </c>
    </row>
    <row r="895" spans="1:77">
      <c r="A895">
        <v>894</v>
      </c>
      <c r="B895">
        <v>7</v>
      </c>
      <c r="C895" t="s">
        <v>345</v>
      </c>
      <c r="D895" t="s">
        <v>252</v>
      </c>
      <c r="E895" t="s">
        <v>101</v>
      </c>
      <c r="F895" t="s">
        <v>239</v>
      </c>
      <c r="H895" t="str">
        <f t="shared" si="13"/>
        <v>México</v>
      </c>
      <c r="I895">
        <v>1997</v>
      </c>
      <c r="J895" t="s">
        <v>81</v>
      </c>
      <c r="L895" s="3" t="s">
        <v>85</v>
      </c>
      <c r="M895" t="s">
        <v>82</v>
      </c>
      <c r="N895" t="s">
        <v>104</v>
      </c>
      <c r="P895">
        <v>0</v>
      </c>
      <c r="Q895">
        <v>0</v>
      </c>
      <c r="R895">
        <v>0</v>
      </c>
      <c r="S895">
        <v>0</v>
      </c>
      <c r="T895">
        <v>0</v>
      </c>
      <c r="U895">
        <v>0</v>
      </c>
      <c r="V895">
        <v>56</v>
      </c>
      <c r="W895">
        <v>0</v>
      </c>
      <c r="X895">
        <v>500</v>
      </c>
      <c r="Y895" t="s">
        <v>275</v>
      </c>
      <c r="AA895" t="s">
        <v>85</v>
      </c>
      <c r="AB895" t="s">
        <v>86</v>
      </c>
      <c r="AC895" t="s">
        <v>85</v>
      </c>
      <c r="AD895" t="s">
        <v>85</v>
      </c>
      <c r="AE895" t="s">
        <v>87</v>
      </c>
      <c r="AG895" t="s">
        <v>105</v>
      </c>
      <c r="AI895" t="s">
        <v>89</v>
      </c>
      <c r="AJ895" t="s">
        <v>90</v>
      </c>
      <c r="AK895" t="s">
        <v>90</v>
      </c>
      <c r="AL895" t="s">
        <v>90</v>
      </c>
      <c r="AN895" t="s">
        <v>179</v>
      </c>
      <c r="AO895" t="s">
        <v>172</v>
      </c>
      <c r="AP895" t="s">
        <v>212</v>
      </c>
      <c r="AQ895" t="s">
        <v>172</v>
      </c>
      <c r="AR895" t="s">
        <v>172</v>
      </c>
      <c r="AS895" t="s">
        <v>172</v>
      </c>
      <c r="AT895" t="s">
        <v>106</v>
      </c>
      <c r="AU895" t="s">
        <v>106</v>
      </c>
      <c r="AV895" t="s">
        <v>106</v>
      </c>
      <c r="AW895" t="s">
        <v>106</v>
      </c>
      <c r="AX895" t="s">
        <v>106</v>
      </c>
      <c r="AY895" t="s">
        <v>106</v>
      </c>
      <c r="AZ895" t="s">
        <v>106</v>
      </c>
      <c r="BA895" t="s">
        <v>107</v>
      </c>
      <c r="BB895" t="s">
        <v>107</v>
      </c>
      <c r="BC895" t="s">
        <v>106</v>
      </c>
      <c r="BD895" t="s">
        <v>94</v>
      </c>
      <c r="BE895" t="s">
        <v>108</v>
      </c>
      <c r="BF895" t="s">
        <v>95</v>
      </c>
      <c r="BG895" t="s">
        <v>108</v>
      </c>
      <c r="BH895" t="s">
        <v>95</v>
      </c>
      <c r="BI895" t="s">
        <v>95</v>
      </c>
      <c r="BJ895" t="s">
        <v>96</v>
      </c>
      <c r="BK895" t="s">
        <v>96</v>
      </c>
      <c r="BL895" t="s">
        <v>96</v>
      </c>
      <c r="BM895" t="s">
        <v>96</v>
      </c>
      <c r="BN895" t="s">
        <v>96</v>
      </c>
      <c r="BO895" t="s">
        <v>95</v>
      </c>
      <c r="BP895" t="s">
        <v>95</v>
      </c>
      <c r="BQ895" t="s">
        <v>95</v>
      </c>
      <c r="BR895" t="s">
        <v>97</v>
      </c>
      <c r="BS895" t="s">
        <v>94</v>
      </c>
      <c r="BT895" t="s">
        <v>94</v>
      </c>
      <c r="BU895" t="s">
        <v>94</v>
      </c>
      <c r="BV895" t="s">
        <v>94</v>
      </c>
      <c r="BW895" t="s">
        <v>94</v>
      </c>
      <c r="BX895" t="s">
        <v>98</v>
      </c>
    </row>
    <row r="896" spans="1:77">
      <c r="A896">
        <v>892</v>
      </c>
      <c r="B896">
        <v>7</v>
      </c>
      <c r="C896" t="s">
        <v>398</v>
      </c>
      <c r="D896" t="s">
        <v>400</v>
      </c>
      <c r="E896" t="s">
        <v>101</v>
      </c>
      <c r="F896" t="s">
        <v>336</v>
      </c>
      <c r="H896" t="str">
        <f t="shared" si="13"/>
        <v>Uruguay</v>
      </c>
      <c r="I896">
        <v>1985</v>
      </c>
      <c r="J896" t="s">
        <v>131</v>
      </c>
      <c r="L896" s="3">
        <v>10000000000</v>
      </c>
      <c r="M896" t="s">
        <v>103</v>
      </c>
      <c r="N896" t="s">
        <v>104</v>
      </c>
      <c r="P896" t="s">
        <v>763</v>
      </c>
      <c r="Q896" t="s">
        <v>763</v>
      </c>
      <c r="R896" t="s">
        <v>763</v>
      </c>
      <c r="S896">
        <v>0</v>
      </c>
      <c r="T896">
        <v>50</v>
      </c>
      <c r="U896">
        <v>345</v>
      </c>
      <c r="V896">
        <v>0</v>
      </c>
      <c r="W896">
        <v>0</v>
      </c>
      <c r="X896">
        <v>298</v>
      </c>
      <c r="Y896" t="s">
        <v>84</v>
      </c>
      <c r="AA896" t="s">
        <v>85</v>
      </c>
      <c r="AB896" t="s">
        <v>86</v>
      </c>
      <c r="AC896" t="s">
        <v>85</v>
      </c>
      <c r="AD896" t="s">
        <v>85</v>
      </c>
      <c r="AE896" t="s">
        <v>87</v>
      </c>
      <c r="AG896" t="s">
        <v>136</v>
      </c>
      <c r="AH896" s="1">
        <v>10000000000</v>
      </c>
      <c r="AI896" t="s">
        <v>89</v>
      </c>
      <c r="AJ896" t="s">
        <v>89</v>
      </c>
      <c r="AK896" t="s">
        <v>90</v>
      </c>
      <c r="AL896" t="s">
        <v>90</v>
      </c>
      <c r="AN896" t="s">
        <v>172</v>
      </c>
      <c r="AO896" t="s">
        <v>172</v>
      </c>
      <c r="AP896" t="s">
        <v>172</v>
      </c>
      <c r="AQ896" t="s">
        <v>172</v>
      </c>
      <c r="AR896" t="s">
        <v>172</v>
      </c>
      <c r="AS896" t="s">
        <v>172</v>
      </c>
      <c r="AT896" t="s">
        <v>118</v>
      </c>
      <c r="AU896" t="s">
        <v>118</v>
      </c>
      <c r="AV896" t="s">
        <v>118</v>
      </c>
      <c r="AW896" t="s">
        <v>118</v>
      </c>
      <c r="AX896" t="s">
        <v>118</v>
      </c>
      <c r="AY896" t="s">
        <v>118</v>
      </c>
      <c r="AZ896" t="s">
        <v>118</v>
      </c>
      <c r="BA896" t="s">
        <v>118</v>
      </c>
      <c r="BB896" t="s">
        <v>118</v>
      </c>
      <c r="BC896" t="s">
        <v>118</v>
      </c>
      <c r="BD896" t="s">
        <v>180</v>
      </c>
      <c r="BE896" t="s">
        <v>108</v>
      </c>
      <c r="BF896" t="s">
        <v>108</v>
      </c>
      <c r="BG896" t="s">
        <v>108</v>
      </c>
      <c r="BH896" t="s">
        <v>108</v>
      </c>
      <c r="BI896" t="s">
        <v>108</v>
      </c>
      <c r="BJ896" t="s">
        <v>120</v>
      </c>
      <c r="BK896" t="s">
        <v>120</v>
      </c>
      <c r="BL896" t="s">
        <v>120</v>
      </c>
      <c r="BM896" t="s">
        <v>120</v>
      </c>
      <c r="BN896" t="s">
        <v>120</v>
      </c>
      <c r="BO896" t="s">
        <v>95</v>
      </c>
      <c r="BP896" t="s">
        <v>95</v>
      </c>
      <c r="BQ896" t="s">
        <v>95</v>
      </c>
      <c r="BR896" t="s">
        <v>254</v>
      </c>
      <c r="BS896" t="s">
        <v>180</v>
      </c>
      <c r="BT896" t="s">
        <v>180</v>
      </c>
      <c r="BU896" t="s">
        <v>180</v>
      </c>
      <c r="BV896" t="s">
        <v>180</v>
      </c>
      <c r="BW896" t="s">
        <v>180</v>
      </c>
      <c r="BX896" t="s">
        <v>98</v>
      </c>
    </row>
    <row r="897" spans="1:77">
      <c r="A897">
        <v>895</v>
      </c>
      <c r="B897">
        <v>7</v>
      </c>
      <c r="C897" t="s">
        <v>238</v>
      </c>
      <c r="D897" t="s">
        <v>672</v>
      </c>
      <c r="E897" t="s">
        <v>101</v>
      </c>
      <c r="F897" t="s">
        <v>115</v>
      </c>
      <c r="G897" t="s">
        <v>130</v>
      </c>
      <c r="H897" t="str">
        <f t="shared" si="13"/>
        <v>Brazil</v>
      </c>
      <c r="I897">
        <v>1996</v>
      </c>
      <c r="J897" t="s">
        <v>81</v>
      </c>
      <c r="L897" s="3" t="s">
        <v>85</v>
      </c>
      <c r="M897" t="s">
        <v>176</v>
      </c>
      <c r="N897" t="s">
        <v>104</v>
      </c>
      <c r="P897">
        <v>0</v>
      </c>
      <c r="Q897">
        <v>0</v>
      </c>
      <c r="R897">
        <v>0</v>
      </c>
      <c r="S897">
        <v>0</v>
      </c>
      <c r="T897">
        <v>0</v>
      </c>
      <c r="U897">
        <v>0</v>
      </c>
      <c r="V897">
        <v>0</v>
      </c>
      <c r="W897">
        <v>0</v>
      </c>
      <c r="X897">
        <v>0</v>
      </c>
      <c r="Y897" t="s">
        <v>134</v>
      </c>
      <c r="AA897" t="s">
        <v>85</v>
      </c>
      <c r="AB897" t="s">
        <v>86</v>
      </c>
      <c r="AC897" t="s">
        <v>85</v>
      </c>
      <c r="AD897" t="s">
        <v>85</v>
      </c>
      <c r="AE897" t="s">
        <v>87</v>
      </c>
      <c r="AG897" t="s">
        <v>105</v>
      </c>
      <c r="AI897" t="s">
        <v>89</v>
      </c>
      <c r="AJ897" t="s">
        <v>89</v>
      </c>
      <c r="AK897" t="s">
        <v>89</v>
      </c>
      <c r="AL897" t="s">
        <v>90</v>
      </c>
      <c r="AN897" t="s">
        <v>92</v>
      </c>
      <c r="AO897" t="s">
        <v>92</v>
      </c>
      <c r="AP897" t="s">
        <v>92</v>
      </c>
      <c r="AQ897" t="s">
        <v>92</v>
      </c>
      <c r="AR897" t="s">
        <v>92</v>
      </c>
      <c r="AS897" t="s">
        <v>92</v>
      </c>
      <c r="AT897" t="s">
        <v>106</v>
      </c>
      <c r="AU897" t="s">
        <v>106</v>
      </c>
      <c r="AV897" t="s">
        <v>93</v>
      </c>
      <c r="AW897" t="s">
        <v>107</v>
      </c>
      <c r="AX897" t="s">
        <v>107</v>
      </c>
      <c r="AY897" t="s">
        <v>107</v>
      </c>
      <c r="AZ897" t="s">
        <v>93</v>
      </c>
      <c r="BA897" t="s">
        <v>93</v>
      </c>
      <c r="BB897" t="s">
        <v>107</v>
      </c>
      <c r="BC897" t="s">
        <v>107</v>
      </c>
      <c r="BD897" t="s">
        <v>121</v>
      </c>
      <c r="BE897" t="s">
        <v>95</v>
      </c>
      <c r="BF897" t="s">
        <v>95</v>
      </c>
      <c r="BG897" t="s">
        <v>108</v>
      </c>
      <c r="BH897" t="s">
        <v>95</v>
      </c>
      <c r="BI897" t="s">
        <v>95</v>
      </c>
      <c r="BJ897" t="s">
        <v>110</v>
      </c>
      <c r="BK897" t="s">
        <v>96</v>
      </c>
      <c r="BL897" t="s">
        <v>96</v>
      </c>
      <c r="BM897" t="s">
        <v>120</v>
      </c>
      <c r="BN897" t="s">
        <v>110</v>
      </c>
      <c r="BO897" t="s">
        <v>95</v>
      </c>
      <c r="BP897" t="s">
        <v>95</v>
      </c>
      <c r="BQ897" t="s">
        <v>95</v>
      </c>
      <c r="BR897" t="s">
        <v>97</v>
      </c>
      <c r="BS897" t="s">
        <v>121</v>
      </c>
      <c r="BT897" t="s">
        <v>94</v>
      </c>
      <c r="BU897" t="s">
        <v>94</v>
      </c>
      <c r="BV897" t="s">
        <v>94</v>
      </c>
      <c r="BW897" t="s">
        <v>121</v>
      </c>
      <c r="BX897" t="s">
        <v>98</v>
      </c>
      <c r="BY897" t="s">
        <v>1535</v>
      </c>
    </row>
    <row r="898" spans="1:77">
      <c r="A898">
        <v>896</v>
      </c>
      <c r="B898">
        <v>7</v>
      </c>
      <c r="C898" t="s">
        <v>129</v>
      </c>
      <c r="D898" t="s">
        <v>268</v>
      </c>
      <c r="E898" t="s">
        <v>101</v>
      </c>
      <c r="F898" t="s">
        <v>80</v>
      </c>
      <c r="H898" t="str">
        <f t="shared" si="13"/>
        <v>España</v>
      </c>
      <c r="I898">
        <v>1977</v>
      </c>
      <c r="J898" t="s">
        <v>126</v>
      </c>
      <c r="L898" s="3" t="s">
        <v>85</v>
      </c>
      <c r="M898" t="s">
        <v>141</v>
      </c>
      <c r="N898" t="s">
        <v>83</v>
      </c>
      <c r="P898">
        <v>0</v>
      </c>
      <c r="Q898">
        <v>0</v>
      </c>
      <c r="R898">
        <v>0</v>
      </c>
      <c r="S898">
        <v>6</v>
      </c>
      <c r="T898">
        <v>18</v>
      </c>
      <c r="U898">
        <v>18</v>
      </c>
      <c r="V898">
        <v>0</v>
      </c>
      <c r="W898">
        <v>0</v>
      </c>
      <c r="X898">
        <v>0</v>
      </c>
      <c r="Y898" t="s">
        <v>84</v>
      </c>
      <c r="AA898" s="1">
        <v>50000000000</v>
      </c>
      <c r="AB898" t="s">
        <v>230</v>
      </c>
      <c r="AC898" s="1">
        <v>40000000000</v>
      </c>
      <c r="AD898" s="1">
        <v>20000000000</v>
      </c>
      <c r="AE898" t="s">
        <v>171</v>
      </c>
      <c r="AG898" t="s">
        <v>88</v>
      </c>
      <c r="AI898" t="s">
        <v>89</v>
      </c>
      <c r="AJ898" t="s">
        <v>89</v>
      </c>
      <c r="AK898" t="s">
        <v>89</v>
      </c>
      <c r="AL898" t="s">
        <v>89</v>
      </c>
      <c r="AM898" t="s">
        <v>1536</v>
      </c>
      <c r="AN898" t="s">
        <v>92</v>
      </c>
      <c r="AO898" t="s">
        <v>92</v>
      </c>
      <c r="AP898" t="s">
        <v>92</v>
      </c>
      <c r="AQ898" t="s">
        <v>172</v>
      </c>
      <c r="AR898" t="s">
        <v>179</v>
      </c>
      <c r="AS898" t="s">
        <v>179</v>
      </c>
      <c r="AT898" t="s">
        <v>107</v>
      </c>
      <c r="AU898" t="s">
        <v>106</v>
      </c>
      <c r="AV898" t="s">
        <v>107</v>
      </c>
      <c r="AW898" t="s">
        <v>106</v>
      </c>
      <c r="AX898" t="s">
        <v>106</v>
      </c>
      <c r="AY898" t="s">
        <v>106</v>
      </c>
      <c r="AZ898" t="s">
        <v>93</v>
      </c>
      <c r="BA898" t="s">
        <v>93</v>
      </c>
      <c r="BB898" t="s">
        <v>107</v>
      </c>
      <c r="BC898" t="s">
        <v>137</v>
      </c>
      <c r="BD898" t="s">
        <v>121</v>
      </c>
      <c r="BE898" t="s">
        <v>95</v>
      </c>
      <c r="BF898" t="s">
        <v>95</v>
      </c>
      <c r="BG898" t="s">
        <v>95</v>
      </c>
      <c r="BH898" t="s">
        <v>95</v>
      </c>
      <c r="BI898" t="s">
        <v>95</v>
      </c>
      <c r="BJ898" t="s">
        <v>96</v>
      </c>
      <c r="BK898" t="s">
        <v>96</v>
      </c>
      <c r="BL898" t="s">
        <v>96</v>
      </c>
      <c r="BM898" t="s">
        <v>120</v>
      </c>
      <c r="BN898" t="s">
        <v>96</v>
      </c>
      <c r="BO898" t="s">
        <v>108</v>
      </c>
      <c r="BP898" t="s">
        <v>95</v>
      </c>
      <c r="BQ898" t="s">
        <v>95</v>
      </c>
      <c r="BR898" t="s">
        <v>254</v>
      </c>
      <c r="BS898" t="s">
        <v>121</v>
      </c>
      <c r="BT898" t="s">
        <v>121</v>
      </c>
      <c r="BU898" t="s">
        <v>121</v>
      </c>
      <c r="BV898" t="s">
        <v>121</v>
      </c>
      <c r="BW898" t="s">
        <v>121</v>
      </c>
      <c r="BX898" t="s">
        <v>98</v>
      </c>
      <c r="BY898" t="s">
        <v>1537</v>
      </c>
    </row>
    <row r="899" spans="1:77">
      <c r="A899">
        <v>897</v>
      </c>
      <c r="B899">
        <v>7</v>
      </c>
      <c r="C899" t="s">
        <v>1000</v>
      </c>
      <c r="D899" t="s">
        <v>926</v>
      </c>
      <c r="E899" t="s">
        <v>79</v>
      </c>
      <c r="F899" t="s">
        <v>239</v>
      </c>
      <c r="H899" t="str">
        <f t="shared" ref="H899:H962" si="14">IF(LEN(G899)&gt;0, G899,IF(LEN(F899)&lt;1, "España",F899))</f>
        <v>México</v>
      </c>
      <c r="I899">
        <v>1990</v>
      </c>
      <c r="J899" t="s">
        <v>131</v>
      </c>
      <c r="L899" s="3" t="s">
        <v>85</v>
      </c>
      <c r="M899" t="s">
        <v>141</v>
      </c>
      <c r="N899" t="s">
        <v>83</v>
      </c>
      <c r="P899">
        <v>0</v>
      </c>
      <c r="Q899">
        <v>0</v>
      </c>
      <c r="R899">
        <v>0</v>
      </c>
      <c r="S899">
        <v>8</v>
      </c>
      <c r="T899">
        <v>0</v>
      </c>
      <c r="U899">
        <v>0</v>
      </c>
      <c r="V899">
        <v>0</v>
      </c>
      <c r="W899">
        <v>48</v>
      </c>
      <c r="X899">
        <v>1920</v>
      </c>
      <c r="Y899" t="s">
        <v>143</v>
      </c>
      <c r="AA899" t="s">
        <v>85</v>
      </c>
      <c r="AB899" t="s">
        <v>86</v>
      </c>
      <c r="AC899" t="s">
        <v>85</v>
      </c>
      <c r="AD899" t="s">
        <v>85</v>
      </c>
      <c r="AE899" t="s">
        <v>87</v>
      </c>
      <c r="AG899" t="s">
        <v>105</v>
      </c>
      <c r="AI899" t="s">
        <v>90</v>
      </c>
      <c r="AJ899" t="s">
        <v>90</v>
      </c>
      <c r="AK899" t="s">
        <v>90</v>
      </c>
      <c r="AL899" t="s">
        <v>90</v>
      </c>
      <c r="AN899" t="s">
        <v>91</v>
      </c>
      <c r="AO899" t="s">
        <v>91</v>
      </c>
      <c r="AP899" t="s">
        <v>91</v>
      </c>
      <c r="AQ899" t="s">
        <v>91</v>
      </c>
      <c r="AR899" t="s">
        <v>91</v>
      </c>
      <c r="AS899" t="s">
        <v>560</v>
      </c>
      <c r="AT899" t="s">
        <v>106</v>
      </c>
      <c r="AU899" t="s">
        <v>107</v>
      </c>
      <c r="AV899" t="s">
        <v>106</v>
      </c>
      <c r="AW899" t="s">
        <v>118</v>
      </c>
      <c r="AX899" t="s">
        <v>137</v>
      </c>
      <c r="AY899" t="s">
        <v>107</v>
      </c>
      <c r="AZ899" t="s">
        <v>107</v>
      </c>
      <c r="BA899" t="s">
        <v>107</v>
      </c>
      <c r="BB899" t="s">
        <v>107</v>
      </c>
      <c r="BC899" t="s">
        <v>107</v>
      </c>
      <c r="BD899" t="s">
        <v>121</v>
      </c>
      <c r="BE899" t="s">
        <v>148</v>
      </c>
      <c r="BF899" t="s">
        <v>95</v>
      </c>
      <c r="BG899" t="s">
        <v>95</v>
      </c>
      <c r="BH899" t="s">
        <v>95</v>
      </c>
      <c r="BI899" t="s">
        <v>95</v>
      </c>
      <c r="BJ899" t="s">
        <v>120</v>
      </c>
      <c r="BK899" t="s">
        <v>96</v>
      </c>
      <c r="BL899" t="s">
        <v>96</v>
      </c>
      <c r="BM899" t="s">
        <v>120</v>
      </c>
      <c r="BN899" t="s">
        <v>120</v>
      </c>
      <c r="BO899" t="s">
        <v>95</v>
      </c>
      <c r="BP899" t="s">
        <v>95</v>
      </c>
      <c r="BQ899" t="s">
        <v>95</v>
      </c>
      <c r="BR899" t="s">
        <v>97</v>
      </c>
      <c r="BS899" t="s">
        <v>94</v>
      </c>
      <c r="BT899" t="s">
        <v>121</v>
      </c>
      <c r="BU899" t="s">
        <v>121</v>
      </c>
      <c r="BV899" t="s">
        <v>121</v>
      </c>
      <c r="BW899" t="s">
        <v>121</v>
      </c>
      <c r="BX899" t="s">
        <v>98</v>
      </c>
      <c r="BY899" t="s">
        <v>1538</v>
      </c>
    </row>
    <row r="900" spans="1:77">
      <c r="A900">
        <v>898</v>
      </c>
      <c r="E900" t="s">
        <v>167</v>
      </c>
      <c r="H900" t="str">
        <f t="shared" si="14"/>
        <v>España</v>
      </c>
      <c r="AI900" t="s">
        <v>167</v>
      </c>
      <c r="AJ900" t="s">
        <v>167</v>
      </c>
      <c r="AK900" t="s">
        <v>167</v>
      </c>
      <c r="AL900" t="s">
        <v>167</v>
      </c>
    </row>
    <row r="901" spans="1:77">
      <c r="A901">
        <v>899</v>
      </c>
      <c r="B901">
        <v>2</v>
      </c>
      <c r="C901" t="s">
        <v>415</v>
      </c>
      <c r="D901" t="s">
        <v>1539</v>
      </c>
      <c r="E901" t="s">
        <v>79</v>
      </c>
      <c r="F901" t="s">
        <v>189</v>
      </c>
      <c r="H901" t="str">
        <f t="shared" si="14"/>
        <v>Colombia</v>
      </c>
      <c r="I901">
        <v>1971</v>
      </c>
      <c r="J901" t="s">
        <v>131</v>
      </c>
      <c r="L901" s="3">
        <v>10000000000</v>
      </c>
      <c r="M901" t="s">
        <v>141</v>
      </c>
      <c r="N901" t="s">
        <v>83</v>
      </c>
      <c r="P901">
        <v>0</v>
      </c>
      <c r="Q901">
        <v>0</v>
      </c>
      <c r="R901">
        <v>0</v>
      </c>
      <c r="S901">
        <v>0</v>
      </c>
      <c r="T901">
        <v>0</v>
      </c>
      <c r="U901">
        <v>0</v>
      </c>
      <c r="V901">
        <v>0</v>
      </c>
      <c r="W901">
        <v>0</v>
      </c>
      <c r="X901">
        <v>0</v>
      </c>
      <c r="Y901" t="s">
        <v>84</v>
      </c>
      <c r="AA901" t="s">
        <v>85</v>
      </c>
      <c r="AC901" t="s">
        <v>85</v>
      </c>
      <c r="AD901" t="s">
        <v>85</v>
      </c>
      <c r="AI901" t="s">
        <v>167</v>
      </c>
      <c r="AJ901" t="s">
        <v>167</v>
      </c>
      <c r="AK901" t="s">
        <v>167</v>
      </c>
      <c r="AL901" t="s">
        <v>167</v>
      </c>
    </row>
    <row r="902" spans="1:77">
      <c r="A902">
        <v>900</v>
      </c>
      <c r="B902">
        <v>7</v>
      </c>
      <c r="C902" t="s">
        <v>164</v>
      </c>
      <c r="D902" t="s">
        <v>282</v>
      </c>
      <c r="E902" t="s">
        <v>79</v>
      </c>
      <c r="F902" t="s">
        <v>125</v>
      </c>
      <c r="H902" t="str">
        <f t="shared" si="14"/>
        <v>Argentina</v>
      </c>
      <c r="I902">
        <v>1974</v>
      </c>
      <c r="J902" t="s">
        <v>131</v>
      </c>
      <c r="L902" s="3" t="s">
        <v>85</v>
      </c>
      <c r="M902" t="s">
        <v>176</v>
      </c>
      <c r="N902" t="s">
        <v>83</v>
      </c>
      <c r="P902">
        <v>0</v>
      </c>
      <c r="Q902">
        <v>0</v>
      </c>
      <c r="R902">
        <v>0</v>
      </c>
      <c r="S902">
        <v>0</v>
      </c>
      <c r="T902">
        <v>0</v>
      </c>
      <c r="U902">
        <v>60</v>
      </c>
      <c r="V902">
        <v>0</v>
      </c>
      <c r="W902">
        <v>0</v>
      </c>
      <c r="X902">
        <v>50</v>
      </c>
      <c r="Y902" t="s">
        <v>84</v>
      </c>
      <c r="AA902" s="1">
        <v>40000000000</v>
      </c>
      <c r="AB902" t="s">
        <v>86</v>
      </c>
      <c r="AC902" s="1">
        <v>20000000000</v>
      </c>
      <c r="AD902" t="s">
        <v>85</v>
      </c>
      <c r="AE902" t="s">
        <v>87</v>
      </c>
      <c r="AG902" t="s">
        <v>105</v>
      </c>
      <c r="AI902" t="s">
        <v>90</v>
      </c>
      <c r="AJ902" t="s">
        <v>89</v>
      </c>
      <c r="AK902" t="s">
        <v>90</v>
      </c>
      <c r="AL902" t="s">
        <v>90</v>
      </c>
      <c r="AN902" t="s">
        <v>91</v>
      </c>
      <c r="AO902" t="s">
        <v>91</v>
      </c>
      <c r="AP902" t="s">
        <v>179</v>
      </c>
      <c r="AQ902" t="s">
        <v>179</v>
      </c>
      <c r="AR902" t="s">
        <v>179</v>
      </c>
      <c r="AS902" t="s">
        <v>92</v>
      </c>
      <c r="AT902" t="s">
        <v>137</v>
      </c>
      <c r="AU902" t="s">
        <v>137</v>
      </c>
      <c r="AV902" t="s">
        <v>107</v>
      </c>
      <c r="AW902" t="s">
        <v>137</v>
      </c>
      <c r="AX902" t="s">
        <v>106</v>
      </c>
      <c r="AY902" t="s">
        <v>137</v>
      </c>
      <c r="AZ902" t="s">
        <v>107</v>
      </c>
      <c r="BA902" t="s">
        <v>137</v>
      </c>
      <c r="BB902" t="s">
        <v>106</v>
      </c>
      <c r="BC902" t="s">
        <v>107</v>
      </c>
      <c r="BD902" t="s">
        <v>122</v>
      </c>
      <c r="BE902" t="s">
        <v>108</v>
      </c>
      <c r="BF902" t="s">
        <v>95</v>
      </c>
      <c r="BG902" t="s">
        <v>108</v>
      </c>
      <c r="BH902" t="s">
        <v>95</v>
      </c>
      <c r="BI902" t="s">
        <v>148</v>
      </c>
      <c r="BJ902" t="s">
        <v>96</v>
      </c>
      <c r="BK902" t="s">
        <v>96</v>
      </c>
      <c r="BL902" t="s">
        <v>96</v>
      </c>
      <c r="BM902" t="s">
        <v>96</v>
      </c>
      <c r="BN902" t="s">
        <v>96</v>
      </c>
      <c r="BO902" t="s">
        <v>108</v>
      </c>
      <c r="BP902" t="s">
        <v>95</v>
      </c>
      <c r="BQ902" t="s">
        <v>95</v>
      </c>
      <c r="BR902" t="s">
        <v>111</v>
      </c>
      <c r="BS902" t="s">
        <v>121</v>
      </c>
      <c r="BT902" t="s">
        <v>121</v>
      </c>
      <c r="BU902" t="s">
        <v>121</v>
      </c>
      <c r="BV902" t="s">
        <v>121</v>
      </c>
      <c r="BW902" t="s">
        <v>121</v>
      </c>
      <c r="BX902" t="s">
        <v>98</v>
      </c>
      <c r="BY902" t="s">
        <v>1540</v>
      </c>
    </row>
    <row r="903" spans="1:77">
      <c r="A903">
        <v>901</v>
      </c>
      <c r="B903">
        <v>7</v>
      </c>
      <c r="C903" t="s">
        <v>695</v>
      </c>
      <c r="D903" t="s">
        <v>1541</v>
      </c>
      <c r="E903" t="s">
        <v>79</v>
      </c>
      <c r="F903" t="s">
        <v>115</v>
      </c>
      <c r="G903" t="s">
        <v>812</v>
      </c>
      <c r="H903" t="str">
        <f t="shared" si="14"/>
        <v>brasil</v>
      </c>
      <c r="I903">
        <v>1971</v>
      </c>
      <c r="J903" t="s">
        <v>131</v>
      </c>
      <c r="L903" s="3">
        <v>20000000000</v>
      </c>
      <c r="M903" t="s">
        <v>103</v>
      </c>
      <c r="N903" t="s">
        <v>83</v>
      </c>
      <c r="P903">
        <v>0</v>
      </c>
      <c r="Q903">
        <v>0</v>
      </c>
      <c r="R903">
        <v>0</v>
      </c>
      <c r="S903">
        <v>0</v>
      </c>
      <c r="T903">
        <v>0</v>
      </c>
      <c r="U903">
        <v>20</v>
      </c>
      <c r="V903">
        <v>0</v>
      </c>
      <c r="W903">
        <v>0</v>
      </c>
      <c r="X903">
        <v>40</v>
      </c>
      <c r="Y903" t="s">
        <v>115</v>
      </c>
      <c r="Z903" t="s">
        <v>1542</v>
      </c>
      <c r="AA903" t="s">
        <v>85</v>
      </c>
      <c r="AB903" t="s">
        <v>86</v>
      </c>
      <c r="AC903" t="s">
        <v>85</v>
      </c>
      <c r="AD903" t="s">
        <v>85</v>
      </c>
      <c r="AE903" t="s">
        <v>87</v>
      </c>
      <c r="AG903" t="s">
        <v>88</v>
      </c>
      <c r="AI903" t="s">
        <v>89</v>
      </c>
      <c r="AJ903" t="s">
        <v>89</v>
      </c>
      <c r="AK903" t="s">
        <v>90</v>
      </c>
      <c r="AL903" t="s">
        <v>90</v>
      </c>
      <c r="AN903" t="s">
        <v>172</v>
      </c>
      <c r="AO903" t="s">
        <v>179</v>
      </c>
      <c r="AP903" t="s">
        <v>179</v>
      </c>
      <c r="AQ903" t="s">
        <v>172</v>
      </c>
      <c r="AR903" t="s">
        <v>179</v>
      </c>
      <c r="AS903" t="s">
        <v>179</v>
      </c>
      <c r="AT903" t="s">
        <v>93</v>
      </c>
      <c r="AU903" t="s">
        <v>93</v>
      </c>
      <c r="AV903" t="s">
        <v>107</v>
      </c>
      <c r="AW903" t="s">
        <v>93</v>
      </c>
      <c r="AX903" t="s">
        <v>93</v>
      </c>
      <c r="AY903" t="s">
        <v>93</v>
      </c>
      <c r="AZ903" t="s">
        <v>93</v>
      </c>
      <c r="BA903" t="s">
        <v>93</v>
      </c>
      <c r="BB903" t="s">
        <v>107</v>
      </c>
      <c r="BC903" t="s">
        <v>93</v>
      </c>
      <c r="BD903" t="s">
        <v>119</v>
      </c>
      <c r="BE903" t="s">
        <v>108</v>
      </c>
      <c r="BF903" t="s">
        <v>108</v>
      </c>
      <c r="BG903" t="s">
        <v>108</v>
      </c>
      <c r="BH903" t="s">
        <v>148</v>
      </c>
      <c r="BI903" t="s">
        <v>148</v>
      </c>
      <c r="BJ903" t="s">
        <v>96</v>
      </c>
      <c r="BK903" t="s">
        <v>96</v>
      </c>
      <c r="BL903" t="s">
        <v>96</v>
      </c>
      <c r="BM903" t="s">
        <v>96</v>
      </c>
      <c r="BN903" t="s">
        <v>96</v>
      </c>
      <c r="BO903" t="s">
        <v>108</v>
      </c>
      <c r="BP903" t="s">
        <v>108</v>
      </c>
      <c r="BQ903" t="s">
        <v>108</v>
      </c>
      <c r="BR903" t="s">
        <v>111</v>
      </c>
      <c r="BS903" t="s">
        <v>122</v>
      </c>
      <c r="BT903" t="s">
        <v>121</v>
      </c>
      <c r="BU903" t="s">
        <v>121</v>
      </c>
      <c r="BV903" t="s">
        <v>122</v>
      </c>
      <c r="BW903" t="s">
        <v>121</v>
      </c>
      <c r="BX903" t="s">
        <v>98</v>
      </c>
      <c r="BY903" t="s">
        <v>1543</v>
      </c>
    </row>
    <row r="904" spans="1:77">
      <c r="A904">
        <v>902</v>
      </c>
      <c r="B904">
        <v>7</v>
      </c>
      <c r="C904" t="s">
        <v>100</v>
      </c>
      <c r="D904" t="s">
        <v>154</v>
      </c>
      <c r="E904" t="s">
        <v>101</v>
      </c>
      <c r="F904" t="s">
        <v>115</v>
      </c>
      <c r="H904" t="str">
        <f t="shared" si="14"/>
        <v>Otro</v>
      </c>
      <c r="I904">
        <v>1980</v>
      </c>
      <c r="J904" t="s">
        <v>126</v>
      </c>
      <c r="L904" s="3" t="s">
        <v>85</v>
      </c>
      <c r="M904" t="s">
        <v>82</v>
      </c>
      <c r="N904" t="s">
        <v>132</v>
      </c>
      <c r="P904">
        <v>1</v>
      </c>
      <c r="Q904">
        <v>2</v>
      </c>
      <c r="R904">
        <v>2</v>
      </c>
      <c r="S904">
        <v>0</v>
      </c>
      <c r="T904">
        <v>0</v>
      </c>
      <c r="U904">
        <v>0</v>
      </c>
      <c r="V904">
        <v>2</v>
      </c>
      <c r="W904">
        <v>6</v>
      </c>
      <c r="X904">
        <v>14</v>
      </c>
      <c r="Y904" t="s">
        <v>84</v>
      </c>
      <c r="AA904" t="s">
        <v>85</v>
      </c>
      <c r="AB904" t="s">
        <v>170</v>
      </c>
      <c r="AC904" t="s">
        <v>85</v>
      </c>
      <c r="AD904" t="s">
        <v>85</v>
      </c>
      <c r="AE904" t="s">
        <v>87</v>
      </c>
      <c r="AG904" t="s">
        <v>147</v>
      </c>
      <c r="AI904" t="s">
        <v>90</v>
      </c>
      <c r="AJ904" t="s">
        <v>90</v>
      </c>
      <c r="AK904" t="s">
        <v>90</v>
      </c>
      <c r="AL904" t="s">
        <v>90</v>
      </c>
      <c r="AN904" t="s">
        <v>91</v>
      </c>
      <c r="AO904" t="s">
        <v>91</v>
      </c>
      <c r="AP904" t="s">
        <v>91</v>
      </c>
      <c r="AQ904" t="s">
        <v>91</v>
      </c>
      <c r="AR904" t="s">
        <v>91</v>
      </c>
      <c r="AS904" t="s">
        <v>179</v>
      </c>
      <c r="AT904" t="s">
        <v>107</v>
      </c>
      <c r="AU904" t="s">
        <v>93</v>
      </c>
      <c r="AV904" t="s">
        <v>106</v>
      </c>
      <c r="AW904" t="s">
        <v>107</v>
      </c>
      <c r="AX904" t="s">
        <v>118</v>
      </c>
      <c r="AY904" t="s">
        <v>107</v>
      </c>
      <c r="AZ904" t="s">
        <v>118</v>
      </c>
      <c r="BA904" t="s">
        <v>107</v>
      </c>
      <c r="BB904" t="s">
        <v>106</v>
      </c>
      <c r="BC904" t="s">
        <v>118</v>
      </c>
      <c r="BD904" t="s">
        <v>94</v>
      </c>
      <c r="BE904" t="s">
        <v>95</v>
      </c>
      <c r="BF904" t="s">
        <v>95</v>
      </c>
      <c r="BG904" t="s">
        <v>95</v>
      </c>
      <c r="BH904" t="s">
        <v>95</v>
      </c>
      <c r="BI904" t="s">
        <v>95</v>
      </c>
      <c r="BJ904" t="s">
        <v>120</v>
      </c>
      <c r="BK904" t="s">
        <v>96</v>
      </c>
      <c r="BL904" t="s">
        <v>96</v>
      </c>
      <c r="BM904" t="s">
        <v>96</v>
      </c>
      <c r="BN904" t="s">
        <v>120</v>
      </c>
      <c r="BO904" t="s">
        <v>95</v>
      </c>
      <c r="BP904" t="s">
        <v>95</v>
      </c>
      <c r="BQ904" t="s">
        <v>95</v>
      </c>
      <c r="BR904" t="s">
        <v>97</v>
      </c>
      <c r="BS904" t="s">
        <v>94</v>
      </c>
      <c r="BT904" t="s">
        <v>94</v>
      </c>
      <c r="BU904" t="s">
        <v>94</v>
      </c>
      <c r="BV904" t="s">
        <v>94</v>
      </c>
      <c r="BW904" t="s">
        <v>94</v>
      </c>
      <c r="BX904" t="s">
        <v>98</v>
      </c>
      <c r="BY904" t="s">
        <v>1544</v>
      </c>
    </row>
    <row r="905" spans="1:77">
      <c r="A905">
        <v>903</v>
      </c>
      <c r="B905">
        <v>7</v>
      </c>
      <c r="C905" t="s">
        <v>168</v>
      </c>
      <c r="D905" t="s">
        <v>903</v>
      </c>
      <c r="E905" t="s">
        <v>101</v>
      </c>
      <c r="F905" t="s">
        <v>80</v>
      </c>
      <c r="H905" t="str">
        <f t="shared" si="14"/>
        <v>España</v>
      </c>
      <c r="I905">
        <v>1965</v>
      </c>
      <c r="J905" t="s">
        <v>131</v>
      </c>
      <c r="L905" s="3">
        <v>20000000000</v>
      </c>
      <c r="M905" t="s">
        <v>82</v>
      </c>
      <c r="N905" t="s">
        <v>117</v>
      </c>
      <c r="P905">
        <v>0</v>
      </c>
      <c r="Q905">
        <v>0</v>
      </c>
      <c r="R905">
        <v>0</v>
      </c>
      <c r="S905">
        <v>0</v>
      </c>
      <c r="T905">
        <v>0</v>
      </c>
      <c r="U905">
        <v>0</v>
      </c>
      <c r="V905">
        <v>0</v>
      </c>
      <c r="W905">
        <v>0</v>
      </c>
      <c r="X905">
        <v>6</v>
      </c>
      <c r="Y905" t="s">
        <v>84</v>
      </c>
      <c r="AA905" s="1">
        <v>10000000000</v>
      </c>
      <c r="AB905" t="s">
        <v>170</v>
      </c>
      <c r="AC905" s="1">
        <v>10000000000</v>
      </c>
      <c r="AD905" s="1">
        <v>10000000000</v>
      </c>
      <c r="AE905" t="s">
        <v>171</v>
      </c>
      <c r="AG905" t="s">
        <v>177</v>
      </c>
      <c r="AI905" t="s">
        <v>90</v>
      </c>
      <c r="AJ905" t="s">
        <v>89</v>
      </c>
      <c r="AK905" t="s">
        <v>90</v>
      </c>
      <c r="AL905" t="s">
        <v>89</v>
      </c>
      <c r="AN905" t="s">
        <v>92</v>
      </c>
      <c r="AO905" t="s">
        <v>92</v>
      </c>
      <c r="AP905" t="s">
        <v>172</v>
      </c>
      <c r="AQ905" t="s">
        <v>172</v>
      </c>
      <c r="AR905" t="s">
        <v>179</v>
      </c>
      <c r="AS905" t="s">
        <v>91</v>
      </c>
      <c r="AT905" t="s">
        <v>106</v>
      </c>
      <c r="AU905" t="s">
        <v>107</v>
      </c>
      <c r="AV905" t="s">
        <v>137</v>
      </c>
      <c r="AW905" t="s">
        <v>137</v>
      </c>
      <c r="AX905" t="s">
        <v>137</v>
      </c>
      <c r="AY905" t="s">
        <v>106</v>
      </c>
      <c r="AZ905" t="s">
        <v>106</v>
      </c>
      <c r="BA905" t="s">
        <v>106</v>
      </c>
      <c r="BB905" t="s">
        <v>137</v>
      </c>
      <c r="BC905" t="s">
        <v>137</v>
      </c>
      <c r="BD905" t="s">
        <v>94</v>
      </c>
      <c r="BE905" t="s">
        <v>95</v>
      </c>
      <c r="BF905" t="s">
        <v>95</v>
      </c>
      <c r="BG905" t="s">
        <v>148</v>
      </c>
      <c r="BH905" t="s">
        <v>95</v>
      </c>
      <c r="BI905" t="s">
        <v>95</v>
      </c>
      <c r="BJ905" t="s">
        <v>96</v>
      </c>
      <c r="BK905" t="s">
        <v>96</v>
      </c>
      <c r="BL905" t="s">
        <v>96</v>
      </c>
      <c r="BM905" t="s">
        <v>96</v>
      </c>
      <c r="BN905" t="s">
        <v>96</v>
      </c>
      <c r="BO905" t="s">
        <v>95</v>
      </c>
      <c r="BP905" t="s">
        <v>95</v>
      </c>
      <c r="BQ905" t="s">
        <v>95</v>
      </c>
      <c r="BR905" t="s">
        <v>111</v>
      </c>
      <c r="BS905" t="s">
        <v>94</v>
      </c>
      <c r="BT905" t="s">
        <v>94</v>
      </c>
      <c r="BU905" t="s">
        <v>94</v>
      </c>
      <c r="BV905" t="s">
        <v>94</v>
      </c>
      <c r="BW905" t="s">
        <v>94</v>
      </c>
      <c r="BX905" t="s">
        <v>98</v>
      </c>
      <c r="BY905" t="s">
        <v>1545</v>
      </c>
    </row>
    <row r="906" spans="1:77">
      <c r="A906">
        <v>904</v>
      </c>
      <c r="B906">
        <v>7</v>
      </c>
      <c r="C906" t="s">
        <v>1546</v>
      </c>
      <c r="D906" t="s">
        <v>1546</v>
      </c>
      <c r="E906" t="s">
        <v>79</v>
      </c>
      <c r="F906" t="s">
        <v>115</v>
      </c>
      <c r="G906" t="s">
        <v>116</v>
      </c>
      <c r="H906" t="str">
        <f t="shared" si="14"/>
        <v>Brasil</v>
      </c>
      <c r="I906">
        <v>1983</v>
      </c>
      <c r="J906" t="s">
        <v>131</v>
      </c>
      <c r="L906" s="3" t="s">
        <v>85</v>
      </c>
      <c r="M906" t="s">
        <v>190</v>
      </c>
      <c r="N906" t="s">
        <v>132</v>
      </c>
      <c r="P906">
        <v>0</v>
      </c>
      <c r="Q906">
        <v>50</v>
      </c>
      <c r="R906">
        <v>75</v>
      </c>
      <c r="S906">
        <v>35</v>
      </c>
      <c r="T906">
        <v>75</v>
      </c>
      <c r="U906">
        <v>200</v>
      </c>
      <c r="V906">
        <v>0</v>
      </c>
      <c r="W906">
        <v>75</v>
      </c>
      <c r="X906">
        <v>80</v>
      </c>
      <c r="Y906" t="s">
        <v>210</v>
      </c>
      <c r="AA906" t="s">
        <v>85</v>
      </c>
      <c r="AB906" t="s">
        <v>170</v>
      </c>
      <c r="AC906" t="s">
        <v>85</v>
      </c>
      <c r="AD906" t="s">
        <v>85</v>
      </c>
      <c r="AE906" t="s">
        <v>87</v>
      </c>
      <c r="AG906" t="s">
        <v>177</v>
      </c>
      <c r="AI906" t="s">
        <v>90</v>
      </c>
      <c r="AJ906" t="s">
        <v>90</v>
      </c>
      <c r="AK906" t="s">
        <v>90</v>
      </c>
      <c r="AL906" t="s">
        <v>90</v>
      </c>
      <c r="AN906" t="s">
        <v>91</v>
      </c>
      <c r="AO906" t="s">
        <v>91</v>
      </c>
      <c r="AP906" t="s">
        <v>91</v>
      </c>
      <c r="AQ906" t="s">
        <v>91</v>
      </c>
      <c r="AR906" t="s">
        <v>91</v>
      </c>
      <c r="AS906" t="s">
        <v>91</v>
      </c>
      <c r="AT906" t="s">
        <v>137</v>
      </c>
      <c r="AU906" t="s">
        <v>137</v>
      </c>
      <c r="AV906" t="s">
        <v>137</v>
      </c>
      <c r="AW906" t="s">
        <v>137</v>
      </c>
      <c r="AX906" t="s">
        <v>137</v>
      </c>
      <c r="AY906" t="s">
        <v>137</v>
      </c>
      <c r="AZ906" t="s">
        <v>137</v>
      </c>
      <c r="BA906" t="s">
        <v>137</v>
      </c>
      <c r="BB906" t="s">
        <v>137</v>
      </c>
      <c r="BC906" t="s">
        <v>137</v>
      </c>
      <c r="BD906" t="s">
        <v>94</v>
      </c>
      <c r="BE906" t="s">
        <v>95</v>
      </c>
      <c r="BF906" t="s">
        <v>95</v>
      </c>
      <c r="BG906" t="s">
        <v>95</v>
      </c>
      <c r="BH906" t="s">
        <v>95</v>
      </c>
      <c r="BI906" t="s">
        <v>95</v>
      </c>
      <c r="BJ906" t="s">
        <v>120</v>
      </c>
      <c r="BK906" t="s">
        <v>120</v>
      </c>
      <c r="BL906" t="s">
        <v>120</v>
      </c>
      <c r="BM906" t="s">
        <v>120</v>
      </c>
      <c r="BN906" t="s">
        <v>120</v>
      </c>
      <c r="BO906" t="s">
        <v>95</v>
      </c>
      <c r="BP906" t="s">
        <v>95</v>
      </c>
      <c r="BQ906" t="s">
        <v>95</v>
      </c>
      <c r="BR906" t="s">
        <v>97</v>
      </c>
      <c r="BS906" t="s">
        <v>94</v>
      </c>
      <c r="BT906" t="s">
        <v>121</v>
      </c>
      <c r="BU906" t="s">
        <v>94</v>
      </c>
      <c r="BV906" t="s">
        <v>94</v>
      </c>
      <c r="BW906" t="s">
        <v>94</v>
      </c>
      <c r="BX906" t="s">
        <v>89</v>
      </c>
    </row>
    <row r="907" spans="1:77">
      <c r="A907">
        <v>905</v>
      </c>
      <c r="B907">
        <v>7</v>
      </c>
      <c r="C907" t="s">
        <v>1154</v>
      </c>
      <c r="D907" t="s">
        <v>282</v>
      </c>
      <c r="E907" t="s">
        <v>101</v>
      </c>
      <c r="F907" t="s">
        <v>146</v>
      </c>
      <c r="H907" t="str">
        <f t="shared" si="14"/>
        <v>Venezuela</v>
      </c>
      <c r="I907">
        <v>1972</v>
      </c>
      <c r="J907" t="s">
        <v>131</v>
      </c>
      <c r="L907" s="3">
        <v>10000000000</v>
      </c>
      <c r="M907" t="s">
        <v>103</v>
      </c>
      <c r="N907" t="s">
        <v>83</v>
      </c>
      <c r="P907">
        <v>0</v>
      </c>
      <c r="Q907">
        <v>0</v>
      </c>
      <c r="R907">
        <v>0</v>
      </c>
      <c r="S907">
        <v>0</v>
      </c>
      <c r="T907">
        <v>0</v>
      </c>
      <c r="U907">
        <v>0</v>
      </c>
      <c r="V907">
        <v>0</v>
      </c>
      <c r="W907">
        <v>0</v>
      </c>
      <c r="X907">
        <v>0</v>
      </c>
      <c r="Y907" t="s">
        <v>346</v>
      </c>
      <c r="AA907" t="s">
        <v>85</v>
      </c>
      <c r="AB907" t="s">
        <v>86</v>
      </c>
      <c r="AC907" t="s">
        <v>85</v>
      </c>
      <c r="AD907" t="s">
        <v>85</v>
      </c>
      <c r="AE907" t="s">
        <v>87</v>
      </c>
      <c r="AG907" t="s">
        <v>105</v>
      </c>
      <c r="AI907" t="s">
        <v>89</v>
      </c>
      <c r="AJ907" t="s">
        <v>89</v>
      </c>
      <c r="AK907" t="s">
        <v>90</v>
      </c>
      <c r="AL907" t="s">
        <v>90</v>
      </c>
      <c r="AN907" t="s">
        <v>92</v>
      </c>
      <c r="AO907" t="s">
        <v>92</v>
      </c>
      <c r="AP907" t="s">
        <v>92</v>
      </c>
      <c r="AQ907" t="s">
        <v>92</v>
      </c>
      <c r="AR907" t="s">
        <v>92</v>
      </c>
      <c r="AS907" t="s">
        <v>92</v>
      </c>
      <c r="AT907" t="s">
        <v>106</v>
      </c>
      <c r="AU907" t="s">
        <v>106</v>
      </c>
      <c r="AV907" t="s">
        <v>106</v>
      </c>
      <c r="AW907" t="s">
        <v>106</v>
      </c>
      <c r="AX907" t="s">
        <v>106</v>
      </c>
      <c r="AY907" t="s">
        <v>106</v>
      </c>
      <c r="AZ907" t="s">
        <v>106</v>
      </c>
      <c r="BA907" t="s">
        <v>106</v>
      </c>
      <c r="BB907" t="s">
        <v>106</v>
      </c>
      <c r="BC907" t="s">
        <v>106</v>
      </c>
      <c r="BD907" t="s">
        <v>121</v>
      </c>
      <c r="BE907" t="s">
        <v>95</v>
      </c>
      <c r="BF907" t="s">
        <v>95</v>
      </c>
      <c r="BG907" t="s">
        <v>95</v>
      </c>
      <c r="BH907" t="s">
        <v>95</v>
      </c>
      <c r="BI907" t="s">
        <v>95</v>
      </c>
      <c r="BJ907" t="s">
        <v>120</v>
      </c>
      <c r="BK907" t="s">
        <v>120</v>
      </c>
      <c r="BL907" t="s">
        <v>120</v>
      </c>
      <c r="BM907" t="s">
        <v>120</v>
      </c>
      <c r="BN907" t="s">
        <v>120</v>
      </c>
      <c r="BO907" t="s">
        <v>108</v>
      </c>
      <c r="BP907" t="s">
        <v>95</v>
      </c>
      <c r="BQ907" t="s">
        <v>95</v>
      </c>
      <c r="BR907" t="s">
        <v>97</v>
      </c>
      <c r="BS907" t="s">
        <v>121</v>
      </c>
      <c r="BT907" t="s">
        <v>121</v>
      </c>
      <c r="BU907" t="s">
        <v>121</v>
      </c>
      <c r="BV907" t="s">
        <v>121</v>
      </c>
      <c r="BW907" t="s">
        <v>121</v>
      </c>
      <c r="BX907" t="s">
        <v>98</v>
      </c>
      <c r="BY907" t="s">
        <v>1547</v>
      </c>
    </row>
    <row r="908" spans="1:77">
      <c r="A908">
        <v>906</v>
      </c>
      <c r="B908">
        <v>7</v>
      </c>
      <c r="C908" t="s">
        <v>1548</v>
      </c>
      <c r="D908" t="s">
        <v>499</v>
      </c>
      <c r="E908" t="s">
        <v>101</v>
      </c>
      <c r="F908" t="s">
        <v>239</v>
      </c>
      <c r="H908" t="str">
        <f t="shared" si="14"/>
        <v>México</v>
      </c>
      <c r="I908">
        <v>1983</v>
      </c>
      <c r="J908" t="s">
        <v>126</v>
      </c>
      <c r="L908" s="3" t="s">
        <v>85</v>
      </c>
      <c r="M908" t="s">
        <v>103</v>
      </c>
      <c r="N908" t="s">
        <v>83</v>
      </c>
      <c r="P908">
        <v>0</v>
      </c>
      <c r="Q908">
        <v>0</v>
      </c>
      <c r="R908">
        <v>0</v>
      </c>
      <c r="S908">
        <v>0</v>
      </c>
      <c r="T908">
        <v>0</v>
      </c>
      <c r="U908">
        <v>0</v>
      </c>
      <c r="V908">
        <v>5</v>
      </c>
      <c r="W908">
        <v>20</v>
      </c>
      <c r="X908">
        <v>120</v>
      </c>
      <c r="Y908" t="s">
        <v>143</v>
      </c>
      <c r="AA908" t="s">
        <v>85</v>
      </c>
      <c r="AB908" t="s">
        <v>86</v>
      </c>
      <c r="AC908" t="s">
        <v>85</v>
      </c>
      <c r="AD908" t="s">
        <v>85</v>
      </c>
      <c r="AE908" t="s">
        <v>87</v>
      </c>
      <c r="AG908" t="s">
        <v>105</v>
      </c>
      <c r="AI908" t="s">
        <v>90</v>
      </c>
      <c r="AJ908" t="s">
        <v>89</v>
      </c>
      <c r="AK908" t="s">
        <v>89</v>
      </c>
      <c r="AL908" t="s">
        <v>89</v>
      </c>
      <c r="AN908" t="s">
        <v>91</v>
      </c>
      <c r="AO908" t="s">
        <v>91</v>
      </c>
      <c r="AP908" t="s">
        <v>179</v>
      </c>
      <c r="AQ908" t="s">
        <v>179</v>
      </c>
      <c r="AR908" t="s">
        <v>179</v>
      </c>
      <c r="AS908" t="s">
        <v>179</v>
      </c>
      <c r="AT908" t="s">
        <v>107</v>
      </c>
      <c r="AU908" t="s">
        <v>93</v>
      </c>
      <c r="AV908" t="s">
        <v>106</v>
      </c>
      <c r="AW908" t="s">
        <v>106</v>
      </c>
      <c r="AX908" t="s">
        <v>137</v>
      </c>
      <c r="AY908" t="s">
        <v>93</v>
      </c>
      <c r="AZ908" t="s">
        <v>93</v>
      </c>
      <c r="BA908" t="s">
        <v>93</v>
      </c>
      <c r="BB908" t="s">
        <v>93</v>
      </c>
      <c r="BC908" t="s">
        <v>93</v>
      </c>
      <c r="BD908" t="s">
        <v>94</v>
      </c>
      <c r="BE908" t="s">
        <v>148</v>
      </c>
      <c r="BF908" t="s">
        <v>95</v>
      </c>
      <c r="BG908" t="s">
        <v>95</v>
      </c>
      <c r="BH908" t="s">
        <v>95</v>
      </c>
      <c r="BI908" t="s">
        <v>95</v>
      </c>
      <c r="BJ908" t="s">
        <v>96</v>
      </c>
      <c r="BK908" t="s">
        <v>96</v>
      </c>
      <c r="BL908" t="s">
        <v>96</v>
      </c>
      <c r="BM908" t="s">
        <v>96</v>
      </c>
      <c r="BN908" t="s">
        <v>96</v>
      </c>
      <c r="BO908" t="s">
        <v>95</v>
      </c>
      <c r="BP908" t="s">
        <v>95</v>
      </c>
      <c r="BQ908" t="s">
        <v>95</v>
      </c>
      <c r="BR908" t="s">
        <v>97</v>
      </c>
      <c r="BS908" t="s">
        <v>94</v>
      </c>
      <c r="BT908" t="s">
        <v>94</v>
      </c>
      <c r="BU908" t="s">
        <v>121</v>
      </c>
      <c r="BV908" t="s">
        <v>94</v>
      </c>
      <c r="BW908" t="s">
        <v>94</v>
      </c>
      <c r="BX908" t="s">
        <v>98</v>
      </c>
    </row>
    <row r="909" spans="1:77">
      <c r="A909">
        <v>907</v>
      </c>
      <c r="E909" t="s">
        <v>167</v>
      </c>
      <c r="H909" t="str">
        <f t="shared" si="14"/>
        <v>España</v>
      </c>
      <c r="AI909" t="s">
        <v>167</v>
      </c>
      <c r="AJ909" t="s">
        <v>167</v>
      </c>
      <c r="AK909" t="s">
        <v>167</v>
      </c>
      <c r="AL909" t="s">
        <v>167</v>
      </c>
    </row>
    <row r="910" spans="1:77">
      <c r="A910">
        <v>908</v>
      </c>
      <c r="B910">
        <v>7</v>
      </c>
      <c r="C910" t="s">
        <v>1549</v>
      </c>
      <c r="D910" t="s">
        <v>1549</v>
      </c>
      <c r="E910" t="s">
        <v>79</v>
      </c>
      <c r="F910" t="s">
        <v>115</v>
      </c>
      <c r="G910" t="s">
        <v>116</v>
      </c>
      <c r="H910" t="str">
        <f t="shared" si="14"/>
        <v>Brasil</v>
      </c>
      <c r="I910">
        <v>1996</v>
      </c>
      <c r="J910" t="s">
        <v>81</v>
      </c>
      <c r="L910" s="3">
        <v>10000000000</v>
      </c>
      <c r="M910" t="s">
        <v>103</v>
      </c>
      <c r="N910" t="s">
        <v>104</v>
      </c>
      <c r="P910">
        <v>12</v>
      </c>
      <c r="Q910">
        <v>30</v>
      </c>
      <c r="R910">
        <v>100</v>
      </c>
      <c r="S910">
        <v>10</v>
      </c>
      <c r="T910">
        <v>20</v>
      </c>
      <c r="U910">
        <v>100</v>
      </c>
      <c r="V910">
        <v>3</v>
      </c>
      <c r="W910">
        <v>20</v>
      </c>
      <c r="X910">
        <v>150</v>
      </c>
      <c r="Y910" t="s">
        <v>115</v>
      </c>
      <c r="Z910" t="s">
        <v>555</v>
      </c>
      <c r="AA910" s="1">
        <v>20000000000</v>
      </c>
      <c r="AB910" t="s">
        <v>170</v>
      </c>
      <c r="AC910" s="1">
        <v>50000000000</v>
      </c>
      <c r="AD910" s="1">
        <v>50000000000</v>
      </c>
      <c r="AE910" t="s">
        <v>171</v>
      </c>
      <c r="AG910" t="s">
        <v>105</v>
      </c>
      <c r="AI910" t="s">
        <v>90</v>
      </c>
      <c r="AJ910" t="s">
        <v>90</v>
      </c>
      <c r="AK910" t="s">
        <v>90</v>
      </c>
      <c r="AL910" t="s">
        <v>90</v>
      </c>
      <c r="AN910" t="s">
        <v>92</v>
      </c>
      <c r="AO910" t="s">
        <v>172</v>
      </c>
      <c r="AP910" t="s">
        <v>91</v>
      </c>
      <c r="AQ910" t="s">
        <v>91</v>
      </c>
      <c r="AR910" t="s">
        <v>91</v>
      </c>
      <c r="AS910" t="s">
        <v>91</v>
      </c>
      <c r="AT910" t="s">
        <v>137</v>
      </c>
      <c r="AU910" t="s">
        <v>137</v>
      </c>
      <c r="AV910" t="s">
        <v>137</v>
      </c>
      <c r="AW910" t="s">
        <v>137</v>
      </c>
      <c r="AX910" t="s">
        <v>137</v>
      </c>
      <c r="AY910" t="s">
        <v>137</v>
      </c>
      <c r="AZ910" t="s">
        <v>137</v>
      </c>
      <c r="BA910" t="s">
        <v>137</v>
      </c>
      <c r="BB910" t="s">
        <v>137</v>
      </c>
      <c r="BC910" t="s">
        <v>137</v>
      </c>
      <c r="BD910" t="s">
        <v>121</v>
      </c>
      <c r="BE910" t="s">
        <v>226</v>
      </c>
      <c r="BF910" t="s">
        <v>226</v>
      </c>
      <c r="BG910" t="s">
        <v>226</v>
      </c>
      <c r="BH910" t="s">
        <v>226</v>
      </c>
      <c r="BI910" t="s">
        <v>226</v>
      </c>
      <c r="BJ910" t="s">
        <v>96</v>
      </c>
      <c r="BK910" t="s">
        <v>96</v>
      </c>
      <c r="BL910" t="s">
        <v>96</v>
      </c>
      <c r="BM910" t="s">
        <v>96</v>
      </c>
      <c r="BN910" t="s">
        <v>96</v>
      </c>
      <c r="BO910" t="s">
        <v>226</v>
      </c>
      <c r="BP910" t="s">
        <v>226</v>
      </c>
      <c r="BQ910" t="s">
        <v>226</v>
      </c>
      <c r="BR910" t="s">
        <v>97</v>
      </c>
      <c r="BS910" t="s">
        <v>94</v>
      </c>
      <c r="BT910" t="s">
        <v>94</v>
      </c>
      <c r="BU910" t="s">
        <v>94</v>
      </c>
      <c r="BV910" t="s">
        <v>121</v>
      </c>
      <c r="BW910" t="s">
        <v>94</v>
      </c>
      <c r="BX910" t="s">
        <v>89</v>
      </c>
    </row>
    <row r="911" spans="1:77">
      <c r="A911">
        <v>909</v>
      </c>
      <c r="B911">
        <v>7</v>
      </c>
      <c r="C911" t="s">
        <v>224</v>
      </c>
      <c r="D911" t="s">
        <v>551</v>
      </c>
      <c r="E911" t="s">
        <v>101</v>
      </c>
      <c r="F911" t="s">
        <v>115</v>
      </c>
      <c r="G911" t="s">
        <v>116</v>
      </c>
      <c r="H911" t="str">
        <f t="shared" si="14"/>
        <v>Brasil</v>
      </c>
      <c r="I911">
        <v>1978</v>
      </c>
      <c r="J911" t="s">
        <v>115</v>
      </c>
      <c r="L911" s="3">
        <v>10000000000</v>
      </c>
      <c r="M911" t="s">
        <v>103</v>
      </c>
      <c r="N911" t="s">
        <v>83</v>
      </c>
      <c r="P911">
        <v>0</v>
      </c>
      <c r="Q911">
        <v>0</v>
      </c>
      <c r="R911">
        <v>0</v>
      </c>
      <c r="S911">
        <v>0</v>
      </c>
      <c r="T911" t="s">
        <v>1246</v>
      </c>
      <c r="U911">
        <v>0</v>
      </c>
      <c r="V911">
        <v>0</v>
      </c>
      <c r="W911">
        <v>0</v>
      </c>
      <c r="X911">
        <v>0</v>
      </c>
      <c r="Y911" t="s">
        <v>134</v>
      </c>
      <c r="AA911" t="s">
        <v>85</v>
      </c>
      <c r="AB911" t="s">
        <v>86</v>
      </c>
      <c r="AC911" t="s">
        <v>85</v>
      </c>
      <c r="AD911" t="s">
        <v>85</v>
      </c>
      <c r="AE911" t="s">
        <v>87</v>
      </c>
      <c r="AG911" t="s">
        <v>105</v>
      </c>
      <c r="AI911" t="s">
        <v>89</v>
      </c>
      <c r="AJ911" t="s">
        <v>89</v>
      </c>
      <c r="AK911" t="s">
        <v>89</v>
      </c>
      <c r="AL911" t="s">
        <v>90</v>
      </c>
      <c r="AN911" t="s">
        <v>91</v>
      </c>
      <c r="AO911" t="s">
        <v>91</v>
      </c>
      <c r="AP911" t="s">
        <v>91</v>
      </c>
      <c r="AQ911" t="s">
        <v>91</v>
      </c>
      <c r="AR911" t="s">
        <v>91</v>
      </c>
      <c r="AS911" t="s">
        <v>91</v>
      </c>
      <c r="AT911" t="s">
        <v>118</v>
      </c>
      <c r="AU911" t="s">
        <v>137</v>
      </c>
      <c r="AV911" t="s">
        <v>107</v>
      </c>
      <c r="AW911" t="s">
        <v>107</v>
      </c>
      <c r="AX911" t="s">
        <v>137</v>
      </c>
      <c r="AY911" t="s">
        <v>118</v>
      </c>
      <c r="AZ911" t="s">
        <v>107</v>
      </c>
      <c r="BA911" t="s">
        <v>107</v>
      </c>
      <c r="BB911" t="s">
        <v>107</v>
      </c>
      <c r="BC911" t="s">
        <v>107</v>
      </c>
      <c r="BD911" t="s">
        <v>122</v>
      </c>
      <c r="BE911" t="s">
        <v>95</v>
      </c>
      <c r="BF911" t="s">
        <v>95</v>
      </c>
      <c r="BG911" t="s">
        <v>95</v>
      </c>
      <c r="BH911" t="s">
        <v>95</v>
      </c>
      <c r="BI911" t="s">
        <v>95</v>
      </c>
      <c r="BJ911" t="s">
        <v>96</v>
      </c>
      <c r="BK911" t="s">
        <v>96</v>
      </c>
      <c r="BL911" t="s">
        <v>96</v>
      </c>
      <c r="BM911" t="s">
        <v>120</v>
      </c>
      <c r="BN911" t="s">
        <v>120</v>
      </c>
      <c r="BO911" t="s">
        <v>95</v>
      </c>
      <c r="BP911" t="s">
        <v>95</v>
      </c>
      <c r="BQ911" t="s">
        <v>95</v>
      </c>
      <c r="BR911" t="s">
        <v>111</v>
      </c>
      <c r="BS911" t="s">
        <v>94</v>
      </c>
      <c r="BT911" t="s">
        <v>94</v>
      </c>
      <c r="BU911" t="s">
        <v>94</v>
      </c>
      <c r="BV911" t="s">
        <v>94</v>
      </c>
      <c r="BW911" t="s">
        <v>94</v>
      </c>
      <c r="BX911" t="s">
        <v>98</v>
      </c>
    </row>
    <row r="912" spans="1:77">
      <c r="A912">
        <v>910</v>
      </c>
      <c r="B912">
        <v>7</v>
      </c>
      <c r="C912" t="s">
        <v>321</v>
      </c>
      <c r="D912" t="s">
        <v>1258</v>
      </c>
      <c r="E912" t="s">
        <v>101</v>
      </c>
      <c r="F912" t="s">
        <v>80</v>
      </c>
      <c r="H912" t="str">
        <f t="shared" si="14"/>
        <v>España</v>
      </c>
      <c r="I912">
        <v>1977</v>
      </c>
      <c r="J912" t="s">
        <v>126</v>
      </c>
      <c r="L912" s="3" t="s">
        <v>85</v>
      </c>
      <c r="M912" t="s">
        <v>141</v>
      </c>
      <c r="N912" t="s">
        <v>83</v>
      </c>
      <c r="P912">
        <v>0</v>
      </c>
      <c r="Q912">
        <v>0</v>
      </c>
      <c r="R912">
        <v>0</v>
      </c>
      <c r="S912">
        <v>0</v>
      </c>
      <c r="T912">
        <v>0</v>
      </c>
      <c r="U912">
        <v>50</v>
      </c>
      <c r="V912">
        <v>0</v>
      </c>
      <c r="W912">
        <v>20</v>
      </c>
      <c r="X912">
        <v>50</v>
      </c>
      <c r="Y912" t="s">
        <v>143</v>
      </c>
      <c r="AA912" t="s">
        <v>85</v>
      </c>
      <c r="AB912" t="s">
        <v>170</v>
      </c>
      <c r="AC912" t="s">
        <v>85</v>
      </c>
      <c r="AD912" t="s">
        <v>85</v>
      </c>
      <c r="AE912" t="s">
        <v>87</v>
      </c>
      <c r="AG912" t="s">
        <v>105</v>
      </c>
      <c r="AI912" t="s">
        <v>90</v>
      </c>
      <c r="AJ912" t="s">
        <v>89</v>
      </c>
      <c r="AK912" t="s">
        <v>90</v>
      </c>
      <c r="AL912" t="s">
        <v>90</v>
      </c>
      <c r="AN912" t="s">
        <v>92</v>
      </c>
      <c r="AO912" t="s">
        <v>91</v>
      </c>
      <c r="AP912" t="s">
        <v>92</v>
      </c>
      <c r="AQ912" t="s">
        <v>92</v>
      </c>
      <c r="AR912" t="s">
        <v>92</v>
      </c>
      <c r="AS912" t="s">
        <v>91</v>
      </c>
      <c r="AT912" t="s">
        <v>93</v>
      </c>
      <c r="AU912" t="s">
        <v>106</v>
      </c>
      <c r="AV912" t="s">
        <v>107</v>
      </c>
      <c r="AW912" t="s">
        <v>106</v>
      </c>
      <c r="AX912" t="s">
        <v>107</v>
      </c>
      <c r="AY912" t="s">
        <v>118</v>
      </c>
      <c r="AZ912" t="s">
        <v>93</v>
      </c>
      <c r="BA912" t="s">
        <v>118</v>
      </c>
      <c r="BB912" t="s">
        <v>107</v>
      </c>
      <c r="BC912" t="s">
        <v>137</v>
      </c>
      <c r="BD912" t="s">
        <v>121</v>
      </c>
      <c r="BE912" t="s">
        <v>95</v>
      </c>
      <c r="BF912" t="s">
        <v>95</v>
      </c>
      <c r="BG912" t="s">
        <v>95</v>
      </c>
      <c r="BH912" t="s">
        <v>95</v>
      </c>
      <c r="BI912" t="s">
        <v>95</v>
      </c>
      <c r="BJ912" t="s">
        <v>120</v>
      </c>
      <c r="BK912" t="s">
        <v>120</v>
      </c>
      <c r="BL912" t="s">
        <v>120</v>
      </c>
      <c r="BM912" t="s">
        <v>120</v>
      </c>
      <c r="BN912" t="s">
        <v>120</v>
      </c>
      <c r="BO912" t="s">
        <v>108</v>
      </c>
      <c r="BP912" t="s">
        <v>108</v>
      </c>
      <c r="BQ912" t="s">
        <v>95</v>
      </c>
      <c r="BR912" t="s">
        <v>97</v>
      </c>
      <c r="BS912" t="s">
        <v>121</v>
      </c>
      <c r="BT912" t="s">
        <v>94</v>
      </c>
      <c r="BU912" t="s">
        <v>122</v>
      </c>
      <c r="BV912" t="s">
        <v>121</v>
      </c>
      <c r="BW912" t="s">
        <v>121</v>
      </c>
      <c r="BX912" t="s">
        <v>98</v>
      </c>
    </row>
    <row r="913" spans="1:77">
      <c r="A913">
        <v>911</v>
      </c>
      <c r="B913">
        <v>7</v>
      </c>
      <c r="C913" t="s">
        <v>426</v>
      </c>
      <c r="D913" t="s">
        <v>123</v>
      </c>
      <c r="E913" t="s">
        <v>101</v>
      </c>
      <c r="F913" t="s">
        <v>189</v>
      </c>
      <c r="H913" t="str">
        <f t="shared" si="14"/>
        <v>Colombia</v>
      </c>
      <c r="I913">
        <v>1978</v>
      </c>
      <c r="J913" t="s">
        <v>115</v>
      </c>
      <c r="L913" s="3" t="s">
        <v>85</v>
      </c>
      <c r="M913" t="s">
        <v>103</v>
      </c>
      <c r="N913" t="s">
        <v>83</v>
      </c>
      <c r="P913">
        <v>1</v>
      </c>
      <c r="Q913">
        <v>1</v>
      </c>
      <c r="R913">
        <v>1</v>
      </c>
      <c r="S913">
        <v>2</v>
      </c>
      <c r="T913">
        <v>2</v>
      </c>
      <c r="U913">
        <v>2</v>
      </c>
      <c r="V913">
        <v>2</v>
      </c>
      <c r="W913">
        <v>2</v>
      </c>
      <c r="X913">
        <v>2</v>
      </c>
      <c r="Y913" t="s">
        <v>134</v>
      </c>
      <c r="AA913" t="s">
        <v>85</v>
      </c>
      <c r="AB913" t="s">
        <v>86</v>
      </c>
      <c r="AC913" t="s">
        <v>85</v>
      </c>
      <c r="AD913" t="s">
        <v>85</v>
      </c>
      <c r="AE913" t="s">
        <v>87</v>
      </c>
      <c r="AG913" t="s">
        <v>105</v>
      </c>
      <c r="AI913" t="s">
        <v>89</v>
      </c>
      <c r="AJ913" t="s">
        <v>89</v>
      </c>
      <c r="AK913" t="s">
        <v>89</v>
      </c>
      <c r="AL913" t="s">
        <v>90</v>
      </c>
      <c r="AN913" t="s">
        <v>91</v>
      </c>
      <c r="AO913" t="s">
        <v>91</v>
      </c>
      <c r="AP913" t="s">
        <v>91</v>
      </c>
      <c r="AQ913" t="s">
        <v>91</v>
      </c>
      <c r="AR913" t="s">
        <v>91</v>
      </c>
      <c r="AS913" t="s">
        <v>91</v>
      </c>
      <c r="AT913" t="s">
        <v>106</v>
      </c>
      <c r="AU913" t="s">
        <v>106</v>
      </c>
      <c r="AV913" t="s">
        <v>106</v>
      </c>
      <c r="AW913" t="s">
        <v>106</v>
      </c>
      <c r="AX913" t="s">
        <v>106</v>
      </c>
      <c r="AY913" t="s">
        <v>106</v>
      </c>
      <c r="AZ913" t="s">
        <v>106</v>
      </c>
      <c r="BA913" t="s">
        <v>106</v>
      </c>
      <c r="BB913" t="s">
        <v>106</v>
      </c>
      <c r="BC913" t="s">
        <v>106</v>
      </c>
      <c r="BD913" t="s">
        <v>121</v>
      </c>
      <c r="BE913" t="s">
        <v>95</v>
      </c>
      <c r="BF913" t="s">
        <v>95</v>
      </c>
      <c r="BG913" t="s">
        <v>95</v>
      </c>
      <c r="BH913" t="s">
        <v>95</v>
      </c>
      <c r="BI913" t="s">
        <v>95</v>
      </c>
      <c r="BJ913" t="s">
        <v>96</v>
      </c>
      <c r="BK913" t="s">
        <v>96</v>
      </c>
      <c r="BL913" t="s">
        <v>110</v>
      </c>
      <c r="BM913" t="s">
        <v>96</v>
      </c>
      <c r="BN913" t="s">
        <v>96</v>
      </c>
      <c r="BO913" t="s">
        <v>108</v>
      </c>
      <c r="BP913" t="s">
        <v>95</v>
      </c>
      <c r="BQ913" t="s">
        <v>95</v>
      </c>
      <c r="BR913" t="s">
        <v>97</v>
      </c>
      <c r="BS913" t="s">
        <v>121</v>
      </c>
      <c r="BT913" t="s">
        <v>121</v>
      </c>
      <c r="BU913" t="s">
        <v>121</v>
      </c>
      <c r="BV913" t="s">
        <v>121</v>
      </c>
      <c r="BW913" t="s">
        <v>121</v>
      </c>
      <c r="BX913" t="s">
        <v>98</v>
      </c>
      <c r="BY913" t="s">
        <v>1550</v>
      </c>
    </row>
    <row r="914" spans="1:77">
      <c r="A914">
        <v>912</v>
      </c>
      <c r="B914">
        <v>7</v>
      </c>
      <c r="C914" t="s">
        <v>1551</v>
      </c>
      <c r="D914" t="s">
        <v>366</v>
      </c>
      <c r="E914" t="s">
        <v>101</v>
      </c>
      <c r="F914" t="s">
        <v>239</v>
      </c>
      <c r="H914" t="str">
        <f t="shared" si="14"/>
        <v>México</v>
      </c>
      <c r="I914">
        <v>1998</v>
      </c>
      <c r="J914" t="s">
        <v>81</v>
      </c>
      <c r="L914" s="3">
        <v>10000000000</v>
      </c>
      <c r="M914" t="s">
        <v>176</v>
      </c>
      <c r="N914" t="s">
        <v>104</v>
      </c>
      <c r="P914">
        <v>0</v>
      </c>
      <c r="Q914">
        <v>0</v>
      </c>
      <c r="R914">
        <v>0</v>
      </c>
      <c r="S914">
        <v>0</v>
      </c>
      <c r="T914">
        <v>0</v>
      </c>
      <c r="U914">
        <v>0</v>
      </c>
      <c r="V914">
        <v>0</v>
      </c>
      <c r="W914">
        <v>0</v>
      </c>
      <c r="X914">
        <v>0</v>
      </c>
      <c r="Y914" t="s">
        <v>84</v>
      </c>
      <c r="AA914" t="s">
        <v>85</v>
      </c>
      <c r="AB914" t="s">
        <v>86</v>
      </c>
      <c r="AC914" t="s">
        <v>85</v>
      </c>
      <c r="AD914" t="s">
        <v>85</v>
      </c>
      <c r="AE914" t="s">
        <v>87</v>
      </c>
      <c r="AG914" t="s">
        <v>184</v>
      </c>
      <c r="AI914" t="s">
        <v>90</v>
      </c>
      <c r="AJ914" t="s">
        <v>90</v>
      </c>
      <c r="AK914" t="s">
        <v>89</v>
      </c>
      <c r="AL914" t="s">
        <v>89</v>
      </c>
      <c r="AN914" t="s">
        <v>179</v>
      </c>
      <c r="AO914" t="s">
        <v>179</v>
      </c>
      <c r="AP914" t="s">
        <v>179</v>
      </c>
      <c r="AQ914" t="s">
        <v>179</v>
      </c>
      <c r="AR914" t="s">
        <v>172</v>
      </c>
      <c r="AS914" t="s">
        <v>179</v>
      </c>
      <c r="AT914" t="s">
        <v>93</v>
      </c>
      <c r="AU914" t="s">
        <v>118</v>
      </c>
      <c r="AV914" t="s">
        <v>118</v>
      </c>
      <c r="AW914" t="s">
        <v>93</v>
      </c>
      <c r="AX914" t="s">
        <v>106</v>
      </c>
      <c r="AY914" t="s">
        <v>118</v>
      </c>
      <c r="AZ914" t="s">
        <v>107</v>
      </c>
      <c r="BA914" t="s">
        <v>107</v>
      </c>
      <c r="BB914" t="s">
        <v>107</v>
      </c>
      <c r="BC914" t="s">
        <v>107</v>
      </c>
      <c r="BD914" t="s">
        <v>121</v>
      </c>
      <c r="BE914" t="s">
        <v>148</v>
      </c>
      <c r="BF914" t="s">
        <v>95</v>
      </c>
      <c r="BG914" t="s">
        <v>108</v>
      </c>
      <c r="BH914" t="s">
        <v>95</v>
      </c>
      <c r="BI914" t="s">
        <v>95</v>
      </c>
      <c r="BJ914" t="s">
        <v>96</v>
      </c>
      <c r="BK914" t="s">
        <v>96</v>
      </c>
      <c r="BL914" t="s">
        <v>96</v>
      </c>
      <c r="BM914" t="s">
        <v>96</v>
      </c>
      <c r="BN914" t="s">
        <v>96</v>
      </c>
      <c r="BO914" t="s">
        <v>108</v>
      </c>
      <c r="BP914" t="s">
        <v>108</v>
      </c>
      <c r="BQ914" t="s">
        <v>108</v>
      </c>
      <c r="BR914" t="s">
        <v>111</v>
      </c>
      <c r="BS914" t="s">
        <v>121</v>
      </c>
      <c r="BT914" t="s">
        <v>121</v>
      </c>
      <c r="BU914" t="s">
        <v>121</v>
      </c>
      <c r="BV914" t="s">
        <v>121</v>
      </c>
      <c r="BW914" t="s">
        <v>122</v>
      </c>
      <c r="BX914" t="s">
        <v>98</v>
      </c>
      <c r="BY914" t="s">
        <v>1552</v>
      </c>
    </row>
    <row r="915" spans="1:77">
      <c r="A915">
        <v>913</v>
      </c>
      <c r="B915">
        <v>7</v>
      </c>
      <c r="C915" t="s">
        <v>123</v>
      </c>
      <c r="D915" t="s">
        <v>484</v>
      </c>
      <c r="E915" t="s">
        <v>101</v>
      </c>
      <c r="F915" t="s">
        <v>239</v>
      </c>
      <c r="H915" t="str">
        <f t="shared" si="14"/>
        <v>México</v>
      </c>
      <c r="I915">
        <v>1998</v>
      </c>
      <c r="J915" t="s">
        <v>131</v>
      </c>
      <c r="L915" s="3" t="s">
        <v>85</v>
      </c>
      <c r="M915" t="s">
        <v>176</v>
      </c>
      <c r="N915" t="s">
        <v>104</v>
      </c>
      <c r="P915">
        <v>0</v>
      </c>
      <c r="Q915">
        <v>0</v>
      </c>
      <c r="R915">
        <v>0</v>
      </c>
      <c r="S915">
        <v>0</v>
      </c>
      <c r="T915">
        <v>0</v>
      </c>
      <c r="U915">
        <v>0</v>
      </c>
      <c r="V915">
        <v>0</v>
      </c>
      <c r="W915">
        <v>0</v>
      </c>
      <c r="X915">
        <v>0</v>
      </c>
      <c r="Y915" t="s">
        <v>84</v>
      </c>
      <c r="AA915" t="s">
        <v>85</v>
      </c>
      <c r="AB915" t="s">
        <v>86</v>
      </c>
      <c r="AC915" t="s">
        <v>85</v>
      </c>
      <c r="AD915" t="s">
        <v>85</v>
      </c>
      <c r="AE915" t="s">
        <v>87</v>
      </c>
      <c r="AG915" t="s">
        <v>211</v>
      </c>
      <c r="AI915" t="s">
        <v>89</v>
      </c>
      <c r="AJ915" t="s">
        <v>90</v>
      </c>
      <c r="AK915" t="s">
        <v>90</v>
      </c>
      <c r="AL915" t="s">
        <v>89</v>
      </c>
      <c r="AN915" t="s">
        <v>92</v>
      </c>
      <c r="AO915" t="s">
        <v>92</v>
      </c>
      <c r="AP915" t="s">
        <v>92</v>
      </c>
      <c r="AQ915" t="s">
        <v>92</v>
      </c>
      <c r="AR915" t="s">
        <v>92</v>
      </c>
      <c r="AS915" t="s">
        <v>179</v>
      </c>
      <c r="AT915" t="s">
        <v>107</v>
      </c>
      <c r="AU915" t="s">
        <v>107</v>
      </c>
      <c r="AV915" t="s">
        <v>107</v>
      </c>
      <c r="AW915" t="s">
        <v>106</v>
      </c>
      <c r="AX915" t="s">
        <v>106</v>
      </c>
      <c r="AY915" t="s">
        <v>106</v>
      </c>
      <c r="AZ915" t="s">
        <v>107</v>
      </c>
      <c r="BA915" t="s">
        <v>107</v>
      </c>
      <c r="BB915" t="s">
        <v>106</v>
      </c>
      <c r="BC915" t="s">
        <v>106</v>
      </c>
      <c r="BD915" t="s">
        <v>121</v>
      </c>
      <c r="BE915" t="s">
        <v>148</v>
      </c>
      <c r="BF915" t="s">
        <v>95</v>
      </c>
      <c r="BG915" t="s">
        <v>95</v>
      </c>
      <c r="BH915" t="s">
        <v>95</v>
      </c>
      <c r="BI915" t="s">
        <v>108</v>
      </c>
      <c r="BJ915" t="s">
        <v>120</v>
      </c>
      <c r="BK915" t="s">
        <v>96</v>
      </c>
      <c r="BL915" t="s">
        <v>96</v>
      </c>
      <c r="BM915" t="s">
        <v>96</v>
      </c>
      <c r="BN915" t="s">
        <v>96</v>
      </c>
      <c r="BO915" t="s">
        <v>95</v>
      </c>
      <c r="BP915" t="s">
        <v>95</v>
      </c>
      <c r="BQ915" t="s">
        <v>95</v>
      </c>
      <c r="BR915" t="s">
        <v>97</v>
      </c>
      <c r="BS915" t="s">
        <v>94</v>
      </c>
      <c r="BT915" t="s">
        <v>94</v>
      </c>
      <c r="BU915" t="s">
        <v>94</v>
      </c>
      <c r="BV915" t="s">
        <v>94</v>
      </c>
      <c r="BW915" t="s">
        <v>94</v>
      </c>
      <c r="BX915" t="s">
        <v>98</v>
      </c>
      <c r="BY915" t="s">
        <v>1553</v>
      </c>
    </row>
    <row r="916" spans="1:77">
      <c r="A916">
        <v>914</v>
      </c>
      <c r="B916">
        <v>7</v>
      </c>
      <c r="C916" t="s">
        <v>1419</v>
      </c>
      <c r="D916" t="s">
        <v>1229</v>
      </c>
      <c r="E916" t="s">
        <v>101</v>
      </c>
      <c r="F916" t="s">
        <v>146</v>
      </c>
      <c r="H916" t="str">
        <f t="shared" si="14"/>
        <v>Venezuela</v>
      </c>
      <c r="I916">
        <v>1981</v>
      </c>
      <c r="J916" t="s">
        <v>131</v>
      </c>
      <c r="L916" s="3">
        <v>10000000000</v>
      </c>
      <c r="M916" t="s">
        <v>103</v>
      </c>
      <c r="N916" t="s">
        <v>83</v>
      </c>
      <c r="P916">
        <v>2</v>
      </c>
      <c r="Q916">
        <v>2</v>
      </c>
      <c r="R916">
        <v>15</v>
      </c>
      <c r="S916">
        <v>0</v>
      </c>
      <c r="T916">
        <v>0</v>
      </c>
      <c r="U916">
        <v>3</v>
      </c>
      <c r="V916">
        <v>0</v>
      </c>
      <c r="W916">
        <v>0</v>
      </c>
      <c r="X916">
        <v>10</v>
      </c>
      <c r="Y916" t="s">
        <v>346</v>
      </c>
      <c r="AA916" s="1">
        <v>50000000000</v>
      </c>
      <c r="AB916" t="s">
        <v>230</v>
      </c>
      <c r="AC916" s="1">
        <v>50000000000</v>
      </c>
      <c r="AD916" s="1">
        <v>50000000000</v>
      </c>
      <c r="AE916" t="s">
        <v>171</v>
      </c>
      <c r="AG916" t="s">
        <v>105</v>
      </c>
      <c r="AI916" t="s">
        <v>90</v>
      </c>
      <c r="AJ916" t="s">
        <v>90</v>
      </c>
      <c r="AK916" t="s">
        <v>89</v>
      </c>
      <c r="AL916" t="s">
        <v>90</v>
      </c>
      <c r="AN916" t="s">
        <v>91</v>
      </c>
      <c r="AO916" t="s">
        <v>91</v>
      </c>
      <c r="AP916" t="s">
        <v>91</v>
      </c>
      <c r="AQ916" t="s">
        <v>91</v>
      </c>
      <c r="AR916" t="s">
        <v>91</v>
      </c>
      <c r="AS916" t="s">
        <v>91</v>
      </c>
      <c r="AT916" t="s">
        <v>107</v>
      </c>
      <c r="AU916" t="s">
        <v>107</v>
      </c>
      <c r="AV916" t="s">
        <v>106</v>
      </c>
      <c r="AW916" t="s">
        <v>107</v>
      </c>
      <c r="AX916" t="s">
        <v>107</v>
      </c>
      <c r="AY916" t="s">
        <v>107</v>
      </c>
      <c r="AZ916" t="s">
        <v>107</v>
      </c>
      <c r="BA916" t="s">
        <v>107</v>
      </c>
      <c r="BB916" t="s">
        <v>107</v>
      </c>
      <c r="BC916" t="s">
        <v>107</v>
      </c>
      <c r="BD916" t="s">
        <v>94</v>
      </c>
      <c r="BE916" t="s">
        <v>95</v>
      </c>
      <c r="BF916" t="s">
        <v>95</v>
      </c>
      <c r="BG916" t="s">
        <v>95</v>
      </c>
      <c r="BH916" t="s">
        <v>95</v>
      </c>
      <c r="BI916" t="s">
        <v>95</v>
      </c>
      <c r="BJ916" t="s">
        <v>110</v>
      </c>
      <c r="BK916" t="s">
        <v>120</v>
      </c>
      <c r="BL916" t="s">
        <v>120</v>
      </c>
      <c r="BM916" t="s">
        <v>110</v>
      </c>
      <c r="BN916" t="s">
        <v>110</v>
      </c>
      <c r="BO916" t="s">
        <v>95</v>
      </c>
      <c r="BP916" t="s">
        <v>95</v>
      </c>
      <c r="BQ916" t="s">
        <v>95</v>
      </c>
      <c r="BR916" t="s">
        <v>111</v>
      </c>
      <c r="BS916" t="s">
        <v>94</v>
      </c>
      <c r="BT916" t="s">
        <v>94</v>
      </c>
      <c r="BU916" t="s">
        <v>94</v>
      </c>
      <c r="BV916" t="s">
        <v>94</v>
      </c>
      <c r="BW916" t="s">
        <v>94</v>
      </c>
      <c r="BX916" t="s">
        <v>98</v>
      </c>
      <c r="BY916" t="s">
        <v>1554</v>
      </c>
    </row>
    <row r="917" spans="1:77">
      <c r="A917">
        <v>915</v>
      </c>
      <c r="B917">
        <v>7</v>
      </c>
      <c r="C917" t="s">
        <v>271</v>
      </c>
      <c r="D917" t="s">
        <v>113</v>
      </c>
      <c r="E917" t="s">
        <v>101</v>
      </c>
      <c r="F917" t="s">
        <v>239</v>
      </c>
      <c r="H917" t="str">
        <f t="shared" si="14"/>
        <v>México</v>
      </c>
      <c r="I917">
        <v>1994</v>
      </c>
      <c r="J917" t="s">
        <v>81</v>
      </c>
      <c r="L917" s="3" t="s">
        <v>85</v>
      </c>
      <c r="M917" t="s">
        <v>103</v>
      </c>
      <c r="N917" t="s">
        <v>309</v>
      </c>
      <c r="P917">
        <v>0</v>
      </c>
      <c r="Q917">
        <v>0</v>
      </c>
      <c r="R917">
        <v>0</v>
      </c>
      <c r="S917">
        <v>0</v>
      </c>
      <c r="T917">
        <v>0</v>
      </c>
      <c r="U917">
        <v>20</v>
      </c>
      <c r="V917">
        <v>0</v>
      </c>
      <c r="W917">
        <v>0</v>
      </c>
      <c r="X917">
        <v>50</v>
      </c>
      <c r="Y917" t="s">
        <v>143</v>
      </c>
      <c r="AA917" t="s">
        <v>85</v>
      </c>
      <c r="AB917" t="s">
        <v>86</v>
      </c>
      <c r="AC917" t="s">
        <v>85</v>
      </c>
      <c r="AD917" t="s">
        <v>85</v>
      </c>
      <c r="AE917" t="s">
        <v>87</v>
      </c>
      <c r="AG917" t="s">
        <v>177</v>
      </c>
      <c r="AI917" t="s">
        <v>89</v>
      </c>
      <c r="AJ917" t="s">
        <v>89</v>
      </c>
      <c r="AK917" t="s">
        <v>90</v>
      </c>
      <c r="AL917" t="s">
        <v>89</v>
      </c>
      <c r="AN917" t="s">
        <v>91</v>
      </c>
      <c r="AO917" t="s">
        <v>91</v>
      </c>
      <c r="AP917" t="s">
        <v>92</v>
      </c>
      <c r="AQ917" t="s">
        <v>92</v>
      </c>
      <c r="AR917" t="s">
        <v>92</v>
      </c>
      <c r="AS917" t="s">
        <v>92</v>
      </c>
      <c r="AT917" t="s">
        <v>137</v>
      </c>
      <c r="AU917" t="s">
        <v>106</v>
      </c>
      <c r="AV917" t="s">
        <v>107</v>
      </c>
      <c r="AW917" t="s">
        <v>107</v>
      </c>
      <c r="AX917" t="s">
        <v>93</v>
      </c>
      <c r="AY917" t="s">
        <v>137</v>
      </c>
      <c r="AZ917" t="s">
        <v>107</v>
      </c>
      <c r="BA917" t="s">
        <v>106</v>
      </c>
      <c r="BB917" t="s">
        <v>107</v>
      </c>
      <c r="BC917" t="s">
        <v>137</v>
      </c>
      <c r="BD917" t="s">
        <v>121</v>
      </c>
      <c r="BE917" t="s">
        <v>148</v>
      </c>
      <c r="BF917" t="s">
        <v>95</v>
      </c>
      <c r="BG917" t="s">
        <v>108</v>
      </c>
      <c r="BH917" t="s">
        <v>95</v>
      </c>
      <c r="BI917" t="s">
        <v>95</v>
      </c>
      <c r="BJ917" t="s">
        <v>96</v>
      </c>
      <c r="BK917" t="s">
        <v>96</v>
      </c>
      <c r="BL917" t="s">
        <v>96</v>
      </c>
      <c r="BM917" t="s">
        <v>120</v>
      </c>
      <c r="BN917" t="s">
        <v>96</v>
      </c>
      <c r="BO917" t="s">
        <v>95</v>
      </c>
      <c r="BP917" t="s">
        <v>95</v>
      </c>
      <c r="BQ917" t="s">
        <v>95</v>
      </c>
      <c r="BR917" t="s">
        <v>97</v>
      </c>
      <c r="BS917" t="s">
        <v>94</v>
      </c>
      <c r="BT917" t="s">
        <v>94</v>
      </c>
      <c r="BU917" t="s">
        <v>121</v>
      </c>
      <c r="BV917" t="s">
        <v>94</v>
      </c>
      <c r="BW917" t="s">
        <v>94</v>
      </c>
      <c r="BX917" t="s">
        <v>98</v>
      </c>
      <c r="BY917" t="s">
        <v>1555</v>
      </c>
    </row>
    <row r="918" spans="1:77">
      <c r="A918">
        <v>916</v>
      </c>
      <c r="B918">
        <v>7</v>
      </c>
      <c r="C918" t="s">
        <v>280</v>
      </c>
      <c r="D918" t="s">
        <v>287</v>
      </c>
      <c r="E918" t="s">
        <v>101</v>
      </c>
      <c r="F918" t="s">
        <v>336</v>
      </c>
      <c r="H918" t="str">
        <f t="shared" si="14"/>
        <v>Uruguay</v>
      </c>
      <c r="I918">
        <v>2000</v>
      </c>
      <c r="J918" t="s">
        <v>81</v>
      </c>
      <c r="L918" s="3" t="s">
        <v>85</v>
      </c>
      <c r="M918" t="s">
        <v>176</v>
      </c>
      <c r="N918" t="s">
        <v>104</v>
      </c>
      <c r="P918">
        <v>0</v>
      </c>
      <c r="Q918">
        <v>0</v>
      </c>
      <c r="R918">
        <v>0</v>
      </c>
      <c r="S918">
        <v>0</v>
      </c>
      <c r="T918">
        <v>0</v>
      </c>
      <c r="U918">
        <v>0</v>
      </c>
      <c r="V918">
        <v>0</v>
      </c>
      <c r="W918">
        <v>0</v>
      </c>
      <c r="X918">
        <v>0</v>
      </c>
      <c r="Y918" t="s">
        <v>84</v>
      </c>
      <c r="AA918" t="s">
        <v>85</v>
      </c>
      <c r="AB918" t="s">
        <v>86</v>
      </c>
      <c r="AC918" t="s">
        <v>85</v>
      </c>
      <c r="AD918" t="s">
        <v>85</v>
      </c>
      <c r="AE918" t="s">
        <v>87</v>
      </c>
      <c r="AG918" t="s">
        <v>105</v>
      </c>
      <c r="AI918" t="s">
        <v>89</v>
      </c>
      <c r="AJ918" t="s">
        <v>89</v>
      </c>
      <c r="AK918" t="s">
        <v>90</v>
      </c>
      <c r="AL918" t="s">
        <v>89</v>
      </c>
      <c r="AN918" t="s">
        <v>172</v>
      </c>
      <c r="AO918" t="s">
        <v>92</v>
      </c>
      <c r="AP918" t="s">
        <v>172</v>
      </c>
      <c r="AQ918" t="s">
        <v>172</v>
      </c>
      <c r="AR918" t="s">
        <v>92</v>
      </c>
      <c r="AS918" t="s">
        <v>172</v>
      </c>
      <c r="AT918" t="s">
        <v>118</v>
      </c>
      <c r="AU918" t="s">
        <v>118</v>
      </c>
      <c r="AV918" t="s">
        <v>106</v>
      </c>
      <c r="AW918" t="s">
        <v>107</v>
      </c>
      <c r="AX918" t="s">
        <v>106</v>
      </c>
      <c r="AY918" t="s">
        <v>106</v>
      </c>
      <c r="AZ918" t="s">
        <v>107</v>
      </c>
      <c r="BA918" t="s">
        <v>107</v>
      </c>
      <c r="BB918" t="s">
        <v>107</v>
      </c>
      <c r="BC918" t="s">
        <v>106</v>
      </c>
      <c r="BD918" t="s">
        <v>121</v>
      </c>
      <c r="BE918" t="s">
        <v>108</v>
      </c>
      <c r="BF918" t="s">
        <v>109</v>
      </c>
      <c r="BG918" t="s">
        <v>109</v>
      </c>
      <c r="BH918" t="s">
        <v>95</v>
      </c>
      <c r="BI918" t="s">
        <v>148</v>
      </c>
      <c r="BJ918" t="s">
        <v>96</v>
      </c>
      <c r="BK918" t="s">
        <v>96</v>
      </c>
      <c r="BL918" t="s">
        <v>96</v>
      </c>
      <c r="BM918" t="s">
        <v>120</v>
      </c>
      <c r="BN918" t="s">
        <v>120</v>
      </c>
      <c r="BO918" t="s">
        <v>95</v>
      </c>
      <c r="BP918" t="s">
        <v>95</v>
      </c>
      <c r="BQ918" t="s">
        <v>95</v>
      </c>
      <c r="BR918" t="s">
        <v>97</v>
      </c>
      <c r="BS918" t="s">
        <v>180</v>
      </c>
      <c r="BT918" t="s">
        <v>180</v>
      </c>
      <c r="BU918" t="s">
        <v>180</v>
      </c>
      <c r="BV918" t="s">
        <v>119</v>
      </c>
      <c r="BW918" t="s">
        <v>180</v>
      </c>
      <c r="BX918" t="s">
        <v>98</v>
      </c>
      <c r="BY918" t="s">
        <v>1556</v>
      </c>
    </row>
    <row r="919" spans="1:77">
      <c r="A919">
        <v>917</v>
      </c>
      <c r="B919">
        <v>7</v>
      </c>
      <c r="C919" t="s">
        <v>1557</v>
      </c>
      <c r="D919" t="s">
        <v>328</v>
      </c>
      <c r="E919" t="s">
        <v>101</v>
      </c>
      <c r="F919" t="s">
        <v>312</v>
      </c>
      <c r="H919" t="str">
        <f t="shared" si="14"/>
        <v>Perú</v>
      </c>
      <c r="I919">
        <v>1999</v>
      </c>
      <c r="J919" t="s">
        <v>126</v>
      </c>
      <c r="L919" s="3" t="s">
        <v>85</v>
      </c>
      <c r="M919" t="s">
        <v>176</v>
      </c>
      <c r="N919" t="s">
        <v>104</v>
      </c>
      <c r="P919">
        <v>0</v>
      </c>
      <c r="Q919">
        <v>0</v>
      </c>
      <c r="R919">
        <v>0</v>
      </c>
      <c r="S919">
        <v>0</v>
      </c>
      <c r="T919">
        <v>0</v>
      </c>
      <c r="U919">
        <v>0</v>
      </c>
      <c r="V919">
        <v>0</v>
      </c>
      <c r="W919">
        <v>0</v>
      </c>
      <c r="X919">
        <v>0</v>
      </c>
      <c r="Y919" t="s">
        <v>84</v>
      </c>
      <c r="AA919" t="s">
        <v>85</v>
      </c>
      <c r="AB919" t="s">
        <v>86</v>
      </c>
      <c r="AC919" t="s">
        <v>85</v>
      </c>
      <c r="AD919" t="s">
        <v>85</v>
      </c>
      <c r="AE919" t="s">
        <v>87</v>
      </c>
      <c r="AG919" t="s">
        <v>147</v>
      </c>
      <c r="AI919" t="s">
        <v>90</v>
      </c>
      <c r="AJ919" t="s">
        <v>90</v>
      </c>
      <c r="AK919" t="s">
        <v>89</v>
      </c>
      <c r="AL919" t="s">
        <v>90</v>
      </c>
      <c r="AN919" t="s">
        <v>179</v>
      </c>
      <c r="AO919" t="s">
        <v>92</v>
      </c>
      <c r="AP919" t="s">
        <v>172</v>
      </c>
      <c r="AQ919" t="s">
        <v>179</v>
      </c>
      <c r="AR919" t="s">
        <v>179</v>
      </c>
      <c r="AS919" t="s">
        <v>179</v>
      </c>
      <c r="AT919" t="s">
        <v>107</v>
      </c>
      <c r="AU919" t="s">
        <v>107</v>
      </c>
      <c r="AV919" t="s">
        <v>93</v>
      </c>
      <c r="AW919" t="s">
        <v>93</v>
      </c>
      <c r="AX919" t="s">
        <v>118</v>
      </c>
      <c r="AY919" t="s">
        <v>106</v>
      </c>
      <c r="AZ919" t="s">
        <v>106</v>
      </c>
      <c r="BA919" t="s">
        <v>106</v>
      </c>
      <c r="BB919" t="s">
        <v>137</v>
      </c>
      <c r="BC919" t="s">
        <v>106</v>
      </c>
      <c r="BD919" t="s">
        <v>122</v>
      </c>
      <c r="BE919" t="s">
        <v>148</v>
      </c>
      <c r="BF919" t="s">
        <v>95</v>
      </c>
      <c r="BG919" t="s">
        <v>108</v>
      </c>
      <c r="BH919" t="s">
        <v>95</v>
      </c>
      <c r="BI919" t="s">
        <v>95</v>
      </c>
      <c r="BJ919" t="s">
        <v>96</v>
      </c>
      <c r="BK919" t="s">
        <v>96</v>
      </c>
      <c r="BL919" t="s">
        <v>96</v>
      </c>
      <c r="BM919" t="s">
        <v>96</v>
      </c>
      <c r="BN919" t="s">
        <v>96</v>
      </c>
      <c r="BO919" t="s">
        <v>95</v>
      </c>
      <c r="BP919" t="s">
        <v>95</v>
      </c>
      <c r="BQ919" t="s">
        <v>95</v>
      </c>
      <c r="BR919" t="s">
        <v>111</v>
      </c>
      <c r="BS919" t="s">
        <v>94</v>
      </c>
      <c r="BT919" t="s">
        <v>94</v>
      </c>
      <c r="BU919" t="s">
        <v>121</v>
      </c>
      <c r="BV919" t="s">
        <v>121</v>
      </c>
      <c r="BW919" t="s">
        <v>94</v>
      </c>
      <c r="BX919" t="s">
        <v>98</v>
      </c>
      <c r="BY919" t="s">
        <v>1558</v>
      </c>
    </row>
    <row r="920" spans="1:77">
      <c r="A920">
        <v>918</v>
      </c>
      <c r="B920">
        <v>7</v>
      </c>
      <c r="C920" t="s">
        <v>897</v>
      </c>
      <c r="D920" t="s">
        <v>677</v>
      </c>
      <c r="E920" t="s">
        <v>101</v>
      </c>
      <c r="F920" t="s">
        <v>336</v>
      </c>
      <c r="H920" t="str">
        <f t="shared" si="14"/>
        <v>Uruguay</v>
      </c>
      <c r="I920">
        <v>1994</v>
      </c>
      <c r="J920" t="s">
        <v>126</v>
      </c>
      <c r="L920" s="3" t="s">
        <v>85</v>
      </c>
      <c r="M920" t="s">
        <v>176</v>
      </c>
      <c r="N920" t="s">
        <v>83</v>
      </c>
      <c r="P920">
        <v>0</v>
      </c>
      <c r="Q920">
        <v>0</v>
      </c>
      <c r="R920">
        <v>0</v>
      </c>
      <c r="S920">
        <v>0</v>
      </c>
      <c r="T920">
        <v>0</v>
      </c>
      <c r="U920">
        <v>0</v>
      </c>
      <c r="V920">
        <v>0</v>
      </c>
      <c r="W920">
        <v>0</v>
      </c>
      <c r="X920">
        <v>0</v>
      </c>
      <c r="Y920" t="s">
        <v>84</v>
      </c>
      <c r="AA920" t="s">
        <v>85</v>
      </c>
      <c r="AB920" t="s">
        <v>86</v>
      </c>
      <c r="AC920" t="s">
        <v>85</v>
      </c>
      <c r="AD920" t="s">
        <v>85</v>
      </c>
      <c r="AE920" t="s">
        <v>87</v>
      </c>
      <c r="AG920" t="s">
        <v>88</v>
      </c>
      <c r="AI920" t="s">
        <v>90</v>
      </c>
      <c r="AJ920" t="s">
        <v>89</v>
      </c>
      <c r="AK920" t="s">
        <v>90</v>
      </c>
      <c r="AL920" t="s">
        <v>90</v>
      </c>
      <c r="AN920" t="s">
        <v>179</v>
      </c>
      <c r="AO920" t="s">
        <v>92</v>
      </c>
      <c r="AP920" t="s">
        <v>212</v>
      </c>
      <c r="AQ920" t="s">
        <v>441</v>
      </c>
      <c r="AR920" t="s">
        <v>441</v>
      </c>
      <c r="AS920" t="s">
        <v>179</v>
      </c>
      <c r="AT920" t="s">
        <v>106</v>
      </c>
      <c r="AU920" t="s">
        <v>106</v>
      </c>
      <c r="AV920" t="s">
        <v>93</v>
      </c>
      <c r="AW920" t="s">
        <v>106</v>
      </c>
      <c r="AX920" t="s">
        <v>106</v>
      </c>
      <c r="AY920" t="s">
        <v>106</v>
      </c>
      <c r="AZ920" t="s">
        <v>106</v>
      </c>
      <c r="BA920" t="s">
        <v>106</v>
      </c>
      <c r="BB920" t="s">
        <v>93</v>
      </c>
      <c r="BC920" t="s">
        <v>106</v>
      </c>
      <c r="BD920" t="s">
        <v>121</v>
      </c>
      <c r="BE920" t="s">
        <v>95</v>
      </c>
      <c r="BF920" t="s">
        <v>109</v>
      </c>
      <c r="BG920" t="s">
        <v>108</v>
      </c>
      <c r="BH920" t="s">
        <v>95</v>
      </c>
      <c r="BI920" t="s">
        <v>95</v>
      </c>
      <c r="BJ920" t="s">
        <v>120</v>
      </c>
      <c r="BK920" t="s">
        <v>96</v>
      </c>
      <c r="BL920" t="s">
        <v>96</v>
      </c>
      <c r="BM920" t="s">
        <v>110</v>
      </c>
      <c r="BN920" t="s">
        <v>96</v>
      </c>
      <c r="BO920" t="s">
        <v>95</v>
      </c>
      <c r="BP920" t="s">
        <v>95</v>
      </c>
      <c r="BQ920" t="s">
        <v>95</v>
      </c>
      <c r="BR920" t="s">
        <v>111</v>
      </c>
      <c r="BS920" t="s">
        <v>180</v>
      </c>
      <c r="BT920" t="s">
        <v>180</v>
      </c>
      <c r="BU920" t="s">
        <v>180</v>
      </c>
      <c r="BV920" t="s">
        <v>180</v>
      </c>
      <c r="BW920" t="s">
        <v>180</v>
      </c>
      <c r="BX920" t="s">
        <v>98</v>
      </c>
      <c r="BY920" t="s">
        <v>1559</v>
      </c>
    </row>
    <row r="921" spans="1:77">
      <c r="A921">
        <v>919</v>
      </c>
      <c r="B921">
        <v>7</v>
      </c>
      <c r="C921" t="s">
        <v>214</v>
      </c>
      <c r="D921" t="s">
        <v>323</v>
      </c>
      <c r="E921" t="s">
        <v>79</v>
      </c>
      <c r="F921" t="s">
        <v>189</v>
      </c>
      <c r="H921" t="str">
        <f t="shared" si="14"/>
        <v>Colombia</v>
      </c>
      <c r="I921">
        <v>1996</v>
      </c>
      <c r="J921" t="s">
        <v>81</v>
      </c>
      <c r="L921" s="3" t="s">
        <v>85</v>
      </c>
      <c r="M921" t="s">
        <v>103</v>
      </c>
      <c r="N921" t="s">
        <v>309</v>
      </c>
      <c r="P921">
        <v>0</v>
      </c>
      <c r="Q921">
        <v>0</v>
      </c>
      <c r="R921">
        <v>20</v>
      </c>
      <c r="S921">
        <v>3</v>
      </c>
      <c r="T921">
        <v>12</v>
      </c>
      <c r="U921">
        <v>50</v>
      </c>
      <c r="V921">
        <v>0</v>
      </c>
      <c r="W921">
        <v>0</v>
      </c>
      <c r="X921">
        <v>20</v>
      </c>
      <c r="Y921" t="s">
        <v>143</v>
      </c>
      <c r="AA921" s="1">
        <v>50000000000</v>
      </c>
      <c r="AB921" t="s">
        <v>283</v>
      </c>
      <c r="AC921" s="1">
        <v>50000000000</v>
      </c>
      <c r="AD921" s="1">
        <v>50000000000</v>
      </c>
      <c r="AE921" t="s">
        <v>509</v>
      </c>
      <c r="AG921" t="s">
        <v>105</v>
      </c>
      <c r="AI921" t="s">
        <v>89</v>
      </c>
      <c r="AJ921" t="s">
        <v>90</v>
      </c>
      <c r="AK921" t="s">
        <v>89</v>
      </c>
      <c r="AL921" t="s">
        <v>89</v>
      </c>
      <c r="AN921" t="s">
        <v>91</v>
      </c>
      <c r="AO921" t="s">
        <v>91</v>
      </c>
      <c r="AP921" t="s">
        <v>92</v>
      </c>
      <c r="AQ921" t="s">
        <v>92</v>
      </c>
      <c r="AR921" t="s">
        <v>92</v>
      </c>
      <c r="AS921" t="s">
        <v>179</v>
      </c>
      <c r="AT921" t="s">
        <v>106</v>
      </c>
      <c r="AU921" t="s">
        <v>107</v>
      </c>
      <c r="AV921" t="s">
        <v>107</v>
      </c>
      <c r="AW921" t="s">
        <v>106</v>
      </c>
      <c r="AX921" t="s">
        <v>106</v>
      </c>
      <c r="AY921" t="s">
        <v>106</v>
      </c>
      <c r="AZ921" t="s">
        <v>107</v>
      </c>
      <c r="BA921" t="s">
        <v>106</v>
      </c>
      <c r="BB921" t="s">
        <v>93</v>
      </c>
      <c r="BC921" t="s">
        <v>137</v>
      </c>
      <c r="BD921" t="s">
        <v>121</v>
      </c>
      <c r="BE921" t="s">
        <v>95</v>
      </c>
      <c r="BF921" t="s">
        <v>95</v>
      </c>
      <c r="BG921" t="s">
        <v>95</v>
      </c>
      <c r="BH921" t="s">
        <v>95</v>
      </c>
      <c r="BI921" t="s">
        <v>108</v>
      </c>
      <c r="BJ921" t="s">
        <v>96</v>
      </c>
      <c r="BK921" t="s">
        <v>96</v>
      </c>
      <c r="BL921" t="s">
        <v>96</v>
      </c>
      <c r="BM921" t="s">
        <v>96</v>
      </c>
      <c r="BN921" t="s">
        <v>96</v>
      </c>
      <c r="BO921" t="s">
        <v>95</v>
      </c>
      <c r="BP921" t="s">
        <v>95</v>
      </c>
      <c r="BQ921" t="s">
        <v>95</v>
      </c>
      <c r="BR921" t="s">
        <v>111</v>
      </c>
      <c r="BS921" t="s">
        <v>94</v>
      </c>
      <c r="BT921" t="s">
        <v>94</v>
      </c>
      <c r="BU921" t="s">
        <v>94</v>
      </c>
      <c r="BV921" t="s">
        <v>94</v>
      </c>
      <c r="BW921" t="s">
        <v>94</v>
      </c>
      <c r="BX921" t="s">
        <v>89</v>
      </c>
    </row>
    <row r="922" spans="1:77">
      <c r="A922">
        <v>920</v>
      </c>
      <c r="B922">
        <v>7</v>
      </c>
      <c r="C922" t="s">
        <v>1560</v>
      </c>
      <c r="D922" t="s">
        <v>291</v>
      </c>
      <c r="E922" t="s">
        <v>79</v>
      </c>
      <c r="F922" t="s">
        <v>80</v>
      </c>
      <c r="H922" t="str">
        <f t="shared" si="14"/>
        <v>España</v>
      </c>
      <c r="I922">
        <v>1966</v>
      </c>
      <c r="J922" t="s">
        <v>131</v>
      </c>
      <c r="L922" s="3">
        <v>20000000000</v>
      </c>
      <c r="M922" t="s">
        <v>141</v>
      </c>
      <c r="N922" t="s">
        <v>83</v>
      </c>
      <c r="P922">
        <v>0</v>
      </c>
      <c r="Q922">
        <v>0</v>
      </c>
      <c r="R922">
        <v>0</v>
      </c>
      <c r="S922">
        <v>20</v>
      </c>
      <c r="T922">
        <v>300</v>
      </c>
      <c r="U922">
        <v>1000</v>
      </c>
      <c r="V922">
        <v>35</v>
      </c>
      <c r="W922">
        <v>750</v>
      </c>
      <c r="X922">
        <v>4000</v>
      </c>
      <c r="Y922" t="s">
        <v>84</v>
      </c>
      <c r="AA922" t="s">
        <v>85</v>
      </c>
      <c r="AB922" t="s">
        <v>86</v>
      </c>
      <c r="AC922" t="s">
        <v>85</v>
      </c>
      <c r="AD922" t="s">
        <v>85</v>
      </c>
      <c r="AE922" t="s">
        <v>87</v>
      </c>
      <c r="AG922" t="s">
        <v>147</v>
      </c>
      <c r="AI922" t="s">
        <v>89</v>
      </c>
      <c r="AJ922" t="s">
        <v>90</v>
      </c>
      <c r="AK922" t="s">
        <v>89</v>
      </c>
      <c r="AL922" t="s">
        <v>89</v>
      </c>
      <c r="AN922" t="s">
        <v>92</v>
      </c>
      <c r="AO922" t="s">
        <v>92</v>
      </c>
      <c r="AP922" t="s">
        <v>92</v>
      </c>
      <c r="AQ922" t="s">
        <v>172</v>
      </c>
      <c r="AR922" t="s">
        <v>172</v>
      </c>
      <c r="AS922" t="s">
        <v>92</v>
      </c>
      <c r="AT922" t="s">
        <v>106</v>
      </c>
      <c r="AU922" t="s">
        <v>106</v>
      </c>
      <c r="AV922" t="s">
        <v>107</v>
      </c>
      <c r="AW922" t="s">
        <v>137</v>
      </c>
      <c r="AX922" t="s">
        <v>107</v>
      </c>
      <c r="AY922" t="s">
        <v>107</v>
      </c>
      <c r="AZ922" t="s">
        <v>106</v>
      </c>
      <c r="BA922" t="s">
        <v>107</v>
      </c>
      <c r="BB922" t="s">
        <v>106</v>
      </c>
      <c r="BC922" t="s">
        <v>106</v>
      </c>
      <c r="BD922" t="s">
        <v>121</v>
      </c>
      <c r="BE922" t="s">
        <v>148</v>
      </c>
      <c r="BF922" t="s">
        <v>95</v>
      </c>
      <c r="BG922" t="s">
        <v>148</v>
      </c>
      <c r="BH922" t="s">
        <v>108</v>
      </c>
      <c r="BI922" t="s">
        <v>108</v>
      </c>
      <c r="BJ922" t="s">
        <v>96</v>
      </c>
      <c r="BK922" t="s">
        <v>96</v>
      </c>
      <c r="BL922" t="s">
        <v>96</v>
      </c>
      <c r="BM922" t="s">
        <v>120</v>
      </c>
      <c r="BN922" t="s">
        <v>120</v>
      </c>
      <c r="BO922" t="s">
        <v>148</v>
      </c>
      <c r="BP922" t="s">
        <v>95</v>
      </c>
      <c r="BQ922" t="s">
        <v>95</v>
      </c>
      <c r="BR922" t="s">
        <v>97</v>
      </c>
      <c r="BS922" t="s">
        <v>119</v>
      </c>
      <c r="BT922" t="s">
        <v>119</v>
      </c>
      <c r="BU922" t="s">
        <v>122</v>
      </c>
      <c r="BV922" t="s">
        <v>119</v>
      </c>
      <c r="BW922" t="s">
        <v>122</v>
      </c>
      <c r="BX922" t="s">
        <v>98</v>
      </c>
      <c r="BY922" t="s">
        <v>1561</v>
      </c>
    </row>
    <row r="923" spans="1:77">
      <c r="A923">
        <v>921</v>
      </c>
      <c r="B923">
        <v>7</v>
      </c>
      <c r="C923" t="s">
        <v>579</v>
      </c>
      <c r="D923" t="s">
        <v>678</v>
      </c>
      <c r="E923" t="s">
        <v>101</v>
      </c>
      <c r="F923" t="s">
        <v>146</v>
      </c>
      <c r="H923" t="str">
        <f t="shared" si="14"/>
        <v>Venezuela</v>
      </c>
      <c r="I923">
        <v>2000</v>
      </c>
      <c r="J923" t="s">
        <v>81</v>
      </c>
      <c r="L923" s="3">
        <v>20000000000</v>
      </c>
      <c r="M923" t="s">
        <v>82</v>
      </c>
      <c r="N923" t="s">
        <v>104</v>
      </c>
      <c r="P923" t="s">
        <v>1562</v>
      </c>
      <c r="Q923">
        <v>20</v>
      </c>
      <c r="R923">
        <v>150</v>
      </c>
      <c r="S923" t="s">
        <v>1563</v>
      </c>
      <c r="T923">
        <v>80</v>
      </c>
      <c r="U923">
        <v>260</v>
      </c>
      <c r="V923" t="s">
        <v>1564</v>
      </c>
      <c r="W923">
        <v>5</v>
      </c>
      <c r="X923">
        <v>7</v>
      </c>
      <c r="Y923" t="s">
        <v>143</v>
      </c>
      <c r="AA923" t="s">
        <v>85</v>
      </c>
      <c r="AB923" t="s">
        <v>86</v>
      </c>
      <c r="AC923" t="s">
        <v>85</v>
      </c>
      <c r="AD923" t="s">
        <v>85</v>
      </c>
      <c r="AE923" t="s">
        <v>87</v>
      </c>
      <c r="AG923" t="s">
        <v>105</v>
      </c>
      <c r="AI923" t="s">
        <v>89</v>
      </c>
      <c r="AJ923" t="s">
        <v>89</v>
      </c>
      <c r="AK923" t="s">
        <v>89</v>
      </c>
      <c r="AL923" t="s">
        <v>90</v>
      </c>
      <c r="AN923" t="s">
        <v>91</v>
      </c>
      <c r="AO923" t="s">
        <v>92</v>
      </c>
      <c r="AP923" t="s">
        <v>91</v>
      </c>
      <c r="AQ923" t="s">
        <v>91</v>
      </c>
      <c r="AR923" t="s">
        <v>91</v>
      </c>
      <c r="AS923" t="s">
        <v>91</v>
      </c>
      <c r="AT923" t="s">
        <v>106</v>
      </c>
      <c r="AU923" t="s">
        <v>106</v>
      </c>
      <c r="AV923" t="s">
        <v>106</v>
      </c>
      <c r="AW923" t="s">
        <v>106</v>
      </c>
      <c r="AX923" t="s">
        <v>106</v>
      </c>
      <c r="AY923" t="s">
        <v>106</v>
      </c>
      <c r="AZ923" t="s">
        <v>106</v>
      </c>
      <c r="BA923" t="s">
        <v>106</v>
      </c>
      <c r="BB923" t="s">
        <v>106</v>
      </c>
      <c r="BC923" t="s">
        <v>106</v>
      </c>
      <c r="BD923" t="s">
        <v>94</v>
      </c>
      <c r="BE923" t="s">
        <v>95</v>
      </c>
      <c r="BF923" t="s">
        <v>108</v>
      </c>
      <c r="BG923" t="s">
        <v>95</v>
      </c>
      <c r="BH923" t="s">
        <v>148</v>
      </c>
      <c r="BI923" t="s">
        <v>108</v>
      </c>
      <c r="BJ923" t="s">
        <v>110</v>
      </c>
      <c r="BK923" t="s">
        <v>110</v>
      </c>
      <c r="BL923" t="s">
        <v>110</v>
      </c>
      <c r="BM923" t="s">
        <v>110</v>
      </c>
      <c r="BN923" t="s">
        <v>110</v>
      </c>
      <c r="BO923" t="s">
        <v>95</v>
      </c>
      <c r="BP923" t="s">
        <v>95</v>
      </c>
      <c r="BQ923" t="s">
        <v>95</v>
      </c>
      <c r="BR923" t="s">
        <v>97</v>
      </c>
      <c r="BS923" t="s">
        <v>94</v>
      </c>
      <c r="BT923" t="s">
        <v>94</v>
      </c>
      <c r="BU923" t="s">
        <v>94</v>
      </c>
      <c r="BV923" t="s">
        <v>94</v>
      </c>
      <c r="BW923" t="s">
        <v>94</v>
      </c>
      <c r="BX923" t="s">
        <v>98</v>
      </c>
    </row>
    <row r="924" spans="1:77">
      <c r="A924">
        <v>922</v>
      </c>
      <c r="B924">
        <v>7</v>
      </c>
      <c r="C924" t="s">
        <v>1194</v>
      </c>
      <c r="D924" t="s">
        <v>341</v>
      </c>
      <c r="E924" t="s">
        <v>79</v>
      </c>
      <c r="F924" t="s">
        <v>80</v>
      </c>
      <c r="H924" t="str">
        <f t="shared" si="14"/>
        <v>España</v>
      </c>
      <c r="I924">
        <v>1995</v>
      </c>
      <c r="J924" t="s">
        <v>81</v>
      </c>
      <c r="L924" s="3" t="s">
        <v>85</v>
      </c>
      <c r="M924" t="s">
        <v>141</v>
      </c>
      <c r="N924" t="s">
        <v>104</v>
      </c>
      <c r="P924">
        <v>0</v>
      </c>
      <c r="Q924">
        <v>0</v>
      </c>
      <c r="R924">
        <v>0</v>
      </c>
      <c r="S924">
        <v>0</v>
      </c>
      <c r="T924">
        <v>0</v>
      </c>
      <c r="U924">
        <v>0</v>
      </c>
      <c r="V924">
        <v>0</v>
      </c>
      <c r="W924">
        <v>0</v>
      </c>
      <c r="X924">
        <v>0</v>
      </c>
      <c r="Y924" t="s">
        <v>143</v>
      </c>
      <c r="AA924" t="s">
        <v>85</v>
      </c>
      <c r="AB924" t="s">
        <v>86</v>
      </c>
      <c r="AC924" t="s">
        <v>85</v>
      </c>
      <c r="AD924" t="s">
        <v>85</v>
      </c>
      <c r="AE924" t="s">
        <v>87</v>
      </c>
      <c r="AG924" t="s">
        <v>136</v>
      </c>
      <c r="AI924" t="s">
        <v>90</v>
      </c>
      <c r="AJ924" t="s">
        <v>89</v>
      </c>
      <c r="AK924" t="s">
        <v>89</v>
      </c>
      <c r="AL924" t="s">
        <v>89</v>
      </c>
      <c r="AN924" t="s">
        <v>179</v>
      </c>
      <c r="AO924" t="s">
        <v>179</v>
      </c>
      <c r="AP924" t="s">
        <v>179</v>
      </c>
      <c r="AQ924" t="s">
        <v>179</v>
      </c>
      <c r="AR924" t="s">
        <v>179</v>
      </c>
      <c r="AS924" t="s">
        <v>179</v>
      </c>
      <c r="AT924" t="s">
        <v>107</v>
      </c>
      <c r="AU924" t="s">
        <v>107</v>
      </c>
      <c r="AV924" t="s">
        <v>107</v>
      </c>
      <c r="AW924" t="s">
        <v>107</v>
      </c>
      <c r="AX924" t="s">
        <v>107</v>
      </c>
      <c r="AY924" t="s">
        <v>107</v>
      </c>
      <c r="AZ924" t="s">
        <v>107</v>
      </c>
      <c r="BA924" t="s">
        <v>107</v>
      </c>
      <c r="BB924" t="s">
        <v>107</v>
      </c>
      <c r="BC924" t="s">
        <v>107</v>
      </c>
      <c r="BD924" t="s">
        <v>122</v>
      </c>
      <c r="BE924" t="s">
        <v>95</v>
      </c>
      <c r="BF924" t="s">
        <v>95</v>
      </c>
      <c r="BG924" t="s">
        <v>95</v>
      </c>
      <c r="BH924" t="s">
        <v>95</v>
      </c>
      <c r="BI924" t="s">
        <v>95</v>
      </c>
      <c r="BJ924" t="s">
        <v>96</v>
      </c>
      <c r="BK924" t="s">
        <v>96</v>
      </c>
      <c r="BL924" t="s">
        <v>96</v>
      </c>
      <c r="BM924" t="s">
        <v>96</v>
      </c>
      <c r="BN924" t="s">
        <v>96</v>
      </c>
      <c r="BO924" t="s">
        <v>95</v>
      </c>
      <c r="BP924" t="s">
        <v>95</v>
      </c>
      <c r="BQ924" t="s">
        <v>95</v>
      </c>
      <c r="BR924" t="s">
        <v>97</v>
      </c>
      <c r="BS924" t="s">
        <v>122</v>
      </c>
      <c r="BT924" t="s">
        <v>122</v>
      </c>
      <c r="BU924" t="s">
        <v>122</v>
      </c>
      <c r="BV924" t="s">
        <v>122</v>
      </c>
      <c r="BW924" t="s">
        <v>122</v>
      </c>
      <c r="BX924" t="s">
        <v>98</v>
      </c>
    </row>
    <row r="925" spans="1:77">
      <c r="A925">
        <v>923</v>
      </c>
      <c r="B925">
        <v>7</v>
      </c>
      <c r="C925" t="s">
        <v>321</v>
      </c>
      <c r="D925" t="s">
        <v>328</v>
      </c>
      <c r="E925" t="s">
        <v>79</v>
      </c>
      <c r="F925" t="s">
        <v>239</v>
      </c>
      <c r="H925" t="str">
        <f t="shared" si="14"/>
        <v>México</v>
      </c>
      <c r="I925">
        <v>1986</v>
      </c>
      <c r="J925" t="s">
        <v>131</v>
      </c>
      <c r="L925" s="3">
        <v>20000000000</v>
      </c>
      <c r="M925" t="s">
        <v>103</v>
      </c>
      <c r="N925" t="s">
        <v>83</v>
      </c>
      <c r="P925">
        <v>0</v>
      </c>
      <c r="Q925">
        <v>0</v>
      </c>
      <c r="R925">
        <v>0</v>
      </c>
      <c r="S925">
        <v>10</v>
      </c>
      <c r="T925">
        <v>40</v>
      </c>
      <c r="U925">
        <v>240</v>
      </c>
      <c r="V925">
        <v>30</v>
      </c>
      <c r="W925">
        <v>900</v>
      </c>
      <c r="X925">
        <v>5400</v>
      </c>
      <c r="Y925" t="s">
        <v>84</v>
      </c>
      <c r="AA925" t="s">
        <v>85</v>
      </c>
      <c r="AB925" t="s">
        <v>86</v>
      </c>
      <c r="AC925" t="s">
        <v>85</v>
      </c>
      <c r="AD925" t="s">
        <v>85</v>
      </c>
      <c r="AE925" t="s">
        <v>231</v>
      </c>
      <c r="AG925" t="s">
        <v>105</v>
      </c>
      <c r="AI925" t="s">
        <v>89</v>
      </c>
      <c r="AJ925" t="s">
        <v>90</v>
      </c>
      <c r="AK925" t="s">
        <v>90</v>
      </c>
      <c r="AL925" t="s">
        <v>90</v>
      </c>
      <c r="AN925" t="s">
        <v>91</v>
      </c>
      <c r="AO925" t="s">
        <v>91</v>
      </c>
      <c r="AP925" t="s">
        <v>92</v>
      </c>
      <c r="AQ925" t="s">
        <v>92</v>
      </c>
      <c r="AR925" t="s">
        <v>91</v>
      </c>
      <c r="AS925" t="s">
        <v>91</v>
      </c>
      <c r="AT925" t="s">
        <v>106</v>
      </c>
      <c r="AU925" t="s">
        <v>137</v>
      </c>
      <c r="AV925" t="s">
        <v>106</v>
      </c>
      <c r="AW925" t="s">
        <v>137</v>
      </c>
      <c r="AX925" t="s">
        <v>106</v>
      </c>
      <c r="AY925" t="s">
        <v>106</v>
      </c>
      <c r="AZ925" t="s">
        <v>137</v>
      </c>
      <c r="BA925" t="s">
        <v>106</v>
      </c>
      <c r="BB925" t="s">
        <v>137</v>
      </c>
      <c r="BC925" t="s">
        <v>137</v>
      </c>
      <c r="BD925" t="s">
        <v>121</v>
      </c>
      <c r="BE925" t="s">
        <v>108</v>
      </c>
      <c r="BF925" t="s">
        <v>95</v>
      </c>
      <c r="BG925" t="s">
        <v>148</v>
      </c>
      <c r="BH925" t="s">
        <v>95</v>
      </c>
      <c r="BI925" t="s">
        <v>95</v>
      </c>
      <c r="BJ925" t="s">
        <v>110</v>
      </c>
      <c r="BK925" t="s">
        <v>96</v>
      </c>
      <c r="BL925" t="s">
        <v>96</v>
      </c>
      <c r="BM925" t="s">
        <v>96</v>
      </c>
      <c r="BN925" t="s">
        <v>96</v>
      </c>
      <c r="BO925" t="s">
        <v>95</v>
      </c>
      <c r="BP925" t="s">
        <v>95</v>
      </c>
      <c r="BQ925" t="s">
        <v>95</v>
      </c>
      <c r="BR925" t="s">
        <v>97</v>
      </c>
      <c r="BS925" t="s">
        <v>94</v>
      </c>
      <c r="BT925" t="s">
        <v>121</v>
      </c>
      <c r="BU925" t="s">
        <v>121</v>
      </c>
      <c r="BV925" t="s">
        <v>121</v>
      </c>
      <c r="BW925" t="s">
        <v>94</v>
      </c>
      <c r="BX925" t="s">
        <v>98</v>
      </c>
      <c r="BY925" t="s">
        <v>1565</v>
      </c>
    </row>
    <row r="926" spans="1:77">
      <c r="A926">
        <v>924</v>
      </c>
      <c r="B926">
        <v>7</v>
      </c>
      <c r="C926" t="s">
        <v>834</v>
      </c>
      <c r="D926" t="s">
        <v>1566</v>
      </c>
      <c r="E926" t="s">
        <v>101</v>
      </c>
      <c r="F926" t="s">
        <v>125</v>
      </c>
      <c r="H926" t="str">
        <f t="shared" si="14"/>
        <v>Argentina</v>
      </c>
      <c r="I926">
        <v>1993</v>
      </c>
      <c r="J926" t="s">
        <v>81</v>
      </c>
      <c r="L926" s="3" t="s">
        <v>85</v>
      </c>
      <c r="M926" t="s">
        <v>176</v>
      </c>
      <c r="N926" t="s">
        <v>104</v>
      </c>
      <c r="P926">
        <v>0</v>
      </c>
      <c r="Q926">
        <v>0</v>
      </c>
      <c r="R926">
        <v>0</v>
      </c>
      <c r="S926">
        <v>0</v>
      </c>
      <c r="T926">
        <v>0</v>
      </c>
      <c r="U926">
        <v>0</v>
      </c>
      <c r="V926">
        <v>0</v>
      </c>
      <c r="W926">
        <v>0</v>
      </c>
      <c r="X926">
        <v>0</v>
      </c>
      <c r="Y926" t="s">
        <v>143</v>
      </c>
      <c r="AA926" t="s">
        <v>85</v>
      </c>
      <c r="AB926" t="s">
        <v>86</v>
      </c>
      <c r="AC926" t="s">
        <v>85</v>
      </c>
      <c r="AD926" t="s">
        <v>85</v>
      </c>
      <c r="AE926" t="s">
        <v>87</v>
      </c>
      <c r="AG926" t="s">
        <v>105</v>
      </c>
      <c r="AI926" t="s">
        <v>89</v>
      </c>
      <c r="AJ926" t="s">
        <v>89</v>
      </c>
      <c r="AK926" t="s">
        <v>90</v>
      </c>
      <c r="AL926" t="s">
        <v>89</v>
      </c>
      <c r="AN926" t="s">
        <v>179</v>
      </c>
      <c r="AO926" t="s">
        <v>179</v>
      </c>
      <c r="AP926" t="s">
        <v>92</v>
      </c>
      <c r="AQ926" t="s">
        <v>172</v>
      </c>
      <c r="AR926" t="s">
        <v>92</v>
      </c>
      <c r="AS926" t="s">
        <v>179</v>
      </c>
      <c r="AT926" t="s">
        <v>106</v>
      </c>
      <c r="AU926" t="s">
        <v>107</v>
      </c>
      <c r="AV926" t="s">
        <v>107</v>
      </c>
      <c r="AW926" t="s">
        <v>107</v>
      </c>
      <c r="AX926" t="s">
        <v>107</v>
      </c>
      <c r="AY926" t="s">
        <v>107</v>
      </c>
      <c r="AZ926" t="s">
        <v>107</v>
      </c>
      <c r="BA926" t="s">
        <v>107</v>
      </c>
      <c r="BB926" t="s">
        <v>107</v>
      </c>
      <c r="BC926" t="s">
        <v>107</v>
      </c>
      <c r="BD926" t="s">
        <v>121</v>
      </c>
      <c r="BE926" t="s">
        <v>148</v>
      </c>
      <c r="BF926" t="s">
        <v>108</v>
      </c>
      <c r="BG926" t="s">
        <v>108</v>
      </c>
      <c r="BH926" t="s">
        <v>95</v>
      </c>
      <c r="BI926" t="s">
        <v>108</v>
      </c>
      <c r="BJ926" t="s">
        <v>96</v>
      </c>
      <c r="BK926" t="s">
        <v>96</v>
      </c>
      <c r="BL926" t="s">
        <v>96</v>
      </c>
      <c r="BM926" t="s">
        <v>110</v>
      </c>
      <c r="BN926" t="s">
        <v>110</v>
      </c>
      <c r="BO926" t="s">
        <v>95</v>
      </c>
      <c r="BP926" t="s">
        <v>95</v>
      </c>
      <c r="BQ926" t="s">
        <v>95</v>
      </c>
      <c r="BR926" t="s">
        <v>97</v>
      </c>
      <c r="BS926" t="s">
        <v>121</v>
      </c>
      <c r="BT926" t="s">
        <v>121</v>
      </c>
      <c r="BU926" t="s">
        <v>94</v>
      </c>
      <c r="BV926" t="s">
        <v>94</v>
      </c>
      <c r="BW926" t="s">
        <v>121</v>
      </c>
      <c r="BX926" t="s">
        <v>98</v>
      </c>
      <c r="BY926" t="s">
        <v>1567</v>
      </c>
    </row>
    <row r="927" spans="1:77">
      <c r="A927">
        <v>925</v>
      </c>
      <c r="B927">
        <v>7</v>
      </c>
      <c r="C927" t="s">
        <v>268</v>
      </c>
      <c r="D927" t="s">
        <v>484</v>
      </c>
      <c r="E927" t="s">
        <v>79</v>
      </c>
      <c r="F927" t="s">
        <v>239</v>
      </c>
      <c r="H927" t="str">
        <f t="shared" si="14"/>
        <v>México</v>
      </c>
      <c r="I927">
        <v>1996</v>
      </c>
      <c r="J927" t="s">
        <v>81</v>
      </c>
      <c r="L927" s="3" t="s">
        <v>85</v>
      </c>
      <c r="M927" t="s">
        <v>82</v>
      </c>
      <c r="N927" t="s">
        <v>104</v>
      </c>
      <c r="P927">
        <v>0</v>
      </c>
      <c r="Q927">
        <v>0</v>
      </c>
      <c r="R927">
        <v>0</v>
      </c>
      <c r="S927">
        <v>0</v>
      </c>
      <c r="T927">
        <v>0</v>
      </c>
      <c r="U927">
        <v>0</v>
      </c>
      <c r="V927">
        <v>0</v>
      </c>
      <c r="W927">
        <v>0</v>
      </c>
      <c r="X927">
        <v>1</v>
      </c>
      <c r="Y927" t="s">
        <v>84</v>
      </c>
      <c r="AA927" t="s">
        <v>85</v>
      </c>
      <c r="AB927" t="s">
        <v>253</v>
      </c>
      <c r="AC927" t="s">
        <v>85</v>
      </c>
      <c r="AD927" t="s">
        <v>85</v>
      </c>
      <c r="AE927" t="s">
        <v>87</v>
      </c>
      <c r="AG927" t="s">
        <v>105</v>
      </c>
      <c r="AI927" t="s">
        <v>89</v>
      </c>
      <c r="AJ927" t="s">
        <v>90</v>
      </c>
      <c r="AK927" t="s">
        <v>89</v>
      </c>
      <c r="AL927" t="s">
        <v>89</v>
      </c>
      <c r="AN927" t="s">
        <v>92</v>
      </c>
      <c r="AO927" t="s">
        <v>92</v>
      </c>
      <c r="AP927" t="s">
        <v>91</v>
      </c>
      <c r="AQ927" t="s">
        <v>92</v>
      </c>
      <c r="AR927" t="s">
        <v>92</v>
      </c>
      <c r="AS927" t="s">
        <v>91</v>
      </c>
      <c r="AT927" t="s">
        <v>106</v>
      </c>
      <c r="AU927" t="s">
        <v>106</v>
      </c>
      <c r="AV927" t="s">
        <v>106</v>
      </c>
      <c r="AW927" t="s">
        <v>106</v>
      </c>
      <c r="AX927" t="s">
        <v>106</v>
      </c>
      <c r="AY927" t="s">
        <v>106</v>
      </c>
      <c r="AZ927" t="s">
        <v>106</v>
      </c>
      <c r="BA927" t="s">
        <v>106</v>
      </c>
      <c r="BB927" t="s">
        <v>106</v>
      </c>
      <c r="BC927" t="s">
        <v>106</v>
      </c>
      <c r="BD927" t="s">
        <v>94</v>
      </c>
      <c r="BE927" t="s">
        <v>148</v>
      </c>
      <c r="BF927" t="s">
        <v>108</v>
      </c>
      <c r="BG927" t="s">
        <v>108</v>
      </c>
      <c r="BH927" t="s">
        <v>95</v>
      </c>
      <c r="BI927" t="s">
        <v>95</v>
      </c>
      <c r="BJ927" t="s">
        <v>96</v>
      </c>
      <c r="BK927" t="s">
        <v>120</v>
      </c>
      <c r="BL927" t="s">
        <v>120</v>
      </c>
      <c r="BM927" t="s">
        <v>110</v>
      </c>
      <c r="BN927" t="s">
        <v>120</v>
      </c>
      <c r="BO927" t="s">
        <v>95</v>
      </c>
      <c r="BP927" t="s">
        <v>95</v>
      </c>
      <c r="BQ927" t="s">
        <v>95</v>
      </c>
      <c r="BR927" t="s">
        <v>111</v>
      </c>
      <c r="BS927" t="s">
        <v>94</v>
      </c>
      <c r="BT927" t="s">
        <v>94</v>
      </c>
      <c r="BU927" t="s">
        <v>94</v>
      </c>
      <c r="BV927" t="s">
        <v>94</v>
      </c>
      <c r="BW927" t="s">
        <v>94</v>
      </c>
      <c r="BX927" t="s">
        <v>98</v>
      </c>
    </row>
    <row r="928" spans="1:77">
      <c r="A928">
        <v>926</v>
      </c>
      <c r="B928">
        <v>2</v>
      </c>
      <c r="C928" t="s">
        <v>528</v>
      </c>
      <c r="D928" t="s">
        <v>470</v>
      </c>
      <c r="E928" t="s">
        <v>101</v>
      </c>
      <c r="F928" t="s">
        <v>146</v>
      </c>
      <c r="H928" t="str">
        <f t="shared" si="14"/>
        <v>Venezuela</v>
      </c>
      <c r="I928">
        <v>1987</v>
      </c>
      <c r="J928" t="s">
        <v>81</v>
      </c>
      <c r="L928" s="3" t="s">
        <v>85</v>
      </c>
      <c r="M928" t="s">
        <v>103</v>
      </c>
      <c r="N928" t="s">
        <v>83</v>
      </c>
      <c r="R928">
        <v>20</v>
      </c>
      <c r="U928">
        <v>20</v>
      </c>
      <c r="X928">
        <v>20</v>
      </c>
      <c r="Y928" t="s">
        <v>346</v>
      </c>
      <c r="AA928" t="s">
        <v>85</v>
      </c>
      <c r="AB928" t="s">
        <v>86</v>
      </c>
      <c r="AC928" t="s">
        <v>85</v>
      </c>
      <c r="AD928" t="s">
        <v>85</v>
      </c>
      <c r="AE928" t="s">
        <v>87</v>
      </c>
      <c r="AI928" t="s">
        <v>167</v>
      </c>
      <c r="AJ928" t="s">
        <v>167</v>
      </c>
      <c r="AK928" t="s">
        <v>167</v>
      </c>
      <c r="AL928" t="s">
        <v>167</v>
      </c>
    </row>
    <row r="929" spans="1:77">
      <c r="A929">
        <v>927</v>
      </c>
      <c r="B929">
        <v>7</v>
      </c>
      <c r="C929" t="s">
        <v>460</v>
      </c>
      <c r="D929" t="s">
        <v>465</v>
      </c>
      <c r="E929" t="s">
        <v>101</v>
      </c>
      <c r="F929" t="s">
        <v>239</v>
      </c>
      <c r="H929" t="str">
        <f t="shared" si="14"/>
        <v>México</v>
      </c>
      <c r="I929">
        <v>1976</v>
      </c>
      <c r="J929" t="s">
        <v>131</v>
      </c>
      <c r="L929" s="3" t="s">
        <v>85</v>
      </c>
      <c r="M929" t="s">
        <v>82</v>
      </c>
      <c r="N929" t="s">
        <v>83</v>
      </c>
      <c r="P929">
        <v>2</v>
      </c>
      <c r="Q929">
        <v>0</v>
      </c>
      <c r="R929">
        <v>0</v>
      </c>
      <c r="S929">
        <v>4</v>
      </c>
      <c r="T929">
        <v>8</v>
      </c>
      <c r="U929">
        <v>850</v>
      </c>
      <c r="V929">
        <v>8</v>
      </c>
      <c r="W929">
        <v>16</v>
      </c>
      <c r="X929">
        <v>160</v>
      </c>
      <c r="Y929" t="s">
        <v>115</v>
      </c>
      <c r="Z929" t="s">
        <v>1568</v>
      </c>
      <c r="AA929" t="s">
        <v>85</v>
      </c>
      <c r="AB929" t="s">
        <v>86</v>
      </c>
      <c r="AC929" t="s">
        <v>85</v>
      </c>
      <c r="AD929" t="s">
        <v>85</v>
      </c>
      <c r="AE929" t="s">
        <v>87</v>
      </c>
      <c r="AG929" t="s">
        <v>105</v>
      </c>
      <c r="AI929" t="s">
        <v>90</v>
      </c>
      <c r="AJ929" t="s">
        <v>89</v>
      </c>
      <c r="AK929" t="s">
        <v>89</v>
      </c>
      <c r="AL929" t="s">
        <v>89</v>
      </c>
      <c r="AN929" t="s">
        <v>91</v>
      </c>
      <c r="AO929" t="s">
        <v>91</v>
      </c>
      <c r="AP929" t="s">
        <v>91</v>
      </c>
      <c r="AQ929" t="s">
        <v>91</v>
      </c>
      <c r="AR929" t="s">
        <v>91</v>
      </c>
      <c r="AS929" t="s">
        <v>91</v>
      </c>
      <c r="AT929" t="s">
        <v>106</v>
      </c>
      <c r="AU929" t="s">
        <v>137</v>
      </c>
      <c r="AV929" t="s">
        <v>137</v>
      </c>
      <c r="AW929" t="s">
        <v>137</v>
      </c>
      <c r="AX929" t="s">
        <v>137</v>
      </c>
      <c r="AY929" t="s">
        <v>137</v>
      </c>
      <c r="AZ929" t="s">
        <v>137</v>
      </c>
      <c r="BA929" t="s">
        <v>137</v>
      </c>
      <c r="BB929" t="s">
        <v>137</v>
      </c>
      <c r="BC929" t="s">
        <v>137</v>
      </c>
      <c r="BD929" t="s">
        <v>122</v>
      </c>
      <c r="BE929" t="s">
        <v>108</v>
      </c>
      <c r="BF929" t="s">
        <v>148</v>
      </c>
      <c r="BG929" t="s">
        <v>108</v>
      </c>
      <c r="BH929" t="s">
        <v>95</v>
      </c>
      <c r="BI929" t="s">
        <v>95</v>
      </c>
      <c r="BJ929" t="s">
        <v>96</v>
      </c>
      <c r="BK929" t="s">
        <v>96</v>
      </c>
      <c r="BL929" t="s">
        <v>96</v>
      </c>
      <c r="BM929" t="s">
        <v>110</v>
      </c>
      <c r="BN929" t="s">
        <v>110</v>
      </c>
      <c r="BO929" t="s">
        <v>108</v>
      </c>
      <c r="BP929" t="s">
        <v>108</v>
      </c>
      <c r="BQ929" t="s">
        <v>108</v>
      </c>
      <c r="BR929" t="s">
        <v>111</v>
      </c>
      <c r="BS929" t="s">
        <v>121</v>
      </c>
      <c r="BT929" t="s">
        <v>121</v>
      </c>
      <c r="BU929" t="s">
        <v>121</v>
      </c>
      <c r="BV929" t="s">
        <v>121</v>
      </c>
      <c r="BW929" t="s">
        <v>121</v>
      </c>
      <c r="BX929" t="s">
        <v>98</v>
      </c>
      <c r="BY929" t="s">
        <v>1569</v>
      </c>
    </row>
    <row r="930" spans="1:77">
      <c r="A930">
        <v>928</v>
      </c>
      <c r="B930">
        <v>1</v>
      </c>
      <c r="C930" t="s">
        <v>644</v>
      </c>
      <c r="D930" t="s">
        <v>164</v>
      </c>
      <c r="E930" t="s">
        <v>167</v>
      </c>
      <c r="H930" t="str">
        <f t="shared" si="14"/>
        <v>España</v>
      </c>
      <c r="AI930" t="s">
        <v>167</v>
      </c>
      <c r="AJ930" t="s">
        <v>167</v>
      </c>
      <c r="AK930" t="s">
        <v>167</v>
      </c>
      <c r="AL930" t="s">
        <v>167</v>
      </c>
    </row>
    <row r="931" spans="1:77">
      <c r="A931">
        <v>929</v>
      </c>
      <c r="B931">
        <v>7</v>
      </c>
      <c r="C931" t="s">
        <v>617</v>
      </c>
      <c r="D931" t="s">
        <v>186</v>
      </c>
      <c r="E931" t="s">
        <v>101</v>
      </c>
      <c r="F931" t="s">
        <v>239</v>
      </c>
      <c r="H931" t="str">
        <f t="shared" si="14"/>
        <v>México</v>
      </c>
      <c r="I931">
        <v>1983</v>
      </c>
      <c r="J931" t="s">
        <v>131</v>
      </c>
      <c r="L931" s="3" t="s">
        <v>85</v>
      </c>
      <c r="M931" t="s">
        <v>199</v>
      </c>
      <c r="N931" t="s">
        <v>104</v>
      </c>
      <c r="P931">
        <v>0</v>
      </c>
      <c r="Q931">
        <v>0</v>
      </c>
      <c r="R931">
        <v>12</v>
      </c>
      <c r="S931">
        <v>0</v>
      </c>
      <c r="T931">
        <v>0</v>
      </c>
      <c r="U931">
        <v>12</v>
      </c>
      <c r="V931">
        <v>40</v>
      </c>
      <c r="W931">
        <v>40</v>
      </c>
      <c r="X931">
        <v>200</v>
      </c>
      <c r="Y931" t="s">
        <v>143</v>
      </c>
      <c r="AA931" s="1">
        <v>40000000000</v>
      </c>
      <c r="AB931" t="s">
        <v>170</v>
      </c>
      <c r="AC931" s="1">
        <v>40000000000</v>
      </c>
      <c r="AD931" s="1">
        <v>40000000000</v>
      </c>
      <c r="AE931" t="s">
        <v>171</v>
      </c>
      <c r="AG931" t="s">
        <v>105</v>
      </c>
      <c r="AI931" t="s">
        <v>90</v>
      </c>
      <c r="AJ931" t="s">
        <v>89</v>
      </c>
      <c r="AK931" t="s">
        <v>90</v>
      </c>
      <c r="AL931" t="s">
        <v>89</v>
      </c>
      <c r="AN931" t="s">
        <v>91</v>
      </c>
      <c r="AO931" t="s">
        <v>91</v>
      </c>
      <c r="AP931" t="s">
        <v>91</v>
      </c>
      <c r="AQ931" t="s">
        <v>91</v>
      </c>
      <c r="AR931" t="s">
        <v>91</v>
      </c>
      <c r="AS931" t="s">
        <v>91</v>
      </c>
      <c r="AT931" t="s">
        <v>137</v>
      </c>
      <c r="AU931" t="s">
        <v>137</v>
      </c>
      <c r="AV931" t="s">
        <v>137</v>
      </c>
      <c r="AW931" t="s">
        <v>137</v>
      </c>
      <c r="AX931" t="s">
        <v>137</v>
      </c>
      <c r="AY931" t="s">
        <v>137</v>
      </c>
      <c r="AZ931" t="s">
        <v>137</v>
      </c>
      <c r="BA931" t="s">
        <v>137</v>
      </c>
      <c r="BB931" t="s">
        <v>137</v>
      </c>
      <c r="BC931" t="s">
        <v>137</v>
      </c>
      <c r="BD931" t="s">
        <v>121</v>
      </c>
      <c r="BE931" t="s">
        <v>108</v>
      </c>
      <c r="BF931" t="s">
        <v>95</v>
      </c>
      <c r="BG931" t="s">
        <v>108</v>
      </c>
      <c r="BH931" t="s">
        <v>108</v>
      </c>
      <c r="BI931" t="s">
        <v>108</v>
      </c>
      <c r="BJ931" t="s">
        <v>96</v>
      </c>
      <c r="BK931" t="s">
        <v>96</v>
      </c>
      <c r="BL931" t="s">
        <v>96</v>
      </c>
      <c r="BM931" t="s">
        <v>96</v>
      </c>
      <c r="BN931" t="s">
        <v>96</v>
      </c>
      <c r="BO931" t="s">
        <v>95</v>
      </c>
      <c r="BP931" t="s">
        <v>95</v>
      </c>
      <c r="BQ931" t="s">
        <v>95</v>
      </c>
      <c r="BR931" t="s">
        <v>97</v>
      </c>
      <c r="BS931" t="s">
        <v>94</v>
      </c>
      <c r="BT931" t="s">
        <v>94</v>
      </c>
      <c r="BU931" t="s">
        <v>94</v>
      </c>
      <c r="BV931" t="s">
        <v>94</v>
      </c>
      <c r="BW931" t="s">
        <v>94</v>
      </c>
      <c r="BX931" t="s">
        <v>98</v>
      </c>
      <c r="BY931" t="s">
        <v>1570</v>
      </c>
    </row>
    <row r="932" spans="1:77">
      <c r="A932">
        <v>930</v>
      </c>
      <c r="B932">
        <v>7</v>
      </c>
      <c r="C932" t="s">
        <v>1571</v>
      </c>
      <c r="D932" t="s">
        <v>1572</v>
      </c>
      <c r="E932" t="s">
        <v>101</v>
      </c>
      <c r="F932" t="s">
        <v>115</v>
      </c>
      <c r="G932" t="s">
        <v>116</v>
      </c>
      <c r="H932" t="str">
        <f t="shared" si="14"/>
        <v>Brasil</v>
      </c>
      <c r="I932">
        <v>1988</v>
      </c>
      <c r="J932" t="s">
        <v>102</v>
      </c>
      <c r="L932" s="3" t="s">
        <v>85</v>
      </c>
      <c r="M932" t="s">
        <v>141</v>
      </c>
      <c r="N932" t="s">
        <v>115</v>
      </c>
      <c r="O932" t="s">
        <v>1573</v>
      </c>
      <c r="P932">
        <v>0</v>
      </c>
      <c r="Q932">
        <v>0</v>
      </c>
      <c r="R932">
        <v>0</v>
      </c>
      <c r="S932">
        <v>0</v>
      </c>
      <c r="T932">
        <v>0</v>
      </c>
      <c r="U932">
        <v>0</v>
      </c>
      <c r="V932">
        <v>0</v>
      </c>
      <c r="W932">
        <v>0</v>
      </c>
      <c r="X932">
        <v>20</v>
      </c>
      <c r="Y932" t="s">
        <v>210</v>
      </c>
      <c r="AA932" t="s">
        <v>85</v>
      </c>
      <c r="AB932" t="s">
        <v>170</v>
      </c>
      <c r="AC932" t="s">
        <v>85</v>
      </c>
      <c r="AD932" t="s">
        <v>85</v>
      </c>
      <c r="AE932" t="s">
        <v>87</v>
      </c>
      <c r="AG932" t="s">
        <v>177</v>
      </c>
      <c r="AI932" t="s">
        <v>89</v>
      </c>
      <c r="AJ932" t="s">
        <v>89</v>
      </c>
      <c r="AK932" t="s">
        <v>89</v>
      </c>
      <c r="AL932" t="s">
        <v>89</v>
      </c>
      <c r="AM932" t="s">
        <v>1574</v>
      </c>
      <c r="AN932" t="s">
        <v>91</v>
      </c>
      <c r="AO932" t="s">
        <v>91</v>
      </c>
      <c r="AP932" t="s">
        <v>92</v>
      </c>
      <c r="AQ932" t="s">
        <v>92</v>
      </c>
      <c r="AR932" t="s">
        <v>172</v>
      </c>
      <c r="AS932" t="s">
        <v>92</v>
      </c>
      <c r="AT932" t="s">
        <v>118</v>
      </c>
      <c r="AU932" t="s">
        <v>118</v>
      </c>
      <c r="AV932" t="s">
        <v>118</v>
      </c>
      <c r="AW932" t="s">
        <v>118</v>
      </c>
      <c r="AX932" t="s">
        <v>118</v>
      </c>
      <c r="AY932" t="s">
        <v>118</v>
      </c>
      <c r="AZ932" t="s">
        <v>118</v>
      </c>
      <c r="BA932" t="s">
        <v>118</v>
      </c>
      <c r="BB932" t="s">
        <v>118</v>
      </c>
      <c r="BC932" t="s">
        <v>118</v>
      </c>
      <c r="BD932" t="s">
        <v>122</v>
      </c>
      <c r="BE932" t="s">
        <v>108</v>
      </c>
      <c r="BF932" t="s">
        <v>95</v>
      </c>
      <c r="BG932" t="s">
        <v>108</v>
      </c>
      <c r="BH932" t="s">
        <v>95</v>
      </c>
      <c r="BI932" t="s">
        <v>95</v>
      </c>
      <c r="BJ932" t="s">
        <v>96</v>
      </c>
      <c r="BK932" t="s">
        <v>96</v>
      </c>
      <c r="BL932" t="s">
        <v>96</v>
      </c>
      <c r="BM932" t="s">
        <v>110</v>
      </c>
      <c r="BN932" t="s">
        <v>110</v>
      </c>
      <c r="BO932" t="s">
        <v>108</v>
      </c>
      <c r="BP932" t="s">
        <v>95</v>
      </c>
      <c r="BQ932" t="s">
        <v>95</v>
      </c>
      <c r="BR932" t="s">
        <v>111</v>
      </c>
      <c r="BS932" t="s">
        <v>121</v>
      </c>
      <c r="BT932" t="s">
        <v>94</v>
      </c>
      <c r="BU932" t="s">
        <v>121</v>
      </c>
      <c r="BV932" t="s">
        <v>122</v>
      </c>
      <c r="BW932" t="s">
        <v>121</v>
      </c>
      <c r="BX932" t="s">
        <v>89</v>
      </c>
    </row>
    <row r="933" spans="1:77">
      <c r="A933">
        <v>931</v>
      </c>
      <c r="B933">
        <v>7</v>
      </c>
      <c r="C933" t="s">
        <v>311</v>
      </c>
      <c r="D933" t="s">
        <v>1575</v>
      </c>
      <c r="E933" t="s">
        <v>79</v>
      </c>
      <c r="F933" t="s">
        <v>349</v>
      </c>
      <c r="H933" t="str">
        <f t="shared" si="14"/>
        <v>Panamá</v>
      </c>
      <c r="I933">
        <v>1985</v>
      </c>
      <c r="J933" t="s">
        <v>126</v>
      </c>
      <c r="L933" s="3" t="s">
        <v>85</v>
      </c>
      <c r="M933" t="s">
        <v>103</v>
      </c>
      <c r="N933" t="s">
        <v>83</v>
      </c>
      <c r="P933">
        <v>0</v>
      </c>
      <c r="Q933">
        <v>0</v>
      </c>
      <c r="R933">
        <v>0</v>
      </c>
      <c r="S933">
        <v>0</v>
      </c>
      <c r="T933">
        <v>0</v>
      </c>
      <c r="U933">
        <v>0</v>
      </c>
      <c r="V933">
        <v>0</v>
      </c>
      <c r="W933">
        <v>0</v>
      </c>
      <c r="X933">
        <v>96</v>
      </c>
      <c r="Y933" t="s">
        <v>115</v>
      </c>
      <c r="Z933" t="s">
        <v>1576</v>
      </c>
      <c r="AA933" s="1">
        <v>40000000000</v>
      </c>
      <c r="AB933" t="s">
        <v>170</v>
      </c>
      <c r="AC933" s="1">
        <v>10000000000</v>
      </c>
      <c r="AD933" s="1">
        <v>10000000000</v>
      </c>
      <c r="AE933" t="s">
        <v>171</v>
      </c>
      <c r="AG933" t="s">
        <v>105</v>
      </c>
      <c r="AI933" t="s">
        <v>90</v>
      </c>
      <c r="AJ933" t="s">
        <v>90</v>
      </c>
      <c r="AK933" t="s">
        <v>90</v>
      </c>
      <c r="AL933" t="s">
        <v>90</v>
      </c>
      <c r="AN933" t="s">
        <v>92</v>
      </c>
      <c r="AO933" t="s">
        <v>92</v>
      </c>
      <c r="AP933" t="s">
        <v>92</v>
      </c>
      <c r="AQ933" t="s">
        <v>92</v>
      </c>
      <c r="AR933" t="s">
        <v>92</v>
      </c>
      <c r="AS933" t="s">
        <v>92</v>
      </c>
      <c r="AT933" t="s">
        <v>107</v>
      </c>
      <c r="AU933" t="s">
        <v>107</v>
      </c>
      <c r="AV933" t="s">
        <v>106</v>
      </c>
      <c r="AW933" t="s">
        <v>106</v>
      </c>
      <c r="AX933" t="s">
        <v>107</v>
      </c>
      <c r="AY933" t="s">
        <v>107</v>
      </c>
      <c r="AZ933" t="s">
        <v>107</v>
      </c>
      <c r="BA933" t="s">
        <v>107</v>
      </c>
      <c r="BB933" t="s">
        <v>106</v>
      </c>
      <c r="BC933" t="s">
        <v>107</v>
      </c>
      <c r="BD933" t="s">
        <v>122</v>
      </c>
      <c r="BE933" t="s">
        <v>148</v>
      </c>
      <c r="BF933" t="s">
        <v>95</v>
      </c>
      <c r="BG933" t="s">
        <v>95</v>
      </c>
      <c r="BH933" t="s">
        <v>108</v>
      </c>
      <c r="BI933" t="s">
        <v>108</v>
      </c>
      <c r="BJ933" t="s">
        <v>96</v>
      </c>
      <c r="BK933" t="s">
        <v>96</v>
      </c>
      <c r="BL933" t="s">
        <v>96</v>
      </c>
      <c r="BM933" t="s">
        <v>96</v>
      </c>
      <c r="BN933" t="s">
        <v>96</v>
      </c>
      <c r="BO933" t="s">
        <v>95</v>
      </c>
      <c r="BP933" t="s">
        <v>95</v>
      </c>
      <c r="BQ933" t="s">
        <v>95</v>
      </c>
      <c r="BR933" t="s">
        <v>111</v>
      </c>
      <c r="BS933" t="s">
        <v>121</v>
      </c>
      <c r="BT933" t="s">
        <v>121</v>
      </c>
      <c r="BU933" t="s">
        <v>121</v>
      </c>
      <c r="BV933" t="s">
        <v>121</v>
      </c>
      <c r="BW933" t="s">
        <v>121</v>
      </c>
      <c r="BX933" t="s">
        <v>98</v>
      </c>
      <c r="BY933" t="s">
        <v>1577</v>
      </c>
    </row>
    <row r="934" spans="1:77">
      <c r="A934">
        <v>932</v>
      </c>
      <c r="B934">
        <v>7</v>
      </c>
      <c r="C934" t="s">
        <v>811</v>
      </c>
      <c r="D934" t="s">
        <v>278</v>
      </c>
      <c r="E934" t="s">
        <v>79</v>
      </c>
      <c r="F934" t="s">
        <v>125</v>
      </c>
      <c r="H934" t="str">
        <f t="shared" si="14"/>
        <v>Argentina</v>
      </c>
      <c r="I934">
        <v>1973</v>
      </c>
      <c r="J934" t="s">
        <v>115</v>
      </c>
      <c r="K934">
        <v>4</v>
      </c>
      <c r="L934" s="3">
        <v>20000000000</v>
      </c>
      <c r="M934" t="s">
        <v>82</v>
      </c>
      <c r="N934" t="s">
        <v>83</v>
      </c>
      <c r="P934">
        <v>0</v>
      </c>
      <c r="Q934">
        <v>0</v>
      </c>
      <c r="R934">
        <v>0</v>
      </c>
      <c r="S934">
        <v>0</v>
      </c>
      <c r="T934">
        <v>0</v>
      </c>
      <c r="U934">
        <v>0</v>
      </c>
      <c r="V934">
        <v>0</v>
      </c>
      <c r="W934">
        <v>0</v>
      </c>
      <c r="X934">
        <v>0</v>
      </c>
      <c r="Y934" t="s">
        <v>220</v>
      </c>
      <c r="AA934" t="s">
        <v>85</v>
      </c>
      <c r="AB934" t="s">
        <v>86</v>
      </c>
      <c r="AC934" t="s">
        <v>85</v>
      </c>
      <c r="AD934" t="s">
        <v>85</v>
      </c>
      <c r="AE934" t="s">
        <v>87</v>
      </c>
      <c r="AG934" t="s">
        <v>105</v>
      </c>
      <c r="AI934" t="s">
        <v>90</v>
      </c>
      <c r="AJ934" t="s">
        <v>89</v>
      </c>
      <c r="AK934" t="s">
        <v>90</v>
      </c>
      <c r="AL934" t="s">
        <v>90</v>
      </c>
      <c r="AN934" t="s">
        <v>92</v>
      </c>
      <c r="AO934" t="s">
        <v>91</v>
      </c>
      <c r="AP934" t="s">
        <v>92</v>
      </c>
      <c r="AQ934" t="s">
        <v>91</v>
      </c>
      <c r="AR934" t="s">
        <v>92</v>
      </c>
      <c r="AS934" t="s">
        <v>92</v>
      </c>
      <c r="AT934" t="s">
        <v>93</v>
      </c>
      <c r="AU934" t="s">
        <v>93</v>
      </c>
      <c r="AV934" t="s">
        <v>106</v>
      </c>
      <c r="AW934" t="s">
        <v>93</v>
      </c>
      <c r="AX934" t="s">
        <v>106</v>
      </c>
      <c r="AY934" t="s">
        <v>93</v>
      </c>
      <c r="AZ934" t="s">
        <v>106</v>
      </c>
      <c r="BA934" t="s">
        <v>93</v>
      </c>
      <c r="BB934" t="s">
        <v>106</v>
      </c>
      <c r="BC934" t="s">
        <v>106</v>
      </c>
      <c r="BD934" t="s">
        <v>94</v>
      </c>
      <c r="BE934" t="s">
        <v>95</v>
      </c>
      <c r="BF934" t="s">
        <v>95</v>
      </c>
      <c r="BG934" t="s">
        <v>95</v>
      </c>
      <c r="BH934" t="s">
        <v>95</v>
      </c>
      <c r="BI934" t="s">
        <v>95</v>
      </c>
      <c r="BJ934" t="s">
        <v>96</v>
      </c>
      <c r="BK934" t="s">
        <v>96</v>
      </c>
      <c r="BL934" t="s">
        <v>110</v>
      </c>
      <c r="BM934" t="s">
        <v>110</v>
      </c>
      <c r="BN934" t="s">
        <v>110</v>
      </c>
      <c r="BO934" t="s">
        <v>148</v>
      </c>
      <c r="BP934" t="s">
        <v>95</v>
      </c>
      <c r="BQ934" t="s">
        <v>95</v>
      </c>
      <c r="BR934" t="s">
        <v>111</v>
      </c>
      <c r="BS934" t="s">
        <v>122</v>
      </c>
      <c r="BT934" t="s">
        <v>122</v>
      </c>
      <c r="BU934" t="s">
        <v>122</v>
      </c>
      <c r="BV934" t="s">
        <v>122</v>
      </c>
      <c r="BW934" t="s">
        <v>122</v>
      </c>
      <c r="BX934" t="s">
        <v>98</v>
      </c>
    </row>
    <row r="935" spans="1:77">
      <c r="A935">
        <v>933</v>
      </c>
      <c r="B935">
        <v>7</v>
      </c>
      <c r="C935" t="s">
        <v>237</v>
      </c>
      <c r="D935" t="s">
        <v>123</v>
      </c>
      <c r="E935" t="s">
        <v>101</v>
      </c>
      <c r="F935" t="s">
        <v>115</v>
      </c>
      <c r="G935" t="s">
        <v>1578</v>
      </c>
      <c r="H935" t="str">
        <f t="shared" si="14"/>
        <v xml:space="preserve">Portugal </v>
      </c>
      <c r="I935">
        <v>1964</v>
      </c>
      <c r="J935" t="s">
        <v>131</v>
      </c>
      <c r="L935" s="3">
        <v>10000000000</v>
      </c>
      <c r="M935" t="s">
        <v>103</v>
      </c>
      <c r="N935" t="s">
        <v>83</v>
      </c>
      <c r="P935">
        <v>0</v>
      </c>
      <c r="Q935">
        <v>0</v>
      </c>
      <c r="R935">
        <v>0</v>
      </c>
      <c r="S935">
        <v>0</v>
      </c>
      <c r="T935">
        <v>0</v>
      </c>
      <c r="U935">
        <v>0</v>
      </c>
      <c r="V935">
        <v>0</v>
      </c>
      <c r="W935">
        <v>0</v>
      </c>
      <c r="X935">
        <v>15</v>
      </c>
      <c r="Y935" t="s">
        <v>143</v>
      </c>
      <c r="AA935" t="s">
        <v>85</v>
      </c>
      <c r="AB935" t="s">
        <v>86</v>
      </c>
      <c r="AC935" t="s">
        <v>85</v>
      </c>
      <c r="AD935" t="s">
        <v>85</v>
      </c>
      <c r="AE935" t="s">
        <v>87</v>
      </c>
      <c r="AG935" t="s">
        <v>88</v>
      </c>
      <c r="AI935" t="s">
        <v>90</v>
      </c>
      <c r="AJ935" t="s">
        <v>89</v>
      </c>
      <c r="AK935" t="s">
        <v>89</v>
      </c>
      <c r="AL935" t="s">
        <v>89</v>
      </c>
      <c r="AN935" t="s">
        <v>92</v>
      </c>
      <c r="AO935" t="s">
        <v>92</v>
      </c>
      <c r="AP935" t="s">
        <v>92</v>
      </c>
      <c r="AQ935" t="s">
        <v>92</v>
      </c>
      <c r="AR935" t="s">
        <v>92</v>
      </c>
      <c r="AS935" t="s">
        <v>92</v>
      </c>
      <c r="AT935" t="s">
        <v>93</v>
      </c>
      <c r="AU935" t="s">
        <v>106</v>
      </c>
      <c r="AV935" t="s">
        <v>106</v>
      </c>
      <c r="AW935" t="s">
        <v>106</v>
      </c>
      <c r="AX935" t="s">
        <v>106</v>
      </c>
      <c r="AY935" t="s">
        <v>106</v>
      </c>
      <c r="AZ935" t="s">
        <v>107</v>
      </c>
      <c r="BA935" t="s">
        <v>93</v>
      </c>
      <c r="BB935" t="s">
        <v>107</v>
      </c>
      <c r="BC935" t="s">
        <v>106</v>
      </c>
      <c r="BD935" t="s">
        <v>94</v>
      </c>
      <c r="BE935" t="s">
        <v>108</v>
      </c>
      <c r="BF935" t="s">
        <v>95</v>
      </c>
      <c r="BG935" t="s">
        <v>95</v>
      </c>
      <c r="BH935" t="s">
        <v>95</v>
      </c>
      <c r="BI935" t="s">
        <v>108</v>
      </c>
      <c r="BJ935" t="s">
        <v>96</v>
      </c>
      <c r="BK935" t="s">
        <v>96</v>
      </c>
      <c r="BL935" t="s">
        <v>96</v>
      </c>
      <c r="BM935" t="s">
        <v>96</v>
      </c>
      <c r="BN935" t="s">
        <v>96</v>
      </c>
      <c r="BO935" t="s">
        <v>95</v>
      </c>
      <c r="BP935" t="s">
        <v>95</v>
      </c>
      <c r="BQ935" t="s">
        <v>95</v>
      </c>
      <c r="BR935" t="s">
        <v>111</v>
      </c>
      <c r="BS935" t="s">
        <v>94</v>
      </c>
      <c r="BT935" t="s">
        <v>94</v>
      </c>
      <c r="BU935" t="s">
        <v>94</v>
      </c>
      <c r="BV935" t="s">
        <v>121</v>
      </c>
      <c r="BW935" t="s">
        <v>94</v>
      </c>
      <c r="BX935" t="s">
        <v>98</v>
      </c>
    </row>
    <row r="936" spans="1:77">
      <c r="A936">
        <v>934</v>
      </c>
      <c r="B936">
        <v>7</v>
      </c>
      <c r="C936" t="s">
        <v>1579</v>
      </c>
      <c r="D936" t="s">
        <v>419</v>
      </c>
      <c r="E936" t="s">
        <v>79</v>
      </c>
      <c r="F936" t="s">
        <v>239</v>
      </c>
      <c r="H936" t="str">
        <f t="shared" si="14"/>
        <v>México</v>
      </c>
      <c r="I936">
        <v>1985</v>
      </c>
      <c r="J936" t="s">
        <v>131</v>
      </c>
      <c r="L936" s="3" t="s">
        <v>85</v>
      </c>
      <c r="M936" t="s">
        <v>141</v>
      </c>
      <c r="N936" t="s">
        <v>83</v>
      </c>
      <c r="P936">
        <v>0</v>
      </c>
      <c r="Q936">
        <v>0</v>
      </c>
      <c r="R936">
        <v>0</v>
      </c>
      <c r="S936">
        <v>5</v>
      </c>
      <c r="T936">
        <v>5</v>
      </c>
      <c r="U936">
        <v>10</v>
      </c>
      <c r="V936">
        <v>0</v>
      </c>
      <c r="W936">
        <v>24</v>
      </c>
      <c r="X936">
        <v>24</v>
      </c>
      <c r="Y936" t="s">
        <v>346</v>
      </c>
      <c r="AA936" t="s">
        <v>85</v>
      </c>
      <c r="AB936" t="s">
        <v>86</v>
      </c>
      <c r="AC936" t="s">
        <v>85</v>
      </c>
      <c r="AD936" t="s">
        <v>85</v>
      </c>
      <c r="AE936" t="s">
        <v>87</v>
      </c>
      <c r="AG936" t="s">
        <v>105</v>
      </c>
      <c r="AI936" t="s">
        <v>90</v>
      </c>
      <c r="AJ936" t="s">
        <v>89</v>
      </c>
      <c r="AK936" t="s">
        <v>90</v>
      </c>
      <c r="AL936" t="s">
        <v>90</v>
      </c>
      <c r="AM936" t="s">
        <v>1580</v>
      </c>
      <c r="AN936" t="s">
        <v>91</v>
      </c>
      <c r="AO936" t="s">
        <v>172</v>
      </c>
      <c r="AP936" t="s">
        <v>91</v>
      </c>
      <c r="AQ936" t="s">
        <v>92</v>
      </c>
      <c r="AR936" t="s">
        <v>92</v>
      </c>
      <c r="AS936" t="s">
        <v>92</v>
      </c>
      <c r="AT936" t="s">
        <v>106</v>
      </c>
      <c r="AU936" t="s">
        <v>137</v>
      </c>
      <c r="AV936" t="s">
        <v>107</v>
      </c>
      <c r="AW936" t="s">
        <v>107</v>
      </c>
      <c r="AX936" t="s">
        <v>137</v>
      </c>
      <c r="AY936" t="s">
        <v>106</v>
      </c>
      <c r="AZ936" t="s">
        <v>106</v>
      </c>
      <c r="BA936" t="s">
        <v>106</v>
      </c>
      <c r="BB936" t="s">
        <v>107</v>
      </c>
      <c r="BC936" t="s">
        <v>106</v>
      </c>
      <c r="BD936" t="s">
        <v>121</v>
      </c>
      <c r="BE936" t="s">
        <v>108</v>
      </c>
      <c r="BF936" t="s">
        <v>95</v>
      </c>
      <c r="BG936" t="s">
        <v>108</v>
      </c>
      <c r="BH936" t="s">
        <v>95</v>
      </c>
      <c r="BI936" t="s">
        <v>95</v>
      </c>
      <c r="BJ936" t="s">
        <v>96</v>
      </c>
      <c r="BK936" t="s">
        <v>96</v>
      </c>
      <c r="BL936" t="s">
        <v>96</v>
      </c>
      <c r="BM936" t="s">
        <v>120</v>
      </c>
      <c r="BN936" t="s">
        <v>96</v>
      </c>
      <c r="BO936" t="s">
        <v>95</v>
      </c>
      <c r="BP936" t="s">
        <v>95</v>
      </c>
      <c r="BQ936" t="s">
        <v>95</v>
      </c>
      <c r="BR936" t="s">
        <v>111</v>
      </c>
      <c r="BS936" t="s">
        <v>121</v>
      </c>
      <c r="BT936" t="s">
        <v>94</v>
      </c>
      <c r="BU936" t="s">
        <v>121</v>
      </c>
      <c r="BV936" t="s">
        <v>94</v>
      </c>
      <c r="BW936" t="s">
        <v>94</v>
      </c>
      <c r="BX936" t="s">
        <v>98</v>
      </c>
      <c r="BY936" t="s">
        <v>1581</v>
      </c>
    </row>
    <row r="937" spans="1:77">
      <c r="H937" t="str">
        <f t="shared" si="14"/>
        <v>España</v>
      </c>
    </row>
    <row r="938" spans="1:77">
      <c r="A938" t="s">
        <v>1582</v>
      </c>
      <c r="H938" t="str">
        <f t="shared" si="14"/>
        <v>España</v>
      </c>
    </row>
    <row r="939" spans="1:77">
      <c r="A939">
        <v>935</v>
      </c>
      <c r="B939">
        <v>0</v>
      </c>
      <c r="E939" t="s">
        <v>167</v>
      </c>
      <c r="H939" t="str">
        <f t="shared" si="14"/>
        <v>España</v>
      </c>
      <c r="AI939" t="s">
        <v>167</v>
      </c>
      <c r="AJ939" t="s">
        <v>167</v>
      </c>
      <c r="AK939" t="s">
        <v>167</v>
      </c>
      <c r="AL939" t="s">
        <v>167</v>
      </c>
    </row>
    <row r="940" spans="1:77">
      <c r="A940">
        <v>936</v>
      </c>
      <c r="B940">
        <v>7</v>
      </c>
      <c r="C940" t="s">
        <v>543</v>
      </c>
      <c r="D940" t="s">
        <v>920</v>
      </c>
      <c r="E940" t="s">
        <v>101</v>
      </c>
      <c r="F940" t="s">
        <v>115</v>
      </c>
      <c r="G940" t="s">
        <v>812</v>
      </c>
      <c r="H940" t="str">
        <f t="shared" si="14"/>
        <v>brasil</v>
      </c>
      <c r="I940">
        <v>1992</v>
      </c>
      <c r="J940" t="s">
        <v>115</v>
      </c>
      <c r="K940" t="s">
        <v>1583</v>
      </c>
      <c r="L940" s="3" t="s">
        <v>85</v>
      </c>
      <c r="M940" t="s">
        <v>103</v>
      </c>
      <c r="N940" t="s">
        <v>83</v>
      </c>
      <c r="P940">
        <v>0</v>
      </c>
      <c r="Q940">
        <v>0</v>
      </c>
      <c r="R940">
        <v>0</v>
      </c>
      <c r="S940">
        <v>10</v>
      </c>
      <c r="T940">
        <v>20</v>
      </c>
      <c r="U940">
        <v>100</v>
      </c>
      <c r="V940">
        <v>30</v>
      </c>
      <c r="W940">
        <v>0</v>
      </c>
      <c r="X940">
        <v>300</v>
      </c>
      <c r="Y940" t="s">
        <v>84</v>
      </c>
      <c r="AA940" t="s">
        <v>85</v>
      </c>
      <c r="AB940" t="s">
        <v>86</v>
      </c>
      <c r="AC940" t="s">
        <v>85</v>
      </c>
      <c r="AD940" t="s">
        <v>85</v>
      </c>
      <c r="AE940" t="s">
        <v>87</v>
      </c>
      <c r="AG940" t="s">
        <v>105</v>
      </c>
      <c r="AI940" t="s">
        <v>90</v>
      </c>
      <c r="AJ940" t="s">
        <v>89</v>
      </c>
      <c r="AK940" t="s">
        <v>90</v>
      </c>
      <c r="AL940" t="s">
        <v>90</v>
      </c>
      <c r="AN940" t="s">
        <v>92</v>
      </c>
      <c r="AO940" t="s">
        <v>92</v>
      </c>
      <c r="AP940" t="s">
        <v>92</v>
      </c>
      <c r="AQ940" t="s">
        <v>92</v>
      </c>
      <c r="AR940" t="s">
        <v>92</v>
      </c>
      <c r="AS940" t="s">
        <v>179</v>
      </c>
      <c r="AT940" t="s">
        <v>106</v>
      </c>
      <c r="AU940" t="s">
        <v>106</v>
      </c>
      <c r="AV940" t="s">
        <v>106</v>
      </c>
      <c r="AW940" t="s">
        <v>106</v>
      </c>
      <c r="AX940" t="s">
        <v>106</v>
      </c>
      <c r="AY940" t="s">
        <v>106</v>
      </c>
      <c r="AZ940" t="s">
        <v>106</v>
      </c>
      <c r="BA940" t="s">
        <v>107</v>
      </c>
      <c r="BB940" t="s">
        <v>106</v>
      </c>
      <c r="BC940" t="s">
        <v>106</v>
      </c>
      <c r="BD940" t="s">
        <v>121</v>
      </c>
      <c r="BE940" t="s">
        <v>148</v>
      </c>
      <c r="BF940" t="s">
        <v>108</v>
      </c>
      <c r="BG940" t="s">
        <v>109</v>
      </c>
      <c r="BH940" t="s">
        <v>108</v>
      </c>
      <c r="BI940" t="s">
        <v>108</v>
      </c>
      <c r="BJ940" t="s">
        <v>96</v>
      </c>
      <c r="BK940" t="s">
        <v>96</v>
      </c>
      <c r="BL940" t="s">
        <v>96</v>
      </c>
      <c r="BM940" t="s">
        <v>120</v>
      </c>
      <c r="BN940" t="s">
        <v>96</v>
      </c>
      <c r="BO940" t="s">
        <v>108</v>
      </c>
      <c r="BP940" t="s">
        <v>95</v>
      </c>
      <c r="BQ940" t="s">
        <v>95</v>
      </c>
      <c r="BR940" t="s">
        <v>111</v>
      </c>
      <c r="BS940" t="s">
        <v>94</v>
      </c>
      <c r="BT940" t="s">
        <v>94</v>
      </c>
      <c r="BU940" t="s">
        <v>94</v>
      </c>
      <c r="BV940" t="s">
        <v>94</v>
      </c>
      <c r="BW940" t="s">
        <v>94</v>
      </c>
      <c r="BX940" t="s">
        <v>98</v>
      </c>
      <c r="BY940" t="s">
        <v>1584</v>
      </c>
    </row>
    <row r="941" spans="1:77">
      <c r="A941" t="s">
        <v>1585</v>
      </c>
      <c r="H941" t="str">
        <f t="shared" si="14"/>
        <v>España</v>
      </c>
    </row>
    <row r="942" spans="1:77">
      <c r="A942">
        <v>937</v>
      </c>
      <c r="B942">
        <v>7</v>
      </c>
      <c r="C942" t="s">
        <v>165</v>
      </c>
      <c r="D942" t="s">
        <v>186</v>
      </c>
      <c r="E942" t="s">
        <v>101</v>
      </c>
      <c r="F942" t="s">
        <v>189</v>
      </c>
      <c r="H942" t="str">
        <f t="shared" si="14"/>
        <v>Colombia</v>
      </c>
      <c r="I942">
        <v>1989</v>
      </c>
      <c r="J942" t="s">
        <v>131</v>
      </c>
      <c r="L942" s="3">
        <v>10000000000</v>
      </c>
      <c r="M942" t="s">
        <v>103</v>
      </c>
      <c r="N942" t="s">
        <v>83</v>
      </c>
      <c r="P942">
        <v>1</v>
      </c>
      <c r="Q942">
        <v>4</v>
      </c>
      <c r="R942">
        <v>12</v>
      </c>
      <c r="S942">
        <v>4</v>
      </c>
      <c r="T942">
        <v>16</v>
      </c>
      <c r="U942">
        <v>100</v>
      </c>
      <c r="V942">
        <v>4</v>
      </c>
      <c r="W942">
        <v>12</v>
      </c>
      <c r="X942">
        <v>6</v>
      </c>
      <c r="Y942" t="s">
        <v>143</v>
      </c>
      <c r="AA942" s="1">
        <v>20000000000</v>
      </c>
      <c r="AB942" t="s">
        <v>170</v>
      </c>
      <c r="AC942" s="1">
        <v>20000000000</v>
      </c>
      <c r="AD942" s="1">
        <v>10000000000</v>
      </c>
      <c r="AE942" t="s">
        <v>171</v>
      </c>
      <c r="AG942" t="s">
        <v>105</v>
      </c>
      <c r="AI942" t="s">
        <v>90</v>
      </c>
      <c r="AJ942" t="s">
        <v>90</v>
      </c>
      <c r="AK942" t="s">
        <v>89</v>
      </c>
      <c r="AL942" t="s">
        <v>90</v>
      </c>
      <c r="AN942" t="s">
        <v>92</v>
      </c>
      <c r="AO942" t="s">
        <v>92</v>
      </c>
      <c r="AP942" t="s">
        <v>92</v>
      </c>
      <c r="AQ942" t="s">
        <v>92</v>
      </c>
      <c r="AR942" t="s">
        <v>92</v>
      </c>
      <c r="AS942" t="s">
        <v>92</v>
      </c>
      <c r="AT942" t="s">
        <v>106</v>
      </c>
      <c r="AU942" t="s">
        <v>106</v>
      </c>
      <c r="AV942" t="s">
        <v>106</v>
      </c>
      <c r="AW942" t="s">
        <v>106</v>
      </c>
      <c r="AX942" t="s">
        <v>106</v>
      </c>
      <c r="AY942" t="s">
        <v>106</v>
      </c>
      <c r="AZ942" t="s">
        <v>106</v>
      </c>
      <c r="BA942" t="s">
        <v>106</v>
      </c>
      <c r="BB942" t="s">
        <v>106</v>
      </c>
      <c r="BC942" t="s">
        <v>106</v>
      </c>
      <c r="BD942" t="s">
        <v>94</v>
      </c>
      <c r="BE942" t="s">
        <v>95</v>
      </c>
      <c r="BF942" t="s">
        <v>95</v>
      </c>
      <c r="BG942" t="s">
        <v>95</v>
      </c>
      <c r="BH942" t="s">
        <v>95</v>
      </c>
      <c r="BI942" t="s">
        <v>95</v>
      </c>
      <c r="BJ942" t="s">
        <v>120</v>
      </c>
      <c r="BK942" t="s">
        <v>96</v>
      </c>
      <c r="BL942" t="s">
        <v>120</v>
      </c>
      <c r="BM942" t="s">
        <v>120</v>
      </c>
      <c r="BN942" t="s">
        <v>120</v>
      </c>
      <c r="BO942" t="s">
        <v>95</v>
      </c>
      <c r="BP942" t="s">
        <v>95</v>
      </c>
      <c r="BQ942" t="s">
        <v>95</v>
      </c>
      <c r="BR942" t="s">
        <v>97</v>
      </c>
      <c r="BS942" t="s">
        <v>94</v>
      </c>
      <c r="BT942" t="s">
        <v>94</v>
      </c>
      <c r="BU942" t="s">
        <v>94</v>
      </c>
      <c r="BV942" t="s">
        <v>94</v>
      </c>
      <c r="BW942" t="s">
        <v>94</v>
      </c>
      <c r="BX942" t="s">
        <v>98</v>
      </c>
    </row>
    <row r="943" spans="1:77">
      <c r="A943">
        <v>938</v>
      </c>
      <c r="B943">
        <v>7</v>
      </c>
      <c r="C943" t="s">
        <v>1244</v>
      </c>
      <c r="D943" t="s">
        <v>910</v>
      </c>
      <c r="E943" t="s">
        <v>79</v>
      </c>
      <c r="F943" t="s">
        <v>125</v>
      </c>
      <c r="H943" t="str">
        <f t="shared" si="14"/>
        <v>Argentina</v>
      </c>
      <c r="I943">
        <v>1993</v>
      </c>
      <c r="J943" t="s">
        <v>81</v>
      </c>
      <c r="L943" s="3" t="s">
        <v>85</v>
      </c>
      <c r="M943" t="s">
        <v>103</v>
      </c>
      <c r="N943" t="s">
        <v>83</v>
      </c>
      <c r="P943">
        <v>4</v>
      </c>
      <c r="Q943">
        <v>0</v>
      </c>
      <c r="R943">
        <v>0</v>
      </c>
      <c r="S943">
        <v>3</v>
      </c>
      <c r="T943">
        <v>0</v>
      </c>
      <c r="U943">
        <v>320</v>
      </c>
      <c r="V943">
        <v>8</v>
      </c>
      <c r="W943">
        <v>40</v>
      </c>
      <c r="X943">
        <v>320</v>
      </c>
      <c r="Y943" t="s">
        <v>134</v>
      </c>
      <c r="AA943" t="s">
        <v>85</v>
      </c>
      <c r="AB943" t="s">
        <v>86</v>
      </c>
      <c r="AC943" t="s">
        <v>85</v>
      </c>
      <c r="AD943" t="s">
        <v>85</v>
      </c>
      <c r="AE943" t="s">
        <v>115</v>
      </c>
      <c r="AF943" t="s">
        <v>1586</v>
      </c>
      <c r="AG943" t="s">
        <v>105</v>
      </c>
      <c r="AI943" t="s">
        <v>90</v>
      </c>
      <c r="AJ943" t="s">
        <v>89</v>
      </c>
      <c r="AK943" t="s">
        <v>89</v>
      </c>
      <c r="AL943" t="s">
        <v>89</v>
      </c>
      <c r="AN943" t="s">
        <v>91</v>
      </c>
      <c r="AO943" t="s">
        <v>91</v>
      </c>
      <c r="AP943" t="s">
        <v>91</v>
      </c>
      <c r="AQ943" t="s">
        <v>91</v>
      </c>
      <c r="AR943" t="s">
        <v>91</v>
      </c>
      <c r="AS943" t="s">
        <v>91</v>
      </c>
      <c r="AT943" t="s">
        <v>93</v>
      </c>
      <c r="AU943" t="s">
        <v>107</v>
      </c>
      <c r="AV943" t="s">
        <v>107</v>
      </c>
      <c r="AW943" t="s">
        <v>106</v>
      </c>
      <c r="AX943" t="s">
        <v>107</v>
      </c>
      <c r="AY943" t="s">
        <v>93</v>
      </c>
      <c r="AZ943" t="s">
        <v>107</v>
      </c>
      <c r="BA943" t="s">
        <v>107</v>
      </c>
      <c r="BB943" t="s">
        <v>137</v>
      </c>
      <c r="BC943" t="s">
        <v>106</v>
      </c>
      <c r="BD943" t="s">
        <v>121</v>
      </c>
      <c r="BE943" t="s">
        <v>148</v>
      </c>
      <c r="BF943" t="s">
        <v>95</v>
      </c>
      <c r="BG943" t="s">
        <v>109</v>
      </c>
      <c r="BH943" t="s">
        <v>95</v>
      </c>
      <c r="BI943" t="s">
        <v>108</v>
      </c>
      <c r="BJ943" t="s">
        <v>96</v>
      </c>
      <c r="BK943" t="s">
        <v>96</v>
      </c>
      <c r="BL943" t="s">
        <v>96</v>
      </c>
      <c r="BM943" t="s">
        <v>110</v>
      </c>
      <c r="BN943" t="s">
        <v>96</v>
      </c>
      <c r="BO943" t="s">
        <v>95</v>
      </c>
      <c r="BP943" t="s">
        <v>95</v>
      </c>
      <c r="BQ943" t="s">
        <v>95</v>
      </c>
      <c r="BR943" t="s">
        <v>111</v>
      </c>
      <c r="BS943" t="s">
        <v>121</v>
      </c>
      <c r="BT943" t="s">
        <v>94</v>
      </c>
      <c r="BU943" t="s">
        <v>121</v>
      </c>
      <c r="BV943" t="s">
        <v>121</v>
      </c>
      <c r="BW943" t="s">
        <v>122</v>
      </c>
      <c r="BX943" t="s">
        <v>98</v>
      </c>
      <c r="BY943" t="s">
        <v>1587</v>
      </c>
    </row>
    <row r="944" spans="1:77">
      <c r="A944">
        <v>939</v>
      </c>
      <c r="B944">
        <v>7</v>
      </c>
      <c r="C944" t="s">
        <v>197</v>
      </c>
      <c r="D944" t="s">
        <v>880</v>
      </c>
      <c r="E944" t="s">
        <v>101</v>
      </c>
      <c r="F944" t="s">
        <v>239</v>
      </c>
      <c r="H944" t="str">
        <f t="shared" si="14"/>
        <v>México</v>
      </c>
      <c r="I944">
        <v>1997</v>
      </c>
      <c r="J944" t="s">
        <v>81</v>
      </c>
      <c r="L944" s="3">
        <v>20000000000</v>
      </c>
      <c r="M944" t="s">
        <v>82</v>
      </c>
      <c r="N944" t="s">
        <v>104</v>
      </c>
      <c r="P944">
        <v>0</v>
      </c>
      <c r="Q944">
        <v>0</v>
      </c>
      <c r="R944">
        <v>0</v>
      </c>
      <c r="S944">
        <v>0</v>
      </c>
      <c r="T944">
        <v>0</v>
      </c>
      <c r="U944">
        <v>0</v>
      </c>
      <c r="V944">
        <v>35</v>
      </c>
      <c r="W944">
        <v>140</v>
      </c>
      <c r="X944">
        <v>840</v>
      </c>
      <c r="Y944" t="s">
        <v>275</v>
      </c>
      <c r="AA944" t="s">
        <v>85</v>
      </c>
      <c r="AB944" t="s">
        <v>86</v>
      </c>
      <c r="AC944" t="s">
        <v>85</v>
      </c>
      <c r="AD944" t="s">
        <v>85</v>
      </c>
      <c r="AE944" t="s">
        <v>87</v>
      </c>
      <c r="AG944" t="s">
        <v>105</v>
      </c>
      <c r="AI944" t="s">
        <v>89</v>
      </c>
      <c r="AJ944" t="s">
        <v>89</v>
      </c>
      <c r="AK944" t="s">
        <v>90</v>
      </c>
      <c r="AL944" t="s">
        <v>89</v>
      </c>
      <c r="AN944" t="s">
        <v>92</v>
      </c>
      <c r="AO944" t="s">
        <v>91</v>
      </c>
      <c r="AP944" t="s">
        <v>91</v>
      </c>
      <c r="AQ944" t="s">
        <v>92</v>
      </c>
      <c r="AR944" t="s">
        <v>92</v>
      </c>
      <c r="AS944" t="s">
        <v>92</v>
      </c>
      <c r="AT944" t="s">
        <v>107</v>
      </c>
      <c r="AU944" t="s">
        <v>106</v>
      </c>
      <c r="AV944" t="s">
        <v>106</v>
      </c>
      <c r="AW944" t="s">
        <v>106</v>
      </c>
      <c r="AX944" t="s">
        <v>137</v>
      </c>
      <c r="AY944" t="s">
        <v>107</v>
      </c>
      <c r="AZ944" t="s">
        <v>137</v>
      </c>
      <c r="BA944" t="s">
        <v>106</v>
      </c>
      <c r="BB944" t="s">
        <v>107</v>
      </c>
      <c r="BC944" t="s">
        <v>106</v>
      </c>
      <c r="BD944" t="s">
        <v>180</v>
      </c>
      <c r="BE944" t="s">
        <v>108</v>
      </c>
      <c r="BF944" t="s">
        <v>95</v>
      </c>
      <c r="BG944" t="s">
        <v>148</v>
      </c>
      <c r="BH944" t="s">
        <v>95</v>
      </c>
      <c r="BI944" t="s">
        <v>95</v>
      </c>
      <c r="BJ944" t="s">
        <v>120</v>
      </c>
      <c r="BK944" t="s">
        <v>96</v>
      </c>
      <c r="BL944" t="s">
        <v>96</v>
      </c>
      <c r="BM944" t="s">
        <v>120</v>
      </c>
      <c r="BN944" t="s">
        <v>110</v>
      </c>
      <c r="BO944" t="s">
        <v>108</v>
      </c>
      <c r="BP944" t="s">
        <v>226</v>
      </c>
      <c r="BQ944" t="s">
        <v>226</v>
      </c>
      <c r="BR944" t="s">
        <v>97</v>
      </c>
      <c r="BS944" t="s">
        <v>121</v>
      </c>
      <c r="BT944" t="s">
        <v>122</v>
      </c>
      <c r="BU944" t="s">
        <v>94</v>
      </c>
      <c r="BV944" t="s">
        <v>94</v>
      </c>
      <c r="BW944" t="s">
        <v>94</v>
      </c>
      <c r="BX944" t="s">
        <v>98</v>
      </c>
      <c r="BY944" t="s">
        <v>1588</v>
      </c>
    </row>
    <row r="945" spans="1:77">
      <c r="A945">
        <v>940</v>
      </c>
      <c r="B945">
        <v>7</v>
      </c>
      <c r="C945" t="s">
        <v>1146</v>
      </c>
      <c r="D945" t="s">
        <v>123</v>
      </c>
      <c r="E945" t="s">
        <v>101</v>
      </c>
      <c r="F945" t="s">
        <v>80</v>
      </c>
      <c r="H945" t="str">
        <f t="shared" si="14"/>
        <v>España</v>
      </c>
      <c r="I945">
        <v>1994</v>
      </c>
      <c r="J945" t="s">
        <v>102</v>
      </c>
      <c r="L945" s="3" t="s">
        <v>85</v>
      </c>
      <c r="M945" t="s">
        <v>103</v>
      </c>
      <c r="N945" t="s">
        <v>104</v>
      </c>
      <c r="P945">
        <v>4</v>
      </c>
      <c r="Q945">
        <v>16</v>
      </c>
      <c r="R945">
        <v>16</v>
      </c>
      <c r="S945">
        <v>0</v>
      </c>
      <c r="T945">
        <v>0</v>
      </c>
      <c r="U945">
        <v>0</v>
      </c>
      <c r="V945">
        <v>15</v>
      </c>
      <c r="W945">
        <v>60</v>
      </c>
      <c r="X945">
        <v>360</v>
      </c>
      <c r="Y945" t="s">
        <v>134</v>
      </c>
      <c r="AA945" s="1">
        <v>10000000000</v>
      </c>
      <c r="AB945" t="s">
        <v>170</v>
      </c>
      <c r="AC945" t="s">
        <v>85</v>
      </c>
      <c r="AD945" t="s">
        <v>85</v>
      </c>
      <c r="AE945" t="s">
        <v>115</v>
      </c>
      <c r="AF945" t="s">
        <v>1589</v>
      </c>
      <c r="AG945" t="s">
        <v>105</v>
      </c>
      <c r="AI945" t="s">
        <v>90</v>
      </c>
      <c r="AJ945" t="s">
        <v>90</v>
      </c>
      <c r="AK945" t="s">
        <v>90</v>
      </c>
      <c r="AL945" t="s">
        <v>90</v>
      </c>
      <c r="AN945" t="s">
        <v>92</v>
      </c>
      <c r="AO945" t="s">
        <v>92</v>
      </c>
      <c r="AP945" t="s">
        <v>92</v>
      </c>
      <c r="AQ945" t="s">
        <v>92</v>
      </c>
      <c r="AR945" t="s">
        <v>92</v>
      </c>
      <c r="AS945" t="s">
        <v>92</v>
      </c>
      <c r="AT945" t="s">
        <v>106</v>
      </c>
      <c r="AU945" t="s">
        <v>106</v>
      </c>
      <c r="AV945" t="s">
        <v>137</v>
      </c>
      <c r="AW945" t="s">
        <v>137</v>
      </c>
      <c r="AX945" t="s">
        <v>107</v>
      </c>
      <c r="AY945" t="s">
        <v>93</v>
      </c>
      <c r="AZ945" t="s">
        <v>93</v>
      </c>
      <c r="BA945" t="s">
        <v>107</v>
      </c>
      <c r="BB945" t="s">
        <v>106</v>
      </c>
      <c r="BC945" t="s">
        <v>137</v>
      </c>
      <c r="BD945" t="s">
        <v>94</v>
      </c>
      <c r="BE945" t="s">
        <v>148</v>
      </c>
      <c r="BF945" t="s">
        <v>95</v>
      </c>
      <c r="BG945" t="s">
        <v>109</v>
      </c>
      <c r="BH945" t="s">
        <v>108</v>
      </c>
      <c r="BI945" t="s">
        <v>95</v>
      </c>
      <c r="BJ945" t="s">
        <v>120</v>
      </c>
      <c r="BK945" t="s">
        <v>96</v>
      </c>
      <c r="BL945" t="s">
        <v>96</v>
      </c>
      <c r="BM945" t="s">
        <v>110</v>
      </c>
      <c r="BN945" t="s">
        <v>110</v>
      </c>
      <c r="BO945" t="s">
        <v>95</v>
      </c>
      <c r="BP945" t="s">
        <v>95</v>
      </c>
      <c r="BQ945" t="s">
        <v>95</v>
      </c>
      <c r="BR945" t="s">
        <v>111</v>
      </c>
      <c r="BS945" t="s">
        <v>180</v>
      </c>
      <c r="BT945" t="s">
        <v>180</v>
      </c>
      <c r="BU945" t="s">
        <v>180</v>
      </c>
      <c r="BV945" t="s">
        <v>180</v>
      </c>
      <c r="BW945" t="s">
        <v>180</v>
      </c>
      <c r="BX945" t="s">
        <v>98</v>
      </c>
    </row>
    <row r="946" spans="1:77">
      <c r="A946">
        <v>941</v>
      </c>
      <c r="B946">
        <v>7</v>
      </c>
      <c r="C946" t="s">
        <v>1590</v>
      </c>
      <c r="D946" t="s">
        <v>411</v>
      </c>
      <c r="E946" t="s">
        <v>101</v>
      </c>
      <c r="F946" t="s">
        <v>239</v>
      </c>
      <c r="H946" t="str">
        <f t="shared" si="14"/>
        <v>México</v>
      </c>
      <c r="I946">
        <v>1989</v>
      </c>
      <c r="J946" t="s">
        <v>126</v>
      </c>
      <c r="L946" s="3" t="s">
        <v>85</v>
      </c>
      <c r="M946" t="s">
        <v>199</v>
      </c>
      <c r="N946" t="s">
        <v>104</v>
      </c>
      <c r="P946">
        <v>0</v>
      </c>
      <c r="Q946">
        <v>0</v>
      </c>
      <c r="R946">
        <v>20</v>
      </c>
      <c r="S946">
        <v>10</v>
      </c>
      <c r="T946">
        <v>20</v>
      </c>
      <c r="U946">
        <v>40</v>
      </c>
      <c r="V946">
        <v>0</v>
      </c>
      <c r="W946">
        <v>0</v>
      </c>
      <c r="X946">
        <v>30</v>
      </c>
      <c r="Y946" t="s">
        <v>134</v>
      </c>
      <c r="AA946" t="s">
        <v>85</v>
      </c>
      <c r="AB946" t="s">
        <v>283</v>
      </c>
      <c r="AC946" s="1">
        <v>20000000000</v>
      </c>
      <c r="AD946" t="s">
        <v>85</v>
      </c>
      <c r="AE946" t="s">
        <v>87</v>
      </c>
      <c r="AG946" t="s">
        <v>105</v>
      </c>
      <c r="AI946" t="s">
        <v>89</v>
      </c>
      <c r="AJ946" t="s">
        <v>89</v>
      </c>
      <c r="AK946" t="s">
        <v>90</v>
      </c>
      <c r="AL946" t="s">
        <v>90</v>
      </c>
      <c r="AN946" t="s">
        <v>92</v>
      </c>
      <c r="AO946" t="s">
        <v>92</v>
      </c>
      <c r="AP946" t="s">
        <v>92</v>
      </c>
      <c r="AQ946" t="s">
        <v>172</v>
      </c>
      <c r="AR946" t="s">
        <v>92</v>
      </c>
      <c r="AS946" t="s">
        <v>92</v>
      </c>
      <c r="AT946" t="s">
        <v>107</v>
      </c>
      <c r="AU946" t="s">
        <v>107</v>
      </c>
      <c r="AV946" t="s">
        <v>106</v>
      </c>
      <c r="AW946" t="s">
        <v>106</v>
      </c>
      <c r="AX946" t="s">
        <v>106</v>
      </c>
      <c r="AY946" t="s">
        <v>106</v>
      </c>
      <c r="AZ946" t="s">
        <v>106</v>
      </c>
      <c r="BA946" t="s">
        <v>106</v>
      </c>
      <c r="BB946" t="s">
        <v>106</v>
      </c>
      <c r="BC946" t="s">
        <v>106</v>
      </c>
      <c r="BD946" t="s">
        <v>94</v>
      </c>
      <c r="BE946" t="s">
        <v>148</v>
      </c>
      <c r="BF946" t="s">
        <v>95</v>
      </c>
      <c r="BG946" t="s">
        <v>148</v>
      </c>
      <c r="BH946" t="s">
        <v>95</v>
      </c>
      <c r="BI946" t="s">
        <v>148</v>
      </c>
      <c r="BJ946" t="s">
        <v>96</v>
      </c>
      <c r="BK946" t="s">
        <v>96</v>
      </c>
      <c r="BL946" t="s">
        <v>96</v>
      </c>
      <c r="BM946" t="s">
        <v>110</v>
      </c>
      <c r="BN946" t="s">
        <v>96</v>
      </c>
      <c r="BO946" t="s">
        <v>95</v>
      </c>
      <c r="BP946" t="s">
        <v>95</v>
      </c>
      <c r="BQ946" t="s">
        <v>95</v>
      </c>
      <c r="BR946" t="s">
        <v>97</v>
      </c>
      <c r="BS946" t="s">
        <v>94</v>
      </c>
      <c r="BT946" t="s">
        <v>94</v>
      </c>
      <c r="BU946" t="s">
        <v>94</v>
      </c>
      <c r="BV946" t="s">
        <v>94</v>
      </c>
      <c r="BW946" t="s">
        <v>94</v>
      </c>
      <c r="BX946" t="s">
        <v>98</v>
      </c>
      <c r="BY946" t="s">
        <v>1591</v>
      </c>
    </row>
    <row r="947" spans="1:77">
      <c r="A947">
        <v>942</v>
      </c>
      <c r="B947">
        <v>7</v>
      </c>
      <c r="C947" t="s">
        <v>278</v>
      </c>
      <c r="D947" t="s">
        <v>291</v>
      </c>
      <c r="E947" t="s">
        <v>79</v>
      </c>
      <c r="F947" t="s">
        <v>80</v>
      </c>
      <c r="H947" t="str">
        <f t="shared" si="14"/>
        <v>España</v>
      </c>
      <c r="I947">
        <v>1969</v>
      </c>
      <c r="J947" t="s">
        <v>131</v>
      </c>
      <c r="L947" s="3" t="s">
        <v>85</v>
      </c>
      <c r="M947" t="s">
        <v>141</v>
      </c>
      <c r="N947" t="s">
        <v>83</v>
      </c>
      <c r="P947">
        <v>1</v>
      </c>
      <c r="Q947">
        <v>0</v>
      </c>
      <c r="R947">
        <v>20</v>
      </c>
      <c r="S947">
        <v>5</v>
      </c>
      <c r="T947">
        <v>15</v>
      </c>
      <c r="U947">
        <v>40</v>
      </c>
      <c r="V947">
        <v>0</v>
      </c>
      <c r="W947">
        <v>10</v>
      </c>
      <c r="X947">
        <v>50</v>
      </c>
      <c r="Y947" t="s">
        <v>134</v>
      </c>
      <c r="AA947" s="1">
        <v>30000000000</v>
      </c>
      <c r="AB947" t="s">
        <v>230</v>
      </c>
      <c r="AC947" s="1">
        <v>30000000000</v>
      </c>
      <c r="AD947" s="1">
        <v>20000000000</v>
      </c>
      <c r="AE947" t="s">
        <v>171</v>
      </c>
      <c r="AG947" t="s">
        <v>105</v>
      </c>
      <c r="AI947" t="s">
        <v>89</v>
      </c>
      <c r="AJ947" t="s">
        <v>89</v>
      </c>
      <c r="AK947" t="s">
        <v>90</v>
      </c>
      <c r="AL947" t="s">
        <v>89</v>
      </c>
      <c r="AN947" t="s">
        <v>91</v>
      </c>
      <c r="AO947" t="s">
        <v>91</v>
      </c>
      <c r="AP947" t="s">
        <v>91</v>
      </c>
      <c r="AQ947" t="s">
        <v>91</v>
      </c>
      <c r="AR947" t="s">
        <v>91</v>
      </c>
      <c r="AS947" t="s">
        <v>91</v>
      </c>
      <c r="AT947" t="s">
        <v>137</v>
      </c>
      <c r="AU947" t="s">
        <v>137</v>
      </c>
      <c r="AV947" t="s">
        <v>106</v>
      </c>
      <c r="AW947" t="s">
        <v>106</v>
      </c>
      <c r="AX947" t="s">
        <v>137</v>
      </c>
      <c r="AY947" t="s">
        <v>137</v>
      </c>
      <c r="AZ947" t="s">
        <v>106</v>
      </c>
      <c r="BA947" t="s">
        <v>137</v>
      </c>
      <c r="BB947" t="s">
        <v>106</v>
      </c>
      <c r="BC947" t="s">
        <v>137</v>
      </c>
      <c r="BD947" t="s">
        <v>94</v>
      </c>
      <c r="BE947" t="s">
        <v>109</v>
      </c>
      <c r="BF947" t="s">
        <v>148</v>
      </c>
      <c r="BG947" t="s">
        <v>226</v>
      </c>
      <c r="BH947" t="s">
        <v>108</v>
      </c>
      <c r="BI947" t="s">
        <v>108</v>
      </c>
      <c r="BJ947" t="s">
        <v>96</v>
      </c>
      <c r="BK947" t="s">
        <v>96</v>
      </c>
      <c r="BL947" t="s">
        <v>96</v>
      </c>
      <c r="BM947" t="s">
        <v>120</v>
      </c>
      <c r="BN947" t="s">
        <v>120</v>
      </c>
      <c r="BO947" t="s">
        <v>148</v>
      </c>
      <c r="BP947" t="s">
        <v>95</v>
      </c>
      <c r="BQ947" t="s">
        <v>95</v>
      </c>
      <c r="BR947" t="s">
        <v>97</v>
      </c>
      <c r="BS947" t="s">
        <v>180</v>
      </c>
      <c r="BT947" t="s">
        <v>180</v>
      </c>
      <c r="BU947" t="s">
        <v>180</v>
      </c>
      <c r="BV947" t="s">
        <v>180</v>
      </c>
      <c r="BW947" t="s">
        <v>180</v>
      </c>
      <c r="BX947" t="s">
        <v>98</v>
      </c>
      <c r="BY947" t="s">
        <v>1592</v>
      </c>
    </row>
    <row r="948" spans="1:77">
      <c r="A948">
        <v>943</v>
      </c>
      <c r="B948">
        <v>7</v>
      </c>
      <c r="C948" t="s">
        <v>1593</v>
      </c>
      <c r="D948" t="s">
        <v>291</v>
      </c>
      <c r="E948" t="s">
        <v>79</v>
      </c>
      <c r="F948" t="s">
        <v>312</v>
      </c>
      <c r="H948" t="str">
        <f t="shared" si="14"/>
        <v>Perú</v>
      </c>
      <c r="I948">
        <v>1997</v>
      </c>
      <c r="J948" t="s">
        <v>81</v>
      </c>
      <c r="L948" s="3" t="s">
        <v>85</v>
      </c>
      <c r="M948" t="s">
        <v>115</v>
      </c>
      <c r="N948" t="s">
        <v>104</v>
      </c>
      <c r="P948">
        <v>0</v>
      </c>
      <c r="Q948">
        <v>0</v>
      </c>
      <c r="R948">
        <v>0</v>
      </c>
      <c r="S948">
        <v>0</v>
      </c>
      <c r="T948">
        <v>0</v>
      </c>
      <c r="U948">
        <v>0</v>
      </c>
      <c r="V948">
        <v>0</v>
      </c>
      <c r="W948">
        <v>0</v>
      </c>
      <c r="X948">
        <v>0</v>
      </c>
      <c r="Y948" t="s">
        <v>143</v>
      </c>
      <c r="AA948" t="s">
        <v>85</v>
      </c>
      <c r="AB948" t="s">
        <v>86</v>
      </c>
      <c r="AC948" t="s">
        <v>85</v>
      </c>
      <c r="AD948" t="s">
        <v>85</v>
      </c>
      <c r="AE948" t="s">
        <v>87</v>
      </c>
      <c r="AG948" t="s">
        <v>105</v>
      </c>
      <c r="AI948" t="s">
        <v>89</v>
      </c>
      <c r="AJ948" t="s">
        <v>89</v>
      </c>
      <c r="AK948" t="s">
        <v>89</v>
      </c>
      <c r="AL948" t="s">
        <v>90</v>
      </c>
      <c r="AN948" t="s">
        <v>92</v>
      </c>
      <c r="AO948" t="s">
        <v>92</v>
      </c>
      <c r="AP948" t="s">
        <v>92</v>
      </c>
      <c r="AQ948" t="s">
        <v>92</v>
      </c>
      <c r="AR948" t="s">
        <v>92</v>
      </c>
      <c r="AS948" t="s">
        <v>92</v>
      </c>
      <c r="AT948" t="s">
        <v>107</v>
      </c>
      <c r="AU948" t="s">
        <v>106</v>
      </c>
      <c r="AV948" t="s">
        <v>137</v>
      </c>
      <c r="AW948" t="s">
        <v>106</v>
      </c>
      <c r="AX948" t="s">
        <v>106</v>
      </c>
      <c r="AY948" t="s">
        <v>106</v>
      </c>
      <c r="AZ948" t="s">
        <v>137</v>
      </c>
      <c r="BA948" t="s">
        <v>137</v>
      </c>
      <c r="BB948" t="s">
        <v>106</v>
      </c>
      <c r="BC948" t="s">
        <v>106</v>
      </c>
      <c r="BD948" t="s">
        <v>121</v>
      </c>
      <c r="BE948" t="s">
        <v>108</v>
      </c>
      <c r="BF948" t="s">
        <v>95</v>
      </c>
      <c r="BG948" t="s">
        <v>108</v>
      </c>
      <c r="BH948" t="s">
        <v>95</v>
      </c>
      <c r="BI948" t="s">
        <v>95</v>
      </c>
      <c r="BJ948" t="s">
        <v>96</v>
      </c>
      <c r="BK948" t="s">
        <v>96</v>
      </c>
      <c r="BL948" t="s">
        <v>96</v>
      </c>
      <c r="BM948" t="s">
        <v>110</v>
      </c>
      <c r="BN948" t="s">
        <v>120</v>
      </c>
      <c r="BO948" t="s">
        <v>95</v>
      </c>
      <c r="BP948" t="s">
        <v>95</v>
      </c>
      <c r="BQ948" t="s">
        <v>95</v>
      </c>
      <c r="BR948" t="s">
        <v>97</v>
      </c>
      <c r="BS948" t="s">
        <v>121</v>
      </c>
      <c r="BT948" t="s">
        <v>122</v>
      </c>
      <c r="BU948" t="s">
        <v>94</v>
      </c>
      <c r="BV948" t="s">
        <v>94</v>
      </c>
      <c r="BW948" t="s">
        <v>121</v>
      </c>
      <c r="BX948" t="s">
        <v>98</v>
      </c>
    </row>
    <row r="949" spans="1:77">
      <c r="A949">
        <v>944</v>
      </c>
      <c r="B949">
        <v>7</v>
      </c>
      <c r="C949" t="s">
        <v>214</v>
      </c>
      <c r="D949" t="s">
        <v>341</v>
      </c>
      <c r="E949" t="s">
        <v>101</v>
      </c>
      <c r="F949" t="s">
        <v>239</v>
      </c>
      <c r="H949" t="str">
        <f t="shared" si="14"/>
        <v>México</v>
      </c>
      <c r="I949">
        <v>1986</v>
      </c>
      <c r="J949" t="s">
        <v>115</v>
      </c>
      <c r="K949" t="s">
        <v>1595</v>
      </c>
      <c r="L949" s="3">
        <v>10000000000</v>
      </c>
      <c r="M949" t="s">
        <v>103</v>
      </c>
      <c r="N949" t="s">
        <v>83</v>
      </c>
      <c r="P949">
        <v>0</v>
      </c>
      <c r="Q949">
        <v>21</v>
      </c>
      <c r="R949">
        <v>40</v>
      </c>
      <c r="S949">
        <v>0</v>
      </c>
      <c r="T949">
        <v>0</v>
      </c>
      <c r="U949">
        <v>0</v>
      </c>
      <c r="V949">
        <v>2</v>
      </c>
      <c r="W949">
        <v>4</v>
      </c>
      <c r="X949">
        <v>15</v>
      </c>
      <c r="Y949" t="s">
        <v>143</v>
      </c>
      <c r="AA949" s="1">
        <v>10000000000</v>
      </c>
      <c r="AB949" t="s">
        <v>170</v>
      </c>
      <c r="AC949" s="1">
        <v>10000000000</v>
      </c>
      <c r="AD949" t="s">
        <v>85</v>
      </c>
      <c r="AE949" t="s">
        <v>87</v>
      </c>
      <c r="AG949" t="s">
        <v>105</v>
      </c>
      <c r="AI949" t="s">
        <v>89</v>
      </c>
      <c r="AJ949" t="s">
        <v>90</v>
      </c>
      <c r="AK949" t="s">
        <v>89</v>
      </c>
      <c r="AL949" t="s">
        <v>89</v>
      </c>
      <c r="AN949" t="s">
        <v>92</v>
      </c>
      <c r="AO949" t="s">
        <v>92</v>
      </c>
      <c r="AP949" t="s">
        <v>92</v>
      </c>
      <c r="AQ949" t="s">
        <v>92</v>
      </c>
      <c r="AR949" t="s">
        <v>92</v>
      </c>
      <c r="AS949" t="s">
        <v>91</v>
      </c>
      <c r="AT949" t="s">
        <v>106</v>
      </c>
      <c r="AU949" t="s">
        <v>106</v>
      </c>
      <c r="AV949" t="s">
        <v>106</v>
      </c>
      <c r="AW949" t="s">
        <v>137</v>
      </c>
      <c r="AX949" t="s">
        <v>137</v>
      </c>
      <c r="AY949" t="s">
        <v>106</v>
      </c>
      <c r="AZ949" t="s">
        <v>106</v>
      </c>
      <c r="BA949" t="s">
        <v>106</v>
      </c>
      <c r="BB949" t="s">
        <v>106</v>
      </c>
      <c r="BC949" t="s">
        <v>106</v>
      </c>
      <c r="BD949" t="s">
        <v>121</v>
      </c>
      <c r="BE949" t="s">
        <v>148</v>
      </c>
      <c r="BF949" t="s">
        <v>108</v>
      </c>
      <c r="BG949" t="s">
        <v>108</v>
      </c>
      <c r="BH949" t="s">
        <v>95</v>
      </c>
      <c r="BI949" t="s">
        <v>95</v>
      </c>
      <c r="BJ949" t="s">
        <v>120</v>
      </c>
      <c r="BK949" t="s">
        <v>110</v>
      </c>
      <c r="BL949" t="s">
        <v>110</v>
      </c>
      <c r="BM949" t="s">
        <v>96</v>
      </c>
      <c r="BN949" t="s">
        <v>120</v>
      </c>
      <c r="BO949" t="s">
        <v>95</v>
      </c>
      <c r="BP949" t="s">
        <v>95</v>
      </c>
      <c r="BQ949" t="s">
        <v>95</v>
      </c>
      <c r="BR949" t="s">
        <v>97</v>
      </c>
      <c r="BS949" t="s">
        <v>94</v>
      </c>
      <c r="BT949" t="s">
        <v>94</v>
      </c>
      <c r="BU949" t="s">
        <v>94</v>
      </c>
      <c r="BV949" t="s">
        <v>94</v>
      </c>
      <c r="BW949" t="s">
        <v>121</v>
      </c>
      <c r="BX949" t="s">
        <v>98</v>
      </c>
    </row>
    <row r="950" spans="1:77">
      <c r="A950" t="s">
        <v>1596</v>
      </c>
      <c r="H950" t="str">
        <f t="shared" si="14"/>
        <v>España</v>
      </c>
    </row>
    <row r="951" spans="1:77">
      <c r="A951">
        <v>945</v>
      </c>
      <c r="B951">
        <v>7</v>
      </c>
      <c r="C951" t="s">
        <v>702</v>
      </c>
      <c r="D951" t="s">
        <v>284</v>
      </c>
      <c r="E951" t="s">
        <v>79</v>
      </c>
      <c r="F951" t="s">
        <v>596</v>
      </c>
      <c r="H951" t="str">
        <f t="shared" si="14"/>
        <v>Puerto Rico</v>
      </c>
      <c r="I951">
        <v>1988</v>
      </c>
      <c r="J951" t="s">
        <v>131</v>
      </c>
      <c r="L951" s="3" t="s">
        <v>85</v>
      </c>
      <c r="M951" t="s">
        <v>103</v>
      </c>
      <c r="N951" t="s">
        <v>83</v>
      </c>
      <c r="P951">
        <v>0</v>
      </c>
      <c r="Q951">
        <v>0</v>
      </c>
      <c r="R951">
        <v>0</v>
      </c>
      <c r="S951">
        <v>0</v>
      </c>
      <c r="T951">
        <v>0</v>
      </c>
      <c r="U951">
        <v>0</v>
      </c>
      <c r="V951">
        <v>0</v>
      </c>
      <c r="W951">
        <v>0</v>
      </c>
      <c r="X951">
        <v>0</v>
      </c>
      <c r="Y951" t="s">
        <v>220</v>
      </c>
      <c r="AA951" t="s">
        <v>85</v>
      </c>
      <c r="AB951" t="s">
        <v>86</v>
      </c>
      <c r="AC951" t="s">
        <v>85</v>
      </c>
      <c r="AD951" t="s">
        <v>85</v>
      </c>
      <c r="AE951" t="s">
        <v>87</v>
      </c>
      <c r="AG951" t="s">
        <v>105</v>
      </c>
      <c r="AI951" t="s">
        <v>90</v>
      </c>
      <c r="AJ951" t="s">
        <v>90</v>
      </c>
      <c r="AK951" t="s">
        <v>90</v>
      </c>
      <c r="AL951" t="s">
        <v>90</v>
      </c>
      <c r="AM951" t="s">
        <v>1597</v>
      </c>
      <c r="AN951" t="s">
        <v>92</v>
      </c>
      <c r="AO951" t="s">
        <v>92</v>
      </c>
      <c r="AP951" t="s">
        <v>92</v>
      </c>
      <c r="AQ951" t="s">
        <v>92</v>
      </c>
      <c r="AR951" t="s">
        <v>92</v>
      </c>
      <c r="AS951" t="s">
        <v>91</v>
      </c>
      <c r="AT951" t="s">
        <v>106</v>
      </c>
      <c r="AU951" t="s">
        <v>106</v>
      </c>
      <c r="AV951" t="s">
        <v>93</v>
      </c>
      <c r="AW951" t="s">
        <v>106</v>
      </c>
      <c r="AX951" t="s">
        <v>106</v>
      </c>
      <c r="AY951" t="s">
        <v>106</v>
      </c>
      <c r="AZ951" t="s">
        <v>106</v>
      </c>
      <c r="BA951" t="s">
        <v>106</v>
      </c>
      <c r="BB951" t="s">
        <v>106</v>
      </c>
      <c r="BC951" t="s">
        <v>106</v>
      </c>
      <c r="BD951" t="s">
        <v>94</v>
      </c>
      <c r="BE951" t="s">
        <v>95</v>
      </c>
      <c r="BF951" t="s">
        <v>95</v>
      </c>
      <c r="BG951" t="s">
        <v>95</v>
      </c>
      <c r="BH951" t="s">
        <v>95</v>
      </c>
      <c r="BI951" t="s">
        <v>95</v>
      </c>
      <c r="BJ951" t="s">
        <v>96</v>
      </c>
      <c r="BK951" t="s">
        <v>96</v>
      </c>
      <c r="BL951" t="s">
        <v>96</v>
      </c>
      <c r="BM951" t="s">
        <v>120</v>
      </c>
      <c r="BN951" t="s">
        <v>120</v>
      </c>
      <c r="BO951" t="s">
        <v>95</v>
      </c>
      <c r="BP951" t="s">
        <v>95</v>
      </c>
      <c r="BQ951" t="s">
        <v>95</v>
      </c>
      <c r="BR951" t="s">
        <v>111</v>
      </c>
      <c r="BS951" t="s">
        <v>94</v>
      </c>
      <c r="BT951" t="s">
        <v>94</v>
      </c>
      <c r="BU951" t="s">
        <v>121</v>
      </c>
      <c r="BV951" t="s">
        <v>121</v>
      </c>
      <c r="BW951" t="s">
        <v>121</v>
      </c>
      <c r="BX951" t="s">
        <v>98</v>
      </c>
    </row>
    <row r="952" spans="1:77">
      <c r="A952">
        <v>946</v>
      </c>
      <c r="B952">
        <v>7</v>
      </c>
      <c r="C952" t="s">
        <v>751</v>
      </c>
      <c r="D952" t="s">
        <v>271</v>
      </c>
      <c r="E952" t="s">
        <v>79</v>
      </c>
      <c r="F952" t="s">
        <v>189</v>
      </c>
      <c r="H952" t="str">
        <f t="shared" si="14"/>
        <v>Colombia</v>
      </c>
      <c r="I952">
        <v>1997</v>
      </c>
      <c r="J952" t="s">
        <v>81</v>
      </c>
      <c r="L952" s="3" t="s">
        <v>85</v>
      </c>
      <c r="M952" t="s">
        <v>103</v>
      </c>
      <c r="N952" t="s">
        <v>117</v>
      </c>
      <c r="P952">
        <v>8</v>
      </c>
      <c r="Q952">
        <v>40</v>
      </c>
      <c r="R952">
        <v>80</v>
      </c>
      <c r="S952">
        <v>0</v>
      </c>
      <c r="T952">
        <v>0</v>
      </c>
      <c r="U952">
        <v>20</v>
      </c>
      <c r="V952">
        <v>0</v>
      </c>
      <c r="W952">
        <v>0</v>
      </c>
      <c r="X952">
        <v>0</v>
      </c>
      <c r="Y952" t="s">
        <v>84</v>
      </c>
      <c r="AA952" s="1">
        <v>60000000000</v>
      </c>
      <c r="AB952" t="s">
        <v>170</v>
      </c>
      <c r="AC952" s="1">
        <v>60000000000</v>
      </c>
      <c r="AD952" t="s">
        <v>85</v>
      </c>
      <c r="AE952" t="s">
        <v>87</v>
      </c>
      <c r="AG952" t="s">
        <v>211</v>
      </c>
      <c r="AI952" t="s">
        <v>89</v>
      </c>
      <c r="AJ952" t="s">
        <v>89</v>
      </c>
      <c r="AK952" t="s">
        <v>90</v>
      </c>
      <c r="AL952" t="s">
        <v>90</v>
      </c>
      <c r="AN952" t="s">
        <v>441</v>
      </c>
      <c r="AO952" t="s">
        <v>441</v>
      </c>
      <c r="AP952" t="s">
        <v>92</v>
      </c>
      <c r="AQ952" t="s">
        <v>92</v>
      </c>
      <c r="AR952" t="s">
        <v>92</v>
      </c>
      <c r="AS952" t="s">
        <v>92</v>
      </c>
      <c r="AT952" t="s">
        <v>107</v>
      </c>
      <c r="AU952" t="s">
        <v>106</v>
      </c>
      <c r="AV952" t="s">
        <v>106</v>
      </c>
      <c r="AW952" t="s">
        <v>107</v>
      </c>
      <c r="AX952" t="s">
        <v>107</v>
      </c>
      <c r="AY952" t="s">
        <v>107</v>
      </c>
      <c r="AZ952" t="s">
        <v>107</v>
      </c>
      <c r="BA952" t="s">
        <v>107</v>
      </c>
      <c r="BB952" t="s">
        <v>107</v>
      </c>
      <c r="BC952" t="s">
        <v>107</v>
      </c>
      <c r="BD952" t="s">
        <v>122</v>
      </c>
      <c r="BE952" t="s">
        <v>148</v>
      </c>
      <c r="BF952" t="s">
        <v>148</v>
      </c>
      <c r="BG952" t="s">
        <v>148</v>
      </c>
      <c r="BH952" t="s">
        <v>108</v>
      </c>
      <c r="BI952" t="s">
        <v>108</v>
      </c>
      <c r="BJ952" t="s">
        <v>96</v>
      </c>
      <c r="BK952" t="s">
        <v>96</v>
      </c>
      <c r="BL952" t="s">
        <v>96</v>
      </c>
      <c r="BM952" t="s">
        <v>96</v>
      </c>
      <c r="BN952" t="s">
        <v>96</v>
      </c>
      <c r="BO952" t="s">
        <v>108</v>
      </c>
      <c r="BP952" t="s">
        <v>95</v>
      </c>
      <c r="BQ952" t="s">
        <v>95</v>
      </c>
      <c r="BR952" t="s">
        <v>97</v>
      </c>
      <c r="BS952" t="s">
        <v>121</v>
      </c>
      <c r="BT952" t="s">
        <v>121</v>
      </c>
      <c r="BU952" t="s">
        <v>121</v>
      </c>
      <c r="BV952" t="s">
        <v>121</v>
      </c>
      <c r="BW952" t="s">
        <v>121</v>
      </c>
      <c r="BX952" t="s">
        <v>98</v>
      </c>
    </row>
    <row r="953" spans="1:77">
      <c r="A953">
        <v>947</v>
      </c>
      <c r="B953">
        <v>4</v>
      </c>
      <c r="C953" t="s">
        <v>289</v>
      </c>
      <c r="D953" t="s">
        <v>1097</v>
      </c>
      <c r="E953" t="s">
        <v>79</v>
      </c>
      <c r="F953" t="s">
        <v>115</v>
      </c>
      <c r="G953" t="s">
        <v>116</v>
      </c>
      <c r="H953" t="str">
        <f t="shared" si="14"/>
        <v>Brasil</v>
      </c>
      <c r="I953">
        <v>1986</v>
      </c>
      <c r="J953" t="s">
        <v>126</v>
      </c>
      <c r="L953" s="3" t="s">
        <v>85</v>
      </c>
      <c r="M953" t="s">
        <v>141</v>
      </c>
      <c r="N953" t="s">
        <v>83</v>
      </c>
      <c r="P953">
        <v>0</v>
      </c>
      <c r="Q953">
        <v>0</v>
      </c>
      <c r="R953">
        <v>0</v>
      </c>
      <c r="S953">
        <v>0</v>
      </c>
      <c r="T953">
        <v>0</v>
      </c>
      <c r="U953">
        <v>0</v>
      </c>
      <c r="V953">
        <v>0</v>
      </c>
      <c r="W953">
        <v>0</v>
      </c>
      <c r="X953">
        <v>0</v>
      </c>
      <c r="Y953" t="s">
        <v>143</v>
      </c>
      <c r="AA953" t="s">
        <v>85</v>
      </c>
      <c r="AB953" t="s">
        <v>86</v>
      </c>
      <c r="AC953" t="s">
        <v>85</v>
      </c>
      <c r="AD953" t="s">
        <v>85</v>
      </c>
      <c r="AE953" t="s">
        <v>87</v>
      </c>
      <c r="AG953" t="s">
        <v>245</v>
      </c>
      <c r="AH953" t="s">
        <v>85</v>
      </c>
      <c r="AI953" t="s">
        <v>89</v>
      </c>
      <c r="AJ953" t="s">
        <v>89</v>
      </c>
      <c r="AK953" t="s">
        <v>89</v>
      </c>
      <c r="AL953" t="s">
        <v>89</v>
      </c>
      <c r="AM953" t="s">
        <v>221</v>
      </c>
      <c r="AN953" t="s">
        <v>179</v>
      </c>
      <c r="AO953" t="s">
        <v>172</v>
      </c>
      <c r="AP953" t="s">
        <v>172</v>
      </c>
      <c r="AQ953" t="s">
        <v>172</v>
      </c>
      <c r="AR953" t="s">
        <v>172</v>
      </c>
      <c r="AS953" t="s">
        <v>560</v>
      </c>
    </row>
    <row r="954" spans="1:77">
      <c r="A954">
        <v>948</v>
      </c>
      <c r="B954">
        <v>7</v>
      </c>
      <c r="C954" t="s">
        <v>237</v>
      </c>
      <c r="D954" t="s">
        <v>150</v>
      </c>
      <c r="E954" t="s">
        <v>101</v>
      </c>
      <c r="F954" t="s">
        <v>239</v>
      </c>
      <c r="H954" t="str">
        <f t="shared" si="14"/>
        <v>México</v>
      </c>
      <c r="I954">
        <v>1984</v>
      </c>
      <c r="J954" t="s">
        <v>81</v>
      </c>
      <c r="L954" s="3" t="s">
        <v>85</v>
      </c>
      <c r="M954" t="s">
        <v>82</v>
      </c>
      <c r="N954" t="s">
        <v>117</v>
      </c>
      <c r="P954">
        <v>0</v>
      </c>
      <c r="Q954">
        <v>0</v>
      </c>
      <c r="R954">
        <v>10</v>
      </c>
      <c r="S954">
        <v>0</v>
      </c>
      <c r="T954">
        <v>0</v>
      </c>
      <c r="U954">
        <v>0</v>
      </c>
      <c r="V954">
        <v>0</v>
      </c>
      <c r="W954">
        <v>0</v>
      </c>
      <c r="X954">
        <v>0</v>
      </c>
      <c r="Y954" t="s">
        <v>134</v>
      </c>
      <c r="AA954" s="1">
        <v>50000000000</v>
      </c>
      <c r="AB954" t="s">
        <v>253</v>
      </c>
      <c r="AC954" s="1">
        <v>40000000000</v>
      </c>
      <c r="AD954" s="1">
        <v>40000000000</v>
      </c>
      <c r="AE954" t="s">
        <v>171</v>
      </c>
      <c r="AG954" t="s">
        <v>245</v>
      </c>
      <c r="AI954" t="s">
        <v>89</v>
      </c>
      <c r="AJ954" t="s">
        <v>89</v>
      </c>
      <c r="AK954" t="s">
        <v>90</v>
      </c>
      <c r="AL954" t="s">
        <v>89</v>
      </c>
      <c r="AM954" t="s">
        <v>1598</v>
      </c>
      <c r="AN954" t="s">
        <v>91</v>
      </c>
      <c r="AO954" t="s">
        <v>92</v>
      </c>
      <c r="AP954" t="s">
        <v>92</v>
      </c>
      <c r="AQ954" t="s">
        <v>92</v>
      </c>
      <c r="AR954" t="s">
        <v>92</v>
      </c>
      <c r="AS954" t="s">
        <v>179</v>
      </c>
      <c r="AT954" t="s">
        <v>93</v>
      </c>
      <c r="AU954" t="s">
        <v>106</v>
      </c>
      <c r="AV954" t="s">
        <v>106</v>
      </c>
      <c r="AW954" t="s">
        <v>137</v>
      </c>
      <c r="AX954" t="s">
        <v>137</v>
      </c>
      <c r="AY954" t="s">
        <v>107</v>
      </c>
      <c r="AZ954" t="s">
        <v>107</v>
      </c>
      <c r="BA954" t="s">
        <v>93</v>
      </c>
      <c r="BB954" t="s">
        <v>107</v>
      </c>
      <c r="BC954" t="s">
        <v>107</v>
      </c>
      <c r="BD954" t="s">
        <v>119</v>
      </c>
      <c r="BE954" t="s">
        <v>148</v>
      </c>
      <c r="BF954" t="s">
        <v>95</v>
      </c>
      <c r="BG954" t="s">
        <v>95</v>
      </c>
      <c r="BH954" t="s">
        <v>108</v>
      </c>
      <c r="BI954" t="s">
        <v>148</v>
      </c>
      <c r="BJ954" t="s">
        <v>96</v>
      </c>
      <c r="BK954" t="s">
        <v>96</v>
      </c>
      <c r="BL954" t="s">
        <v>96</v>
      </c>
      <c r="BM954" t="s">
        <v>96</v>
      </c>
      <c r="BN954" t="s">
        <v>96</v>
      </c>
      <c r="BO954" t="s">
        <v>95</v>
      </c>
      <c r="BP954" t="s">
        <v>108</v>
      </c>
      <c r="BQ954" t="s">
        <v>95</v>
      </c>
      <c r="BR954" t="s">
        <v>97</v>
      </c>
      <c r="BS954" t="s">
        <v>94</v>
      </c>
      <c r="BT954" t="s">
        <v>121</v>
      </c>
      <c r="BU954" t="s">
        <v>94</v>
      </c>
      <c r="BV954" t="s">
        <v>121</v>
      </c>
      <c r="BW954" t="s">
        <v>94</v>
      </c>
      <c r="BX954" t="s">
        <v>98</v>
      </c>
      <c r="BY954" t="s">
        <v>1599</v>
      </c>
    </row>
    <row r="955" spans="1:77">
      <c r="A955">
        <v>949</v>
      </c>
      <c r="B955">
        <v>7</v>
      </c>
      <c r="C955" t="s">
        <v>332</v>
      </c>
      <c r="D955" t="s">
        <v>1600</v>
      </c>
      <c r="E955" t="s">
        <v>79</v>
      </c>
      <c r="F955" t="s">
        <v>175</v>
      </c>
      <c r="H955" t="str">
        <f t="shared" si="14"/>
        <v>Chile</v>
      </c>
      <c r="I955">
        <v>1994</v>
      </c>
      <c r="J955" t="s">
        <v>81</v>
      </c>
      <c r="L955" s="3" t="s">
        <v>85</v>
      </c>
      <c r="M955" t="s">
        <v>176</v>
      </c>
      <c r="N955" t="s">
        <v>104</v>
      </c>
      <c r="P955">
        <v>0</v>
      </c>
      <c r="Q955">
        <v>0</v>
      </c>
      <c r="R955">
        <v>0</v>
      </c>
      <c r="S955">
        <v>0</v>
      </c>
      <c r="T955">
        <v>0</v>
      </c>
      <c r="U955">
        <v>0</v>
      </c>
      <c r="V955">
        <v>8</v>
      </c>
      <c r="W955">
        <v>8</v>
      </c>
      <c r="X955">
        <v>8</v>
      </c>
      <c r="Y955" t="s">
        <v>143</v>
      </c>
      <c r="AA955" t="s">
        <v>85</v>
      </c>
      <c r="AB955" t="s">
        <v>86</v>
      </c>
      <c r="AC955" t="s">
        <v>85</v>
      </c>
      <c r="AD955" t="s">
        <v>85</v>
      </c>
      <c r="AE955" t="s">
        <v>87</v>
      </c>
      <c r="AG955" t="s">
        <v>365</v>
      </c>
      <c r="AH955" s="1">
        <v>80000000000</v>
      </c>
      <c r="AI955" t="s">
        <v>89</v>
      </c>
      <c r="AJ955" t="s">
        <v>90</v>
      </c>
      <c r="AK955" t="s">
        <v>89</v>
      </c>
      <c r="AL955" t="s">
        <v>89</v>
      </c>
      <c r="AN955" t="s">
        <v>172</v>
      </c>
      <c r="AO955" t="s">
        <v>92</v>
      </c>
      <c r="AP955" t="s">
        <v>92</v>
      </c>
      <c r="AQ955" t="s">
        <v>92</v>
      </c>
      <c r="AR955" t="s">
        <v>92</v>
      </c>
      <c r="AS955" t="s">
        <v>92</v>
      </c>
      <c r="AT955" t="s">
        <v>106</v>
      </c>
      <c r="AU955" t="s">
        <v>106</v>
      </c>
      <c r="AV955" t="s">
        <v>106</v>
      </c>
      <c r="AW955" t="s">
        <v>106</v>
      </c>
      <c r="AX955" t="s">
        <v>106</v>
      </c>
      <c r="AY955" t="s">
        <v>106</v>
      </c>
      <c r="AZ955" t="s">
        <v>106</v>
      </c>
      <c r="BA955" t="s">
        <v>106</v>
      </c>
      <c r="BB955" t="s">
        <v>106</v>
      </c>
      <c r="BC955" t="s">
        <v>106</v>
      </c>
      <c r="BD955" t="s">
        <v>121</v>
      </c>
      <c r="BE955" t="s">
        <v>148</v>
      </c>
      <c r="BF955" t="s">
        <v>148</v>
      </c>
      <c r="BG955" t="s">
        <v>148</v>
      </c>
      <c r="BH955" t="s">
        <v>148</v>
      </c>
      <c r="BI955" t="s">
        <v>148</v>
      </c>
      <c r="BJ955" t="s">
        <v>110</v>
      </c>
      <c r="BK955" t="s">
        <v>110</v>
      </c>
      <c r="BL955" t="s">
        <v>110</v>
      </c>
      <c r="BM955" t="s">
        <v>110</v>
      </c>
      <c r="BN955" t="s">
        <v>110</v>
      </c>
      <c r="BO955" t="s">
        <v>108</v>
      </c>
      <c r="BP955" t="s">
        <v>108</v>
      </c>
      <c r="BQ955" t="s">
        <v>108</v>
      </c>
      <c r="BR955" t="s">
        <v>111</v>
      </c>
      <c r="BS955" t="s">
        <v>180</v>
      </c>
      <c r="BT955" t="s">
        <v>180</v>
      </c>
      <c r="BU955" t="s">
        <v>180</v>
      </c>
      <c r="BV955" t="s">
        <v>180</v>
      </c>
      <c r="BW955" t="s">
        <v>180</v>
      </c>
      <c r="BX955" t="s">
        <v>98</v>
      </c>
    </row>
    <row r="956" spans="1:77">
      <c r="A956">
        <v>950</v>
      </c>
      <c r="B956">
        <v>7</v>
      </c>
      <c r="C956" t="s">
        <v>1081</v>
      </c>
      <c r="D956" t="s">
        <v>279</v>
      </c>
      <c r="E956" t="s">
        <v>101</v>
      </c>
      <c r="F956" t="s">
        <v>239</v>
      </c>
      <c r="H956" t="str">
        <f t="shared" si="14"/>
        <v>México</v>
      </c>
      <c r="I956">
        <v>1991</v>
      </c>
      <c r="J956" t="s">
        <v>126</v>
      </c>
      <c r="L956" s="3" t="s">
        <v>85</v>
      </c>
      <c r="M956" t="s">
        <v>103</v>
      </c>
      <c r="N956" t="s">
        <v>899</v>
      </c>
      <c r="P956">
        <v>0</v>
      </c>
      <c r="Q956">
        <v>0</v>
      </c>
      <c r="R956">
        <v>0</v>
      </c>
      <c r="S956">
        <v>0</v>
      </c>
      <c r="T956">
        <v>0</v>
      </c>
      <c r="U956">
        <v>0</v>
      </c>
      <c r="V956">
        <v>0</v>
      </c>
      <c r="W956">
        <v>0</v>
      </c>
      <c r="X956">
        <v>0</v>
      </c>
      <c r="Y956" t="s">
        <v>346</v>
      </c>
      <c r="AA956" t="s">
        <v>85</v>
      </c>
      <c r="AB956" t="s">
        <v>86</v>
      </c>
      <c r="AC956" t="s">
        <v>85</v>
      </c>
      <c r="AD956" t="s">
        <v>85</v>
      </c>
      <c r="AE956" t="s">
        <v>87</v>
      </c>
      <c r="AG956" t="s">
        <v>105</v>
      </c>
      <c r="AI956" t="s">
        <v>89</v>
      </c>
      <c r="AJ956" t="s">
        <v>89</v>
      </c>
      <c r="AK956" t="s">
        <v>90</v>
      </c>
      <c r="AL956" t="s">
        <v>89</v>
      </c>
      <c r="AN956" t="s">
        <v>92</v>
      </c>
      <c r="AO956" t="s">
        <v>92</v>
      </c>
      <c r="AP956" t="s">
        <v>92</v>
      </c>
      <c r="AQ956" t="s">
        <v>92</v>
      </c>
      <c r="AR956" t="s">
        <v>92</v>
      </c>
      <c r="AS956" t="s">
        <v>92</v>
      </c>
      <c r="AT956" t="s">
        <v>106</v>
      </c>
      <c r="AU956" t="s">
        <v>106</v>
      </c>
      <c r="AV956" t="s">
        <v>107</v>
      </c>
      <c r="AW956" t="s">
        <v>107</v>
      </c>
      <c r="AX956" t="s">
        <v>106</v>
      </c>
      <c r="AY956" t="s">
        <v>106</v>
      </c>
      <c r="AZ956" t="s">
        <v>106</v>
      </c>
      <c r="BA956" t="s">
        <v>106</v>
      </c>
      <c r="BB956" t="s">
        <v>106</v>
      </c>
      <c r="BC956" t="s">
        <v>106</v>
      </c>
      <c r="BD956" t="s">
        <v>121</v>
      </c>
      <c r="BE956" t="s">
        <v>108</v>
      </c>
      <c r="BF956" t="s">
        <v>95</v>
      </c>
      <c r="BG956" t="s">
        <v>95</v>
      </c>
      <c r="BH956" t="s">
        <v>95</v>
      </c>
      <c r="BI956" t="s">
        <v>95</v>
      </c>
      <c r="BJ956" t="s">
        <v>96</v>
      </c>
      <c r="BK956" t="s">
        <v>96</v>
      </c>
      <c r="BL956" t="s">
        <v>96</v>
      </c>
      <c r="BM956" t="s">
        <v>96</v>
      </c>
      <c r="BN956" t="s">
        <v>96</v>
      </c>
      <c r="BO956" t="s">
        <v>108</v>
      </c>
      <c r="BP956" t="s">
        <v>95</v>
      </c>
      <c r="BQ956" t="s">
        <v>108</v>
      </c>
      <c r="BR956" t="s">
        <v>97</v>
      </c>
      <c r="BS956" t="s">
        <v>94</v>
      </c>
      <c r="BT956" t="s">
        <v>94</v>
      </c>
      <c r="BU956" t="s">
        <v>94</v>
      </c>
      <c r="BV956" t="s">
        <v>94</v>
      </c>
      <c r="BW956" t="s">
        <v>94</v>
      </c>
      <c r="BX956" t="s">
        <v>98</v>
      </c>
      <c r="BY956" t="s">
        <v>1601</v>
      </c>
    </row>
    <row r="957" spans="1:77">
      <c r="A957">
        <v>951</v>
      </c>
      <c r="B957">
        <v>7</v>
      </c>
      <c r="C957" t="s">
        <v>339</v>
      </c>
      <c r="D957" t="s">
        <v>233</v>
      </c>
      <c r="E957" t="s">
        <v>101</v>
      </c>
      <c r="F957" t="s">
        <v>538</v>
      </c>
      <c r="H957" t="str">
        <f t="shared" si="14"/>
        <v>Costa Rica</v>
      </c>
      <c r="I957">
        <v>1989</v>
      </c>
      <c r="J957" t="s">
        <v>81</v>
      </c>
      <c r="L957" s="3" t="s">
        <v>85</v>
      </c>
      <c r="M957" t="s">
        <v>190</v>
      </c>
      <c r="N957" t="s">
        <v>83</v>
      </c>
      <c r="P957">
        <v>0</v>
      </c>
      <c r="Q957">
        <v>36</v>
      </c>
      <c r="R957">
        <v>36</v>
      </c>
      <c r="S957">
        <v>16</v>
      </c>
      <c r="T957">
        <v>16</v>
      </c>
      <c r="U957">
        <v>42</v>
      </c>
      <c r="V957">
        <v>10</v>
      </c>
      <c r="W957">
        <v>20</v>
      </c>
      <c r="X957">
        <v>140</v>
      </c>
      <c r="Y957" t="s">
        <v>220</v>
      </c>
      <c r="AA957" s="1">
        <v>30000000000</v>
      </c>
      <c r="AB957" t="s">
        <v>170</v>
      </c>
      <c r="AC957" s="1">
        <v>20000000000</v>
      </c>
      <c r="AD957" s="1">
        <v>10000000000</v>
      </c>
      <c r="AE957" t="s">
        <v>171</v>
      </c>
      <c r="AG957" t="s">
        <v>105</v>
      </c>
      <c r="AI957" t="s">
        <v>89</v>
      </c>
      <c r="AJ957" t="s">
        <v>90</v>
      </c>
      <c r="AK957" t="s">
        <v>90</v>
      </c>
      <c r="AL957" t="s">
        <v>90</v>
      </c>
      <c r="AN957" t="s">
        <v>91</v>
      </c>
      <c r="AO957" t="s">
        <v>91</v>
      </c>
      <c r="AP957" t="s">
        <v>92</v>
      </c>
      <c r="AQ957" t="s">
        <v>92</v>
      </c>
      <c r="AR957" t="s">
        <v>92</v>
      </c>
      <c r="AS957" t="s">
        <v>179</v>
      </c>
      <c r="AT957" t="s">
        <v>107</v>
      </c>
      <c r="AU957" t="s">
        <v>107</v>
      </c>
      <c r="AV957" t="s">
        <v>106</v>
      </c>
      <c r="AW957" t="s">
        <v>106</v>
      </c>
      <c r="AX957" t="s">
        <v>137</v>
      </c>
      <c r="AY957" t="s">
        <v>106</v>
      </c>
      <c r="AZ957" t="s">
        <v>137</v>
      </c>
      <c r="BA957" t="s">
        <v>107</v>
      </c>
      <c r="BB957" t="s">
        <v>106</v>
      </c>
      <c r="BC957" t="s">
        <v>107</v>
      </c>
      <c r="BD957" t="s">
        <v>94</v>
      </c>
      <c r="BE957" t="s">
        <v>95</v>
      </c>
      <c r="BF957" t="s">
        <v>95</v>
      </c>
      <c r="BG957" t="s">
        <v>108</v>
      </c>
      <c r="BH957" t="s">
        <v>95</v>
      </c>
      <c r="BI957" t="s">
        <v>95</v>
      </c>
      <c r="BJ957" t="s">
        <v>96</v>
      </c>
      <c r="BK957" t="s">
        <v>96</v>
      </c>
      <c r="BL957" t="s">
        <v>120</v>
      </c>
      <c r="BM957" t="s">
        <v>110</v>
      </c>
      <c r="BN957" t="s">
        <v>110</v>
      </c>
      <c r="BO957" t="s">
        <v>95</v>
      </c>
      <c r="BP957" t="s">
        <v>95</v>
      </c>
      <c r="BQ957" t="s">
        <v>95</v>
      </c>
      <c r="BR957" t="s">
        <v>111</v>
      </c>
      <c r="BS957" t="s">
        <v>94</v>
      </c>
      <c r="BT957" t="s">
        <v>94</v>
      </c>
      <c r="BU957" t="s">
        <v>94</v>
      </c>
      <c r="BV957" t="s">
        <v>121</v>
      </c>
      <c r="BW957" t="s">
        <v>121</v>
      </c>
      <c r="BX957" t="s">
        <v>98</v>
      </c>
      <c r="BY957" t="s">
        <v>1602</v>
      </c>
    </row>
    <row r="958" spans="1:77">
      <c r="A958">
        <v>952</v>
      </c>
      <c r="B958">
        <v>2</v>
      </c>
      <c r="C958" t="s">
        <v>263</v>
      </c>
      <c r="D958" t="s">
        <v>483</v>
      </c>
      <c r="E958" t="s">
        <v>101</v>
      </c>
      <c r="F958" t="s">
        <v>239</v>
      </c>
      <c r="H958" t="str">
        <f t="shared" si="14"/>
        <v>México</v>
      </c>
      <c r="I958">
        <v>1997</v>
      </c>
      <c r="J958" t="s">
        <v>81</v>
      </c>
      <c r="L958" s="3" t="s">
        <v>85</v>
      </c>
      <c r="M958" t="s">
        <v>82</v>
      </c>
      <c r="N958" t="s">
        <v>104</v>
      </c>
      <c r="Y958" t="s">
        <v>84</v>
      </c>
      <c r="AI958" t="s">
        <v>167</v>
      </c>
      <c r="AJ958" t="s">
        <v>167</v>
      </c>
      <c r="AK958" t="s">
        <v>167</v>
      </c>
      <c r="AL958" t="s">
        <v>167</v>
      </c>
    </row>
    <row r="959" spans="1:77">
      <c r="A959">
        <v>953</v>
      </c>
      <c r="B959">
        <v>7</v>
      </c>
      <c r="C959" t="s">
        <v>219</v>
      </c>
      <c r="D959" t="s">
        <v>276</v>
      </c>
      <c r="E959" t="s">
        <v>101</v>
      </c>
      <c r="F959" t="s">
        <v>115</v>
      </c>
      <c r="G959" t="s">
        <v>1603</v>
      </c>
      <c r="H959" t="str">
        <f t="shared" si="14"/>
        <v xml:space="preserve">Brazil </v>
      </c>
      <c r="I959">
        <v>1993</v>
      </c>
      <c r="J959" t="s">
        <v>81</v>
      </c>
      <c r="L959" s="3" t="s">
        <v>85</v>
      </c>
      <c r="M959" t="s">
        <v>176</v>
      </c>
      <c r="N959" t="s">
        <v>104</v>
      </c>
      <c r="P959">
        <v>0</v>
      </c>
      <c r="Q959">
        <v>0</v>
      </c>
      <c r="R959">
        <v>0</v>
      </c>
      <c r="S959">
        <v>0</v>
      </c>
      <c r="T959">
        <v>0</v>
      </c>
      <c r="U959">
        <v>0</v>
      </c>
      <c r="V959">
        <v>0</v>
      </c>
      <c r="W959">
        <v>88</v>
      </c>
      <c r="X959">
        <v>800</v>
      </c>
      <c r="Y959" t="s">
        <v>143</v>
      </c>
      <c r="AA959" s="1">
        <v>10000000000</v>
      </c>
      <c r="AB959" t="s">
        <v>170</v>
      </c>
      <c r="AC959" s="1">
        <v>10000000000</v>
      </c>
      <c r="AD959" s="1">
        <v>10000000000</v>
      </c>
      <c r="AE959" t="s">
        <v>171</v>
      </c>
      <c r="AG959" t="s">
        <v>105</v>
      </c>
      <c r="AI959" t="s">
        <v>90</v>
      </c>
      <c r="AJ959" t="s">
        <v>90</v>
      </c>
      <c r="AK959" t="s">
        <v>90</v>
      </c>
      <c r="AL959" t="s">
        <v>90</v>
      </c>
      <c r="AN959" t="s">
        <v>172</v>
      </c>
      <c r="AO959" t="s">
        <v>172</v>
      </c>
      <c r="AP959" t="s">
        <v>172</v>
      </c>
      <c r="AQ959" t="s">
        <v>172</v>
      </c>
      <c r="AR959" t="s">
        <v>212</v>
      </c>
      <c r="AS959" t="s">
        <v>179</v>
      </c>
      <c r="AT959" t="s">
        <v>93</v>
      </c>
      <c r="AU959" t="s">
        <v>93</v>
      </c>
      <c r="AV959" t="s">
        <v>106</v>
      </c>
      <c r="AW959" t="s">
        <v>107</v>
      </c>
      <c r="AX959" t="s">
        <v>107</v>
      </c>
      <c r="AY959" t="s">
        <v>93</v>
      </c>
      <c r="AZ959" t="s">
        <v>107</v>
      </c>
      <c r="BA959" t="s">
        <v>93</v>
      </c>
      <c r="BB959" t="s">
        <v>106</v>
      </c>
      <c r="BC959" t="s">
        <v>107</v>
      </c>
      <c r="BD959" t="s">
        <v>122</v>
      </c>
      <c r="BE959" t="s">
        <v>95</v>
      </c>
      <c r="BF959" t="s">
        <v>95</v>
      </c>
      <c r="BG959" t="s">
        <v>95</v>
      </c>
      <c r="BH959" t="s">
        <v>95</v>
      </c>
      <c r="BI959" t="s">
        <v>95</v>
      </c>
      <c r="BJ959" t="s">
        <v>96</v>
      </c>
      <c r="BK959" t="s">
        <v>96</v>
      </c>
      <c r="BL959" t="s">
        <v>96</v>
      </c>
      <c r="BM959" t="s">
        <v>120</v>
      </c>
      <c r="BN959" t="s">
        <v>96</v>
      </c>
      <c r="BO959" t="s">
        <v>95</v>
      </c>
      <c r="BP959" t="s">
        <v>95</v>
      </c>
      <c r="BQ959" t="s">
        <v>95</v>
      </c>
      <c r="BR959" t="s">
        <v>111</v>
      </c>
      <c r="BS959" t="s">
        <v>94</v>
      </c>
      <c r="BT959" t="s">
        <v>94</v>
      </c>
      <c r="BU959" t="s">
        <v>94</v>
      </c>
      <c r="BV959" t="s">
        <v>94</v>
      </c>
      <c r="BW959" t="s">
        <v>94</v>
      </c>
      <c r="BX959" t="s">
        <v>98</v>
      </c>
      <c r="BY959" t="s">
        <v>1604</v>
      </c>
    </row>
    <row r="960" spans="1:77">
      <c r="A960">
        <v>954</v>
      </c>
      <c r="B960">
        <v>7</v>
      </c>
      <c r="C960" t="s">
        <v>214</v>
      </c>
      <c r="D960" t="s">
        <v>552</v>
      </c>
      <c r="E960" t="s">
        <v>101</v>
      </c>
      <c r="F960" t="s">
        <v>239</v>
      </c>
      <c r="H960" t="str">
        <f t="shared" si="14"/>
        <v>México</v>
      </c>
      <c r="I960">
        <v>1997</v>
      </c>
      <c r="J960" t="s">
        <v>81</v>
      </c>
      <c r="L960" s="3" t="s">
        <v>85</v>
      </c>
      <c r="M960" t="s">
        <v>176</v>
      </c>
      <c r="N960" t="s">
        <v>104</v>
      </c>
      <c r="P960">
        <v>1</v>
      </c>
      <c r="Q960">
        <v>4</v>
      </c>
      <c r="R960">
        <v>48</v>
      </c>
      <c r="S960">
        <v>2</v>
      </c>
      <c r="T960">
        <v>8</v>
      </c>
      <c r="U960">
        <v>96</v>
      </c>
      <c r="V960">
        <v>7</v>
      </c>
      <c r="W960">
        <v>28</v>
      </c>
      <c r="X960">
        <v>336</v>
      </c>
      <c r="Y960" t="s">
        <v>301</v>
      </c>
      <c r="AA960" s="1">
        <v>20000000000</v>
      </c>
      <c r="AB960" t="s">
        <v>230</v>
      </c>
      <c r="AC960" s="1">
        <v>10000000000</v>
      </c>
      <c r="AD960" t="s">
        <v>85</v>
      </c>
      <c r="AE960" t="s">
        <v>87</v>
      </c>
      <c r="AG960" t="s">
        <v>211</v>
      </c>
      <c r="AI960" t="s">
        <v>89</v>
      </c>
      <c r="AJ960" t="s">
        <v>89</v>
      </c>
      <c r="AK960" t="s">
        <v>90</v>
      </c>
      <c r="AL960" t="s">
        <v>89</v>
      </c>
      <c r="AN960" t="s">
        <v>91</v>
      </c>
      <c r="AO960" t="s">
        <v>91</v>
      </c>
      <c r="AP960" t="s">
        <v>91</v>
      </c>
      <c r="AQ960" t="s">
        <v>91</v>
      </c>
      <c r="AR960" t="s">
        <v>91</v>
      </c>
      <c r="AS960" t="s">
        <v>91</v>
      </c>
      <c r="AT960" t="s">
        <v>137</v>
      </c>
      <c r="AU960" t="s">
        <v>137</v>
      </c>
      <c r="AV960" t="s">
        <v>137</v>
      </c>
      <c r="AW960" t="s">
        <v>137</v>
      </c>
      <c r="AX960" t="s">
        <v>137</v>
      </c>
      <c r="AY960" t="s">
        <v>137</v>
      </c>
      <c r="AZ960" t="s">
        <v>137</v>
      </c>
      <c r="BA960" t="s">
        <v>137</v>
      </c>
      <c r="BB960" t="s">
        <v>137</v>
      </c>
      <c r="BC960" t="s">
        <v>137</v>
      </c>
      <c r="BD960" t="s">
        <v>94</v>
      </c>
      <c r="BE960" t="s">
        <v>148</v>
      </c>
      <c r="BF960" t="s">
        <v>95</v>
      </c>
      <c r="BG960" t="s">
        <v>108</v>
      </c>
      <c r="BH960" t="s">
        <v>95</v>
      </c>
      <c r="BI960" t="s">
        <v>95</v>
      </c>
      <c r="BJ960" t="s">
        <v>96</v>
      </c>
      <c r="BK960" t="s">
        <v>96</v>
      </c>
      <c r="BL960" t="s">
        <v>96</v>
      </c>
      <c r="BM960" t="s">
        <v>96</v>
      </c>
      <c r="BN960" t="s">
        <v>96</v>
      </c>
      <c r="BO960" t="s">
        <v>95</v>
      </c>
      <c r="BP960" t="s">
        <v>95</v>
      </c>
      <c r="BQ960" t="s">
        <v>95</v>
      </c>
      <c r="BR960" t="s">
        <v>111</v>
      </c>
      <c r="BS960" t="s">
        <v>180</v>
      </c>
      <c r="BT960" t="s">
        <v>180</v>
      </c>
      <c r="BU960" t="s">
        <v>180</v>
      </c>
      <c r="BV960" t="s">
        <v>180</v>
      </c>
      <c r="BW960" t="s">
        <v>180</v>
      </c>
      <c r="BX960" t="s">
        <v>98</v>
      </c>
    </row>
    <row r="961" spans="1:77">
      <c r="A961">
        <v>955</v>
      </c>
      <c r="B961">
        <v>7</v>
      </c>
      <c r="C961" t="s">
        <v>237</v>
      </c>
      <c r="D961" t="s">
        <v>268</v>
      </c>
      <c r="E961" t="s">
        <v>101</v>
      </c>
      <c r="F961" t="s">
        <v>175</v>
      </c>
      <c r="H961" t="str">
        <f t="shared" si="14"/>
        <v>Chile</v>
      </c>
      <c r="I961">
        <v>1985</v>
      </c>
      <c r="J961" t="s">
        <v>131</v>
      </c>
      <c r="L961" s="3" t="s">
        <v>85</v>
      </c>
      <c r="M961" t="s">
        <v>82</v>
      </c>
      <c r="N961" t="s">
        <v>132</v>
      </c>
      <c r="P961">
        <v>0</v>
      </c>
      <c r="Q961">
        <v>0</v>
      </c>
      <c r="R961">
        <v>0</v>
      </c>
      <c r="S961">
        <v>2</v>
      </c>
      <c r="T961">
        <v>6</v>
      </c>
      <c r="U961">
        <v>15</v>
      </c>
      <c r="V961">
        <v>0</v>
      </c>
      <c r="W961">
        <v>42</v>
      </c>
      <c r="X961">
        <v>150</v>
      </c>
      <c r="Y961" t="s">
        <v>84</v>
      </c>
      <c r="AA961" t="s">
        <v>85</v>
      </c>
      <c r="AB961" t="s">
        <v>86</v>
      </c>
      <c r="AC961" t="s">
        <v>85</v>
      </c>
      <c r="AD961" t="s">
        <v>85</v>
      </c>
      <c r="AE961" t="s">
        <v>87</v>
      </c>
      <c r="AG961" t="s">
        <v>211</v>
      </c>
      <c r="AI961" t="s">
        <v>90</v>
      </c>
      <c r="AJ961" t="s">
        <v>89</v>
      </c>
      <c r="AK961" t="s">
        <v>90</v>
      </c>
      <c r="AL961" t="s">
        <v>89</v>
      </c>
      <c r="AN961" t="s">
        <v>92</v>
      </c>
      <c r="AO961" t="s">
        <v>92</v>
      </c>
      <c r="AP961" t="s">
        <v>92</v>
      </c>
      <c r="AQ961" t="s">
        <v>172</v>
      </c>
      <c r="AR961" t="s">
        <v>172</v>
      </c>
      <c r="AS961" t="s">
        <v>179</v>
      </c>
      <c r="AT961" t="s">
        <v>107</v>
      </c>
      <c r="AU961" t="s">
        <v>107</v>
      </c>
      <c r="AV961" t="s">
        <v>107</v>
      </c>
      <c r="AW961" t="s">
        <v>107</v>
      </c>
      <c r="AX961" t="s">
        <v>107</v>
      </c>
      <c r="AY961" t="s">
        <v>107</v>
      </c>
      <c r="AZ961" t="s">
        <v>107</v>
      </c>
      <c r="BA961" t="s">
        <v>107</v>
      </c>
      <c r="BB961" t="s">
        <v>107</v>
      </c>
      <c r="BC961" t="s">
        <v>107</v>
      </c>
      <c r="BD961" t="s">
        <v>94</v>
      </c>
      <c r="BE961" t="s">
        <v>95</v>
      </c>
      <c r="BF961" t="s">
        <v>95</v>
      </c>
      <c r="BG961" t="s">
        <v>95</v>
      </c>
      <c r="BH961" t="s">
        <v>95</v>
      </c>
      <c r="BI961" t="s">
        <v>95</v>
      </c>
      <c r="BJ961" t="s">
        <v>96</v>
      </c>
      <c r="BK961" t="s">
        <v>96</v>
      </c>
      <c r="BL961" t="s">
        <v>96</v>
      </c>
      <c r="BM961" t="s">
        <v>120</v>
      </c>
      <c r="BN961" t="s">
        <v>120</v>
      </c>
      <c r="BO961" t="s">
        <v>95</v>
      </c>
      <c r="BP961" t="s">
        <v>95</v>
      </c>
      <c r="BQ961" t="s">
        <v>95</v>
      </c>
      <c r="BR961" t="s">
        <v>97</v>
      </c>
      <c r="BS961" t="s">
        <v>94</v>
      </c>
      <c r="BT961" t="s">
        <v>122</v>
      </c>
      <c r="BU961" t="s">
        <v>94</v>
      </c>
      <c r="BV961" t="s">
        <v>94</v>
      </c>
      <c r="BW961" t="s">
        <v>94</v>
      </c>
      <c r="BX961" t="s">
        <v>98</v>
      </c>
    </row>
    <row r="962" spans="1:77">
      <c r="A962">
        <v>957</v>
      </c>
      <c r="B962">
        <v>3</v>
      </c>
      <c r="C962" t="s">
        <v>1605</v>
      </c>
      <c r="D962" t="s">
        <v>1606</v>
      </c>
      <c r="E962" t="s">
        <v>101</v>
      </c>
      <c r="F962" t="s">
        <v>125</v>
      </c>
      <c r="H962" t="str">
        <f t="shared" si="14"/>
        <v>Argentina</v>
      </c>
      <c r="I962">
        <v>1979</v>
      </c>
      <c r="J962" t="s">
        <v>115</v>
      </c>
      <c r="K962" t="s">
        <v>1607</v>
      </c>
      <c r="L962" s="3" t="s">
        <v>85</v>
      </c>
      <c r="M962" t="s">
        <v>190</v>
      </c>
      <c r="N962" t="s">
        <v>83</v>
      </c>
      <c r="P962">
        <v>0</v>
      </c>
      <c r="Q962">
        <v>0</v>
      </c>
      <c r="R962">
        <v>80</v>
      </c>
      <c r="S962">
        <v>0</v>
      </c>
      <c r="T962">
        <v>0</v>
      </c>
      <c r="U962">
        <v>500</v>
      </c>
      <c r="V962">
        <v>0</v>
      </c>
      <c r="W962">
        <v>0</v>
      </c>
      <c r="X962">
        <v>600</v>
      </c>
      <c r="Y962" t="s">
        <v>134</v>
      </c>
      <c r="AA962" s="1">
        <v>280000000000</v>
      </c>
      <c r="AB962" t="s">
        <v>283</v>
      </c>
      <c r="AC962" s="1">
        <v>120000000000</v>
      </c>
      <c r="AD962" s="1">
        <v>70000000000</v>
      </c>
      <c r="AE962" t="s">
        <v>171</v>
      </c>
      <c r="AI962" t="s">
        <v>167</v>
      </c>
      <c r="AJ962" t="s">
        <v>167</v>
      </c>
      <c r="AK962" t="s">
        <v>167</v>
      </c>
      <c r="AL962" t="s">
        <v>167</v>
      </c>
    </row>
    <row r="963" spans="1:77">
      <c r="A963">
        <v>959</v>
      </c>
      <c r="B963">
        <v>7</v>
      </c>
      <c r="C963" t="s">
        <v>1608</v>
      </c>
      <c r="D963" t="s">
        <v>128</v>
      </c>
      <c r="E963" t="s">
        <v>101</v>
      </c>
      <c r="F963" t="s">
        <v>239</v>
      </c>
      <c r="H963" t="str">
        <f t="shared" ref="H963:H1026" si="15">IF(LEN(G963)&gt;0, G963,IF(LEN(F963)&lt;1, "España",F963))</f>
        <v>México</v>
      </c>
      <c r="I963">
        <v>1997</v>
      </c>
      <c r="J963" t="s">
        <v>81</v>
      </c>
      <c r="L963" s="3" t="s">
        <v>85</v>
      </c>
      <c r="M963" t="s">
        <v>103</v>
      </c>
      <c r="N963" t="s">
        <v>104</v>
      </c>
      <c r="P963">
        <v>0</v>
      </c>
      <c r="Q963">
        <v>0</v>
      </c>
      <c r="R963">
        <v>0</v>
      </c>
      <c r="S963">
        <v>0</v>
      </c>
      <c r="T963">
        <v>0</v>
      </c>
      <c r="U963">
        <v>0</v>
      </c>
      <c r="V963">
        <v>0</v>
      </c>
      <c r="W963">
        <v>0</v>
      </c>
      <c r="X963">
        <v>0</v>
      </c>
      <c r="Y963" t="s">
        <v>275</v>
      </c>
      <c r="AA963" t="s">
        <v>85</v>
      </c>
      <c r="AB963" t="s">
        <v>86</v>
      </c>
      <c r="AC963" t="s">
        <v>85</v>
      </c>
      <c r="AD963" t="s">
        <v>85</v>
      </c>
      <c r="AE963" t="s">
        <v>87</v>
      </c>
      <c r="AG963" t="s">
        <v>105</v>
      </c>
      <c r="AI963" t="s">
        <v>89</v>
      </c>
      <c r="AJ963" t="s">
        <v>89</v>
      </c>
      <c r="AK963" t="s">
        <v>90</v>
      </c>
      <c r="AL963" t="s">
        <v>89</v>
      </c>
      <c r="AN963" t="s">
        <v>92</v>
      </c>
      <c r="AO963" t="s">
        <v>92</v>
      </c>
      <c r="AP963" t="s">
        <v>92</v>
      </c>
      <c r="AQ963" t="s">
        <v>172</v>
      </c>
      <c r="AR963" t="s">
        <v>172</v>
      </c>
      <c r="AS963" t="s">
        <v>172</v>
      </c>
      <c r="AT963" t="s">
        <v>106</v>
      </c>
      <c r="AU963" t="s">
        <v>106</v>
      </c>
      <c r="AV963" t="s">
        <v>106</v>
      </c>
      <c r="AW963" t="s">
        <v>107</v>
      </c>
      <c r="AX963" t="s">
        <v>106</v>
      </c>
      <c r="AY963" t="s">
        <v>107</v>
      </c>
      <c r="AZ963" t="s">
        <v>106</v>
      </c>
      <c r="BA963" t="s">
        <v>106</v>
      </c>
      <c r="BB963" t="s">
        <v>107</v>
      </c>
      <c r="BC963" t="s">
        <v>106</v>
      </c>
      <c r="BD963" t="s">
        <v>121</v>
      </c>
      <c r="BE963" t="s">
        <v>108</v>
      </c>
      <c r="BF963" t="s">
        <v>95</v>
      </c>
      <c r="BG963" t="s">
        <v>108</v>
      </c>
      <c r="BH963" t="s">
        <v>95</v>
      </c>
      <c r="BI963" t="s">
        <v>95</v>
      </c>
      <c r="BJ963" t="s">
        <v>96</v>
      </c>
      <c r="BK963" t="s">
        <v>96</v>
      </c>
      <c r="BL963" t="s">
        <v>96</v>
      </c>
      <c r="BM963" t="s">
        <v>96</v>
      </c>
      <c r="BN963" t="s">
        <v>96</v>
      </c>
      <c r="BO963" t="s">
        <v>95</v>
      </c>
      <c r="BP963" t="s">
        <v>95</v>
      </c>
      <c r="BQ963" t="s">
        <v>95</v>
      </c>
      <c r="BR963" t="s">
        <v>97</v>
      </c>
      <c r="BS963" t="s">
        <v>121</v>
      </c>
      <c r="BT963" t="s">
        <v>94</v>
      </c>
      <c r="BU963" t="s">
        <v>94</v>
      </c>
      <c r="BV963" t="s">
        <v>94</v>
      </c>
      <c r="BW963" t="s">
        <v>94</v>
      </c>
      <c r="BX963" t="s">
        <v>98</v>
      </c>
      <c r="BY963" t="s">
        <v>1609</v>
      </c>
    </row>
    <row r="964" spans="1:77">
      <c r="A964">
        <v>958</v>
      </c>
      <c r="B964">
        <v>7</v>
      </c>
      <c r="C964" t="s">
        <v>369</v>
      </c>
      <c r="D964" t="s">
        <v>400</v>
      </c>
      <c r="E964" t="s">
        <v>101</v>
      </c>
      <c r="F964" t="s">
        <v>239</v>
      </c>
      <c r="H964" t="str">
        <f t="shared" si="15"/>
        <v>México</v>
      </c>
      <c r="I964">
        <v>1997</v>
      </c>
      <c r="J964" t="s">
        <v>81</v>
      </c>
      <c r="L964" s="3" t="s">
        <v>85</v>
      </c>
      <c r="M964" t="s">
        <v>176</v>
      </c>
      <c r="N964" t="s">
        <v>104</v>
      </c>
      <c r="P964">
        <v>0</v>
      </c>
      <c r="Q964">
        <v>0</v>
      </c>
      <c r="R964">
        <v>0</v>
      </c>
      <c r="S964">
        <v>0</v>
      </c>
      <c r="T964">
        <v>0</v>
      </c>
      <c r="U964">
        <v>0</v>
      </c>
      <c r="V964">
        <v>0</v>
      </c>
      <c r="W964">
        <v>0</v>
      </c>
      <c r="X964">
        <v>0</v>
      </c>
      <c r="Y964" t="s">
        <v>84</v>
      </c>
      <c r="AA964" t="s">
        <v>85</v>
      </c>
      <c r="AB964" t="s">
        <v>86</v>
      </c>
      <c r="AC964" t="s">
        <v>85</v>
      </c>
      <c r="AD964" t="s">
        <v>85</v>
      </c>
      <c r="AE964" t="s">
        <v>87</v>
      </c>
      <c r="AG964" t="s">
        <v>211</v>
      </c>
      <c r="AI964" t="s">
        <v>89</v>
      </c>
      <c r="AJ964" t="s">
        <v>89</v>
      </c>
      <c r="AK964" t="s">
        <v>89</v>
      </c>
      <c r="AL964" t="s">
        <v>90</v>
      </c>
      <c r="AN964" t="s">
        <v>92</v>
      </c>
      <c r="AO964" t="s">
        <v>92</v>
      </c>
      <c r="AP964" t="s">
        <v>92</v>
      </c>
      <c r="AQ964" t="s">
        <v>92</v>
      </c>
      <c r="AR964" t="s">
        <v>92</v>
      </c>
      <c r="AS964" t="s">
        <v>92</v>
      </c>
      <c r="AT964" t="s">
        <v>106</v>
      </c>
      <c r="AU964" t="s">
        <v>106</v>
      </c>
      <c r="AV964" t="s">
        <v>106</v>
      </c>
      <c r="AW964" t="s">
        <v>106</v>
      </c>
      <c r="AX964" t="s">
        <v>106</v>
      </c>
      <c r="AY964" t="s">
        <v>106</v>
      </c>
      <c r="AZ964" t="s">
        <v>106</v>
      </c>
      <c r="BA964" t="s">
        <v>106</v>
      </c>
      <c r="BB964" t="s">
        <v>106</v>
      </c>
      <c r="BC964" t="s">
        <v>106</v>
      </c>
      <c r="BD964" t="s">
        <v>94</v>
      </c>
      <c r="BE964" t="s">
        <v>108</v>
      </c>
      <c r="BF964" t="s">
        <v>95</v>
      </c>
      <c r="BG964" t="s">
        <v>95</v>
      </c>
      <c r="BH964" t="s">
        <v>95</v>
      </c>
      <c r="BI964" t="s">
        <v>95</v>
      </c>
      <c r="BJ964" t="s">
        <v>96</v>
      </c>
      <c r="BK964" t="s">
        <v>96</v>
      </c>
      <c r="BL964" t="s">
        <v>96</v>
      </c>
      <c r="BM964" t="s">
        <v>96</v>
      </c>
      <c r="BN964" t="s">
        <v>96</v>
      </c>
      <c r="BO964" t="s">
        <v>95</v>
      </c>
      <c r="BP964" t="s">
        <v>95</v>
      </c>
      <c r="BQ964" t="s">
        <v>95</v>
      </c>
      <c r="BR964" t="s">
        <v>97</v>
      </c>
      <c r="BS964" t="s">
        <v>94</v>
      </c>
      <c r="BT964" t="s">
        <v>94</v>
      </c>
      <c r="BU964" t="s">
        <v>94</v>
      </c>
      <c r="BV964" t="s">
        <v>94</v>
      </c>
      <c r="BW964" t="s">
        <v>94</v>
      </c>
      <c r="BX964" t="s">
        <v>98</v>
      </c>
      <c r="BY964" t="s">
        <v>1610</v>
      </c>
    </row>
    <row r="965" spans="1:77">
      <c r="A965">
        <v>960</v>
      </c>
      <c r="B965">
        <v>4</v>
      </c>
      <c r="C965" t="s">
        <v>345</v>
      </c>
      <c r="D965" t="s">
        <v>276</v>
      </c>
      <c r="E965" t="s">
        <v>101</v>
      </c>
      <c r="F965" t="s">
        <v>385</v>
      </c>
      <c r="H965" t="str">
        <f t="shared" si="15"/>
        <v>Guatemala</v>
      </c>
      <c r="I965">
        <v>1995</v>
      </c>
      <c r="J965" t="s">
        <v>81</v>
      </c>
      <c r="L965" s="3">
        <v>10000000000</v>
      </c>
      <c r="M965" t="s">
        <v>82</v>
      </c>
      <c r="N965" t="s">
        <v>104</v>
      </c>
      <c r="P965">
        <v>2</v>
      </c>
      <c r="Q965">
        <v>1</v>
      </c>
      <c r="R965">
        <v>1</v>
      </c>
      <c r="S965">
        <v>2</v>
      </c>
      <c r="T965">
        <v>1</v>
      </c>
      <c r="U965">
        <v>1</v>
      </c>
      <c r="V965">
        <v>1</v>
      </c>
      <c r="W965">
        <v>1</v>
      </c>
      <c r="X965">
        <v>0</v>
      </c>
      <c r="Y965" t="s">
        <v>143</v>
      </c>
      <c r="AA965" t="s">
        <v>85</v>
      </c>
      <c r="AB965" t="s">
        <v>86</v>
      </c>
      <c r="AC965" t="s">
        <v>85</v>
      </c>
      <c r="AD965" t="s">
        <v>85</v>
      </c>
      <c r="AE965" t="s">
        <v>87</v>
      </c>
      <c r="AG965" t="s">
        <v>365</v>
      </c>
      <c r="AI965" t="s">
        <v>89</v>
      </c>
      <c r="AJ965" t="s">
        <v>89</v>
      </c>
      <c r="AK965" t="s">
        <v>90</v>
      </c>
      <c r="AL965" t="s">
        <v>89</v>
      </c>
      <c r="AN965" t="s">
        <v>91</v>
      </c>
      <c r="AO965" t="s">
        <v>91</v>
      </c>
      <c r="AP965" t="s">
        <v>92</v>
      </c>
      <c r="AQ965" t="s">
        <v>92</v>
      </c>
      <c r="AR965" t="s">
        <v>92</v>
      </c>
      <c r="AS965" t="s">
        <v>92</v>
      </c>
    </row>
    <row r="966" spans="1:77">
      <c r="A966">
        <v>961</v>
      </c>
      <c r="B966">
        <v>3</v>
      </c>
      <c r="C966" t="s">
        <v>197</v>
      </c>
      <c r="D966" t="s">
        <v>278</v>
      </c>
      <c r="E966" t="s">
        <v>79</v>
      </c>
      <c r="F966" t="s">
        <v>239</v>
      </c>
      <c r="H966" t="str">
        <f t="shared" si="15"/>
        <v>México</v>
      </c>
      <c r="I966">
        <v>1975</v>
      </c>
      <c r="J966" t="s">
        <v>131</v>
      </c>
      <c r="L966" s="3">
        <v>10000000000</v>
      </c>
      <c r="M966" t="s">
        <v>103</v>
      </c>
      <c r="N966" t="s">
        <v>83</v>
      </c>
      <c r="P966">
        <v>0</v>
      </c>
      <c r="Q966">
        <v>0</v>
      </c>
      <c r="R966">
        <v>0</v>
      </c>
      <c r="S966">
        <v>0</v>
      </c>
      <c r="T966">
        <v>0</v>
      </c>
      <c r="U966">
        <v>0</v>
      </c>
      <c r="V966">
        <v>0</v>
      </c>
      <c r="W966">
        <v>0</v>
      </c>
      <c r="X966">
        <v>0</v>
      </c>
      <c r="Y966" t="s">
        <v>84</v>
      </c>
      <c r="AA966" t="s">
        <v>85</v>
      </c>
      <c r="AB966" t="s">
        <v>86</v>
      </c>
      <c r="AC966" t="s">
        <v>85</v>
      </c>
      <c r="AD966" t="s">
        <v>85</v>
      </c>
      <c r="AE966" t="s">
        <v>87</v>
      </c>
      <c r="AI966" t="s">
        <v>167</v>
      </c>
      <c r="AJ966" t="s">
        <v>167</v>
      </c>
      <c r="AK966" t="s">
        <v>167</v>
      </c>
      <c r="AL966" t="s">
        <v>167</v>
      </c>
    </row>
    <row r="967" spans="1:77">
      <c r="A967">
        <v>962</v>
      </c>
      <c r="B967">
        <v>7</v>
      </c>
      <c r="C967" t="s">
        <v>100</v>
      </c>
      <c r="D967" t="s">
        <v>1019</v>
      </c>
      <c r="E967" t="s">
        <v>101</v>
      </c>
      <c r="F967" t="s">
        <v>446</v>
      </c>
      <c r="H967" t="str">
        <f t="shared" si="15"/>
        <v>Honduras</v>
      </c>
      <c r="I967">
        <v>1988</v>
      </c>
      <c r="J967" t="s">
        <v>81</v>
      </c>
      <c r="L967" s="3">
        <v>10000000000</v>
      </c>
      <c r="M967" t="s">
        <v>103</v>
      </c>
      <c r="N967" t="s">
        <v>132</v>
      </c>
      <c r="P967">
        <v>0</v>
      </c>
      <c r="Q967">
        <v>10</v>
      </c>
      <c r="R967">
        <v>30</v>
      </c>
      <c r="S967">
        <v>0</v>
      </c>
      <c r="T967">
        <v>0</v>
      </c>
      <c r="U967">
        <v>240</v>
      </c>
      <c r="V967">
        <v>0</v>
      </c>
      <c r="W967">
        <v>0</v>
      </c>
      <c r="X967">
        <v>630</v>
      </c>
      <c r="Y967" t="s">
        <v>143</v>
      </c>
      <c r="AA967" s="1">
        <v>10000000000</v>
      </c>
      <c r="AB967" t="s">
        <v>170</v>
      </c>
      <c r="AC967" s="1">
        <v>10000000000</v>
      </c>
      <c r="AD967" s="1">
        <v>10000000000</v>
      </c>
      <c r="AE967" t="s">
        <v>171</v>
      </c>
      <c r="AG967" t="s">
        <v>105</v>
      </c>
      <c r="AI967" t="s">
        <v>90</v>
      </c>
      <c r="AJ967" t="s">
        <v>90</v>
      </c>
      <c r="AK967" t="s">
        <v>90</v>
      </c>
      <c r="AL967" t="s">
        <v>90</v>
      </c>
      <c r="AN967" t="s">
        <v>91</v>
      </c>
      <c r="AO967" t="s">
        <v>91</v>
      </c>
      <c r="AP967" t="s">
        <v>91</v>
      </c>
      <c r="AQ967" t="s">
        <v>91</v>
      </c>
      <c r="AR967" t="s">
        <v>91</v>
      </c>
      <c r="AS967" t="s">
        <v>91</v>
      </c>
      <c r="AT967" t="s">
        <v>137</v>
      </c>
      <c r="AU967" t="s">
        <v>137</v>
      </c>
      <c r="AV967" t="s">
        <v>137</v>
      </c>
      <c r="AW967" t="s">
        <v>137</v>
      </c>
      <c r="AX967" t="s">
        <v>137</v>
      </c>
      <c r="AY967" t="s">
        <v>137</v>
      </c>
      <c r="AZ967" t="s">
        <v>137</v>
      </c>
      <c r="BA967" t="s">
        <v>137</v>
      </c>
      <c r="BB967" t="s">
        <v>137</v>
      </c>
      <c r="BC967" t="s">
        <v>137</v>
      </c>
      <c r="BD967" t="s">
        <v>94</v>
      </c>
      <c r="BE967" t="s">
        <v>108</v>
      </c>
      <c r="BF967" t="s">
        <v>148</v>
      </c>
      <c r="BG967" t="s">
        <v>108</v>
      </c>
      <c r="BH967" t="s">
        <v>95</v>
      </c>
      <c r="BI967" t="s">
        <v>95</v>
      </c>
      <c r="BJ967" t="s">
        <v>96</v>
      </c>
      <c r="BK967" t="s">
        <v>96</v>
      </c>
      <c r="BL967" t="s">
        <v>96</v>
      </c>
      <c r="BM967" t="s">
        <v>110</v>
      </c>
      <c r="BN967" t="s">
        <v>96</v>
      </c>
      <c r="BO967" t="s">
        <v>95</v>
      </c>
      <c r="BP967" t="s">
        <v>95</v>
      </c>
      <c r="BQ967" t="s">
        <v>95</v>
      </c>
      <c r="BR967" t="s">
        <v>97</v>
      </c>
      <c r="BS967" t="s">
        <v>180</v>
      </c>
      <c r="BT967" t="s">
        <v>94</v>
      </c>
      <c r="BU967" t="s">
        <v>94</v>
      </c>
      <c r="BV967" t="s">
        <v>180</v>
      </c>
      <c r="BW967" t="s">
        <v>94</v>
      </c>
      <c r="BX967" t="s">
        <v>98</v>
      </c>
      <c r="BY967" t="s">
        <v>1611</v>
      </c>
    </row>
    <row r="968" spans="1:77">
      <c r="A968">
        <v>963</v>
      </c>
      <c r="B968">
        <v>7</v>
      </c>
      <c r="C968" t="s">
        <v>150</v>
      </c>
      <c r="D968" t="s">
        <v>484</v>
      </c>
      <c r="E968" t="s">
        <v>101</v>
      </c>
      <c r="F968" t="s">
        <v>239</v>
      </c>
      <c r="H968" t="str">
        <f t="shared" si="15"/>
        <v>México</v>
      </c>
      <c r="I968">
        <v>1997</v>
      </c>
      <c r="J968" t="s">
        <v>81</v>
      </c>
      <c r="L968" s="3">
        <v>10000000000</v>
      </c>
      <c r="M968" t="s">
        <v>190</v>
      </c>
      <c r="N968" t="s">
        <v>104</v>
      </c>
      <c r="P968">
        <v>0</v>
      </c>
      <c r="Q968">
        <v>0</v>
      </c>
      <c r="R968">
        <v>0</v>
      </c>
      <c r="S968">
        <v>0</v>
      </c>
      <c r="T968">
        <v>0</v>
      </c>
      <c r="U968">
        <v>0</v>
      </c>
      <c r="V968">
        <v>0</v>
      </c>
      <c r="W968">
        <v>0</v>
      </c>
      <c r="X968">
        <v>0</v>
      </c>
      <c r="Y968" t="s">
        <v>143</v>
      </c>
      <c r="AA968" t="s">
        <v>85</v>
      </c>
      <c r="AB968" t="s">
        <v>86</v>
      </c>
      <c r="AC968" t="s">
        <v>85</v>
      </c>
      <c r="AD968" t="s">
        <v>85</v>
      </c>
      <c r="AE968" t="s">
        <v>87</v>
      </c>
      <c r="AG968" t="s">
        <v>105</v>
      </c>
      <c r="AI968" t="s">
        <v>90</v>
      </c>
      <c r="AJ968" t="s">
        <v>90</v>
      </c>
      <c r="AK968" t="s">
        <v>90</v>
      </c>
      <c r="AL968" t="s">
        <v>89</v>
      </c>
      <c r="AN968" t="s">
        <v>92</v>
      </c>
      <c r="AO968" t="s">
        <v>91</v>
      </c>
      <c r="AP968" t="s">
        <v>92</v>
      </c>
      <c r="AQ968" t="s">
        <v>92</v>
      </c>
      <c r="AR968" t="s">
        <v>92</v>
      </c>
      <c r="AS968" t="s">
        <v>179</v>
      </c>
      <c r="AT968" t="s">
        <v>106</v>
      </c>
      <c r="AU968" t="s">
        <v>106</v>
      </c>
      <c r="AV968" t="s">
        <v>106</v>
      </c>
      <c r="AW968" t="s">
        <v>106</v>
      </c>
      <c r="AX968" t="s">
        <v>106</v>
      </c>
      <c r="AY968" t="s">
        <v>106</v>
      </c>
      <c r="AZ968" t="s">
        <v>106</v>
      </c>
      <c r="BA968" t="s">
        <v>106</v>
      </c>
      <c r="BB968" t="s">
        <v>106</v>
      </c>
      <c r="BC968" t="s">
        <v>107</v>
      </c>
      <c r="BD968" t="s">
        <v>122</v>
      </c>
      <c r="BE968" t="s">
        <v>108</v>
      </c>
      <c r="BF968" t="s">
        <v>108</v>
      </c>
      <c r="BG968" t="s">
        <v>108</v>
      </c>
      <c r="BH968" t="s">
        <v>95</v>
      </c>
      <c r="BI968" t="s">
        <v>108</v>
      </c>
      <c r="BJ968" t="s">
        <v>96</v>
      </c>
      <c r="BK968" t="s">
        <v>96</v>
      </c>
      <c r="BL968" t="s">
        <v>96</v>
      </c>
      <c r="BM968" t="s">
        <v>120</v>
      </c>
      <c r="BN968" t="s">
        <v>110</v>
      </c>
      <c r="BO968" t="s">
        <v>108</v>
      </c>
      <c r="BP968" t="s">
        <v>95</v>
      </c>
      <c r="BQ968" t="s">
        <v>95</v>
      </c>
      <c r="BR968" t="s">
        <v>97</v>
      </c>
      <c r="BS968" t="s">
        <v>94</v>
      </c>
      <c r="BT968" t="s">
        <v>94</v>
      </c>
      <c r="BU968" t="s">
        <v>94</v>
      </c>
      <c r="BV968" t="s">
        <v>94</v>
      </c>
      <c r="BW968" t="s">
        <v>94</v>
      </c>
      <c r="BX968" t="s">
        <v>98</v>
      </c>
    </row>
    <row r="969" spans="1:77">
      <c r="A969">
        <v>964</v>
      </c>
      <c r="B969">
        <v>7</v>
      </c>
      <c r="C969" t="s">
        <v>1612</v>
      </c>
      <c r="D969" t="s">
        <v>1613</v>
      </c>
      <c r="E969" t="s">
        <v>101</v>
      </c>
      <c r="F969" t="s">
        <v>239</v>
      </c>
      <c r="H969" t="str">
        <f t="shared" si="15"/>
        <v>México</v>
      </c>
      <c r="I969">
        <v>1997</v>
      </c>
      <c r="J969" t="s">
        <v>81</v>
      </c>
      <c r="L969" s="3" t="s">
        <v>85</v>
      </c>
      <c r="M969" t="s">
        <v>103</v>
      </c>
      <c r="N969" t="s">
        <v>104</v>
      </c>
      <c r="P969">
        <v>0</v>
      </c>
      <c r="Q969">
        <v>0</v>
      </c>
      <c r="R969">
        <v>0</v>
      </c>
      <c r="S969">
        <v>0</v>
      </c>
      <c r="T969">
        <v>0</v>
      </c>
      <c r="U969">
        <v>0</v>
      </c>
      <c r="V969">
        <v>0</v>
      </c>
      <c r="W969">
        <v>0</v>
      </c>
      <c r="X969">
        <v>0</v>
      </c>
      <c r="Y969" t="s">
        <v>84</v>
      </c>
      <c r="AA969" t="s">
        <v>85</v>
      </c>
      <c r="AB969" t="s">
        <v>86</v>
      </c>
      <c r="AC969" t="s">
        <v>85</v>
      </c>
      <c r="AD969" t="s">
        <v>85</v>
      </c>
      <c r="AE969" t="s">
        <v>171</v>
      </c>
      <c r="AG969" t="s">
        <v>177</v>
      </c>
      <c r="AI969" t="s">
        <v>89</v>
      </c>
      <c r="AJ969" t="s">
        <v>90</v>
      </c>
      <c r="AK969" t="s">
        <v>89</v>
      </c>
      <c r="AL969" t="s">
        <v>89</v>
      </c>
      <c r="AN969" t="s">
        <v>179</v>
      </c>
      <c r="AO969" t="s">
        <v>179</v>
      </c>
      <c r="AP969" t="s">
        <v>179</v>
      </c>
      <c r="AQ969" t="s">
        <v>179</v>
      </c>
      <c r="AR969" t="s">
        <v>179</v>
      </c>
      <c r="AS969" t="s">
        <v>179</v>
      </c>
      <c r="AT969" t="s">
        <v>107</v>
      </c>
      <c r="AU969" t="s">
        <v>107</v>
      </c>
      <c r="AV969" t="s">
        <v>107</v>
      </c>
      <c r="AW969" t="s">
        <v>107</v>
      </c>
      <c r="AX969" t="s">
        <v>107</v>
      </c>
      <c r="AY969" t="s">
        <v>107</v>
      </c>
      <c r="AZ969" t="s">
        <v>107</v>
      </c>
      <c r="BA969" t="s">
        <v>107</v>
      </c>
      <c r="BB969" t="s">
        <v>107</v>
      </c>
      <c r="BC969" t="s">
        <v>107</v>
      </c>
      <c r="BD969" t="s">
        <v>122</v>
      </c>
      <c r="BE969" t="s">
        <v>148</v>
      </c>
      <c r="BF969" t="s">
        <v>148</v>
      </c>
      <c r="BG969" t="s">
        <v>148</v>
      </c>
      <c r="BH969" t="s">
        <v>148</v>
      </c>
      <c r="BI969" t="s">
        <v>148</v>
      </c>
      <c r="BJ969" t="s">
        <v>110</v>
      </c>
      <c r="BK969" t="s">
        <v>110</v>
      </c>
      <c r="BL969" t="s">
        <v>110</v>
      </c>
      <c r="BM969" t="s">
        <v>110</v>
      </c>
      <c r="BN969" t="s">
        <v>110</v>
      </c>
      <c r="BO969" t="s">
        <v>148</v>
      </c>
      <c r="BP969" t="s">
        <v>148</v>
      </c>
      <c r="BQ969" t="s">
        <v>148</v>
      </c>
      <c r="BR969" t="s">
        <v>97</v>
      </c>
      <c r="BS969" t="s">
        <v>122</v>
      </c>
      <c r="BT969" t="s">
        <v>122</v>
      </c>
      <c r="BU969" t="s">
        <v>122</v>
      </c>
      <c r="BV969" t="s">
        <v>122</v>
      </c>
      <c r="BW969" t="s">
        <v>122</v>
      </c>
      <c r="BX969" t="s">
        <v>98</v>
      </c>
      <c r="BY969" t="s">
        <v>1614</v>
      </c>
    </row>
    <row r="970" spans="1:77">
      <c r="A970">
        <v>965</v>
      </c>
      <c r="B970">
        <v>2</v>
      </c>
      <c r="C970" t="s">
        <v>1615</v>
      </c>
      <c r="D970" t="s">
        <v>256</v>
      </c>
      <c r="E970" t="s">
        <v>101</v>
      </c>
      <c r="F970" t="s">
        <v>239</v>
      </c>
      <c r="H970" t="str">
        <f t="shared" si="15"/>
        <v>México</v>
      </c>
      <c r="I970">
        <v>1984</v>
      </c>
      <c r="J970" t="s">
        <v>81</v>
      </c>
      <c r="L970" s="3">
        <v>10000000000</v>
      </c>
      <c r="M970" t="s">
        <v>103</v>
      </c>
      <c r="N970" t="s">
        <v>899</v>
      </c>
      <c r="Y970" t="s">
        <v>115</v>
      </c>
      <c r="AA970" t="s">
        <v>85</v>
      </c>
      <c r="AC970" t="s">
        <v>85</v>
      </c>
      <c r="AD970" t="s">
        <v>85</v>
      </c>
      <c r="AE970" t="s">
        <v>115</v>
      </c>
      <c r="AF970">
        <v>0</v>
      </c>
      <c r="AI970" t="s">
        <v>167</v>
      </c>
      <c r="AJ970" t="s">
        <v>167</v>
      </c>
      <c r="AK970" t="s">
        <v>167</v>
      </c>
      <c r="AL970" t="s">
        <v>167</v>
      </c>
    </row>
    <row r="971" spans="1:77">
      <c r="A971">
        <v>966</v>
      </c>
      <c r="B971">
        <v>7</v>
      </c>
      <c r="C971" t="s">
        <v>498</v>
      </c>
      <c r="D971" t="s">
        <v>483</v>
      </c>
      <c r="E971" t="s">
        <v>79</v>
      </c>
      <c r="F971" t="s">
        <v>125</v>
      </c>
      <c r="H971" t="str">
        <f t="shared" si="15"/>
        <v>Argentina</v>
      </c>
      <c r="I971">
        <v>1991</v>
      </c>
      <c r="J971" t="s">
        <v>81</v>
      </c>
      <c r="L971" s="3" t="s">
        <v>85</v>
      </c>
      <c r="M971" t="s">
        <v>82</v>
      </c>
      <c r="N971" t="s">
        <v>104</v>
      </c>
      <c r="P971">
        <v>0</v>
      </c>
      <c r="Q971">
        <v>0</v>
      </c>
      <c r="R971">
        <v>0</v>
      </c>
      <c r="S971">
        <v>0</v>
      </c>
      <c r="T971">
        <v>0</v>
      </c>
      <c r="U971">
        <v>0</v>
      </c>
      <c r="V971">
        <v>0</v>
      </c>
      <c r="W971">
        <v>0</v>
      </c>
      <c r="X971">
        <v>0</v>
      </c>
      <c r="Y971" t="s">
        <v>84</v>
      </c>
      <c r="AA971" t="s">
        <v>85</v>
      </c>
      <c r="AB971" t="s">
        <v>86</v>
      </c>
      <c r="AC971" t="s">
        <v>85</v>
      </c>
      <c r="AD971" t="s">
        <v>85</v>
      </c>
      <c r="AE971" t="s">
        <v>87</v>
      </c>
      <c r="AG971" t="s">
        <v>105</v>
      </c>
      <c r="AI971" t="s">
        <v>90</v>
      </c>
      <c r="AJ971" t="s">
        <v>90</v>
      </c>
      <c r="AK971" t="s">
        <v>90</v>
      </c>
      <c r="AL971" t="s">
        <v>89</v>
      </c>
      <c r="AN971" t="s">
        <v>91</v>
      </c>
      <c r="AO971" t="s">
        <v>91</v>
      </c>
      <c r="AP971" t="s">
        <v>91</v>
      </c>
      <c r="AQ971" t="s">
        <v>92</v>
      </c>
      <c r="AR971" t="s">
        <v>92</v>
      </c>
      <c r="AS971" t="s">
        <v>179</v>
      </c>
      <c r="AT971" t="s">
        <v>106</v>
      </c>
      <c r="AU971" t="s">
        <v>106</v>
      </c>
      <c r="AV971" t="s">
        <v>106</v>
      </c>
      <c r="AW971" t="s">
        <v>107</v>
      </c>
      <c r="AX971" t="s">
        <v>107</v>
      </c>
      <c r="AY971" t="s">
        <v>106</v>
      </c>
      <c r="AZ971" t="s">
        <v>93</v>
      </c>
      <c r="BA971" t="s">
        <v>106</v>
      </c>
      <c r="BB971" t="s">
        <v>93</v>
      </c>
      <c r="BC971" t="s">
        <v>106</v>
      </c>
      <c r="BD971" t="s">
        <v>121</v>
      </c>
      <c r="BE971" t="s">
        <v>108</v>
      </c>
      <c r="BF971" t="s">
        <v>95</v>
      </c>
      <c r="BG971" t="s">
        <v>108</v>
      </c>
      <c r="BH971" t="s">
        <v>108</v>
      </c>
      <c r="BI971" t="s">
        <v>148</v>
      </c>
      <c r="BJ971" t="s">
        <v>96</v>
      </c>
      <c r="BK971" t="s">
        <v>96</v>
      </c>
      <c r="BL971" t="s">
        <v>96</v>
      </c>
      <c r="BM971" t="s">
        <v>96</v>
      </c>
      <c r="BN971" t="s">
        <v>96</v>
      </c>
      <c r="BO971" t="s">
        <v>148</v>
      </c>
      <c r="BP971" t="s">
        <v>95</v>
      </c>
      <c r="BQ971" t="s">
        <v>95</v>
      </c>
      <c r="BR971" t="s">
        <v>111</v>
      </c>
      <c r="BS971" t="s">
        <v>122</v>
      </c>
      <c r="BT971" t="s">
        <v>121</v>
      </c>
      <c r="BU971" t="s">
        <v>121</v>
      </c>
      <c r="BV971" t="s">
        <v>121</v>
      </c>
      <c r="BW971" t="s">
        <v>94</v>
      </c>
      <c r="BX971" t="s">
        <v>98</v>
      </c>
    </row>
    <row r="972" spans="1:77">
      <c r="A972">
        <v>967</v>
      </c>
      <c r="B972">
        <v>7</v>
      </c>
      <c r="C972" t="s">
        <v>552</v>
      </c>
      <c r="D972" t="s">
        <v>215</v>
      </c>
      <c r="E972" t="s">
        <v>101</v>
      </c>
      <c r="F972" t="s">
        <v>175</v>
      </c>
      <c r="H972" t="str">
        <f t="shared" si="15"/>
        <v>Chile</v>
      </c>
      <c r="I972">
        <v>1994</v>
      </c>
      <c r="J972" t="s">
        <v>115</v>
      </c>
      <c r="K972" t="s">
        <v>1616</v>
      </c>
      <c r="L972" s="3" t="s">
        <v>85</v>
      </c>
      <c r="M972" t="s">
        <v>176</v>
      </c>
      <c r="N972" t="s">
        <v>104</v>
      </c>
      <c r="P972">
        <v>0</v>
      </c>
      <c r="Q972">
        <v>0</v>
      </c>
      <c r="R972">
        <v>0</v>
      </c>
      <c r="S972">
        <v>0</v>
      </c>
      <c r="T972">
        <v>0</v>
      </c>
      <c r="U972">
        <v>0</v>
      </c>
      <c r="V972">
        <v>0</v>
      </c>
      <c r="W972">
        <v>0</v>
      </c>
      <c r="X972">
        <v>384</v>
      </c>
      <c r="Y972" t="s">
        <v>143</v>
      </c>
      <c r="AA972" s="1">
        <v>20000000000</v>
      </c>
      <c r="AB972" t="s">
        <v>86</v>
      </c>
      <c r="AC972" t="s">
        <v>85</v>
      </c>
      <c r="AD972" t="s">
        <v>85</v>
      </c>
      <c r="AE972" t="s">
        <v>87</v>
      </c>
      <c r="AG972" t="s">
        <v>245</v>
      </c>
      <c r="AH972" s="1">
        <v>100000000000</v>
      </c>
      <c r="AI972" t="s">
        <v>89</v>
      </c>
      <c r="AJ972" t="s">
        <v>90</v>
      </c>
      <c r="AK972" t="s">
        <v>89</v>
      </c>
      <c r="AL972" t="s">
        <v>89</v>
      </c>
      <c r="AN972" t="s">
        <v>179</v>
      </c>
      <c r="AO972" t="s">
        <v>92</v>
      </c>
      <c r="AP972" t="s">
        <v>172</v>
      </c>
      <c r="AQ972" t="s">
        <v>179</v>
      </c>
      <c r="AR972" t="s">
        <v>179</v>
      </c>
      <c r="AS972" t="s">
        <v>172</v>
      </c>
      <c r="AT972" t="s">
        <v>106</v>
      </c>
      <c r="AU972" t="s">
        <v>106</v>
      </c>
      <c r="AV972" t="s">
        <v>107</v>
      </c>
      <c r="AW972" t="s">
        <v>106</v>
      </c>
      <c r="AX972" t="s">
        <v>107</v>
      </c>
      <c r="AY972" t="s">
        <v>107</v>
      </c>
      <c r="AZ972" t="s">
        <v>107</v>
      </c>
      <c r="BA972" t="s">
        <v>107</v>
      </c>
      <c r="BB972" t="s">
        <v>106</v>
      </c>
      <c r="BC972" t="s">
        <v>106</v>
      </c>
      <c r="BD972" t="s">
        <v>122</v>
      </c>
      <c r="BE972" t="s">
        <v>148</v>
      </c>
      <c r="BF972" t="s">
        <v>95</v>
      </c>
      <c r="BG972" t="s">
        <v>108</v>
      </c>
      <c r="BH972" t="s">
        <v>148</v>
      </c>
      <c r="BI972" t="s">
        <v>95</v>
      </c>
      <c r="BJ972" t="s">
        <v>96</v>
      </c>
      <c r="BK972" t="s">
        <v>96</v>
      </c>
      <c r="BL972" t="s">
        <v>96</v>
      </c>
      <c r="BM972" t="s">
        <v>120</v>
      </c>
      <c r="BN972" t="s">
        <v>96</v>
      </c>
      <c r="BO972" t="s">
        <v>95</v>
      </c>
      <c r="BP972" t="s">
        <v>95</v>
      </c>
      <c r="BQ972" t="s">
        <v>95</v>
      </c>
      <c r="BR972" t="s">
        <v>97</v>
      </c>
      <c r="BS972" t="s">
        <v>121</v>
      </c>
      <c r="BT972" t="s">
        <v>94</v>
      </c>
      <c r="BU972" t="s">
        <v>121</v>
      </c>
      <c r="BV972" t="s">
        <v>94</v>
      </c>
      <c r="BW972" t="s">
        <v>121</v>
      </c>
      <c r="BX972" t="s">
        <v>98</v>
      </c>
      <c r="BY972" t="s">
        <v>1617</v>
      </c>
    </row>
    <row r="973" spans="1:77">
      <c r="A973" t="s">
        <v>1618</v>
      </c>
      <c r="H973" t="str">
        <f t="shared" si="15"/>
        <v>España</v>
      </c>
    </row>
    <row r="974" spans="1:77">
      <c r="A974">
        <v>968</v>
      </c>
      <c r="B974">
        <v>7</v>
      </c>
      <c r="C974" t="s">
        <v>280</v>
      </c>
      <c r="D974" t="s">
        <v>251</v>
      </c>
      <c r="E974" t="s">
        <v>79</v>
      </c>
      <c r="F974" t="s">
        <v>239</v>
      </c>
      <c r="H974" t="str">
        <f t="shared" si="15"/>
        <v>México</v>
      </c>
      <c r="I974">
        <v>1997</v>
      </c>
      <c r="J974" t="s">
        <v>81</v>
      </c>
      <c r="L974" s="3" t="s">
        <v>85</v>
      </c>
      <c r="M974" t="s">
        <v>82</v>
      </c>
      <c r="N974" t="s">
        <v>104</v>
      </c>
      <c r="P974">
        <v>3</v>
      </c>
      <c r="Q974">
        <v>0</v>
      </c>
      <c r="R974">
        <v>0</v>
      </c>
      <c r="S974">
        <v>0</v>
      </c>
      <c r="T974">
        <v>0</v>
      </c>
      <c r="U974">
        <v>0</v>
      </c>
      <c r="V974">
        <v>0</v>
      </c>
      <c r="W974">
        <v>0</v>
      </c>
      <c r="X974">
        <v>0</v>
      </c>
      <c r="Y974" t="s">
        <v>84</v>
      </c>
      <c r="AA974" t="s">
        <v>85</v>
      </c>
      <c r="AB974" t="s">
        <v>86</v>
      </c>
      <c r="AC974" t="s">
        <v>85</v>
      </c>
      <c r="AD974" t="s">
        <v>85</v>
      </c>
      <c r="AE974" t="s">
        <v>87</v>
      </c>
      <c r="AG974" t="s">
        <v>211</v>
      </c>
      <c r="AI974" t="s">
        <v>90</v>
      </c>
      <c r="AJ974" t="s">
        <v>90</v>
      </c>
      <c r="AK974" t="s">
        <v>90</v>
      </c>
      <c r="AL974" t="s">
        <v>89</v>
      </c>
      <c r="AN974" t="s">
        <v>172</v>
      </c>
      <c r="AO974" t="s">
        <v>92</v>
      </c>
      <c r="AP974" t="s">
        <v>92</v>
      </c>
      <c r="AQ974" t="s">
        <v>172</v>
      </c>
      <c r="AR974" t="s">
        <v>92</v>
      </c>
      <c r="AS974" t="s">
        <v>92</v>
      </c>
      <c r="AT974" t="s">
        <v>107</v>
      </c>
      <c r="AU974" t="s">
        <v>137</v>
      </c>
      <c r="AV974" t="s">
        <v>107</v>
      </c>
      <c r="AW974" t="s">
        <v>106</v>
      </c>
      <c r="AX974" t="s">
        <v>106</v>
      </c>
      <c r="AY974" t="s">
        <v>106</v>
      </c>
      <c r="AZ974" t="s">
        <v>106</v>
      </c>
      <c r="BA974" t="s">
        <v>106</v>
      </c>
      <c r="BB974" t="s">
        <v>93</v>
      </c>
      <c r="BC974" t="s">
        <v>106</v>
      </c>
      <c r="BD974" t="s">
        <v>121</v>
      </c>
      <c r="BE974" t="s">
        <v>108</v>
      </c>
      <c r="BF974" t="s">
        <v>148</v>
      </c>
      <c r="BG974" t="s">
        <v>148</v>
      </c>
      <c r="BH974" t="s">
        <v>108</v>
      </c>
      <c r="BI974" t="s">
        <v>95</v>
      </c>
      <c r="BJ974" t="s">
        <v>96</v>
      </c>
      <c r="BK974" t="s">
        <v>96</v>
      </c>
      <c r="BL974" t="s">
        <v>96</v>
      </c>
      <c r="BM974" t="s">
        <v>96</v>
      </c>
      <c r="BN974" t="s">
        <v>96</v>
      </c>
      <c r="BO974" t="s">
        <v>95</v>
      </c>
      <c r="BP974" t="s">
        <v>95</v>
      </c>
      <c r="BQ974" t="s">
        <v>95</v>
      </c>
      <c r="BR974" t="s">
        <v>254</v>
      </c>
      <c r="BS974" t="s">
        <v>94</v>
      </c>
      <c r="BT974" t="s">
        <v>121</v>
      </c>
      <c r="BU974" t="s">
        <v>94</v>
      </c>
      <c r="BV974" t="s">
        <v>94</v>
      </c>
      <c r="BW974" t="s">
        <v>121</v>
      </c>
      <c r="BX974" t="s">
        <v>98</v>
      </c>
    </row>
    <row r="975" spans="1:77">
      <c r="A975">
        <v>969</v>
      </c>
      <c r="B975">
        <v>0</v>
      </c>
      <c r="E975" t="s">
        <v>167</v>
      </c>
      <c r="H975" t="str">
        <f t="shared" si="15"/>
        <v>España</v>
      </c>
      <c r="AI975" t="s">
        <v>167</v>
      </c>
      <c r="AJ975" t="s">
        <v>167</v>
      </c>
      <c r="AK975" t="s">
        <v>167</v>
      </c>
      <c r="AL975" t="s">
        <v>167</v>
      </c>
    </row>
    <row r="976" spans="1:77">
      <c r="A976">
        <v>970</v>
      </c>
      <c r="B976">
        <v>7</v>
      </c>
      <c r="C976" t="s">
        <v>174</v>
      </c>
      <c r="D976" t="s">
        <v>421</v>
      </c>
      <c r="E976" t="s">
        <v>101</v>
      </c>
      <c r="F976" t="s">
        <v>239</v>
      </c>
      <c r="H976" t="str">
        <f t="shared" si="15"/>
        <v>México</v>
      </c>
      <c r="I976">
        <v>1998</v>
      </c>
      <c r="J976" t="s">
        <v>81</v>
      </c>
      <c r="L976" s="3" t="s">
        <v>85</v>
      </c>
      <c r="M976" t="s">
        <v>176</v>
      </c>
      <c r="N976" t="s">
        <v>104</v>
      </c>
      <c r="P976">
        <v>0</v>
      </c>
      <c r="Q976">
        <v>0</v>
      </c>
      <c r="R976">
        <v>0</v>
      </c>
      <c r="S976">
        <v>0</v>
      </c>
      <c r="T976">
        <v>0</v>
      </c>
      <c r="U976">
        <v>0</v>
      </c>
      <c r="V976">
        <v>1</v>
      </c>
      <c r="W976">
        <v>3</v>
      </c>
      <c r="X976">
        <v>15</v>
      </c>
      <c r="Y976" t="s">
        <v>143</v>
      </c>
      <c r="AA976" t="s">
        <v>85</v>
      </c>
      <c r="AB976" t="s">
        <v>86</v>
      </c>
      <c r="AC976" t="s">
        <v>85</v>
      </c>
      <c r="AD976" t="s">
        <v>85</v>
      </c>
      <c r="AE976" t="s">
        <v>87</v>
      </c>
      <c r="AG976" t="s">
        <v>105</v>
      </c>
      <c r="AI976" t="s">
        <v>89</v>
      </c>
      <c r="AJ976" t="s">
        <v>89</v>
      </c>
      <c r="AK976" t="s">
        <v>89</v>
      </c>
      <c r="AL976" t="s">
        <v>90</v>
      </c>
      <c r="AN976" t="s">
        <v>92</v>
      </c>
      <c r="AO976" t="s">
        <v>92</v>
      </c>
      <c r="AP976" t="s">
        <v>172</v>
      </c>
      <c r="AQ976" t="s">
        <v>172</v>
      </c>
      <c r="AR976" t="s">
        <v>172</v>
      </c>
      <c r="AS976" t="s">
        <v>172</v>
      </c>
      <c r="AT976" t="s">
        <v>106</v>
      </c>
      <c r="AU976" t="s">
        <v>107</v>
      </c>
      <c r="AV976" t="s">
        <v>107</v>
      </c>
      <c r="AW976" t="s">
        <v>107</v>
      </c>
      <c r="AX976" t="s">
        <v>106</v>
      </c>
      <c r="AY976" t="s">
        <v>106</v>
      </c>
      <c r="AZ976" t="s">
        <v>106</v>
      </c>
      <c r="BA976" t="s">
        <v>106</v>
      </c>
      <c r="BB976" t="s">
        <v>93</v>
      </c>
      <c r="BC976" t="s">
        <v>106</v>
      </c>
      <c r="BD976" t="s">
        <v>122</v>
      </c>
      <c r="BE976" t="s">
        <v>108</v>
      </c>
      <c r="BF976" t="s">
        <v>95</v>
      </c>
      <c r="BG976" t="s">
        <v>95</v>
      </c>
      <c r="BH976" t="s">
        <v>95</v>
      </c>
      <c r="BI976" t="s">
        <v>95</v>
      </c>
      <c r="BJ976" t="s">
        <v>96</v>
      </c>
      <c r="BK976" t="s">
        <v>96</v>
      </c>
      <c r="BL976" t="s">
        <v>96</v>
      </c>
      <c r="BM976" t="s">
        <v>96</v>
      </c>
      <c r="BN976" t="s">
        <v>96</v>
      </c>
      <c r="BO976" t="s">
        <v>95</v>
      </c>
      <c r="BP976" t="s">
        <v>95</v>
      </c>
      <c r="BQ976" t="s">
        <v>95</v>
      </c>
      <c r="BR976" t="s">
        <v>97</v>
      </c>
      <c r="BS976" t="s">
        <v>180</v>
      </c>
      <c r="BT976" t="s">
        <v>180</v>
      </c>
      <c r="BU976" t="s">
        <v>180</v>
      </c>
      <c r="BV976" t="s">
        <v>180</v>
      </c>
      <c r="BW976" t="s">
        <v>180</v>
      </c>
      <c r="BX976" t="s">
        <v>98</v>
      </c>
      <c r="BY976" t="s">
        <v>1619</v>
      </c>
    </row>
    <row r="977" spans="1:77">
      <c r="A977">
        <v>971</v>
      </c>
      <c r="B977">
        <v>7</v>
      </c>
      <c r="C977" t="s">
        <v>968</v>
      </c>
      <c r="D977" t="s">
        <v>924</v>
      </c>
      <c r="E977" t="s">
        <v>79</v>
      </c>
      <c r="F977" t="s">
        <v>239</v>
      </c>
      <c r="H977" t="str">
        <f t="shared" si="15"/>
        <v>México</v>
      </c>
      <c r="I977">
        <v>1989</v>
      </c>
      <c r="J977" t="s">
        <v>126</v>
      </c>
      <c r="L977" s="3" t="s">
        <v>85</v>
      </c>
      <c r="M977" t="s">
        <v>103</v>
      </c>
      <c r="N977" t="s">
        <v>83</v>
      </c>
      <c r="P977">
        <v>0</v>
      </c>
      <c r="Q977">
        <v>0</v>
      </c>
      <c r="R977">
        <v>0</v>
      </c>
      <c r="S977">
        <v>0</v>
      </c>
      <c r="T977">
        <v>0</v>
      </c>
      <c r="U977">
        <v>0</v>
      </c>
      <c r="V977">
        <v>0</v>
      </c>
      <c r="W977">
        <v>48</v>
      </c>
      <c r="X977">
        <v>144</v>
      </c>
      <c r="Y977" t="s">
        <v>84</v>
      </c>
      <c r="AA977" t="s">
        <v>85</v>
      </c>
      <c r="AB977" t="s">
        <v>86</v>
      </c>
      <c r="AC977" t="s">
        <v>85</v>
      </c>
      <c r="AD977" t="s">
        <v>85</v>
      </c>
      <c r="AE977" t="s">
        <v>87</v>
      </c>
      <c r="AG977" t="s">
        <v>105</v>
      </c>
      <c r="AI977" t="s">
        <v>90</v>
      </c>
      <c r="AJ977" t="s">
        <v>90</v>
      </c>
      <c r="AK977" t="s">
        <v>90</v>
      </c>
      <c r="AL977" t="s">
        <v>90</v>
      </c>
      <c r="AM977" t="s">
        <v>1620</v>
      </c>
      <c r="AN977" t="s">
        <v>91</v>
      </c>
      <c r="AO977" t="s">
        <v>91</v>
      </c>
      <c r="AP977" t="s">
        <v>92</v>
      </c>
      <c r="AQ977" t="s">
        <v>92</v>
      </c>
      <c r="AR977" t="s">
        <v>172</v>
      </c>
      <c r="AS977" t="s">
        <v>179</v>
      </c>
      <c r="AT977" t="s">
        <v>107</v>
      </c>
      <c r="AU977" t="s">
        <v>107</v>
      </c>
      <c r="AV977" t="s">
        <v>107</v>
      </c>
      <c r="AW977" t="s">
        <v>106</v>
      </c>
      <c r="AX977" t="s">
        <v>137</v>
      </c>
      <c r="AY977" t="s">
        <v>106</v>
      </c>
      <c r="AZ977" t="s">
        <v>106</v>
      </c>
      <c r="BA977" t="s">
        <v>93</v>
      </c>
      <c r="BB977" t="s">
        <v>107</v>
      </c>
      <c r="BC977" t="s">
        <v>106</v>
      </c>
      <c r="BD977" t="s">
        <v>94</v>
      </c>
      <c r="BE977" t="s">
        <v>109</v>
      </c>
      <c r="BF977" t="s">
        <v>148</v>
      </c>
      <c r="BG977" t="s">
        <v>148</v>
      </c>
      <c r="BH977" t="s">
        <v>95</v>
      </c>
      <c r="BI977" t="s">
        <v>148</v>
      </c>
      <c r="BJ977" t="s">
        <v>120</v>
      </c>
      <c r="BK977" t="s">
        <v>120</v>
      </c>
      <c r="BL977" t="s">
        <v>120</v>
      </c>
      <c r="BM977" t="s">
        <v>110</v>
      </c>
      <c r="BN977" t="s">
        <v>110</v>
      </c>
      <c r="BO977" t="s">
        <v>108</v>
      </c>
      <c r="BP977" t="s">
        <v>108</v>
      </c>
      <c r="BQ977" t="s">
        <v>95</v>
      </c>
      <c r="BR977" t="s">
        <v>111</v>
      </c>
      <c r="BS977" t="s">
        <v>94</v>
      </c>
      <c r="BT977" t="s">
        <v>121</v>
      </c>
      <c r="BU977" t="s">
        <v>121</v>
      </c>
      <c r="BV977" t="s">
        <v>121</v>
      </c>
      <c r="BW977" t="s">
        <v>121</v>
      </c>
      <c r="BX977" t="s">
        <v>98</v>
      </c>
      <c r="BY977" t="s">
        <v>1621</v>
      </c>
    </row>
    <row r="978" spans="1:77">
      <c r="A978">
        <v>972</v>
      </c>
      <c r="B978">
        <v>7</v>
      </c>
      <c r="C978" t="s">
        <v>331</v>
      </c>
      <c r="D978" t="s">
        <v>265</v>
      </c>
      <c r="E978" t="s">
        <v>101</v>
      </c>
      <c r="F978" t="s">
        <v>385</v>
      </c>
      <c r="H978" t="str">
        <f t="shared" si="15"/>
        <v>Guatemala</v>
      </c>
      <c r="I978">
        <v>1985</v>
      </c>
      <c r="J978" t="s">
        <v>81</v>
      </c>
      <c r="L978" s="3" t="s">
        <v>85</v>
      </c>
      <c r="M978" t="s">
        <v>103</v>
      </c>
      <c r="N978" t="s">
        <v>132</v>
      </c>
      <c r="P978">
        <v>0</v>
      </c>
      <c r="Q978">
        <v>0</v>
      </c>
      <c r="R978">
        <v>10</v>
      </c>
      <c r="S978">
        <v>0</v>
      </c>
      <c r="T978">
        <v>2</v>
      </c>
      <c r="U978">
        <v>5</v>
      </c>
      <c r="V978">
        <v>0</v>
      </c>
      <c r="W978">
        <v>2</v>
      </c>
      <c r="X978">
        <v>12</v>
      </c>
      <c r="Y978" t="s">
        <v>134</v>
      </c>
      <c r="AA978" s="1">
        <v>10000000000</v>
      </c>
      <c r="AB978" t="s">
        <v>170</v>
      </c>
      <c r="AC978" s="1">
        <v>10000000000</v>
      </c>
      <c r="AD978" s="1">
        <v>10000000000</v>
      </c>
      <c r="AE978" t="s">
        <v>171</v>
      </c>
      <c r="AG978" t="s">
        <v>105</v>
      </c>
      <c r="AI978" t="s">
        <v>90</v>
      </c>
      <c r="AJ978" t="s">
        <v>90</v>
      </c>
      <c r="AK978" t="s">
        <v>90</v>
      </c>
      <c r="AL978" t="s">
        <v>90</v>
      </c>
      <c r="AN978" t="s">
        <v>91</v>
      </c>
      <c r="AO978" t="s">
        <v>91</v>
      </c>
      <c r="AP978" t="s">
        <v>92</v>
      </c>
      <c r="AQ978" t="s">
        <v>92</v>
      </c>
      <c r="AR978" t="s">
        <v>92</v>
      </c>
      <c r="AS978" t="s">
        <v>92</v>
      </c>
      <c r="AT978" t="s">
        <v>107</v>
      </c>
      <c r="AU978" t="s">
        <v>106</v>
      </c>
      <c r="AV978" t="s">
        <v>106</v>
      </c>
      <c r="AW978" t="s">
        <v>137</v>
      </c>
      <c r="AX978" t="s">
        <v>137</v>
      </c>
      <c r="AY978" t="s">
        <v>106</v>
      </c>
      <c r="AZ978" t="s">
        <v>137</v>
      </c>
      <c r="BA978" t="s">
        <v>106</v>
      </c>
      <c r="BB978" t="s">
        <v>137</v>
      </c>
      <c r="BC978" t="s">
        <v>137</v>
      </c>
      <c r="BD978" t="s">
        <v>121</v>
      </c>
      <c r="BE978" t="s">
        <v>95</v>
      </c>
      <c r="BF978" t="s">
        <v>108</v>
      </c>
      <c r="BG978" t="s">
        <v>108</v>
      </c>
      <c r="BH978" t="s">
        <v>95</v>
      </c>
      <c r="BI978" t="s">
        <v>95</v>
      </c>
      <c r="BJ978" t="s">
        <v>120</v>
      </c>
      <c r="BK978" t="s">
        <v>120</v>
      </c>
      <c r="BL978" t="s">
        <v>120</v>
      </c>
      <c r="BM978" t="s">
        <v>96</v>
      </c>
      <c r="BN978" t="s">
        <v>96</v>
      </c>
      <c r="BO978" t="s">
        <v>95</v>
      </c>
      <c r="BP978" t="s">
        <v>95</v>
      </c>
      <c r="BQ978" t="s">
        <v>95</v>
      </c>
      <c r="BR978" t="s">
        <v>97</v>
      </c>
      <c r="BS978" t="s">
        <v>121</v>
      </c>
      <c r="BT978" t="s">
        <v>94</v>
      </c>
      <c r="BU978" t="s">
        <v>121</v>
      </c>
      <c r="BV978" t="s">
        <v>121</v>
      </c>
      <c r="BW978" t="s">
        <v>121</v>
      </c>
      <c r="BX978" t="s">
        <v>98</v>
      </c>
    </row>
    <row r="979" spans="1:77">
      <c r="A979">
        <v>973</v>
      </c>
      <c r="B979">
        <v>3</v>
      </c>
      <c r="C979" t="s">
        <v>278</v>
      </c>
      <c r="D979" t="s">
        <v>711</v>
      </c>
      <c r="E979" t="s">
        <v>101</v>
      </c>
      <c r="F979" t="s">
        <v>239</v>
      </c>
      <c r="H979" t="str">
        <f t="shared" si="15"/>
        <v>México</v>
      </c>
      <c r="I979">
        <v>1994</v>
      </c>
      <c r="J979" t="s">
        <v>102</v>
      </c>
      <c r="L979" s="3" t="s">
        <v>85</v>
      </c>
      <c r="M979" t="s">
        <v>176</v>
      </c>
      <c r="N979" t="s">
        <v>104</v>
      </c>
      <c r="P979">
        <v>0</v>
      </c>
      <c r="Q979">
        <v>0</v>
      </c>
      <c r="R979">
        <v>0</v>
      </c>
      <c r="S979">
        <v>0</v>
      </c>
      <c r="T979">
        <v>0</v>
      </c>
      <c r="U979">
        <v>0</v>
      </c>
      <c r="V979">
        <v>0</v>
      </c>
      <c r="W979">
        <v>0</v>
      </c>
      <c r="X979">
        <v>0</v>
      </c>
      <c r="Y979" t="s">
        <v>143</v>
      </c>
      <c r="AA979" t="s">
        <v>85</v>
      </c>
      <c r="AB979" t="s">
        <v>86</v>
      </c>
      <c r="AC979" t="s">
        <v>85</v>
      </c>
      <c r="AD979" t="s">
        <v>85</v>
      </c>
      <c r="AE979" t="s">
        <v>87</v>
      </c>
      <c r="AI979" t="s">
        <v>167</v>
      </c>
      <c r="AJ979" t="s">
        <v>167</v>
      </c>
      <c r="AK979" t="s">
        <v>167</v>
      </c>
      <c r="AL979" t="s">
        <v>167</v>
      </c>
    </row>
    <row r="980" spans="1:77">
      <c r="A980">
        <v>974</v>
      </c>
      <c r="B980">
        <v>7</v>
      </c>
      <c r="C980" t="s">
        <v>286</v>
      </c>
      <c r="D980" t="s">
        <v>387</v>
      </c>
      <c r="E980" t="s">
        <v>79</v>
      </c>
      <c r="F980" t="s">
        <v>349</v>
      </c>
      <c r="H980" t="str">
        <f t="shared" si="15"/>
        <v>Panamá</v>
      </c>
      <c r="I980">
        <v>1987</v>
      </c>
      <c r="J980" t="s">
        <v>81</v>
      </c>
      <c r="L980" s="3">
        <v>20000000000</v>
      </c>
      <c r="M980" t="s">
        <v>82</v>
      </c>
      <c r="N980" t="s">
        <v>104</v>
      </c>
      <c r="P980">
        <v>1</v>
      </c>
      <c r="Q980">
        <v>18</v>
      </c>
      <c r="R980">
        <v>50</v>
      </c>
      <c r="S980">
        <v>1</v>
      </c>
      <c r="T980">
        <v>7</v>
      </c>
      <c r="U980">
        <v>20</v>
      </c>
      <c r="V980">
        <v>1</v>
      </c>
      <c r="W980">
        <v>5</v>
      </c>
      <c r="X980">
        <v>15</v>
      </c>
      <c r="Y980" t="s">
        <v>143</v>
      </c>
      <c r="AA980" t="s">
        <v>85</v>
      </c>
      <c r="AB980" t="s">
        <v>86</v>
      </c>
      <c r="AC980" t="s">
        <v>85</v>
      </c>
      <c r="AD980" t="s">
        <v>85</v>
      </c>
      <c r="AE980" t="s">
        <v>87</v>
      </c>
      <c r="AG980" t="s">
        <v>105</v>
      </c>
      <c r="AI980" t="s">
        <v>90</v>
      </c>
      <c r="AJ980" t="s">
        <v>89</v>
      </c>
      <c r="AK980" t="s">
        <v>90</v>
      </c>
      <c r="AL980" t="s">
        <v>89</v>
      </c>
      <c r="AN980" t="s">
        <v>91</v>
      </c>
      <c r="AO980" t="s">
        <v>91</v>
      </c>
      <c r="AP980" t="s">
        <v>91</v>
      </c>
      <c r="AQ980" t="s">
        <v>91</v>
      </c>
      <c r="AR980" t="s">
        <v>91</v>
      </c>
      <c r="AS980" t="s">
        <v>91</v>
      </c>
      <c r="AT980" t="s">
        <v>118</v>
      </c>
      <c r="AU980" t="s">
        <v>118</v>
      </c>
      <c r="AV980" t="s">
        <v>118</v>
      </c>
      <c r="AW980" t="s">
        <v>118</v>
      </c>
      <c r="AX980" t="s">
        <v>118</v>
      </c>
      <c r="AY980" t="s">
        <v>118</v>
      </c>
      <c r="AZ980" t="s">
        <v>118</v>
      </c>
      <c r="BA980" t="s">
        <v>118</v>
      </c>
      <c r="BB980" t="s">
        <v>118</v>
      </c>
      <c r="BC980" t="s">
        <v>118</v>
      </c>
      <c r="BD980" t="s">
        <v>94</v>
      </c>
      <c r="BE980" t="s">
        <v>95</v>
      </c>
      <c r="BF980" t="s">
        <v>95</v>
      </c>
      <c r="BG980" t="s">
        <v>95</v>
      </c>
      <c r="BH980" t="s">
        <v>95</v>
      </c>
      <c r="BI980" t="s">
        <v>95</v>
      </c>
      <c r="BJ980" t="s">
        <v>120</v>
      </c>
      <c r="BK980" t="s">
        <v>120</v>
      </c>
      <c r="BL980" t="s">
        <v>120</v>
      </c>
      <c r="BM980" t="s">
        <v>120</v>
      </c>
      <c r="BN980" t="s">
        <v>120</v>
      </c>
      <c r="BO980" t="s">
        <v>95</v>
      </c>
      <c r="BP980" t="s">
        <v>95</v>
      </c>
      <c r="BQ980" t="s">
        <v>95</v>
      </c>
      <c r="BR980" t="s">
        <v>111</v>
      </c>
      <c r="BS980" t="s">
        <v>180</v>
      </c>
      <c r="BT980" t="s">
        <v>180</v>
      </c>
      <c r="BU980" t="s">
        <v>180</v>
      </c>
      <c r="BV980" t="s">
        <v>180</v>
      </c>
      <c r="BW980" t="s">
        <v>180</v>
      </c>
      <c r="BX980" t="s">
        <v>98</v>
      </c>
    </row>
    <row r="981" spans="1:77">
      <c r="A981">
        <v>975</v>
      </c>
      <c r="B981">
        <v>7</v>
      </c>
      <c r="C981" t="s">
        <v>295</v>
      </c>
      <c r="D981" t="s">
        <v>100</v>
      </c>
      <c r="E981" t="s">
        <v>79</v>
      </c>
      <c r="F981" t="s">
        <v>239</v>
      </c>
      <c r="H981" t="str">
        <f t="shared" si="15"/>
        <v>México</v>
      </c>
      <c r="I981">
        <v>1994</v>
      </c>
      <c r="J981" t="s">
        <v>102</v>
      </c>
      <c r="L981" s="3" t="s">
        <v>85</v>
      </c>
      <c r="M981" t="s">
        <v>103</v>
      </c>
      <c r="N981" t="s">
        <v>104</v>
      </c>
      <c r="P981">
        <v>0</v>
      </c>
      <c r="Q981">
        <v>0</v>
      </c>
      <c r="R981">
        <v>0</v>
      </c>
      <c r="S981">
        <v>0</v>
      </c>
      <c r="T981">
        <v>0</v>
      </c>
      <c r="U981">
        <v>0</v>
      </c>
      <c r="V981">
        <v>40</v>
      </c>
      <c r="W981">
        <v>0</v>
      </c>
      <c r="X981">
        <v>0</v>
      </c>
      <c r="Y981" t="s">
        <v>143</v>
      </c>
      <c r="AA981" t="s">
        <v>85</v>
      </c>
      <c r="AB981" t="s">
        <v>86</v>
      </c>
      <c r="AC981" t="s">
        <v>85</v>
      </c>
      <c r="AD981" t="s">
        <v>85</v>
      </c>
      <c r="AE981" t="s">
        <v>87</v>
      </c>
      <c r="AG981" t="s">
        <v>105</v>
      </c>
      <c r="AI981" t="s">
        <v>90</v>
      </c>
      <c r="AJ981" t="s">
        <v>90</v>
      </c>
      <c r="AK981" t="s">
        <v>90</v>
      </c>
      <c r="AL981" t="s">
        <v>90</v>
      </c>
      <c r="AN981" t="s">
        <v>91</v>
      </c>
      <c r="AO981" t="s">
        <v>91</v>
      </c>
      <c r="AP981" t="s">
        <v>91</v>
      </c>
      <c r="AQ981" t="s">
        <v>91</v>
      </c>
      <c r="AR981" t="s">
        <v>91</v>
      </c>
      <c r="AS981" t="s">
        <v>91</v>
      </c>
      <c r="AT981" t="s">
        <v>107</v>
      </c>
      <c r="AU981" t="s">
        <v>107</v>
      </c>
      <c r="AV981" t="s">
        <v>107</v>
      </c>
      <c r="AW981" t="s">
        <v>107</v>
      </c>
      <c r="AX981" t="s">
        <v>107</v>
      </c>
      <c r="AY981" t="s">
        <v>107</v>
      </c>
      <c r="AZ981" t="s">
        <v>107</v>
      </c>
      <c r="BA981" t="s">
        <v>107</v>
      </c>
      <c r="BB981" t="s">
        <v>107</v>
      </c>
      <c r="BC981" t="s">
        <v>107</v>
      </c>
      <c r="BD981" t="s">
        <v>121</v>
      </c>
      <c r="BE981" t="s">
        <v>109</v>
      </c>
      <c r="BF981" t="s">
        <v>108</v>
      </c>
      <c r="BG981" t="s">
        <v>109</v>
      </c>
      <c r="BH981" t="s">
        <v>95</v>
      </c>
      <c r="BI981" t="s">
        <v>95</v>
      </c>
      <c r="BJ981" t="s">
        <v>96</v>
      </c>
      <c r="BK981" t="s">
        <v>96</v>
      </c>
      <c r="BL981" t="s">
        <v>96</v>
      </c>
      <c r="BM981" t="s">
        <v>96</v>
      </c>
      <c r="BN981" t="s">
        <v>96</v>
      </c>
      <c r="BO981" t="s">
        <v>108</v>
      </c>
      <c r="BP981" t="s">
        <v>95</v>
      </c>
      <c r="BQ981" t="s">
        <v>95</v>
      </c>
      <c r="BR981" t="s">
        <v>111</v>
      </c>
      <c r="BS981" t="s">
        <v>180</v>
      </c>
      <c r="BT981" t="s">
        <v>180</v>
      </c>
      <c r="BU981" t="s">
        <v>180</v>
      </c>
      <c r="BV981" t="s">
        <v>180</v>
      </c>
      <c r="BW981" t="s">
        <v>180</v>
      </c>
      <c r="BX981" t="s">
        <v>89</v>
      </c>
      <c r="BY981" t="s">
        <v>1622</v>
      </c>
    </row>
    <row r="982" spans="1:77">
      <c r="A982">
        <v>976</v>
      </c>
      <c r="B982">
        <v>7</v>
      </c>
      <c r="C982" t="s">
        <v>214</v>
      </c>
      <c r="D982" t="s">
        <v>281</v>
      </c>
      <c r="E982" t="s">
        <v>101</v>
      </c>
      <c r="F982" t="s">
        <v>239</v>
      </c>
      <c r="H982" t="str">
        <f t="shared" si="15"/>
        <v>México</v>
      </c>
      <c r="I982">
        <v>1995</v>
      </c>
      <c r="J982" t="s">
        <v>81</v>
      </c>
      <c r="L982" s="3" t="s">
        <v>85</v>
      </c>
      <c r="M982" t="s">
        <v>82</v>
      </c>
      <c r="N982" t="s">
        <v>104</v>
      </c>
      <c r="P982">
        <v>0</v>
      </c>
      <c r="Q982">
        <v>0</v>
      </c>
      <c r="R982">
        <v>0</v>
      </c>
      <c r="S982">
        <v>1</v>
      </c>
      <c r="T982">
        <v>5</v>
      </c>
      <c r="U982">
        <v>30</v>
      </c>
      <c r="V982">
        <v>0</v>
      </c>
      <c r="W982">
        <v>0</v>
      </c>
      <c r="X982">
        <v>0</v>
      </c>
      <c r="Y982" t="s">
        <v>143</v>
      </c>
      <c r="AA982" t="s">
        <v>85</v>
      </c>
      <c r="AB982" t="s">
        <v>170</v>
      </c>
      <c r="AC982" t="s">
        <v>85</v>
      </c>
      <c r="AD982" t="s">
        <v>85</v>
      </c>
      <c r="AE982" t="s">
        <v>87</v>
      </c>
      <c r="AG982" t="s">
        <v>136</v>
      </c>
      <c r="AH982" s="1">
        <v>30000000000</v>
      </c>
      <c r="AI982" t="s">
        <v>89</v>
      </c>
      <c r="AJ982" t="s">
        <v>89</v>
      </c>
      <c r="AK982" t="s">
        <v>90</v>
      </c>
      <c r="AL982" t="s">
        <v>89</v>
      </c>
      <c r="AN982" t="s">
        <v>91</v>
      </c>
      <c r="AO982" t="s">
        <v>92</v>
      </c>
      <c r="AP982" t="s">
        <v>92</v>
      </c>
      <c r="AQ982" t="s">
        <v>92</v>
      </c>
      <c r="AR982" t="s">
        <v>172</v>
      </c>
      <c r="AS982" t="s">
        <v>92</v>
      </c>
      <c r="AT982" t="s">
        <v>107</v>
      </c>
      <c r="AU982" t="s">
        <v>106</v>
      </c>
      <c r="AV982" t="s">
        <v>137</v>
      </c>
      <c r="AW982" t="s">
        <v>106</v>
      </c>
      <c r="AX982" t="s">
        <v>106</v>
      </c>
      <c r="AY982" t="s">
        <v>106</v>
      </c>
      <c r="AZ982" t="s">
        <v>137</v>
      </c>
      <c r="BA982" t="s">
        <v>106</v>
      </c>
      <c r="BB982" t="s">
        <v>106</v>
      </c>
      <c r="BC982" t="s">
        <v>106</v>
      </c>
      <c r="BD982" t="s">
        <v>121</v>
      </c>
      <c r="BE982" t="s">
        <v>95</v>
      </c>
      <c r="BF982" t="s">
        <v>95</v>
      </c>
      <c r="BG982" t="s">
        <v>148</v>
      </c>
      <c r="BH982" t="s">
        <v>95</v>
      </c>
      <c r="BI982" t="s">
        <v>95</v>
      </c>
      <c r="BJ982" t="s">
        <v>96</v>
      </c>
      <c r="BK982" t="s">
        <v>96</v>
      </c>
      <c r="BL982" t="s">
        <v>96</v>
      </c>
      <c r="BM982" t="s">
        <v>110</v>
      </c>
      <c r="BN982" t="s">
        <v>96</v>
      </c>
      <c r="BO982" t="s">
        <v>108</v>
      </c>
      <c r="BP982" t="s">
        <v>95</v>
      </c>
      <c r="BQ982" t="s">
        <v>95</v>
      </c>
      <c r="BR982" t="s">
        <v>111</v>
      </c>
      <c r="BS982" t="s">
        <v>121</v>
      </c>
      <c r="BT982" t="s">
        <v>121</v>
      </c>
      <c r="BU982" t="s">
        <v>122</v>
      </c>
      <c r="BV982" t="s">
        <v>121</v>
      </c>
      <c r="BW982" t="s">
        <v>121</v>
      </c>
      <c r="BX982" t="s">
        <v>98</v>
      </c>
      <c r="BY982" t="s">
        <v>1623</v>
      </c>
    </row>
    <row r="983" spans="1:77">
      <c r="H983" t="str">
        <f t="shared" si="15"/>
        <v>España</v>
      </c>
    </row>
    <row r="984" spans="1:77">
      <c r="A984">
        <v>977</v>
      </c>
      <c r="B984">
        <v>7</v>
      </c>
      <c r="C984" t="s">
        <v>100</v>
      </c>
      <c r="D984" t="s">
        <v>599</v>
      </c>
      <c r="E984" t="s">
        <v>101</v>
      </c>
      <c r="F984" t="s">
        <v>175</v>
      </c>
      <c r="H984" t="str">
        <f t="shared" si="15"/>
        <v>Chile</v>
      </c>
      <c r="I984">
        <v>1990</v>
      </c>
      <c r="J984" t="s">
        <v>131</v>
      </c>
      <c r="L984" s="3">
        <v>30000000000</v>
      </c>
      <c r="M984" t="s">
        <v>82</v>
      </c>
      <c r="N984" t="s">
        <v>132</v>
      </c>
      <c r="P984">
        <v>0</v>
      </c>
      <c r="Q984">
        <v>0</v>
      </c>
      <c r="R984">
        <v>0</v>
      </c>
      <c r="S984">
        <v>0</v>
      </c>
      <c r="T984">
        <v>0</v>
      </c>
      <c r="U984">
        <v>0</v>
      </c>
      <c r="V984">
        <v>0</v>
      </c>
      <c r="W984">
        <v>0</v>
      </c>
      <c r="X984">
        <v>8</v>
      </c>
      <c r="Y984" t="s">
        <v>84</v>
      </c>
      <c r="AA984" t="s">
        <v>85</v>
      </c>
      <c r="AB984" t="s">
        <v>86</v>
      </c>
      <c r="AC984" t="s">
        <v>85</v>
      </c>
      <c r="AD984" t="s">
        <v>85</v>
      </c>
      <c r="AE984" t="s">
        <v>87</v>
      </c>
      <c r="AG984" t="s">
        <v>105</v>
      </c>
      <c r="AI984" t="s">
        <v>89</v>
      </c>
      <c r="AJ984" t="s">
        <v>89</v>
      </c>
      <c r="AK984" t="s">
        <v>89</v>
      </c>
      <c r="AL984" t="s">
        <v>89</v>
      </c>
      <c r="AM984" t="s">
        <v>1624</v>
      </c>
      <c r="AN984" t="s">
        <v>91</v>
      </c>
      <c r="AO984" t="s">
        <v>91</v>
      </c>
      <c r="AP984" t="s">
        <v>91</v>
      </c>
      <c r="AQ984" t="s">
        <v>91</v>
      </c>
      <c r="AR984" t="s">
        <v>91</v>
      </c>
      <c r="AS984" t="s">
        <v>179</v>
      </c>
      <c r="AT984" t="s">
        <v>137</v>
      </c>
      <c r="AU984" t="s">
        <v>137</v>
      </c>
      <c r="AV984" t="s">
        <v>137</v>
      </c>
      <c r="AW984" t="s">
        <v>137</v>
      </c>
      <c r="AX984" t="s">
        <v>137</v>
      </c>
      <c r="AY984" t="s">
        <v>137</v>
      </c>
      <c r="AZ984" t="s">
        <v>137</v>
      </c>
      <c r="BA984" t="s">
        <v>137</v>
      </c>
      <c r="BB984" t="s">
        <v>137</v>
      </c>
      <c r="BC984" t="s">
        <v>137</v>
      </c>
      <c r="BD984" t="s">
        <v>94</v>
      </c>
      <c r="BE984" t="s">
        <v>148</v>
      </c>
      <c r="BF984" t="s">
        <v>95</v>
      </c>
      <c r="BG984" t="s">
        <v>108</v>
      </c>
      <c r="BH984" t="s">
        <v>95</v>
      </c>
      <c r="BI984" t="s">
        <v>95</v>
      </c>
      <c r="BJ984" t="s">
        <v>96</v>
      </c>
      <c r="BK984" t="s">
        <v>120</v>
      </c>
      <c r="BL984" t="s">
        <v>96</v>
      </c>
      <c r="BM984" t="s">
        <v>120</v>
      </c>
      <c r="BN984" t="s">
        <v>120</v>
      </c>
      <c r="BO984" t="s">
        <v>95</v>
      </c>
      <c r="BP984" t="s">
        <v>95</v>
      </c>
      <c r="BQ984" t="s">
        <v>95</v>
      </c>
      <c r="BR984" t="s">
        <v>111</v>
      </c>
      <c r="BS984" t="s">
        <v>94</v>
      </c>
      <c r="BT984" t="s">
        <v>94</v>
      </c>
      <c r="BU984" t="s">
        <v>94</v>
      </c>
      <c r="BV984" t="s">
        <v>94</v>
      </c>
      <c r="BW984" t="s">
        <v>94</v>
      </c>
      <c r="BX984" t="s">
        <v>98</v>
      </c>
      <c r="BY984" t="s">
        <v>1625</v>
      </c>
    </row>
    <row r="985" spans="1:77">
      <c r="A985">
        <v>978</v>
      </c>
      <c r="B985">
        <v>7</v>
      </c>
      <c r="C985" t="s">
        <v>323</v>
      </c>
      <c r="D985" t="s">
        <v>535</v>
      </c>
      <c r="E985" t="s">
        <v>101</v>
      </c>
      <c r="F985" t="s">
        <v>80</v>
      </c>
      <c r="H985" t="str">
        <f t="shared" si="15"/>
        <v>España</v>
      </c>
      <c r="I985">
        <v>1981</v>
      </c>
      <c r="J985" t="s">
        <v>126</v>
      </c>
      <c r="L985" s="3" t="s">
        <v>85</v>
      </c>
      <c r="M985" t="s">
        <v>103</v>
      </c>
      <c r="N985" t="s">
        <v>83</v>
      </c>
      <c r="P985">
        <v>0</v>
      </c>
      <c r="Q985">
        <v>0</v>
      </c>
      <c r="R985">
        <v>0</v>
      </c>
      <c r="S985">
        <v>0</v>
      </c>
      <c r="T985">
        <v>0</v>
      </c>
      <c r="U985">
        <v>0</v>
      </c>
      <c r="V985">
        <v>0</v>
      </c>
      <c r="W985">
        <v>0</v>
      </c>
      <c r="X985">
        <v>0</v>
      </c>
      <c r="Y985" t="s">
        <v>210</v>
      </c>
      <c r="AA985" s="1">
        <v>40000000000</v>
      </c>
      <c r="AB985" t="s">
        <v>283</v>
      </c>
      <c r="AC985" s="1">
        <v>40000000000</v>
      </c>
      <c r="AD985" s="1">
        <v>10000000000</v>
      </c>
      <c r="AE985" t="s">
        <v>171</v>
      </c>
      <c r="AG985" t="s">
        <v>105</v>
      </c>
      <c r="AI985" t="s">
        <v>89</v>
      </c>
      <c r="AJ985" t="s">
        <v>89</v>
      </c>
      <c r="AK985" t="s">
        <v>89</v>
      </c>
      <c r="AL985" t="s">
        <v>89</v>
      </c>
      <c r="AM985" t="s">
        <v>769</v>
      </c>
      <c r="AN985" t="s">
        <v>179</v>
      </c>
      <c r="AO985" t="s">
        <v>179</v>
      </c>
      <c r="AP985" t="s">
        <v>179</v>
      </c>
      <c r="AQ985" t="s">
        <v>179</v>
      </c>
      <c r="AR985" t="s">
        <v>179</v>
      </c>
      <c r="AS985" t="s">
        <v>179</v>
      </c>
      <c r="AT985" t="s">
        <v>107</v>
      </c>
      <c r="AU985" t="s">
        <v>107</v>
      </c>
      <c r="AV985" t="s">
        <v>107</v>
      </c>
      <c r="AW985" t="s">
        <v>107</v>
      </c>
      <c r="AX985" t="s">
        <v>107</v>
      </c>
      <c r="AY985" t="s">
        <v>107</v>
      </c>
      <c r="AZ985" t="s">
        <v>107</v>
      </c>
      <c r="BA985" t="s">
        <v>107</v>
      </c>
      <c r="BB985" t="s">
        <v>107</v>
      </c>
      <c r="BC985" t="s">
        <v>107</v>
      </c>
      <c r="BD985" t="s">
        <v>94</v>
      </c>
      <c r="BE985" t="s">
        <v>95</v>
      </c>
      <c r="BF985" t="s">
        <v>95</v>
      </c>
      <c r="BG985" t="s">
        <v>95</v>
      </c>
      <c r="BH985" t="s">
        <v>95</v>
      </c>
      <c r="BI985" t="s">
        <v>95</v>
      </c>
      <c r="BJ985" t="s">
        <v>96</v>
      </c>
      <c r="BK985" t="s">
        <v>96</v>
      </c>
      <c r="BL985" t="s">
        <v>96</v>
      </c>
      <c r="BM985" t="s">
        <v>110</v>
      </c>
      <c r="BN985" t="s">
        <v>110</v>
      </c>
      <c r="BO985" t="s">
        <v>108</v>
      </c>
      <c r="BP985" t="s">
        <v>95</v>
      </c>
      <c r="BQ985" t="s">
        <v>95</v>
      </c>
      <c r="BR985" t="s">
        <v>111</v>
      </c>
      <c r="BS985" t="s">
        <v>122</v>
      </c>
      <c r="BT985" t="s">
        <v>122</v>
      </c>
      <c r="BU985" t="s">
        <v>94</v>
      </c>
      <c r="BV985" t="s">
        <v>94</v>
      </c>
      <c r="BW985" t="s">
        <v>121</v>
      </c>
      <c r="BX985" t="s">
        <v>89</v>
      </c>
    </row>
    <row r="986" spans="1:77">
      <c r="A986">
        <v>979</v>
      </c>
      <c r="B986">
        <v>7</v>
      </c>
      <c r="C986" t="s">
        <v>237</v>
      </c>
      <c r="D986" t="s">
        <v>173</v>
      </c>
      <c r="E986" t="s">
        <v>79</v>
      </c>
      <c r="F986" t="s">
        <v>80</v>
      </c>
      <c r="H986" t="str">
        <f t="shared" si="15"/>
        <v>España</v>
      </c>
      <c r="I986">
        <v>1989</v>
      </c>
      <c r="J986" t="s">
        <v>131</v>
      </c>
      <c r="L986" s="3" t="s">
        <v>85</v>
      </c>
      <c r="M986" t="s">
        <v>141</v>
      </c>
      <c r="N986" t="s">
        <v>83</v>
      </c>
      <c r="P986">
        <v>0</v>
      </c>
      <c r="Q986">
        <v>0</v>
      </c>
      <c r="R986">
        <v>0</v>
      </c>
      <c r="S986">
        <v>0</v>
      </c>
      <c r="T986">
        <v>0</v>
      </c>
      <c r="U986">
        <v>0</v>
      </c>
      <c r="V986">
        <v>3</v>
      </c>
      <c r="W986">
        <v>3</v>
      </c>
      <c r="X986">
        <v>20</v>
      </c>
      <c r="Y986" t="s">
        <v>346</v>
      </c>
      <c r="AA986" s="1">
        <v>10000000000</v>
      </c>
      <c r="AB986" t="s">
        <v>170</v>
      </c>
      <c r="AC986" t="s">
        <v>85</v>
      </c>
      <c r="AD986" t="s">
        <v>85</v>
      </c>
      <c r="AE986" t="s">
        <v>87</v>
      </c>
      <c r="AG986" t="s">
        <v>365</v>
      </c>
      <c r="AI986" t="s">
        <v>90</v>
      </c>
      <c r="AJ986" t="s">
        <v>90</v>
      </c>
      <c r="AK986" t="s">
        <v>90</v>
      </c>
      <c r="AL986" t="s">
        <v>90</v>
      </c>
      <c r="AN986" t="s">
        <v>172</v>
      </c>
      <c r="AO986" t="s">
        <v>172</v>
      </c>
      <c r="AP986" t="s">
        <v>172</v>
      </c>
      <c r="AQ986" t="s">
        <v>172</v>
      </c>
      <c r="AR986" t="s">
        <v>172</v>
      </c>
      <c r="AS986" t="s">
        <v>179</v>
      </c>
      <c r="AT986" t="s">
        <v>107</v>
      </c>
      <c r="AU986" t="s">
        <v>107</v>
      </c>
      <c r="AV986" t="s">
        <v>107</v>
      </c>
      <c r="AW986" t="s">
        <v>107</v>
      </c>
      <c r="AX986" t="s">
        <v>107</v>
      </c>
      <c r="AY986" t="s">
        <v>93</v>
      </c>
      <c r="AZ986" t="s">
        <v>107</v>
      </c>
      <c r="BA986" t="s">
        <v>93</v>
      </c>
      <c r="BB986" t="s">
        <v>107</v>
      </c>
      <c r="BC986" t="s">
        <v>106</v>
      </c>
      <c r="BD986" t="s">
        <v>94</v>
      </c>
      <c r="BE986" t="s">
        <v>108</v>
      </c>
      <c r="BF986" t="s">
        <v>108</v>
      </c>
      <c r="BG986" t="s">
        <v>108</v>
      </c>
      <c r="BH986" t="s">
        <v>108</v>
      </c>
      <c r="BI986" t="s">
        <v>108</v>
      </c>
      <c r="BJ986" t="s">
        <v>96</v>
      </c>
      <c r="BK986" t="s">
        <v>96</v>
      </c>
      <c r="BL986" t="s">
        <v>96</v>
      </c>
      <c r="BM986" t="s">
        <v>120</v>
      </c>
      <c r="BN986" t="s">
        <v>120</v>
      </c>
      <c r="BO986" t="s">
        <v>108</v>
      </c>
      <c r="BP986" t="s">
        <v>95</v>
      </c>
      <c r="BQ986" t="s">
        <v>95</v>
      </c>
      <c r="BR986" t="s">
        <v>111</v>
      </c>
      <c r="BS986" t="s">
        <v>122</v>
      </c>
      <c r="BT986" t="s">
        <v>121</v>
      </c>
      <c r="BU986" t="s">
        <v>121</v>
      </c>
      <c r="BV986" t="s">
        <v>121</v>
      </c>
      <c r="BW986" t="s">
        <v>121</v>
      </c>
      <c r="BX986" t="s">
        <v>89</v>
      </c>
    </row>
    <row r="987" spans="1:77">
      <c r="A987">
        <v>980</v>
      </c>
      <c r="B987">
        <v>7</v>
      </c>
      <c r="C987" t="s">
        <v>197</v>
      </c>
      <c r="D987" t="s">
        <v>145</v>
      </c>
      <c r="E987" t="s">
        <v>101</v>
      </c>
      <c r="F987" t="s">
        <v>80</v>
      </c>
      <c r="H987" t="str">
        <f t="shared" si="15"/>
        <v>España</v>
      </c>
      <c r="I987">
        <v>1980</v>
      </c>
      <c r="J987" t="s">
        <v>126</v>
      </c>
      <c r="L987" s="3" t="s">
        <v>85</v>
      </c>
      <c r="M987" t="s">
        <v>141</v>
      </c>
      <c r="N987" t="s">
        <v>83</v>
      </c>
      <c r="P987">
        <v>0</v>
      </c>
      <c r="Q987">
        <v>0</v>
      </c>
      <c r="R987">
        <v>0</v>
      </c>
      <c r="S987">
        <v>0</v>
      </c>
      <c r="T987">
        <v>0</v>
      </c>
      <c r="U987">
        <v>0</v>
      </c>
      <c r="V987">
        <v>0</v>
      </c>
      <c r="W987">
        <v>0</v>
      </c>
      <c r="X987">
        <v>0</v>
      </c>
      <c r="Y987" t="s">
        <v>275</v>
      </c>
      <c r="AA987" t="s">
        <v>85</v>
      </c>
      <c r="AB987" t="s">
        <v>86</v>
      </c>
      <c r="AC987" t="s">
        <v>85</v>
      </c>
      <c r="AD987" t="s">
        <v>85</v>
      </c>
      <c r="AE987" t="s">
        <v>87</v>
      </c>
      <c r="AG987" t="s">
        <v>105</v>
      </c>
      <c r="AI987" t="s">
        <v>89</v>
      </c>
      <c r="AJ987" t="s">
        <v>89</v>
      </c>
      <c r="AK987" t="s">
        <v>90</v>
      </c>
      <c r="AL987" t="s">
        <v>89</v>
      </c>
      <c r="AN987" t="s">
        <v>92</v>
      </c>
      <c r="AO987" t="s">
        <v>92</v>
      </c>
      <c r="AP987" t="s">
        <v>179</v>
      </c>
      <c r="AQ987" t="s">
        <v>212</v>
      </c>
      <c r="AR987" t="s">
        <v>212</v>
      </c>
      <c r="AS987" t="s">
        <v>212</v>
      </c>
      <c r="AT987" t="s">
        <v>93</v>
      </c>
      <c r="AU987" t="s">
        <v>93</v>
      </c>
      <c r="AV987" t="s">
        <v>93</v>
      </c>
      <c r="AW987" t="s">
        <v>93</v>
      </c>
      <c r="AX987" t="s">
        <v>93</v>
      </c>
      <c r="AY987" t="s">
        <v>93</v>
      </c>
      <c r="AZ987" t="s">
        <v>93</v>
      </c>
      <c r="BA987" t="s">
        <v>93</v>
      </c>
      <c r="BB987" t="s">
        <v>93</v>
      </c>
      <c r="BC987" t="s">
        <v>93</v>
      </c>
      <c r="BD987" t="s">
        <v>121</v>
      </c>
      <c r="BE987" t="s">
        <v>95</v>
      </c>
      <c r="BF987" t="s">
        <v>95</v>
      </c>
      <c r="BG987" t="s">
        <v>95</v>
      </c>
      <c r="BH987" t="s">
        <v>95</v>
      </c>
      <c r="BI987" t="s">
        <v>95</v>
      </c>
      <c r="BJ987" t="s">
        <v>96</v>
      </c>
      <c r="BK987" t="s">
        <v>96</v>
      </c>
      <c r="BL987" t="s">
        <v>96</v>
      </c>
      <c r="BM987" t="s">
        <v>96</v>
      </c>
      <c r="BN987" t="s">
        <v>96</v>
      </c>
      <c r="BO987" t="s">
        <v>108</v>
      </c>
      <c r="BP987" t="s">
        <v>95</v>
      </c>
      <c r="BQ987" t="s">
        <v>95</v>
      </c>
      <c r="BR987" t="s">
        <v>97</v>
      </c>
      <c r="BS987" t="s">
        <v>121</v>
      </c>
      <c r="BT987" t="s">
        <v>122</v>
      </c>
      <c r="BU987" t="s">
        <v>121</v>
      </c>
      <c r="BV987" t="s">
        <v>121</v>
      </c>
      <c r="BW987" t="s">
        <v>121</v>
      </c>
      <c r="BX987" t="s">
        <v>98</v>
      </c>
      <c r="BY987" t="s">
        <v>1626</v>
      </c>
    </row>
    <row r="988" spans="1:77">
      <c r="A988">
        <v>981</v>
      </c>
      <c r="B988">
        <v>7</v>
      </c>
      <c r="C988" t="s">
        <v>1627</v>
      </c>
      <c r="D988" t="s">
        <v>566</v>
      </c>
      <c r="E988" t="s">
        <v>101</v>
      </c>
      <c r="F988" t="s">
        <v>80</v>
      </c>
      <c r="H988" t="str">
        <f t="shared" si="15"/>
        <v>España</v>
      </c>
      <c r="I988">
        <v>1978</v>
      </c>
      <c r="J988" t="s">
        <v>131</v>
      </c>
      <c r="L988" s="3" t="s">
        <v>85</v>
      </c>
      <c r="M988" t="s">
        <v>103</v>
      </c>
      <c r="N988" t="s">
        <v>83</v>
      </c>
      <c r="P988">
        <v>0</v>
      </c>
      <c r="Q988">
        <v>0</v>
      </c>
      <c r="R988">
        <v>0</v>
      </c>
      <c r="S988">
        <v>0</v>
      </c>
      <c r="T988">
        <v>0</v>
      </c>
      <c r="U988">
        <v>0</v>
      </c>
      <c r="V988">
        <v>6</v>
      </c>
      <c r="W988">
        <v>10</v>
      </c>
      <c r="X988">
        <v>0</v>
      </c>
      <c r="Y988" t="s">
        <v>143</v>
      </c>
      <c r="AA988" t="s">
        <v>85</v>
      </c>
      <c r="AB988" t="s">
        <v>86</v>
      </c>
      <c r="AC988" t="s">
        <v>85</v>
      </c>
      <c r="AD988" t="s">
        <v>85</v>
      </c>
      <c r="AE988" t="s">
        <v>87</v>
      </c>
      <c r="AG988" t="s">
        <v>105</v>
      </c>
      <c r="AI988" t="s">
        <v>89</v>
      </c>
      <c r="AJ988" t="s">
        <v>89</v>
      </c>
      <c r="AK988" t="s">
        <v>90</v>
      </c>
      <c r="AL988" t="s">
        <v>90</v>
      </c>
      <c r="AN988" t="s">
        <v>91</v>
      </c>
      <c r="AO988" t="s">
        <v>91</v>
      </c>
      <c r="AP988" t="s">
        <v>172</v>
      </c>
      <c r="AQ988" t="s">
        <v>172</v>
      </c>
      <c r="AR988" t="s">
        <v>172</v>
      </c>
      <c r="AS988" t="s">
        <v>92</v>
      </c>
      <c r="AT988" t="s">
        <v>93</v>
      </c>
      <c r="AU988" t="s">
        <v>93</v>
      </c>
      <c r="AV988" t="s">
        <v>107</v>
      </c>
      <c r="AW988" t="s">
        <v>93</v>
      </c>
      <c r="AX988" t="s">
        <v>107</v>
      </c>
      <c r="AY988" t="s">
        <v>93</v>
      </c>
      <c r="AZ988" t="s">
        <v>93</v>
      </c>
      <c r="BA988" t="s">
        <v>93</v>
      </c>
      <c r="BB988" t="s">
        <v>107</v>
      </c>
      <c r="BC988" t="s">
        <v>93</v>
      </c>
      <c r="BD988" t="s">
        <v>121</v>
      </c>
      <c r="BE988" t="s">
        <v>148</v>
      </c>
      <c r="BF988" t="s">
        <v>95</v>
      </c>
      <c r="BG988" t="s">
        <v>109</v>
      </c>
      <c r="BH988" t="s">
        <v>108</v>
      </c>
      <c r="BI988" t="s">
        <v>148</v>
      </c>
      <c r="BJ988" t="s">
        <v>110</v>
      </c>
      <c r="BK988" t="s">
        <v>110</v>
      </c>
      <c r="BL988" t="s">
        <v>120</v>
      </c>
      <c r="BM988" t="s">
        <v>96</v>
      </c>
      <c r="BN988" t="s">
        <v>120</v>
      </c>
      <c r="BO988" t="s">
        <v>108</v>
      </c>
      <c r="BP988" t="s">
        <v>95</v>
      </c>
      <c r="BQ988" t="s">
        <v>95</v>
      </c>
      <c r="BR988" t="s">
        <v>111</v>
      </c>
      <c r="BS988" t="s">
        <v>94</v>
      </c>
      <c r="BT988" t="s">
        <v>121</v>
      </c>
      <c r="BU988" t="s">
        <v>94</v>
      </c>
      <c r="BV988" t="s">
        <v>121</v>
      </c>
      <c r="BW988" t="s">
        <v>94</v>
      </c>
      <c r="BX988" t="s">
        <v>98</v>
      </c>
      <c r="BY988" t="s">
        <v>1628</v>
      </c>
    </row>
    <row r="989" spans="1:77">
      <c r="A989">
        <v>982</v>
      </c>
      <c r="B989">
        <v>7</v>
      </c>
      <c r="C989" t="s">
        <v>271</v>
      </c>
      <c r="D989" t="s">
        <v>451</v>
      </c>
      <c r="E989" t="s">
        <v>101</v>
      </c>
      <c r="F989" t="s">
        <v>80</v>
      </c>
      <c r="H989" t="str">
        <f t="shared" si="15"/>
        <v>España</v>
      </c>
      <c r="I989">
        <v>1993</v>
      </c>
      <c r="J989" t="s">
        <v>81</v>
      </c>
      <c r="L989" s="3" t="s">
        <v>85</v>
      </c>
      <c r="M989" t="s">
        <v>103</v>
      </c>
      <c r="N989" t="s">
        <v>83</v>
      </c>
      <c r="P989">
        <v>0</v>
      </c>
      <c r="Q989">
        <v>0</v>
      </c>
      <c r="R989">
        <v>0</v>
      </c>
      <c r="S989">
        <v>0</v>
      </c>
      <c r="T989">
        <v>0</v>
      </c>
      <c r="U989">
        <v>0</v>
      </c>
      <c r="V989">
        <v>10</v>
      </c>
      <c r="W989">
        <v>20</v>
      </c>
      <c r="X989">
        <v>50</v>
      </c>
      <c r="Y989" t="s">
        <v>210</v>
      </c>
      <c r="AA989" t="s">
        <v>85</v>
      </c>
      <c r="AB989" t="s">
        <v>86</v>
      </c>
      <c r="AC989" t="s">
        <v>85</v>
      </c>
      <c r="AD989" t="s">
        <v>85</v>
      </c>
      <c r="AE989" t="s">
        <v>87</v>
      </c>
      <c r="AG989" t="s">
        <v>105</v>
      </c>
      <c r="AI989" t="s">
        <v>89</v>
      </c>
      <c r="AJ989" t="s">
        <v>89</v>
      </c>
      <c r="AK989" t="s">
        <v>89</v>
      </c>
      <c r="AL989" t="s">
        <v>89</v>
      </c>
      <c r="AM989" t="s">
        <v>1629</v>
      </c>
      <c r="AN989" t="s">
        <v>91</v>
      </c>
      <c r="AO989" t="s">
        <v>91</v>
      </c>
      <c r="AP989" t="s">
        <v>92</v>
      </c>
      <c r="AQ989" t="s">
        <v>92</v>
      </c>
      <c r="AR989" t="s">
        <v>92</v>
      </c>
      <c r="AS989" t="s">
        <v>179</v>
      </c>
      <c r="AT989" t="s">
        <v>106</v>
      </c>
      <c r="AU989" t="s">
        <v>106</v>
      </c>
      <c r="AV989" t="s">
        <v>106</v>
      </c>
      <c r="AW989" t="s">
        <v>106</v>
      </c>
      <c r="AX989" t="s">
        <v>106</v>
      </c>
      <c r="AY989" t="s">
        <v>106</v>
      </c>
      <c r="AZ989" t="s">
        <v>106</v>
      </c>
      <c r="BA989" t="s">
        <v>106</v>
      </c>
      <c r="BB989" t="s">
        <v>106</v>
      </c>
      <c r="BC989" t="s">
        <v>106</v>
      </c>
      <c r="BD989" t="s">
        <v>121</v>
      </c>
      <c r="BE989" t="s">
        <v>95</v>
      </c>
      <c r="BF989" t="s">
        <v>95</v>
      </c>
      <c r="BG989" t="s">
        <v>95</v>
      </c>
      <c r="BH989" t="s">
        <v>95</v>
      </c>
      <c r="BI989" t="s">
        <v>95</v>
      </c>
      <c r="BJ989" t="s">
        <v>96</v>
      </c>
      <c r="BK989" t="s">
        <v>96</v>
      </c>
      <c r="BL989" t="s">
        <v>96</v>
      </c>
      <c r="BM989" t="s">
        <v>96</v>
      </c>
      <c r="BN989" t="s">
        <v>96</v>
      </c>
      <c r="BO989" t="s">
        <v>95</v>
      </c>
      <c r="BP989" t="s">
        <v>95</v>
      </c>
      <c r="BQ989" t="s">
        <v>95</v>
      </c>
      <c r="BR989" t="s">
        <v>111</v>
      </c>
      <c r="BS989" t="s">
        <v>121</v>
      </c>
      <c r="BT989" t="s">
        <v>121</v>
      </c>
      <c r="BU989" t="s">
        <v>121</v>
      </c>
      <c r="BV989" t="s">
        <v>121</v>
      </c>
      <c r="BW989" t="s">
        <v>121</v>
      </c>
      <c r="BX989" t="s">
        <v>98</v>
      </c>
    </row>
    <row r="990" spans="1:77">
      <c r="A990">
        <v>983</v>
      </c>
      <c r="B990">
        <v>7</v>
      </c>
      <c r="C990" t="s">
        <v>293</v>
      </c>
      <c r="D990" t="s">
        <v>293</v>
      </c>
      <c r="E990" t="s">
        <v>79</v>
      </c>
      <c r="F990" t="s">
        <v>80</v>
      </c>
      <c r="H990" t="str">
        <f t="shared" si="15"/>
        <v>España</v>
      </c>
      <c r="I990">
        <v>1960</v>
      </c>
      <c r="J990" t="s">
        <v>131</v>
      </c>
      <c r="L990" s="3" t="s">
        <v>85</v>
      </c>
      <c r="M990" t="s">
        <v>199</v>
      </c>
      <c r="N990" t="s">
        <v>83</v>
      </c>
      <c r="P990">
        <v>0</v>
      </c>
      <c r="Q990">
        <v>0</v>
      </c>
      <c r="R990">
        <v>0</v>
      </c>
      <c r="S990">
        <v>0</v>
      </c>
      <c r="T990">
        <v>0</v>
      </c>
      <c r="U990">
        <v>0</v>
      </c>
      <c r="V990">
        <v>0</v>
      </c>
      <c r="W990">
        <v>0</v>
      </c>
      <c r="X990">
        <v>100</v>
      </c>
      <c r="Y990" t="s">
        <v>275</v>
      </c>
      <c r="AA990" t="s">
        <v>85</v>
      </c>
      <c r="AB990" t="s">
        <v>170</v>
      </c>
      <c r="AC990" t="s">
        <v>85</v>
      </c>
      <c r="AD990" t="s">
        <v>85</v>
      </c>
      <c r="AE990" t="s">
        <v>87</v>
      </c>
      <c r="AG990" t="s">
        <v>105</v>
      </c>
      <c r="AI990" t="s">
        <v>89</v>
      </c>
      <c r="AJ990" t="s">
        <v>90</v>
      </c>
      <c r="AK990" t="s">
        <v>89</v>
      </c>
      <c r="AL990" t="s">
        <v>89</v>
      </c>
      <c r="AN990" t="s">
        <v>179</v>
      </c>
      <c r="AO990" t="s">
        <v>179</v>
      </c>
      <c r="AP990" t="s">
        <v>179</v>
      </c>
      <c r="AQ990" t="s">
        <v>179</v>
      </c>
      <c r="AR990" t="s">
        <v>179</v>
      </c>
      <c r="AS990" t="s">
        <v>179</v>
      </c>
      <c r="AT990" t="s">
        <v>93</v>
      </c>
      <c r="AU990" t="s">
        <v>93</v>
      </c>
      <c r="AV990" t="s">
        <v>93</v>
      </c>
      <c r="AW990" t="s">
        <v>118</v>
      </c>
      <c r="AX990" t="s">
        <v>118</v>
      </c>
      <c r="AY990" t="s">
        <v>118</v>
      </c>
      <c r="AZ990" t="s">
        <v>118</v>
      </c>
      <c r="BA990" t="s">
        <v>107</v>
      </c>
      <c r="BB990" t="s">
        <v>107</v>
      </c>
      <c r="BC990" t="s">
        <v>118</v>
      </c>
      <c r="BD990" t="s">
        <v>94</v>
      </c>
      <c r="BE990" t="s">
        <v>148</v>
      </c>
      <c r="BF990" t="s">
        <v>95</v>
      </c>
      <c r="BG990" t="s">
        <v>95</v>
      </c>
      <c r="BH990" t="s">
        <v>95</v>
      </c>
      <c r="BI990" t="s">
        <v>95</v>
      </c>
      <c r="BJ990" t="s">
        <v>96</v>
      </c>
      <c r="BK990" t="s">
        <v>96</v>
      </c>
      <c r="BL990" t="s">
        <v>120</v>
      </c>
      <c r="BM990" t="s">
        <v>110</v>
      </c>
      <c r="BN990" t="s">
        <v>110</v>
      </c>
      <c r="BO990" t="s">
        <v>109</v>
      </c>
      <c r="BP990" t="s">
        <v>148</v>
      </c>
      <c r="BQ990" t="s">
        <v>108</v>
      </c>
      <c r="BR990" t="s">
        <v>111</v>
      </c>
      <c r="BS990" t="s">
        <v>122</v>
      </c>
      <c r="BT990" t="s">
        <v>122</v>
      </c>
      <c r="BU990" t="s">
        <v>121</v>
      </c>
      <c r="BV990" t="s">
        <v>121</v>
      </c>
      <c r="BW990" t="s">
        <v>121</v>
      </c>
      <c r="BX990" t="s">
        <v>98</v>
      </c>
      <c r="BY990" t="s">
        <v>1630</v>
      </c>
    </row>
    <row r="991" spans="1:77">
      <c r="A991">
        <v>984</v>
      </c>
      <c r="B991">
        <v>7</v>
      </c>
      <c r="C991" t="s">
        <v>323</v>
      </c>
      <c r="D991" t="s">
        <v>271</v>
      </c>
      <c r="E991" t="s">
        <v>101</v>
      </c>
      <c r="F991" t="s">
        <v>80</v>
      </c>
      <c r="H991" t="str">
        <f t="shared" si="15"/>
        <v>España</v>
      </c>
      <c r="I991">
        <v>1975</v>
      </c>
      <c r="J991" t="s">
        <v>131</v>
      </c>
      <c r="L991" s="3" t="s">
        <v>85</v>
      </c>
      <c r="M991" t="s">
        <v>82</v>
      </c>
      <c r="N991" t="s">
        <v>83</v>
      </c>
      <c r="P991">
        <v>6</v>
      </c>
      <c r="Q991">
        <v>0</v>
      </c>
      <c r="R991">
        <v>20</v>
      </c>
      <c r="S991">
        <v>0</v>
      </c>
      <c r="T991">
        <v>0</v>
      </c>
      <c r="U991">
        <v>6</v>
      </c>
      <c r="V991">
        <v>6</v>
      </c>
      <c r="W991">
        <v>0</v>
      </c>
      <c r="X991">
        <v>28</v>
      </c>
      <c r="Y991" t="s">
        <v>143</v>
      </c>
      <c r="AA991" s="1">
        <v>10000000000</v>
      </c>
      <c r="AB991" t="s">
        <v>86</v>
      </c>
      <c r="AC991" s="1">
        <v>10000000000</v>
      </c>
      <c r="AD991" t="s">
        <v>85</v>
      </c>
      <c r="AE991" t="s">
        <v>87</v>
      </c>
      <c r="AG991" t="s">
        <v>105</v>
      </c>
      <c r="AI991" t="s">
        <v>90</v>
      </c>
      <c r="AJ991" t="s">
        <v>89</v>
      </c>
      <c r="AK991" t="s">
        <v>89</v>
      </c>
      <c r="AL991" t="s">
        <v>89</v>
      </c>
      <c r="AN991" t="s">
        <v>91</v>
      </c>
      <c r="AO991" t="s">
        <v>92</v>
      </c>
      <c r="AP991" t="s">
        <v>92</v>
      </c>
      <c r="AQ991" t="s">
        <v>92</v>
      </c>
      <c r="AR991" t="s">
        <v>92</v>
      </c>
      <c r="AS991" t="s">
        <v>92</v>
      </c>
      <c r="AT991" t="s">
        <v>93</v>
      </c>
      <c r="AU991" t="s">
        <v>93</v>
      </c>
      <c r="AV991" t="s">
        <v>93</v>
      </c>
      <c r="AW991" t="s">
        <v>93</v>
      </c>
      <c r="AX991" t="s">
        <v>93</v>
      </c>
      <c r="AY991" t="s">
        <v>93</v>
      </c>
      <c r="AZ991" t="s">
        <v>93</v>
      </c>
      <c r="BA991" t="s">
        <v>93</v>
      </c>
      <c r="BB991" t="s">
        <v>93</v>
      </c>
      <c r="BC991" t="s">
        <v>93</v>
      </c>
      <c r="BD991" t="s">
        <v>94</v>
      </c>
      <c r="BE991" t="s">
        <v>108</v>
      </c>
      <c r="BF991" t="s">
        <v>95</v>
      </c>
      <c r="BG991" t="s">
        <v>108</v>
      </c>
      <c r="BH991" t="s">
        <v>95</v>
      </c>
      <c r="BI991" t="s">
        <v>95</v>
      </c>
      <c r="BJ991" t="s">
        <v>110</v>
      </c>
      <c r="BK991" t="s">
        <v>110</v>
      </c>
      <c r="BL991" t="s">
        <v>110</v>
      </c>
      <c r="BM991" t="s">
        <v>96</v>
      </c>
      <c r="BN991" t="s">
        <v>96</v>
      </c>
      <c r="BO991" t="s">
        <v>95</v>
      </c>
      <c r="BP991" t="s">
        <v>95</v>
      </c>
      <c r="BQ991" t="s">
        <v>95</v>
      </c>
      <c r="BR991" t="s">
        <v>111</v>
      </c>
      <c r="BS991" t="s">
        <v>180</v>
      </c>
      <c r="BT991" t="s">
        <v>180</v>
      </c>
      <c r="BU991" t="s">
        <v>180</v>
      </c>
      <c r="BV991" t="s">
        <v>180</v>
      </c>
      <c r="BW991" t="s">
        <v>180</v>
      </c>
      <c r="BX991" t="s">
        <v>98</v>
      </c>
      <c r="BY991" t="s">
        <v>1631</v>
      </c>
    </row>
    <row r="992" spans="1:77">
      <c r="A992">
        <v>985</v>
      </c>
      <c r="B992">
        <v>0</v>
      </c>
      <c r="E992" t="s">
        <v>167</v>
      </c>
      <c r="H992" t="str">
        <f t="shared" si="15"/>
        <v>España</v>
      </c>
      <c r="AI992" t="s">
        <v>167</v>
      </c>
      <c r="AJ992" t="s">
        <v>167</v>
      </c>
      <c r="AK992" t="s">
        <v>167</v>
      </c>
      <c r="AL992" t="s">
        <v>167</v>
      </c>
    </row>
    <row r="993" spans="1:77">
      <c r="A993">
        <v>986</v>
      </c>
      <c r="B993">
        <v>7</v>
      </c>
      <c r="C993" t="s">
        <v>268</v>
      </c>
      <c r="D993" t="s">
        <v>150</v>
      </c>
      <c r="E993" t="s">
        <v>101</v>
      </c>
      <c r="F993" t="s">
        <v>115</v>
      </c>
      <c r="G993" t="s">
        <v>461</v>
      </c>
      <c r="H993" t="str">
        <f t="shared" si="15"/>
        <v>Portugal</v>
      </c>
      <c r="I993">
        <v>1966</v>
      </c>
      <c r="J993" t="s">
        <v>115</v>
      </c>
      <c r="K993" t="s">
        <v>1632</v>
      </c>
      <c r="L993" s="3" t="s">
        <v>85</v>
      </c>
      <c r="M993" t="s">
        <v>103</v>
      </c>
      <c r="N993" t="s">
        <v>132</v>
      </c>
      <c r="P993">
        <v>0</v>
      </c>
      <c r="Q993">
        <v>0</v>
      </c>
      <c r="R993">
        <v>0</v>
      </c>
      <c r="S993">
        <v>0</v>
      </c>
      <c r="T993">
        <v>0</v>
      </c>
      <c r="U993">
        <v>0</v>
      </c>
      <c r="V993">
        <v>0</v>
      </c>
      <c r="W993">
        <v>0</v>
      </c>
      <c r="X993">
        <v>0</v>
      </c>
      <c r="Y993" t="s">
        <v>84</v>
      </c>
      <c r="AA993" s="1">
        <v>30000000000</v>
      </c>
      <c r="AB993" t="s">
        <v>86</v>
      </c>
      <c r="AC993" s="1">
        <v>20000000000</v>
      </c>
      <c r="AD993" t="s">
        <v>85</v>
      </c>
      <c r="AE993" t="s">
        <v>87</v>
      </c>
      <c r="AG993" t="s">
        <v>105</v>
      </c>
      <c r="AI993" t="s">
        <v>90</v>
      </c>
      <c r="AJ993" t="s">
        <v>90</v>
      </c>
      <c r="AK993" t="s">
        <v>89</v>
      </c>
      <c r="AL993" t="s">
        <v>90</v>
      </c>
      <c r="AN993" t="s">
        <v>92</v>
      </c>
      <c r="AO993" t="s">
        <v>92</v>
      </c>
      <c r="AP993" t="s">
        <v>92</v>
      </c>
      <c r="AQ993" t="s">
        <v>92</v>
      </c>
      <c r="AR993" t="s">
        <v>92</v>
      </c>
      <c r="AS993" t="s">
        <v>92</v>
      </c>
      <c r="AT993" t="s">
        <v>118</v>
      </c>
      <c r="AU993" t="s">
        <v>118</v>
      </c>
      <c r="AV993" t="s">
        <v>118</v>
      </c>
      <c r="AW993" t="s">
        <v>107</v>
      </c>
      <c r="AX993" t="s">
        <v>118</v>
      </c>
      <c r="AY993" t="s">
        <v>118</v>
      </c>
      <c r="AZ993" t="s">
        <v>118</v>
      </c>
      <c r="BA993" t="s">
        <v>118</v>
      </c>
      <c r="BB993" t="s">
        <v>93</v>
      </c>
      <c r="BC993" t="s">
        <v>118</v>
      </c>
      <c r="BD993" t="s">
        <v>121</v>
      </c>
      <c r="BE993" t="s">
        <v>108</v>
      </c>
      <c r="BF993" t="s">
        <v>148</v>
      </c>
      <c r="BG993" t="s">
        <v>148</v>
      </c>
      <c r="BH993" t="s">
        <v>108</v>
      </c>
      <c r="BI993" t="s">
        <v>95</v>
      </c>
      <c r="BJ993" t="s">
        <v>96</v>
      </c>
      <c r="BK993" t="s">
        <v>96</v>
      </c>
      <c r="BL993" t="s">
        <v>96</v>
      </c>
      <c r="BM993" t="s">
        <v>110</v>
      </c>
      <c r="BN993" t="s">
        <v>96</v>
      </c>
      <c r="BO993" t="s">
        <v>95</v>
      </c>
      <c r="BP993" t="s">
        <v>95</v>
      </c>
      <c r="BQ993" t="s">
        <v>95</v>
      </c>
      <c r="BR993" t="s">
        <v>185</v>
      </c>
      <c r="BS993" t="s">
        <v>94</v>
      </c>
      <c r="BT993" t="s">
        <v>94</v>
      </c>
      <c r="BU993" t="s">
        <v>121</v>
      </c>
      <c r="BV993" t="s">
        <v>94</v>
      </c>
      <c r="BW993" t="s">
        <v>94</v>
      </c>
      <c r="BX993" t="s">
        <v>98</v>
      </c>
      <c r="BY993" t="s">
        <v>1633</v>
      </c>
    </row>
    <row r="994" spans="1:77">
      <c r="A994">
        <v>987</v>
      </c>
      <c r="B994">
        <v>7</v>
      </c>
      <c r="C994" t="s">
        <v>811</v>
      </c>
      <c r="D994" t="s">
        <v>169</v>
      </c>
      <c r="E994" t="s">
        <v>79</v>
      </c>
      <c r="F994" t="s">
        <v>80</v>
      </c>
      <c r="H994" t="str">
        <f t="shared" si="15"/>
        <v>España</v>
      </c>
      <c r="I994">
        <v>1997</v>
      </c>
      <c r="J994" t="s">
        <v>102</v>
      </c>
      <c r="L994" s="3">
        <v>20000000000</v>
      </c>
      <c r="M994" t="s">
        <v>82</v>
      </c>
      <c r="N994" t="s">
        <v>104</v>
      </c>
      <c r="P994">
        <v>0</v>
      </c>
      <c r="Q994">
        <v>0</v>
      </c>
      <c r="R994">
        <v>0</v>
      </c>
      <c r="S994">
        <v>0</v>
      </c>
      <c r="T994">
        <v>0</v>
      </c>
      <c r="U994">
        <v>0</v>
      </c>
      <c r="V994">
        <v>30</v>
      </c>
      <c r="W994">
        <v>100</v>
      </c>
      <c r="X994">
        <v>500</v>
      </c>
      <c r="Y994" t="s">
        <v>275</v>
      </c>
      <c r="AA994" t="s">
        <v>85</v>
      </c>
      <c r="AB994" t="s">
        <v>86</v>
      </c>
      <c r="AC994" t="s">
        <v>85</v>
      </c>
      <c r="AD994" t="s">
        <v>85</v>
      </c>
      <c r="AE994" t="s">
        <v>87</v>
      </c>
      <c r="AG994" t="s">
        <v>245</v>
      </c>
      <c r="AI994" t="s">
        <v>90</v>
      </c>
      <c r="AJ994" t="s">
        <v>89</v>
      </c>
      <c r="AK994" t="s">
        <v>89</v>
      </c>
      <c r="AL994" t="s">
        <v>89</v>
      </c>
      <c r="AN994" t="s">
        <v>92</v>
      </c>
      <c r="AO994" t="s">
        <v>172</v>
      </c>
      <c r="AP994" t="s">
        <v>172</v>
      </c>
      <c r="AQ994" t="s">
        <v>172</v>
      </c>
      <c r="AR994" t="s">
        <v>172</v>
      </c>
      <c r="AS994" t="s">
        <v>172</v>
      </c>
      <c r="AT994" t="s">
        <v>107</v>
      </c>
      <c r="AU994" t="s">
        <v>93</v>
      </c>
      <c r="AV994" t="s">
        <v>93</v>
      </c>
      <c r="AW994" t="s">
        <v>107</v>
      </c>
      <c r="AX994" t="s">
        <v>118</v>
      </c>
      <c r="AY994" t="s">
        <v>93</v>
      </c>
      <c r="AZ994" t="s">
        <v>93</v>
      </c>
      <c r="BA994" t="s">
        <v>93</v>
      </c>
      <c r="BB994" t="s">
        <v>93</v>
      </c>
      <c r="BC994" t="s">
        <v>93</v>
      </c>
      <c r="BD994" t="s">
        <v>121</v>
      </c>
      <c r="BE994" t="s">
        <v>148</v>
      </c>
      <c r="BF994" t="s">
        <v>108</v>
      </c>
      <c r="BG994" t="s">
        <v>148</v>
      </c>
      <c r="BH994" t="s">
        <v>95</v>
      </c>
      <c r="BI994" t="s">
        <v>109</v>
      </c>
      <c r="BJ994" t="s">
        <v>96</v>
      </c>
      <c r="BK994" t="s">
        <v>96</v>
      </c>
      <c r="BL994" t="s">
        <v>96</v>
      </c>
      <c r="BM994" t="s">
        <v>120</v>
      </c>
      <c r="BN994" t="s">
        <v>96</v>
      </c>
      <c r="BO994" t="s">
        <v>108</v>
      </c>
      <c r="BP994" t="s">
        <v>95</v>
      </c>
      <c r="BQ994" t="s">
        <v>108</v>
      </c>
      <c r="BR994" t="s">
        <v>97</v>
      </c>
      <c r="BS994" t="s">
        <v>121</v>
      </c>
      <c r="BT994" t="s">
        <v>121</v>
      </c>
      <c r="BU994" t="s">
        <v>121</v>
      </c>
      <c r="BV994" t="s">
        <v>121</v>
      </c>
      <c r="BW994" t="s">
        <v>121</v>
      </c>
      <c r="BX994" t="s">
        <v>98</v>
      </c>
    </row>
    <row r="995" spans="1:77">
      <c r="A995">
        <v>988</v>
      </c>
      <c r="B995">
        <v>7</v>
      </c>
      <c r="C995" t="s">
        <v>882</v>
      </c>
      <c r="D995" t="s">
        <v>975</v>
      </c>
      <c r="E995" t="s">
        <v>101</v>
      </c>
      <c r="F995" t="s">
        <v>115</v>
      </c>
      <c r="G995" t="s">
        <v>116</v>
      </c>
      <c r="H995" t="str">
        <f t="shared" si="15"/>
        <v>Brasil</v>
      </c>
      <c r="I995">
        <v>1999</v>
      </c>
      <c r="J995" t="s">
        <v>81</v>
      </c>
      <c r="L995" s="3">
        <v>30000000000</v>
      </c>
      <c r="M995" t="s">
        <v>103</v>
      </c>
      <c r="N995" t="s">
        <v>104</v>
      </c>
      <c r="P995">
        <v>0</v>
      </c>
      <c r="Q995">
        <v>0</v>
      </c>
      <c r="R995">
        <v>0</v>
      </c>
      <c r="S995">
        <v>0</v>
      </c>
      <c r="T995">
        <v>0</v>
      </c>
      <c r="U995">
        <v>0</v>
      </c>
      <c r="V995">
        <v>0</v>
      </c>
      <c r="W995">
        <v>0</v>
      </c>
      <c r="X995">
        <v>0</v>
      </c>
      <c r="Y995" t="s">
        <v>134</v>
      </c>
      <c r="AA995" t="s">
        <v>85</v>
      </c>
      <c r="AB995" t="s">
        <v>86</v>
      </c>
      <c r="AC995" t="s">
        <v>85</v>
      </c>
      <c r="AD995" t="s">
        <v>85</v>
      </c>
      <c r="AE995" t="s">
        <v>87</v>
      </c>
      <c r="AG995" t="s">
        <v>105</v>
      </c>
      <c r="AI995" t="s">
        <v>89</v>
      </c>
      <c r="AJ995" t="s">
        <v>89</v>
      </c>
      <c r="AK995" t="s">
        <v>89</v>
      </c>
      <c r="AL995" t="s">
        <v>90</v>
      </c>
      <c r="AN995" t="s">
        <v>92</v>
      </c>
      <c r="AO995" t="s">
        <v>92</v>
      </c>
      <c r="AP995" t="s">
        <v>92</v>
      </c>
      <c r="AQ995" t="s">
        <v>92</v>
      </c>
      <c r="AR995" t="s">
        <v>92</v>
      </c>
      <c r="AS995" t="s">
        <v>92</v>
      </c>
      <c r="AT995" t="s">
        <v>107</v>
      </c>
      <c r="AU995" t="s">
        <v>107</v>
      </c>
      <c r="AV995" t="s">
        <v>107</v>
      </c>
      <c r="AW995" t="s">
        <v>107</v>
      </c>
      <c r="AX995" t="s">
        <v>107</v>
      </c>
      <c r="AY995" t="s">
        <v>107</v>
      </c>
      <c r="AZ995" t="s">
        <v>107</v>
      </c>
      <c r="BA995" t="s">
        <v>107</v>
      </c>
      <c r="BB995" t="s">
        <v>107</v>
      </c>
      <c r="BC995" t="s">
        <v>107</v>
      </c>
      <c r="BD995" t="s">
        <v>121</v>
      </c>
      <c r="BE995" t="s">
        <v>95</v>
      </c>
      <c r="BF995" t="s">
        <v>95</v>
      </c>
      <c r="BG995" t="s">
        <v>95</v>
      </c>
      <c r="BH995" t="s">
        <v>95</v>
      </c>
      <c r="BI995" t="s">
        <v>95</v>
      </c>
      <c r="BJ995" t="s">
        <v>96</v>
      </c>
      <c r="BK995" t="s">
        <v>96</v>
      </c>
      <c r="BL995" t="s">
        <v>96</v>
      </c>
      <c r="BM995" t="s">
        <v>120</v>
      </c>
      <c r="BN995" t="s">
        <v>120</v>
      </c>
      <c r="BO995" t="s">
        <v>95</v>
      </c>
      <c r="BP995" t="s">
        <v>95</v>
      </c>
      <c r="BQ995" t="s">
        <v>95</v>
      </c>
      <c r="BR995" t="s">
        <v>111</v>
      </c>
      <c r="BS995" t="s">
        <v>121</v>
      </c>
      <c r="BT995" t="s">
        <v>121</v>
      </c>
      <c r="BU995" t="s">
        <v>121</v>
      </c>
      <c r="BV995" t="s">
        <v>94</v>
      </c>
      <c r="BW995" t="s">
        <v>94</v>
      </c>
      <c r="BX995" t="s">
        <v>98</v>
      </c>
    </row>
    <row r="996" spans="1:77">
      <c r="A996">
        <v>990</v>
      </c>
      <c r="B996">
        <v>5</v>
      </c>
      <c r="C996" t="s">
        <v>150</v>
      </c>
      <c r="D996" t="s">
        <v>421</v>
      </c>
      <c r="E996" t="s">
        <v>101</v>
      </c>
      <c r="F996" t="s">
        <v>115</v>
      </c>
      <c r="G996" t="s">
        <v>130</v>
      </c>
      <c r="H996" t="str">
        <f t="shared" si="15"/>
        <v>Brazil</v>
      </c>
      <c r="I996">
        <v>1998</v>
      </c>
      <c r="J996" t="s">
        <v>126</v>
      </c>
      <c r="L996" s="3" t="s">
        <v>85</v>
      </c>
      <c r="M996" t="s">
        <v>82</v>
      </c>
      <c r="N996" t="s">
        <v>104</v>
      </c>
      <c r="P996">
        <v>0</v>
      </c>
      <c r="Q996">
        <v>0</v>
      </c>
      <c r="R996">
        <v>0</v>
      </c>
      <c r="S996">
        <v>0</v>
      </c>
      <c r="T996">
        <v>0</v>
      </c>
      <c r="U996">
        <v>0</v>
      </c>
      <c r="V996">
        <v>0</v>
      </c>
      <c r="W996">
        <v>0</v>
      </c>
      <c r="X996">
        <v>0</v>
      </c>
      <c r="Y996" t="s">
        <v>84</v>
      </c>
      <c r="AA996" t="s">
        <v>85</v>
      </c>
      <c r="AB996" t="s">
        <v>86</v>
      </c>
      <c r="AC996" t="s">
        <v>85</v>
      </c>
      <c r="AD996" t="s">
        <v>85</v>
      </c>
      <c r="AE996" t="s">
        <v>87</v>
      </c>
      <c r="AG996" t="s">
        <v>88</v>
      </c>
      <c r="AI996" t="s">
        <v>90</v>
      </c>
      <c r="AJ996" t="s">
        <v>89</v>
      </c>
      <c r="AK996" t="s">
        <v>90</v>
      </c>
      <c r="AL996" t="s">
        <v>90</v>
      </c>
      <c r="AN996" t="s">
        <v>92</v>
      </c>
      <c r="AO996" t="s">
        <v>92</v>
      </c>
      <c r="AP996" t="s">
        <v>92</v>
      </c>
      <c r="AQ996" t="s">
        <v>92</v>
      </c>
      <c r="AR996" t="s">
        <v>92</v>
      </c>
      <c r="AS996" t="s">
        <v>92</v>
      </c>
      <c r="AT996" t="s">
        <v>93</v>
      </c>
      <c r="AU996" t="s">
        <v>106</v>
      </c>
      <c r="AV996" t="s">
        <v>106</v>
      </c>
      <c r="AW996" t="s">
        <v>106</v>
      </c>
      <c r="AX996" t="s">
        <v>93</v>
      </c>
      <c r="AY996" t="s">
        <v>93</v>
      </c>
      <c r="AZ996" t="s">
        <v>106</v>
      </c>
      <c r="BA996" t="s">
        <v>106</v>
      </c>
      <c r="BB996" t="s">
        <v>107</v>
      </c>
      <c r="BC996" t="s">
        <v>107</v>
      </c>
    </row>
    <row r="997" spans="1:77">
      <c r="A997">
        <v>991</v>
      </c>
      <c r="B997">
        <v>7</v>
      </c>
      <c r="C997" t="s">
        <v>238</v>
      </c>
      <c r="D997" t="s">
        <v>238</v>
      </c>
      <c r="E997" t="s">
        <v>101</v>
      </c>
      <c r="F997" t="s">
        <v>115</v>
      </c>
      <c r="G997" t="s">
        <v>130</v>
      </c>
      <c r="H997" t="str">
        <f t="shared" si="15"/>
        <v>Brazil</v>
      </c>
      <c r="I997">
        <v>1988</v>
      </c>
      <c r="J997" t="s">
        <v>81</v>
      </c>
      <c r="L997" s="3" t="s">
        <v>85</v>
      </c>
      <c r="M997" t="s">
        <v>141</v>
      </c>
      <c r="N997" t="s">
        <v>104</v>
      </c>
      <c r="P997">
        <v>0</v>
      </c>
      <c r="Q997">
        <v>0</v>
      </c>
      <c r="R997">
        <v>0</v>
      </c>
      <c r="S997">
        <v>0</v>
      </c>
      <c r="T997">
        <v>0</v>
      </c>
      <c r="U997">
        <v>30</v>
      </c>
      <c r="V997">
        <v>20</v>
      </c>
      <c r="W997">
        <v>100</v>
      </c>
      <c r="X997">
        <v>1200</v>
      </c>
      <c r="Y997" t="s">
        <v>143</v>
      </c>
      <c r="AA997" t="s">
        <v>85</v>
      </c>
      <c r="AB997" t="s">
        <v>86</v>
      </c>
      <c r="AC997" t="s">
        <v>85</v>
      </c>
      <c r="AD997" t="s">
        <v>85</v>
      </c>
      <c r="AE997" t="s">
        <v>87</v>
      </c>
      <c r="AG997" t="s">
        <v>105</v>
      </c>
      <c r="AI997" t="s">
        <v>90</v>
      </c>
      <c r="AJ997" t="s">
        <v>89</v>
      </c>
      <c r="AK997" t="s">
        <v>90</v>
      </c>
      <c r="AL997" t="s">
        <v>90</v>
      </c>
      <c r="AN997" t="s">
        <v>91</v>
      </c>
      <c r="AO997" t="s">
        <v>91</v>
      </c>
      <c r="AP997" t="s">
        <v>91</v>
      </c>
      <c r="AQ997" t="s">
        <v>91</v>
      </c>
      <c r="AR997" t="s">
        <v>91</v>
      </c>
      <c r="AS997" t="s">
        <v>91</v>
      </c>
      <c r="AT997" t="s">
        <v>137</v>
      </c>
      <c r="AU997" t="s">
        <v>137</v>
      </c>
      <c r="AV997" t="s">
        <v>106</v>
      </c>
      <c r="AW997" t="s">
        <v>106</v>
      </c>
      <c r="AX997" t="s">
        <v>107</v>
      </c>
      <c r="AY997" t="s">
        <v>137</v>
      </c>
      <c r="AZ997" t="s">
        <v>106</v>
      </c>
      <c r="BA997" t="s">
        <v>93</v>
      </c>
      <c r="BB997" t="s">
        <v>107</v>
      </c>
      <c r="BC997" t="s">
        <v>137</v>
      </c>
      <c r="BD997" t="s">
        <v>122</v>
      </c>
      <c r="BE997" t="s">
        <v>108</v>
      </c>
      <c r="BF997" t="s">
        <v>95</v>
      </c>
      <c r="BG997" t="s">
        <v>95</v>
      </c>
      <c r="BH997" t="s">
        <v>95</v>
      </c>
      <c r="BI997" t="s">
        <v>108</v>
      </c>
      <c r="BJ997" t="s">
        <v>110</v>
      </c>
      <c r="BK997" t="s">
        <v>96</v>
      </c>
      <c r="BL997" t="s">
        <v>110</v>
      </c>
      <c r="BM997" t="s">
        <v>120</v>
      </c>
      <c r="BN997" t="s">
        <v>120</v>
      </c>
      <c r="BO997" t="s">
        <v>95</v>
      </c>
      <c r="BP997" t="s">
        <v>95</v>
      </c>
      <c r="BQ997" t="s">
        <v>95</v>
      </c>
      <c r="BR997" t="s">
        <v>97</v>
      </c>
      <c r="BS997" t="s">
        <v>94</v>
      </c>
      <c r="BT997" t="s">
        <v>94</v>
      </c>
      <c r="BU997" t="s">
        <v>94</v>
      </c>
      <c r="BV997" t="s">
        <v>94</v>
      </c>
      <c r="BW997" t="s">
        <v>94</v>
      </c>
      <c r="BX997" t="s">
        <v>98</v>
      </c>
    </row>
    <row r="998" spans="1:77">
      <c r="A998">
        <v>992</v>
      </c>
      <c r="B998">
        <v>7</v>
      </c>
      <c r="C998" t="s">
        <v>328</v>
      </c>
      <c r="D998" t="s">
        <v>279</v>
      </c>
      <c r="E998" t="s">
        <v>79</v>
      </c>
      <c r="F998" t="s">
        <v>80</v>
      </c>
      <c r="H998" t="str">
        <f t="shared" si="15"/>
        <v>España</v>
      </c>
      <c r="I998">
        <v>1963</v>
      </c>
      <c r="J998" t="s">
        <v>131</v>
      </c>
      <c r="L998" s="3">
        <v>20000000000</v>
      </c>
      <c r="M998" t="s">
        <v>82</v>
      </c>
      <c r="N998" t="s">
        <v>83</v>
      </c>
      <c r="P998">
        <v>0</v>
      </c>
      <c r="Q998">
        <v>0</v>
      </c>
      <c r="R998">
        <v>0</v>
      </c>
      <c r="S998">
        <v>0</v>
      </c>
      <c r="T998">
        <v>0</v>
      </c>
      <c r="U998">
        <v>0</v>
      </c>
      <c r="V998">
        <v>0</v>
      </c>
      <c r="W998">
        <v>0</v>
      </c>
      <c r="X998">
        <v>80</v>
      </c>
      <c r="Y998" t="s">
        <v>84</v>
      </c>
      <c r="AA998" t="s">
        <v>85</v>
      </c>
      <c r="AB998" t="s">
        <v>86</v>
      </c>
      <c r="AC998" t="s">
        <v>85</v>
      </c>
      <c r="AD998" t="s">
        <v>85</v>
      </c>
      <c r="AE998" t="s">
        <v>87</v>
      </c>
      <c r="AG998" t="s">
        <v>136</v>
      </c>
      <c r="AH998" s="1">
        <v>10000000000</v>
      </c>
      <c r="AI998" t="s">
        <v>90</v>
      </c>
      <c r="AJ998" t="s">
        <v>90</v>
      </c>
      <c r="AK998" t="s">
        <v>90</v>
      </c>
      <c r="AL998" t="s">
        <v>90</v>
      </c>
      <c r="AN998" t="s">
        <v>179</v>
      </c>
      <c r="AO998" t="s">
        <v>179</v>
      </c>
      <c r="AP998" t="s">
        <v>179</v>
      </c>
      <c r="AQ998" t="s">
        <v>179</v>
      </c>
      <c r="AR998" t="s">
        <v>179</v>
      </c>
      <c r="AS998" t="s">
        <v>179</v>
      </c>
      <c r="AT998" t="s">
        <v>93</v>
      </c>
      <c r="AU998" t="s">
        <v>93</v>
      </c>
      <c r="AV998" t="s">
        <v>93</v>
      </c>
      <c r="AW998" t="s">
        <v>106</v>
      </c>
      <c r="AX998" t="s">
        <v>106</v>
      </c>
      <c r="AY998" t="s">
        <v>106</v>
      </c>
      <c r="AZ998" t="s">
        <v>106</v>
      </c>
      <c r="BA998" t="s">
        <v>106</v>
      </c>
      <c r="BB998" t="s">
        <v>106</v>
      </c>
      <c r="BC998" t="s">
        <v>106</v>
      </c>
      <c r="BD998" t="s">
        <v>94</v>
      </c>
      <c r="BE998" t="s">
        <v>108</v>
      </c>
      <c r="BF998" t="s">
        <v>95</v>
      </c>
      <c r="BG998" t="s">
        <v>95</v>
      </c>
      <c r="BH998" t="s">
        <v>95</v>
      </c>
      <c r="BI998" t="s">
        <v>95</v>
      </c>
      <c r="BJ998" t="s">
        <v>96</v>
      </c>
      <c r="BK998" t="s">
        <v>96</v>
      </c>
      <c r="BL998" t="s">
        <v>96</v>
      </c>
      <c r="BM998" t="s">
        <v>120</v>
      </c>
      <c r="BN998" t="s">
        <v>120</v>
      </c>
      <c r="BO998" t="s">
        <v>95</v>
      </c>
      <c r="BP998" t="s">
        <v>95</v>
      </c>
      <c r="BQ998" t="s">
        <v>95</v>
      </c>
      <c r="BR998" t="s">
        <v>97</v>
      </c>
      <c r="BS998" t="s">
        <v>94</v>
      </c>
      <c r="BT998" t="s">
        <v>94</v>
      </c>
      <c r="BU998" t="s">
        <v>94</v>
      </c>
      <c r="BV998" t="s">
        <v>94</v>
      </c>
      <c r="BW998" t="s">
        <v>94</v>
      </c>
      <c r="BX998" t="s">
        <v>98</v>
      </c>
    </row>
    <row r="999" spans="1:77">
      <c r="A999">
        <v>993</v>
      </c>
      <c r="B999">
        <v>7</v>
      </c>
      <c r="C999" t="s">
        <v>268</v>
      </c>
      <c r="D999" t="s">
        <v>252</v>
      </c>
      <c r="E999" t="s">
        <v>79</v>
      </c>
      <c r="F999" t="s">
        <v>115</v>
      </c>
      <c r="G999" t="s">
        <v>116</v>
      </c>
      <c r="H999" t="str">
        <f t="shared" si="15"/>
        <v>Brasil</v>
      </c>
      <c r="I999">
        <v>1971</v>
      </c>
      <c r="J999" t="s">
        <v>131</v>
      </c>
      <c r="L999" s="3">
        <v>10000000000</v>
      </c>
      <c r="M999" t="s">
        <v>141</v>
      </c>
      <c r="N999" t="s">
        <v>83</v>
      </c>
      <c r="P999">
        <v>40</v>
      </c>
      <c r="Q999">
        <v>160</v>
      </c>
      <c r="R999">
        <v>640</v>
      </c>
      <c r="S999">
        <v>10</v>
      </c>
      <c r="T999">
        <v>40</v>
      </c>
      <c r="U999">
        <v>240</v>
      </c>
      <c r="V999">
        <v>40</v>
      </c>
      <c r="W999">
        <v>160</v>
      </c>
      <c r="X999">
        <v>640</v>
      </c>
      <c r="Y999" t="s">
        <v>346</v>
      </c>
      <c r="AA999" s="1">
        <v>50000000000</v>
      </c>
      <c r="AB999" t="s">
        <v>230</v>
      </c>
      <c r="AC999" s="1">
        <v>50000000000</v>
      </c>
      <c r="AD999" s="1">
        <v>50000000000</v>
      </c>
      <c r="AE999" t="s">
        <v>171</v>
      </c>
      <c r="AG999" t="s">
        <v>147</v>
      </c>
      <c r="AI999" t="s">
        <v>89</v>
      </c>
      <c r="AJ999" t="s">
        <v>89</v>
      </c>
      <c r="AK999" t="s">
        <v>89</v>
      </c>
      <c r="AL999" t="s">
        <v>90</v>
      </c>
      <c r="AN999" t="s">
        <v>91</v>
      </c>
      <c r="AO999" t="s">
        <v>91</v>
      </c>
      <c r="AP999" t="s">
        <v>91</v>
      </c>
      <c r="AQ999" t="s">
        <v>91</v>
      </c>
      <c r="AR999" t="s">
        <v>91</v>
      </c>
      <c r="AS999" t="s">
        <v>91</v>
      </c>
      <c r="AT999" t="s">
        <v>137</v>
      </c>
      <c r="AU999" t="s">
        <v>137</v>
      </c>
      <c r="AV999" t="s">
        <v>137</v>
      </c>
      <c r="AW999" t="s">
        <v>137</v>
      </c>
      <c r="AX999" t="s">
        <v>137</v>
      </c>
      <c r="AY999" t="s">
        <v>137</v>
      </c>
      <c r="AZ999" t="s">
        <v>137</v>
      </c>
      <c r="BA999" t="s">
        <v>137</v>
      </c>
      <c r="BB999" t="s">
        <v>137</v>
      </c>
      <c r="BC999" t="s">
        <v>137</v>
      </c>
      <c r="BD999" t="s">
        <v>94</v>
      </c>
      <c r="BE999" t="s">
        <v>95</v>
      </c>
      <c r="BF999" t="s">
        <v>95</v>
      </c>
      <c r="BG999" t="s">
        <v>95</v>
      </c>
      <c r="BH999" t="s">
        <v>95</v>
      </c>
      <c r="BI999" t="s">
        <v>95</v>
      </c>
      <c r="BJ999" t="s">
        <v>96</v>
      </c>
      <c r="BK999" t="s">
        <v>96</v>
      </c>
      <c r="BL999" t="s">
        <v>96</v>
      </c>
      <c r="BM999" t="s">
        <v>110</v>
      </c>
      <c r="BN999" t="s">
        <v>96</v>
      </c>
      <c r="BO999" t="s">
        <v>95</v>
      </c>
      <c r="BP999" t="s">
        <v>95</v>
      </c>
      <c r="BQ999" t="s">
        <v>95</v>
      </c>
      <c r="BR999" t="s">
        <v>97</v>
      </c>
      <c r="BS999" t="s">
        <v>94</v>
      </c>
      <c r="BT999" t="s">
        <v>94</v>
      </c>
      <c r="BU999" t="s">
        <v>94</v>
      </c>
      <c r="BV999" t="s">
        <v>94</v>
      </c>
      <c r="BW999" t="s">
        <v>94</v>
      </c>
      <c r="BX999" t="s">
        <v>98</v>
      </c>
      <c r="BY999" t="s">
        <v>1634</v>
      </c>
    </row>
    <row r="1000" spans="1:77">
      <c r="A1000">
        <v>994</v>
      </c>
      <c r="B1000">
        <v>7</v>
      </c>
      <c r="C1000" t="s">
        <v>113</v>
      </c>
      <c r="D1000" t="s">
        <v>745</v>
      </c>
      <c r="E1000" t="s">
        <v>101</v>
      </c>
      <c r="F1000" t="s">
        <v>115</v>
      </c>
      <c r="G1000" t="s">
        <v>130</v>
      </c>
      <c r="H1000" t="str">
        <f t="shared" si="15"/>
        <v>Brazil</v>
      </c>
      <c r="I1000">
        <v>1982</v>
      </c>
      <c r="J1000" t="s">
        <v>131</v>
      </c>
      <c r="L1000" s="3">
        <v>10000000000</v>
      </c>
      <c r="M1000" t="s">
        <v>141</v>
      </c>
      <c r="N1000" t="s">
        <v>83</v>
      </c>
      <c r="P1000">
        <v>0</v>
      </c>
      <c r="Q1000">
        <v>0</v>
      </c>
      <c r="R1000">
        <v>0</v>
      </c>
      <c r="S1000">
        <v>0</v>
      </c>
      <c r="T1000">
        <v>0</v>
      </c>
      <c r="U1000">
        <v>20</v>
      </c>
      <c r="V1000">
        <v>0</v>
      </c>
      <c r="W1000">
        <v>0</v>
      </c>
      <c r="X1000">
        <v>40</v>
      </c>
      <c r="Y1000" t="s">
        <v>115</v>
      </c>
      <c r="Z1000" t="s">
        <v>1635</v>
      </c>
      <c r="AA1000" s="1">
        <v>40000000000</v>
      </c>
      <c r="AB1000" t="s">
        <v>253</v>
      </c>
      <c r="AC1000" s="1">
        <v>40000000000</v>
      </c>
      <c r="AD1000" s="1">
        <v>40000000000</v>
      </c>
      <c r="AE1000" t="s">
        <v>171</v>
      </c>
      <c r="AG1000" t="s">
        <v>105</v>
      </c>
      <c r="AI1000" t="s">
        <v>89</v>
      </c>
      <c r="AJ1000" t="s">
        <v>89</v>
      </c>
      <c r="AK1000" t="s">
        <v>89</v>
      </c>
      <c r="AL1000" t="s">
        <v>89</v>
      </c>
      <c r="AM1000" t="s">
        <v>1636</v>
      </c>
      <c r="AN1000" t="s">
        <v>92</v>
      </c>
      <c r="AO1000" t="s">
        <v>92</v>
      </c>
      <c r="AP1000" t="s">
        <v>92</v>
      </c>
      <c r="AQ1000" t="s">
        <v>92</v>
      </c>
      <c r="AR1000" t="s">
        <v>92</v>
      </c>
      <c r="AS1000" t="s">
        <v>92</v>
      </c>
      <c r="AT1000" t="s">
        <v>107</v>
      </c>
      <c r="AU1000" t="s">
        <v>107</v>
      </c>
      <c r="AV1000" t="s">
        <v>107</v>
      </c>
      <c r="AW1000" t="s">
        <v>107</v>
      </c>
      <c r="AX1000" t="s">
        <v>107</v>
      </c>
      <c r="AY1000" t="s">
        <v>107</v>
      </c>
      <c r="AZ1000" t="s">
        <v>93</v>
      </c>
      <c r="BA1000" t="s">
        <v>93</v>
      </c>
      <c r="BB1000" t="s">
        <v>93</v>
      </c>
      <c r="BC1000" t="s">
        <v>107</v>
      </c>
      <c r="BD1000" t="s">
        <v>122</v>
      </c>
      <c r="BE1000" t="s">
        <v>108</v>
      </c>
      <c r="BF1000" t="s">
        <v>108</v>
      </c>
      <c r="BG1000" t="s">
        <v>108</v>
      </c>
      <c r="BH1000" t="s">
        <v>108</v>
      </c>
      <c r="BI1000" t="s">
        <v>108</v>
      </c>
      <c r="BJ1000" t="s">
        <v>96</v>
      </c>
      <c r="BK1000" t="s">
        <v>96</v>
      </c>
      <c r="BL1000" t="s">
        <v>96</v>
      </c>
      <c r="BM1000" t="s">
        <v>96</v>
      </c>
      <c r="BN1000" t="s">
        <v>96</v>
      </c>
      <c r="BO1000" t="s">
        <v>108</v>
      </c>
      <c r="BP1000" t="s">
        <v>95</v>
      </c>
      <c r="BQ1000" t="s">
        <v>95</v>
      </c>
      <c r="BR1000" t="s">
        <v>111</v>
      </c>
      <c r="BS1000" t="s">
        <v>121</v>
      </c>
      <c r="BT1000" t="s">
        <v>121</v>
      </c>
      <c r="BU1000" t="s">
        <v>122</v>
      </c>
      <c r="BV1000" t="s">
        <v>122</v>
      </c>
      <c r="BW1000" t="s">
        <v>119</v>
      </c>
      <c r="BX1000" t="s">
        <v>98</v>
      </c>
      <c r="BY1000" t="s">
        <v>1637</v>
      </c>
    </row>
    <row r="1001" spans="1:77">
      <c r="A1001">
        <v>995</v>
      </c>
      <c r="B1001">
        <v>7</v>
      </c>
      <c r="C1001" t="s">
        <v>197</v>
      </c>
      <c r="D1001" t="s">
        <v>291</v>
      </c>
      <c r="E1001" t="s">
        <v>79</v>
      </c>
      <c r="F1001" t="s">
        <v>80</v>
      </c>
      <c r="H1001" t="str">
        <f t="shared" si="15"/>
        <v>España</v>
      </c>
      <c r="I1001">
        <v>1944</v>
      </c>
      <c r="J1001" t="s">
        <v>126</v>
      </c>
      <c r="L1001" s="3" t="s">
        <v>85</v>
      </c>
      <c r="M1001" t="s">
        <v>103</v>
      </c>
      <c r="N1001" t="s">
        <v>132</v>
      </c>
      <c r="P1001">
        <v>0</v>
      </c>
      <c r="Q1001">
        <v>0</v>
      </c>
      <c r="R1001">
        <v>0</v>
      </c>
      <c r="S1001">
        <v>5</v>
      </c>
      <c r="T1001">
        <v>20</v>
      </c>
      <c r="U1001">
        <v>120</v>
      </c>
      <c r="V1001">
        <v>0</v>
      </c>
      <c r="W1001">
        <v>0</v>
      </c>
      <c r="X1001">
        <v>0</v>
      </c>
      <c r="Y1001" t="s">
        <v>143</v>
      </c>
      <c r="AA1001" s="1">
        <v>10000000000</v>
      </c>
      <c r="AB1001" t="s">
        <v>170</v>
      </c>
      <c r="AC1001" s="1">
        <v>10000000000</v>
      </c>
      <c r="AD1001" s="1">
        <v>10000000000</v>
      </c>
      <c r="AE1001" t="s">
        <v>171</v>
      </c>
      <c r="AG1001" t="s">
        <v>105</v>
      </c>
      <c r="AI1001" t="s">
        <v>89</v>
      </c>
      <c r="AJ1001" t="s">
        <v>90</v>
      </c>
      <c r="AK1001" t="s">
        <v>90</v>
      </c>
      <c r="AL1001" t="s">
        <v>90</v>
      </c>
      <c r="AN1001" t="s">
        <v>92</v>
      </c>
      <c r="AO1001" t="s">
        <v>92</v>
      </c>
      <c r="AP1001" t="s">
        <v>172</v>
      </c>
      <c r="AQ1001" t="s">
        <v>172</v>
      </c>
      <c r="AR1001" t="s">
        <v>172</v>
      </c>
      <c r="AS1001" t="s">
        <v>92</v>
      </c>
      <c r="AT1001" t="s">
        <v>107</v>
      </c>
      <c r="AU1001" t="s">
        <v>107</v>
      </c>
      <c r="AV1001" t="s">
        <v>107</v>
      </c>
      <c r="AW1001" t="s">
        <v>93</v>
      </c>
      <c r="AX1001" t="s">
        <v>93</v>
      </c>
      <c r="AY1001" t="s">
        <v>107</v>
      </c>
      <c r="AZ1001" t="s">
        <v>107</v>
      </c>
      <c r="BA1001" t="s">
        <v>106</v>
      </c>
      <c r="BB1001" t="s">
        <v>107</v>
      </c>
      <c r="BC1001" t="s">
        <v>107</v>
      </c>
      <c r="BD1001" t="s">
        <v>94</v>
      </c>
      <c r="BE1001" t="s">
        <v>148</v>
      </c>
      <c r="BF1001" t="s">
        <v>95</v>
      </c>
      <c r="BG1001" t="s">
        <v>148</v>
      </c>
      <c r="BH1001" t="s">
        <v>95</v>
      </c>
      <c r="BI1001" t="s">
        <v>95</v>
      </c>
      <c r="BJ1001" t="s">
        <v>96</v>
      </c>
      <c r="BK1001" t="s">
        <v>120</v>
      </c>
      <c r="BL1001" t="s">
        <v>96</v>
      </c>
      <c r="BM1001" t="s">
        <v>110</v>
      </c>
      <c r="BN1001" t="s">
        <v>110</v>
      </c>
      <c r="BO1001" t="s">
        <v>108</v>
      </c>
      <c r="BP1001" t="s">
        <v>95</v>
      </c>
      <c r="BQ1001" t="s">
        <v>95</v>
      </c>
      <c r="BR1001" t="s">
        <v>111</v>
      </c>
      <c r="BS1001" t="s">
        <v>94</v>
      </c>
      <c r="BT1001" t="s">
        <v>121</v>
      </c>
      <c r="BU1001" t="s">
        <v>94</v>
      </c>
      <c r="BV1001" t="s">
        <v>94</v>
      </c>
      <c r="BW1001" t="s">
        <v>94</v>
      </c>
      <c r="BX1001" t="s">
        <v>98</v>
      </c>
      <c r="BY1001" t="s">
        <v>1638</v>
      </c>
    </row>
    <row r="1002" spans="1:77">
      <c r="A1002">
        <v>996</v>
      </c>
      <c r="B1002">
        <v>4</v>
      </c>
      <c r="C1002" t="s">
        <v>414</v>
      </c>
      <c r="D1002" t="s">
        <v>384</v>
      </c>
      <c r="E1002" t="s">
        <v>101</v>
      </c>
      <c r="F1002" t="s">
        <v>80</v>
      </c>
      <c r="H1002" t="str">
        <f t="shared" si="15"/>
        <v>España</v>
      </c>
      <c r="I1002">
        <v>1995</v>
      </c>
      <c r="J1002" t="s">
        <v>102</v>
      </c>
      <c r="L1002" s="3" t="s">
        <v>85</v>
      </c>
      <c r="M1002" t="s">
        <v>82</v>
      </c>
      <c r="N1002" t="s">
        <v>104</v>
      </c>
      <c r="P1002">
        <v>0</v>
      </c>
      <c r="Q1002">
        <v>0</v>
      </c>
      <c r="R1002">
        <v>0</v>
      </c>
      <c r="S1002">
        <v>5</v>
      </c>
      <c r="T1002">
        <v>0</v>
      </c>
      <c r="U1002">
        <v>0</v>
      </c>
      <c r="V1002">
        <v>5</v>
      </c>
      <c r="W1002">
        <v>0</v>
      </c>
      <c r="X1002">
        <v>300</v>
      </c>
      <c r="Y1002" t="s">
        <v>84</v>
      </c>
      <c r="AA1002" t="s">
        <v>85</v>
      </c>
      <c r="AB1002" t="s">
        <v>86</v>
      </c>
      <c r="AC1002" t="s">
        <v>85</v>
      </c>
      <c r="AD1002" t="s">
        <v>85</v>
      </c>
      <c r="AE1002" t="s">
        <v>87</v>
      </c>
      <c r="AG1002" t="s">
        <v>88</v>
      </c>
      <c r="AI1002" t="s">
        <v>89</v>
      </c>
      <c r="AJ1002" t="s">
        <v>89</v>
      </c>
      <c r="AK1002" t="s">
        <v>89</v>
      </c>
      <c r="AL1002" t="s">
        <v>90</v>
      </c>
      <c r="AN1002" t="s">
        <v>179</v>
      </c>
      <c r="AO1002" t="s">
        <v>172</v>
      </c>
      <c r="AP1002" t="s">
        <v>92</v>
      </c>
      <c r="AQ1002" t="s">
        <v>92</v>
      </c>
      <c r="AR1002" t="s">
        <v>92</v>
      </c>
      <c r="AS1002" t="s">
        <v>179</v>
      </c>
    </row>
    <row r="1003" spans="1:77">
      <c r="A1003">
        <v>997</v>
      </c>
      <c r="B1003">
        <v>7</v>
      </c>
      <c r="C1003" t="s">
        <v>968</v>
      </c>
      <c r="D1003" t="s">
        <v>1168</v>
      </c>
      <c r="E1003" t="s">
        <v>101</v>
      </c>
      <c r="F1003" t="s">
        <v>80</v>
      </c>
      <c r="H1003" t="str">
        <f t="shared" si="15"/>
        <v>España</v>
      </c>
      <c r="I1003">
        <v>1991</v>
      </c>
      <c r="J1003" t="s">
        <v>81</v>
      </c>
      <c r="L1003" s="3" t="s">
        <v>85</v>
      </c>
      <c r="M1003" t="s">
        <v>141</v>
      </c>
      <c r="N1003" t="s">
        <v>104</v>
      </c>
      <c r="P1003">
        <v>0</v>
      </c>
      <c r="Q1003">
        <v>0</v>
      </c>
      <c r="R1003">
        <v>0</v>
      </c>
      <c r="S1003">
        <v>0</v>
      </c>
      <c r="T1003">
        <v>0</v>
      </c>
      <c r="U1003">
        <v>0</v>
      </c>
      <c r="V1003">
        <v>3</v>
      </c>
      <c r="W1003">
        <v>12</v>
      </c>
      <c r="X1003">
        <v>72</v>
      </c>
      <c r="Y1003" t="s">
        <v>346</v>
      </c>
      <c r="AA1003" t="s">
        <v>85</v>
      </c>
      <c r="AB1003" t="s">
        <v>86</v>
      </c>
      <c r="AC1003" t="s">
        <v>85</v>
      </c>
      <c r="AD1003" t="s">
        <v>85</v>
      </c>
      <c r="AE1003" t="s">
        <v>115</v>
      </c>
      <c r="AF1003" t="s">
        <v>1639</v>
      </c>
      <c r="AG1003" t="s">
        <v>177</v>
      </c>
      <c r="AI1003" t="s">
        <v>90</v>
      </c>
      <c r="AJ1003" t="s">
        <v>89</v>
      </c>
      <c r="AK1003" t="s">
        <v>90</v>
      </c>
      <c r="AL1003" t="s">
        <v>90</v>
      </c>
      <c r="AN1003" t="s">
        <v>92</v>
      </c>
      <c r="AO1003" t="s">
        <v>92</v>
      </c>
      <c r="AP1003" t="s">
        <v>92</v>
      </c>
      <c r="AQ1003" t="s">
        <v>92</v>
      </c>
      <c r="AR1003" t="s">
        <v>92</v>
      </c>
      <c r="AS1003" t="s">
        <v>179</v>
      </c>
      <c r="AT1003" t="s">
        <v>107</v>
      </c>
      <c r="AU1003" t="s">
        <v>107</v>
      </c>
      <c r="AV1003" t="s">
        <v>107</v>
      </c>
      <c r="AW1003" t="s">
        <v>107</v>
      </c>
      <c r="AX1003" t="s">
        <v>107</v>
      </c>
      <c r="AY1003" t="s">
        <v>107</v>
      </c>
      <c r="AZ1003" t="s">
        <v>107</v>
      </c>
      <c r="BA1003" t="s">
        <v>107</v>
      </c>
      <c r="BB1003" t="s">
        <v>107</v>
      </c>
      <c r="BC1003" t="s">
        <v>107</v>
      </c>
      <c r="BD1003" t="s">
        <v>121</v>
      </c>
      <c r="BE1003" t="s">
        <v>108</v>
      </c>
      <c r="BF1003" t="s">
        <v>108</v>
      </c>
      <c r="BG1003" t="s">
        <v>108</v>
      </c>
      <c r="BH1003" t="s">
        <v>95</v>
      </c>
      <c r="BI1003" t="s">
        <v>108</v>
      </c>
      <c r="BJ1003" t="s">
        <v>96</v>
      </c>
      <c r="BK1003" t="s">
        <v>96</v>
      </c>
      <c r="BL1003" t="s">
        <v>96</v>
      </c>
      <c r="BM1003" t="s">
        <v>96</v>
      </c>
      <c r="BN1003" t="s">
        <v>96</v>
      </c>
      <c r="BO1003" t="s">
        <v>148</v>
      </c>
      <c r="BP1003" t="s">
        <v>95</v>
      </c>
      <c r="BQ1003" t="s">
        <v>95</v>
      </c>
      <c r="BR1003" t="s">
        <v>111</v>
      </c>
      <c r="BS1003" t="s">
        <v>121</v>
      </c>
      <c r="BT1003" t="s">
        <v>121</v>
      </c>
      <c r="BU1003" t="s">
        <v>121</v>
      </c>
      <c r="BV1003" t="s">
        <v>94</v>
      </c>
      <c r="BW1003" t="s">
        <v>94</v>
      </c>
      <c r="BX1003" t="s">
        <v>98</v>
      </c>
      <c r="BY1003" t="s">
        <v>1640</v>
      </c>
    </row>
    <row r="1004" spans="1:77">
      <c r="A1004">
        <v>998</v>
      </c>
      <c r="B1004">
        <v>7</v>
      </c>
      <c r="C1004" t="s">
        <v>1641</v>
      </c>
      <c r="D1004" t="s">
        <v>168</v>
      </c>
      <c r="E1004" t="s">
        <v>101</v>
      </c>
      <c r="F1004" t="s">
        <v>115</v>
      </c>
      <c r="G1004" t="s">
        <v>116</v>
      </c>
      <c r="H1004" t="str">
        <f t="shared" si="15"/>
        <v>Brasil</v>
      </c>
      <c r="I1004">
        <v>1992</v>
      </c>
      <c r="J1004" t="s">
        <v>102</v>
      </c>
      <c r="L1004" s="3" t="s">
        <v>85</v>
      </c>
      <c r="M1004" t="s">
        <v>176</v>
      </c>
      <c r="N1004" t="s">
        <v>104</v>
      </c>
      <c r="P1004">
        <v>10</v>
      </c>
      <c r="Q1004">
        <v>10</v>
      </c>
      <c r="R1004">
        <v>30</v>
      </c>
      <c r="S1004">
        <v>0</v>
      </c>
      <c r="T1004">
        <v>0</v>
      </c>
      <c r="U1004">
        <v>10</v>
      </c>
      <c r="V1004">
        <v>0</v>
      </c>
      <c r="W1004">
        <v>0</v>
      </c>
      <c r="X1004">
        <v>30</v>
      </c>
      <c r="Y1004" t="s">
        <v>143</v>
      </c>
      <c r="AA1004" s="1">
        <v>70000000000</v>
      </c>
      <c r="AB1004" t="s">
        <v>170</v>
      </c>
      <c r="AC1004" s="1">
        <v>70000000000</v>
      </c>
      <c r="AD1004" s="1">
        <v>70000000000</v>
      </c>
      <c r="AE1004" t="s">
        <v>171</v>
      </c>
      <c r="AG1004" t="s">
        <v>177</v>
      </c>
      <c r="AI1004" t="s">
        <v>89</v>
      </c>
      <c r="AJ1004" t="s">
        <v>90</v>
      </c>
      <c r="AK1004" t="s">
        <v>89</v>
      </c>
      <c r="AL1004" t="s">
        <v>89</v>
      </c>
      <c r="AN1004" t="s">
        <v>92</v>
      </c>
      <c r="AO1004" t="s">
        <v>92</v>
      </c>
      <c r="AP1004" t="s">
        <v>92</v>
      </c>
      <c r="AQ1004" t="s">
        <v>91</v>
      </c>
      <c r="AR1004" t="s">
        <v>91</v>
      </c>
      <c r="AS1004" t="s">
        <v>92</v>
      </c>
      <c r="AT1004" t="s">
        <v>107</v>
      </c>
      <c r="AU1004" t="s">
        <v>107</v>
      </c>
      <c r="AV1004" t="s">
        <v>107</v>
      </c>
      <c r="AW1004" t="s">
        <v>107</v>
      </c>
      <c r="AX1004" t="s">
        <v>107</v>
      </c>
      <c r="AY1004" t="s">
        <v>93</v>
      </c>
      <c r="AZ1004" t="s">
        <v>107</v>
      </c>
      <c r="BA1004" t="s">
        <v>107</v>
      </c>
      <c r="BB1004" t="s">
        <v>107</v>
      </c>
      <c r="BC1004" t="s">
        <v>107</v>
      </c>
      <c r="BD1004" t="s">
        <v>121</v>
      </c>
      <c r="BE1004" t="s">
        <v>95</v>
      </c>
      <c r="BF1004" t="s">
        <v>95</v>
      </c>
      <c r="BG1004" t="s">
        <v>95</v>
      </c>
      <c r="BH1004" t="s">
        <v>95</v>
      </c>
      <c r="BI1004" t="s">
        <v>95</v>
      </c>
      <c r="BJ1004" t="s">
        <v>96</v>
      </c>
      <c r="BK1004" t="s">
        <v>96</v>
      </c>
      <c r="BL1004" t="s">
        <v>96</v>
      </c>
      <c r="BM1004" t="s">
        <v>96</v>
      </c>
      <c r="BN1004" t="s">
        <v>96</v>
      </c>
      <c r="BO1004" t="s">
        <v>95</v>
      </c>
      <c r="BP1004" t="s">
        <v>95</v>
      </c>
      <c r="BQ1004" t="s">
        <v>95</v>
      </c>
      <c r="BR1004" t="s">
        <v>97</v>
      </c>
      <c r="BS1004" t="s">
        <v>121</v>
      </c>
      <c r="BT1004" t="s">
        <v>94</v>
      </c>
      <c r="BU1004" t="s">
        <v>94</v>
      </c>
      <c r="BV1004" t="s">
        <v>94</v>
      </c>
      <c r="BW1004" t="s">
        <v>94</v>
      </c>
      <c r="BX1004" t="s">
        <v>98</v>
      </c>
    </row>
    <row r="1005" spans="1:77">
      <c r="A1005">
        <v>999</v>
      </c>
      <c r="B1005">
        <v>7</v>
      </c>
      <c r="C1005" t="s">
        <v>599</v>
      </c>
      <c r="D1005" t="s">
        <v>123</v>
      </c>
      <c r="E1005" t="s">
        <v>101</v>
      </c>
      <c r="F1005" t="s">
        <v>115</v>
      </c>
      <c r="G1005" t="s">
        <v>130</v>
      </c>
      <c r="H1005" t="str">
        <f t="shared" si="15"/>
        <v>Brazil</v>
      </c>
      <c r="I1005">
        <v>1981</v>
      </c>
      <c r="J1005" t="s">
        <v>131</v>
      </c>
      <c r="L1005" s="3" t="s">
        <v>85</v>
      </c>
      <c r="M1005" t="s">
        <v>141</v>
      </c>
      <c r="N1005" t="s">
        <v>83</v>
      </c>
      <c r="P1005">
        <v>0</v>
      </c>
      <c r="Q1005">
        <v>0</v>
      </c>
      <c r="R1005">
        <v>0</v>
      </c>
      <c r="S1005">
        <v>0</v>
      </c>
      <c r="T1005">
        <v>10</v>
      </c>
      <c r="U1005">
        <v>30</v>
      </c>
      <c r="V1005">
        <v>0</v>
      </c>
      <c r="W1005">
        <v>0</v>
      </c>
      <c r="X1005">
        <v>100</v>
      </c>
      <c r="Y1005" t="s">
        <v>346</v>
      </c>
      <c r="AA1005" t="s">
        <v>85</v>
      </c>
      <c r="AB1005" t="s">
        <v>86</v>
      </c>
      <c r="AC1005" t="s">
        <v>85</v>
      </c>
      <c r="AD1005" t="s">
        <v>85</v>
      </c>
      <c r="AE1005" t="s">
        <v>87</v>
      </c>
      <c r="AG1005" t="s">
        <v>105</v>
      </c>
      <c r="AI1005" t="s">
        <v>90</v>
      </c>
      <c r="AJ1005" t="s">
        <v>89</v>
      </c>
      <c r="AK1005" t="s">
        <v>90</v>
      </c>
      <c r="AL1005" t="s">
        <v>90</v>
      </c>
      <c r="AN1005" t="s">
        <v>92</v>
      </c>
      <c r="AO1005" t="s">
        <v>92</v>
      </c>
      <c r="AP1005" t="s">
        <v>92</v>
      </c>
      <c r="AQ1005" t="s">
        <v>92</v>
      </c>
      <c r="AR1005" t="s">
        <v>92</v>
      </c>
      <c r="AS1005" t="s">
        <v>92</v>
      </c>
      <c r="AT1005" t="s">
        <v>93</v>
      </c>
      <c r="AU1005" t="s">
        <v>107</v>
      </c>
      <c r="AV1005" t="s">
        <v>107</v>
      </c>
      <c r="AW1005" t="s">
        <v>107</v>
      </c>
      <c r="AX1005" t="s">
        <v>106</v>
      </c>
      <c r="AY1005" t="s">
        <v>93</v>
      </c>
      <c r="AZ1005" t="s">
        <v>106</v>
      </c>
      <c r="BA1005" t="s">
        <v>93</v>
      </c>
      <c r="BB1005" t="s">
        <v>107</v>
      </c>
      <c r="BC1005" t="s">
        <v>107</v>
      </c>
      <c r="BD1005" t="s">
        <v>121</v>
      </c>
      <c r="BE1005" t="s">
        <v>108</v>
      </c>
      <c r="BF1005" t="s">
        <v>108</v>
      </c>
      <c r="BG1005" t="s">
        <v>108</v>
      </c>
      <c r="BH1005" t="s">
        <v>95</v>
      </c>
      <c r="BI1005" t="s">
        <v>95</v>
      </c>
      <c r="BJ1005" t="s">
        <v>96</v>
      </c>
      <c r="BK1005" t="s">
        <v>96</v>
      </c>
      <c r="BL1005" t="s">
        <v>96</v>
      </c>
      <c r="BM1005" t="s">
        <v>96</v>
      </c>
      <c r="BN1005" t="s">
        <v>96</v>
      </c>
      <c r="BO1005" t="s">
        <v>95</v>
      </c>
      <c r="BP1005" t="s">
        <v>108</v>
      </c>
      <c r="BQ1005" t="s">
        <v>95</v>
      </c>
      <c r="BR1005" t="s">
        <v>111</v>
      </c>
      <c r="BS1005" t="s">
        <v>121</v>
      </c>
      <c r="BT1005" t="s">
        <v>121</v>
      </c>
      <c r="BU1005" t="s">
        <v>121</v>
      </c>
      <c r="BV1005" t="s">
        <v>121</v>
      </c>
      <c r="BW1005" t="s">
        <v>94</v>
      </c>
      <c r="BX1005" t="s">
        <v>98</v>
      </c>
    </row>
    <row r="1006" spans="1:77">
      <c r="A1006">
        <v>1000</v>
      </c>
      <c r="B1006">
        <v>7</v>
      </c>
      <c r="C1006" t="s">
        <v>268</v>
      </c>
      <c r="D1006" t="s">
        <v>434</v>
      </c>
      <c r="E1006" t="s">
        <v>79</v>
      </c>
      <c r="F1006" t="s">
        <v>175</v>
      </c>
      <c r="H1006" t="str">
        <f t="shared" si="15"/>
        <v>Chile</v>
      </c>
      <c r="I1006">
        <v>1990</v>
      </c>
      <c r="J1006" t="s">
        <v>102</v>
      </c>
      <c r="L1006" s="3" t="s">
        <v>85</v>
      </c>
      <c r="M1006" t="s">
        <v>141</v>
      </c>
      <c r="N1006" t="s">
        <v>117</v>
      </c>
      <c r="P1006" t="s">
        <v>1642</v>
      </c>
      <c r="Q1006" t="s">
        <v>1643</v>
      </c>
      <c r="R1006" t="s">
        <v>1643</v>
      </c>
      <c r="S1006" t="s">
        <v>759</v>
      </c>
      <c r="T1006" t="s">
        <v>759</v>
      </c>
      <c r="U1006" t="s">
        <v>759</v>
      </c>
      <c r="V1006" t="s">
        <v>477</v>
      </c>
      <c r="W1006" t="s">
        <v>477</v>
      </c>
      <c r="X1006" t="s">
        <v>477</v>
      </c>
      <c r="Y1006" t="s">
        <v>143</v>
      </c>
      <c r="AA1006" t="s">
        <v>85</v>
      </c>
      <c r="AB1006" t="s">
        <v>86</v>
      </c>
      <c r="AC1006" t="s">
        <v>85</v>
      </c>
      <c r="AD1006" t="s">
        <v>85</v>
      </c>
      <c r="AE1006" t="s">
        <v>550</v>
      </c>
      <c r="AG1006" t="s">
        <v>105</v>
      </c>
      <c r="AI1006" t="s">
        <v>89</v>
      </c>
      <c r="AJ1006" t="s">
        <v>89</v>
      </c>
      <c r="AK1006" t="s">
        <v>89</v>
      </c>
      <c r="AL1006" t="s">
        <v>90</v>
      </c>
      <c r="AN1006" t="s">
        <v>91</v>
      </c>
      <c r="AO1006" t="s">
        <v>91</v>
      </c>
      <c r="AP1006" t="s">
        <v>91</v>
      </c>
      <c r="AQ1006" t="s">
        <v>91</v>
      </c>
      <c r="AR1006" t="s">
        <v>91</v>
      </c>
      <c r="AS1006" t="s">
        <v>91</v>
      </c>
      <c r="AT1006" t="s">
        <v>137</v>
      </c>
      <c r="AU1006" t="s">
        <v>137</v>
      </c>
      <c r="AV1006" t="s">
        <v>137</v>
      </c>
      <c r="AW1006" t="s">
        <v>137</v>
      </c>
      <c r="AX1006" t="s">
        <v>137</v>
      </c>
      <c r="AY1006" t="s">
        <v>137</v>
      </c>
      <c r="AZ1006" t="s">
        <v>137</v>
      </c>
      <c r="BA1006" t="s">
        <v>137</v>
      </c>
      <c r="BB1006" t="s">
        <v>137</v>
      </c>
      <c r="BC1006" t="s">
        <v>137</v>
      </c>
      <c r="BD1006" t="s">
        <v>94</v>
      </c>
      <c r="BE1006" t="s">
        <v>108</v>
      </c>
      <c r="BF1006" t="s">
        <v>95</v>
      </c>
      <c r="BG1006" t="s">
        <v>148</v>
      </c>
      <c r="BH1006" t="s">
        <v>95</v>
      </c>
      <c r="BI1006" t="s">
        <v>95</v>
      </c>
      <c r="BJ1006" t="s">
        <v>96</v>
      </c>
      <c r="BK1006" t="s">
        <v>96</v>
      </c>
      <c r="BL1006" t="s">
        <v>96</v>
      </c>
      <c r="BM1006" t="s">
        <v>96</v>
      </c>
      <c r="BN1006" t="s">
        <v>96</v>
      </c>
      <c r="BO1006" t="s">
        <v>108</v>
      </c>
      <c r="BP1006" t="s">
        <v>95</v>
      </c>
      <c r="BQ1006" t="s">
        <v>95</v>
      </c>
      <c r="BR1006" t="s">
        <v>97</v>
      </c>
      <c r="BS1006" t="s">
        <v>94</v>
      </c>
      <c r="BT1006" t="s">
        <v>121</v>
      </c>
      <c r="BU1006" t="s">
        <v>121</v>
      </c>
      <c r="BV1006" t="s">
        <v>121</v>
      </c>
      <c r="BW1006" t="s">
        <v>94</v>
      </c>
      <c r="BX1006" t="s">
        <v>98</v>
      </c>
      <c r="BY1006" t="s">
        <v>1644</v>
      </c>
    </row>
    <row r="1007" spans="1:77">
      <c r="A1007">
        <v>1001</v>
      </c>
      <c r="B1007">
        <v>7</v>
      </c>
      <c r="C1007" t="s">
        <v>1571</v>
      </c>
      <c r="D1007" t="s">
        <v>1571</v>
      </c>
      <c r="E1007" t="s">
        <v>79</v>
      </c>
      <c r="F1007" t="s">
        <v>115</v>
      </c>
      <c r="G1007" t="s">
        <v>130</v>
      </c>
      <c r="H1007" t="str">
        <f t="shared" si="15"/>
        <v>Brazil</v>
      </c>
      <c r="I1007">
        <v>1984</v>
      </c>
      <c r="J1007" t="s">
        <v>131</v>
      </c>
      <c r="L1007" s="3" t="s">
        <v>85</v>
      </c>
      <c r="M1007" t="s">
        <v>103</v>
      </c>
      <c r="N1007" t="s">
        <v>115</v>
      </c>
      <c r="O1007" t="s">
        <v>1645</v>
      </c>
      <c r="P1007">
        <v>0</v>
      </c>
      <c r="Q1007">
        <v>0</v>
      </c>
      <c r="R1007">
        <v>0</v>
      </c>
      <c r="S1007">
        <v>5</v>
      </c>
      <c r="T1007">
        <v>20</v>
      </c>
      <c r="U1007">
        <v>240</v>
      </c>
      <c r="V1007">
        <v>0</v>
      </c>
      <c r="W1007">
        <v>40</v>
      </c>
      <c r="X1007">
        <v>360</v>
      </c>
      <c r="Y1007" t="s">
        <v>143</v>
      </c>
      <c r="AA1007" t="s">
        <v>85</v>
      </c>
      <c r="AB1007" t="s">
        <v>230</v>
      </c>
      <c r="AC1007" t="s">
        <v>85</v>
      </c>
      <c r="AD1007" t="s">
        <v>85</v>
      </c>
      <c r="AE1007" t="s">
        <v>87</v>
      </c>
      <c r="AG1007" t="s">
        <v>105</v>
      </c>
      <c r="AI1007" t="s">
        <v>90</v>
      </c>
      <c r="AJ1007" t="s">
        <v>90</v>
      </c>
      <c r="AK1007" t="s">
        <v>90</v>
      </c>
      <c r="AL1007" t="s">
        <v>90</v>
      </c>
      <c r="AN1007" t="s">
        <v>91</v>
      </c>
      <c r="AO1007" t="s">
        <v>91</v>
      </c>
      <c r="AP1007" t="s">
        <v>91</v>
      </c>
      <c r="AQ1007" t="s">
        <v>91</v>
      </c>
      <c r="AR1007" t="s">
        <v>91</v>
      </c>
      <c r="AS1007" t="s">
        <v>92</v>
      </c>
      <c r="AT1007" t="s">
        <v>106</v>
      </c>
      <c r="AU1007" t="s">
        <v>106</v>
      </c>
      <c r="AV1007" t="s">
        <v>137</v>
      </c>
      <c r="AW1007" t="s">
        <v>106</v>
      </c>
      <c r="AX1007" t="s">
        <v>106</v>
      </c>
      <c r="AY1007" t="s">
        <v>106</v>
      </c>
      <c r="AZ1007" t="s">
        <v>106</v>
      </c>
      <c r="BA1007" t="s">
        <v>106</v>
      </c>
      <c r="BB1007" t="s">
        <v>106</v>
      </c>
      <c r="BC1007" t="s">
        <v>106</v>
      </c>
      <c r="BD1007" t="s">
        <v>121</v>
      </c>
      <c r="BE1007" t="s">
        <v>95</v>
      </c>
      <c r="BF1007" t="s">
        <v>95</v>
      </c>
      <c r="BG1007" t="s">
        <v>148</v>
      </c>
      <c r="BH1007" t="s">
        <v>95</v>
      </c>
      <c r="BI1007" t="s">
        <v>95</v>
      </c>
      <c r="BJ1007" t="s">
        <v>96</v>
      </c>
      <c r="BK1007" t="s">
        <v>96</v>
      </c>
      <c r="BL1007" t="s">
        <v>96</v>
      </c>
      <c r="BM1007" t="s">
        <v>96</v>
      </c>
      <c r="BN1007" t="s">
        <v>96</v>
      </c>
      <c r="BO1007" t="s">
        <v>95</v>
      </c>
      <c r="BP1007" t="s">
        <v>95</v>
      </c>
      <c r="BQ1007" t="s">
        <v>95</v>
      </c>
      <c r="BR1007" t="s">
        <v>97</v>
      </c>
      <c r="BS1007" t="s">
        <v>94</v>
      </c>
      <c r="BT1007" t="s">
        <v>94</v>
      </c>
      <c r="BU1007" t="s">
        <v>94</v>
      </c>
      <c r="BV1007" t="s">
        <v>94</v>
      </c>
      <c r="BW1007" t="s">
        <v>94</v>
      </c>
      <c r="BX1007" t="s">
        <v>98</v>
      </c>
    </row>
    <row r="1008" spans="1:77">
      <c r="A1008">
        <v>1002</v>
      </c>
      <c r="B1008">
        <v>0</v>
      </c>
      <c r="E1008" t="s">
        <v>167</v>
      </c>
      <c r="H1008" t="str">
        <f t="shared" si="15"/>
        <v>España</v>
      </c>
      <c r="AI1008" t="s">
        <v>167</v>
      </c>
      <c r="AJ1008" t="s">
        <v>167</v>
      </c>
      <c r="AK1008" t="s">
        <v>167</v>
      </c>
      <c r="AL1008" t="s">
        <v>167</v>
      </c>
    </row>
    <row r="1009" spans="1:77">
      <c r="A1009">
        <v>1003</v>
      </c>
      <c r="B1009">
        <v>7</v>
      </c>
      <c r="C1009" t="s">
        <v>1172</v>
      </c>
      <c r="D1009" t="s">
        <v>419</v>
      </c>
      <c r="E1009" t="s">
        <v>101</v>
      </c>
      <c r="F1009" t="s">
        <v>940</v>
      </c>
      <c r="H1009" t="str">
        <f t="shared" si="15"/>
        <v>República Dominicana</v>
      </c>
      <c r="I1009">
        <v>1995</v>
      </c>
      <c r="J1009" t="s">
        <v>81</v>
      </c>
      <c r="L1009" s="3">
        <v>10000000000</v>
      </c>
      <c r="M1009" t="s">
        <v>103</v>
      </c>
      <c r="N1009" t="s">
        <v>83</v>
      </c>
      <c r="P1009">
        <v>0</v>
      </c>
      <c r="Q1009">
        <v>5</v>
      </c>
      <c r="R1009">
        <v>15</v>
      </c>
      <c r="S1009">
        <v>4</v>
      </c>
      <c r="T1009">
        <v>3</v>
      </c>
      <c r="U1009">
        <v>2</v>
      </c>
      <c r="V1009">
        <v>35</v>
      </c>
      <c r="W1009">
        <v>35</v>
      </c>
      <c r="X1009">
        <v>60</v>
      </c>
      <c r="Y1009" t="s">
        <v>143</v>
      </c>
      <c r="AA1009" s="1">
        <v>10000000000</v>
      </c>
      <c r="AB1009" t="s">
        <v>86</v>
      </c>
      <c r="AC1009" s="1">
        <v>10000000000</v>
      </c>
      <c r="AD1009" s="1">
        <v>10000000000</v>
      </c>
      <c r="AE1009" t="s">
        <v>87</v>
      </c>
      <c r="AG1009" t="s">
        <v>523</v>
      </c>
      <c r="AI1009" t="s">
        <v>90</v>
      </c>
      <c r="AJ1009" t="s">
        <v>89</v>
      </c>
      <c r="AK1009" t="s">
        <v>89</v>
      </c>
      <c r="AL1009" t="s">
        <v>90</v>
      </c>
      <c r="AN1009" t="s">
        <v>92</v>
      </c>
      <c r="AO1009" t="s">
        <v>92</v>
      </c>
      <c r="AP1009" t="s">
        <v>92</v>
      </c>
      <c r="AQ1009" t="s">
        <v>92</v>
      </c>
      <c r="AR1009" t="s">
        <v>92</v>
      </c>
      <c r="AS1009" t="s">
        <v>91</v>
      </c>
      <c r="AT1009" t="s">
        <v>106</v>
      </c>
      <c r="AU1009" t="s">
        <v>106</v>
      </c>
      <c r="AV1009" t="s">
        <v>106</v>
      </c>
      <c r="AW1009" t="s">
        <v>106</v>
      </c>
      <c r="AX1009" t="s">
        <v>106</v>
      </c>
      <c r="AY1009" t="s">
        <v>106</v>
      </c>
      <c r="AZ1009" t="s">
        <v>106</v>
      </c>
      <c r="BA1009" t="s">
        <v>106</v>
      </c>
      <c r="BB1009" t="s">
        <v>106</v>
      </c>
      <c r="BC1009" t="s">
        <v>106</v>
      </c>
      <c r="BD1009" t="s">
        <v>122</v>
      </c>
      <c r="BE1009" t="s">
        <v>108</v>
      </c>
      <c r="BF1009" t="s">
        <v>95</v>
      </c>
      <c r="BG1009" t="s">
        <v>95</v>
      </c>
      <c r="BH1009" t="s">
        <v>95</v>
      </c>
      <c r="BI1009" t="s">
        <v>95</v>
      </c>
      <c r="BJ1009" t="s">
        <v>96</v>
      </c>
      <c r="BK1009" t="s">
        <v>96</v>
      </c>
      <c r="BL1009" t="s">
        <v>96</v>
      </c>
      <c r="BM1009" t="s">
        <v>96</v>
      </c>
      <c r="BN1009" t="s">
        <v>96</v>
      </c>
      <c r="BO1009" t="s">
        <v>95</v>
      </c>
      <c r="BP1009" t="s">
        <v>95</v>
      </c>
      <c r="BQ1009" t="s">
        <v>95</v>
      </c>
      <c r="BR1009" t="s">
        <v>254</v>
      </c>
      <c r="BS1009" t="s">
        <v>94</v>
      </c>
      <c r="BT1009" t="s">
        <v>94</v>
      </c>
      <c r="BU1009" t="s">
        <v>94</v>
      </c>
      <c r="BV1009" t="s">
        <v>94</v>
      </c>
      <c r="BW1009" t="s">
        <v>94</v>
      </c>
      <c r="BX1009" t="s">
        <v>98</v>
      </c>
    </row>
    <row r="1010" spans="1:77">
      <c r="A1010">
        <v>1004</v>
      </c>
      <c r="B1010">
        <v>7</v>
      </c>
      <c r="C1010" t="s">
        <v>281</v>
      </c>
      <c r="D1010" t="s">
        <v>617</v>
      </c>
      <c r="E1010" t="s">
        <v>101</v>
      </c>
      <c r="F1010" t="s">
        <v>115</v>
      </c>
      <c r="G1010" t="s">
        <v>206</v>
      </c>
      <c r="H1010" t="str">
        <f t="shared" si="15"/>
        <v>BRASIL</v>
      </c>
      <c r="I1010">
        <v>1960</v>
      </c>
      <c r="J1010" t="s">
        <v>131</v>
      </c>
      <c r="L1010" s="3">
        <v>10000000000</v>
      </c>
      <c r="M1010" t="s">
        <v>115</v>
      </c>
      <c r="N1010" t="s">
        <v>115</v>
      </c>
      <c r="O1010" t="s">
        <v>1647</v>
      </c>
      <c r="P1010">
        <v>0</v>
      </c>
      <c r="Q1010">
        <v>20</v>
      </c>
      <c r="R1010">
        <v>20</v>
      </c>
      <c r="S1010">
        <v>0</v>
      </c>
      <c r="T1010">
        <v>0</v>
      </c>
      <c r="U1010">
        <v>50</v>
      </c>
      <c r="V1010">
        <v>0</v>
      </c>
      <c r="W1010">
        <v>0</v>
      </c>
      <c r="X1010">
        <v>0</v>
      </c>
      <c r="Y1010" t="s">
        <v>220</v>
      </c>
      <c r="AA1010" s="1">
        <v>50000000000</v>
      </c>
      <c r="AB1010" t="s">
        <v>253</v>
      </c>
      <c r="AC1010" s="1">
        <v>30000000000</v>
      </c>
      <c r="AD1010" s="1">
        <v>30000000000</v>
      </c>
      <c r="AE1010" t="s">
        <v>171</v>
      </c>
      <c r="AG1010" t="s">
        <v>105</v>
      </c>
      <c r="AI1010" t="s">
        <v>90</v>
      </c>
      <c r="AJ1010" t="s">
        <v>89</v>
      </c>
      <c r="AK1010" t="s">
        <v>90</v>
      </c>
      <c r="AL1010" t="s">
        <v>90</v>
      </c>
      <c r="AN1010" t="s">
        <v>92</v>
      </c>
      <c r="AO1010" t="s">
        <v>92</v>
      </c>
      <c r="AP1010" t="s">
        <v>92</v>
      </c>
      <c r="AQ1010" t="s">
        <v>92</v>
      </c>
      <c r="AR1010" t="s">
        <v>92</v>
      </c>
      <c r="AS1010" t="s">
        <v>92</v>
      </c>
      <c r="AT1010" t="s">
        <v>106</v>
      </c>
      <c r="AU1010" t="s">
        <v>106</v>
      </c>
      <c r="AV1010" t="s">
        <v>106</v>
      </c>
      <c r="AW1010" t="s">
        <v>106</v>
      </c>
      <c r="AX1010" t="s">
        <v>106</v>
      </c>
      <c r="AY1010" t="s">
        <v>106</v>
      </c>
      <c r="AZ1010" t="s">
        <v>137</v>
      </c>
      <c r="BA1010" t="s">
        <v>137</v>
      </c>
      <c r="BB1010" t="s">
        <v>106</v>
      </c>
      <c r="BC1010" t="s">
        <v>106</v>
      </c>
      <c r="BD1010" t="s">
        <v>121</v>
      </c>
      <c r="BE1010" t="s">
        <v>108</v>
      </c>
      <c r="BF1010" t="s">
        <v>95</v>
      </c>
      <c r="BG1010" t="s">
        <v>108</v>
      </c>
      <c r="BH1010" t="s">
        <v>95</v>
      </c>
      <c r="BI1010" t="s">
        <v>95</v>
      </c>
      <c r="BJ1010" t="s">
        <v>120</v>
      </c>
      <c r="BK1010" t="s">
        <v>96</v>
      </c>
      <c r="BL1010" t="s">
        <v>96</v>
      </c>
      <c r="BM1010" t="s">
        <v>96</v>
      </c>
      <c r="BN1010" t="s">
        <v>96</v>
      </c>
      <c r="BO1010" t="s">
        <v>95</v>
      </c>
      <c r="BP1010" t="s">
        <v>95</v>
      </c>
      <c r="BQ1010" t="s">
        <v>95</v>
      </c>
      <c r="BR1010" t="s">
        <v>111</v>
      </c>
      <c r="BS1010" t="s">
        <v>94</v>
      </c>
      <c r="BT1010" t="s">
        <v>94</v>
      </c>
      <c r="BU1010" t="s">
        <v>94</v>
      </c>
      <c r="BV1010" t="s">
        <v>121</v>
      </c>
      <c r="BW1010" t="s">
        <v>94</v>
      </c>
      <c r="BX1010" t="s">
        <v>98</v>
      </c>
      <c r="BY1010" t="s">
        <v>1648</v>
      </c>
    </row>
    <row r="1011" spans="1:77">
      <c r="A1011">
        <v>1005</v>
      </c>
      <c r="B1011">
        <v>7</v>
      </c>
      <c r="C1011" t="s">
        <v>1649</v>
      </c>
      <c r="D1011" t="s">
        <v>1649</v>
      </c>
      <c r="E1011" t="s">
        <v>101</v>
      </c>
      <c r="F1011" t="s">
        <v>115</v>
      </c>
      <c r="G1011" t="s">
        <v>116</v>
      </c>
      <c r="H1011" t="str">
        <f t="shared" si="15"/>
        <v>Brasil</v>
      </c>
      <c r="I1011">
        <v>1980</v>
      </c>
      <c r="J1011" t="s">
        <v>131</v>
      </c>
      <c r="L1011" s="3" t="s">
        <v>85</v>
      </c>
      <c r="M1011" t="s">
        <v>199</v>
      </c>
      <c r="N1011" t="s">
        <v>132</v>
      </c>
      <c r="P1011">
        <v>0</v>
      </c>
      <c r="Q1011">
        <v>0</v>
      </c>
      <c r="R1011">
        <v>0</v>
      </c>
      <c r="S1011">
        <v>10</v>
      </c>
      <c r="T1011">
        <v>30</v>
      </c>
      <c r="U1011">
        <v>300</v>
      </c>
      <c r="V1011">
        <v>20</v>
      </c>
      <c r="W1011">
        <v>20</v>
      </c>
      <c r="X1011">
        <v>600</v>
      </c>
      <c r="Y1011" t="s">
        <v>84</v>
      </c>
      <c r="AA1011" t="s">
        <v>85</v>
      </c>
      <c r="AB1011" t="s">
        <v>86</v>
      </c>
      <c r="AC1011" t="s">
        <v>85</v>
      </c>
      <c r="AD1011" t="s">
        <v>85</v>
      </c>
      <c r="AE1011" t="s">
        <v>87</v>
      </c>
      <c r="AG1011" t="s">
        <v>105</v>
      </c>
      <c r="AI1011" t="s">
        <v>89</v>
      </c>
      <c r="AJ1011" t="s">
        <v>90</v>
      </c>
      <c r="AK1011" t="s">
        <v>90</v>
      </c>
      <c r="AL1011" t="s">
        <v>90</v>
      </c>
      <c r="AN1011" t="s">
        <v>92</v>
      </c>
      <c r="AO1011" t="s">
        <v>92</v>
      </c>
      <c r="AP1011" t="s">
        <v>91</v>
      </c>
      <c r="AQ1011" t="s">
        <v>92</v>
      </c>
      <c r="AR1011" t="s">
        <v>92</v>
      </c>
      <c r="AS1011" t="s">
        <v>179</v>
      </c>
      <c r="AT1011" t="s">
        <v>93</v>
      </c>
      <c r="AU1011" t="s">
        <v>106</v>
      </c>
      <c r="AV1011" t="s">
        <v>93</v>
      </c>
      <c r="AW1011" t="s">
        <v>106</v>
      </c>
      <c r="AX1011" t="s">
        <v>93</v>
      </c>
      <c r="AY1011" t="s">
        <v>107</v>
      </c>
      <c r="AZ1011" t="s">
        <v>107</v>
      </c>
      <c r="BA1011" t="s">
        <v>107</v>
      </c>
      <c r="BB1011" t="s">
        <v>107</v>
      </c>
      <c r="BC1011" t="s">
        <v>107</v>
      </c>
      <c r="BD1011" t="s">
        <v>94</v>
      </c>
      <c r="BE1011" t="s">
        <v>95</v>
      </c>
      <c r="BF1011" t="s">
        <v>95</v>
      </c>
      <c r="BG1011" t="s">
        <v>95</v>
      </c>
      <c r="BH1011" t="s">
        <v>95</v>
      </c>
      <c r="BI1011" t="s">
        <v>95</v>
      </c>
      <c r="BJ1011" t="s">
        <v>110</v>
      </c>
      <c r="BK1011" t="s">
        <v>96</v>
      </c>
      <c r="BL1011" t="s">
        <v>96</v>
      </c>
      <c r="BM1011" t="s">
        <v>120</v>
      </c>
      <c r="BN1011" t="s">
        <v>96</v>
      </c>
      <c r="BO1011" t="s">
        <v>95</v>
      </c>
      <c r="BP1011" t="s">
        <v>95</v>
      </c>
      <c r="BQ1011" t="s">
        <v>95</v>
      </c>
      <c r="BR1011" t="s">
        <v>97</v>
      </c>
      <c r="BS1011" t="s">
        <v>94</v>
      </c>
      <c r="BT1011" t="s">
        <v>94</v>
      </c>
      <c r="BU1011" t="s">
        <v>94</v>
      </c>
      <c r="BV1011" t="s">
        <v>94</v>
      </c>
      <c r="BW1011" t="s">
        <v>94</v>
      </c>
      <c r="BX1011" t="s">
        <v>98</v>
      </c>
    </row>
    <row r="1012" spans="1:77">
      <c r="A1012">
        <v>1006</v>
      </c>
      <c r="B1012">
        <v>7</v>
      </c>
      <c r="C1012" t="s">
        <v>279</v>
      </c>
      <c r="D1012" t="s">
        <v>880</v>
      </c>
      <c r="E1012" t="s">
        <v>101</v>
      </c>
      <c r="F1012" t="s">
        <v>80</v>
      </c>
      <c r="H1012" t="str">
        <f t="shared" si="15"/>
        <v>España</v>
      </c>
      <c r="I1012">
        <v>1986</v>
      </c>
      <c r="J1012" t="s">
        <v>126</v>
      </c>
      <c r="L1012" s="3" t="s">
        <v>85</v>
      </c>
      <c r="M1012" t="s">
        <v>103</v>
      </c>
      <c r="N1012" t="s">
        <v>117</v>
      </c>
      <c r="P1012">
        <v>0</v>
      </c>
      <c r="Q1012">
        <v>0</v>
      </c>
      <c r="R1012">
        <v>0</v>
      </c>
      <c r="S1012">
        <v>20</v>
      </c>
      <c r="T1012">
        <v>60</v>
      </c>
      <c r="U1012">
        <v>300</v>
      </c>
      <c r="V1012">
        <v>0</v>
      </c>
      <c r="W1012">
        <v>5</v>
      </c>
      <c r="X1012">
        <v>12</v>
      </c>
      <c r="Y1012" t="s">
        <v>143</v>
      </c>
      <c r="AA1012" t="s">
        <v>85</v>
      </c>
      <c r="AB1012" t="s">
        <v>86</v>
      </c>
      <c r="AC1012" t="s">
        <v>85</v>
      </c>
      <c r="AD1012" t="s">
        <v>85</v>
      </c>
      <c r="AE1012" t="s">
        <v>87</v>
      </c>
      <c r="AG1012" t="s">
        <v>105</v>
      </c>
      <c r="AI1012" t="s">
        <v>89</v>
      </c>
      <c r="AJ1012" t="s">
        <v>89</v>
      </c>
      <c r="AK1012" t="s">
        <v>90</v>
      </c>
      <c r="AL1012" t="s">
        <v>90</v>
      </c>
      <c r="AN1012" t="s">
        <v>92</v>
      </c>
      <c r="AO1012" t="s">
        <v>92</v>
      </c>
      <c r="AP1012" t="s">
        <v>172</v>
      </c>
      <c r="AQ1012" t="s">
        <v>172</v>
      </c>
      <c r="AR1012" t="s">
        <v>172</v>
      </c>
      <c r="AS1012" t="s">
        <v>172</v>
      </c>
      <c r="AT1012" t="s">
        <v>93</v>
      </c>
      <c r="AU1012" t="s">
        <v>106</v>
      </c>
      <c r="AV1012" t="s">
        <v>107</v>
      </c>
      <c r="AW1012" t="s">
        <v>107</v>
      </c>
      <c r="AX1012" t="s">
        <v>107</v>
      </c>
      <c r="AY1012" t="s">
        <v>106</v>
      </c>
      <c r="AZ1012" t="s">
        <v>107</v>
      </c>
      <c r="BA1012" t="s">
        <v>106</v>
      </c>
      <c r="BB1012" t="s">
        <v>107</v>
      </c>
      <c r="BC1012" t="s">
        <v>107</v>
      </c>
      <c r="BD1012" t="s">
        <v>121</v>
      </c>
      <c r="BE1012" t="s">
        <v>108</v>
      </c>
      <c r="BF1012" t="s">
        <v>95</v>
      </c>
      <c r="BG1012" t="s">
        <v>95</v>
      </c>
      <c r="BH1012" t="s">
        <v>108</v>
      </c>
      <c r="BI1012" t="s">
        <v>95</v>
      </c>
      <c r="BJ1012" t="s">
        <v>96</v>
      </c>
      <c r="BK1012" t="s">
        <v>96</v>
      </c>
      <c r="BL1012" t="s">
        <v>96</v>
      </c>
      <c r="BM1012" t="s">
        <v>96</v>
      </c>
      <c r="BN1012" t="s">
        <v>96</v>
      </c>
      <c r="BO1012" t="s">
        <v>108</v>
      </c>
      <c r="BP1012" t="s">
        <v>95</v>
      </c>
      <c r="BQ1012" t="s">
        <v>95</v>
      </c>
      <c r="BR1012" t="s">
        <v>111</v>
      </c>
      <c r="BS1012" t="s">
        <v>121</v>
      </c>
      <c r="BT1012" t="s">
        <v>121</v>
      </c>
      <c r="BU1012" t="s">
        <v>121</v>
      </c>
      <c r="BV1012" t="s">
        <v>121</v>
      </c>
      <c r="BW1012" t="s">
        <v>94</v>
      </c>
      <c r="BX1012" t="s">
        <v>98</v>
      </c>
    </row>
    <row r="1013" spans="1:77">
      <c r="A1013">
        <v>1007</v>
      </c>
      <c r="B1013">
        <v>3</v>
      </c>
      <c r="C1013" t="s">
        <v>271</v>
      </c>
      <c r="D1013" t="s">
        <v>1650</v>
      </c>
      <c r="E1013" t="s">
        <v>101</v>
      </c>
      <c r="F1013" t="s">
        <v>336</v>
      </c>
      <c r="H1013" t="str">
        <f t="shared" si="15"/>
        <v>Uruguay</v>
      </c>
      <c r="I1013">
        <v>1981</v>
      </c>
      <c r="J1013" t="s">
        <v>126</v>
      </c>
      <c r="L1013" s="3" t="s">
        <v>85</v>
      </c>
      <c r="M1013" t="s">
        <v>141</v>
      </c>
      <c r="N1013" t="s">
        <v>132</v>
      </c>
      <c r="P1013">
        <v>2</v>
      </c>
      <c r="Q1013">
        <v>2</v>
      </c>
      <c r="R1013">
        <v>80</v>
      </c>
      <c r="S1013">
        <v>0</v>
      </c>
      <c r="T1013">
        <v>0</v>
      </c>
      <c r="U1013">
        <v>10</v>
      </c>
      <c r="V1013">
        <v>0</v>
      </c>
      <c r="W1013">
        <v>2</v>
      </c>
      <c r="X1013">
        <v>80</v>
      </c>
      <c r="Y1013" t="s">
        <v>210</v>
      </c>
      <c r="AA1013" s="1">
        <v>40000000000</v>
      </c>
      <c r="AB1013" t="s">
        <v>230</v>
      </c>
      <c r="AC1013" s="1">
        <v>20000000000</v>
      </c>
      <c r="AD1013" s="1">
        <v>10000000000</v>
      </c>
      <c r="AE1013" t="s">
        <v>509</v>
      </c>
      <c r="AI1013" t="s">
        <v>167</v>
      </c>
      <c r="AJ1013" t="s">
        <v>167</v>
      </c>
      <c r="AK1013" t="s">
        <v>167</v>
      </c>
      <c r="AL1013" t="s">
        <v>167</v>
      </c>
    </row>
    <row r="1014" spans="1:77">
      <c r="A1014">
        <v>1008</v>
      </c>
      <c r="B1014">
        <v>7</v>
      </c>
      <c r="C1014" t="s">
        <v>332</v>
      </c>
      <c r="D1014" t="s">
        <v>369</v>
      </c>
      <c r="E1014" t="s">
        <v>79</v>
      </c>
      <c r="F1014" t="s">
        <v>175</v>
      </c>
      <c r="H1014" t="str">
        <f t="shared" si="15"/>
        <v>Chile</v>
      </c>
      <c r="I1014">
        <v>1992</v>
      </c>
      <c r="J1014" t="s">
        <v>102</v>
      </c>
      <c r="L1014" s="3" t="s">
        <v>85</v>
      </c>
      <c r="M1014" t="s">
        <v>103</v>
      </c>
      <c r="N1014" t="s">
        <v>309</v>
      </c>
      <c r="P1014">
        <v>0</v>
      </c>
      <c r="Q1014">
        <v>0</v>
      </c>
      <c r="R1014">
        <v>0</v>
      </c>
      <c r="S1014">
        <v>0</v>
      </c>
      <c r="T1014">
        <v>0</v>
      </c>
      <c r="U1014">
        <v>45</v>
      </c>
      <c r="V1014">
        <v>0</v>
      </c>
      <c r="W1014">
        <v>7</v>
      </c>
      <c r="X1014">
        <v>100</v>
      </c>
      <c r="Y1014" t="s">
        <v>143</v>
      </c>
      <c r="AA1014" t="s">
        <v>85</v>
      </c>
      <c r="AB1014" t="s">
        <v>86</v>
      </c>
      <c r="AC1014" t="s">
        <v>85</v>
      </c>
      <c r="AD1014" t="s">
        <v>85</v>
      </c>
      <c r="AE1014" t="s">
        <v>87</v>
      </c>
      <c r="AG1014" t="s">
        <v>147</v>
      </c>
      <c r="AI1014" t="s">
        <v>90</v>
      </c>
      <c r="AJ1014" t="s">
        <v>90</v>
      </c>
      <c r="AK1014" t="s">
        <v>90</v>
      </c>
      <c r="AL1014" t="s">
        <v>89</v>
      </c>
      <c r="AN1014" t="s">
        <v>92</v>
      </c>
      <c r="AO1014" t="s">
        <v>92</v>
      </c>
      <c r="AP1014" t="s">
        <v>172</v>
      </c>
      <c r="AQ1014" t="s">
        <v>172</v>
      </c>
      <c r="AR1014" t="s">
        <v>179</v>
      </c>
      <c r="AS1014" t="s">
        <v>179</v>
      </c>
      <c r="AT1014" t="s">
        <v>106</v>
      </c>
      <c r="AU1014" t="s">
        <v>137</v>
      </c>
      <c r="AV1014" t="s">
        <v>107</v>
      </c>
      <c r="AW1014" t="s">
        <v>106</v>
      </c>
      <c r="AX1014" t="s">
        <v>137</v>
      </c>
      <c r="AY1014" t="s">
        <v>107</v>
      </c>
      <c r="AZ1014" t="s">
        <v>106</v>
      </c>
      <c r="BA1014" t="s">
        <v>93</v>
      </c>
      <c r="BB1014" t="s">
        <v>106</v>
      </c>
      <c r="BC1014" t="s">
        <v>137</v>
      </c>
      <c r="BD1014" t="s">
        <v>122</v>
      </c>
      <c r="BE1014" t="s">
        <v>109</v>
      </c>
      <c r="BF1014" t="s">
        <v>95</v>
      </c>
      <c r="BG1014" t="s">
        <v>108</v>
      </c>
      <c r="BH1014" t="s">
        <v>95</v>
      </c>
      <c r="BI1014" t="s">
        <v>95</v>
      </c>
      <c r="BJ1014" t="s">
        <v>96</v>
      </c>
      <c r="BK1014" t="s">
        <v>96</v>
      </c>
      <c r="BL1014" t="s">
        <v>96</v>
      </c>
      <c r="BM1014" t="s">
        <v>96</v>
      </c>
      <c r="BN1014" t="s">
        <v>96</v>
      </c>
      <c r="BO1014" t="s">
        <v>108</v>
      </c>
      <c r="BP1014" t="s">
        <v>95</v>
      </c>
      <c r="BQ1014" t="s">
        <v>95</v>
      </c>
      <c r="BR1014" t="s">
        <v>111</v>
      </c>
      <c r="BS1014" t="s">
        <v>122</v>
      </c>
      <c r="BT1014" t="s">
        <v>121</v>
      </c>
      <c r="BU1014" t="s">
        <v>121</v>
      </c>
      <c r="BV1014" t="s">
        <v>94</v>
      </c>
      <c r="BW1014" t="s">
        <v>121</v>
      </c>
      <c r="BX1014" t="s">
        <v>98</v>
      </c>
      <c r="BY1014" t="s">
        <v>1651</v>
      </c>
    </row>
    <row r="1015" spans="1:77">
      <c r="A1015">
        <v>1009</v>
      </c>
      <c r="B1015">
        <v>7</v>
      </c>
      <c r="C1015" t="s">
        <v>289</v>
      </c>
      <c r="D1015" t="s">
        <v>323</v>
      </c>
      <c r="E1015" t="s">
        <v>79</v>
      </c>
      <c r="F1015" t="s">
        <v>349</v>
      </c>
      <c r="H1015" t="str">
        <f t="shared" si="15"/>
        <v>Panamá</v>
      </c>
      <c r="I1015">
        <v>1964</v>
      </c>
      <c r="J1015" t="s">
        <v>131</v>
      </c>
      <c r="L1015" s="3">
        <v>20000000000</v>
      </c>
      <c r="M1015" t="s">
        <v>141</v>
      </c>
      <c r="N1015" t="s">
        <v>83</v>
      </c>
      <c r="P1015" t="s">
        <v>1652</v>
      </c>
      <c r="Q1015" t="s">
        <v>1652</v>
      </c>
      <c r="R1015" t="s">
        <v>1653</v>
      </c>
      <c r="S1015" t="s">
        <v>1654</v>
      </c>
      <c r="T1015" t="s">
        <v>1655</v>
      </c>
      <c r="U1015" t="s">
        <v>1656</v>
      </c>
      <c r="V1015" t="s">
        <v>1657</v>
      </c>
      <c r="W1015" t="s">
        <v>702</v>
      </c>
      <c r="X1015" t="s">
        <v>1658</v>
      </c>
      <c r="Y1015" t="s">
        <v>84</v>
      </c>
      <c r="AA1015" t="s">
        <v>85</v>
      </c>
      <c r="AB1015" t="s">
        <v>86</v>
      </c>
      <c r="AC1015" t="s">
        <v>85</v>
      </c>
      <c r="AD1015" t="s">
        <v>85</v>
      </c>
      <c r="AE1015" t="s">
        <v>115</v>
      </c>
      <c r="AF1015">
        <v>0</v>
      </c>
      <c r="AG1015" t="s">
        <v>523</v>
      </c>
      <c r="AI1015" t="s">
        <v>89</v>
      </c>
      <c r="AJ1015" t="s">
        <v>90</v>
      </c>
      <c r="AK1015" t="s">
        <v>90</v>
      </c>
      <c r="AL1015" t="s">
        <v>90</v>
      </c>
      <c r="AN1015" t="s">
        <v>91</v>
      </c>
      <c r="AO1015" t="s">
        <v>91</v>
      </c>
      <c r="AP1015" t="s">
        <v>91</v>
      </c>
      <c r="AQ1015" t="s">
        <v>91</v>
      </c>
      <c r="AR1015" t="s">
        <v>91</v>
      </c>
      <c r="AS1015" t="s">
        <v>91</v>
      </c>
      <c r="AT1015" t="s">
        <v>137</v>
      </c>
      <c r="AU1015" t="s">
        <v>137</v>
      </c>
      <c r="AV1015" t="s">
        <v>137</v>
      </c>
      <c r="AW1015" t="s">
        <v>137</v>
      </c>
      <c r="AX1015" t="s">
        <v>137</v>
      </c>
      <c r="AY1015" t="s">
        <v>137</v>
      </c>
      <c r="AZ1015" t="s">
        <v>137</v>
      </c>
      <c r="BA1015" t="s">
        <v>137</v>
      </c>
      <c r="BB1015" t="s">
        <v>137</v>
      </c>
      <c r="BC1015" t="s">
        <v>137</v>
      </c>
      <c r="BD1015" t="s">
        <v>94</v>
      </c>
      <c r="BE1015" t="s">
        <v>95</v>
      </c>
      <c r="BF1015" t="s">
        <v>95</v>
      </c>
      <c r="BG1015" t="s">
        <v>95</v>
      </c>
      <c r="BH1015" t="s">
        <v>95</v>
      </c>
      <c r="BI1015" t="s">
        <v>95</v>
      </c>
      <c r="BJ1015" t="s">
        <v>96</v>
      </c>
      <c r="BK1015" t="s">
        <v>96</v>
      </c>
      <c r="BL1015" t="s">
        <v>96</v>
      </c>
      <c r="BM1015" t="s">
        <v>110</v>
      </c>
      <c r="BN1015" t="s">
        <v>110</v>
      </c>
      <c r="BO1015" t="s">
        <v>95</v>
      </c>
      <c r="BP1015" t="s">
        <v>95</v>
      </c>
      <c r="BQ1015" t="s">
        <v>95</v>
      </c>
      <c r="BR1015" t="s">
        <v>97</v>
      </c>
      <c r="BS1015" t="s">
        <v>180</v>
      </c>
      <c r="BT1015" t="s">
        <v>180</v>
      </c>
      <c r="BU1015" t="s">
        <v>180</v>
      </c>
      <c r="BV1015" t="s">
        <v>180</v>
      </c>
      <c r="BW1015" t="s">
        <v>180</v>
      </c>
      <c r="BX1015" t="s">
        <v>98</v>
      </c>
      <c r="BY1015" t="s">
        <v>1659</v>
      </c>
    </row>
    <row r="1016" spans="1:77">
      <c r="A1016">
        <v>1010</v>
      </c>
      <c r="B1016">
        <v>7</v>
      </c>
      <c r="C1016" t="s">
        <v>1660</v>
      </c>
      <c r="D1016" t="s">
        <v>1660</v>
      </c>
      <c r="E1016" t="s">
        <v>79</v>
      </c>
      <c r="F1016" t="s">
        <v>115</v>
      </c>
      <c r="G1016" t="s">
        <v>140</v>
      </c>
      <c r="H1016" t="str">
        <f t="shared" si="15"/>
        <v>BRAZIL</v>
      </c>
      <c r="I1016">
        <v>1984</v>
      </c>
      <c r="J1016" t="s">
        <v>131</v>
      </c>
      <c r="L1016" s="3">
        <v>10000000000</v>
      </c>
      <c r="M1016" t="s">
        <v>82</v>
      </c>
      <c r="N1016" t="s">
        <v>83</v>
      </c>
      <c r="P1016">
        <v>0</v>
      </c>
      <c r="Q1016">
        <v>0</v>
      </c>
      <c r="R1016">
        <v>0</v>
      </c>
      <c r="S1016">
        <v>0</v>
      </c>
      <c r="T1016">
        <v>0</v>
      </c>
      <c r="U1016">
        <v>250</v>
      </c>
      <c r="V1016">
        <v>0</v>
      </c>
      <c r="W1016">
        <v>0</v>
      </c>
      <c r="X1016">
        <v>200</v>
      </c>
      <c r="Y1016" t="s">
        <v>346</v>
      </c>
      <c r="AA1016" t="s">
        <v>85</v>
      </c>
      <c r="AB1016" t="s">
        <v>170</v>
      </c>
      <c r="AC1016" s="1">
        <v>20000000000</v>
      </c>
      <c r="AD1016" s="1">
        <v>20000000000</v>
      </c>
      <c r="AE1016" t="s">
        <v>171</v>
      </c>
      <c r="AG1016" t="s">
        <v>365</v>
      </c>
      <c r="AH1016" s="1">
        <v>50000000000</v>
      </c>
      <c r="AI1016" t="s">
        <v>90</v>
      </c>
      <c r="AJ1016" t="s">
        <v>89</v>
      </c>
      <c r="AK1016" t="s">
        <v>89</v>
      </c>
      <c r="AL1016" t="s">
        <v>89</v>
      </c>
      <c r="AN1016" t="s">
        <v>92</v>
      </c>
      <c r="AO1016" t="s">
        <v>92</v>
      </c>
      <c r="AP1016" t="s">
        <v>92</v>
      </c>
      <c r="AQ1016" t="s">
        <v>92</v>
      </c>
      <c r="AR1016" t="s">
        <v>92</v>
      </c>
      <c r="AS1016" t="s">
        <v>92</v>
      </c>
      <c r="AT1016" t="s">
        <v>93</v>
      </c>
      <c r="AU1016" t="s">
        <v>93</v>
      </c>
      <c r="AV1016" t="s">
        <v>93</v>
      </c>
      <c r="AW1016" t="s">
        <v>93</v>
      </c>
      <c r="AX1016" t="s">
        <v>93</v>
      </c>
      <c r="AY1016" t="s">
        <v>93</v>
      </c>
      <c r="AZ1016" t="s">
        <v>93</v>
      </c>
      <c r="BA1016" t="s">
        <v>93</v>
      </c>
      <c r="BB1016" t="s">
        <v>93</v>
      </c>
      <c r="BC1016" t="s">
        <v>93</v>
      </c>
      <c r="BD1016" t="s">
        <v>94</v>
      </c>
      <c r="BE1016" t="s">
        <v>226</v>
      </c>
      <c r="BF1016" t="s">
        <v>226</v>
      </c>
      <c r="BG1016" t="s">
        <v>226</v>
      </c>
      <c r="BH1016" t="s">
        <v>226</v>
      </c>
      <c r="BI1016" t="s">
        <v>226</v>
      </c>
      <c r="BJ1016" t="s">
        <v>110</v>
      </c>
      <c r="BK1016" t="s">
        <v>96</v>
      </c>
      <c r="BL1016" t="s">
        <v>96</v>
      </c>
      <c r="BM1016" t="s">
        <v>96</v>
      </c>
      <c r="BN1016" t="s">
        <v>96</v>
      </c>
      <c r="BO1016" t="s">
        <v>95</v>
      </c>
      <c r="BP1016" t="s">
        <v>95</v>
      </c>
      <c r="BQ1016" t="s">
        <v>95</v>
      </c>
      <c r="BR1016" t="s">
        <v>97</v>
      </c>
      <c r="BS1016" t="s">
        <v>94</v>
      </c>
      <c r="BT1016" t="s">
        <v>94</v>
      </c>
      <c r="BU1016" t="s">
        <v>94</v>
      </c>
      <c r="BV1016" t="s">
        <v>94</v>
      </c>
      <c r="BW1016" t="s">
        <v>94</v>
      </c>
      <c r="BX1016" t="s">
        <v>98</v>
      </c>
    </row>
    <row r="1017" spans="1:77">
      <c r="A1017">
        <v>1011</v>
      </c>
      <c r="B1017">
        <v>7</v>
      </c>
      <c r="C1017" t="s">
        <v>174</v>
      </c>
      <c r="D1017" t="s">
        <v>392</v>
      </c>
      <c r="E1017" t="s">
        <v>101</v>
      </c>
      <c r="F1017" t="s">
        <v>538</v>
      </c>
      <c r="H1017" t="str">
        <f t="shared" si="15"/>
        <v>Costa Rica</v>
      </c>
      <c r="I1017">
        <v>1990</v>
      </c>
      <c r="J1017" t="s">
        <v>102</v>
      </c>
      <c r="L1017" s="3" t="s">
        <v>85</v>
      </c>
      <c r="M1017" t="s">
        <v>103</v>
      </c>
      <c r="N1017" t="s">
        <v>104</v>
      </c>
      <c r="P1017">
        <v>0</v>
      </c>
      <c r="Q1017">
        <v>0</v>
      </c>
      <c r="R1017">
        <v>0</v>
      </c>
      <c r="S1017">
        <v>0</v>
      </c>
      <c r="T1017">
        <v>0</v>
      </c>
      <c r="U1017">
        <v>0</v>
      </c>
      <c r="V1017">
        <v>0</v>
      </c>
      <c r="W1017">
        <v>96</v>
      </c>
      <c r="X1017">
        <v>500</v>
      </c>
      <c r="Y1017" t="s">
        <v>84</v>
      </c>
      <c r="AA1017" t="s">
        <v>85</v>
      </c>
      <c r="AB1017" t="s">
        <v>86</v>
      </c>
      <c r="AC1017" t="s">
        <v>85</v>
      </c>
      <c r="AD1017" t="s">
        <v>85</v>
      </c>
      <c r="AE1017" t="s">
        <v>87</v>
      </c>
      <c r="AG1017" t="s">
        <v>136</v>
      </c>
      <c r="AH1017" s="1">
        <v>30000000000</v>
      </c>
      <c r="AI1017" t="s">
        <v>89</v>
      </c>
      <c r="AJ1017" t="s">
        <v>89</v>
      </c>
      <c r="AK1017" t="s">
        <v>89</v>
      </c>
      <c r="AL1017" t="s">
        <v>89</v>
      </c>
      <c r="AM1017" t="s">
        <v>1661</v>
      </c>
      <c r="AN1017" t="s">
        <v>179</v>
      </c>
      <c r="AO1017" t="s">
        <v>179</v>
      </c>
      <c r="AP1017" t="s">
        <v>179</v>
      </c>
      <c r="AQ1017" t="s">
        <v>179</v>
      </c>
      <c r="AR1017" t="s">
        <v>179</v>
      </c>
      <c r="AS1017" t="s">
        <v>179</v>
      </c>
      <c r="AT1017" t="s">
        <v>93</v>
      </c>
      <c r="AU1017" t="s">
        <v>107</v>
      </c>
      <c r="AV1017" t="s">
        <v>137</v>
      </c>
      <c r="AW1017" t="s">
        <v>107</v>
      </c>
      <c r="AX1017" t="s">
        <v>93</v>
      </c>
      <c r="AY1017" t="s">
        <v>107</v>
      </c>
      <c r="AZ1017" t="s">
        <v>107</v>
      </c>
      <c r="BA1017" t="s">
        <v>107</v>
      </c>
      <c r="BB1017" t="s">
        <v>106</v>
      </c>
      <c r="BC1017" t="s">
        <v>107</v>
      </c>
      <c r="BD1017" t="s">
        <v>121</v>
      </c>
      <c r="BE1017" t="s">
        <v>148</v>
      </c>
      <c r="BF1017" t="s">
        <v>108</v>
      </c>
      <c r="BG1017" t="s">
        <v>108</v>
      </c>
      <c r="BH1017" t="s">
        <v>95</v>
      </c>
      <c r="BI1017" t="s">
        <v>95</v>
      </c>
      <c r="BJ1017" t="s">
        <v>96</v>
      </c>
      <c r="BK1017" t="s">
        <v>96</v>
      </c>
      <c r="BL1017" t="s">
        <v>96</v>
      </c>
      <c r="BM1017" t="s">
        <v>120</v>
      </c>
      <c r="BN1017" t="s">
        <v>96</v>
      </c>
      <c r="BO1017" t="s">
        <v>95</v>
      </c>
      <c r="BP1017" t="s">
        <v>95</v>
      </c>
      <c r="BQ1017" t="s">
        <v>95</v>
      </c>
      <c r="BR1017" t="s">
        <v>111</v>
      </c>
      <c r="BS1017" t="s">
        <v>94</v>
      </c>
      <c r="BT1017" t="s">
        <v>121</v>
      </c>
      <c r="BU1017" t="s">
        <v>121</v>
      </c>
      <c r="BV1017" t="s">
        <v>121</v>
      </c>
      <c r="BW1017" t="s">
        <v>94</v>
      </c>
      <c r="BX1017" t="s">
        <v>98</v>
      </c>
      <c r="BY1017" t="s">
        <v>1662</v>
      </c>
    </row>
    <row r="1018" spans="1:77">
      <c r="A1018">
        <v>1012</v>
      </c>
      <c r="B1018">
        <v>7</v>
      </c>
      <c r="C1018" t="s">
        <v>586</v>
      </c>
      <c r="D1018" t="s">
        <v>174</v>
      </c>
      <c r="E1018" t="s">
        <v>101</v>
      </c>
      <c r="F1018" t="s">
        <v>115</v>
      </c>
      <c r="G1018" t="s">
        <v>461</v>
      </c>
      <c r="H1018" t="str">
        <f t="shared" si="15"/>
        <v>Portugal</v>
      </c>
      <c r="I1018">
        <v>1973</v>
      </c>
      <c r="J1018" t="s">
        <v>115</v>
      </c>
      <c r="K1018" t="s">
        <v>1663</v>
      </c>
      <c r="L1018" s="3">
        <v>20000000000</v>
      </c>
      <c r="M1018" t="s">
        <v>103</v>
      </c>
      <c r="N1018" t="s">
        <v>132</v>
      </c>
      <c r="P1018">
        <v>0</v>
      </c>
      <c r="Q1018">
        <v>0</v>
      </c>
      <c r="R1018">
        <v>0</v>
      </c>
      <c r="S1018">
        <v>0</v>
      </c>
      <c r="T1018">
        <v>0</v>
      </c>
      <c r="U1018">
        <v>0</v>
      </c>
      <c r="V1018">
        <v>0</v>
      </c>
      <c r="W1018">
        <v>0</v>
      </c>
      <c r="X1018">
        <v>0</v>
      </c>
      <c r="Y1018" t="s">
        <v>84</v>
      </c>
      <c r="AA1018" t="s">
        <v>85</v>
      </c>
      <c r="AB1018" t="s">
        <v>86</v>
      </c>
      <c r="AC1018" t="s">
        <v>85</v>
      </c>
      <c r="AD1018" t="s">
        <v>85</v>
      </c>
      <c r="AE1018" t="s">
        <v>87</v>
      </c>
      <c r="AG1018" t="s">
        <v>177</v>
      </c>
      <c r="AI1018" t="s">
        <v>90</v>
      </c>
      <c r="AJ1018" t="s">
        <v>89</v>
      </c>
      <c r="AK1018" t="s">
        <v>89</v>
      </c>
      <c r="AL1018" t="s">
        <v>90</v>
      </c>
      <c r="AN1018" t="s">
        <v>92</v>
      </c>
      <c r="AO1018" t="s">
        <v>92</v>
      </c>
      <c r="AP1018" t="s">
        <v>92</v>
      </c>
      <c r="AQ1018" t="s">
        <v>92</v>
      </c>
      <c r="AR1018" t="s">
        <v>172</v>
      </c>
      <c r="AS1018" t="s">
        <v>92</v>
      </c>
      <c r="AT1018" t="s">
        <v>93</v>
      </c>
      <c r="AU1018" t="s">
        <v>93</v>
      </c>
      <c r="AV1018" t="s">
        <v>107</v>
      </c>
      <c r="AW1018" t="s">
        <v>106</v>
      </c>
      <c r="AX1018" t="s">
        <v>106</v>
      </c>
      <c r="AY1018" t="s">
        <v>107</v>
      </c>
      <c r="AZ1018" t="s">
        <v>106</v>
      </c>
      <c r="BA1018" t="s">
        <v>107</v>
      </c>
      <c r="BB1018" t="s">
        <v>137</v>
      </c>
      <c r="BC1018" t="s">
        <v>106</v>
      </c>
      <c r="BD1018" t="s">
        <v>121</v>
      </c>
      <c r="BE1018" t="s">
        <v>148</v>
      </c>
      <c r="BF1018" t="s">
        <v>95</v>
      </c>
      <c r="BG1018" t="s">
        <v>148</v>
      </c>
      <c r="BH1018" t="s">
        <v>95</v>
      </c>
      <c r="BI1018" t="s">
        <v>108</v>
      </c>
      <c r="BJ1018" t="s">
        <v>96</v>
      </c>
      <c r="BK1018" t="s">
        <v>96</v>
      </c>
      <c r="BL1018" t="s">
        <v>96</v>
      </c>
      <c r="BM1018" t="s">
        <v>110</v>
      </c>
      <c r="BN1018" t="s">
        <v>120</v>
      </c>
      <c r="BO1018" t="s">
        <v>95</v>
      </c>
      <c r="BP1018" t="s">
        <v>95</v>
      </c>
      <c r="BQ1018" t="s">
        <v>95</v>
      </c>
      <c r="BR1018" t="s">
        <v>111</v>
      </c>
      <c r="BS1018" t="s">
        <v>94</v>
      </c>
      <c r="BT1018" t="s">
        <v>94</v>
      </c>
      <c r="BU1018" t="s">
        <v>94</v>
      </c>
      <c r="BV1018" t="s">
        <v>121</v>
      </c>
      <c r="BW1018" t="s">
        <v>121</v>
      </c>
      <c r="BX1018" t="s">
        <v>98</v>
      </c>
      <c r="BY1018" t="s">
        <v>1664</v>
      </c>
    </row>
    <row r="1019" spans="1:77">
      <c r="A1019">
        <v>1013</v>
      </c>
      <c r="B1019">
        <v>7</v>
      </c>
      <c r="C1019" t="s">
        <v>250</v>
      </c>
      <c r="D1019" t="s">
        <v>548</v>
      </c>
      <c r="E1019" t="s">
        <v>79</v>
      </c>
      <c r="F1019" t="s">
        <v>115</v>
      </c>
      <c r="G1019" t="s">
        <v>812</v>
      </c>
      <c r="H1019" t="str">
        <f t="shared" si="15"/>
        <v>brasil</v>
      </c>
      <c r="I1019">
        <v>1989</v>
      </c>
      <c r="J1019" t="s">
        <v>81</v>
      </c>
      <c r="L1019" s="3" t="s">
        <v>85</v>
      </c>
      <c r="M1019" t="s">
        <v>103</v>
      </c>
      <c r="N1019" t="s">
        <v>104</v>
      </c>
      <c r="P1019">
        <v>0</v>
      </c>
      <c r="Q1019">
        <v>0</v>
      </c>
      <c r="R1019">
        <v>0</v>
      </c>
      <c r="S1019">
        <v>0</v>
      </c>
      <c r="T1019">
        <v>0</v>
      </c>
      <c r="U1019">
        <v>0</v>
      </c>
      <c r="V1019">
        <v>0</v>
      </c>
      <c r="W1019">
        <v>0</v>
      </c>
      <c r="X1019">
        <v>0</v>
      </c>
      <c r="Y1019" t="s">
        <v>143</v>
      </c>
      <c r="AA1019" t="s">
        <v>85</v>
      </c>
      <c r="AB1019" t="s">
        <v>170</v>
      </c>
      <c r="AC1019" t="s">
        <v>85</v>
      </c>
      <c r="AD1019" t="s">
        <v>85</v>
      </c>
      <c r="AE1019" t="s">
        <v>509</v>
      </c>
      <c r="AG1019" t="s">
        <v>105</v>
      </c>
      <c r="AI1019" t="s">
        <v>89</v>
      </c>
      <c r="AJ1019" t="s">
        <v>89</v>
      </c>
      <c r="AK1019" t="s">
        <v>89</v>
      </c>
      <c r="AL1019" t="s">
        <v>90</v>
      </c>
      <c r="AN1019" t="s">
        <v>92</v>
      </c>
      <c r="AO1019" t="s">
        <v>92</v>
      </c>
      <c r="AP1019" t="s">
        <v>92</v>
      </c>
      <c r="AQ1019" t="s">
        <v>92</v>
      </c>
      <c r="AR1019" t="s">
        <v>92</v>
      </c>
      <c r="AS1019" t="s">
        <v>92</v>
      </c>
      <c r="AT1019" t="s">
        <v>106</v>
      </c>
      <c r="AU1019" t="s">
        <v>106</v>
      </c>
      <c r="AV1019" t="s">
        <v>106</v>
      </c>
      <c r="AW1019" t="s">
        <v>106</v>
      </c>
      <c r="AX1019" t="s">
        <v>106</v>
      </c>
      <c r="AY1019" t="s">
        <v>106</v>
      </c>
      <c r="AZ1019" t="s">
        <v>106</v>
      </c>
      <c r="BA1019" t="s">
        <v>106</v>
      </c>
      <c r="BB1019" t="s">
        <v>106</v>
      </c>
      <c r="BC1019" t="s">
        <v>106</v>
      </c>
      <c r="BD1019" t="s">
        <v>121</v>
      </c>
      <c r="BE1019" t="s">
        <v>148</v>
      </c>
      <c r="BF1019" t="s">
        <v>109</v>
      </c>
      <c r="BG1019" t="s">
        <v>148</v>
      </c>
      <c r="BH1019" t="s">
        <v>226</v>
      </c>
      <c r="BI1019" t="s">
        <v>226</v>
      </c>
      <c r="BJ1019" t="s">
        <v>120</v>
      </c>
      <c r="BK1019" t="s">
        <v>96</v>
      </c>
      <c r="BL1019" t="s">
        <v>96</v>
      </c>
      <c r="BM1019" t="s">
        <v>120</v>
      </c>
      <c r="BN1019" t="s">
        <v>120</v>
      </c>
      <c r="BO1019" t="s">
        <v>95</v>
      </c>
      <c r="BP1019" t="s">
        <v>95</v>
      </c>
      <c r="BQ1019" t="s">
        <v>95</v>
      </c>
      <c r="BR1019" t="s">
        <v>97</v>
      </c>
      <c r="BS1019" t="s">
        <v>121</v>
      </c>
      <c r="BT1019" t="s">
        <v>121</v>
      </c>
      <c r="BU1019" t="s">
        <v>121</v>
      </c>
      <c r="BV1019" t="s">
        <v>121</v>
      </c>
      <c r="BW1019" t="s">
        <v>121</v>
      </c>
      <c r="BX1019" t="s">
        <v>98</v>
      </c>
      <c r="BY1019" t="s">
        <v>1665</v>
      </c>
    </row>
    <row r="1020" spans="1:77">
      <c r="A1020">
        <v>1014</v>
      </c>
      <c r="B1020">
        <v>7</v>
      </c>
      <c r="C1020" t="s">
        <v>123</v>
      </c>
      <c r="D1020" t="s">
        <v>422</v>
      </c>
      <c r="E1020" t="s">
        <v>101</v>
      </c>
      <c r="F1020" t="s">
        <v>125</v>
      </c>
      <c r="H1020" t="str">
        <f t="shared" si="15"/>
        <v>Argentina</v>
      </c>
      <c r="I1020">
        <v>1979</v>
      </c>
      <c r="J1020" t="s">
        <v>131</v>
      </c>
      <c r="L1020" s="3" t="s">
        <v>85</v>
      </c>
      <c r="M1020" t="s">
        <v>103</v>
      </c>
      <c r="N1020" t="s">
        <v>83</v>
      </c>
      <c r="P1020">
        <v>1</v>
      </c>
      <c r="Q1020">
        <v>0</v>
      </c>
      <c r="R1020">
        <v>0</v>
      </c>
      <c r="S1020">
        <v>0</v>
      </c>
      <c r="T1020">
        <v>0</v>
      </c>
      <c r="U1020">
        <v>30</v>
      </c>
      <c r="V1020">
        <v>0</v>
      </c>
      <c r="W1020">
        <v>0</v>
      </c>
      <c r="X1020">
        <v>40</v>
      </c>
      <c r="Y1020" t="s">
        <v>84</v>
      </c>
      <c r="AA1020" t="s">
        <v>85</v>
      </c>
      <c r="AB1020" t="s">
        <v>86</v>
      </c>
      <c r="AC1020" t="s">
        <v>85</v>
      </c>
      <c r="AD1020" t="s">
        <v>85</v>
      </c>
      <c r="AE1020" t="s">
        <v>87</v>
      </c>
      <c r="AG1020" t="s">
        <v>147</v>
      </c>
      <c r="AI1020" t="s">
        <v>89</v>
      </c>
      <c r="AJ1020" t="s">
        <v>89</v>
      </c>
      <c r="AK1020" t="s">
        <v>89</v>
      </c>
      <c r="AL1020" t="s">
        <v>90</v>
      </c>
      <c r="AN1020" t="s">
        <v>92</v>
      </c>
      <c r="AO1020" t="s">
        <v>92</v>
      </c>
      <c r="AP1020" t="s">
        <v>92</v>
      </c>
      <c r="AQ1020" t="s">
        <v>92</v>
      </c>
      <c r="AR1020" t="s">
        <v>92</v>
      </c>
      <c r="AS1020" t="s">
        <v>92</v>
      </c>
      <c r="AT1020" t="s">
        <v>106</v>
      </c>
      <c r="AU1020" t="s">
        <v>106</v>
      </c>
      <c r="AV1020" t="s">
        <v>106</v>
      </c>
      <c r="AW1020" t="s">
        <v>106</v>
      </c>
      <c r="AX1020" t="s">
        <v>106</v>
      </c>
      <c r="AY1020" t="s">
        <v>106</v>
      </c>
      <c r="AZ1020" t="s">
        <v>106</v>
      </c>
      <c r="BA1020" t="s">
        <v>106</v>
      </c>
      <c r="BB1020" t="s">
        <v>106</v>
      </c>
      <c r="BC1020" t="s">
        <v>106</v>
      </c>
      <c r="BD1020" t="s">
        <v>121</v>
      </c>
      <c r="BE1020" t="s">
        <v>108</v>
      </c>
      <c r="BF1020" t="s">
        <v>95</v>
      </c>
      <c r="BG1020" t="s">
        <v>95</v>
      </c>
      <c r="BH1020" t="s">
        <v>95</v>
      </c>
      <c r="BI1020" t="s">
        <v>95</v>
      </c>
      <c r="BJ1020" t="s">
        <v>96</v>
      </c>
      <c r="BK1020" t="s">
        <v>96</v>
      </c>
      <c r="BL1020" t="s">
        <v>96</v>
      </c>
      <c r="BM1020" t="s">
        <v>96</v>
      </c>
      <c r="BN1020" t="s">
        <v>96</v>
      </c>
      <c r="BO1020" t="s">
        <v>95</v>
      </c>
      <c r="BP1020" t="s">
        <v>95</v>
      </c>
      <c r="BQ1020" t="s">
        <v>95</v>
      </c>
      <c r="BR1020" t="s">
        <v>111</v>
      </c>
      <c r="BS1020" t="s">
        <v>121</v>
      </c>
      <c r="BT1020" t="s">
        <v>121</v>
      </c>
      <c r="BU1020" t="s">
        <v>94</v>
      </c>
      <c r="BV1020" t="s">
        <v>121</v>
      </c>
      <c r="BW1020" t="s">
        <v>94</v>
      </c>
      <c r="BX1020" t="s">
        <v>98</v>
      </c>
      <c r="BY1020" t="s">
        <v>1666</v>
      </c>
    </row>
    <row r="1021" spans="1:77">
      <c r="A1021">
        <v>1015</v>
      </c>
      <c r="B1021">
        <v>7</v>
      </c>
      <c r="C1021" t="s">
        <v>846</v>
      </c>
      <c r="D1021" t="s">
        <v>1667</v>
      </c>
      <c r="E1021" t="s">
        <v>79</v>
      </c>
      <c r="F1021" t="s">
        <v>1668</v>
      </c>
      <c r="H1021" t="str">
        <f t="shared" si="15"/>
        <v>Cuba</v>
      </c>
      <c r="I1021">
        <v>1956</v>
      </c>
      <c r="J1021" t="s">
        <v>126</v>
      </c>
      <c r="L1021" s="3" t="s">
        <v>85</v>
      </c>
      <c r="M1021" t="s">
        <v>199</v>
      </c>
      <c r="N1021" t="s">
        <v>83</v>
      </c>
      <c r="P1021">
        <v>3</v>
      </c>
      <c r="Q1021">
        <v>8</v>
      </c>
      <c r="R1021">
        <v>40</v>
      </c>
      <c r="S1021">
        <v>5</v>
      </c>
      <c r="T1021">
        <v>15</v>
      </c>
      <c r="U1021">
        <v>90</v>
      </c>
      <c r="V1021">
        <v>8</v>
      </c>
      <c r="W1021">
        <v>30</v>
      </c>
      <c r="X1021">
        <v>180</v>
      </c>
      <c r="Y1021" t="s">
        <v>143</v>
      </c>
      <c r="AA1021" t="s">
        <v>85</v>
      </c>
      <c r="AB1021" t="s">
        <v>86</v>
      </c>
      <c r="AC1021" t="s">
        <v>85</v>
      </c>
      <c r="AD1021" t="s">
        <v>85</v>
      </c>
      <c r="AE1021" t="s">
        <v>87</v>
      </c>
      <c r="AG1021" t="s">
        <v>105</v>
      </c>
      <c r="AI1021" t="s">
        <v>90</v>
      </c>
      <c r="AJ1021" t="s">
        <v>90</v>
      </c>
      <c r="AK1021" t="s">
        <v>89</v>
      </c>
      <c r="AL1021" t="s">
        <v>90</v>
      </c>
      <c r="AN1021" t="s">
        <v>92</v>
      </c>
      <c r="AO1021" t="s">
        <v>92</v>
      </c>
      <c r="AP1021" t="s">
        <v>92</v>
      </c>
      <c r="AQ1021" t="s">
        <v>92</v>
      </c>
      <c r="AR1021" t="s">
        <v>92</v>
      </c>
      <c r="AS1021" t="s">
        <v>92</v>
      </c>
      <c r="AT1021" t="s">
        <v>106</v>
      </c>
      <c r="AU1021" t="s">
        <v>106</v>
      </c>
      <c r="AV1021" t="s">
        <v>106</v>
      </c>
      <c r="AW1021" t="s">
        <v>106</v>
      </c>
      <c r="AX1021" t="s">
        <v>93</v>
      </c>
      <c r="AY1021" t="s">
        <v>106</v>
      </c>
      <c r="AZ1021" t="s">
        <v>93</v>
      </c>
      <c r="BA1021" t="s">
        <v>106</v>
      </c>
      <c r="BB1021" t="s">
        <v>93</v>
      </c>
      <c r="BC1021" t="s">
        <v>106</v>
      </c>
      <c r="BD1021" t="s">
        <v>121</v>
      </c>
      <c r="BE1021" t="s">
        <v>148</v>
      </c>
      <c r="BF1021" t="s">
        <v>95</v>
      </c>
      <c r="BG1021" t="s">
        <v>95</v>
      </c>
      <c r="BH1021" t="s">
        <v>95</v>
      </c>
      <c r="BI1021" t="s">
        <v>95</v>
      </c>
      <c r="BJ1021" t="s">
        <v>120</v>
      </c>
      <c r="BK1021" t="s">
        <v>96</v>
      </c>
      <c r="BL1021" t="s">
        <v>96</v>
      </c>
      <c r="BM1021" t="s">
        <v>96</v>
      </c>
      <c r="BN1021" t="s">
        <v>120</v>
      </c>
      <c r="BO1021" t="s">
        <v>108</v>
      </c>
      <c r="BP1021" t="s">
        <v>95</v>
      </c>
      <c r="BQ1021" t="s">
        <v>95</v>
      </c>
      <c r="BR1021" t="s">
        <v>111</v>
      </c>
      <c r="BS1021" t="s">
        <v>94</v>
      </c>
      <c r="BT1021" t="s">
        <v>121</v>
      </c>
      <c r="BU1021" t="s">
        <v>94</v>
      </c>
      <c r="BV1021" t="s">
        <v>94</v>
      </c>
      <c r="BW1021" t="s">
        <v>94</v>
      </c>
      <c r="BX1021" t="s">
        <v>98</v>
      </c>
      <c r="BY1021" t="s">
        <v>1669</v>
      </c>
    </row>
    <row r="1022" spans="1:77">
      <c r="A1022">
        <v>1016</v>
      </c>
      <c r="B1022">
        <v>7</v>
      </c>
      <c r="C1022" t="s">
        <v>454</v>
      </c>
      <c r="D1022" t="s">
        <v>727</v>
      </c>
      <c r="E1022" t="s">
        <v>79</v>
      </c>
      <c r="F1022" t="s">
        <v>80</v>
      </c>
      <c r="H1022" t="str">
        <f t="shared" si="15"/>
        <v>España</v>
      </c>
      <c r="I1022">
        <v>1974</v>
      </c>
      <c r="J1022" t="s">
        <v>102</v>
      </c>
      <c r="L1022" s="3" t="s">
        <v>85</v>
      </c>
      <c r="M1022" t="s">
        <v>176</v>
      </c>
      <c r="N1022" t="s">
        <v>309</v>
      </c>
      <c r="P1022">
        <v>0</v>
      </c>
      <c r="Q1022">
        <v>0</v>
      </c>
      <c r="R1022">
        <v>0</v>
      </c>
      <c r="S1022">
        <v>0</v>
      </c>
      <c r="T1022">
        <v>0</v>
      </c>
      <c r="U1022">
        <v>0</v>
      </c>
      <c r="V1022">
        <v>0</v>
      </c>
      <c r="W1022">
        <v>0</v>
      </c>
      <c r="X1022">
        <v>0</v>
      </c>
      <c r="Y1022" t="s">
        <v>84</v>
      </c>
      <c r="AA1022" t="s">
        <v>85</v>
      </c>
      <c r="AB1022" t="s">
        <v>86</v>
      </c>
      <c r="AC1022" t="s">
        <v>85</v>
      </c>
      <c r="AD1022" t="s">
        <v>85</v>
      </c>
      <c r="AE1022" t="s">
        <v>87</v>
      </c>
      <c r="AG1022" t="s">
        <v>105</v>
      </c>
      <c r="AI1022" t="s">
        <v>90</v>
      </c>
      <c r="AJ1022" t="s">
        <v>90</v>
      </c>
      <c r="AK1022" t="s">
        <v>90</v>
      </c>
      <c r="AL1022" t="s">
        <v>90</v>
      </c>
      <c r="AN1022" t="s">
        <v>91</v>
      </c>
      <c r="AO1022" t="s">
        <v>92</v>
      </c>
      <c r="AP1022" t="s">
        <v>92</v>
      </c>
      <c r="AQ1022" t="s">
        <v>172</v>
      </c>
      <c r="AR1022" t="s">
        <v>172</v>
      </c>
      <c r="AS1022" t="s">
        <v>179</v>
      </c>
      <c r="AT1022" t="s">
        <v>107</v>
      </c>
      <c r="AU1022" t="s">
        <v>107</v>
      </c>
      <c r="AV1022" t="s">
        <v>107</v>
      </c>
      <c r="AW1022" t="s">
        <v>107</v>
      </c>
      <c r="AX1022" t="s">
        <v>107</v>
      </c>
      <c r="AY1022" t="s">
        <v>107</v>
      </c>
      <c r="AZ1022" t="s">
        <v>107</v>
      </c>
      <c r="BA1022" t="s">
        <v>107</v>
      </c>
      <c r="BB1022" t="s">
        <v>107</v>
      </c>
      <c r="BC1022" t="s">
        <v>107</v>
      </c>
      <c r="BD1022" t="s">
        <v>121</v>
      </c>
      <c r="BE1022" t="s">
        <v>95</v>
      </c>
      <c r="BF1022" t="s">
        <v>108</v>
      </c>
      <c r="BG1022" t="s">
        <v>148</v>
      </c>
      <c r="BH1022" t="s">
        <v>95</v>
      </c>
      <c r="BI1022" t="s">
        <v>95</v>
      </c>
      <c r="BJ1022" t="s">
        <v>96</v>
      </c>
      <c r="BK1022" t="s">
        <v>96</v>
      </c>
      <c r="BL1022" t="s">
        <v>96</v>
      </c>
      <c r="BM1022" t="s">
        <v>120</v>
      </c>
      <c r="BN1022" t="s">
        <v>120</v>
      </c>
      <c r="BO1022" t="s">
        <v>95</v>
      </c>
      <c r="BP1022" t="s">
        <v>95</v>
      </c>
      <c r="BQ1022" t="s">
        <v>95</v>
      </c>
      <c r="BR1022" t="s">
        <v>111</v>
      </c>
      <c r="BS1022" t="s">
        <v>119</v>
      </c>
      <c r="BT1022" t="s">
        <v>122</v>
      </c>
      <c r="BU1022" t="s">
        <v>119</v>
      </c>
      <c r="BV1022" t="s">
        <v>119</v>
      </c>
      <c r="BW1022" t="s">
        <v>119</v>
      </c>
      <c r="BX1022" t="s">
        <v>98</v>
      </c>
    </row>
    <row r="1023" spans="1:77">
      <c r="A1023">
        <v>1017</v>
      </c>
      <c r="B1023">
        <v>7</v>
      </c>
      <c r="C1023" t="s">
        <v>197</v>
      </c>
      <c r="D1023" t="s">
        <v>279</v>
      </c>
      <c r="E1023" t="s">
        <v>101</v>
      </c>
      <c r="F1023" t="s">
        <v>80</v>
      </c>
      <c r="H1023" t="str">
        <f t="shared" si="15"/>
        <v>España</v>
      </c>
      <c r="I1023">
        <v>1979</v>
      </c>
      <c r="J1023" t="s">
        <v>126</v>
      </c>
      <c r="L1023" s="3" t="s">
        <v>85</v>
      </c>
      <c r="M1023" t="s">
        <v>141</v>
      </c>
      <c r="N1023" t="s">
        <v>83</v>
      </c>
      <c r="P1023">
        <v>2</v>
      </c>
      <c r="Q1023">
        <v>0</v>
      </c>
      <c r="R1023">
        <v>0</v>
      </c>
      <c r="S1023">
        <v>0</v>
      </c>
      <c r="T1023">
        <v>0</v>
      </c>
      <c r="U1023">
        <v>0</v>
      </c>
      <c r="V1023">
        <v>0</v>
      </c>
      <c r="W1023">
        <v>8</v>
      </c>
      <c r="X1023">
        <v>24</v>
      </c>
      <c r="Y1023" t="s">
        <v>134</v>
      </c>
      <c r="AA1023" t="s">
        <v>85</v>
      </c>
      <c r="AB1023" t="s">
        <v>86</v>
      </c>
      <c r="AC1023" t="s">
        <v>85</v>
      </c>
      <c r="AD1023" t="s">
        <v>85</v>
      </c>
      <c r="AE1023" t="s">
        <v>87</v>
      </c>
      <c r="AG1023" t="s">
        <v>184</v>
      </c>
      <c r="AI1023" t="s">
        <v>90</v>
      </c>
      <c r="AJ1023" t="s">
        <v>89</v>
      </c>
      <c r="AK1023" t="s">
        <v>89</v>
      </c>
      <c r="AL1023" t="s">
        <v>89</v>
      </c>
      <c r="AM1023" t="s">
        <v>448</v>
      </c>
      <c r="AN1023" t="s">
        <v>212</v>
      </c>
      <c r="AO1023" t="s">
        <v>212</v>
      </c>
      <c r="AP1023" t="s">
        <v>441</v>
      </c>
      <c r="AQ1023" t="s">
        <v>441</v>
      </c>
      <c r="AR1023" t="s">
        <v>441</v>
      </c>
      <c r="AS1023" t="s">
        <v>560</v>
      </c>
      <c r="AT1023" t="s">
        <v>93</v>
      </c>
      <c r="AU1023" t="s">
        <v>93</v>
      </c>
      <c r="AV1023" t="s">
        <v>93</v>
      </c>
      <c r="AW1023" t="s">
        <v>107</v>
      </c>
      <c r="AX1023" t="s">
        <v>93</v>
      </c>
      <c r="AY1023" t="s">
        <v>93</v>
      </c>
      <c r="AZ1023" t="s">
        <v>93</v>
      </c>
      <c r="BA1023" t="s">
        <v>93</v>
      </c>
      <c r="BB1023" t="s">
        <v>93</v>
      </c>
      <c r="BC1023" t="s">
        <v>93</v>
      </c>
      <c r="BD1023" t="s">
        <v>122</v>
      </c>
      <c r="BE1023" t="s">
        <v>108</v>
      </c>
      <c r="BF1023" t="s">
        <v>95</v>
      </c>
      <c r="BG1023" t="s">
        <v>108</v>
      </c>
      <c r="BH1023" t="s">
        <v>95</v>
      </c>
      <c r="BI1023" t="s">
        <v>108</v>
      </c>
      <c r="BJ1023" t="s">
        <v>96</v>
      </c>
      <c r="BK1023" t="s">
        <v>96</v>
      </c>
      <c r="BL1023" t="s">
        <v>96</v>
      </c>
      <c r="BM1023" t="s">
        <v>96</v>
      </c>
      <c r="BN1023" t="s">
        <v>96</v>
      </c>
      <c r="BO1023" t="s">
        <v>148</v>
      </c>
      <c r="BP1023" t="s">
        <v>95</v>
      </c>
      <c r="BQ1023" t="s">
        <v>95</v>
      </c>
      <c r="BR1023" t="s">
        <v>111</v>
      </c>
      <c r="BS1023" t="s">
        <v>122</v>
      </c>
      <c r="BT1023" t="s">
        <v>121</v>
      </c>
      <c r="BU1023" t="s">
        <v>122</v>
      </c>
      <c r="BV1023" t="s">
        <v>122</v>
      </c>
      <c r="BW1023" t="s">
        <v>121</v>
      </c>
      <c r="BX1023" t="s">
        <v>98</v>
      </c>
    </row>
    <row r="1024" spans="1:77">
      <c r="A1024">
        <v>1018</v>
      </c>
      <c r="B1024">
        <v>7</v>
      </c>
      <c r="C1024" t="s">
        <v>280</v>
      </c>
      <c r="D1024" t="s">
        <v>530</v>
      </c>
      <c r="E1024" t="s">
        <v>79</v>
      </c>
      <c r="F1024" t="s">
        <v>239</v>
      </c>
      <c r="H1024" t="str">
        <f t="shared" si="15"/>
        <v>México</v>
      </c>
      <c r="I1024">
        <v>1995</v>
      </c>
      <c r="J1024" t="s">
        <v>81</v>
      </c>
      <c r="L1024" s="3" t="s">
        <v>85</v>
      </c>
      <c r="M1024" t="s">
        <v>103</v>
      </c>
      <c r="N1024" t="s">
        <v>104</v>
      </c>
      <c r="P1024">
        <v>0</v>
      </c>
      <c r="Q1024">
        <v>0</v>
      </c>
      <c r="R1024">
        <v>0</v>
      </c>
      <c r="S1024">
        <v>5</v>
      </c>
      <c r="T1024">
        <v>20</v>
      </c>
      <c r="U1024">
        <v>40</v>
      </c>
      <c r="V1024">
        <v>5</v>
      </c>
      <c r="W1024">
        <v>20</v>
      </c>
      <c r="X1024">
        <v>120</v>
      </c>
      <c r="Y1024" t="s">
        <v>143</v>
      </c>
      <c r="AA1024" t="s">
        <v>85</v>
      </c>
      <c r="AB1024" t="s">
        <v>253</v>
      </c>
      <c r="AC1024" t="s">
        <v>85</v>
      </c>
      <c r="AD1024" t="s">
        <v>85</v>
      </c>
      <c r="AE1024" t="s">
        <v>87</v>
      </c>
      <c r="AG1024" t="s">
        <v>105</v>
      </c>
      <c r="AI1024" t="s">
        <v>90</v>
      </c>
      <c r="AJ1024" t="s">
        <v>89</v>
      </c>
      <c r="AK1024" t="s">
        <v>89</v>
      </c>
      <c r="AL1024" t="s">
        <v>90</v>
      </c>
      <c r="AN1024" t="s">
        <v>92</v>
      </c>
      <c r="AO1024" t="s">
        <v>91</v>
      </c>
      <c r="AP1024" t="s">
        <v>92</v>
      </c>
      <c r="AQ1024" t="s">
        <v>92</v>
      </c>
      <c r="AR1024" t="s">
        <v>92</v>
      </c>
      <c r="AS1024" t="s">
        <v>92</v>
      </c>
      <c r="AT1024" t="s">
        <v>107</v>
      </c>
      <c r="AU1024" t="s">
        <v>106</v>
      </c>
      <c r="AV1024" t="s">
        <v>107</v>
      </c>
      <c r="AW1024" t="s">
        <v>106</v>
      </c>
      <c r="AX1024" t="s">
        <v>137</v>
      </c>
      <c r="AY1024" t="s">
        <v>137</v>
      </c>
      <c r="AZ1024" t="s">
        <v>106</v>
      </c>
      <c r="BA1024" t="s">
        <v>106</v>
      </c>
      <c r="BB1024" t="s">
        <v>107</v>
      </c>
      <c r="BC1024" t="s">
        <v>106</v>
      </c>
      <c r="BD1024" t="s">
        <v>121</v>
      </c>
      <c r="BE1024" t="s">
        <v>108</v>
      </c>
      <c r="BF1024" t="s">
        <v>108</v>
      </c>
      <c r="BG1024" t="s">
        <v>148</v>
      </c>
      <c r="BH1024" t="s">
        <v>95</v>
      </c>
      <c r="BI1024" t="s">
        <v>95</v>
      </c>
      <c r="BJ1024" t="s">
        <v>96</v>
      </c>
      <c r="BK1024" t="s">
        <v>96</v>
      </c>
      <c r="BL1024" t="s">
        <v>96</v>
      </c>
      <c r="BM1024" t="s">
        <v>120</v>
      </c>
      <c r="BN1024" t="s">
        <v>120</v>
      </c>
      <c r="BO1024" t="s">
        <v>95</v>
      </c>
      <c r="BP1024" t="s">
        <v>95</v>
      </c>
      <c r="BQ1024" t="s">
        <v>95</v>
      </c>
      <c r="BR1024" t="s">
        <v>97</v>
      </c>
      <c r="BS1024" t="s">
        <v>94</v>
      </c>
      <c r="BT1024" t="s">
        <v>121</v>
      </c>
      <c r="BU1024" t="s">
        <v>94</v>
      </c>
      <c r="BV1024" t="s">
        <v>94</v>
      </c>
      <c r="BW1024" t="s">
        <v>94</v>
      </c>
      <c r="BX1024" t="s">
        <v>98</v>
      </c>
      <c r="BY1024" t="s">
        <v>1670</v>
      </c>
    </row>
    <row r="1025" spans="1:77">
      <c r="A1025">
        <v>1019</v>
      </c>
      <c r="B1025">
        <v>7</v>
      </c>
      <c r="C1025" t="s">
        <v>586</v>
      </c>
      <c r="D1025" t="s">
        <v>287</v>
      </c>
      <c r="E1025" t="s">
        <v>101</v>
      </c>
      <c r="F1025" t="s">
        <v>239</v>
      </c>
      <c r="H1025" t="str">
        <f t="shared" si="15"/>
        <v>México</v>
      </c>
      <c r="I1025">
        <v>1986</v>
      </c>
      <c r="J1025" t="s">
        <v>131</v>
      </c>
      <c r="L1025" s="3">
        <v>10000000000</v>
      </c>
      <c r="M1025" t="s">
        <v>103</v>
      </c>
      <c r="N1025" t="s">
        <v>899</v>
      </c>
      <c r="P1025">
        <v>4</v>
      </c>
      <c r="Q1025">
        <v>0</v>
      </c>
      <c r="R1025">
        <v>0</v>
      </c>
      <c r="S1025">
        <v>0</v>
      </c>
      <c r="T1025">
        <v>0</v>
      </c>
      <c r="U1025">
        <v>2</v>
      </c>
      <c r="V1025">
        <v>0</v>
      </c>
      <c r="W1025">
        <v>0</v>
      </c>
      <c r="X1025">
        <v>5</v>
      </c>
      <c r="Y1025" t="s">
        <v>346</v>
      </c>
      <c r="AA1025" t="s">
        <v>85</v>
      </c>
      <c r="AB1025" t="s">
        <v>86</v>
      </c>
      <c r="AC1025" t="s">
        <v>85</v>
      </c>
      <c r="AD1025" t="s">
        <v>85</v>
      </c>
      <c r="AE1025" t="s">
        <v>87</v>
      </c>
      <c r="AG1025" t="s">
        <v>105</v>
      </c>
      <c r="AI1025" t="s">
        <v>89</v>
      </c>
      <c r="AJ1025" t="s">
        <v>90</v>
      </c>
      <c r="AK1025" t="s">
        <v>90</v>
      </c>
      <c r="AL1025" t="s">
        <v>89</v>
      </c>
      <c r="AN1025" t="s">
        <v>172</v>
      </c>
      <c r="AO1025" t="s">
        <v>172</v>
      </c>
      <c r="AP1025" t="s">
        <v>172</v>
      </c>
      <c r="AQ1025" t="s">
        <v>172</v>
      </c>
      <c r="AR1025" t="s">
        <v>172</v>
      </c>
      <c r="AS1025" t="s">
        <v>172</v>
      </c>
      <c r="AT1025" t="s">
        <v>106</v>
      </c>
      <c r="AU1025" t="s">
        <v>106</v>
      </c>
      <c r="AV1025" t="s">
        <v>106</v>
      </c>
      <c r="AW1025" t="s">
        <v>106</v>
      </c>
      <c r="AX1025" t="s">
        <v>106</v>
      </c>
      <c r="AY1025" t="s">
        <v>106</v>
      </c>
      <c r="AZ1025" t="s">
        <v>106</v>
      </c>
      <c r="BA1025" t="s">
        <v>106</v>
      </c>
      <c r="BB1025" t="s">
        <v>106</v>
      </c>
      <c r="BC1025" t="s">
        <v>106</v>
      </c>
      <c r="BD1025" t="s">
        <v>121</v>
      </c>
      <c r="BE1025" t="s">
        <v>108</v>
      </c>
      <c r="BF1025" t="s">
        <v>95</v>
      </c>
      <c r="BG1025" t="s">
        <v>108</v>
      </c>
      <c r="BH1025" t="s">
        <v>95</v>
      </c>
      <c r="BI1025" t="s">
        <v>95</v>
      </c>
      <c r="BJ1025" t="s">
        <v>120</v>
      </c>
      <c r="BK1025" t="s">
        <v>120</v>
      </c>
      <c r="BL1025" t="s">
        <v>120</v>
      </c>
      <c r="BM1025" t="s">
        <v>110</v>
      </c>
      <c r="BN1025" t="s">
        <v>96</v>
      </c>
      <c r="BO1025" t="s">
        <v>95</v>
      </c>
      <c r="BP1025" t="s">
        <v>95</v>
      </c>
      <c r="BQ1025" t="s">
        <v>95</v>
      </c>
      <c r="BR1025" t="s">
        <v>97</v>
      </c>
      <c r="BS1025" t="s">
        <v>121</v>
      </c>
      <c r="BT1025" t="s">
        <v>121</v>
      </c>
      <c r="BU1025" t="s">
        <v>94</v>
      </c>
      <c r="BV1025" t="s">
        <v>94</v>
      </c>
      <c r="BW1025" t="s">
        <v>94</v>
      </c>
      <c r="BX1025" t="s">
        <v>98</v>
      </c>
    </row>
    <row r="1026" spans="1:77">
      <c r="A1026">
        <v>1020</v>
      </c>
      <c r="B1026">
        <v>7</v>
      </c>
      <c r="C1026" t="s">
        <v>173</v>
      </c>
      <c r="D1026" t="s">
        <v>287</v>
      </c>
      <c r="E1026" t="s">
        <v>79</v>
      </c>
      <c r="F1026" t="s">
        <v>189</v>
      </c>
      <c r="H1026" t="str">
        <f t="shared" si="15"/>
        <v>Colombia</v>
      </c>
      <c r="I1026">
        <v>1994</v>
      </c>
      <c r="J1026" t="s">
        <v>81</v>
      </c>
      <c r="L1026" s="3">
        <v>20000000000</v>
      </c>
      <c r="M1026" t="s">
        <v>141</v>
      </c>
      <c r="N1026" t="s">
        <v>117</v>
      </c>
      <c r="P1026">
        <v>2</v>
      </c>
      <c r="Q1026">
        <v>0</v>
      </c>
      <c r="R1026">
        <v>0</v>
      </c>
      <c r="S1026">
        <v>0</v>
      </c>
      <c r="T1026">
        <v>0</v>
      </c>
      <c r="U1026">
        <v>0</v>
      </c>
      <c r="V1026">
        <v>0</v>
      </c>
      <c r="W1026">
        <v>0</v>
      </c>
      <c r="X1026">
        <v>0</v>
      </c>
      <c r="Y1026" t="s">
        <v>134</v>
      </c>
      <c r="AA1026" t="s">
        <v>85</v>
      </c>
      <c r="AB1026" t="s">
        <v>86</v>
      </c>
      <c r="AC1026" t="s">
        <v>85</v>
      </c>
      <c r="AD1026" t="s">
        <v>85</v>
      </c>
      <c r="AE1026" t="s">
        <v>87</v>
      </c>
      <c r="AG1026" t="s">
        <v>184</v>
      </c>
      <c r="AI1026" t="s">
        <v>89</v>
      </c>
      <c r="AJ1026" t="s">
        <v>90</v>
      </c>
      <c r="AK1026" t="s">
        <v>89</v>
      </c>
      <c r="AL1026" t="s">
        <v>89</v>
      </c>
      <c r="AN1026" t="s">
        <v>92</v>
      </c>
      <c r="AO1026" t="s">
        <v>92</v>
      </c>
      <c r="AP1026" t="s">
        <v>92</v>
      </c>
      <c r="AQ1026" t="s">
        <v>92</v>
      </c>
      <c r="AR1026" t="s">
        <v>92</v>
      </c>
      <c r="AS1026" t="s">
        <v>92</v>
      </c>
      <c r="AT1026" t="s">
        <v>107</v>
      </c>
      <c r="AU1026" t="s">
        <v>106</v>
      </c>
      <c r="AV1026" t="s">
        <v>107</v>
      </c>
      <c r="AW1026" t="s">
        <v>106</v>
      </c>
      <c r="AX1026" t="s">
        <v>106</v>
      </c>
      <c r="AY1026" t="s">
        <v>106</v>
      </c>
      <c r="AZ1026" t="s">
        <v>137</v>
      </c>
      <c r="BA1026" t="s">
        <v>107</v>
      </c>
      <c r="BB1026" t="s">
        <v>107</v>
      </c>
      <c r="BC1026" t="s">
        <v>106</v>
      </c>
      <c r="BD1026" t="s">
        <v>121</v>
      </c>
      <c r="BE1026" t="s">
        <v>109</v>
      </c>
      <c r="BF1026" t="s">
        <v>148</v>
      </c>
      <c r="BG1026" t="s">
        <v>148</v>
      </c>
      <c r="BH1026" t="s">
        <v>95</v>
      </c>
      <c r="BI1026" t="s">
        <v>108</v>
      </c>
      <c r="BJ1026" t="s">
        <v>120</v>
      </c>
      <c r="BK1026" t="s">
        <v>96</v>
      </c>
      <c r="BL1026" t="s">
        <v>96</v>
      </c>
      <c r="BM1026" t="s">
        <v>110</v>
      </c>
      <c r="BN1026" t="s">
        <v>110</v>
      </c>
      <c r="BO1026" t="s">
        <v>108</v>
      </c>
      <c r="BP1026" t="s">
        <v>95</v>
      </c>
      <c r="BQ1026" t="s">
        <v>95</v>
      </c>
      <c r="BR1026" t="s">
        <v>111</v>
      </c>
      <c r="BS1026" t="s">
        <v>121</v>
      </c>
      <c r="BT1026" t="s">
        <v>121</v>
      </c>
      <c r="BU1026" t="s">
        <v>94</v>
      </c>
      <c r="BV1026" t="s">
        <v>121</v>
      </c>
      <c r="BW1026" t="s">
        <v>121</v>
      </c>
      <c r="BX1026" t="s">
        <v>98</v>
      </c>
      <c r="BY1026" t="s">
        <v>1671</v>
      </c>
    </row>
    <row r="1027" spans="1:77">
      <c r="A1027">
        <v>1021</v>
      </c>
      <c r="B1027">
        <v>7</v>
      </c>
      <c r="C1027" t="s">
        <v>404</v>
      </c>
      <c r="D1027" t="s">
        <v>250</v>
      </c>
      <c r="E1027" t="s">
        <v>101</v>
      </c>
      <c r="F1027" t="s">
        <v>239</v>
      </c>
      <c r="H1027" t="str">
        <f t="shared" ref="H1027:H1090" si="16">IF(LEN(G1027)&gt;0, G1027,IF(LEN(F1027)&lt;1, "España",F1027))</f>
        <v>México</v>
      </c>
      <c r="I1027">
        <v>1971</v>
      </c>
      <c r="J1027" t="s">
        <v>115</v>
      </c>
      <c r="K1027" t="s">
        <v>1672</v>
      </c>
      <c r="L1027" s="3">
        <v>10000000000</v>
      </c>
      <c r="M1027" t="s">
        <v>141</v>
      </c>
      <c r="N1027" t="s">
        <v>83</v>
      </c>
      <c r="P1027">
        <v>0</v>
      </c>
      <c r="Q1027">
        <v>0</v>
      </c>
      <c r="R1027">
        <v>0</v>
      </c>
      <c r="S1027">
        <v>0</v>
      </c>
      <c r="T1027">
        <v>0</v>
      </c>
      <c r="U1027">
        <v>60</v>
      </c>
      <c r="V1027">
        <v>6</v>
      </c>
      <c r="W1027">
        <v>20</v>
      </c>
      <c r="X1027">
        <v>380</v>
      </c>
      <c r="Y1027" t="s">
        <v>84</v>
      </c>
      <c r="AA1027" t="s">
        <v>85</v>
      </c>
      <c r="AB1027" t="s">
        <v>86</v>
      </c>
      <c r="AC1027" t="s">
        <v>85</v>
      </c>
      <c r="AD1027" t="s">
        <v>85</v>
      </c>
      <c r="AE1027" t="s">
        <v>87</v>
      </c>
      <c r="AG1027" t="s">
        <v>105</v>
      </c>
      <c r="AI1027" t="s">
        <v>89</v>
      </c>
      <c r="AJ1027" t="s">
        <v>89</v>
      </c>
      <c r="AK1027" t="s">
        <v>89</v>
      </c>
      <c r="AL1027" t="s">
        <v>90</v>
      </c>
      <c r="AN1027" t="s">
        <v>91</v>
      </c>
      <c r="AO1027" t="s">
        <v>91</v>
      </c>
      <c r="AP1027" t="s">
        <v>91</v>
      </c>
      <c r="AQ1027" t="s">
        <v>92</v>
      </c>
      <c r="AR1027" t="s">
        <v>92</v>
      </c>
      <c r="AS1027" t="s">
        <v>92</v>
      </c>
      <c r="AT1027" t="s">
        <v>93</v>
      </c>
      <c r="AU1027" t="s">
        <v>93</v>
      </c>
      <c r="AV1027" t="s">
        <v>93</v>
      </c>
      <c r="AW1027" t="s">
        <v>106</v>
      </c>
      <c r="AX1027" t="s">
        <v>106</v>
      </c>
      <c r="AY1027" t="s">
        <v>93</v>
      </c>
      <c r="AZ1027" t="s">
        <v>106</v>
      </c>
      <c r="BA1027" t="s">
        <v>93</v>
      </c>
      <c r="BB1027" t="s">
        <v>106</v>
      </c>
      <c r="BC1027" t="s">
        <v>137</v>
      </c>
      <c r="BD1027" t="s">
        <v>121</v>
      </c>
      <c r="BE1027" t="s">
        <v>108</v>
      </c>
      <c r="BF1027" t="s">
        <v>108</v>
      </c>
      <c r="BG1027" t="s">
        <v>148</v>
      </c>
      <c r="BH1027" t="s">
        <v>95</v>
      </c>
      <c r="BI1027" t="s">
        <v>95</v>
      </c>
      <c r="BJ1027" t="s">
        <v>96</v>
      </c>
      <c r="BK1027" t="s">
        <v>96</v>
      </c>
      <c r="BL1027" t="s">
        <v>96</v>
      </c>
      <c r="BM1027" t="s">
        <v>96</v>
      </c>
      <c r="BN1027" t="s">
        <v>96</v>
      </c>
      <c r="BO1027" t="s">
        <v>95</v>
      </c>
      <c r="BP1027" t="s">
        <v>95</v>
      </c>
      <c r="BQ1027" t="s">
        <v>95</v>
      </c>
      <c r="BR1027" t="s">
        <v>111</v>
      </c>
      <c r="BS1027" t="s">
        <v>121</v>
      </c>
      <c r="BT1027" t="s">
        <v>94</v>
      </c>
      <c r="BU1027" t="s">
        <v>121</v>
      </c>
      <c r="BV1027" t="s">
        <v>94</v>
      </c>
      <c r="BW1027" t="s">
        <v>94</v>
      </c>
      <c r="BX1027" t="s">
        <v>98</v>
      </c>
      <c r="BY1027" t="s">
        <v>1673</v>
      </c>
    </row>
    <row r="1028" spans="1:77">
      <c r="A1028">
        <v>1022</v>
      </c>
      <c r="B1028">
        <v>3</v>
      </c>
      <c r="C1028" t="s">
        <v>627</v>
      </c>
      <c r="D1028" t="s">
        <v>627</v>
      </c>
      <c r="E1028" t="s">
        <v>101</v>
      </c>
      <c r="F1028" t="s">
        <v>115</v>
      </c>
      <c r="G1028" t="s">
        <v>116</v>
      </c>
      <c r="H1028" t="str">
        <f t="shared" si="16"/>
        <v>Brasil</v>
      </c>
      <c r="I1028">
        <v>1983</v>
      </c>
      <c r="J1028" t="s">
        <v>131</v>
      </c>
      <c r="L1028" s="3">
        <v>20000000000</v>
      </c>
      <c r="M1028" t="s">
        <v>115</v>
      </c>
      <c r="N1028" t="s">
        <v>83</v>
      </c>
      <c r="P1028">
        <v>0</v>
      </c>
      <c r="Q1028">
        <v>0</v>
      </c>
      <c r="R1028">
        <v>0</v>
      </c>
      <c r="S1028">
        <v>0</v>
      </c>
      <c r="T1028">
        <v>0</v>
      </c>
      <c r="U1028">
        <v>0</v>
      </c>
      <c r="V1028">
        <v>0</v>
      </c>
      <c r="W1028">
        <v>0</v>
      </c>
      <c r="X1028">
        <v>0</v>
      </c>
      <c r="Y1028" t="s">
        <v>134</v>
      </c>
      <c r="AA1028" s="1">
        <v>30000000000</v>
      </c>
      <c r="AB1028" t="s">
        <v>170</v>
      </c>
      <c r="AC1028" s="1">
        <v>30000000000</v>
      </c>
      <c r="AD1028" s="1">
        <v>30000000000</v>
      </c>
      <c r="AE1028" t="s">
        <v>171</v>
      </c>
      <c r="AI1028" t="s">
        <v>167</v>
      </c>
      <c r="AJ1028" t="s">
        <v>167</v>
      </c>
      <c r="AK1028" t="s">
        <v>167</v>
      </c>
      <c r="AL1028" t="s">
        <v>167</v>
      </c>
    </row>
    <row r="1029" spans="1:77">
      <c r="A1029">
        <v>1023</v>
      </c>
      <c r="B1029">
        <v>7</v>
      </c>
      <c r="C1029" t="s">
        <v>279</v>
      </c>
      <c r="D1029" t="s">
        <v>1674</v>
      </c>
      <c r="E1029" t="s">
        <v>101</v>
      </c>
      <c r="F1029" t="s">
        <v>80</v>
      </c>
      <c r="H1029" t="str">
        <f t="shared" si="16"/>
        <v>España</v>
      </c>
      <c r="I1029">
        <v>1994</v>
      </c>
      <c r="J1029" t="s">
        <v>81</v>
      </c>
      <c r="L1029" s="3" t="s">
        <v>85</v>
      </c>
      <c r="M1029" t="s">
        <v>82</v>
      </c>
      <c r="N1029" t="s">
        <v>104</v>
      </c>
      <c r="P1029">
        <v>0</v>
      </c>
      <c r="Q1029">
        <v>0</v>
      </c>
      <c r="R1029">
        <v>0</v>
      </c>
      <c r="S1029">
        <v>0</v>
      </c>
      <c r="T1029">
        <v>0</v>
      </c>
      <c r="U1029">
        <v>0</v>
      </c>
      <c r="V1029">
        <v>30</v>
      </c>
      <c r="W1029">
        <v>120</v>
      </c>
      <c r="X1029">
        <v>720</v>
      </c>
      <c r="Y1029" t="s">
        <v>143</v>
      </c>
      <c r="AA1029" t="s">
        <v>85</v>
      </c>
      <c r="AB1029" t="s">
        <v>86</v>
      </c>
      <c r="AC1029" t="s">
        <v>85</v>
      </c>
      <c r="AD1029" t="s">
        <v>85</v>
      </c>
      <c r="AE1029" t="s">
        <v>87</v>
      </c>
      <c r="AG1029" t="s">
        <v>105</v>
      </c>
      <c r="AI1029" t="s">
        <v>89</v>
      </c>
      <c r="AJ1029" t="s">
        <v>89</v>
      </c>
      <c r="AK1029" t="s">
        <v>89</v>
      </c>
      <c r="AL1029" t="s">
        <v>90</v>
      </c>
      <c r="AN1029" t="s">
        <v>172</v>
      </c>
      <c r="AO1029" t="s">
        <v>172</v>
      </c>
      <c r="AP1029" t="s">
        <v>179</v>
      </c>
      <c r="AQ1029" t="s">
        <v>212</v>
      </c>
      <c r="AR1029" t="s">
        <v>212</v>
      </c>
      <c r="AS1029" t="s">
        <v>179</v>
      </c>
      <c r="AT1029" t="s">
        <v>107</v>
      </c>
      <c r="AU1029" t="s">
        <v>107</v>
      </c>
      <c r="AV1029" t="s">
        <v>106</v>
      </c>
      <c r="AW1029" t="s">
        <v>106</v>
      </c>
      <c r="AX1029" t="s">
        <v>106</v>
      </c>
      <c r="AY1029" t="s">
        <v>93</v>
      </c>
      <c r="AZ1029" t="s">
        <v>107</v>
      </c>
      <c r="BA1029" t="s">
        <v>107</v>
      </c>
      <c r="BB1029" t="s">
        <v>106</v>
      </c>
      <c r="BC1029" t="s">
        <v>106</v>
      </c>
      <c r="BD1029" t="s">
        <v>122</v>
      </c>
      <c r="BE1029" t="s">
        <v>148</v>
      </c>
      <c r="BF1029" t="s">
        <v>108</v>
      </c>
      <c r="BG1029" t="s">
        <v>148</v>
      </c>
      <c r="BH1029" t="s">
        <v>95</v>
      </c>
      <c r="BI1029" t="s">
        <v>108</v>
      </c>
      <c r="BJ1029" t="s">
        <v>96</v>
      </c>
      <c r="BK1029" t="s">
        <v>96</v>
      </c>
      <c r="BL1029" t="s">
        <v>96</v>
      </c>
      <c r="BM1029" t="s">
        <v>110</v>
      </c>
      <c r="BN1029" t="s">
        <v>110</v>
      </c>
      <c r="BO1029" t="s">
        <v>108</v>
      </c>
      <c r="BP1029" t="s">
        <v>95</v>
      </c>
      <c r="BQ1029" t="s">
        <v>148</v>
      </c>
      <c r="BR1029" t="s">
        <v>111</v>
      </c>
      <c r="BS1029" t="s">
        <v>121</v>
      </c>
      <c r="BT1029" t="s">
        <v>94</v>
      </c>
      <c r="BU1029" t="s">
        <v>94</v>
      </c>
      <c r="BV1029" t="s">
        <v>121</v>
      </c>
      <c r="BW1029" t="s">
        <v>122</v>
      </c>
      <c r="BX1029" t="s">
        <v>98</v>
      </c>
    </row>
    <row r="1030" spans="1:77">
      <c r="A1030">
        <v>1024</v>
      </c>
      <c r="B1030">
        <v>7</v>
      </c>
      <c r="C1030" t="s">
        <v>100</v>
      </c>
      <c r="D1030" t="s">
        <v>497</v>
      </c>
      <c r="E1030" t="s">
        <v>101</v>
      </c>
      <c r="F1030" t="s">
        <v>115</v>
      </c>
      <c r="G1030" t="s">
        <v>116</v>
      </c>
      <c r="H1030" t="str">
        <f t="shared" si="16"/>
        <v>Brasil</v>
      </c>
      <c r="I1030">
        <v>1966</v>
      </c>
      <c r="J1030" t="s">
        <v>115</v>
      </c>
      <c r="K1030" t="s">
        <v>1675</v>
      </c>
      <c r="L1030" s="3">
        <v>20000000000</v>
      </c>
      <c r="M1030" t="s">
        <v>199</v>
      </c>
      <c r="N1030" t="s">
        <v>83</v>
      </c>
      <c r="P1030">
        <v>0</v>
      </c>
      <c r="Q1030">
        <v>0</v>
      </c>
      <c r="R1030">
        <v>0</v>
      </c>
      <c r="S1030">
        <v>0</v>
      </c>
      <c r="T1030">
        <v>40</v>
      </c>
      <c r="U1030">
        <v>80</v>
      </c>
      <c r="V1030">
        <v>0</v>
      </c>
      <c r="W1030">
        <v>40</v>
      </c>
      <c r="X1030">
        <v>40</v>
      </c>
      <c r="Y1030" t="s">
        <v>134</v>
      </c>
      <c r="AA1030" t="s">
        <v>85</v>
      </c>
      <c r="AB1030" t="s">
        <v>86</v>
      </c>
      <c r="AC1030" t="s">
        <v>85</v>
      </c>
      <c r="AD1030" t="s">
        <v>85</v>
      </c>
      <c r="AE1030" t="s">
        <v>87</v>
      </c>
      <c r="AG1030" t="s">
        <v>105</v>
      </c>
      <c r="AI1030" t="s">
        <v>90</v>
      </c>
      <c r="AJ1030" t="s">
        <v>90</v>
      </c>
      <c r="AK1030" t="s">
        <v>90</v>
      </c>
      <c r="AL1030" t="s">
        <v>90</v>
      </c>
      <c r="AN1030" t="s">
        <v>91</v>
      </c>
      <c r="AO1030" t="s">
        <v>91</v>
      </c>
      <c r="AP1030" t="s">
        <v>91</v>
      </c>
      <c r="AQ1030" t="s">
        <v>91</v>
      </c>
      <c r="AR1030" t="s">
        <v>91</v>
      </c>
      <c r="AS1030" t="s">
        <v>91</v>
      </c>
      <c r="AT1030" t="s">
        <v>137</v>
      </c>
      <c r="AU1030" t="s">
        <v>137</v>
      </c>
      <c r="AV1030" t="s">
        <v>137</v>
      </c>
      <c r="AW1030" t="s">
        <v>137</v>
      </c>
      <c r="AX1030" t="s">
        <v>137</v>
      </c>
      <c r="AY1030" t="s">
        <v>137</v>
      </c>
      <c r="AZ1030" t="s">
        <v>137</v>
      </c>
      <c r="BA1030" t="s">
        <v>137</v>
      </c>
      <c r="BB1030" t="s">
        <v>137</v>
      </c>
      <c r="BC1030" t="s">
        <v>137</v>
      </c>
      <c r="BD1030" t="s">
        <v>94</v>
      </c>
      <c r="BE1030" t="s">
        <v>95</v>
      </c>
      <c r="BF1030" t="s">
        <v>95</v>
      </c>
      <c r="BG1030" t="s">
        <v>95</v>
      </c>
      <c r="BH1030" t="s">
        <v>95</v>
      </c>
      <c r="BI1030" t="s">
        <v>95</v>
      </c>
      <c r="BJ1030" t="s">
        <v>120</v>
      </c>
      <c r="BK1030" t="s">
        <v>96</v>
      </c>
      <c r="BL1030" t="s">
        <v>96</v>
      </c>
      <c r="BM1030" t="s">
        <v>120</v>
      </c>
      <c r="BN1030" t="s">
        <v>120</v>
      </c>
      <c r="BO1030" t="s">
        <v>95</v>
      </c>
      <c r="BP1030" t="s">
        <v>95</v>
      </c>
      <c r="BQ1030" t="s">
        <v>95</v>
      </c>
      <c r="BR1030" t="s">
        <v>97</v>
      </c>
      <c r="BS1030" t="s">
        <v>94</v>
      </c>
      <c r="BT1030" t="s">
        <v>94</v>
      </c>
      <c r="BU1030" t="s">
        <v>94</v>
      </c>
      <c r="BV1030" t="s">
        <v>94</v>
      </c>
      <c r="BW1030" t="s">
        <v>94</v>
      </c>
      <c r="BX1030" t="s">
        <v>98</v>
      </c>
      <c r="BY1030" t="s">
        <v>1676</v>
      </c>
    </row>
    <row r="1031" spans="1:77">
      <c r="A1031">
        <v>1025</v>
      </c>
      <c r="B1031">
        <v>7</v>
      </c>
      <c r="C1031" t="s">
        <v>271</v>
      </c>
      <c r="D1031" t="s">
        <v>737</v>
      </c>
      <c r="E1031" t="s">
        <v>101</v>
      </c>
      <c r="F1031" t="s">
        <v>146</v>
      </c>
      <c r="H1031" t="str">
        <f t="shared" si="16"/>
        <v>Venezuela</v>
      </c>
      <c r="I1031">
        <v>1977</v>
      </c>
      <c r="J1031" t="s">
        <v>131</v>
      </c>
      <c r="L1031" s="3">
        <v>20000000000</v>
      </c>
      <c r="M1031" t="s">
        <v>141</v>
      </c>
      <c r="N1031" t="s">
        <v>83</v>
      </c>
      <c r="P1031">
        <v>0</v>
      </c>
      <c r="Q1031">
        <v>0</v>
      </c>
      <c r="R1031">
        <v>0</v>
      </c>
      <c r="S1031">
        <v>0</v>
      </c>
      <c r="T1031">
        <v>0</v>
      </c>
      <c r="U1031">
        <v>0</v>
      </c>
      <c r="V1031">
        <v>0</v>
      </c>
      <c r="W1031">
        <v>0</v>
      </c>
      <c r="X1031">
        <v>0</v>
      </c>
      <c r="Y1031" t="s">
        <v>346</v>
      </c>
      <c r="AA1031" t="s">
        <v>85</v>
      </c>
      <c r="AB1031" t="s">
        <v>86</v>
      </c>
      <c r="AC1031" t="s">
        <v>85</v>
      </c>
      <c r="AD1031" t="s">
        <v>85</v>
      </c>
      <c r="AE1031" t="s">
        <v>87</v>
      </c>
      <c r="AG1031" t="s">
        <v>105</v>
      </c>
      <c r="AI1031" t="s">
        <v>89</v>
      </c>
      <c r="AJ1031" t="s">
        <v>89</v>
      </c>
      <c r="AK1031" t="s">
        <v>90</v>
      </c>
      <c r="AL1031" t="s">
        <v>89</v>
      </c>
      <c r="AN1031" t="s">
        <v>91</v>
      </c>
      <c r="AO1031" t="s">
        <v>91</v>
      </c>
      <c r="AP1031" t="s">
        <v>91</v>
      </c>
      <c r="AQ1031" t="s">
        <v>91</v>
      </c>
      <c r="AR1031" t="s">
        <v>91</v>
      </c>
      <c r="AS1031" t="s">
        <v>91</v>
      </c>
      <c r="AT1031" t="s">
        <v>93</v>
      </c>
      <c r="AU1031" t="s">
        <v>93</v>
      </c>
      <c r="AV1031" t="s">
        <v>93</v>
      </c>
      <c r="AW1031" t="s">
        <v>93</v>
      </c>
      <c r="AX1031" t="s">
        <v>93</v>
      </c>
      <c r="AY1031" t="s">
        <v>93</v>
      </c>
      <c r="AZ1031" t="s">
        <v>93</v>
      </c>
      <c r="BA1031" t="s">
        <v>93</v>
      </c>
      <c r="BB1031" t="s">
        <v>93</v>
      </c>
      <c r="BC1031" t="s">
        <v>93</v>
      </c>
      <c r="BD1031" t="s">
        <v>94</v>
      </c>
      <c r="BE1031" t="s">
        <v>95</v>
      </c>
      <c r="BF1031" t="s">
        <v>95</v>
      </c>
      <c r="BG1031" t="s">
        <v>95</v>
      </c>
      <c r="BH1031" t="s">
        <v>95</v>
      </c>
      <c r="BI1031" t="s">
        <v>95</v>
      </c>
      <c r="BJ1031" t="s">
        <v>120</v>
      </c>
      <c r="BK1031" t="s">
        <v>120</v>
      </c>
      <c r="BL1031" t="s">
        <v>120</v>
      </c>
      <c r="BM1031" t="s">
        <v>110</v>
      </c>
      <c r="BN1031" t="s">
        <v>110</v>
      </c>
      <c r="BO1031" t="s">
        <v>95</v>
      </c>
      <c r="BP1031" t="s">
        <v>95</v>
      </c>
      <c r="BQ1031" t="s">
        <v>95</v>
      </c>
      <c r="BR1031" t="s">
        <v>97</v>
      </c>
      <c r="BS1031" t="s">
        <v>94</v>
      </c>
      <c r="BT1031" t="s">
        <v>94</v>
      </c>
      <c r="BU1031" t="s">
        <v>94</v>
      </c>
      <c r="BV1031" t="s">
        <v>94</v>
      </c>
      <c r="BW1031" t="s">
        <v>94</v>
      </c>
      <c r="BX1031" t="s">
        <v>98</v>
      </c>
      <c r="BY1031" t="s">
        <v>1677</v>
      </c>
    </row>
    <row r="1032" spans="1:77">
      <c r="A1032">
        <v>1026</v>
      </c>
      <c r="B1032">
        <v>4</v>
      </c>
      <c r="C1032" t="s">
        <v>1224</v>
      </c>
      <c r="D1032" t="s">
        <v>879</v>
      </c>
      <c r="E1032" t="s">
        <v>79</v>
      </c>
      <c r="F1032" t="s">
        <v>343</v>
      </c>
      <c r="H1032" t="str">
        <f t="shared" si="16"/>
        <v>El Salvador</v>
      </c>
      <c r="I1032">
        <v>1969</v>
      </c>
      <c r="J1032" t="s">
        <v>131</v>
      </c>
      <c r="L1032" s="3">
        <v>20000000000</v>
      </c>
      <c r="M1032" t="s">
        <v>115</v>
      </c>
      <c r="N1032" t="s">
        <v>83</v>
      </c>
      <c r="P1032">
        <v>5</v>
      </c>
      <c r="Q1032">
        <v>0</v>
      </c>
      <c r="R1032">
        <v>0</v>
      </c>
      <c r="S1032">
        <v>0</v>
      </c>
      <c r="T1032">
        <v>0</v>
      </c>
      <c r="U1032">
        <v>0</v>
      </c>
      <c r="V1032">
        <v>0</v>
      </c>
      <c r="W1032">
        <v>0</v>
      </c>
      <c r="X1032">
        <v>0</v>
      </c>
      <c r="Y1032" t="s">
        <v>84</v>
      </c>
      <c r="AA1032" t="s">
        <v>85</v>
      </c>
      <c r="AB1032" t="s">
        <v>86</v>
      </c>
      <c r="AC1032" t="s">
        <v>85</v>
      </c>
      <c r="AD1032" t="s">
        <v>85</v>
      </c>
      <c r="AE1032" t="s">
        <v>87</v>
      </c>
      <c r="AG1032" t="s">
        <v>88</v>
      </c>
      <c r="AI1032" t="s">
        <v>90</v>
      </c>
      <c r="AJ1032" t="s">
        <v>90</v>
      </c>
      <c r="AK1032" t="s">
        <v>90</v>
      </c>
      <c r="AL1032" t="s">
        <v>90</v>
      </c>
      <c r="AN1032" t="s">
        <v>91</v>
      </c>
      <c r="AO1032" t="s">
        <v>91</v>
      </c>
      <c r="AP1032" t="s">
        <v>91</v>
      </c>
      <c r="AQ1032" t="s">
        <v>91</v>
      </c>
      <c r="AR1032" t="s">
        <v>91</v>
      </c>
      <c r="AS1032" t="s">
        <v>91</v>
      </c>
    </row>
    <row r="1033" spans="1:77">
      <c r="A1033">
        <v>1027</v>
      </c>
      <c r="B1033">
        <v>7</v>
      </c>
      <c r="C1033" t="s">
        <v>384</v>
      </c>
      <c r="D1033" t="s">
        <v>183</v>
      </c>
      <c r="E1033" t="s">
        <v>79</v>
      </c>
      <c r="F1033" t="s">
        <v>423</v>
      </c>
      <c r="H1033" t="str">
        <f t="shared" si="16"/>
        <v>Estados Unidos</v>
      </c>
      <c r="I1033">
        <v>2000</v>
      </c>
      <c r="J1033" t="s">
        <v>81</v>
      </c>
      <c r="L1033" s="3">
        <v>20000000000</v>
      </c>
      <c r="M1033" t="s">
        <v>82</v>
      </c>
      <c r="N1033" t="s">
        <v>104</v>
      </c>
      <c r="P1033">
        <v>0</v>
      </c>
      <c r="Q1033">
        <v>0</v>
      </c>
      <c r="R1033">
        <v>0</v>
      </c>
      <c r="S1033">
        <v>0</v>
      </c>
      <c r="T1033">
        <v>0</v>
      </c>
      <c r="U1033">
        <v>0</v>
      </c>
      <c r="V1033">
        <v>0</v>
      </c>
      <c r="W1033">
        <v>0</v>
      </c>
      <c r="X1033">
        <v>0</v>
      </c>
      <c r="Y1033" t="s">
        <v>84</v>
      </c>
      <c r="AA1033" t="s">
        <v>85</v>
      </c>
      <c r="AB1033" t="s">
        <v>86</v>
      </c>
      <c r="AC1033" t="s">
        <v>85</v>
      </c>
      <c r="AD1033" t="s">
        <v>85</v>
      </c>
      <c r="AE1033" t="s">
        <v>87</v>
      </c>
      <c r="AG1033" t="s">
        <v>177</v>
      </c>
      <c r="AI1033" t="s">
        <v>89</v>
      </c>
      <c r="AJ1033" t="s">
        <v>89</v>
      </c>
      <c r="AK1033" t="s">
        <v>89</v>
      </c>
      <c r="AL1033" t="s">
        <v>89</v>
      </c>
      <c r="AM1033" t="s">
        <v>221</v>
      </c>
      <c r="AN1033" t="s">
        <v>91</v>
      </c>
      <c r="AO1033" t="s">
        <v>91</v>
      </c>
      <c r="AP1033" t="s">
        <v>172</v>
      </c>
      <c r="AQ1033" t="s">
        <v>172</v>
      </c>
      <c r="AR1033" t="s">
        <v>172</v>
      </c>
      <c r="AS1033" t="s">
        <v>179</v>
      </c>
      <c r="AT1033" t="s">
        <v>107</v>
      </c>
      <c r="AU1033" t="s">
        <v>107</v>
      </c>
      <c r="AV1033" t="s">
        <v>107</v>
      </c>
      <c r="AW1033" t="s">
        <v>107</v>
      </c>
      <c r="AX1033" t="s">
        <v>107</v>
      </c>
      <c r="AY1033" t="s">
        <v>107</v>
      </c>
      <c r="AZ1033" t="s">
        <v>107</v>
      </c>
      <c r="BA1033" t="s">
        <v>107</v>
      </c>
      <c r="BB1033" t="s">
        <v>107</v>
      </c>
      <c r="BC1033" t="s">
        <v>107</v>
      </c>
      <c r="BD1033" t="s">
        <v>121</v>
      </c>
      <c r="BE1033" t="s">
        <v>108</v>
      </c>
      <c r="BF1033" t="s">
        <v>108</v>
      </c>
      <c r="BG1033" t="s">
        <v>148</v>
      </c>
      <c r="BH1033" t="s">
        <v>95</v>
      </c>
      <c r="BI1033" t="s">
        <v>95</v>
      </c>
      <c r="BJ1033" t="s">
        <v>96</v>
      </c>
      <c r="BK1033" t="s">
        <v>96</v>
      </c>
      <c r="BL1033" t="s">
        <v>96</v>
      </c>
      <c r="BM1033" t="s">
        <v>96</v>
      </c>
      <c r="BN1033" t="s">
        <v>96</v>
      </c>
      <c r="BO1033" t="s">
        <v>108</v>
      </c>
      <c r="BP1033" t="s">
        <v>108</v>
      </c>
      <c r="BQ1033" t="s">
        <v>108</v>
      </c>
      <c r="BR1033" t="s">
        <v>111</v>
      </c>
      <c r="BS1033" t="s">
        <v>121</v>
      </c>
      <c r="BT1033" t="s">
        <v>94</v>
      </c>
      <c r="BU1033" t="s">
        <v>121</v>
      </c>
      <c r="BV1033" t="s">
        <v>121</v>
      </c>
      <c r="BW1033" t="s">
        <v>122</v>
      </c>
      <c r="BX1033" t="s">
        <v>89</v>
      </c>
    </row>
    <row r="1034" spans="1:77">
      <c r="A1034">
        <v>1028</v>
      </c>
      <c r="B1034">
        <v>7</v>
      </c>
      <c r="C1034" t="s">
        <v>587</v>
      </c>
      <c r="D1034" t="s">
        <v>678</v>
      </c>
      <c r="E1034" t="s">
        <v>101</v>
      </c>
      <c r="F1034" t="s">
        <v>239</v>
      </c>
      <c r="H1034" t="str">
        <f t="shared" si="16"/>
        <v>México</v>
      </c>
      <c r="I1034">
        <v>1980</v>
      </c>
      <c r="J1034" t="s">
        <v>131</v>
      </c>
      <c r="L1034" s="3">
        <v>20000000000</v>
      </c>
      <c r="M1034" t="s">
        <v>141</v>
      </c>
      <c r="N1034" t="s">
        <v>132</v>
      </c>
      <c r="P1034">
        <v>0</v>
      </c>
      <c r="Q1034">
        <v>0</v>
      </c>
      <c r="R1034">
        <v>0</v>
      </c>
      <c r="S1034">
        <v>0</v>
      </c>
      <c r="T1034">
        <v>0</v>
      </c>
      <c r="U1034">
        <v>0</v>
      </c>
      <c r="V1034">
        <v>0</v>
      </c>
      <c r="W1034">
        <v>5</v>
      </c>
      <c r="X1034">
        <v>20</v>
      </c>
      <c r="Y1034" t="s">
        <v>143</v>
      </c>
      <c r="AA1034" t="s">
        <v>85</v>
      </c>
      <c r="AB1034" t="s">
        <v>86</v>
      </c>
      <c r="AC1034" t="s">
        <v>85</v>
      </c>
      <c r="AD1034" t="s">
        <v>85</v>
      </c>
      <c r="AE1034" t="s">
        <v>87</v>
      </c>
      <c r="AG1034" t="s">
        <v>105</v>
      </c>
      <c r="AI1034" t="s">
        <v>89</v>
      </c>
      <c r="AJ1034" t="s">
        <v>89</v>
      </c>
      <c r="AK1034" t="s">
        <v>89</v>
      </c>
      <c r="AL1034" t="s">
        <v>90</v>
      </c>
      <c r="AN1034" t="s">
        <v>92</v>
      </c>
      <c r="AO1034" t="s">
        <v>92</v>
      </c>
      <c r="AP1034" t="s">
        <v>92</v>
      </c>
      <c r="AQ1034" t="s">
        <v>92</v>
      </c>
      <c r="AR1034" t="s">
        <v>92</v>
      </c>
      <c r="AS1034" t="s">
        <v>92</v>
      </c>
      <c r="AT1034" t="s">
        <v>106</v>
      </c>
      <c r="AU1034" t="s">
        <v>107</v>
      </c>
      <c r="AV1034" t="s">
        <v>106</v>
      </c>
      <c r="AW1034" t="s">
        <v>106</v>
      </c>
      <c r="AX1034" t="s">
        <v>106</v>
      </c>
      <c r="AY1034" t="s">
        <v>106</v>
      </c>
      <c r="AZ1034" t="s">
        <v>107</v>
      </c>
      <c r="BA1034" t="s">
        <v>107</v>
      </c>
      <c r="BB1034" t="s">
        <v>137</v>
      </c>
      <c r="BC1034" t="s">
        <v>106</v>
      </c>
      <c r="BD1034" t="s">
        <v>94</v>
      </c>
      <c r="BE1034" t="s">
        <v>148</v>
      </c>
      <c r="BF1034" t="s">
        <v>108</v>
      </c>
      <c r="BG1034" t="s">
        <v>108</v>
      </c>
      <c r="BH1034" t="s">
        <v>95</v>
      </c>
      <c r="BI1034" t="s">
        <v>95</v>
      </c>
      <c r="BJ1034" t="s">
        <v>96</v>
      </c>
      <c r="BK1034" t="s">
        <v>96</v>
      </c>
      <c r="BL1034" t="s">
        <v>120</v>
      </c>
      <c r="BM1034" t="s">
        <v>120</v>
      </c>
      <c r="BN1034" t="s">
        <v>96</v>
      </c>
      <c r="BO1034" t="s">
        <v>95</v>
      </c>
      <c r="BP1034" t="s">
        <v>95</v>
      </c>
      <c r="BQ1034" t="s">
        <v>95</v>
      </c>
      <c r="BR1034" t="s">
        <v>97</v>
      </c>
      <c r="BS1034" t="s">
        <v>94</v>
      </c>
      <c r="BT1034" t="s">
        <v>121</v>
      </c>
      <c r="BU1034" t="s">
        <v>94</v>
      </c>
      <c r="BV1034" t="s">
        <v>94</v>
      </c>
      <c r="BW1034" t="s">
        <v>94</v>
      </c>
      <c r="BX1034" t="s">
        <v>98</v>
      </c>
    </row>
    <row r="1035" spans="1:77">
      <c r="A1035">
        <v>1029</v>
      </c>
      <c r="B1035">
        <v>7</v>
      </c>
      <c r="C1035" t="s">
        <v>173</v>
      </c>
      <c r="D1035" t="s">
        <v>174</v>
      </c>
      <c r="E1035" t="s">
        <v>79</v>
      </c>
      <c r="F1035" t="s">
        <v>80</v>
      </c>
      <c r="H1035" t="str">
        <f t="shared" si="16"/>
        <v>España</v>
      </c>
      <c r="I1035">
        <v>1994</v>
      </c>
      <c r="J1035" t="s">
        <v>81</v>
      </c>
      <c r="L1035" s="3">
        <v>30000000000</v>
      </c>
      <c r="M1035" t="s">
        <v>141</v>
      </c>
      <c r="N1035" t="s">
        <v>117</v>
      </c>
      <c r="P1035">
        <v>0</v>
      </c>
      <c r="Q1035">
        <v>0</v>
      </c>
      <c r="R1035">
        <v>0</v>
      </c>
      <c r="S1035">
        <v>0</v>
      </c>
      <c r="T1035">
        <v>0</v>
      </c>
      <c r="U1035">
        <v>0</v>
      </c>
      <c r="V1035">
        <v>0</v>
      </c>
      <c r="W1035">
        <v>0</v>
      </c>
      <c r="X1035">
        <v>0</v>
      </c>
      <c r="Y1035" t="s">
        <v>84</v>
      </c>
      <c r="AA1035" t="s">
        <v>85</v>
      </c>
      <c r="AB1035" t="s">
        <v>86</v>
      </c>
      <c r="AC1035" t="s">
        <v>85</v>
      </c>
      <c r="AD1035" t="s">
        <v>85</v>
      </c>
      <c r="AE1035" t="s">
        <v>87</v>
      </c>
      <c r="AG1035" t="s">
        <v>365</v>
      </c>
      <c r="AH1035" s="1">
        <v>20000000000</v>
      </c>
      <c r="AI1035" t="s">
        <v>90</v>
      </c>
      <c r="AJ1035" t="s">
        <v>90</v>
      </c>
      <c r="AK1035" t="s">
        <v>90</v>
      </c>
      <c r="AL1035" t="s">
        <v>90</v>
      </c>
      <c r="AN1035" t="s">
        <v>91</v>
      </c>
      <c r="AO1035" t="s">
        <v>91</v>
      </c>
      <c r="AP1035" t="s">
        <v>91</v>
      </c>
      <c r="AQ1035" t="s">
        <v>91</v>
      </c>
      <c r="AR1035" t="s">
        <v>91</v>
      </c>
      <c r="AS1035" t="s">
        <v>91</v>
      </c>
      <c r="AT1035" t="s">
        <v>118</v>
      </c>
      <c r="AU1035" t="s">
        <v>118</v>
      </c>
      <c r="AV1035" t="s">
        <v>107</v>
      </c>
      <c r="AW1035" t="s">
        <v>107</v>
      </c>
      <c r="AX1035" t="s">
        <v>107</v>
      </c>
      <c r="AY1035" t="s">
        <v>118</v>
      </c>
      <c r="AZ1035" t="s">
        <v>118</v>
      </c>
      <c r="BA1035" t="s">
        <v>93</v>
      </c>
      <c r="BB1035" t="s">
        <v>107</v>
      </c>
      <c r="BC1035" t="s">
        <v>107</v>
      </c>
      <c r="BD1035" t="s">
        <v>94</v>
      </c>
      <c r="BE1035" t="s">
        <v>148</v>
      </c>
      <c r="BF1035" t="s">
        <v>95</v>
      </c>
      <c r="BG1035" t="s">
        <v>95</v>
      </c>
      <c r="BH1035" t="s">
        <v>95</v>
      </c>
      <c r="BI1035" t="s">
        <v>95</v>
      </c>
      <c r="BJ1035" t="s">
        <v>96</v>
      </c>
      <c r="BK1035" t="s">
        <v>96</v>
      </c>
      <c r="BL1035" t="s">
        <v>96</v>
      </c>
      <c r="BM1035" t="s">
        <v>120</v>
      </c>
      <c r="BN1035" t="s">
        <v>120</v>
      </c>
      <c r="BO1035" t="s">
        <v>95</v>
      </c>
      <c r="BP1035" t="s">
        <v>95</v>
      </c>
      <c r="BQ1035" t="s">
        <v>95</v>
      </c>
      <c r="BR1035" t="s">
        <v>97</v>
      </c>
      <c r="BS1035" t="s">
        <v>94</v>
      </c>
      <c r="BT1035" t="s">
        <v>94</v>
      </c>
      <c r="BU1035" t="s">
        <v>94</v>
      </c>
      <c r="BV1035" t="s">
        <v>94</v>
      </c>
      <c r="BW1035" t="s">
        <v>94</v>
      </c>
      <c r="BX1035" t="s">
        <v>98</v>
      </c>
      <c r="BY1035" t="s">
        <v>1678</v>
      </c>
    </row>
    <row r="1036" spans="1:77">
      <c r="A1036">
        <v>1030</v>
      </c>
      <c r="B1036">
        <v>7</v>
      </c>
      <c r="C1036" t="s">
        <v>1229</v>
      </c>
      <c r="D1036" t="s">
        <v>187</v>
      </c>
      <c r="E1036" t="s">
        <v>101</v>
      </c>
      <c r="F1036" t="s">
        <v>80</v>
      </c>
      <c r="H1036" t="str">
        <f t="shared" si="16"/>
        <v>España</v>
      </c>
      <c r="I1036">
        <v>1981</v>
      </c>
      <c r="J1036" t="s">
        <v>115</v>
      </c>
      <c r="K1036" t="s">
        <v>1679</v>
      </c>
      <c r="L1036" s="3">
        <v>10000000000</v>
      </c>
      <c r="M1036" t="s">
        <v>141</v>
      </c>
      <c r="N1036" t="s">
        <v>83</v>
      </c>
      <c r="P1036">
        <v>0</v>
      </c>
      <c r="Q1036">
        <v>0</v>
      </c>
      <c r="R1036">
        <v>10</v>
      </c>
      <c r="S1036">
        <v>0</v>
      </c>
      <c r="T1036">
        <v>0</v>
      </c>
      <c r="U1036">
        <v>20</v>
      </c>
      <c r="V1036">
        <v>0</v>
      </c>
      <c r="W1036">
        <v>0</v>
      </c>
      <c r="X1036">
        <v>50</v>
      </c>
      <c r="Y1036" t="s">
        <v>134</v>
      </c>
      <c r="AA1036" s="1">
        <v>10000000000</v>
      </c>
      <c r="AB1036" t="s">
        <v>86</v>
      </c>
      <c r="AC1036" s="1">
        <v>10000000000</v>
      </c>
      <c r="AD1036" t="s">
        <v>85</v>
      </c>
      <c r="AE1036" t="s">
        <v>87</v>
      </c>
      <c r="AG1036" t="s">
        <v>245</v>
      </c>
      <c r="AH1036" s="1">
        <v>60000000000</v>
      </c>
      <c r="AI1036" t="s">
        <v>90</v>
      </c>
      <c r="AJ1036" t="s">
        <v>89</v>
      </c>
      <c r="AK1036" t="s">
        <v>89</v>
      </c>
      <c r="AL1036" t="s">
        <v>90</v>
      </c>
      <c r="AN1036" t="s">
        <v>92</v>
      </c>
      <c r="AO1036" t="s">
        <v>92</v>
      </c>
      <c r="AP1036" t="s">
        <v>172</v>
      </c>
      <c r="AQ1036" t="s">
        <v>172</v>
      </c>
      <c r="AR1036" t="s">
        <v>172</v>
      </c>
      <c r="AS1036" t="s">
        <v>172</v>
      </c>
      <c r="AT1036" t="s">
        <v>107</v>
      </c>
      <c r="AU1036" t="s">
        <v>106</v>
      </c>
      <c r="AV1036" t="s">
        <v>107</v>
      </c>
      <c r="AW1036" t="s">
        <v>107</v>
      </c>
      <c r="AX1036" t="s">
        <v>107</v>
      </c>
      <c r="AY1036" t="s">
        <v>107</v>
      </c>
      <c r="AZ1036" t="s">
        <v>106</v>
      </c>
      <c r="BA1036" t="s">
        <v>107</v>
      </c>
      <c r="BB1036" t="s">
        <v>107</v>
      </c>
      <c r="BC1036" t="s">
        <v>106</v>
      </c>
      <c r="BD1036" t="s">
        <v>121</v>
      </c>
      <c r="BE1036" t="s">
        <v>108</v>
      </c>
      <c r="BF1036" t="s">
        <v>95</v>
      </c>
      <c r="BG1036" t="s">
        <v>108</v>
      </c>
      <c r="BH1036" t="s">
        <v>95</v>
      </c>
      <c r="BI1036" t="s">
        <v>95</v>
      </c>
      <c r="BJ1036" t="s">
        <v>96</v>
      </c>
      <c r="BK1036" t="s">
        <v>96</v>
      </c>
      <c r="BL1036" t="s">
        <v>96</v>
      </c>
      <c r="BM1036" t="s">
        <v>96</v>
      </c>
      <c r="BN1036" t="s">
        <v>96</v>
      </c>
      <c r="BO1036" t="s">
        <v>148</v>
      </c>
      <c r="BP1036" t="s">
        <v>108</v>
      </c>
      <c r="BQ1036" t="s">
        <v>95</v>
      </c>
      <c r="BR1036" t="s">
        <v>111</v>
      </c>
      <c r="BS1036" t="s">
        <v>121</v>
      </c>
      <c r="BT1036" t="s">
        <v>94</v>
      </c>
      <c r="BU1036" t="s">
        <v>121</v>
      </c>
      <c r="BV1036" t="s">
        <v>94</v>
      </c>
      <c r="BW1036" t="s">
        <v>121</v>
      </c>
      <c r="BX1036" t="s">
        <v>98</v>
      </c>
      <c r="BY1036" t="s">
        <v>1680</v>
      </c>
    </row>
    <row r="1037" spans="1:77">
      <c r="A1037">
        <v>1031</v>
      </c>
      <c r="B1037">
        <v>7</v>
      </c>
      <c r="C1037" t="s">
        <v>281</v>
      </c>
      <c r="D1037" t="s">
        <v>224</v>
      </c>
      <c r="E1037" t="s">
        <v>79</v>
      </c>
      <c r="F1037" t="s">
        <v>115</v>
      </c>
      <c r="G1037" t="s">
        <v>116</v>
      </c>
      <c r="H1037" t="str">
        <f t="shared" si="16"/>
        <v>Brasil</v>
      </c>
      <c r="I1037">
        <v>1985</v>
      </c>
      <c r="J1037" t="s">
        <v>131</v>
      </c>
      <c r="L1037" s="3" t="s">
        <v>85</v>
      </c>
      <c r="M1037" t="s">
        <v>82</v>
      </c>
      <c r="N1037" t="s">
        <v>104</v>
      </c>
      <c r="P1037">
        <v>0</v>
      </c>
      <c r="Q1037">
        <v>0</v>
      </c>
      <c r="R1037">
        <v>0</v>
      </c>
      <c r="S1037">
        <v>6</v>
      </c>
      <c r="T1037">
        <v>10</v>
      </c>
      <c r="U1037">
        <v>50</v>
      </c>
      <c r="V1037">
        <v>40</v>
      </c>
      <c r="W1037">
        <v>50</v>
      </c>
      <c r="X1037">
        <v>100</v>
      </c>
      <c r="Y1037" t="s">
        <v>134</v>
      </c>
      <c r="AA1037" t="s">
        <v>85</v>
      </c>
      <c r="AB1037" t="s">
        <v>86</v>
      </c>
      <c r="AC1037" t="s">
        <v>85</v>
      </c>
      <c r="AD1037" t="s">
        <v>85</v>
      </c>
      <c r="AE1037" t="s">
        <v>87</v>
      </c>
      <c r="AG1037" t="s">
        <v>105</v>
      </c>
      <c r="AI1037" t="s">
        <v>90</v>
      </c>
      <c r="AJ1037" t="s">
        <v>89</v>
      </c>
      <c r="AK1037" t="s">
        <v>89</v>
      </c>
      <c r="AL1037" t="s">
        <v>89</v>
      </c>
      <c r="AN1037" t="s">
        <v>91</v>
      </c>
      <c r="AO1037" t="s">
        <v>91</v>
      </c>
      <c r="AP1037" t="s">
        <v>92</v>
      </c>
      <c r="AQ1037" t="s">
        <v>92</v>
      </c>
      <c r="AR1037" t="s">
        <v>92</v>
      </c>
      <c r="AS1037" t="s">
        <v>91</v>
      </c>
      <c r="AT1037" t="s">
        <v>93</v>
      </c>
      <c r="AU1037" t="s">
        <v>107</v>
      </c>
      <c r="AV1037" t="s">
        <v>106</v>
      </c>
      <c r="AW1037" t="s">
        <v>106</v>
      </c>
      <c r="AX1037" t="s">
        <v>93</v>
      </c>
      <c r="AY1037" t="s">
        <v>107</v>
      </c>
      <c r="AZ1037" t="s">
        <v>93</v>
      </c>
      <c r="BA1037" t="s">
        <v>118</v>
      </c>
      <c r="BB1037" t="s">
        <v>106</v>
      </c>
      <c r="BC1037" t="s">
        <v>118</v>
      </c>
      <c r="BD1037" t="s">
        <v>94</v>
      </c>
      <c r="BE1037" t="s">
        <v>95</v>
      </c>
      <c r="BF1037" t="s">
        <v>95</v>
      </c>
      <c r="BG1037" t="s">
        <v>95</v>
      </c>
      <c r="BH1037" t="s">
        <v>95</v>
      </c>
      <c r="BI1037" t="s">
        <v>108</v>
      </c>
      <c r="BJ1037" t="s">
        <v>96</v>
      </c>
      <c r="BK1037" t="s">
        <v>96</v>
      </c>
      <c r="BL1037" t="s">
        <v>96</v>
      </c>
      <c r="BM1037" t="s">
        <v>110</v>
      </c>
      <c r="BN1037" t="s">
        <v>110</v>
      </c>
      <c r="BO1037" t="s">
        <v>95</v>
      </c>
      <c r="BP1037" t="s">
        <v>95</v>
      </c>
      <c r="BQ1037" t="s">
        <v>95</v>
      </c>
      <c r="BR1037" t="s">
        <v>111</v>
      </c>
      <c r="BS1037" t="s">
        <v>121</v>
      </c>
      <c r="BT1037" t="s">
        <v>122</v>
      </c>
      <c r="BU1037" t="s">
        <v>121</v>
      </c>
      <c r="BV1037" t="s">
        <v>94</v>
      </c>
      <c r="BW1037" t="s">
        <v>94</v>
      </c>
      <c r="BX1037" t="s">
        <v>98</v>
      </c>
      <c r="BY1037" t="s">
        <v>1681</v>
      </c>
    </row>
    <row r="1038" spans="1:77">
      <c r="A1038">
        <v>1032</v>
      </c>
      <c r="B1038">
        <v>7</v>
      </c>
      <c r="C1038" t="s">
        <v>1682</v>
      </c>
      <c r="D1038" t="s">
        <v>223</v>
      </c>
      <c r="E1038" t="s">
        <v>79</v>
      </c>
      <c r="F1038" t="s">
        <v>115</v>
      </c>
      <c r="G1038" t="s">
        <v>140</v>
      </c>
      <c r="H1038" t="str">
        <f t="shared" si="16"/>
        <v>BRAZIL</v>
      </c>
      <c r="I1038">
        <v>1963</v>
      </c>
      <c r="J1038" t="s">
        <v>131</v>
      </c>
      <c r="L1038" s="3">
        <v>10000000000</v>
      </c>
      <c r="M1038" t="s">
        <v>141</v>
      </c>
      <c r="N1038" t="s">
        <v>83</v>
      </c>
      <c r="P1038">
        <v>5</v>
      </c>
      <c r="Q1038">
        <v>15</v>
      </c>
      <c r="R1038">
        <v>60</v>
      </c>
      <c r="S1038">
        <v>0</v>
      </c>
      <c r="T1038">
        <v>0</v>
      </c>
      <c r="U1038">
        <v>50</v>
      </c>
      <c r="V1038">
        <v>5</v>
      </c>
      <c r="W1038">
        <v>25</v>
      </c>
      <c r="X1038">
        <v>300</v>
      </c>
      <c r="Y1038" t="s">
        <v>84</v>
      </c>
      <c r="AA1038" s="1">
        <v>40000000000</v>
      </c>
      <c r="AB1038" t="s">
        <v>170</v>
      </c>
      <c r="AC1038" s="1">
        <v>40000000000</v>
      </c>
      <c r="AD1038" s="1">
        <v>40000000000</v>
      </c>
      <c r="AE1038" t="s">
        <v>171</v>
      </c>
      <c r="AG1038" t="s">
        <v>105</v>
      </c>
      <c r="AI1038" t="s">
        <v>89</v>
      </c>
      <c r="AJ1038" t="s">
        <v>89</v>
      </c>
      <c r="AK1038" t="s">
        <v>90</v>
      </c>
      <c r="AL1038" t="s">
        <v>89</v>
      </c>
      <c r="AN1038" t="s">
        <v>92</v>
      </c>
      <c r="AO1038" t="s">
        <v>92</v>
      </c>
      <c r="AP1038" t="s">
        <v>92</v>
      </c>
      <c r="AQ1038" t="s">
        <v>92</v>
      </c>
      <c r="AR1038" t="s">
        <v>92</v>
      </c>
      <c r="AS1038" t="s">
        <v>92</v>
      </c>
      <c r="AT1038" t="s">
        <v>106</v>
      </c>
      <c r="AU1038" t="s">
        <v>106</v>
      </c>
      <c r="AV1038" t="s">
        <v>106</v>
      </c>
      <c r="AW1038" t="s">
        <v>106</v>
      </c>
      <c r="AX1038" t="s">
        <v>106</v>
      </c>
      <c r="AY1038" t="s">
        <v>106</v>
      </c>
      <c r="AZ1038" t="s">
        <v>106</v>
      </c>
      <c r="BA1038" t="s">
        <v>106</v>
      </c>
      <c r="BB1038" t="s">
        <v>106</v>
      </c>
      <c r="BC1038" t="s">
        <v>106</v>
      </c>
      <c r="BD1038" t="s">
        <v>121</v>
      </c>
      <c r="BE1038" t="s">
        <v>108</v>
      </c>
      <c r="BF1038" t="s">
        <v>95</v>
      </c>
      <c r="BG1038" t="s">
        <v>108</v>
      </c>
      <c r="BH1038" t="s">
        <v>95</v>
      </c>
      <c r="BI1038" t="s">
        <v>95</v>
      </c>
      <c r="BJ1038" t="s">
        <v>110</v>
      </c>
      <c r="BK1038" t="s">
        <v>96</v>
      </c>
      <c r="BL1038" t="s">
        <v>96</v>
      </c>
      <c r="BM1038" t="s">
        <v>96</v>
      </c>
      <c r="BN1038" t="s">
        <v>96</v>
      </c>
      <c r="BO1038" t="s">
        <v>95</v>
      </c>
      <c r="BP1038" t="s">
        <v>95</v>
      </c>
      <c r="BQ1038" t="s">
        <v>95</v>
      </c>
      <c r="BR1038" t="s">
        <v>97</v>
      </c>
      <c r="BS1038" t="s">
        <v>121</v>
      </c>
      <c r="BT1038" t="s">
        <v>121</v>
      </c>
      <c r="BU1038" t="s">
        <v>121</v>
      </c>
      <c r="BV1038" t="s">
        <v>121</v>
      </c>
      <c r="BW1038" t="s">
        <v>121</v>
      </c>
      <c r="BX1038" t="s">
        <v>98</v>
      </c>
      <c r="BY1038" t="s">
        <v>1683</v>
      </c>
    </row>
    <row r="1039" spans="1:77">
      <c r="A1039">
        <v>1033</v>
      </c>
      <c r="B1039">
        <v>7</v>
      </c>
      <c r="C1039" t="s">
        <v>599</v>
      </c>
      <c r="D1039" t="s">
        <v>129</v>
      </c>
      <c r="E1039" t="s">
        <v>101</v>
      </c>
      <c r="F1039" t="s">
        <v>239</v>
      </c>
      <c r="H1039" t="str">
        <f t="shared" si="16"/>
        <v>México</v>
      </c>
      <c r="I1039">
        <v>1998</v>
      </c>
      <c r="J1039" t="s">
        <v>81</v>
      </c>
      <c r="L1039" s="3" t="s">
        <v>85</v>
      </c>
      <c r="M1039" t="s">
        <v>176</v>
      </c>
      <c r="N1039" t="s">
        <v>104</v>
      </c>
      <c r="P1039">
        <v>0</v>
      </c>
      <c r="Q1039">
        <v>0</v>
      </c>
      <c r="R1039">
        <v>0</v>
      </c>
      <c r="S1039">
        <v>10</v>
      </c>
      <c r="T1039">
        <v>100</v>
      </c>
      <c r="U1039">
        <v>500</v>
      </c>
      <c r="V1039">
        <v>8</v>
      </c>
      <c r="W1039">
        <v>64</v>
      </c>
      <c r="X1039">
        <v>84</v>
      </c>
      <c r="Y1039" t="s">
        <v>134</v>
      </c>
      <c r="AA1039" t="s">
        <v>85</v>
      </c>
      <c r="AB1039" t="s">
        <v>86</v>
      </c>
      <c r="AC1039" t="s">
        <v>85</v>
      </c>
      <c r="AD1039" t="s">
        <v>85</v>
      </c>
      <c r="AE1039" t="s">
        <v>87</v>
      </c>
      <c r="AG1039" t="s">
        <v>184</v>
      </c>
      <c r="AI1039" t="s">
        <v>89</v>
      </c>
      <c r="AJ1039" t="s">
        <v>89</v>
      </c>
      <c r="AK1039" t="s">
        <v>89</v>
      </c>
      <c r="AL1039" t="s">
        <v>90</v>
      </c>
      <c r="AN1039" t="s">
        <v>91</v>
      </c>
      <c r="AO1039" t="s">
        <v>91</v>
      </c>
      <c r="AP1039" t="s">
        <v>91</v>
      </c>
      <c r="AQ1039" t="s">
        <v>91</v>
      </c>
      <c r="AR1039" t="s">
        <v>91</v>
      </c>
      <c r="AS1039" t="s">
        <v>91</v>
      </c>
      <c r="AT1039" t="s">
        <v>137</v>
      </c>
      <c r="AU1039" t="s">
        <v>137</v>
      </c>
      <c r="AV1039" t="s">
        <v>137</v>
      </c>
      <c r="AW1039" t="s">
        <v>137</v>
      </c>
      <c r="AX1039" t="s">
        <v>137</v>
      </c>
      <c r="AY1039" t="s">
        <v>106</v>
      </c>
      <c r="AZ1039" t="s">
        <v>137</v>
      </c>
      <c r="BA1039" t="s">
        <v>106</v>
      </c>
      <c r="BB1039" t="s">
        <v>106</v>
      </c>
      <c r="BC1039" t="s">
        <v>106</v>
      </c>
      <c r="BD1039" t="s">
        <v>94</v>
      </c>
      <c r="BE1039" t="s">
        <v>95</v>
      </c>
      <c r="BF1039" t="s">
        <v>95</v>
      </c>
      <c r="BG1039" t="s">
        <v>95</v>
      </c>
      <c r="BH1039" t="s">
        <v>95</v>
      </c>
      <c r="BI1039" t="s">
        <v>95</v>
      </c>
      <c r="BJ1039" t="s">
        <v>96</v>
      </c>
      <c r="BK1039" t="s">
        <v>96</v>
      </c>
      <c r="BL1039" t="s">
        <v>96</v>
      </c>
      <c r="BM1039" t="s">
        <v>96</v>
      </c>
      <c r="BN1039" t="s">
        <v>96</v>
      </c>
      <c r="BO1039" t="s">
        <v>95</v>
      </c>
      <c r="BP1039" t="s">
        <v>95</v>
      </c>
      <c r="BQ1039" t="s">
        <v>95</v>
      </c>
      <c r="BR1039" t="s">
        <v>111</v>
      </c>
      <c r="BS1039" t="s">
        <v>94</v>
      </c>
      <c r="BT1039" t="s">
        <v>94</v>
      </c>
      <c r="BU1039" t="s">
        <v>94</v>
      </c>
      <c r="BV1039" t="s">
        <v>94</v>
      </c>
      <c r="BW1039" t="s">
        <v>94</v>
      </c>
      <c r="BX1039" t="s">
        <v>98</v>
      </c>
    </row>
    <row r="1040" spans="1:77">
      <c r="A1040">
        <v>1034</v>
      </c>
      <c r="B1040">
        <v>7</v>
      </c>
      <c r="C1040" t="s">
        <v>969</v>
      </c>
      <c r="D1040" t="s">
        <v>1684</v>
      </c>
      <c r="E1040" t="s">
        <v>79</v>
      </c>
      <c r="F1040" t="s">
        <v>115</v>
      </c>
      <c r="G1040" t="s">
        <v>116</v>
      </c>
      <c r="H1040" t="str">
        <f t="shared" si="16"/>
        <v>Brasil</v>
      </c>
      <c r="I1040">
        <v>1978</v>
      </c>
      <c r="J1040" t="s">
        <v>126</v>
      </c>
      <c r="L1040" s="3" t="s">
        <v>85</v>
      </c>
      <c r="M1040" t="s">
        <v>190</v>
      </c>
      <c r="N1040" t="s">
        <v>899</v>
      </c>
      <c r="P1040">
        <v>0</v>
      </c>
      <c r="Q1040">
        <v>0</v>
      </c>
      <c r="R1040">
        <v>0</v>
      </c>
      <c r="S1040">
        <v>0</v>
      </c>
      <c r="T1040">
        <v>0</v>
      </c>
      <c r="U1040">
        <v>0</v>
      </c>
      <c r="V1040">
        <v>48</v>
      </c>
      <c r="W1040">
        <v>168</v>
      </c>
      <c r="X1040">
        <v>1008</v>
      </c>
      <c r="Y1040" t="s">
        <v>143</v>
      </c>
      <c r="AA1040" t="s">
        <v>85</v>
      </c>
      <c r="AB1040" t="s">
        <v>86</v>
      </c>
      <c r="AC1040" t="s">
        <v>85</v>
      </c>
      <c r="AD1040" t="s">
        <v>85</v>
      </c>
      <c r="AE1040" t="s">
        <v>550</v>
      </c>
      <c r="AG1040" t="s">
        <v>105</v>
      </c>
      <c r="AI1040" t="s">
        <v>89</v>
      </c>
      <c r="AJ1040" t="s">
        <v>89</v>
      </c>
      <c r="AK1040" t="s">
        <v>90</v>
      </c>
      <c r="AL1040" t="s">
        <v>90</v>
      </c>
      <c r="AN1040" t="s">
        <v>91</v>
      </c>
      <c r="AO1040" t="s">
        <v>179</v>
      </c>
      <c r="AP1040" t="s">
        <v>172</v>
      </c>
      <c r="AQ1040" t="s">
        <v>179</v>
      </c>
      <c r="AR1040" t="s">
        <v>179</v>
      </c>
      <c r="AS1040" t="s">
        <v>179</v>
      </c>
      <c r="AT1040" t="s">
        <v>107</v>
      </c>
      <c r="AU1040" t="s">
        <v>107</v>
      </c>
      <c r="AV1040" t="s">
        <v>106</v>
      </c>
      <c r="AW1040" t="s">
        <v>107</v>
      </c>
      <c r="AX1040" t="s">
        <v>93</v>
      </c>
      <c r="AY1040" t="s">
        <v>93</v>
      </c>
      <c r="AZ1040" t="s">
        <v>93</v>
      </c>
      <c r="BA1040" t="s">
        <v>93</v>
      </c>
      <c r="BB1040" t="s">
        <v>107</v>
      </c>
      <c r="BC1040" t="s">
        <v>107</v>
      </c>
      <c r="BD1040" t="s">
        <v>121</v>
      </c>
      <c r="BE1040" t="s">
        <v>95</v>
      </c>
      <c r="BF1040" t="s">
        <v>95</v>
      </c>
      <c r="BG1040" t="s">
        <v>108</v>
      </c>
      <c r="BH1040" t="s">
        <v>95</v>
      </c>
      <c r="BI1040" t="s">
        <v>95</v>
      </c>
      <c r="BJ1040" t="s">
        <v>96</v>
      </c>
      <c r="BK1040" t="s">
        <v>96</v>
      </c>
      <c r="BL1040" t="s">
        <v>96</v>
      </c>
      <c r="BM1040" t="s">
        <v>120</v>
      </c>
      <c r="BN1040" t="s">
        <v>120</v>
      </c>
      <c r="BO1040" t="s">
        <v>95</v>
      </c>
      <c r="BP1040" t="s">
        <v>95</v>
      </c>
      <c r="BQ1040" t="s">
        <v>95</v>
      </c>
      <c r="BR1040" t="s">
        <v>111</v>
      </c>
      <c r="BS1040" t="s">
        <v>121</v>
      </c>
      <c r="BT1040" t="s">
        <v>94</v>
      </c>
      <c r="BU1040" t="s">
        <v>121</v>
      </c>
      <c r="BV1040" t="s">
        <v>94</v>
      </c>
      <c r="BW1040" t="s">
        <v>94</v>
      </c>
      <c r="BX1040" t="s">
        <v>98</v>
      </c>
    </row>
    <row r="1041" spans="1:77">
      <c r="A1041">
        <v>1035</v>
      </c>
      <c r="B1041">
        <v>7</v>
      </c>
      <c r="C1041" t="s">
        <v>274</v>
      </c>
      <c r="D1041" t="s">
        <v>348</v>
      </c>
      <c r="E1041" t="s">
        <v>79</v>
      </c>
      <c r="F1041" t="s">
        <v>239</v>
      </c>
      <c r="H1041" t="str">
        <f t="shared" si="16"/>
        <v>México</v>
      </c>
      <c r="I1041">
        <v>1987</v>
      </c>
      <c r="J1041" t="s">
        <v>131</v>
      </c>
      <c r="L1041" s="3" t="s">
        <v>85</v>
      </c>
      <c r="M1041" t="s">
        <v>103</v>
      </c>
      <c r="N1041" t="s">
        <v>83</v>
      </c>
      <c r="P1041">
        <v>0</v>
      </c>
      <c r="Q1041">
        <v>0</v>
      </c>
      <c r="R1041">
        <v>0</v>
      </c>
      <c r="S1041">
        <v>5</v>
      </c>
      <c r="T1041">
        <v>12</v>
      </c>
      <c r="U1041">
        <v>30</v>
      </c>
      <c r="V1041">
        <v>5</v>
      </c>
      <c r="W1041">
        <v>20</v>
      </c>
      <c r="X1041">
        <v>40</v>
      </c>
      <c r="Y1041" t="s">
        <v>143</v>
      </c>
      <c r="AA1041" t="s">
        <v>85</v>
      </c>
      <c r="AB1041" t="s">
        <v>86</v>
      </c>
      <c r="AC1041" t="s">
        <v>85</v>
      </c>
      <c r="AD1041" t="s">
        <v>85</v>
      </c>
      <c r="AE1041" t="s">
        <v>171</v>
      </c>
      <c r="AG1041" t="s">
        <v>105</v>
      </c>
      <c r="AI1041" t="s">
        <v>90</v>
      </c>
      <c r="AJ1041" t="s">
        <v>90</v>
      </c>
      <c r="AK1041" t="s">
        <v>89</v>
      </c>
      <c r="AL1041" t="s">
        <v>90</v>
      </c>
      <c r="AN1041" t="s">
        <v>91</v>
      </c>
      <c r="AO1041" t="s">
        <v>91</v>
      </c>
      <c r="AP1041" t="s">
        <v>91</v>
      </c>
      <c r="AQ1041" t="s">
        <v>91</v>
      </c>
      <c r="AR1041" t="s">
        <v>91</v>
      </c>
      <c r="AS1041" t="s">
        <v>91</v>
      </c>
      <c r="AT1041" t="s">
        <v>107</v>
      </c>
      <c r="AU1041" t="s">
        <v>106</v>
      </c>
      <c r="AV1041" t="s">
        <v>106</v>
      </c>
      <c r="AW1041" t="s">
        <v>107</v>
      </c>
      <c r="AX1041" t="s">
        <v>118</v>
      </c>
      <c r="AY1041" t="s">
        <v>107</v>
      </c>
      <c r="AZ1041" t="s">
        <v>107</v>
      </c>
      <c r="BA1041" t="s">
        <v>106</v>
      </c>
      <c r="BB1041" t="s">
        <v>106</v>
      </c>
      <c r="BC1041" t="s">
        <v>106</v>
      </c>
      <c r="BD1041" t="s">
        <v>121</v>
      </c>
      <c r="BE1041" t="s">
        <v>108</v>
      </c>
      <c r="BF1041" t="s">
        <v>148</v>
      </c>
      <c r="BG1041" t="s">
        <v>148</v>
      </c>
      <c r="BH1041" t="s">
        <v>95</v>
      </c>
      <c r="BI1041" t="s">
        <v>95</v>
      </c>
      <c r="BJ1041" t="s">
        <v>96</v>
      </c>
      <c r="BK1041" t="s">
        <v>96</v>
      </c>
      <c r="BL1041" t="s">
        <v>110</v>
      </c>
      <c r="BM1041" t="s">
        <v>120</v>
      </c>
      <c r="BN1041" t="s">
        <v>120</v>
      </c>
      <c r="BO1041" t="s">
        <v>95</v>
      </c>
      <c r="BP1041" t="s">
        <v>95</v>
      </c>
      <c r="BQ1041" t="s">
        <v>95</v>
      </c>
      <c r="BR1041" t="s">
        <v>254</v>
      </c>
      <c r="BS1041" t="s">
        <v>94</v>
      </c>
      <c r="BT1041" t="s">
        <v>94</v>
      </c>
      <c r="BU1041" t="s">
        <v>94</v>
      </c>
      <c r="BV1041" t="s">
        <v>94</v>
      </c>
      <c r="BW1041" t="s">
        <v>94</v>
      </c>
      <c r="BX1041" t="s">
        <v>98</v>
      </c>
      <c r="BY1041" t="s">
        <v>1685</v>
      </c>
    </row>
    <row r="1042" spans="1:77">
      <c r="A1042">
        <v>1036</v>
      </c>
      <c r="B1042">
        <v>7</v>
      </c>
      <c r="C1042" t="s">
        <v>543</v>
      </c>
      <c r="D1042" t="s">
        <v>291</v>
      </c>
      <c r="E1042" t="s">
        <v>79</v>
      </c>
      <c r="F1042" t="s">
        <v>239</v>
      </c>
      <c r="H1042" t="str">
        <f t="shared" si="16"/>
        <v>México</v>
      </c>
      <c r="I1042">
        <v>1966</v>
      </c>
      <c r="J1042" t="s">
        <v>131</v>
      </c>
      <c r="L1042" s="3">
        <v>30000000000</v>
      </c>
      <c r="M1042" t="s">
        <v>141</v>
      </c>
      <c r="N1042" t="s">
        <v>132</v>
      </c>
      <c r="P1042">
        <v>8</v>
      </c>
      <c r="Q1042">
        <v>30</v>
      </c>
      <c r="R1042">
        <v>300</v>
      </c>
      <c r="S1042">
        <v>8</v>
      </c>
      <c r="T1042">
        <v>30</v>
      </c>
      <c r="U1042">
        <v>300</v>
      </c>
      <c r="V1042">
        <v>4</v>
      </c>
      <c r="W1042">
        <v>0</v>
      </c>
      <c r="X1042">
        <v>60</v>
      </c>
      <c r="Y1042" t="s">
        <v>143</v>
      </c>
      <c r="AA1042" s="1">
        <v>30000000000</v>
      </c>
      <c r="AB1042" t="s">
        <v>170</v>
      </c>
      <c r="AC1042" s="1">
        <v>20000000000</v>
      </c>
      <c r="AD1042" s="1">
        <v>10000000000</v>
      </c>
      <c r="AE1042" t="s">
        <v>171</v>
      </c>
      <c r="AG1042" t="s">
        <v>136</v>
      </c>
      <c r="AH1042" s="1">
        <v>50000000000</v>
      </c>
      <c r="AI1042" t="s">
        <v>89</v>
      </c>
      <c r="AJ1042" t="s">
        <v>89</v>
      </c>
      <c r="AK1042" t="s">
        <v>90</v>
      </c>
      <c r="AL1042" t="s">
        <v>89</v>
      </c>
      <c r="AN1042" t="s">
        <v>92</v>
      </c>
      <c r="AO1042" t="s">
        <v>92</v>
      </c>
      <c r="AP1042" t="s">
        <v>92</v>
      </c>
      <c r="AQ1042" t="s">
        <v>92</v>
      </c>
      <c r="AR1042" t="s">
        <v>92</v>
      </c>
      <c r="AS1042" t="s">
        <v>172</v>
      </c>
      <c r="AT1042" t="s">
        <v>106</v>
      </c>
      <c r="AU1042" t="s">
        <v>137</v>
      </c>
      <c r="AV1042" t="s">
        <v>106</v>
      </c>
      <c r="AW1042" t="s">
        <v>106</v>
      </c>
      <c r="AX1042" t="s">
        <v>106</v>
      </c>
      <c r="AY1042" t="s">
        <v>106</v>
      </c>
      <c r="AZ1042" t="s">
        <v>106</v>
      </c>
      <c r="BA1042" t="s">
        <v>106</v>
      </c>
      <c r="BB1042" t="s">
        <v>106</v>
      </c>
      <c r="BC1042" t="s">
        <v>106</v>
      </c>
      <c r="BD1042" t="s">
        <v>121</v>
      </c>
      <c r="BE1042" t="s">
        <v>148</v>
      </c>
      <c r="BF1042" t="s">
        <v>95</v>
      </c>
      <c r="BG1042" t="s">
        <v>108</v>
      </c>
      <c r="BH1042" t="s">
        <v>95</v>
      </c>
      <c r="BI1042" t="s">
        <v>95</v>
      </c>
      <c r="BJ1042" t="s">
        <v>96</v>
      </c>
      <c r="BK1042" t="s">
        <v>96</v>
      </c>
      <c r="BL1042" t="s">
        <v>96</v>
      </c>
      <c r="BM1042" t="s">
        <v>96</v>
      </c>
      <c r="BN1042" t="s">
        <v>96</v>
      </c>
      <c r="BO1042" t="s">
        <v>95</v>
      </c>
      <c r="BP1042" t="s">
        <v>95</v>
      </c>
      <c r="BQ1042" t="s">
        <v>95</v>
      </c>
      <c r="BR1042" t="s">
        <v>111</v>
      </c>
      <c r="BS1042" t="s">
        <v>94</v>
      </c>
      <c r="BT1042" t="s">
        <v>94</v>
      </c>
      <c r="BU1042" t="s">
        <v>94</v>
      </c>
      <c r="BV1042" t="s">
        <v>94</v>
      </c>
      <c r="BW1042" t="s">
        <v>94</v>
      </c>
      <c r="BX1042" t="s">
        <v>89</v>
      </c>
    </row>
    <row r="1043" spans="1:77">
      <c r="A1043">
        <v>1037</v>
      </c>
      <c r="B1043">
        <v>2</v>
      </c>
      <c r="C1043" t="s">
        <v>173</v>
      </c>
      <c r="D1043" t="s">
        <v>287</v>
      </c>
      <c r="E1043" t="s">
        <v>79</v>
      </c>
      <c r="F1043" t="s">
        <v>115</v>
      </c>
      <c r="H1043" t="str">
        <f t="shared" si="16"/>
        <v>Otro</v>
      </c>
      <c r="I1043">
        <v>1984</v>
      </c>
      <c r="J1043" t="s">
        <v>81</v>
      </c>
      <c r="L1043" s="3" t="s">
        <v>85</v>
      </c>
      <c r="M1043" t="s">
        <v>141</v>
      </c>
      <c r="N1043" t="s">
        <v>83</v>
      </c>
      <c r="AI1043" t="s">
        <v>167</v>
      </c>
      <c r="AJ1043" t="s">
        <v>167</v>
      </c>
      <c r="AK1043" t="s">
        <v>167</v>
      </c>
      <c r="AL1043" t="s">
        <v>167</v>
      </c>
    </row>
    <row r="1044" spans="1:77">
      <c r="A1044">
        <v>1038</v>
      </c>
      <c r="B1044">
        <v>7</v>
      </c>
      <c r="C1044" t="s">
        <v>339</v>
      </c>
      <c r="D1044" t="s">
        <v>470</v>
      </c>
      <c r="E1044" t="s">
        <v>79</v>
      </c>
      <c r="F1044" t="s">
        <v>80</v>
      </c>
      <c r="H1044" t="str">
        <f t="shared" si="16"/>
        <v>España</v>
      </c>
      <c r="I1044">
        <v>1980</v>
      </c>
      <c r="J1044" t="s">
        <v>131</v>
      </c>
      <c r="L1044" s="3">
        <v>20000000000</v>
      </c>
      <c r="M1044" t="s">
        <v>141</v>
      </c>
      <c r="N1044" t="s">
        <v>83</v>
      </c>
      <c r="P1044">
        <v>0</v>
      </c>
      <c r="Q1044">
        <v>0</v>
      </c>
      <c r="R1044">
        <v>0</v>
      </c>
      <c r="S1044">
        <v>0</v>
      </c>
      <c r="T1044">
        <v>0</v>
      </c>
      <c r="U1044">
        <v>100</v>
      </c>
      <c r="V1044">
        <v>0</v>
      </c>
      <c r="W1044">
        <v>0</v>
      </c>
      <c r="X1044">
        <v>100</v>
      </c>
      <c r="Y1044" t="s">
        <v>143</v>
      </c>
      <c r="AA1044" t="s">
        <v>85</v>
      </c>
      <c r="AB1044" t="s">
        <v>170</v>
      </c>
      <c r="AC1044" t="s">
        <v>85</v>
      </c>
      <c r="AD1044" t="s">
        <v>85</v>
      </c>
      <c r="AE1044" t="s">
        <v>87</v>
      </c>
      <c r="AG1044" t="s">
        <v>105</v>
      </c>
      <c r="AI1044" t="s">
        <v>89</v>
      </c>
      <c r="AJ1044" t="s">
        <v>89</v>
      </c>
      <c r="AK1044" t="s">
        <v>89</v>
      </c>
      <c r="AL1044" t="s">
        <v>90</v>
      </c>
      <c r="AN1044" t="s">
        <v>91</v>
      </c>
      <c r="AO1044" t="s">
        <v>91</v>
      </c>
      <c r="AP1044" t="s">
        <v>91</v>
      </c>
      <c r="AQ1044" t="s">
        <v>91</v>
      </c>
      <c r="AR1044" t="s">
        <v>91</v>
      </c>
      <c r="AS1044" t="s">
        <v>92</v>
      </c>
      <c r="AT1044" t="s">
        <v>106</v>
      </c>
      <c r="AU1044" t="s">
        <v>106</v>
      </c>
      <c r="AV1044" t="s">
        <v>106</v>
      </c>
      <c r="AW1044" t="s">
        <v>106</v>
      </c>
      <c r="AX1044" t="s">
        <v>106</v>
      </c>
      <c r="AY1044" t="s">
        <v>107</v>
      </c>
      <c r="AZ1044" t="s">
        <v>107</v>
      </c>
      <c r="BA1044" t="s">
        <v>107</v>
      </c>
      <c r="BB1044" t="s">
        <v>107</v>
      </c>
      <c r="BC1044" t="s">
        <v>106</v>
      </c>
      <c r="BD1044" t="s">
        <v>94</v>
      </c>
      <c r="BE1044" t="s">
        <v>148</v>
      </c>
      <c r="BF1044" t="s">
        <v>95</v>
      </c>
      <c r="BG1044" t="s">
        <v>95</v>
      </c>
      <c r="BH1044" t="s">
        <v>95</v>
      </c>
      <c r="BI1044" t="s">
        <v>95</v>
      </c>
      <c r="BJ1044" t="s">
        <v>96</v>
      </c>
      <c r="BK1044" t="s">
        <v>96</v>
      </c>
      <c r="BL1044" t="s">
        <v>110</v>
      </c>
      <c r="BM1044" t="s">
        <v>110</v>
      </c>
      <c r="BN1044" t="s">
        <v>96</v>
      </c>
      <c r="BO1044" t="s">
        <v>148</v>
      </c>
      <c r="BP1044" t="s">
        <v>95</v>
      </c>
      <c r="BQ1044" t="s">
        <v>95</v>
      </c>
      <c r="BR1044" t="s">
        <v>97</v>
      </c>
      <c r="BS1044" t="s">
        <v>180</v>
      </c>
      <c r="BT1044" t="s">
        <v>180</v>
      </c>
      <c r="BU1044" t="s">
        <v>180</v>
      </c>
      <c r="BV1044" t="s">
        <v>180</v>
      </c>
      <c r="BW1044" t="s">
        <v>180</v>
      </c>
      <c r="BX1044" t="s">
        <v>98</v>
      </c>
      <c r="BY1044" t="s">
        <v>1686</v>
      </c>
    </row>
    <row r="1045" spans="1:77">
      <c r="A1045">
        <v>1039</v>
      </c>
      <c r="B1045">
        <v>7</v>
      </c>
      <c r="C1045" t="s">
        <v>284</v>
      </c>
      <c r="D1045" t="s">
        <v>880</v>
      </c>
      <c r="E1045" t="s">
        <v>101</v>
      </c>
      <c r="F1045" t="s">
        <v>125</v>
      </c>
      <c r="H1045" t="str">
        <f t="shared" si="16"/>
        <v>Argentina</v>
      </c>
      <c r="I1045">
        <v>1995</v>
      </c>
      <c r="J1045" t="s">
        <v>81</v>
      </c>
      <c r="L1045" s="3">
        <v>10000000000</v>
      </c>
      <c r="M1045" t="s">
        <v>176</v>
      </c>
      <c r="N1045" t="s">
        <v>104</v>
      </c>
      <c r="P1045">
        <v>0</v>
      </c>
      <c r="Q1045">
        <v>0</v>
      </c>
      <c r="R1045">
        <v>0</v>
      </c>
      <c r="S1045">
        <v>0</v>
      </c>
      <c r="T1045">
        <v>0</v>
      </c>
      <c r="U1045">
        <v>0</v>
      </c>
      <c r="V1045">
        <v>0</v>
      </c>
      <c r="W1045">
        <v>0</v>
      </c>
      <c r="X1045">
        <v>20</v>
      </c>
      <c r="Y1045" t="s">
        <v>84</v>
      </c>
      <c r="AA1045" t="s">
        <v>85</v>
      </c>
      <c r="AB1045" t="s">
        <v>86</v>
      </c>
      <c r="AC1045" t="s">
        <v>85</v>
      </c>
      <c r="AD1045" t="s">
        <v>85</v>
      </c>
      <c r="AE1045" t="s">
        <v>87</v>
      </c>
      <c r="AG1045" t="s">
        <v>105</v>
      </c>
      <c r="AI1045" t="s">
        <v>89</v>
      </c>
      <c r="AJ1045" t="s">
        <v>89</v>
      </c>
      <c r="AK1045" t="s">
        <v>89</v>
      </c>
      <c r="AL1045" t="s">
        <v>89</v>
      </c>
      <c r="AM1045" t="s">
        <v>1687</v>
      </c>
      <c r="AN1045" t="s">
        <v>91</v>
      </c>
      <c r="AO1045" t="s">
        <v>91</v>
      </c>
      <c r="AP1045" t="s">
        <v>179</v>
      </c>
      <c r="AQ1045" t="s">
        <v>179</v>
      </c>
      <c r="AR1045" t="s">
        <v>179</v>
      </c>
      <c r="AS1045" t="s">
        <v>92</v>
      </c>
      <c r="AT1045" t="s">
        <v>106</v>
      </c>
      <c r="AU1045" t="s">
        <v>106</v>
      </c>
      <c r="AV1045" t="s">
        <v>106</v>
      </c>
      <c r="AW1045" t="s">
        <v>106</v>
      </c>
      <c r="AX1045" t="s">
        <v>93</v>
      </c>
      <c r="AY1045" t="s">
        <v>93</v>
      </c>
      <c r="AZ1045" t="s">
        <v>106</v>
      </c>
      <c r="BA1045" t="s">
        <v>93</v>
      </c>
      <c r="BB1045" t="s">
        <v>93</v>
      </c>
      <c r="BC1045" t="s">
        <v>106</v>
      </c>
      <c r="BD1045" t="s">
        <v>121</v>
      </c>
      <c r="BE1045" t="s">
        <v>95</v>
      </c>
      <c r="BF1045" t="s">
        <v>109</v>
      </c>
      <c r="BG1045" t="s">
        <v>109</v>
      </c>
      <c r="BH1045" t="s">
        <v>95</v>
      </c>
      <c r="BI1045" t="s">
        <v>95</v>
      </c>
      <c r="BJ1045" t="s">
        <v>96</v>
      </c>
      <c r="BK1045" t="s">
        <v>96</v>
      </c>
      <c r="BL1045" t="s">
        <v>96</v>
      </c>
      <c r="BM1045" t="s">
        <v>96</v>
      </c>
      <c r="BN1045" t="s">
        <v>96</v>
      </c>
      <c r="BO1045" t="s">
        <v>95</v>
      </c>
      <c r="BP1045" t="s">
        <v>95</v>
      </c>
      <c r="BQ1045" t="s">
        <v>95</v>
      </c>
      <c r="BR1045" t="s">
        <v>97</v>
      </c>
      <c r="BS1045" t="s">
        <v>94</v>
      </c>
      <c r="BT1045" t="s">
        <v>94</v>
      </c>
      <c r="BU1045" t="s">
        <v>94</v>
      </c>
      <c r="BV1045" t="s">
        <v>94</v>
      </c>
      <c r="BW1045" t="s">
        <v>94</v>
      </c>
      <c r="BX1045" t="s">
        <v>98</v>
      </c>
      <c r="BY1045" t="s">
        <v>1688</v>
      </c>
    </row>
    <row r="1046" spans="1:77">
      <c r="A1046">
        <v>1040</v>
      </c>
      <c r="B1046">
        <v>7</v>
      </c>
      <c r="C1046" t="s">
        <v>174</v>
      </c>
      <c r="D1046" t="s">
        <v>1689</v>
      </c>
      <c r="E1046" t="s">
        <v>101</v>
      </c>
      <c r="F1046" t="s">
        <v>239</v>
      </c>
      <c r="H1046" t="str">
        <f t="shared" si="16"/>
        <v>México</v>
      </c>
      <c r="I1046">
        <v>1994</v>
      </c>
      <c r="J1046" t="s">
        <v>81</v>
      </c>
      <c r="L1046" s="3" t="s">
        <v>85</v>
      </c>
      <c r="M1046" t="s">
        <v>103</v>
      </c>
      <c r="N1046" t="s">
        <v>83</v>
      </c>
      <c r="P1046">
        <v>0</v>
      </c>
      <c r="Q1046">
        <v>0</v>
      </c>
      <c r="R1046">
        <v>0</v>
      </c>
      <c r="S1046">
        <v>0</v>
      </c>
      <c r="T1046">
        <v>0</v>
      </c>
      <c r="U1046">
        <v>100</v>
      </c>
      <c r="V1046">
        <v>0</v>
      </c>
      <c r="W1046">
        <v>0</v>
      </c>
      <c r="X1046">
        <v>50</v>
      </c>
      <c r="Y1046" t="s">
        <v>143</v>
      </c>
      <c r="AA1046" s="1">
        <v>10000000000</v>
      </c>
      <c r="AB1046" t="s">
        <v>170</v>
      </c>
      <c r="AC1046" s="1">
        <v>10000000000</v>
      </c>
      <c r="AD1046" s="1">
        <v>10000000000</v>
      </c>
      <c r="AE1046" t="s">
        <v>171</v>
      </c>
      <c r="AG1046" t="s">
        <v>105</v>
      </c>
      <c r="AI1046" t="s">
        <v>89</v>
      </c>
      <c r="AJ1046" t="s">
        <v>89</v>
      </c>
      <c r="AK1046" t="s">
        <v>90</v>
      </c>
      <c r="AL1046" t="s">
        <v>89</v>
      </c>
      <c r="AN1046" t="s">
        <v>92</v>
      </c>
      <c r="AO1046" t="s">
        <v>92</v>
      </c>
      <c r="AP1046" t="s">
        <v>172</v>
      </c>
      <c r="AQ1046" t="s">
        <v>92</v>
      </c>
      <c r="AR1046" t="s">
        <v>92</v>
      </c>
      <c r="AS1046" t="s">
        <v>92</v>
      </c>
      <c r="AT1046" t="s">
        <v>107</v>
      </c>
      <c r="AU1046" t="s">
        <v>106</v>
      </c>
      <c r="AV1046" t="s">
        <v>106</v>
      </c>
      <c r="AW1046" t="s">
        <v>93</v>
      </c>
      <c r="AX1046" t="s">
        <v>106</v>
      </c>
      <c r="AY1046" t="s">
        <v>106</v>
      </c>
      <c r="AZ1046" t="s">
        <v>107</v>
      </c>
      <c r="BA1046" t="s">
        <v>106</v>
      </c>
      <c r="BB1046" t="s">
        <v>93</v>
      </c>
      <c r="BC1046" t="s">
        <v>106</v>
      </c>
      <c r="BD1046" t="s">
        <v>119</v>
      </c>
      <c r="BE1046" t="s">
        <v>108</v>
      </c>
      <c r="BF1046" t="s">
        <v>95</v>
      </c>
      <c r="BG1046" t="s">
        <v>148</v>
      </c>
      <c r="BH1046" t="s">
        <v>95</v>
      </c>
      <c r="BI1046" t="s">
        <v>95</v>
      </c>
      <c r="BJ1046" t="s">
        <v>110</v>
      </c>
      <c r="BK1046" t="s">
        <v>110</v>
      </c>
      <c r="BL1046" t="s">
        <v>110</v>
      </c>
      <c r="BM1046" t="s">
        <v>96</v>
      </c>
      <c r="BN1046" t="s">
        <v>110</v>
      </c>
      <c r="BO1046" t="s">
        <v>95</v>
      </c>
      <c r="BP1046" t="s">
        <v>95</v>
      </c>
      <c r="BQ1046" t="s">
        <v>95</v>
      </c>
      <c r="BR1046" t="s">
        <v>97</v>
      </c>
      <c r="BS1046" t="s">
        <v>94</v>
      </c>
      <c r="BT1046" t="s">
        <v>94</v>
      </c>
      <c r="BU1046" t="s">
        <v>94</v>
      </c>
      <c r="BV1046" t="s">
        <v>94</v>
      </c>
      <c r="BW1046" t="s">
        <v>94</v>
      </c>
      <c r="BX1046" t="s">
        <v>98</v>
      </c>
      <c r="BY1046" t="s">
        <v>1690</v>
      </c>
    </row>
    <row r="1047" spans="1:77">
      <c r="A1047">
        <v>1041</v>
      </c>
      <c r="B1047">
        <v>5</v>
      </c>
      <c r="C1047" t="s">
        <v>1557</v>
      </c>
      <c r="D1047" t="s">
        <v>279</v>
      </c>
      <c r="E1047" t="s">
        <v>101</v>
      </c>
      <c r="F1047" t="s">
        <v>349</v>
      </c>
      <c r="H1047" t="str">
        <f t="shared" si="16"/>
        <v>Panamá</v>
      </c>
      <c r="I1047">
        <v>1957</v>
      </c>
      <c r="J1047" t="s">
        <v>131</v>
      </c>
      <c r="L1047" s="3">
        <v>10000000000</v>
      </c>
      <c r="M1047" t="s">
        <v>176</v>
      </c>
      <c r="N1047" t="s">
        <v>83</v>
      </c>
      <c r="P1047">
        <v>1</v>
      </c>
      <c r="Q1047">
        <v>2</v>
      </c>
      <c r="R1047">
        <v>4</v>
      </c>
      <c r="S1047">
        <v>1</v>
      </c>
      <c r="T1047">
        <v>1</v>
      </c>
      <c r="U1047">
        <v>1</v>
      </c>
      <c r="V1047">
        <v>3</v>
      </c>
      <c r="W1047">
        <v>1</v>
      </c>
      <c r="X1047">
        <v>4</v>
      </c>
      <c r="Y1047" t="s">
        <v>84</v>
      </c>
      <c r="AA1047" t="s">
        <v>85</v>
      </c>
      <c r="AB1047" t="s">
        <v>283</v>
      </c>
      <c r="AC1047" t="s">
        <v>85</v>
      </c>
      <c r="AD1047" t="s">
        <v>85</v>
      </c>
      <c r="AE1047" t="s">
        <v>87</v>
      </c>
      <c r="AG1047" t="s">
        <v>105</v>
      </c>
      <c r="AI1047" t="s">
        <v>89</v>
      </c>
      <c r="AJ1047" t="s">
        <v>89</v>
      </c>
      <c r="AK1047" t="s">
        <v>90</v>
      </c>
      <c r="AL1047" t="s">
        <v>89</v>
      </c>
      <c r="AN1047" t="s">
        <v>172</v>
      </c>
      <c r="AO1047" t="s">
        <v>91</v>
      </c>
      <c r="AP1047" t="s">
        <v>91</v>
      </c>
      <c r="AQ1047" t="s">
        <v>172</v>
      </c>
      <c r="AR1047" t="s">
        <v>92</v>
      </c>
      <c r="AS1047" t="s">
        <v>92</v>
      </c>
      <c r="AT1047" t="s">
        <v>106</v>
      </c>
      <c r="AU1047" t="s">
        <v>106</v>
      </c>
      <c r="AV1047" t="s">
        <v>106</v>
      </c>
      <c r="AW1047" t="s">
        <v>106</v>
      </c>
      <c r="AX1047" t="s">
        <v>107</v>
      </c>
      <c r="AY1047" t="s">
        <v>106</v>
      </c>
      <c r="AZ1047" t="s">
        <v>106</v>
      </c>
      <c r="BA1047" t="s">
        <v>107</v>
      </c>
      <c r="BB1047" t="s">
        <v>106</v>
      </c>
      <c r="BC1047" t="s">
        <v>106</v>
      </c>
    </row>
    <row r="1048" spans="1:77">
      <c r="A1048">
        <v>1042</v>
      </c>
      <c r="B1048">
        <v>7</v>
      </c>
      <c r="C1048" t="s">
        <v>1691</v>
      </c>
      <c r="D1048" t="s">
        <v>268</v>
      </c>
      <c r="E1048" t="s">
        <v>101</v>
      </c>
      <c r="F1048" t="s">
        <v>312</v>
      </c>
      <c r="H1048" t="str">
        <f t="shared" si="16"/>
        <v>Perú</v>
      </c>
      <c r="I1048">
        <v>1997</v>
      </c>
      <c r="J1048" t="s">
        <v>81</v>
      </c>
      <c r="L1048" s="3">
        <v>10000000000</v>
      </c>
      <c r="M1048" t="s">
        <v>82</v>
      </c>
      <c r="N1048" t="s">
        <v>104</v>
      </c>
      <c r="P1048" t="s">
        <v>1692</v>
      </c>
      <c r="Q1048" t="s">
        <v>1693</v>
      </c>
      <c r="R1048" t="s">
        <v>1693</v>
      </c>
      <c r="S1048" t="s">
        <v>1693</v>
      </c>
      <c r="T1048" t="s">
        <v>1693</v>
      </c>
      <c r="U1048" t="s">
        <v>1693</v>
      </c>
      <c r="V1048" t="s">
        <v>960</v>
      </c>
      <c r="W1048" t="s">
        <v>1694</v>
      </c>
      <c r="X1048" t="s">
        <v>1695</v>
      </c>
      <c r="Y1048" t="s">
        <v>84</v>
      </c>
      <c r="AA1048" t="s">
        <v>85</v>
      </c>
      <c r="AB1048" t="s">
        <v>86</v>
      </c>
      <c r="AC1048" t="s">
        <v>85</v>
      </c>
      <c r="AD1048" t="s">
        <v>85</v>
      </c>
      <c r="AE1048" t="s">
        <v>87</v>
      </c>
      <c r="AG1048" t="s">
        <v>105</v>
      </c>
      <c r="AI1048" t="s">
        <v>89</v>
      </c>
      <c r="AJ1048" t="s">
        <v>89</v>
      </c>
      <c r="AK1048" t="s">
        <v>89</v>
      </c>
      <c r="AL1048" t="s">
        <v>90</v>
      </c>
      <c r="AN1048" t="s">
        <v>91</v>
      </c>
      <c r="AO1048" t="s">
        <v>179</v>
      </c>
      <c r="AP1048" t="s">
        <v>91</v>
      </c>
      <c r="AQ1048" t="s">
        <v>91</v>
      </c>
      <c r="AR1048" t="s">
        <v>91</v>
      </c>
      <c r="AS1048" t="s">
        <v>179</v>
      </c>
      <c r="AT1048" t="s">
        <v>106</v>
      </c>
      <c r="AU1048" t="s">
        <v>106</v>
      </c>
      <c r="AV1048" t="s">
        <v>106</v>
      </c>
      <c r="AW1048" t="s">
        <v>106</v>
      </c>
      <c r="AX1048" t="s">
        <v>106</v>
      </c>
      <c r="AY1048" t="s">
        <v>137</v>
      </c>
      <c r="AZ1048" t="s">
        <v>106</v>
      </c>
      <c r="BA1048" t="s">
        <v>107</v>
      </c>
      <c r="BB1048" t="s">
        <v>107</v>
      </c>
      <c r="BC1048" t="s">
        <v>107</v>
      </c>
      <c r="BD1048" t="s">
        <v>94</v>
      </c>
      <c r="BE1048" t="s">
        <v>148</v>
      </c>
      <c r="BF1048" t="s">
        <v>95</v>
      </c>
      <c r="BG1048" t="s">
        <v>109</v>
      </c>
      <c r="BH1048" t="s">
        <v>95</v>
      </c>
      <c r="BI1048" t="s">
        <v>95</v>
      </c>
      <c r="BJ1048" t="s">
        <v>96</v>
      </c>
      <c r="BK1048" t="s">
        <v>96</v>
      </c>
      <c r="BL1048" t="s">
        <v>96</v>
      </c>
      <c r="BM1048" t="s">
        <v>120</v>
      </c>
      <c r="BN1048" t="s">
        <v>96</v>
      </c>
      <c r="BO1048" t="s">
        <v>95</v>
      </c>
      <c r="BP1048" t="s">
        <v>95</v>
      </c>
      <c r="BQ1048" t="s">
        <v>95</v>
      </c>
      <c r="BR1048" t="s">
        <v>97</v>
      </c>
      <c r="BS1048" t="s">
        <v>121</v>
      </c>
      <c r="BT1048" t="s">
        <v>122</v>
      </c>
      <c r="BU1048" t="s">
        <v>121</v>
      </c>
      <c r="BV1048" t="s">
        <v>94</v>
      </c>
      <c r="BW1048" t="s">
        <v>94</v>
      </c>
      <c r="BX1048" t="s">
        <v>98</v>
      </c>
      <c r="BY1048" t="s">
        <v>1696</v>
      </c>
    </row>
    <row r="1049" spans="1:77">
      <c r="A1049">
        <v>1043</v>
      </c>
      <c r="B1049">
        <v>7</v>
      </c>
      <c r="C1049" t="s">
        <v>421</v>
      </c>
      <c r="D1049" t="s">
        <v>1697</v>
      </c>
      <c r="E1049" t="s">
        <v>101</v>
      </c>
      <c r="F1049" t="s">
        <v>115</v>
      </c>
      <c r="G1049" t="s">
        <v>130</v>
      </c>
      <c r="H1049" t="str">
        <f t="shared" si="16"/>
        <v>Brazil</v>
      </c>
      <c r="I1049">
        <v>1998</v>
      </c>
      <c r="J1049" t="s">
        <v>81</v>
      </c>
      <c r="L1049" s="3">
        <v>30000000000</v>
      </c>
      <c r="M1049" t="s">
        <v>176</v>
      </c>
      <c r="N1049" t="s">
        <v>104</v>
      </c>
      <c r="P1049">
        <v>0</v>
      </c>
      <c r="Q1049">
        <v>0</v>
      </c>
      <c r="R1049">
        <v>0</v>
      </c>
      <c r="S1049">
        <v>0</v>
      </c>
      <c r="T1049">
        <v>0</v>
      </c>
      <c r="U1049">
        <v>0</v>
      </c>
      <c r="V1049">
        <v>0</v>
      </c>
      <c r="W1049">
        <v>0</v>
      </c>
      <c r="X1049">
        <v>0</v>
      </c>
      <c r="Y1049" t="s">
        <v>134</v>
      </c>
      <c r="AA1049" t="s">
        <v>85</v>
      </c>
      <c r="AB1049" t="s">
        <v>170</v>
      </c>
      <c r="AC1049" t="s">
        <v>85</v>
      </c>
      <c r="AD1049" t="s">
        <v>85</v>
      </c>
      <c r="AE1049" t="s">
        <v>87</v>
      </c>
      <c r="AG1049" t="s">
        <v>105</v>
      </c>
      <c r="AI1049" t="s">
        <v>90</v>
      </c>
      <c r="AJ1049" t="s">
        <v>90</v>
      </c>
      <c r="AK1049" t="s">
        <v>90</v>
      </c>
      <c r="AL1049" t="s">
        <v>90</v>
      </c>
      <c r="AN1049" t="s">
        <v>92</v>
      </c>
      <c r="AO1049" t="s">
        <v>92</v>
      </c>
      <c r="AP1049" t="s">
        <v>172</v>
      </c>
      <c r="AQ1049" t="s">
        <v>172</v>
      </c>
      <c r="AR1049" t="s">
        <v>172</v>
      </c>
      <c r="AS1049" t="s">
        <v>92</v>
      </c>
      <c r="AT1049" t="s">
        <v>107</v>
      </c>
      <c r="AU1049" t="s">
        <v>107</v>
      </c>
      <c r="AV1049" t="s">
        <v>107</v>
      </c>
      <c r="AW1049" t="s">
        <v>107</v>
      </c>
      <c r="AX1049" t="s">
        <v>107</v>
      </c>
      <c r="AY1049" t="s">
        <v>107</v>
      </c>
      <c r="AZ1049" t="s">
        <v>107</v>
      </c>
      <c r="BA1049" t="s">
        <v>107</v>
      </c>
      <c r="BB1049" t="s">
        <v>107</v>
      </c>
      <c r="BC1049" t="s">
        <v>107</v>
      </c>
      <c r="BD1049" t="s">
        <v>121</v>
      </c>
      <c r="BE1049" t="s">
        <v>95</v>
      </c>
      <c r="BF1049" t="s">
        <v>95</v>
      </c>
      <c r="BG1049" t="s">
        <v>95</v>
      </c>
      <c r="BH1049" t="s">
        <v>95</v>
      </c>
      <c r="BI1049" t="s">
        <v>95</v>
      </c>
      <c r="BJ1049" t="s">
        <v>96</v>
      </c>
      <c r="BK1049" t="s">
        <v>96</v>
      </c>
      <c r="BL1049" t="s">
        <v>96</v>
      </c>
      <c r="BM1049" t="s">
        <v>120</v>
      </c>
      <c r="BN1049" t="s">
        <v>96</v>
      </c>
      <c r="BO1049" t="s">
        <v>95</v>
      </c>
      <c r="BP1049" t="s">
        <v>95</v>
      </c>
      <c r="BQ1049" t="s">
        <v>95</v>
      </c>
      <c r="BR1049" t="s">
        <v>97</v>
      </c>
      <c r="BS1049" t="s">
        <v>121</v>
      </c>
      <c r="BT1049" t="s">
        <v>94</v>
      </c>
      <c r="BU1049" t="s">
        <v>94</v>
      </c>
      <c r="BV1049" t="s">
        <v>94</v>
      </c>
      <c r="BW1049" t="s">
        <v>94</v>
      </c>
      <c r="BX1049" t="s">
        <v>98</v>
      </c>
      <c r="BY1049" t="s">
        <v>1698</v>
      </c>
    </row>
    <row r="1050" spans="1:77">
      <c r="A1050">
        <v>1044</v>
      </c>
      <c r="B1050">
        <v>7</v>
      </c>
      <c r="C1050" t="s">
        <v>490</v>
      </c>
      <c r="D1050" t="s">
        <v>186</v>
      </c>
      <c r="E1050" t="s">
        <v>79</v>
      </c>
      <c r="F1050" t="s">
        <v>239</v>
      </c>
      <c r="H1050" t="str">
        <f t="shared" si="16"/>
        <v>México</v>
      </c>
      <c r="I1050">
        <v>1991</v>
      </c>
      <c r="J1050" t="s">
        <v>126</v>
      </c>
      <c r="L1050" s="3" t="s">
        <v>85</v>
      </c>
      <c r="M1050" t="s">
        <v>103</v>
      </c>
      <c r="N1050" t="s">
        <v>83</v>
      </c>
      <c r="P1050">
        <v>0</v>
      </c>
      <c r="Q1050">
        <v>0</v>
      </c>
      <c r="R1050">
        <v>5</v>
      </c>
      <c r="S1050">
        <v>0</v>
      </c>
      <c r="T1050">
        <v>10</v>
      </c>
      <c r="U1050">
        <v>20</v>
      </c>
      <c r="V1050">
        <v>0</v>
      </c>
      <c r="W1050">
        <v>0</v>
      </c>
      <c r="X1050">
        <v>24</v>
      </c>
      <c r="Y1050" t="s">
        <v>143</v>
      </c>
      <c r="AA1050" t="s">
        <v>85</v>
      </c>
      <c r="AB1050" t="s">
        <v>86</v>
      </c>
      <c r="AC1050" t="s">
        <v>85</v>
      </c>
      <c r="AD1050" t="s">
        <v>85</v>
      </c>
      <c r="AE1050" t="s">
        <v>87</v>
      </c>
      <c r="AG1050" t="s">
        <v>105</v>
      </c>
      <c r="AI1050" t="s">
        <v>90</v>
      </c>
      <c r="AJ1050" t="s">
        <v>90</v>
      </c>
      <c r="AK1050" t="s">
        <v>90</v>
      </c>
      <c r="AL1050" t="s">
        <v>90</v>
      </c>
      <c r="AM1050" t="s">
        <v>1699</v>
      </c>
      <c r="AN1050" t="s">
        <v>92</v>
      </c>
      <c r="AO1050" t="s">
        <v>92</v>
      </c>
      <c r="AP1050" t="s">
        <v>92</v>
      </c>
      <c r="AQ1050" t="s">
        <v>92</v>
      </c>
      <c r="AR1050" t="s">
        <v>92</v>
      </c>
      <c r="AS1050" t="s">
        <v>92</v>
      </c>
      <c r="AT1050" t="s">
        <v>93</v>
      </c>
      <c r="AU1050" t="s">
        <v>106</v>
      </c>
      <c r="AV1050" t="s">
        <v>106</v>
      </c>
      <c r="AW1050" t="s">
        <v>106</v>
      </c>
      <c r="AX1050" t="s">
        <v>106</v>
      </c>
      <c r="AY1050" t="s">
        <v>137</v>
      </c>
      <c r="AZ1050" t="s">
        <v>106</v>
      </c>
      <c r="BA1050" t="s">
        <v>106</v>
      </c>
      <c r="BB1050" t="s">
        <v>106</v>
      </c>
      <c r="BC1050" t="s">
        <v>106</v>
      </c>
      <c r="BD1050" t="s">
        <v>121</v>
      </c>
      <c r="BE1050" t="s">
        <v>109</v>
      </c>
      <c r="BF1050" t="s">
        <v>95</v>
      </c>
      <c r="BG1050" t="s">
        <v>109</v>
      </c>
      <c r="BH1050" t="s">
        <v>95</v>
      </c>
      <c r="BI1050" t="s">
        <v>95</v>
      </c>
      <c r="BJ1050" t="s">
        <v>96</v>
      </c>
      <c r="BK1050" t="s">
        <v>96</v>
      </c>
      <c r="BL1050" t="s">
        <v>96</v>
      </c>
      <c r="BM1050" t="s">
        <v>110</v>
      </c>
      <c r="BN1050" t="s">
        <v>120</v>
      </c>
      <c r="BO1050" t="s">
        <v>95</v>
      </c>
      <c r="BP1050" t="s">
        <v>95</v>
      </c>
      <c r="BQ1050" t="s">
        <v>95</v>
      </c>
      <c r="BR1050" t="s">
        <v>111</v>
      </c>
      <c r="BS1050" t="s">
        <v>94</v>
      </c>
      <c r="BT1050" t="s">
        <v>94</v>
      </c>
      <c r="BU1050" t="s">
        <v>94</v>
      </c>
      <c r="BV1050" t="s">
        <v>121</v>
      </c>
      <c r="BW1050" t="s">
        <v>122</v>
      </c>
      <c r="BX1050" t="s">
        <v>98</v>
      </c>
      <c r="BY1050" t="s">
        <v>1700</v>
      </c>
    </row>
    <row r="1051" spans="1:77">
      <c r="A1051">
        <v>1045</v>
      </c>
      <c r="B1051">
        <v>7</v>
      </c>
      <c r="C1051" t="s">
        <v>218</v>
      </c>
      <c r="D1051" t="s">
        <v>317</v>
      </c>
      <c r="E1051" t="s">
        <v>101</v>
      </c>
      <c r="F1051" t="s">
        <v>115</v>
      </c>
      <c r="G1051" t="s">
        <v>116</v>
      </c>
      <c r="H1051" t="str">
        <f t="shared" si="16"/>
        <v>Brasil</v>
      </c>
      <c r="I1051">
        <v>1990</v>
      </c>
      <c r="J1051" t="s">
        <v>81</v>
      </c>
      <c r="L1051" s="3" t="s">
        <v>85</v>
      </c>
      <c r="M1051" t="s">
        <v>141</v>
      </c>
      <c r="N1051" t="s">
        <v>104</v>
      </c>
      <c r="P1051">
        <v>0</v>
      </c>
      <c r="Q1051">
        <v>0</v>
      </c>
      <c r="R1051">
        <v>0</v>
      </c>
      <c r="S1051">
        <v>2</v>
      </c>
      <c r="T1051">
        <v>4</v>
      </c>
      <c r="U1051">
        <v>16</v>
      </c>
      <c r="V1051">
        <v>0</v>
      </c>
      <c r="W1051">
        <v>0</v>
      </c>
      <c r="X1051">
        <v>20</v>
      </c>
      <c r="Y1051" t="s">
        <v>84</v>
      </c>
      <c r="AA1051" t="s">
        <v>85</v>
      </c>
      <c r="AB1051" t="s">
        <v>86</v>
      </c>
      <c r="AC1051" t="s">
        <v>85</v>
      </c>
      <c r="AD1051" t="s">
        <v>85</v>
      </c>
      <c r="AE1051" t="s">
        <v>87</v>
      </c>
      <c r="AG1051" t="s">
        <v>88</v>
      </c>
      <c r="AI1051" t="s">
        <v>90</v>
      </c>
      <c r="AJ1051" t="s">
        <v>89</v>
      </c>
      <c r="AK1051" t="s">
        <v>90</v>
      </c>
      <c r="AL1051" t="s">
        <v>90</v>
      </c>
      <c r="AN1051" t="s">
        <v>92</v>
      </c>
      <c r="AO1051" t="s">
        <v>92</v>
      </c>
      <c r="AP1051" t="s">
        <v>179</v>
      </c>
      <c r="AQ1051" t="s">
        <v>179</v>
      </c>
      <c r="AR1051" t="s">
        <v>179</v>
      </c>
      <c r="AS1051" t="s">
        <v>179</v>
      </c>
      <c r="AT1051" t="s">
        <v>107</v>
      </c>
      <c r="AU1051" t="s">
        <v>107</v>
      </c>
      <c r="AV1051" t="s">
        <v>93</v>
      </c>
      <c r="AW1051" t="s">
        <v>106</v>
      </c>
      <c r="AX1051" t="s">
        <v>107</v>
      </c>
      <c r="AY1051" t="s">
        <v>107</v>
      </c>
      <c r="AZ1051" t="s">
        <v>93</v>
      </c>
      <c r="BA1051" t="s">
        <v>107</v>
      </c>
      <c r="BB1051" t="s">
        <v>93</v>
      </c>
      <c r="BC1051" t="s">
        <v>106</v>
      </c>
      <c r="BD1051" t="s">
        <v>121</v>
      </c>
      <c r="BE1051" t="s">
        <v>108</v>
      </c>
      <c r="BF1051" t="s">
        <v>108</v>
      </c>
      <c r="BG1051" t="s">
        <v>109</v>
      </c>
      <c r="BH1051" t="s">
        <v>95</v>
      </c>
      <c r="BI1051" t="s">
        <v>95</v>
      </c>
      <c r="BJ1051" t="s">
        <v>96</v>
      </c>
      <c r="BK1051" t="s">
        <v>96</v>
      </c>
      <c r="BL1051" t="s">
        <v>96</v>
      </c>
      <c r="BM1051" t="s">
        <v>110</v>
      </c>
      <c r="BN1051" t="s">
        <v>110</v>
      </c>
      <c r="BO1051" t="s">
        <v>95</v>
      </c>
      <c r="BP1051" t="s">
        <v>95</v>
      </c>
      <c r="BQ1051" t="s">
        <v>95</v>
      </c>
      <c r="BR1051" t="s">
        <v>97</v>
      </c>
      <c r="BS1051" t="s">
        <v>121</v>
      </c>
      <c r="BT1051" t="s">
        <v>121</v>
      </c>
      <c r="BU1051" t="s">
        <v>94</v>
      </c>
      <c r="BV1051" t="s">
        <v>121</v>
      </c>
      <c r="BW1051" t="s">
        <v>94</v>
      </c>
      <c r="BX1051" t="s">
        <v>89</v>
      </c>
    </row>
    <row r="1052" spans="1:77">
      <c r="A1052">
        <v>1046</v>
      </c>
      <c r="B1052">
        <v>7</v>
      </c>
      <c r="C1052" t="s">
        <v>271</v>
      </c>
      <c r="D1052" t="s">
        <v>611</v>
      </c>
      <c r="E1052" t="s">
        <v>79</v>
      </c>
      <c r="F1052" t="s">
        <v>115</v>
      </c>
      <c r="G1052" t="s">
        <v>116</v>
      </c>
      <c r="H1052" t="str">
        <f t="shared" si="16"/>
        <v>Brasil</v>
      </c>
      <c r="I1052">
        <v>1979</v>
      </c>
      <c r="J1052" t="s">
        <v>102</v>
      </c>
      <c r="L1052" s="3" t="s">
        <v>85</v>
      </c>
      <c r="M1052" t="s">
        <v>190</v>
      </c>
      <c r="N1052" t="s">
        <v>104</v>
      </c>
      <c r="P1052">
        <v>20</v>
      </c>
      <c r="Q1052">
        <v>120</v>
      </c>
      <c r="R1052">
        <v>200</v>
      </c>
      <c r="S1052">
        <v>0</v>
      </c>
      <c r="T1052">
        <v>0</v>
      </c>
      <c r="U1052">
        <v>0</v>
      </c>
      <c r="V1052">
        <v>30</v>
      </c>
      <c r="W1052">
        <v>200</v>
      </c>
      <c r="X1052">
        <v>500</v>
      </c>
      <c r="Y1052" t="s">
        <v>275</v>
      </c>
      <c r="AA1052" s="1">
        <v>50000000000</v>
      </c>
      <c r="AB1052" t="s">
        <v>253</v>
      </c>
      <c r="AC1052" s="1">
        <v>50000000000</v>
      </c>
      <c r="AD1052" s="1">
        <v>50000000000</v>
      </c>
      <c r="AE1052" t="s">
        <v>171</v>
      </c>
      <c r="AG1052" t="s">
        <v>105</v>
      </c>
      <c r="AI1052" t="s">
        <v>89</v>
      </c>
      <c r="AJ1052" t="s">
        <v>89</v>
      </c>
      <c r="AK1052" t="s">
        <v>89</v>
      </c>
      <c r="AL1052" t="s">
        <v>90</v>
      </c>
      <c r="AN1052" t="s">
        <v>91</v>
      </c>
      <c r="AO1052" t="s">
        <v>91</v>
      </c>
      <c r="AP1052" t="s">
        <v>91</v>
      </c>
      <c r="AQ1052" t="s">
        <v>91</v>
      </c>
      <c r="AR1052" t="s">
        <v>91</v>
      </c>
      <c r="AS1052" t="s">
        <v>91</v>
      </c>
      <c r="AT1052" t="s">
        <v>93</v>
      </c>
      <c r="AU1052" t="s">
        <v>93</v>
      </c>
      <c r="AV1052" t="s">
        <v>107</v>
      </c>
      <c r="AW1052" t="s">
        <v>107</v>
      </c>
      <c r="AX1052" t="s">
        <v>107</v>
      </c>
      <c r="AY1052" t="s">
        <v>107</v>
      </c>
      <c r="AZ1052" t="s">
        <v>107</v>
      </c>
      <c r="BA1052" t="s">
        <v>107</v>
      </c>
      <c r="BB1052" t="s">
        <v>107</v>
      </c>
      <c r="BC1052" t="s">
        <v>107</v>
      </c>
      <c r="BD1052" t="s">
        <v>122</v>
      </c>
      <c r="BE1052" t="s">
        <v>95</v>
      </c>
      <c r="BF1052" t="s">
        <v>95</v>
      </c>
      <c r="BG1052" t="s">
        <v>95</v>
      </c>
      <c r="BH1052" t="s">
        <v>95</v>
      </c>
      <c r="BI1052" t="s">
        <v>95</v>
      </c>
      <c r="BJ1052" t="s">
        <v>120</v>
      </c>
      <c r="BK1052" t="s">
        <v>120</v>
      </c>
      <c r="BL1052" t="s">
        <v>120</v>
      </c>
      <c r="BM1052" t="s">
        <v>120</v>
      </c>
      <c r="BN1052" t="s">
        <v>120</v>
      </c>
      <c r="BO1052" t="s">
        <v>148</v>
      </c>
      <c r="BP1052" t="s">
        <v>108</v>
      </c>
      <c r="BQ1052" t="s">
        <v>108</v>
      </c>
      <c r="BR1052" t="s">
        <v>111</v>
      </c>
      <c r="BS1052" t="s">
        <v>121</v>
      </c>
      <c r="BT1052" t="s">
        <v>121</v>
      </c>
      <c r="BU1052" t="s">
        <v>121</v>
      </c>
      <c r="BV1052" t="s">
        <v>121</v>
      </c>
      <c r="BW1052" t="s">
        <v>121</v>
      </c>
      <c r="BX1052" t="s">
        <v>98</v>
      </c>
    </row>
    <row r="1053" spans="1:77">
      <c r="A1053">
        <v>1047</v>
      </c>
      <c r="B1053">
        <v>7</v>
      </c>
      <c r="C1053" t="s">
        <v>271</v>
      </c>
      <c r="D1053" t="s">
        <v>490</v>
      </c>
      <c r="E1053" t="s">
        <v>101</v>
      </c>
      <c r="F1053" t="s">
        <v>239</v>
      </c>
      <c r="H1053" t="str">
        <f t="shared" si="16"/>
        <v>México</v>
      </c>
      <c r="I1053">
        <v>1998</v>
      </c>
      <c r="J1053" t="s">
        <v>81</v>
      </c>
      <c r="L1053" s="3" t="s">
        <v>85</v>
      </c>
      <c r="M1053" t="s">
        <v>103</v>
      </c>
      <c r="N1053" t="s">
        <v>104</v>
      </c>
      <c r="P1053">
        <v>0</v>
      </c>
      <c r="Q1053">
        <v>0</v>
      </c>
      <c r="R1053">
        <v>0</v>
      </c>
      <c r="S1053">
        <v>0</v>
      </c>
      <c r="T1053">
        <v>0</v>
      </c>
      <c r="U1053">
        <v>0</v>
      </c>
      <c r="V1053">
        <v>0</v>
      </c>
      <c r="W1053">
        <v>0</v>
      </c>
      <c r="X1053">
        <v>0</v>
      </c>
      <c r="Y1053" t="s">
        <v>275</v>
      </c>
      <c r="AA1053" t="s">
        <v>85</v>
      </c>
      <c r="AB1053" t="s">
        <v>86</v>
      </c>
      <c r="AC1053" t="s">
        <v>85</v>
      </c>
      <c r="AD1053" t="s">
        <v>85</v>
      </c>
      <c r="AE1053" t="s">
        <v>87</v>
      </c>
      <c r="AG1053" t="s">
        <v>809</v>
      </c>
      <c r="AI1053" t="s">
        <v>89</v>
      </c>
      <c r="AJ1053" t="s">
        <v>90</v>
      </c>
      <c r="AK1053" t="s">
        <v>89</v>
      </c>
      <c r="AL1053" t="s">
        <v>89</v>
      </c>
      <c r="AN1053" t="s">
        <v>179</v>
      </c>
      <c r="AO1053" t="s">
        <v>179</v>
      </c>
      <c r="AP1053" t="s">
        <v>179</v>
      </c>
      <c r="AQ1053" t="s">
        <v>179</v>
      </c>
      <c r="AR1053" t="s">
        <v>179</v>
      </c>
      <c r="AS1053" t="s">
        <v>179</v>
      </c>
      <c r="AT1053" t="s">
        <v>107</v>
      </c>
      <c r="AU1053" t="s">
        <v>93</v>
      </c>
      <c r="AV1053" t="s">
        <v>93</v>
      </c>
      <c r="AW1053" t="s">
        <v>93</v>
      </c>
      <c r="AX1053" t="s">
        <v>93</v>
      </c>
      <c r="AY1053" t="s">
        <v>93</v>
      </c>
      <c r="AZ1053" t="s">
        <v>93</v>
      </c>
      <c r="BA1053" t="s">
        <v>93</v>
      </c>
      <c r="BB1053" t="s">
        <v>93</v>
      </c>
      <c r="BC1053" t="s">
        <v>93</v>
      </c>
      <c r="BD1053" t="s">
        <v>121</v>
      </c>
      <c r="BE1053" t="s">
        <v>148</v>
      </c>
      <c r="BF1053" t="s">
        <v>95</v>
      </c>
      <c r="BG1053" t="s">
        <v>95</v>
      </c>
      <c r="BH1053" t="s">
        <v>95</v>
      </c>
      <c r="BI1053" t="s">
        <v>108</v>
      </c>
      <c r="BJ1053" t="s">
        <v>110</v>
      </c>
      <c r="BK1053" t="s">
        <v>110</v>
      </c>
      <c r="BL1053" t="s">
        <v>120</v>
      </c>
      <c r="BM1053" t="s">
        <v>110</v>
      </c>
      <c r="BN1053" t="s">
        <v>110</v>
      </c>
      <c r="BO1053" t="s">
        <v>108</v>
      </c>
      <c r="BP1053" t="s">
        <v>108</v>
      </c>
      <c r="BQ1053" t="s">
        <v>108</v>
      </c>
      <c r="BR1053" t="s">
        <v>111</v>
      </c>
      <c r="BS1053" t="s">
        <v>121</v>
      </c>
      <c r="BT1053" t="s">
        <v>121</v>
      </c>
      <c r="BU1053" t="s">
        <v>121</v>
      </c>
      <c r="BV1053" t="s">
        <v>121</v>
      </c>
      <c r="BW1053" t="s">
        <v>121</v>
      </c>
      <c r="BX1053" t="s">
        <v>89</v>
      </c>
    </row>
    <row r="1054" spans="1:77">
      <c r="A1054">
        <v>1048</v>
      </c>
      <c r="B1054">
        <v>0</v>
      </c>
      <c r="E1054" t="s">
        <v>167</v>
      </c>
      <c r="H1054" t="str">
        <f t="shared" si="16"/>
        <v>España</v>
      </c>
      <c r="AI1054" t="s">
        <v>167</v>
      </c>
      <c r="AJ1054" t="s">
        <v>167</v>
      </c>
      <c r="AK1054" t="s">
        <v>167</v>
      </c>
      <c r="AL1054" t="s">
        <v>167</v>
      </c>
    </row>
    <row r="1055" spans="1:77">
      <c r="A1055">
        <v>1050</v>
      </c>
      <c r="B1055">
        <v>7</v>
      </c>
      <c r="C1055" t="s">
        <v>421</v>
      </c>
      <c r="D1055" t="s">
        <v>392</v>
      </c>
      <c r="E1055" t="s">
        <v>101</v>
      </c>
      <c r="F1055" t="s">
        <v>239</v>
      </c>
      <c r="H1055" t="str">
        <f t="shared" si="16"/>
        <v>México</v>
      </c>
      <c r="I1055">
        <v>1998</v>
      </c>
      <c r="J1055" t="s">
        <v>81</v>
      </c>
      <c r="L1055" s="3">
        <v>10000000000</v>
      </c>
      <c r="M1055" t="s">
        <v>115</v>
      </c>
      <c r="N1055" t="s">
        <v>104</v>
      </c>
      <c r="P1055">
        <v>0</v>
      </c>
      <c r="Q1055">
        <v>0</v>
      </c>
      <c r="R1055">
        <v>0</v>
      </c>
      <c r="S1055">
        <v>0</v>
      </c>
      <c r="T1055">
        <v>0</v>
      </c>
      <c r="U1055">
        <v>0</v>
      </c>
      <c r="V1055">
        <v>0</v>
      </c>
      <c r="W1055">
        <v>0</v>
      </c>
      <c r="X1055">
        <v>0</v>
      </c>
      <c r="Y1055" t="s">
        <v>84</v>
      </c>
      <c r="AA1055" t="s">
        <v>85</v>
      </c>
      <c r="AB1055" t="s">
        <v>86</v>
      </c>
      <c r="AC1055" t="s">
        <v>85</v>
      </c>
      <c r="AD1055" t="s">
        <v>85</v>
      </c>
      <c r="AE1055" t="s">
        <v>87</v>
      </c>
      <c r="AG1055" t="s">
        <v>809</v>
      </c>
      <c r="AI1055" t="s">
        <v>90</v>
      </c>
      <c r="AJ1055" t="s">
        <v>89</v>
      </c>
      <c r="AK1055" t="s">
        <v>89</v>
      </c>
      <c r="AL1055" t="s">
        <v>89</v>
      </c>
      <c r="AN1055" t="s">
        <v>560</v>
      </c>
      <c r="AO1055" t="s">
        <v>91</v>
      </c>
      <c r="AP1055" t="s">
        <v>91</v>
      </c>
      <c r="AQ1055" t="s">
        <v>91</v>
      </c>
      <c r="AR1055" t="s">
        <v>91</v>
      </c>
      <c r="AS1055" t="s">
        <v>91</v>
      </c>
      <c r="AT1055" t="s">
        <v>107</v>
      </c>
      <c r="AU1055" t="s">
        <v>107</v>
      </c>
      <c r="AV1055" t="s">
        <v>107</v>
      </c>
      <c r="AW1055" t="s">
        <v>107</v>
      </c>
      <c r="AX1055" t="s">
        <v>107</v>
      </c>
      <c r="AY1055" t="s">
        <v>107</v>
      </c>
      <c r="AZ1055" t="s">
        <v>107</v>
      </c>
      <c r="BA1055" t="s">
        <v>107</v>
      </c>
      <c r="BB1055" t="s">
        <v>107</v>
      </c>
      <c r="BC1055" t="s">
        <v>107</v>
      </c>
      <c r="BD1055" t="s">
        <v>94</v>
      </c>
      <c r="BE1055" t="s">
        <v>108</v>
      </c>
      <c r="BF1055" t="s">
        <v>108</v>
      </c>
      <c r="BG1055" t="s">
        <v>108</v>
      </c>
      <c r="BH1055" t="s">
        <v>95</v>
      </c>
      <c r="BI1055" t="s">
        <v>95</v>
      </c>
      <c r="BJ1055" t="s">
        <v>110</v>
      </c>
      <c r="BK1055" t="s">
        <v>110</v>
      </c>
      <c r="BL1055" t="s">
        <v>110</v>
      </c>
      <c r="BM1055" t="s">
        <v>110</v>
      </c>
      <c r="BN1055" t="s">
        <v>96</v>
      </c>
      <c r="BO1055" t="s">
        <v>108</v>
      </c>
      <c r="BP1055" t="s">
        <v>95</v>
      </c>
      <c r="BQ1055" t="s">
        <v>95</v>
      </c>
      <c r="BR1055" t="s">
        <v>97</v>
      </c>
      <c r="BS1055" t="s">
        <v>94</v>
      </c>
      <c r="BT1055" t="s">
        <v>94</v>
      </c>
      <c r="BU1055" t="s">
        <v>94</v>
      </c>
      <c r="BV1055" t="s">
        <v>94</v>
      </c>
      <c r="BW1055" t="s">
        <v>94</v>
      </c>
      <c r="BX1055" t="s">
        <v>98</v>
      </c>
    </row>
    <row r="1056" spans="1:77">
      <c r="A1056">
        <v>1051</v>
      </c>
      <c r="B1056">
        <v>7</v>
      </c>
      <c r="C1056" t="s">
        <v>1701</v>
      </c>
      <c r="D1056" t="s">
        <v>348</v>
      </c>
      <c r="E1056" t="s">
        <v>101</v>
      </c>
      <c r="F1056" t="s">
        <v>239</v>
      </c>
      <c r="H1056" t="str">
        <f t="shared" si="16"/>
        <v>México</v>
      </c>
      <c r="I1056">
        <v>1991</v>
      </c>
      <c r="J1056" t="s">
        <v>81</v>
      </c>
      <c r="L1056" s="3" t="s">
        <v>85</v>
      </c>
      <c r="M1056" t="s">
        <v>103</v>
      </c>
      <c r="N1056" t="s">
        <v>83</v>
      </c>
      <c r="P1056">
        <v>0</v>
      </c>
      <c r="Q1056">
        <v>0</v>
      </c>
      <c r="R1056">
        <v>0</v>
      </c>
      <c r="S1056">
        <v>5</v>
      </c>
      <c r="T1056">
        <v>10</v>
      </c>
      <c r="U1056">
        <v>30</v>
      </c>
      <c r="V1056">
        <v>24</v>
      </c>
      <c r="W1056">
        <v>48</v>
      </c>
      <c r="X1056">
        <v>48</v>
      </c>
      <c r="Y1056" t="s">
        <v>134</v>
      </c>
      <c r="AA1056" t="s">
        <v>85</v>
      </c>
      <c r="AB1056" t="s">
        <v>86</v>
      </c>
      <c r="AC1056" t="s">
        <v>85</v>
      </c>
      <c r="AD1056" t="s">
        <v>85</v>
      </c>
      <c r="AE1056" t="s">
        <v>87</v>
      </c>
      <c r="AG1056" t="s">
        <v>105</v>
      </c>
      <c r="AI1056" t="s">
        <v>89</v>
      </c>
      <c r="AJ1056" t="s">
        <v>89</v>
      </c>
      <c r="AK1056" t="s">
        <v>89</v>
      </c>
      <c r="AL1056" t="s">
        <v>90</v>
      </c>
      <c r="AN1056" t="s">
        <v>91</v>
      </c>
      <c r="AO1056" t="s">
        <v>91</v>
      </c>
      <c r="AP1056" t="s">
        <v>91</v>
      </c>
      <c r="AQ1056" t="s">
        <v>91</v>
      </c>
      <c r="AR1056" t="s">
        <v>91</v>
      </c>
      <c r="AS1056" t="s">
        <v>91</v>
      </c>
      <c r="AT1056" t="s">
        <v>93</v>
      </c>
      <c r="AU1056" t="s">
        <v>118</v>
      </c>
      <c r="AV1056" t="s">
        <v>118</v>
      </c>
      <c r="AW1056" t="s">
        <v>93</v>
      </c>
      <c r="AX1056" t="s">
        <v>118</v>
      </c>
      <c r="AY1056" t="s">
        <v>93</v>
      </c>
      <c r="AZ1056" t="s">
        <v>93</v>
      </c>
      <c r="BA1056" t="s">
        <v>107</v>
      </c>
      <c r="BB1056" t="s">
        <v>93</v>
      </c>
      <c r="BC1056" t="s">
        <v>118</v>
      </c>
      <c r="BD1056" t="s">
        <v>121</v>
      </c>
      <c r="BE1056" t="s">
        <v>108</v>
      </c>
      <c r="BF1056" t="s">
        <v>95</v>
      </c>
      <c r="BG1056" t="s">
        <v>148</v>
      </c>
      <c r="BH1056" t="s">
        <v>95</v>
      </c>
      <c r="BI1056" t="s">
        <v>95</v>
      </c>
      <c r="BJ1056" t="s">
        <v>96</v>
      </c>
      <c r="BK1056" t="s">
        <v>96</v>
      </c>
      <c r="BL1056" t="s">
        <v>96</v>
      </c>
      <c r="BM1056" t="s">
        <v>120</v>
      </c>
      <c r="BN1056" t="s">
        <v>120</v>
      </c>
      <c r="BO1056" t="s">
        <v>95</v>
      </c>
      <c r="BP1056" t="s">
        <v>95</v>
      </c>
      <c r="BQ1056" t="s">
        <v>95</v>
      </c>
      <c r="BR1056" t="s">
        <v>111</v>
      </c>
      <c r="BS1056" t="s">
        <v>121</v>
      </c>
      <c r="BT1056" t="s">
        <v>94</v>
      </c>
      <c r="BU1056" t="s">
        <v>94</v>
      </c>
      <c r="BV1056" t="s">
        <v>121</v>
      </c>
      <c r="BW1056" t="s">
        <v>94</v>
      </c>
      <c r="BX1056" t="s">
        <v>98</v>
      </c>
      <c r="BY1056" t="s">
        <v>1702</v>
      </c>
    </row>
    <row r="1057" spans="1:77">
      <c r="A1057">
        <v>1052</v>
      </c>
      <c r="B1057">
        <v>7</v>
      </c>
      <c r="C1057" t="s">
        <v>592</v>
      </c>
      <c r="D1057" t="s">
        <v>1000</v>
      </c>
      <c r="E1057" t="s">
        <v>79</v>
      </c>
      <c r="F1057" t="s">
        <v>115</v>
      </c>
      <c r="G1057" t="s">
        <v>130</v>
      </c>
      <c r="H1057" t="str">
        <f t="shared" si="16"/>
        <v>Brazil</v>
      </c>
      <c r="I1057">
        <v>1985</v>
      </c>
      <c r="J1057" t="s">
        <v>102</v>
      </c>
      <c r="L1057" s="3" t="s">
        <v>85</v>
      </c>
      <c r="M1057" t="s">
        <v>103</v>
      </c>
      <c r="N1057" t="s">
        <v>83</v>
      </c>
      <c r="P1057">
        <v>0</v>
      </c>
      <c r="Q1057">
        <v>0</v>
      </c>
      <c r="R1057">
        <v>0</v>
      </c>
      <c r="S1057">
        <v>0</v>
      </c>
      <c r="T1057">
        <v>0</v>
      </c>
      <c r="U1057">
        <v>0</v>
      </c>
      <c r="V1057">
        <v>0</v>
      </c>
      <c r="W1057">
        <v>0</v>
      </c>
      <c r="X1057">
        <v>0</v>
      </c>
      <c r="Y1057" t="s">
        <v>210</v>
      </c>
      <c r="AA1057" t="s">
        <v>85</v>
      </c>
      <c r="AB1057" t="s">
        <v>86</v>
      </c>
      <c r="AC1057" t="s">
        <v>85</v>
      </c>
      <c r="AD1057" t="s">
        <v>85</v>
      </c>
      <c r="AE1057" t="s">
        <v>87</v>
      </c>
      <c r="AG1057" t="s">
        <v>523</v>
      </c>
      <c r="AI1057" t="s">
        <v>89</v>
      </c>
      <c r="AJ1057" t="s">
        <v>89</v>
      </c>
      <c r="AK1057" t="s">
        <v>90</v>
      </c>
      <c r="AL1057" t="s">
        <v>89</v>
      </c>
      <c r="AN1057" t="s">
        <v>92</v>
      </c>
      <c r="AO1057" t="s">
        <v>92</v>
      </c>
      <c r="AP1057" t="s">
        <v>91</v>
      </c>
      <c r="AQ1057" t="s">
        <v>92</v>
      </c>
      <c r="AR1057" t="s">
        <v>92</v>
      </c>
      <c r="AS1057" t="s">
        <v>92</v>
      </c>
      <c r="AT1057" t="s">
        <v>93</v>
      </c>
      <c r="AU1057" t="s">
        <v>107</v>
      </c>
      <c r="AV1057" t="s">
        <v>107</v>
      </c>
      <c r="AW1057" t="s">
        <v>107</v>
      </c>
      <c r="AX1057" t="s">
        <v>93</v>
      </c>
      <c r="AY1057" t="s">
        <v>93</v>
      </c>
      <c r="AZ1057" t="s">
        <v>118</v>
      </c>
      <c r="BA1057" t="s">
        <v>107</v>
      </c>
      <c r="BB1057" t="s">
        <v>107</v>
      </c>
      <c r="BC1057" t="s">
        <v>107</v>
      </c>
      <c r="BD1057" t="s">
        <v>121</v>
      </c>
      <c r="BE1057" t="s">
        <v>95</v>
      </c>
      <c r="BF1057" t="s">
        <v>95</v>
      </c>
      <c r="BG1057" t="s">
        <v>108</v>
      </c>
      <c r="BH1057" t="s">
        <v>95</v>
      </c>
      <c r="BI1057" t="s">
        <v>95</v>
      </c>
      <c r="BJ1057" t="s">
        <v>120</v>
      </c>
      <c r="BK1057" t="s">
        <v>96</v>
      </c>
      <c r="BL1057" t="s">
        <v>96</v>
      </c>
      <c r="BM1057" t="s">
        <v>120</v>
      </c>
      <c r="BN1057" t="s">
        <v>120</v>
      </c>
      <c r="BO1057" t="s">
        <v>95</v>
      </c>
      <c r="BP1057" t="s">
        <v>95</v>
      </c>
      <c r="BQ1057" t="s">
        <v>95</v>
      </c>
      <c r="BR1057" t="s">
        <v>97</v>
      </c>
      <c r="BS1057" t="s">
        <v>121</v>
      </c>
      <c r="BT1057" t="s">
        <v>94</v>
      </c>
      <c r="BU1057" t="s">
        <v>94</v>
      </c>
      <c r="BV1057" t="s">
        <v>94</v>
      </c>
      <c r="BW1057" t="s">
        <v>94</v>
      </c>
      <c r="BX1057" t="s">
        <v>98</v>
      </c>
    </row>
    <row r="1058" spans="1:77">
      <c r="A1058">
        <v>1053</v>
      </c>
      <c r="B1058">
        <v>7</v>
      </c>
      <c r="C1058" t="s">
        <v>595</v>
      </c>
      <c r="D1058" t="s">
        <v>1108</v>
      </c>
      <c r="E1058" t="s">
        <v>101</v>
      </c>
      <c r="F1058" t="s">
        <v>312</v>
      </c>
      <c r="H1058" t="str">
        <f t="shared" si="16"/>
        <v>Perú</v>
      </c>
      <c r="I1058">
        <v>1974</v>
      </c>
      <c r="J1058" t="s">
        <v>115</v>
      </c>
      <c r="K1058" t="s">
        <v>1703</v>
      </c>
      <c r="L1058" s="3">
        <v>10000000000</v>
      </c>
      <c r="M1058" t="s">
        <v>141</v>
      </c>
      <c r="N1058" t="s">
        <v>83</v>
      </c>
      <c r="P1058">
        <v>0</v>
      </c>
      <c r="Q1058">
        <v>0</v>
      </c>
      <c r="R1058">
        <v>0</v>
      </c>
      <c r="S1058">
        <v>0</v>
      </c>
      <c r="T1058">
        <v>0</v>
      </c>
      <c r="U1058">
        <v>36</v>
      </c>
      <c r="V1058">
        <v>0</v>
      </c>
      <c r="W1058">
        <v>0</v>
      </c>
      <c r="X1058">
        <v>48</v>
      </c>
      <c r="Y1058" t="s">
        <v>220</v>
      </c>
      <c r="AA1058" t="s">
        <v>85</v>
      </c>
      <c r="AB1058" t="s">
        <v>86</v>
      </c>
      <c r="AC1058" t="s">
        <v>85</v>
      </c>
      <c r="AD1058" t="s">
        <v>85</v>
      </c>
      <c r="AE1058" t="s">
        <v>171</v>
      </c>
      <c r="AG1058" t="s">
        <v>105</v>
      </c>
      <c r="AI1058" t="s">
        <v>89</v>
      </c>
      <c r="AJ1058" t="s">
        <v>89</v>
      </c>
      <c r="AK1058" t="s">
        <v>90</v>
      </c>
      <c r="AL1058" t="s">
        <v>89</v>
      </c>
      <c r="AN1058" t="s">
        <v>91</v>
      </c>
      <c r="AO1058" t="s">
        <v>91</v>
      </c>
      <c r="AP1058" t="s">
        <v>91</v>
      </c>
      <c r="AQ1058" t="s">
        <v>91</v>
      </c>
      <c r="AR1058" t="s">
        <v>91</v>
      </c>
      <c r="AS1058" t="s">
        <v>91</v>
      </c>
      <c r="AT1058" t="s">
        <v>106</v>
      </c>
      <c r="AU1058" t="s">
        <v>106</v>
      </c>
      <c r="AV1058" t="s">
        <v>107</v>
      </c>
      <c r="AW1058" t="s">
        <v>93</v>
      </c>
      <c r="AX1058" t="s">
        <v>106</v>
      </c>
      <c r="AY1058" t="s">
        <v>106</v>
      </c>
      <c r="AZ1058" t="s">
        <v>106</v>
      </c>
      <c r="BA1058" t="s">
        <v>106</v>
      </c>
      <c r="BB1058" t="s">
        <v>107</v>
      </c>
      <c r="BC1058" t="s">
        <v>106</v>
      </c>
      <c r="BD1058" t="s">
        <v>94</v>
      </c>
      <c r="BE1058" t="s">
        <v>108</v>
      </c>
      <c r="BF1058" t="s">
        <v>95</v>
      </c>
      <c r="BG1058" t="s">
        <v>108</v>
      </c>
      <c r="BH1058" t="s">
        <v>95</v>
      </c>
      <c r="BI1058" t="s">
        <v>108</v>
      </c>
      <c r="BJ1058" t="s">
        <v>96</v>
      </c>
      <c r="BK1058" t="s">
        <v>96</v>
      </c>
      <c r="BL1058" t="s">
        <v>96</v>
      </c>
      <c r="BM1058" t="s">
        <v>120</v>
      </c>
      <c r="BN1058" t="s">
        <v>96</v>
      </c>
      <c r="BO1058" t="s">
        <v>108</v>
      </c>
      <c r="BP1058" t="s">
        <v>95</v>
      </c>
      <c r="BQ1058" t="s">
        <v>95</v>
      </c>
      <c r="BR1058" t="s">
        <v>97</v>
      </c>
      <c r="BS1058" t="s">
        <v>122</v>
      </c>
      <c r="BT1058" t="s">
        <v>121</v>
      </c>
      <c r="BU1058" t="s">
        <v>122</v>
      </c>
      <c r="BV1058" t="s">
        <v>121</v>
      </c>
      <c r="BW1058" t="s">
        <v>121</v>
      </c>
      <c r="BX1058" t="s">
        <v>98</v>
      </c>
      <c r="BY1058" t="s">
        <v>1704</v>
      </c>
    </row>
    <row r="1059" spans="1:77">
      <c r="A1059">
        <v>1054</v>
      </c>
      <c r="B1059">
        <v>7</v>
      </c>
      <c r="C1059" t="s">
        <v>366</v>
      </c>
      <c r="D1059" t="s">
        <v>128</v>
      </c>
      <c r="E1059" t="s">
        <v>101</v>
      </c>
      <c r="F1059" t="s">
        <v>239</v>
      </c>
      <c r="H1059" t="str">
        <f t="shared" si="16"/>
        <v>México</v>
      </c>
      <c r="I1059">
        <v>1992</v>
      </c>
      <c r="J1059" t="s">
        <v>81</v>
      </c>
      <c r="L1059" s="3" t="s">
        <v>85</v>
      </c>
      <c r="M1059" t="s">
        <v>103</v>
      </c>
      <c r="N1059" t="s">
        <v>104</v>
      </c>
      <c r="P1059">
        <v>0</v>
      </c>
      <c r="Q1059">
        <v>0</v>
      </c>
      <c r="R1059">
        <v>0</v>
      </c>
      <c r="S1059">
        <v>4</v>
      </c>
      <c r="T1059">
        <v>10</v>
      </c>
      <c r="U1059">
        <v>4</v>
      </c>
      <c r="V1059">
        <v>4</v>
      </c>
      <c r="W1059">
        <v>6</v>
      </c>
      <c r="X1059">
        <v>8</v>
      </c>
      <c r="Y1059" t="s">
        <v>115</v>
      </c>
      <c r="Z1059" t="s">
        <v>1705</v>
      </c>
      <c r="AA1059" t="s">
        <v>85</v>
      </c>
      <c r="AB1059" t="s">
        <v>86</v>
      </c>
      <c r="AC1059" t="s">
        <v>85</v>
      </c>
      <c r="AD1059" t="s">
        <v>85</v>
      </c>
      <c r="AE1059" t="s">
        <v>87</v>
      </c>
      <c r="AG1059" t="s">
        <v>105</v>
      </c>
      <c r="AI1059" t="s">
        <v>90</v>
      </c>
      <c r="AJ1059" t="s">
        <v>89</v>
      </c>
      <c r="AK1059" t="s">
        <v>89</v>
      </c>
      <c r="AL1059" t="s">
        <v>90</v>
      </c>
      <c r="AN1059" t="s">
        <v>92</v>
      </c>
      <c r="AO1059" t="s">
        <v>92</v>
      </c>
      <c r="AP1059" t="s">
        <v>92</v>
      </c>
      <c r="AQ1059" t="s">
        <v>92</v>
      </c>
      <c r="AR1059" t="s">
        <v>92</v>
      </c>
      <c r="AS1059" t="s">
        <v>92</v>
      </c>
      <c r="AT1059" t="s">
        <v>106</v>
      </c>
      <c r="AU1059" t="s">
        <v>106</v>
      </c>
      <c r="AV1059" t="s">
        <v>137</v>
      </c>
      <c r="AW1059" t="s">
        <v>137</v>
      </c>
      <c r="AX1059" t="s">
        <v>137</v>
      </c>
      <c r="AY1059" t="s">
        <v>137</v>
      </c>
      <c r="AZ1059" t="s">
        <v>137</v>
      </c>
      <c r="BA1059" t="s">
        <v>137</v>
      </c>
      <c r="BB1059" t="s">
        <v>137</v>
      </c>
      <c r="BC1059" t="s">
        <v>137</v>
      </c>
      <c r="BD1059" t="s">
        <v>94</v>
      </c>
      <c r="BE1059" t="s">
        <v>108</v>
      </c>
      <c r="BF1059" t="s">
        <v>148</v>
      </c>
      <c r="BG1059" t="s">
        <v>108</v>
      </c>
      <c r="BH1059" t="s">
        <v>109</v>
      </c>
      <c r="BI1059" t="s">
        <v>95</v>
      </c>
      <c r="BJ1059" t="s">
        <v>120</v>
      </c>
      <c r="BK1059" t="s">
        <v>120</v>
      </c>
      <c r="BL1059" t="s">
        <v>120</v>
      </c>
      <c r="BM1059" t="s">
        <v>120</v>
      </c>
      <c r="BN1059" t="s">
        <v>96</v>
      </c>
      <c r="BO1059" t="s">
        <v>95</v>
      </c>
      <c r="BP1059" t="s">
        <v>95</v>
      </c>
      <c r="BQ1059" t="s">
        <v>95</v>
      </c>
      <c r="BR1059" t="s">
        <v>97</v>
      </c>
      <c r="BS1059" t="s">
        <v>94</v>
      </c>
      <c r="BT1059" t="s">
        <v>94</v>
      </c>
      <c r="BU1059" t="s">
        <v>94</v>
      </c>
      <c r="BV1059" t="s">
        <v>94</v>
      </c>
      <c r="BW1059" t="s">
        <v>94</v>
      </c>
      <c r="BX1059" t="s">
        <v>98</v>
      </c>
      <c r="BY1059" t="s">
        <v>1706</v>
      </c>
    </row>
    <row r="1060" spans="1:77">
      <c r="A1060">
        <v>1055</v>
      </c>
      <c r="B1060">
        <v>7</v>
      </c>
      <c r="C1060" t="s">
        <v>483</v>
      </c>
      <c r="D1060" t="s">
        <v>421</v>
      </c>
      <c r="E1060" t="s">
        <v>79</v>
      </c>
      <c r="F1060" t="s">
        <v>115</v>
      </c>
      <c r="G1060" t="s">
        <v>1707</v>
      </c>
      <c r="H1060" t="str">
        <f t="shared" si="16"/>
        <v>Belgica</v>
      </c>
      <c r="I1060">
        <v>1979</v>
      </c>
      <c r="J1060" t="s">
        <v>131</v>
      </c>
      <c r="L1060" s="3" t="s">
        <v>85</v>
      </c>
      <c r="M1060" t="s">
        <v>199</v>
      </c>
      <c r="N1060" t="s">
        <v>83</v>
      </c>
      <c r="P1060">
        <v>0</v>
      </c>
      <c r="Q1060">
        <v>10</v>
      </c>
      <c r="R1060">
        <v>50</v>
      </c>
      <c r="S1060">
        <v>0</v>
      </c>
      <c r="T1060">
        <v>6</v>
      </c>
      <c r="U1060">
        <v>30</v>
      </c>
      <c r="V1060">
        <v>0</v>
      </c>
      <c r="W1060">
        <v>5</v>
      </c>
      <c r="X1060">
        <v>20</v>
      </c>
      <c r="Y1060" t="s">
        <v>220</v>
      </c>
      <c r="AA1060" s="1">
        <v>210000000000</v>
      </c>
      <c r="AB1060" t="s">
        <v>170</v>
      </c>
      <c r="AC1060" s="1">
        <v>210000000000</v>
      </c>
      <c r="AD1060" s="1">
        <v>210000000000</v>
      </c>
      <c r="AE1060" t="s">
        <v>509</v>
      </c>
      <c r="AG1060" t="s">
        <v>105</v>
      </c>
      <c r="AI1060" t="s">
        <v>89</v>
      </c>
      <c r="AJ1060" t="s">
        <v>89</v>
      </c>
      <c r="AK1060" t="s">
        <v>89</v>
      </c>
      <c r="AL1060" t="s">
        <v>89</v>
      </c>
      <c r="AM1060" t="s">
        <v>1708</v>
      </c>
      <c r="AN1060" t="s">
        <v>92</v>
      </c>
      <c r="AO1060" t="s">
        <v>92</v>
      </c>
      <c r="AP1060" t="s">
        <v>172</v>
      </c>
      <c r="AQ1060" t="s">
        <v>172</v>
      </c>
      <c r="AR1060" t="s">
        <v>172</v>
      </c>
      <c r="AS1060" t="s">
        <v>179</v>
      </c>
      <c r="AT1060" t="s">
        <v>93</v>
      </c>
      <c r="AU1060" t="s">
        <v>93</v>
      </c>
      <c r="AV1060" t="s">
        <v>93</v>
      </c>
      <c r="AW1060" t="s">
        <v>93</v>
      </c>
      <c r="AX1060" t="s">
        <v>118</v>
      </c>
      <c r="AY1060" t="s">
        <v>93</v>
      </c>
      <c r="AZ1060" t="s">
        <v>118</v>
      </c>
      <c r="BA1060" t="s">
        <v>93</v>
      </c>
      <c r="BB1060" t="s">
        <v>93</v>
      </c>
      <c r="BC1060" t="s">
        <v>118</v>
      </c>
      <c r="BD1060" t="s">
        <v>122</v>
      </c>
      <c r="BE1060" t="s">
        <v>95</v>
      </c>
      <c r="BF1060" t="s">
        <v>95</v>
      </c>
      <c r="BG1060" t="s">
        <v>148</v>
      </c>
      <c r="BH1060" t="s">
        <v>95</v>
      </c>
      <c r="BI1060" t="s">
        <v>95</v>
      </c>
      <c r="BJ1060" t="s">
        <v>96</v>
      </c>
      <c r="BK1060" t="s">
        <v>96</v>
      </c>
      <c r="BL1060" t="s">
        <v>96</v>
      </c>
      <c r="BM1060" t="s">
        <v>96</v>
      </c>
      <c r="BN1060" t="s">
        <v>96</v>
      </c>
      <c r="BO1060" t="s">
        <v>108</v>
      </c>
      <c r="BP1060" t="s">
        <v>108</v>
      </c>
      <c r="BQ1060" t="s">
        <v>95</v>
      </c>
      <c r="BR1060" t="s">
        <v>185</v>
      </c>
      <c r="BS1060" t="s">
        <v>122</v>
      </c>
      <c r="BT1060" t="s">
        <v>122</v>
      </c>
      <c r="BU1060" t="s">
        <v>122</v>
      </c>
      <c r="BV1060" t="s">
        <v>122</v>
      </c>
      <c r="BW1060" t="s">
        <v>122</v>
      </c>
      <c r="BX1060" t="s">
        <v>89</v>
      </c>
      <c r="BY1060" t="s">
        <v>1709</v>
      </c>
    </row>
    <row r="1061" spans="1:77">
      <c r="A1061">
        <v>1056</v>
      </c>
      <c r="B1061">
        <v>7</v>
      </c>
      <c r="C1061" t="s">
        <v>366</v>
      </c>
      <c r="D1061" t="s">
        <v>238</v>
      </c>
      <c r="E1061" t="s">
        <v>101</v>
      </c>
      <c r="F1061" t="s">
        <v>239</v>
      </c>
      <c r="H1061" t="str">
        <f t="shared" si="16"/>
        <v>México</v>
      </c>
      <c r="I1061">
        <v>1974</v>
      </c>
      <c r="J1061" t="s">
        <v>131</v>
      </c>
      <c r="L1061" s="3" t="s">
        <v>85</v>
      </c>
      <c r="M1061" t="s">
        <v>103</v>
      </c>
      <c r="N1061" t="s">
        <v>132</v>
      </c>
      <c r="P1061">
        <v>0</v>
      </c>
      <c r="Q1061">
        <v>0</v>
      </c>
      <c r="R1061">
        <v>40</v>
      </c>
      <c r="S1061">
        <v>0</v>
      </c>
      <c r="T1061">
        <v>0</v>
      </c>
      <c r="U1061">
        <v>0</v>
      </c>
      <c r="V1061">
        <v>0</v>
      </c>
      <c r="W1061">
        <v>0</v>
      </c>
      <c r="X1061">
        <v>0</v>
      </c>
      <c r="Y1061" t="s">
        <v>143</v>
      </c>
      <c r="AA1061" s="1">
        <v>10000000000</v>
      </c>
      <c r="AB1061" t="s">
        <v>253</v>
      </c>
      <c r="AC1061" s="1">
        <v>10000000000</v>
      </c>
      <c r="AD1061" s="1">
        <v>10000000000</v>
      </c>
      <c r="AE1061" t="s">
        <v>171</v>
      </c>
      <c r="AG1061" t="s">
        <v>105</v>
      </c>
      <c r="AI1061" t="s">
        <v>89</v>
      </c>
      <c r="AJ1061" t="s">
        <v>89</v>
      </c>
      <c r="AK1061" t="s">
        <v>90</v>
      </c>
      <c r="AL1061" t="s">
        <v>89</v>
      </c>
      <c r="AN1061" t="s">
        <v>92</v>
      </c>
      <c r="AO1061" t="s">
        <v>91</v>
      </c>
      <c r="AP1061" t="s">
        <v>172</v>
      </c>
      <c r="AQ1061" t="s">
        <v>92</v>
      </c>
      <c r="AR1061" t="s">
        <v>172</v>
      </c>
      <c r="AS1061" t="s">
        <v>179</v>
      </c>
      <c r="AT1061" t="s">
        <v>93</v>
      </c>
      <c r="AU1061" t="s">
        <v>107</v>
      </c>
      <c r="AV1061" t="s">
        <v>106</v>
      </c>
      <c r="AW1061" t="s">
        <v>137</v>
      </c>
      <c r="AX1061" t="s">
        <v>137</v>
      </c>
      <c r="AY1061" t="s">
        <v>107</v>
      </c>
      <c r="AZ1061" t="s">
        <v>137</v>
      </c>
      <c r="BA1061" t="s">
        <v>106</v>
      </c>
      <c r="BB1061" t="s">
        <v>106</v>
      </c>
      <c r="BC1061" t="s">
        <v>137</v>
      </c>
      <c r="BD1061" t="s">
        <v>121</v>
      </c>
      <c r="BE1061" t="s">
        <v>108</v>
      </c>
      <c r="BF1061" t="s">
        <v>95</v>
      </c>
      <c r="BG1061" t="s">
        <v>95</v>
      </c>
      <c r="BH1061" t="s">
        <v>95</v>
      </c>
      <c r="BI1061" t="s">
        <v>108</v>
      </c>
      <c r="BJ1061" t="s">
        <v>96</v>
      </c>
      <c r="BK1061" t="s">
        <v>96</v>
      </c>
      <c r="BL1061" t="s">
        <v>96</v>
      </c>
      <c r="BM1061" t="s">
        <v>96</v>
      </c>
      <c r="BN1061" t="s">
        <v>96</v>
      </c>
      <c r="BO1061" t="s">
        <v>108</v>
      </c>
      <c r="BP1061" t="s">
        <v>95</v>
      </c>
      <c r="BQ1061" t="s">
        <v>95</v>
      </c>
      <c r="BR1061" t="s">
        <v>254</v>
      </c>
      <c r="BS1061" t="s">
        <v>121</v>
      </c>
      <c r="BT1061" t="s">
        <v>94</v>
      </c>
      <c r="BU1061" t="s">
        <v>122</v>
      </c>
      <c r="BV1061" t="s">
        <v>121</v>
      </c>
      <c r="BW1061" t="s">
        <v>121</v>
      </c>
      <c r="BX1061" t="s">
        <v>98</v>
      </c>
      <c r="BY1061" t="s">
        <v>1710</v>
      </c>
    </row>
    <row r="1062" spans="1:77">
      <c r="A1062">
        <v>1057</v>
      </c>
      <c r="B1062">
        <v>7</v>
      </c>
      <c r="C1062" t="s">
        <v>1711</v>
      </c>
      <c r="D1062" t="s">
        <v>307</v>
      </c>
      <c r="E1062" t="s">
        <v>79</v>
      </c>
      <c r="F1062" t="s">
        <v>343</v>
      </c>
      <c r="H1062" t="str">
        <f t="shared" si="16"/>
        <v>El Salvador</v>
      </c>
      <c r="I1062">
        <v>1969</v>
      </c>
      <c r="J1062" t="s">
        <v>131</v>
      </c>
      <c r="L1062" s="3">
        <v>20000000000</v>
      </c>
      <c r="M1062" t="s">
        <v>103</v>
      </c>
      <c r="N1062" t="s">
        <v>83</v>
      </c>
      <c r="P1062">
        <v>0</v>
      </c>
      <c r="Q1062">
        <v>0</v>
      </c>
      <c r="R1062">
        <v>0</v>
      </c>
      <c r="S1062">
        <v>5</v>
      </c>
      <c r="T1062">
        <v>3</v>
      </c>
      <c r="U1062">
        <v>15</v>
      </c>
      <c r="V1062">
        <v>0</v>
      </c>
      <c r="W1062">
        <v>0</v>
      </c>
      <c r="X1062">
        <v>40</v>
      </c>
      <c r="Y1062" t="s">
        <v>84</v>
      </c>
      <c r="AA1062" t="s">
        <v>85</v>
      </c>
      <c r="AB1062" t="s">
        <v>86</v>
      </c>
      <c r="AC1062" t="s">
        <v>85</v>
      </c>
      <c r="AD1062" t="s">
        <v>85</v>
      </c>
      <c r="AE1062" t="s">
        <v>87</v>
      </c>
      <c r="AG1062" t="s">
        <v>177</v>
      </c>
      <c r="AI1062" t="s">
        <v>89</v>
      </c>
      <c r="AJ1062" t="s">
        <v>90</v>
      </c>
      <c r="AK1062" t="s">
        <v>90</v>
      </c>
      <c r="AL1062" t="s">
        <v>90</v>
      </c>
      <c r="AN1062" t="s">
        <v>91</v>
      </c>
      <c r="AO1062" t="s">
        <v>91</v>
      </c>
      <c r="AP1062" t="s">
        <v>91</v>
      </c>
      <c r="AQ1062" t="s">
        <v>91</v>
      </c>
      <c r="AR1062" t="s">
        <v>91</v>
      </c>
      <c r="AS1062" t="s">
        <v>91</v>
      </c>
      <c r="AT1062" t="s">
        <v>106</v>
      </c>
      <c r="AU1062" t="s">
        <v>106</v>
      </c>
      <c r="AV1062" t="s">
        <v>106</v>
      </c>
      <c r="AW1062" t="s">
        <v>137</v>
      </c>
      <c r="AX1062" t="s">
        <v>137</v>
      </c>
      <c r="AY1062" t="s">
        <v>137</v>
      </c>
      <c r="AZ1062" t="s">
        <v>106</v>
      </c>
      <c r="BA1062" t="s">
        <v>137</v>
      </c>
      <c r="BB1062" t="s">
        <v>137</v>
      </c>
      <c r="BC1062" t="s">
        <v>137</v>
      </c>
      <c r="BD1062" t="s">
        <v>94</v>
      </c>
      <c r="BE1062" t="s">
        <v>95</v>
      </c>
      <c r="BF1062" t="s">
        <v>108</v>
      </c>
      <c r="BG1062" t="s">
        <v>108</v>
      </c>
      <c r="BH1062" t="s">
        <v>95</v>
      </c>
      <c r="BI1062" t="s">
        <v>95</v>
      </c>
      <c r="BJ1062" t="s">
        <v>120</v>
      </c>
      <c r="BK1062" t="s">
        <v>96</v>
      </c>
      <c r="BL1062" t="s">
        <v>96</v>
      </c>
      <c r="BM1062" t="s">
        <v>96</v>
      </c>
      <c r="BN1062" t="s">
        <v>96</v>
      </c>
      <c r="BO1062" t="s">
        <v>95</v>
      </c>
      <c r="BP1062" t="s">
        <v>95</v>
      </c>
      <c r="BQ1062" t="s">
        <v>95</v>
      </c>
      <c r="BR1062" t="s">
        <v>97</v>
      </c>
      <c r="BS1062" t="s">
        <v>94</v>
      </c>
      <c r="BT1062" t="s">
        <v>94</v>
      </c>
      <c r="BU1062" t="s">
        <v>94</v>
      </c>
      <c r="BV1062" t="s">
        <v>94</v>
      </c>
      <c r="BW1062" t="s">
        <v>94</v>
      </c>
      <c r="BX1062" t="s">
        <v>98</v>
      </c>
      <c r="BY1062" t="s">
        <v>1712</v>
      </c>
    </row>
    <row r="1063" spans="1:77">
      <c r="A1063">
        <v>1058</v>
      </c>
      <c r="B1063">
        <v>7</v>
      </c>
      <c r="C1063" t="s">
        <v>197</v>
      </c>
      <c r="D1063" t="s">
        <v>703</v>
      </c>
      <c r="E1063" t="s">
        <v>101</v>
      </c>
      <c r="F1063" t="s">
        <v>115</v>
      </c>
      <c r="G1063" t="s">
        <v>461</v>
      </c>
      <c r="H1063" t="str">
        <f t="shared" si="16"/>
        <v>Portugal</v>
      </c>
      <c r="I1063">
        <v>1983</v>
      </c>
      <c r="J1063" t="s">
        <v>81</v>
      </c>
      <c r="L1063" s="3" t="s">
        <v>85</v>
      </c>
      <c r="M1063" t="s">
        <v>176</v>
      </c>
      <c r="N1063" t="s">
        <v>117</v>
      </c>
      <c r="P1063">
        <v>0</v>
      </c>
      <c r="Q1063">
        <v>0</v>
      </c>
      <c r="R1063">
        <v>0</v>
      </c>
      <c r="S1063">
        <v>0</v>
      </c>
      <c r="T1063">
        <v>0</v>
      </c>
      <c r="U1063">
        <v>0</v>
      </c>
      <c r="V1063">
        <v>0</v>
      </c>
      <c r="W1063">
        <v>3</v>
      </c>
      <c r="X1063">
        <v>67</v>
      </c>
      <c r="Y1063" t="s">
        <v>115</v>
      </c>
      <c r="Z1063" t="s">
        <v>1713</v>
      </c>
      <c r="AA1063" t="s">
        <v>85</v>
      </c>
      <c r="AB1063" t="s">
        <v>86</v>
      </c>
      <c r="AC1063" t="s">
        <v>85</v>
      </c>
      <c r="AD1063" t="s">
        <v>85</v>
      </c>
      <c r="AE1063" t="s">
        <v>87</v>
      </c>
      <c r="AG1063" t="s">
        <v>105</v>
      </c>
      <c r="AI1063" t="s">
        <v>89</v>
      </c>
      <c r="AJ1063" t="s">
        <v>89</v>
      </c>
      <c r="AK1063" t="s">
        <v>89</v>
      </c>
      <c r="AL1063" t="s">
        <v>89</v>
      </c>
      <c r="AM1063" t="s">
        <v>1714</v>
      </c>
      <c r="AN1063" t="s">
        <v>91</v>
      </c>
      <c r="AO1063" t="s">
        <v>91</v>
      </c>
      <c r="AP1063" t="s">
        <v>91</v>
      </c>
      <c r="AQ1063" t="s">
        <v>91</v>
      </c>
      <c r="AR1063" t="s">
        <v>91</v>
      </c>
      <c r="AS1063" t="s">
        <v>91</v>
      </c>
      <c r="AT1063" t="s">
        <v>137</v>
      </c>
      <c r="AU1063" t="s">
        <v>137</v>
      </c>
      <c r="AV1063" t="s">
        <v>137</v>
      </c>
      <c r="AW1063" t="s">
        <v>137</v>
      </c>
      <c r="AX1063" t="s">
        <v>137</v>
      </c>
      <c r="AY1063" t="s">
        <v>137</v>
      </c>
      <c r="AZ1063" t="s">
        <v>137</v>
      </c>
      <c r="BA1063" t="s">
        <v>137</v>
      </c>
      <c r="BB1063" t="s">
        <v>137</v>
      </c>
      <c r="BC1063" t="s">
        <v>137</v>
      </c>
      <c r="BD1063" t="s">
        <v>121</v>
      </c>
      <c r="BE1063" t="s">
        <v>95</v>
      </c>
      <c r="BF1063" t="s">
        <v>108</v>
      </c>
      <c r="BG1063" t="s">
        <v>148</v>
      </c>
      <c r="BH1063" t="s">
        <v>95</v>
      </c>
      <c r="BI1063" t="s">
        <v>95</v>
      </c>
      <c r="BJ1063" t="s">
        <v>96</v>
      </c>
      <c r="BK1063" t="s">
        <v>96</v>
      </c>
      <c r="BL1063" t="s">
        <v>96</v>
      </c>
      <c r="BM1063" t="s">
        <v>96</v>
      </c>
      <c r="BN1063" t="s">
        <v>96</v>
      </c>
      <c r="BO1063" t="s">
        <v>95</v>
      </c>
      <c r="BP1063" t="s">
        <v>95</v>
      </c>
      <c r="BQ1063" t="s">
        <v>95</v>
      </c>
      <c r="BR1063" t="s">
        <v>111</v>
      </c>
      <c r="BS1063" t="s">
        <v>94</v>
      </c>
      <c r="BT1063" t="s">
        <v>94</v>
      </c>
      <c r="BU1063" t="s">
        <v>94</v>
      </c>
      <c r="BV1063" t="s">
        <v>94</v>
      </c>
      <c r="BW1063" t="s">
        <v>94</v>
      </c>
      <c r="BX1063" t="s">
        <v>98</v>
      </c>
      <c r="BY1063" t="s">
        <v>1715</v>
      </c>
    </row>
    <row r="1064" spans="1:77">
      <c r="A1064">
        <v>1059</v>
      </c>
      <c r="B1064">
        <v>7</v>
      </c>
      <c r="C1064" t="s">
        <v>366</v>
      </c>
      <c r="D1064" t="s">
        <v>1108</v>
      </c>
      <c r="E1064" t="s">
        <v>101</v>
      </c>
      <c r="F1064" t="s">
        <v>239</v>
      </c>
      <c r="H1064" t="str">
        <f t="shared" si="16"/>
        <v>México</v>
      </c>
      <c r="I1064">
        <v>1994</v>
      </c>
      <c r="J1064" t="s">
        <v>81</v>
      </c>
      <c r="L1064" s="3" t="s">
        <v>85</v>
      </c>
      <c r="M1064" t="s">
        <v>103</v>
      </c>
      <c r="N1064" t="s">
        <v>104</v>
      </c>
      <c r="P1064" t="s">
        <v>1716</v>
      </c>
      <c r="Q1064">
        <v>0</v>
      </c>
      <c r="R1064">
        <v>0</v>
      </c>
      <c r="S1064">
        <v>0</v>
      </c>
      <c r="T1064">
        <v>0</v>
      </c>
      <c r="U1064">
        <v>0</v>
      </c>
      <c r="V1064">
        <v>0</v>
      </c>
      <c r="W1064">
        <v>0</v>
      </c>
      <c r="X1064">
        <v>0</v>
      </c>
      <c r="Y1064" t="s">
        <v>143</v>
      </c>
      <c r="AA1064" t="s">
        <v>85</v>
      </c>
      <c r="AB1064" t="s">
        <v>86</v>
      </c>
      <c r="AC1064" t="s">
        <v>85</v>
      </c>
      <c r="AD1064" t="s">
        <v>85</v>
      </c>
      <c r="AE1064" t="s">
        <v>87</v>
      </c>
      <c r="AG1064" t="s">
        <v>245</v>
      </c>
      <c r="AH1064" s="1">
        <v>10000000000</v>
      </c>
      <c r="AI1064" t="s">
        <v>90</v>
      </c>
      <c r="AJ1064" t="s">
        <v>89</v>
      </c>
      <c r="AK1064" t="s">
        <v>89</v>
      </c>
      <c r="AL1064" t="s">
        <v>89</v>
      </c>
      <c r="AN1064" t="s">
        <v>179</v>
      </c>
      <c r="AO1064" t="s">
        <v>179</v>
      </c>
      <c r="AP1064" t="s">
        <v>172</v>
      </c>
      <c r="AQ1064" t="s">
        <v>179</v>
      </c>
      <c r="AR1064" t="s">
        <v>179</v>
      </c>
      <c r="AS1064" t="s">
        <v>179</v>
      </c>
      <c r="AT1064" t="s">
        <v>107</v>
      </c>
      <c r="AU1064" t="s">
        <v>106</v>
      </c>
      <c r="AV1064" t="s">
        <v>93</v>
      </c>
      <c r="AW1064" t="s">
        <v>106</v>
      </c>
      <c r="AX1064" t="s">
        <v>93</v>
      </c>
      <c r="AY1064" t="s">
        <v>106</v>
      </c>
      <c r="AZ1064" t="s">
        <v>106</v>
      </c>
      <c r="BA1064" t="s">
        <v>106</v>
      </c>
      <c r="BB1064" t="s">
        <v>106</v>
      </c>
      <c r="BC1064" t="s">
        <v>106</v>
      </c>
      <c r="BD1064" t="s">
        <v>94</v>
      </c>
      <c r="BE1064" t="s">
        <v>108</v>
      </c>
      <c r="BF1064" t="s">
        <v>95</v>
      </c>
      <c r="BG1064" t="s">
        <v>108</v>
      </c>
      <c r="BH1064" t="s">
        <v>95</v>
      </c>
      <c r="BI1064" t="s">
        <v>108</v>
      </c>
      <c r="BJ1064" t="s">
        <v>96</v>
      </c>
      <c r="BK1064" t="s">
        <v>96</v>
      </c>
      <c r="BL1064" t="s">
        <v>96</v>
      </c>
      <c r="BM1064" t="s">
        <v>96</v>
      </c>
      <c r="BN1064" t="s">
        <v>96</v>
      </c>
      <c r="BO1064" t="s">
        <v>95</v>
      </c>
      <c r="BP1064" t="s">
        <v>95</v>
      </c>
      <c r="BQ1064" t="s">
        <v>95</v>
      </c>
      <c r="BR1064" t="s">
        <v>111</v>
      </c>
      <c r="BS1064" t="s">
        <v>94</v>
      </c>
      <c r="BT1064" t="s">
        <v>121</v>
      </c>
      <c r="BU1064" t="s">
        <v>94</v>
      </c>
      <c r="BV1064" t="s">
        <v>94</v>
      </c>
      <c r="BW1064" t="s">
        <v>94</v>
      </c>
      <c r="BX1064" t="s">
        <v>98</v>
      </c>
      <c r="BY1064" t="s">
        <v>1717</v>
      </c>
    </row>
    <row r="1065" spans="1:77">
      <c r="A1065">
        <v>1060</v>
      </c>
      <c r="B1065">
        <v>2</v>
      </c>
      <c r="C1065" t="s">
        <v>279</v>
      </c>
      <c r="D1065" t="s">
        <v>335</v>
      </c>
      <c r="E1065" t="s">
        <v>79</v>
      </c>
      <c r="F1065" t="s">
        <v>239</v>
      </c>
      <c r="H1065" t="str">
        <f t="shared" si="16"/>
        <v>México</v>
      </c>
      <c r="I1065">
        <v>1988</v>
      </c>
      <c r="J1065" t="s">
        <v>131</v>
      </c>
      <c r="L1065" s="3">
        <v>20000000000</v>
      </c>
      <c r="M1065" t="s">
        <v>103</v>
      </c>
      <c r="N1065" t="s">
        <v>83</v>
      </c>
      <c r="AI1065" t="s">
        <v>167</v>
      </c>
      <c r="AJ1065" t="s">
        <v>167</v>
      </c>
      <c r="AK1065" t="s">
        <v>167</v>
      </c>
      <c r="AL1065" t="s">
        <v>167</v>
      </c>
    </row>
    <row r="1066" spans="1:77">
      <c r="A1066">
        <v>1061</v>
      </c>
      <c r="B1066">
        <v>7</v>
      </c>
      <c r="C1066" t="s">
        <v>252</v>
      </c>
      <c r="D1066" t="s">
        <v>1718</v>
      </c>
      <c r="E1066" t="s">
        <v>101</v>
      </c>
      <c r="F1066" t="s">
        <v>115</v>
      </c>
      <c r="G1066" t="s">
        <v>116</v>
      </c>
      <c r="H1066" t="str">
        <f t="shared" si="16"/>
        <v>Brasil</v>
      </c>
      <c r="I1066">
        <v>1959</v>
      </c>
      <c r="J1066" t="s">
        <v>115</v>
      </c>
      <c r="K1066" t="s">
        <v>1719</v>
      </c>
      <c r="L1066" s="3">
        <v>10000000000</v>
      </c>
      <c r="M1066" t="s">
        <v>115</v>
      </c>
      <c r="N1066" t="s">
        <v>132</v>
      </c>
      <c r="P1066">
        <v>0</v>
      </c>
      <c r="Q1066">
        <v>0</v>
      </c>
      <c r="R1066">
        <v>0</v>
      </c>
      <c r="S1066">
        <v>20</v>
      </c>
      <c r="T1066">
        <v>80</v>
      </c>
      <c r="U1066">
        <v>960</v>
      </c>
      <c r="V1066">
        <v>30</v>
      </c>
      <c r="W1066">
        <v>120</v>
      </c>
      <c r="X1066">
        <v>1440</v>
      </c>
      <c r="Y1066" t="s">
        <v>143</v>
      </c>
      <c r="AA1066" t="s">
        <v>85</v>
      </c>
      <c r="AB1066" t="s">
        <v>86</v>
      </c>
      <c r="AC1066" t="s">
        <v>85</v>
      </c>
      <c r="AD1066" t="s">
        <v>85</v>
      </c>
      <c r="AE1066" t="s">
        <v>87</v>
      </c>
      <c r="AG1066" t="s">
        <v>105</v>
      </c>
      <c r="AI1066" t="s">
        <v>90</v>
      </c>
      <c r="AJ1066" t="s">
        <v>90</v>
      </c>
      <c r="AK1066" t="s">
        <v>90</v>
      </c>
      <c r="AL1066" t="s">
        <v>90</v>
      </c>
      <c r="AN1066" t="s">
        <v>91</v>
      </c>
      <c r="AO1066" t="s">
        <v>92</v>
      </c>
      <c r="AP1066" t="s">
        <v>92</v>
      </c>
      <c r="AQ1066" t="s">
        <v>172</v>
      </c>
      <c r="AR1066" t="s">
        <v>172</v>
      </c>
      <c r="AS1066" t="s">
        <v>92</v>
      </c>
      <c r="AT1066" t="s">
        <v>93</v>
      </c>
      <c r="AU1066" t="s">
        <v>93</v>
      </c>
      <c r="AV1066" t="s">
        <v>106</v>
      </c>
      <c r="AW1066" t="s">
        <v>93</v>
      </c>
      <c r="AX1066" t="s">
        <v>106</v>
      </c>
      <c r="AY1066" t="s">
        <v>107</v>
      </c>
      <c r="AZ1066" t="s">
        <v>106</v>
      </c>
      <c r="BA1066" t="s">
        <v>107</v>
      </c>
      <c r="BB1066" t="s">
        <v>106</v>
      </c>
      <c r="BC1066" t="s">
        <v>137</v>
      </c>
      <c r="BD1066" t="s">
        <v>121</v>
      </c>
      <c r="BE1066" t="s">
        <v>108</v>
      </c>
      <c r="BF1066" t="s">
        <v>95</v>
      </c>
      <c r="BG1066" t="s">
        <v>108</v>
      </c>
      <c r="BH1066" t="s">
        <v>95</v>
      </c>
      <c r="BI1066" t="s">
        <v>95</v>
      </c>
      <c r="BJ1066" t="s">
        <v>96</v>
      </c>
      <c r="BK1066" t="s">
        <v>96</v>
      </c>
      <c r="BL1066" t="s">
        <v>96</v>
      </c>
      <c r="BM1066" t="s">
        <v>120</v>
      </c>
      <c r="BN1066" t="s">
        <v>120</v>
      </c>
      <c r="BO1066" t="s">
        <v>108</v>
      </c>
      <c r="BP1066" t="s">
        <v>95</v>
      </c>
      <c r="BQ1066" t="s">
        <v>95</v>
      </c>
      <c r="BR1066" t="s">
        <v>185</v>
      </c>
      <c r="BS1066" t="s">
        <v>121</v>
      </c>
      <c r="BT1066" t="s">
        <v>121</v>
      </c>
      <c r="BU1066" t="s">
        <v>121</v>
      </c>
      <c r="BV1066" t="s">
        <v>94</v>
      </c>
      <c r="BW1066" t="s">
        <v>94</v>
      </c>
      <c r="BX1066" t="s">
        <v>98</v>
      </c>
    </row>
    <row r="1067" spans="1:77">
      <c r="A1067">
        <v>1064</v>
      </c>
      <c r="B1067">
        <v>0</v>
      </c>
      <c r="E1067" t="s">
        <v>167</v>
      </c>
      <c r="H1067" t="str">
        <f t="shared" si="16"/>
        <v>España</v>
      </c>
      <c r="AI1067" t="s">
        <v>167</v>
      </c>
      <c r="AJ1067" t="s">
        <v>167</v>
      </c>
      <c r="AK1067" t="s">
        <v>167</v>
      </c>
      <c r="AL1067" t="s">
        <v>167</v>
      </c>
    </row>
    <row r="1068" spans="1:77">
      <c r="A1068">
        <v>1063</v>
      </c>
      <c r="B1068">
        <v>7</v>
      </c>
      <c r="C1068" t="s">
        <v>271</v>
      </c>
      <c r="D1068" t="s">
        <v>1481</v>
      </c>
      <c r="E1068" t="s">
        <v>79</v>
      </c>
      <c r="F1068" t="s">
        <v>239</v>
      </c>
      <c r="H1068" t="str">
        <f t="shared" si="16"/>
        <v>México</v>
      </c>
      <c r="I1068">
        <v>1997</v>
      </c>
      <c r="J1068" t="s">
        <v>81</v>
      </c>
      <c r="L1068" s="3" t="s">
        <v>85</v>
      </c>
      <c r="M1068" t="s">
        <v>82</v>
      </c>
      <c r="N1068" t="s">
        <v>104</v>
      </c>
      <c r="P1068">
        <v>0</v>
      </c>
      <c r="Q1068">
        <v>0</v>
      </c>
      <c r="R1068">
        <v>0</v>
      </c>
      <c r="S1068">
        <v>0</v>
      </c>
      <c r="T1068">
        <v>0</v>
      </c>
      <c r="U1068">
        <v>0</v>
      </c>
      <c r="V1068">
        <v>0</v>
      </c>
      <c r="W1068">
        <v>0</v>
      </c>
      <c r="X1068">
        <v>0</v>
      </c>
      <c r="Y1068" t="s">
        <v>84</v>
      </c>
      <c r="AA1068" t="s">
        <v>85</v>
      </c>
      <c r="AB1068" t="s">
        <v>86</v>
      </c>
      <c r="AC1068" t="s">
        <v>85</v>
      </c>
      <c r="AD1068" t="s">
        <v>85</v>
      </c>
      <c r="AE1068" t="s">
        <v>87</v>
      </c>
      <c r="AG1068" t="s">
        <v>105</v>
      </c>
      <c r="AI1068" t="s">
        <v>89</v>
      </c>
      <c r="AJ1068" t="s">
        <v>89</v>
      </c>
      <c r="AK1068" t="s">
        <v>89</v>
      </c>
      <c r="AL1068" t="s">
        <v>90</v>
      </c>
      <c r="AN1068" t="s">
        <v>92</v>
      </c>
      <c r="AO1068" t="s">
        <v>92</v>
      </c>
      <c r="AP1068" t="s">
        <v>172</v>
      </c>
      <c r="AQ1068" t="s">
        <v>172</v>
      </c>
      <c r="AR1068" t="s">
        <v>172</v>
      </c>
      <c r="AS1068" t="s">
        <v>172</v>
      </c>
      <c r="AT1068" t="s">
        <v>106</v>
      </c>
      <c r="AU1068" t="s">
        <v>106</v>
      </c>
      <c r="AV1068" t="s">
        <v>106</v>
      </c>
      <c r="AW1068" t="s">
        <v>106</v>
      </c>
      <c r="AX1068" t="s">
        <v>106</v>
      </c>
      <c r="AY1068" t="s">
        <v>106</v>
      </c>
      <c r="AZ1068" t="s">
        <v>106</v>
      </c>
      <c r="BA1068" t="s">
        <v>106</v>
      </c>
      <c r="BB1068" t="s">
        <v>107</v>
      </c>
      <c r="BC1068" t="s">
        <v>106</v>
      </c>
      <c r="BD1068" t="s">
        <v>121</v>
      </c>
      <c r="BE1068" t="s">
        <v>108</v>
      </c>
      <c r="BF1068" t="s">
        <v>95</v>
      </c>
      <c r="BG1068" t="s">
        <v>95</v>
      </c>
      <c r="BH1068" t="s">
        <v>95</v>
      </c>
      <c r="BI1068" t="s">
        <v>95</v>
      </c>
      <c r="BJ1068" t="s">
        <v>96</v>
      </c>
      <c r="BK1068" t="s">
        <v>96</v>
      </c>
      <c r="BL1068" t="s">
        <v>96</v>
      </c>
      <c r="BM1068" t="s">
        <v>96</v>
      </c>
      <c r="BN1068" t="s">
        <v>96</v>
      </c>
      <c r="BO1068" t="s">
        <v>95</v>
      </c>
      <c r="BP1068" t="s">
        <v>95</v>
      </c>
      <c r="BQ1068" t="s">
        <v>95</v>
      </c>
      <c r="BR1068" t="s">
        <v>111</v>
      </c>
      <c r="BS1068" t="s">
        <v>94</v>
      </c>
      <c r="BT1068" t="s">
        <v>94</v>
      </c>
      <c r="BU1068" t="s">
        <v>94</v>
      </c>
      <c r="BV1068" t="s">
        <v>94</v>
      </c>
      <c r="BW1068" t="s">
        <v>94</v>
      </c>
      <c r="BX1068" t="s">
        <v>98</v>
      </c>
      <c r="BY1068" t="s">
        <v>1721</v>
      </c>
    </row>
    <row r="1069" spans="1:77">
      <c r="A1069">
        <v>1065</v>
      </c>
      <c r="B1069">
        <v>7</v>
      </c>
      <c r="C1069" t="s">
        <v>100</v>
      </c>
      <c r="D1069" t="s">
        <v>100</v>
      </c>
      <c r="E1069" t="s">
        <v>101</v>
      </c>
      <c r="F1069" t="s">
        <v>239</v>
      </c>
      <c r="H1069" t="str">
        <f t="shared" si="16"/>
        <v>México</v>
      </c>
      <c r="I1069">
        <v>1995</v>
      </c>
      <c r="J1069" t="s">
        <v>81</v>
      </c>
      <c r="L1069" s="3" t="s">
        <v>85</v>
      </c>
      <c r="M1069" t="s">
        <v>82</v>
      </c>
      <c r="N1069" t="s">
        <v>104</v>
      </c>
      <c r="P1069">
        <v>0</v>
      </c>
      <c r="Q1069">
        <v>0</v>
      </c>
      <c r="R1069">
        <v>0</v>
      </c>
      <c r="S1069">
        <v>10</v>
      </c>
      <c r="T1069">
        <v>0</v>
      </c>
      <c r="U1069">
        <v>0</v>
      </c>
      <c r="V1069">
        <v>37</v>
      </c>
      <c r="W1069">
        <v>148</v>
      </c>
      <c r="X1069">
        <v>900</v>
      </c>
      <c r="Y1069" t="s">
        <v>134</v>
      </c>
      <c r="AA1069" t="s">
        <v>85</v>
      </c>
      <c r="AB1069" t="s">
        <v>170</v>
      </c>
      <c r="AC1069" t="s">
        <v>85</v>
      </c>
      <c r="AD1069" t="s">
        <v>85</v>
      </c>
      <c r="AE1069" t="s">
        <v>115</v>
      </c>
      <c r="AF1069" t="s">
        <v>1722</v>
      </c>
      <c r="AG1069" t="s">
        <v>105</v>
      </c>
      <c r="AI1069" t="s">
        <v>90</v>
      </c>
      <c r="AJ1069" t="s">
        <v>90</v>
      </c>
      <c r="AK1069" t="s">
        <v>90</v>
      </c>
      <c r="AL1069" t="s">
        <v>90</v>
      </c>
      <c r="AN1069" t="s">
        <v>91</v>
      </c>
      <c r="AO1069" t="s">
        <v>91</v>
      </c>
      <c r="AP1069" t="s">
        <v>92</v>
      </c>
      <c r="AQ1069" t="s">
        <v>92</v>
      </c>
      <c r="AR1069" t="s">
        <v>92</v>
      </c>
      <c r="AS1069" t="s">
        <v>91</v>
      </c>
      <c r="AT1069" t="s">
        <v>106</v>
      </c>
      <c r="AU1069" t="s">
        <v>137</v>
      </c>
      <c r="AV1069" t="s">
        <v>137</v>
      </c>
      <c r="AW1069" t="s">
        <v>137</v>
      </c>
      <c r="AX1069" t="s">
        <v>137</v>
      </c>
      <c r="AY1069" t="s">
        <v>137</v>
      </c>
      <c r="AZ1069" t="s">
        <v>106</v>
      </c>
      <c r="BA1069" t="s">
        <v>106</v>
      </c>
      <c r="BB1069" t="s">
        <v>106</v>
      </c>
      <c r="BC1069" t="s">
        <v>106</v>
      </c>
      <c r="BD1069" t="s">
        <v>121</v>
      </c>
      <c r="BE1069" t="s">
        <v>108</v>
      </c>
      <c r="BF1069" t="s">
        <v>148</v>
      </c>
      <c r="BG1069" t="s">
        <v>148</v>
      </c>
      <c r="BH1069" t="s">
        <v>108</v>
      </c>
      <c r="BI1069" t="s">
        <v>95</v>
      </c>
      <c r="BJ1069" t="s">
        <v>120</v>
      </c>
      <c r="BK1069" t="s">
        <v>96</v>
      </c>
      <c r="BL1069" t="s">
        <v>96</v>
      </c>
      <c r="BM1069" t="s">
        <v>110</v>
      </c>
      <c r="BN1069" t="s">
        <v>96</v>
      </c>
      <c r="BO1069" t="s">
        <v>95</v>
      </c>
      <c r="BP1069" t="s">
        <v>95</v>
      </c>
      <c r="BQ1069" t="s">
        <v>95</v>
      </c>
      <c r="BR1069" t="s">
        <v>97</v>
      </c>
      <c r="BS1069" t="s">
        <v>180</v>
      </c>
      <c r="BT1069" t="s">
        <v>180</v>
      </c>
      <c r="BU1069" t="s">
        <v>180</v>
      </c>
      <c r="BV1069" t="s">
        <v>180</v>
      </c>
      <c r="BW1069" t="s">
        <v>180</v>
      </c>
      <c r="BX1069" t="s">
        <v>98</v>
      </c>
      <c r="BY1069" t="s">
        <v>1723</v>
      </c>
    </row>
    <row r="1070" spans="1:77">
      <c r="A1070">
        <v>1066</v>
      </c>
      <c r="B1070">
        <v>7</v>
      </c>
      <c r="C1070" t="s">
        <v>490</v>
      </c>
      <c r="D1070" t="s">
        <v>592</v>
      </c>
      <c r="E1070" t="s">
        <v>101</v>
      </c>
      <c r="F1070" t="s">
        <v>189</v>
      </c>
      <c r="H1070" t="str">
        <f t="shared" si="16"/>
        <v>Colombia</v>
      </c>
      <c r="I1070">
        <v>1994</v>
      </c>
      <c r="J1070" t="s">
        <v>81</v>
      </c>
      <c r="L1070" s="3" t="s">
        <v>85</v>
      </c>
      <c r="M1070" t="s">
        <v>103</v>
      </c>
      <c r="N1070" t="s">
        <v>132</v>
      </c>
      <c r="P1070">
        <v>3</v>
      </c>
      <c r="Q1070">
        <v>0</v>
      </c>
      <c r="R1070">
        <v>0</v>
      </c>
      <c r="S1070">
        <v>28</v>
      </c>
      <c r="T1070">
        <v>120</v>
      </c>
      <c r="U1070">
        <v>400</v>
      </c>
      <c r="V1070">
        <v>40</v>
      </c>
      <c r="W1070">
        <v>160</v>
      </c>
      <c r="X1070">
        <v>900</v>
      </c>
      <c r="Y1070" t="s">
        <v>143</v>
      </c>
      <c r="AA1070" t="s">
        <v>85</v>
      </c>
      <c r="AB1070" t="s">
        <v>86</v>
      </c>
      <c r="AC1070" t="s">
        <v>85</v>
      </c>
      <c r="AD1070" t="s">
        <v>85</v>
      </c>
      <c r="AE1070" t="s">
        <v>87</v>
      </c>
      <c r="AG1070" t="s">
        <v>105</v>
      </c>
      <c r="AI1070" t="s">
        <v>89</v>
      </c>
      <c r="AJ1070" t="s">
        <v>89</v>
      </c>
      <c r="AK1070" t="s">
        <v>89</v>
      </c>
      <c r="AL1070" t="s">
        <v>89</v>
      </c>
      <c r="AM1070" t="s">
        <v>1724</v>
      </c>
      <c r="AN1070" t="s">
        <v>92</v>
      </c>
      <c r="AO1070" t="s">
        <v>92</v>
      </c>
      <c r="AP1070" t="s">
        <v>92</v>
      </c>
      <c r="AQ1070" t="s">
        <v>92</v>
      </c>
      <c r="AR1070" t="s">
        <v>92</v>
      </c>
      <c r="AS1070" t="s">
        <v>179</v>
      </c>
      <c r="AT1070" t="s">
        <v>93</v>
      </c>
      <c r="AU1070" t="s">
        <v>107</v>
      </c>
      <c r="AV1070" t="s">
        <v>106</v>
      </c>
      <c r="AW1070" t="s">
        <v>106</v>
      </c>
      <c r="AX1070" t="s">
        <v>106</v>
      </c>
      <c r="AY1070" t="s">
        <v>106</v>
      </c>
      <c r="AZ1070" t="s">
        <v>106</v>
      </c>
      <c r="BA1070" t="s">
        <v>107</v>
      </c>
      <c r="BB1070" t="s">
        <v>107</v>
      </c>
      <c r="BC1070" t="s">
        <v>107</v>
      </c>
      <c r="BD1070" t="s">
        <v>94</v>
      </c>
      <c r="BE1070" t="s">
        <v>108</v>
      </c>
      <c r="BF1070" t="s">
        <v>95</v>
      </c>
      <c r="BG1070" t="s">
        <v>108</v>
      </c>
      <c r="BH1070" t="s">
        <v>95</v>
      </c>
      <c r="BI1070" t="s">
        <v>95</v>
      </c>
      <c r="BJ1070" t="s">
        <v>96</v>
      </c>
      <c r="BK1070" t="s">
        <v>96</v>
      </c>
      <c r="BL1070" t="s">
        <v>96</v>
      </c>
      <c r="BM1070" t="s">
        <v>120</v>
      </c>
      <c r="BN1070" t="s">
        <v>120</v>
      </c>
      <c r="BO1070" t="s">
        <v>95</v>
      </c>
      <c r="BP1070" t="s">
        <v>95</v>
      </c>
      <c r="BQ1070" t="s">
        <v>95</v>
      </c>
      <c r="BR1070" t="s">
        <v>97</v>
      </c>
      <c r="BS1070" t="s">
        <v>121</v>
      </c>
      <c r="BT1070" t="s">
        <v>94</v>
      </c>
      <c r="BU1070" t="s">
        <v>94</v>
      </c>
      <c r="BV1070" t="s">
        <v>94</v>
      </c>
      <c r="BW1070" t="s">
        <v>121</v>
      </c>
      <c r="BX1070" t="s">
        <v>98</v>
      </c>
    </row>
    <row r="1071" spans="1:77">
      <c r="A1071">
        <v>1067</v>
      </c>
      <c r="B1071">
        <v>7</v>
      </c>
      <c r="C1071" t="s">
        <v>1725</v>
      </c>
      <c r="D1071" t="s">
        <v>215</v>
      </c>
      <c r="E1071" t="s">
        <v>101</v>
      </c>
      <c r="F1071" t="s">
        <v>349</v>
      </c>
      <c r="H1071" t="str">
        <f t="shared" si="16"/>
        <v>Panamá</v>
      </c>
      <c r="I1071">
        <v>1990</v>
      </c>
      <c r="J1071" t="s">
        <v>81</v>
      </c>
      <c r="L1071" s="3" t="s">
        <v>85</v>
      </c>
      <c r="M1071" t="s">
        <v>103</v>
      </c>
      <c r="N1071" t="s">
        <v>83</v>
      </c>
      <c r="P1071">
        <v>0</v>
      </c>
      <c r="Q1071">
        <v>0</v>
      </c>
      <c r="R1071" t="s">
        <v>1726</v>
      </c>
      <c r="S1071">
        <v>0</v>
      </c>
      <c r="T1071">
        <v>0</v>
      </c>
      <c r="U1071" t="s">
        <v>1727</v>
      </c>
      <c r="V1071">
        <v>0</v>
      </c>
      <c r="W1071">
        <v>0</v>
      </c>
      <c r="X1071" t="s">
        <v>1728</v>
      </c>
      <c r="Y1071" t="s">
        <v>143</v>
      </c>
      <c r="AA1071" s="1">
        <v>30000000000</v>
      </c>
      <c r="AB1071" t="s">
        <v>170</v>
      </c>
      <c r="AC1071" s="1">
        <v>10000000000</v>
      </c>
      <c r="AD1071" t="s">
        <v>85</v>
      </c>
      <c r="AE1071" t="s">
        <v>87</v>
      </c>
      <c r="AG1071" t="s">
        <v>105</v>
      </c>
      <c r="AI1071" t="s">
        <v>89</v>
      </c>
      <c r="AJ1071" t="s">
        <v>89</v>
      </c>
      <c r="AK1071" t="s">
        <v>89</v>
      </c>
      <c r="AL1071" t="s">
        <v>90</v>
      </c>
      <c r="AN1071" t="s">
        <v>92</v>
      </c>
      <c r="AO1071" t="s">
        <v>92</v>
      </c>
      <c r="AP1071" t="s">
        <v>179</v>
      </c>
      <c r="AQ1071" t="s">
        <v>172</v>
      </c>
      <c r="AR1071" t="s">
        <v>172</v>
      </c>
      <c r="AS1071" t="s">
        <v>179</v>
      </c>
      <c r="AT1071" t="s">
        <v>93</v>
      </c>
      <c r="AU1071" t="s">
        <v>93</v>
      </c>
      <c r="AV1071" t="s">
        <v>106</v>
      </c>
      <c r="AW1071" t="s">
        <v>106</v>
      </c>
      <c r="AX1071" t="s">
        <v>106</v>
      </c>
      <c r="AY1071" t="s">
        <v>106</v>
      </c>
      <c r="AZ1071" t="s">
        <v>106</v>
      </c>
      <c r="BA1071" t="s">
        <v>106</v>
      </c>
      <c r="BB1071" t="s">
        <v>106</v>
      </c>
      <c r="BC1071" t="s">
        <v>106</v>
      </c>
      <c r="BD1071" t="s">
        <v>94</v>
      </c>
      <c r="BE1071" t="s">
        <v>148</v>
      </c>
      <c r="BF1071" t="s">
        <v>95</v>
      </c>
      <c r="BG1071" t="s">
        <v>148</v>
      </c>
      <c r="BH1071" t="s">
        <v>95</v>
      </c>
      <c r="BI1071" t="s">
        <v>95</v>
      </c>
      <c r="BJ1071" t="s">
        <v>96</v>
      </c>
      <c r="BK1071" t="s">
        <v>96</v>
      </c>
      <c r="BL1071" t="s">
        <v>96</v>
      </c>
      <c r="BM1071" t="s">
        <v>110</v>
      </c>
      <c r="BN1071" t="s">
        <v>96</v>
      </c>
      <c r="BO1071" t="s">
        <v>95</v>
      </c>
      <c r="BP1071" t="s">
        <v>95</v>
      </c>
      <c r="BQ1071" t="s">
        <v>95</v>
      </c>
      <c r="BR1071" t="s">
        <v>97</v>
      </c>
      <c r="BS1071" t="s">
        <v>121</v>
      </c>
      <c r="BT1071" t="s">
        <v>121</v>
      </c>
      <c r="BU1071" t="s">
        <v>121</v>
      </c>
      <c r="BV1071" t="s">
        <v>94</v>
      </c>
      <c r="BW1071" t="s">
        <v>94</v>
      </c>
      <c r="BX1071" t="s">
        <v>98</v>
      </c>
      <c r="BY1071" t="s">
        <v>1729</v>
      </c>
    </row>
    <row r="1072" spans="1:77">
      <c r="A1072">
        <v>1068</v>
      </c>
      <c r="B1072">
        <v>7</v>
      </c>
      <c r="C1072" t="s">
        <v>323</v>
      </c>
      <c r="D1072" t="s">
        <v>214</v>
      </c>
      <c r="E1072" t="s">
        <v>79</v>
      </c>
      <c r="F1072" t="s">
        <v>312</v>
      </c>
      <c r="H1072" t="str">
        <f t="shared" si="16"/>
        <v>Perú</v>
      </c>
      <c r="I1072">
        <v>1994</v>
      </c>
      <c r="J1072" t="s">
        <v>81</v>
      </c>
      <c r="L1072" s="3">
        <v>60000000000</v>
      </c>
      <c r="M1072" t="s">
        <v>103</v>
      </c>
      <c r="N1072" t="s">
        <v>104</v>
      </c>
      <c r="P1072">
        <v>6</v>
      </c>
      <c r="Q1072">
        <v>20</v>
      </c>
      <c r="R1072">
        <v>50</v>
      </c>
      <c r="S1072">
        <v>20</v>
      </c>
      <c r="T1072">
        <v>60</v>
      </c>
      <c r="U1072">
        <v>100</v>
      </c>
      <c r="V1072">
        <v>30</v>
      </c>
      <c r="W1072">
        <v>40</v>
      </c>
      <c r="X1072">
        <v>90</v>
      </c>
      <c r="Y1072" t="s">
        <v>134</v>
      </c>
      <c r="AA1072" t="s">
        <v>85</v>
      </c>
      <c r="AB1072" t="s">
        <v>86</v>
      </c>
      <c r="AC1072" t="s">
        <v>85</v>
      </c>
      <c r="AD1072" t="s">
        <v>85</v>
      </c>
      <c r="AE1072" t="s">
        <v>87</v>
      </c>
      <c r="AG1072" t="s">
        <v>105</v>
      </c>
      <c r="AI1072" t="s">
        <v>90</v>
      </c>
      <c r="AJ1072" t="s">
        <v>90</v>
      </c>
      <c r="AK1072" t="s">
        <v>90</v>
      </c>
      <c r="AL1072" t="s">
        <v>90</v>
      </c>
      <c r="AN1072" t="s">
        <v>91</v>
      </c>
      <c r="AO1072" t="s">
        <v>91</v>
      </c>
      <c r="AP1072" t="s">
        <v>91</v>
      </c>
      <c r="AQ1072" t="s">
        <v>91</v>
      </c>
      <c r="AR1072" t="s">
        <v>91</v>
      </c>
      <c r="AS1072" t="s">
        <v>91</v>
      </c>
      <c r="AT1072" t="s">
        <v>137</v>
      </c>
      <c r="AU1072" t="s">
        <v>137</v>
      </c>
      <c r="AV1072" t="s">
        <v>137</v>
      </c>
      <c r="AW1072" t="s">
        <v>137</v>
      </c>
      <c r="AX1072" t="s">
        <v>137</v>
      </c>
      <c r="AY1072" t="s">
        <v>137</v>
      </c>
      <c r="AZ1072" t="s">
        <v>137</v>
      </c>
      <c r="BA1072" t="s">
        <v>137</v>
      </c>
      <c r="BB1072" t="s">
        <v>137</v>
      </c>
      <c r="BC1072" t="s">
        <v>137</v>
      </c>
      <c r="BD1072" t="s">
        <v>94</v>
      </c>
      <c r="BE1072" t="s">
        <v>108</v>
      </c>
      <c r="BF1072" t="s">
        <v>95</v>
      </c>
      <c r="BG1072" t="s">
        <v>95</v>
      </c>
      <c r="BH1072" t="s">
        <v>95</v>
      </c>
      <c r="BI1072" t="s">
        <v>95</v>
      </c>
      <c r="BJ1072" t="s">
        <v>96</v>
      </c>
      <c r="BK1072" t="s">
        <v>96</v>
      </c>
      <c r="BL1072" t="s">
        <v>96</v>
      </c>
      <c r="BM1072" t="s">
        <v>96</v>
      </c>
      <c r="BN1072" t="s">
        <v>96</v>
      </c>
      <c r="BO1072" t="s">
        <v>95</v>
      </c>
      <c r="BP1072" t="s">
        <v>95</v>
      </c>
      <c r="BQ1072" t="s">
        <v>95</v>
      </c>
      <c r="BR1072" t="s">
        <v>97</v>
      </c>
      <c r="BS1072" t="s">
        <v>94</v>
      </c>
      <c r="BT1072" t="s">
        <v>94</v>
      </c>
      <c r="BU1072" t="s">
        <v>94</v>
      </c>
      <c r="BV1072" t="s">
        <v>94</v>
      </c>
      <c r="BW1072" t="s">
        <v>94</v>
      </c>
      <c r="BX1072" t="s">
        <v>98</v>
      </c>
      <c r="BY1072" t="s">
        <v>1730</v>
      </c>
    </row>
    <row r="1073" spans="1:77">
      <c r="H1073" t="str">
        <f t="shared" si="16"/>
        <v>España</v>
      </c>
    </row>
    <row r="1074" spans="1:77">
      <c r="A1074" t="s">
        <v>1731</v>
      </c>
      <c r="H1074" t="str">
        <f t="shared" si="16"/>
        <v>España</v>
      </c>
    </row>
    <row r="1075" spans="1:77">
      <c r="A1075">
        <v>1069</v>
      </c>
      <c r="B1075">
        <v>7</v>
      </c>
      <c r="C1075" t="s">
        <v>100</v>
      </c>
      <c r="D1075" t="s">
        <v>286</v>
      </c>
      <c r="E1075" t="s">
        <v>79</v>
      </c>
      <c r="F1075" t="s">
        <v>239</v>
      </c>
      <c r="H1075" t="str">
        <f t="shared" si="16"/>
        <v>México</v>
      </c>
      <c r="I1075">
        <v>1997</v>
      </c>
      <c r="J1075" t="s">
        <v>81</v>
      </c>
      <c r="L1075" s="3" t="s">
        <v>85</v>
      </c>
      <c r="M1075" t="s">
        <v>176</v>
      </c>
      <c r="N1075" t="s">
        <v>104</v>
      </c>
      <c r="P1075">
        <v>0</v>
      </c>
      <c r="Q1075">
        <v>0</v>
      </c>
      <c r="R1075">
        <v>0</v>
      </c>
      <c r="S1075">
        <v>3</v>
      </c>
      <c r="T1075">
        <v>20</v>
      </c>
      <c r="U1075">
        <v>150</v>
      </c>
      <c r="V1075">
        <v>0</v>
      </c>
      <c r="W1075">
        <v>0</v>
      </c>
      <c r="X1075">
        <v>10</v>
      </c>
      <c r="Y1075" t="s">
        <v>143</v>
      </c>
      <c r="AA1075" s="1">
        <v>10000000000</v>
      </c>
      <c r="AB1075" t="s">
        <v>170</v>
      </c>
      <c r="AC1075" s="1">
        <v>10000000000</v>
      </c>
      <c r="AD1075" s="1">
        <v>10000000000</v>
      </c>
      <c r="AE1075" t="s">
        <v>509</v>
      </c>
      <c r="AG1075" t="s">
        <v>105</v>
      </c>
      <c r="AI1075" t="s">
        <v>90</v>
      </c>
      <c r="AJ1075" t="s">
        <v>89</v>
      </c>
      <c r="AK1075" t="s">
        <v>90</v>
      </c>
      <c r="AL1075" t="s">
        <v>90</v>
      </c>
      <c r="AN1075" t="s">
        <v>92</v>
      </c>
      <c r="AO1075" t="s">
        <v>92</v>
      </c>
      <c r="AP1075" t="s">
        <v>92</v>
      </c>
      <c r="AQ1075" t="s">
        <v>92</v>
      </c>
      <c r="AR1075" t="s">
        <v>92</v>
      </c>
      <c r="AS1075" t="s">
        <v>92</v>
      </c>
      <c r="AT1075" t="s">
        <v>107</v>
      </c>
      <c r="AU1075" t="s">
        <v>106</v>
      </c>
      <c r="AV1075" t="s">
        <v>93</v>
      </c>
      <c r="AW1075" t="s">
        <v>118</v>
      </c>
      <c r="AX1075" t="s">
        <v>93</v>
      </c>
      <c r="AY1075" t="s">
        <v>106</v>
      </c>
      <c r="AZ1075" t="s">
        <v>118</v>
      </c>
      <c r="BA1075" t="s">
        <v>107</v>
      </c>
      <c r="BB1075" t="s">
        <v>106</v>
      </c>
      <c r="BC1075" t="s">
        <v>93</v>
      </c>
      <c r="BD1075" t="s">
        <v>121</v>
      </c>
      <c r="BE1075" t="s">
        <v>148</v>
      </c>
      <c r="BF1075" t="s">
        <v>95</v>
      </c>
      <c r="BG1075" t="s">
        <v>108</v>
      </c>
      <c r="BH1075" t="s">
        <v>95</v>
      </c>
      <c r="BI1075" t="s">
        <v>95</v>
      </c>
      <c r="BJ1075" t="s">
        <v>96</v>
      </c>
      <c r="BK1075" t="s">
        <v>96</v>
      </c>
      <c r="BL1075" t="s">
        <v>96</v>
      </c>
      <c r="BM1075" t="s">
        <v>120</v>
      </c>
      <c r="BN1075" t="s">
        <v>96</v>
      </c>
      <c r="BO1075" t="s">
        <v>108</v>
      </c>
      <c r="BP1075" t="s">
        <v>95</v>
      </c>
      <c r="BQ1075" t="s">
        <v>95</v>
      </c>
      <c r="BR1075" t="s">
        <v>111</v>
      </c>
      <c r="BS1075" t="s">
        <v>121</v>
      </c>
      <c r="BT1075" t="s">
        <v>94</v>
      </c>
      <c r="BU1075" t="s">
        <v>121</v>
      </c>
      <c r="BV1075" t="s">
        <v>121</v>
      </c>
      <c r="BW1075" t="s">
        <v>121</v>
      </c>
      <c r="BX1075" t="s">
        <v>98</v>
      </c>
      <c r="BY1075" t="s">
        <v>1732</v>
      </c>
    </row>
    <row r="1076" spans="1:77">
      <c r="A1076">
        <v>1070</v>
      </c>
      <c r="B1076">
        <v>7</v>
      </c>
      <c r="C1076" t="s">
        <v>1733</v>
      </c>
      <c r="D1076" t="s">
        <v>551</v>
      </c>
      <c r="E1076" t="s">
        <v>79</v>
      </c>
      <c r="F1076" t="s">
        <v>239</v>
      </c>
      <c r="H1076" t="str">
        <f t="shared" si="16"/>
        <v>México</v>
      </c>
      <c r="I1076">
        <v>1997</v>
      </c>
      <c r="J1076" t="s">
        <v>81</v>
      </c>
      <c r="L1076" s="3">
        <v>10000000000</v>
      </c>
      <c r="M1076" t="s">
        <v>103</v>
      </c>
      <c r="N1076" t="s">
        <v>104</v>
      </c>
      <c r="P1076">
        <v>0</v>
      </c>
      <c r="Q1076">
        <v>0</v>
      </c>
      <c r="R1076">
        <v>20</v>
      </c>
      <c r="S1076">
        <v>4</v>
      </c>
      <c r="T1076">
        <v>20</v>
      </c>
      <c r="U1076">
        <v>120</v>
      </c>
      <c r="V1076">
        <v>6</v>
      </c>
      <c r="W1076">
        <v>120</v>
      </c>
      <c r="X1076">
        <v>480</v>
      </c>
      <c r="Y1076" t="s">
        <v>143</v>
      </c>
      <c r="AA1076" s="1">
        <v>20000000000</v>
      </c>
      <c r="AB1076" t="s">
        <v>86</v>
      </c>
      <c r="AC1076" s="1">
        <v>10000000000</v>
      </c>
      <c r="AD1076" s="1">
        <v>10000000000</v>
      </c>
      <c r="AE1076" t="s">
        <v>171</v>
      </c>
      <c r="AG1076" t="s">
        <v>136</v>
      </c>
      <c r="AH1076" s="1">
        <v>40000000000</v>
      </c>
      <c r="AI1076" t="s">
        <v>90</v>
      </c>
      <c r="AJ1076" t="s">
        <v>90</v>
      </c>
      <c r="AK1076" t="s">
        <v>90</v>
      </c>
      <c r="AL1076" t="s">
        <v>90</v>
      </c>
      <c r="AN1076" t="s">
        <v>91</v>
      </c>
      <c r="AO1076" t="s">
        <v>91</v>
      </c>
      <c r="AP1076" t="s">
        <v>91</v>
      </c>
      <c r="AQ1076" t="s">
        <v>91</v>
      </c>
      <c r="AR1076" t="s">
        <v>91</v>
      </c>
      <c r="AS1076" t="s">
        <v>91</v>
      </c>
      <c r="AT1076" t="s">
        <v>106</v>
      </c>
      <c r="AU1076" t="s">
        <v>137</v>
      </c>
      <c r="AV1076" t="s">
        <v>137</v>
      </c>
      <c r="AW1076" t="s">
        <v>137</v>
      </c>
      <c r="AX1076" t="s">
        <v>106</v>
      </c>
      <c r="AY1076" t="s">
        <v>137</v>
      </c>
      <c r="AZ1076" t="s">
        <v>106</v>
      </c>
      <c r="BA1076" t="s">
        <v>137</v>
      </c>
      <c r="BB1076" t="s">
        <v>137</v>
      </c>
      <c r="BC1076" t="s">
        <v>137</v>
      </c>
      <c r="BD1076" t="s">
        <v>94</v>
      </c>
      <c r="BE1076" t="s">
        <v>148</v>
      </c>
      <c r="BF1076" t="s">
        <v>108</v>
      </c>
      <c r="BG1076" t="s">
        <v>148</v>
      </c>
      <c r="BH1076" t="s">
        <v>95</v>
      </c>
      <c r="BI1076" t="s">
        <v>95</v>
      </c>
      <c r="BJ1076" t="s">
        <v>120</v>
      </c>
      <c r="BK1076" t="s">
        <v>120</v>
      </c>
      <c r="BL1076" t="s">
        <v>120</v>
      </c>
      <c r="BM1076" t="s">
        <v>120</v>
      </c>
      <c r="BN1076" t="s">
        <v>120</v>
      </c>
      <c r="BO1076" t="s">
        <v>95</v>
      </c>
      <c r="BP1076" t="s">
        <v>95</v>
      </c>
      <c r="BQ1076" t="s">
        <v>95</v>
      </c>
      <c r="BR1076" t="s">
        <v>97</v>
      </c>
      <c r="BS1076" t="s">
        <v>180</v>
      </c>
      <c r="BT1076" t="s">
        <v>180</v>
      </c>
      <c r="BU1076" t="s">
        <v>180</v>
      </c>
      <c r="BV1076" t="s">
        <v>180</v>
      </c>
      <c r="BW1076" t="s">
        <v>180</v>
      </c>
      <c r="BX1076" t="s">
        <v>89</v>
      </c>
    </row>
    <row r="1077" spans="1:77">
      <c r="A1077">
        <v>1071</v>
      </c>
      <c r="B1077">
        <v>2</v>
      </c>
      <c r="C1077" t="s">
        <v>639</v>
      </c>
      <c r="D1077" t="s">
        <v>123</v>
      </c>
      <c r="E1077" t="s">
        <v>79</v>
      </c>
      <c r="F1077" t="s">
        <v>125</v>
      </c>
      <c r="H1077" t="str">
        <f t="shared" si="16"/>
        <v>Argentina</v>
      </c>
      <c r="I1077">
        <v>1991</v>
      </c>
      <c r="J1077" t="s">
        <v>81</v>
      </c>
      <c r="L1077" s="3" t="s">
        <v>85</v>
      </c>
      <c r="M1077" t="s">
        <v>176</v>
      </c>
      <c r="N1077" t="s">
        <v>83</v>
      </c>
      <c r="AI1077" t="s">
        <v>167</v>
      </c>
      <c r="AJ1077" t="s">
        <v>167</v>
      </c>
      <c r="AK1077" t="s">
        <v>167</v>
      </c>
      <c r="AL1077" t="s">
        <v>167</v>
      </c>
    </row>
    <row r="1078" spans="1:77">
      <c r="A1078">
        <v>1072</v>
      </c>
      <c r="B1078">
        <v>2</v>
      </c>
      <c r="C1078" t="s">
        <v>150</v>
      </c>
      <c r="D1078" t="s">
        <v>331</v>
      </c>
      <c r="E1078" t="s">
        <v>101</v>
      </c>
      <c r="F1078" t="s">
        <v>239</v>
      </c>
      <c r="H1078" t="str">
        <f t="shared" si="16"/>
        <v>México</v>
      </c>
      <c r="I1078">
        <v>1983</v>
      </c>
      <c r="J1078" t="s">
        <v>126</v>
      </c>
      <c r="L1078" s="3" t="s">
        <v>85</v>
      </c>
      <c r="M1078" t="s">
        <v>141</v>
      </c>
      <c r="N1078" t="s">
        <v>83</v>
      </c>
      <c r="AI1078" t="s">
        <v>167</v>
      </c>
      <c r="AJ1078" t="s">
        <v>167</v>
      </c>
      <c r="AK1078" t="s">
        <v>167</v>
      </c>
      <c r="AL1078" t="s">
        <v>167</v>
      </c>
    </row>
    <row r="1079" spans="1:77">
      <c r="A1079">
        <v>1074</v>
      </c>
      <c r="B1079">
        <v>7</v>
      </c>
      <c r="C1079" t="s">
        <v>471</v>
      </c>
      <c r="D1079" t="s">
        <v>421</v>
      </c>
      <c r="E1079" t="s">
        <v>101</v>
      </c>
      <c r="F1079" t="s">
        <v>446</v>
      </c>
      <c r="H1079" t="str">
        <f t="shared" si="16"/>
        <v>Honduras</v>
      </c>
      <c r="I1079">
        <v>1978</v>
      </c>
      <c r="J1079" t="s">
        <v>81</v>
      </c>
      <c r="L1079" s="3">
        <v>30000000000</v>
      </c>
      <c r="M1079" t="s">
        <v>103</v>
      </c>
      <c r="N1079" t="s">
        <v>132</v>
      </c>
      <c r="P1079">
        <v>0</v>
      </c>
      <c r="Q1079">
        <v>0</v>
      </c>
      <c r="R1079">
        <v>0</v>
      </c>
      <c r="S1079">
        <v>0</v>
      </c>
      <c r="T1079">
        <v>0</v>
      </c>
      <c r="U1079">
        <v>0</v>
      </c>
      <c r="V1079">
        <v>3</v>
      </c>
      <c r="W1079">
        <v>0</v>
      </c>
      <c r="X1079">
        <v>6</v>
      </c>
      <c r="Y1079" t="s">
        <v>210</v>
      </c>
      <c r="AA1079" t="s">
        <v>85</v>
      </c>
      <c r="AB1079" t="s">
        <v>86</v>
      </c>
      <c r="AC1079" t="s">
        <v>85</v>
      </c>
      <c r="AD1079" t="s">
        <v>85</v>
      </c>
      <c r="AE1079" t="s">
        <v>87</v>
      </c>
      <c r="AG1079" t="s">
        <v>105</v>
      </c>
      <c r="AI1079" t="s">
        <v>89</v>
      </c>
      <c r="AJ1079" t="s">
        <v>89</v>
      </c>
      <c r="AK1079" t="s">
        <v>89</v>
      </c>
      <c r="AL1079" t="s">
        <v>90</v>
      </c>
      <c r="AN1079" t="s">
        <v>92</v>
      </c>
      <c r="AO1079" t="s">
        <v>92</v>
      </c>
      <c r="AP1079" t="s">
        <v>92</v>
      </c>
      <c r="AQ1079" t="s">
        <v>92</v>
      </c>
      <c r="AR1079" t="s">
        <v>92</v>
      </c>
      <c r="AS1079" t="s">
        <v>92</v>
      </c>
      <c r="AT1079" t="s">
        <v>107</v>
      </c>
      <c r="AU1079" t="s">
        <v>107</v>
      </c>
      <c r="AV1079" t="s">
        <v>107</v>
      </c>
      <c r="AW1079" t="s">
        <v>107</v>
      </c>
      <c r="AX1079" t="s">
        <v>107</v>
      </c>
      <c r="AY1079" t="s">
        <v>107</v>
      </c>
      <c r="AZ1079" t="s">
        <v>107</v>
      </c>
      <c r="BA1079" t="s">
        <v>107</v>
      </c>
      <c r="BB1079" t="s">
        <v>107</v>
      </c>
      <c r="BC1079" t="s">
        <v>107</v>
      </c>
      <c r="BD1079" t="s">
        <v>121</v>
      </c>
      <c r="BE1079" t="s">
        <v>148</v>
      </c>
      <c r="BF1079" t="s">
        <v>108</v>
      </c>
      <c r="BG1079" t="s">
        <v>108</v>
      </c>
      <c r="BH1079" t="s">
        <v>108</v>
      </c>
      <c r="BI1079" t="s">
        <v>108</v>
      </c>
      <c r="BJ1079" t="s">
        <v>96</v>
      </c>
      <c r="BK1079" t="s">
        <v>96</v>
      </c>
      <c r="BL1079" t="s">
        <v>96</v>
      </c>
      <c r="BM1079" t="s">
        <v>120</v>
      </c>
      <c r="BN1079" t="s">
        <v>120</v>
      </c>
      <c r="BO1079" t="s">
        <v>108</v>
      </c>
      <c r="BP1079" t="s">
        <v>108</v>
      </c>
      <c r="BQ1079" t="s">
        <v>95</v>
      </c>
      <c r="BR1079" t="s">
        <v>111</v>
      </c>
      <c r="BS1079" t="s">
        <v>121</v>
      </c>
      <c r="BT1079" t="s">
        <v>121</v>
      </c>
      <c r="BU1079" t="s">
        <v>121</v>
      </c>
      <c r="BV1079" t="s">
        <v>121</v>
      </c>
      <c r="BW1079" t="s">
        <v>121</v>
      </c>
      <c r="BX1079" t="s">
        <v>98</v>
      </c>
      <c r="BY1079" t="s">
        <v>1734</v>
      </c>
    </row>
    <row r="1080" spans="1:77">
      <c r="A1080">
        <v>1075</v>
      </c>
      <c r="B1080">
        <v>7</v>
      </c>
      <c r="C1080" t="s">
        <v>868</v>
      </c>
      <c r="D1080" t="s">
        <v>724</v>
      </c>
      <c r="E1080" t="s">
        <v>101</v>
      </c>
      <c r="F1080" t="s">
        <v>115</v>
      </c>
      <c r="G1080" t="s">
        <v>461</v>
      </c>
      <c r="H1080" t="str">
        <f t="shared" si="16"/>
        <v>Portugal</v>
      </c>
      <c r="I1080">
        <v>1984</v>
      </c>
      <c r="J1080" t="s">
        <v>131</v>
      </c>
      <c r="L1080" s="3" t="s">
        <v>85</v>
      </c>
      <c r="M1080" t="s">
        <v>141</v>
      </c>
      <c r="N1080" t="s">
        <v>115</v>
      </c>
      <c r="O1080" t="s">
        <v>1735</v>
      </c>
      <c r="P1080">
        <v>2</v>
      </c>
      <c r="Q1080">
        <v>0</v>
      </c>
      <c r="R1080">
        <v>0</v>
      </c>
      <c r="S1080">
        <v>8</v>
      </c>
      <c r="T1080">
        <v>0</v>
      </c>
      <c r="U1080">
        <v>0</v>
      </c>
      <c r="V1080">
        <v>0</v>
      </c>
      <c r="W1080">
        <v>0</v>
      </c>
      <c r="X1080">
        <v>0</v>
      </c>
      <c r="Y1080" t="s">
        <v>84</v>
      </c>
      <c r="AA1080" t="s">
        <v>85</v>
      </c>
      <c r="AB1080" t="s">
        <v>170</v>
      </c>
      <c r="AC1080" t="s">
        <v>85</v>
      </c>
      <c r="AD1080" t="s">
        <v>85</v>
      </c>
      <c r="AE1080" t="s">
        <v>87</v>
      </c>
      <c r="AG1080" t="s">
        <v>88</v>
      </c>
      <c r="AI1080" t="s">
        <v>90</v>
      </c>
      <c r="AJ1080" t="s">
        <v>89</v>
      </c>
      <c r="AK1080" t="s">
        <v>89</v>
      </c>
      <c r="AL1080" t="s">
        <v>90</v>
      </c>
      <c r="AN1080" t="s">
        <v>92</v>
      </c>
      <c r="AO1080" t="s">
        <v>92</v>
      </c>
      <c r="AP1080" t="s">
        <v>172</v>
      </c>
      <c r="AQ1080" t="s">
        <v>172</v>
      </c>
      <c r="AR1080" t="s">
        <v>172</v>
      </c>
      <c r="AS1080" t="s">
        <v>92</v>
      </c>
      <c r="AT1080" t="s">
        <v>107</v>
      </c>
      <c r="AU1080" t="s">
        <v>107</v>
      </c>
      <c r="AV1080" t="s">
        <v>106</v>
      </c>
      <c r="AW1080" t="s">
        <v>106</v>
      </c>
      <c r="AX1080" t="s">
        <v>106</v>
      </c>
      <c r="AY1080" t="s">
        <v>107</v>
      </c>
      <c r="AZ1080" t="s">
        <v>107</v>
      </c>
      <c r="BA1080" t="s">
        <v>107</v>
      </c>
      <c r="BB1080" t="s">
        <v>106</v>
      </c>
      <c r="BC1080" t="s">
        <v>106</v>
      </c>
      <c r="BD1080" t="s">
        <v>94</v>
      </c>
      <c r="BE1080" t="s">
        <v>108</v>
      </c>
      <c r="BF1080" t="s">
        <v>95</v>
      </c>
      <c r="BG1080" t="s">
        <v>108</v>
      </c>
      <c r="BH1080" t="s">
        <v>95</v>
      </c>
      <c r="BI1080" t="s">
        <v>108</v>
      </c>
      <c r="BJ1080" t="s">
        <v>96</v>
      </c>
      <c r="BK1080" t="s">
        <v>96</v>
      </c>
      <c r="BL1080" t="s">
        <v>96</v>
      </c>
      <c r="BM1080" t="s">
        <v>96</v>
      </c>
      <c r="BN1080" t="s">
        <v>96</v>
      </c>
      <c r="BO1080" t="s">
        <v>95</v>
      </c>
      <c r="BP1080" t="s">
        <v>95</v>
      </c>
      <c r="BQ1080" t="s">
        <v>95</v>
      </c>
      <c r="BR1080" t="s">
        <v>111</v>
      </c>
      <c r="BS1080" t="s">
        <v>121</v>
      </c>
      <c r="BT1080" t="s">
        <v>121</v>
      </c>
      <c r="BU1080" t="s">
        <v>121</v>
      </c>
      <c r="BV1080" t="s">
        <v>121</v>
      </c>
      <c r="BW1080" t="s">
        <v>121</v>
      </c>
      <c r="BX1080" t="s">
        <v>98</v>
      </c>
      <c r="BY1080" t="s">
        <v>1736</v>
      </c>
    </row>
    <row r="1081" spans="1:77">
      <c r="A1081">
        <v>1076</v>
      </c>
      <c r="B1081">
        <v>7</v>
      </c>
      <c r="C1081" t="s">
        <v>1015</v>
      </c>
      <c r="D1081" t="s">
        <v>196</v>
      </c>
      <c r="E1081" t="s">
        <v>101</v>
      </c>
      <c r="F1081" t="s">
        <v>80</v>
      </c>
      <c r="H1081" t="str">
        <f t="shared" si="16"/>
        <v>España</v>
      </c>
      <c r="I1081">
        <v>1989</v>
      </c>
      <c r="J1081" t="s">
        <v>115</v>
      </c>
      <c r="K1081" t="s">
        <v>1737</v>
      </c>
      <c r="L1081" s="3">
        <v>30000000000</v>
      </c>
      <c r="M1081" t="s">
        <v>103</v>
      </c>
      <c r="N1081" t="s">
        <v>83</v>
      </c>
      <c r="P1081">
        <v>0</v>
      </c>
      <c r="Q1081">
        <v>0</v>
      </c>
      <c r="R1081">
        <v>0</v>
      </c>
      <c r="S1081">
        <v>0</v>
      </c>
      <c r="T1081">
        <v>0</v>
      </c>
      <c r="U1081">
        <v>0</v>
      </c>
      <c r="V1081">
        <v>0</v>
      </c>
      <c r="W1081">
        <v>0</v>
      </c>
      <c r="X1081">
        <v>100</v>
      </c>
      <c r="Y1081" t="s">
        <v>143</v>
      </c>
      <c r="AA1081" t="s">
        <v>85</v>
      </c>
      <c r="AB1081" t="s">
        <v>86</v>
      </c>
      <c r="AC1081" t="s">
        <v>85</v>
      </c>
      <c r="AD1081" t="s">
        <v>85</v>
      </c>
      <c r="AE1081" t="s">
        <v>87</v>
      </c>
      <c r="AG1081" t="s">
        <v>105</v>
      </c>
      <c r="AI1081" t="s">
        <v>90</v>
      </c>
      <c r="AJ1081" t="s">
        <v>89</v>
      </c>
      <c r="AK1081" t="s">
        <v>90</v>
      </c>
      <c r="AL1081" t="s">
        <v>90</v>
      </c>
      <c r="AN1081" t="s">
        <v>92</v>
      </c>
      <c r="AO1081" t="s">
        <v>92</v>
      </c>
      <c r="AP1081" t="s">
        <v>179</v>
      </c>
      <c r="AQ1081" t="s">
        <v>179</v>
      </c>
      <c r="AR1081" t="s">
        <v>179</v>
      </c>
      <c r="AS1081" t="s">
        <v>179</v>
      </c>
      <c r="AT1081" t="s">
        <v>106</v>
      </c>
      <c r="AU1081" t="s">
        <v>106</v>
      </c>
      <c r="AV1081" t="s">
        <v>107</v>
      </c>
      <c r="AW1081" t="s">
        <v>93</v>
      </c>
      <c r="AX1081" t="s">
        <v>137</v>
      </c>
      <c r="AY1081" t="s">
        <v>107</v>
      </c>
      <c r="AZ1081" t="s">
        <v>107</v>
      </c>
      <c r="BA1081" t="s">
        <v>106</v>
      </c>
      <c r="BB1081" t="s">
        <v>107</v>
      </c>
      <c r="BC1081" t="s">
        <v>106</v>
      </c>
      <c r="BD1081" t="s">
        <v>122</v>
      </c>
      <c r="BE1081" t="s">
        <v>108</v>
      </c>
      <c r="BF1081" t="s">
        <v>95</v>
      </c>
      <c r="BG1081" t="s">
        <v>148</v>
      </c>
      <c r="BH1081" t="s">
        <v>95</v>
      </c>
      <c r="BI1081" t="s">
        <v>95</v>
      </c>
      <c r="BJ1081" t="s">
        <v>96</v>
      </c>
      <c r="BK1081" t="s">
        <v>96</v>
      </c>
      <c r="BL1081" t="s">
        <v>96</v>
      </c>
      <c r="BM1081" t="s">
        <v>96</v>
      </c>
      <c r="BN1081" t="s">
        <v>96</v>
      </c>
      <c r="BO1081" t="s">
        <v>95</v>
      </c>
      <c r="BP1081" t="s">
        <v>95</v>
      </c>
      <c r="BQ1081" t="s">
        <v>95</v>
      </c>
      <c r="BR1081" t="s">
        <v>111</v>
      </c>
      <c r="BS1081" t="s">
        <v>94</v>
      </c>
      <c r="BT1081" t="s">
        <v>94</v>
      </c>
      <c r="BU1081" t="s">
        <v>121</v>
      </c>
      <c r="BV1081" t="s">
        <v>94</v>
      </c>
      <c r="BW1081" t="s">
        <v>94</v>
      </c>
      <c r="BX1081" t="s">
        <v>98</v>
      </c>
      <c r="BY1081" t="s">
        <v>1738</v>
      </c>
    </row>
    <row r="1082" spans="1:77">
      <c r="A1082">
        <v>1077</v>
      </c>
      <c r="B1082">
        <v>7</v>
      </c>
      <c r="C1082" t="s">
        <v>279</v>
      </c>
      <c r="D1082" t="s">
        <v>201</v>
      </c>
      <c r="E1082" t="s">
        <v>101</v>
      </c>
      <c r="F1082" t="s">
        <v>80</v>
      </c>
      <c r="H1082" t="str">
        <f t="shared" si="16"/>
        <v>España</v>
      </c>
      <c r="I1082">
        <v>1968</v>
      </c>
      <c r="J1082" t="s">
        <v>131</v>
      </c>
      <c r="L1082" s="3">
        <v>20000000000</v>
      </c>
      <c r="M1082" t="s">
        <v>103</v>
      </c>
      <c r="N1082" t="s">
        <v>83</v>
      </c>
      <c r="P1082" t="s">
        <v>702</v>
      </c>
      <c r="Q1082" t="s">
        <v>702</v>
      </c>
      <c r="R1082" t="s">
        <v>702</v>
      </c>
      <c r="S1082" t="s">
        <v>702</v>
      </c>
      <c r="T1082" t="s">
        <v>702</v>
      </c>
      <c r="U1082" t="s">
        <v>702</v>
      </c>
      <c r="V1082">
        <v>4</v>
      </c>
      <c r="W1082">
        <v>10</v>
      </c>
      <c r="X1082">
        <v>30</v>
      </c>
      <c r="Y1082" t="s">
        <v>143</v>
      </c>
      <c r="AA1082" s="1">
        <v>30000000000</v>
      </c>
      <c r="AB1082" t="s">
        <v>253</v>
      </c>
      <c r="AC1082" s="1">
        <v>30000000000</v>
      </c>
      <c r="AD1082" s="1">
        <v>30000000000</v>
      </c>
      <c r="AE1082" t="s">
        <v>171</v>
      </c>
      <c r="AG1082" t="s">
        <v>245</v>
      </c>
      <c r="AH1082" s="1">
        <v>30000000000</v>
      </c>
      <c r="AI1082" t="s">
        <v>90</v>
      </c>
      <c r="AJ1082" t="s">
        <v>90</v>
      </c>
      <c r="AK1082" t="s">
        <v>90</v>
      </c>
      <c r="AL1082" t="s">
        <v>90</v>
      </c>
      <c r="AN1082" t="s">
        <v>92</v>
      </c>
      <c r="AO1082" t="s">
        <v>92</v>
      </c>
      <c r="AP1082" t="s">
        <v>92</v>
      </c>
      <c r="AQ1082" t="s">
        <v>92</v>
      </c>
      <c r="AR1082" t="s">
        <v>92</v>
      </c>
      <c r="AS1082" t="s">
        <v>92</v>
      </c>
      <c r="AT1082" t="s">
        <v>107</v>
      </c>
      <c r="AU1082" t="s">
        <v>107</v>
      </c>
      <c r="AV1082" t="s">
        <v>107</v>
      </c>
      <c r="AW1082" t="s">
        <v>107</v>
      </c>
      <c r="AX1082" t="s">
        <v>107</v>
      </c>
      <c r="AY1082" t="s">
        <v>107</v>
      </c>
      <c r="AZ1082" t="s">
        <v>107</v>
      </c>
      <c r="BA1082" t="s">
        <v>107</v>
      </c>
      <c r="BB1082" t="s">
        <v>107</v>
      </c>
      <c r="BC1082" t="s">
        <v>107</v>
      </c>
      <c r="BD1082" t="s">
        <v>121</v>
      </c>
      <c r="BE1082" t="s">
        <v>108</v>
      </c>
      <c r="BF1082" t="s">
        <v>108</v>
      </c>
      <c r="BG1082" t="s">
        <v>108</v>
      </c>
      <c r="BH1082" t="s">
        <v>95</v>
      </c>
      <c r="BI1082" t="s">
        <v>95</v>
      </c>
      <c r="BJ1082" t="s">
        <v>96</v>
      </c>
      <c r="BK1082" t="s">
        <v>96</v>
      </c>
      <c r="BL1082" t="s">
        <v>96</v>
      </c>
      <c r="BM1082" t="s">
        <v>110</v>
      </c>
      <c r="BN1082" t="s">
        <v>96</v>
      </c>
      <c r="BO1082" t="s">
        <v>95</v>
      </c>
      <c r="BP1082" t="s">
        <v>95</v>
      </c>
      <c r="BQ1082" t="s">
        <v>95</v>
      </c>
      <c r="BR1082" t="s">
        <v>97</v>
      </c>
      <c r="BS1082" t="s">
        <v>121</v>
      </c>
      <c r="BT1082" t="s">
        <v>121</v>
      </c>
      <c r="BU1082" t="s">
        <v>94</v>
      </c>
      <c r="BV1082" t="s">
        <v>94</v>
      </c>
      <c r="BW1082" t="s">
        <v>94</v>
      </c>
      <c r="BX1082" t="s">
        <v>98</v>
      </c>
    </row>
    <row r="1083" spans="1:77">
      <c r="A1083">
        <v>1078</v>
      </c>
      <c r="B1083">
        <v>7</v>
      </c>
      <c r="C1083" t="s">
        <v>233</v>
      </c>
      <c r="D1083" t="s">
        <v>541</v>
      </c>
      <c r="E1083" t="s">
        <v>101</v>
      </c>
      <c r="F1083" t="s">
        <v>80</v>
      </c>
      <c r="H1083" t="str">
        <f t="shared" si="16"/>
        <v>España</v>
      </c>
      <c r="I1083">
        <v>1975</v>
      </c>
      <c r="J1083" t="s">
        <v>131</v>
      </c>
      <c r="L1083" s="3">
        <v>10000000000</v>
      </c>
      <c r="M1083" t="s">
        <v>199</v>
      </c>
      <c r="N1083" t="s">
        <v>83</v>
      </c>
      <c r="P1083">
        <v>5</v>
      </c>
      <c r="Q1083">
        <v>20</v>
      </c>
      <c r="R1083">
        <v>100</v>
      </c>
      <c r="S1083">
        <v>5</v>
      </c>
      <c r="T1083">
        <v>20</v>
      </c>
      <c r="U1083">
        <v>100</v>
      </c>
      <c r="V1083">
        <v>5</v>
      </c>
      <c r="W1083">
        <v>20</v>
      </c>
      <c r="X1083">
        <v>100</v>
      </c>
      <c r="Y1083" t="s">
        <v>143</v>
      </c>
      <c r="AA1083" s="1">
        <v>100000000000</v>
      </c>
      <c r="AB1083" t="s">
        <v>170</v>
      </c>
      <c r="AC1083" s="1">
        <v>80000000000</v>
      </c>
      <c r="AD1083" s="1">
        <v>10000000000</v>
      </c>
      <c r="AE1083" t="s">
        <v>171</v>
      </c>
      <c r="AG1083" t="s">
        <v>105</v>
      </c>
      <c r="AI1083" t="s">
        <v>89</v>
      </c>
      <c r="AJ1083" t="s">
        <v>89</v>
      </c>
      <c r="AK1083" t="s">
        <v>89</v>
      </c>
      <c r="AL1083" t="s">
        <v>89</v>
      </c>
      <c r="AM1083" t="s">
        <v>221</v>
      </c>
      <c r="AN1083" t="s">
        <v>179</v>
      </c>
      <c r="AO1083" t="s">
        <v>92</v>
      </c>
      <c r="AP1083" t="s">
        <v>92</v>
      </c>
      <c r="AQ1083" t="s">
        <v>179</v>
      </c>
      <c r="AR1083" t="s">
        <v>179</v>
      </c>
      <c r="AS1083" t="s">
        <v>92</v>
      </c>
      <c r="AT1083" t="s">
        <v>107</v>
      </c>
      <c r="AU1083" t="s">
        <v>93</v>
      </c>
      <c r="AV1083" t="s">
        <v>106</v>
      </c>
      <c r="AW1083" t="s">
        <v>106</v>
      </c>
      <c r="AX1083" t="s">
        <v>106</v>
      </c>
      <c r="AY1083" t="s">
        <v>93</v>
      </c>
      <c r="AZ1083" t="s">
        <v>107</v>
      </c>
      <c r="BA1083" t="s">
        <v>93</v>
      </c>
      <c r="BB1083" t="s">
        <v>106</v>
      </c>
      <c r="BC1083" t="s">
        <v>107</v>
      </c>
      <c r="BD1083" t="s">
        <v>121</v>
      </c>
      <c r="BE1083" t="s">
        <v>95</v>
      </c>
      <c r="BF1083" t="s">
        <v>95</v>
      </c>
      <c r="BG1083" t="s">
        <v>95</v>
      </c>
      <c r="BH1083" t="s">
        <v>95</v>
      </c>
      <c r="BI1083" t="s">
        <v>95</v>
      </c>
      <c r="BJ1083" t="s">
        <v>96</v>
      </c>
      <c r="BK1083" t="s">
        <v>96</v>
      </c>
      <c r="BL1083" t="s">
        <v>96</v>
      </c>
      <c r="BM1083" t="s">
        <v>96</v>
      </c>
      <c r="BN1083" t="s">
        <v>96</v>
      </c>
      <c r="BO1083" t="s">
        <v>95</v>
      </c>
      <c r="BP1083" t="s">
        <v>95</v>
      </c>
      <c r="BQ1083" t="s">
        <v>95</v>
      </c>
      <c r="BR1083" t="s">
        <v>111</v>
      </c>
      <c r="BS1083" t="s">
        <v>121</v>
      </c>
      <c r="BT1083" t="s">
        <v>121</v>
      </c>
      <c r="BU1083" t="s">
        <v>121</v>
      </c>
      <c r="BV1083" t="s">
        <v>121</v>
      </c>
      <c r="BW1083" t="s">
        <v>121</v>
      </c>
      <c r="BX1083" t="s">
        <v>89</v>
      </c>
    </row>
    <row r="1084" spans="1:77">
      <c r="A1084">
        <v>1079</v>
      </c>
      <c r="B1084">
        <v>7</v>
      </c>
      <c r="C1084" t="s">
        <v>678</v>
      </c>
      <c r="D1084" t="s">
        <v>742</v>
      </c>
      <c r="E1084" t="s">
        <v>79</v>
      </c>
      <c r="F1084" t="s">
        <v>115</v>
      </c>
      <c r="G1084" t="s">
        <v>461</v>
      </c>
      <c r="H1084" t="str">
        <f t="shared" si="16"/>
        <v>Portugal</v>
      </c>
      <c r="I1084">
        <v>1980</v>
      </c>
      <c r="J1084" t="s">
        <v>131</v>
      </c>
      <c r="L1084" s="3">
        <v>10000000000</v>
      </c>
      <c r="M1084" t="s">
        <v>103</v>
      </c>
      <c r="N1084" t="s">
        <v>83</v>
      </c>
      <c r="P1084">
        <v>0</v>
      </c>
      <c r="Q1084">
        <v>0</v>
      </c>
      <c r="R1084">
        <v>0</v>
      </c>
      <c r="S1084">
        <v>0</v>
      </c>
      <c r="T1084">
        <v>0</v>
      </c>
      <c r="U1084">
        <v>35</v>
      </c>
      <c r="V1084">
        <v>0</v>
      </c>
      <c r="W1084">
        <v>4</v>
      </c>
      <c r="X1084">
        <v>70</v>
      </c>
      <c r="Y1084" t="s">
        <v>143</v>
      </c>
      <c r="AA1084" t="s">
        <v>85</v>
      </c>
      <c r="AB1084" t="s">
        <v>86</v>
      </c>
      <c r="AC1084" t="s">
        <v>85</v>
      </c>
      <c r="AD1084" t="s">
        <v>85</v>
      </c>
      <c r="AE1084" t="s">
        <v>87</v>
      </c>
      <c r="AG1084" t="s">
        <v>177</v>
      </c>
      <c r="AI1084" t="s">
        <v>89</v>
      </c>
      <c r="AJ1084" t="s">
        <v>90</v>
      </c>
      <c r="AK1084" t="s">
        <v>90</v>
      </c>
      <c r="AL1084" t="s">
        <v>90</v>
      </c>
      <c r="AN1084" t="s">
        <v>92</v>
      </c>
      <c r="AO1084" t="s">
        <v>172</v>
      </c>
      <c r="AP1084" t="s">
        <v>179</v>
      </c>
      <c r="AQ1084" t="s">
        <v>179</v>
      </c>
      <c r="AR1084" t="s">
        <v>212</v>
      </c>
      <c r="AS1084" t="s">
        <v>179</v>
      </c>
      <c r="AT1084" t="s">
        <v>118</v>
      </c>
      <c r="AU1084" t="s">
        <v>107</v>
      </c>
      <c r="AV1084" t="s">
        <v>106</v>
      </c>
      <c r="AW1084" t="s">
        <v>107</v>
      </c>
      <c r="AX1084" t="s">
        <v>106</v>
      </c>
      <c r="AY1084" t="s">
        <v>106</v>
      </c>
      <c r="AZ1084" t="s">
        <v>93</v>
      </c>
      <c r="BA1084" t="s">
        <v>137</v>
      </c>
      <c r="BB1084" t="s">
        <v>106</v>
      </c>
      <c r="BC1084" t="s">
        <v>118</v>
      </c>
      <c r="BD1084" t="s">
        <v>121</v>
      </c>
      <c r="BE1084" t="s">
        <v>108</v>
      </c>
      <c r="BF1084" t="s">
        <v>95</v>
      </c>
      <c r="BG1084" t="s">
        <v>148</v>
      </c>
      <c r="BH1084" t="s">
        <v>95</v>
      </c>
      <c r="BI1084" t="s">
        <v>95</v>
      </c>
      <c r="BJ1084" t="s">
        <v>96</v>
      </c>
      <c r="BK1084" t="s">
        <v>96</v>
      </c>
      <c r="BL1084" t="s">
        <v>96</v>
      </c>
      <c r="BM1084" t="s">
        <v>120</v>
      </c>
      <c r="BN1084" t="s">
        <v>96</v>
      </c>
      <c r="BO1084" t="s">
        <v>148</v>
      </c>
      <c r="BP1084" t="s">
        <v>95</v>
      </c>
      <c r="BQ1084" t="s">
        <v>95</v>
      </c>
      <c r="BR1084" t="s">
        <v>111</v>
      </c>
      <c r="BS1084" t="s">
        <v>121</v>
      </c>
      <c r="BT1084" t="s">
        <v>121</v>
      </c>
      <c r="BU1084" t="s">
        <v>121</v>
      </c>
      <c r="BV1084" t="s">
        <v>94</v>
      </c>
      <c r="BW1084" t="s">
        <v>94</v>
      </c>
      <c r="BX1084" t="s">
        <v>98</v>
      </c>
    </row>
    <row r="1085" spans="1:77">
      <c r="A1085">
        <v>1080</v>
      </c>
      <c r="B1085">
        <v>1</v>
      </c>
      <c r="C1085" t="s">
        <v>1739</v>
      </c>
      <c r="D1085" t="s">
        <v>1740</v>
      </c>
      <c r="E1085" t="s">
        <v>167</v>
      </c>
      <c r="H1085" t="str">
        <f t="shared" si="16"/>
        <v>España</v>
      </c>
      <c r="AI1085" t="s">
        <v>167</v>
      </c>
      <c r="AJ1085" t="s">
        <v>167</v>
      </c>
      <c r="AK1085" t="s">
        <v>167</v>
      </c>
      <c r="AL1085" t="s">
        <v>167</v>
      </c>
    </row>
    <row r="1086" spans="1:77">
      <c r="A1086">
        <v>1081</v>
      </c>
      <c r="B1086">
        <v>0</v>
      </c>
      <c r="E1086" t="s">
        <v>167</v>
      </c>
      <c r="H1086" t="str">
        <f t="shared" si="16"/>
        <v>España</v>
      </c>
      <c r="AI1086" t="s">
        <v>167</v>
      </c>
      <c r="AJ1086" t="s">
        <v>167</v>
      </c>
      <c r="AK1086" t="s">
        <v>167</v>
      </c>
      <c r="AL1086" t="s">
        <v>167</v>
      </c>
    </row>
    <row r="1087" spans="1:77">
      <c r="A1087">
        <v>1082</v>
      </c>
      <c r="B1087">
        <v>7</v>
      </c>
      <c r="C1087" t="s">
        <v>1557</v>
      </c>
      <c r="D1087" t="s">
        <v>279</v>
      </c>
      <c r="E1087" t="s">
        <v>101</v>
      </c>
      <c r="F1087" t="s">
        <v>349</v>
      </c>
      <c r="H1087" t="str">
        <f t="shared" si="16"/>
        <v>Panamá</v>
      </c>
      <c r="I1087">
        <v>1957</v>
      </c>
      <c r="J1087" t="s">
        <v>131</v>
      </c>
      <c r="L1087" s="3">
        <v>10000000000</v>
      </c>
      <c r="M1087" t="s">
        <v>176</v>
      </c>
      <c r="N1087" t="s">
        <v>83</v>
      </c>
      <c r="P1087" t="s">
        <v>1741</v>
      </c>
      <c r="Q1087" t="s">
        <v>544</v>
      </c>
      <c r="R1087" t="s">
        <v>544</v>
      </c>
      <c r="S1087">
        <v>1</v>
      </c>
      <c r="T1087">
        <v>2</v>
      </c>
      <c r="U1087">
        <v>4</v>
      </c>
      <c r="V1087" t="s">
        <v>544</v>
      </c>
      <c r="W1087" t="s">
        <v>544</v>
      </c>
      <c r="X1087" t="s">
        <v>544</v>
      </c>
      <c r="Y1087" t="s">
        <v>84</v>
      </c>
      <c r="AA1087" t="s">
        <v>85</v>
      </c>
      <c r="AB1087" t="s">
        <v>283</v>
      </c>
      <c r="AC1087" t="s">
        <v>85</v>
      </c>
      <c r="AD1087" t="s">
        <v>85</v>
      </c>
      <c r="AE1087" t="s">
        <v>87</v>
      </c>
      <c r="AG1087" t="s">
        <v>177</v>
      </c>
      <c r="AI1087" t="s">
        <v>90</v>
      </c>
      <c r="AJ1087" t="s">
        <v>89</v>
      </c>
      <c r="AK1087" t="s">
        <v>89</v>
      </c>
      <c r="AL1087" t="s">
        <v>89</v>
      </c>
      <c r="AN1087" t="s">
        <v>91</v>
      </c>
      <c r="AO1087" t="s">
        <v>92</v>
      </c>
      <c r="AP1087" t="s">
        <v>92</v>
      </c>
      <c r="AQ1087" t="s">
        <v>92</v>
      </c>
      <c r="AR1087" t="s">
        <v>92</v>
      </c>
      <c r="AS1087" t="s">
        <v>92</v>
      </c>
      <c r="AT1087" t="s">
        <v>93</v>
      </c>
      <c r="AU1087" t="s">
        <v>93</v>
      </c>
      <c r="AV1087" t="s">
        <v>93</v>
      </c>
      <c r="AW1087" t="s">
        <v>93</v>
      </c>
      <c r="AX1087" t="s">
        <v>93</v>
      </c>
      <c r="AY1087" t="s">
        <v>93</v>
      </c>
      <c r="AZ1087" t="s">
        <v>93</v>
      </c>
      <c r="BA1087" t="s">
        <v>93</v>
      </c>
      <c r="BB1087" t="s">
        <v>93</v>
      </c>
      <c r="BC1087" t="s">
        <v>93</v>
      </c>
      <c r="BD1087" t="s">
        <v>121</v>
      </c>
      <c r="BE1087" t="s">
        <v>95</v>
      </c>
      <c r="BF1087" t="s">
        <v>95</v>
      </c>
      <c r="BG1087" t="s">
        <v>95</v>
      </c>
      <c r="BH1087" t="s">
        <v>95</v>
      </c>
      <c r="BI1087" t="s">
        <v>95</v>
      </c>
      <c r="BJ1087" t="s">
        <v>96</v>
      </c>
      <c r="BK1087" t="s">
        <v>110</v>
      </c>
      <c r="BL1087" t="s">
        <v>110</v>
      </c>
      <c r="BM1087" t="s">
        <v>110</v>
      </c>
      <c r="BN1087" t="s">
        <v>110</v>
      </c>
      <c r="BO1087" t="s">
        <v>95</v>
      </c>
      <c r="BP1087" t="s">
        <v>95</v>
      </c>
      <c r="BQ1087" t="s">
        <v>95</v>
      </c>
      <c r="BR1087" t="s">
        <v>97</v>
      </c>
      <c r="BS1087" t="s">
        <v>94</v>
      </c>
      <c r="BT1087" t="s">
        <v>94</v>
      </c>
      <c r="BU1087" t="s">
        <v>121</v>
      </c>
      <c r="BV1087" t="s">
        <v>94</v>
      </c>
      <c r="BW1087" t="s">
        <v>121</v>
      </c>
      <c r="BX1087" t="s">
        <v>98</v>
      </c>
      <c r="BY1087" t="s">
        <v>1742</v>
      </c>
    </row>
    <row r="1088" spans="1:77">
      <c r="A1088">
        <v>1083</v>
      </c>
      <c r="B1088">
        <v>7</v>
      </c>
      <c r="C1088" t="s">
        <v>599</v>
      </c>
      <c r="D1088" t="s">
        <v>1743</v>
      </c>
      <c r="E1088" t="s">
        <v>101</v>
      </c>
      <c r="F1088" t="s">
        <v>115</v>
      </c>
      <c r="G1088" t="s">
        <v>298</v>
      </c>
      <c r="H1088" t="str">
        <f t="shared" si="16"/>
        <v xml:space="preserve">Brasil </v>
      </c>
      <c r="I1088">
        <v>1996</v>
      </c>
      <c r="J1088" t="s">
        <v>102</v>
      </c>
      <c r="L1088" s="3" t="s">
        <v>85</v>
      </c>
      <c r="M1088" t="s">
        <v>103</v>
      </c>
      <c r="N1088" t="s">
        <v>104</v>
      </c>
      <c r="P1088">
        <v>0</v>
      </c>
      <c r="Q1088">
        <v>0</v>
      </c>
      <c r="R1088">
        <v>0</v>
      </c>
      <c r="S1088">
        <v>0</v>
      </c>
      <c r="T1088">
        <v>0</v>
      </c>
      <c r="U1088">
        <v>0</v>
      </c>
      <c r="V1088">
        <v>0</v>
      </c>
      <c r="W1088">
        <v>0</v>
      </c>
      <c r="X1088">
        <v>0</v>
      </c>
      <c r="Y1088" t="s">
        <v>143</v>
      </c>
      <c r="AA1088" t="s">
        <v>85</v>
      </c>
      <c r="AB1088" t="s">
        <v>86</v>
      </c>
      <c r="AC1088" t="s">
        <v>85</v>
      </c>
      <c r="AD1088" t="s">
        <v>85</v>
      </c>
      <c r="AE1088" t="s">
        <v>87</v>
      </c>
      <c r="AG1088" t="s">
        <v>136</v>
      </c>
      <c r="AH1088" s="1">
        <v>30000000000</v>
      </c>
      <c r="AI1088" t="s">
        <v>89</v>
      </c>
      <c r="AJ1088" t="s">
        <v>89</v>
      </c>
      <c r="AK1088" t="s">
        <v>90</v>
      </c>
      <c r="AL1088" t="s">
        <v>89</v>
      </c>
      <c r="AN1088" t="s">
        <v>91</v>
      </c>
      <c r="AO1088" t="s">
        <v>91</v>
      </c>
      <c r="AP1088" t="s">
        <v>91</v>
      </c>
      <c r="AQ1088" t="s">
        <v>91</v>
      </c>
      <c r="AR1088" t="s">
        <v>91</v>
      </c>
      <c r="AS1088" t="s">
        <v>91</v>
      </c>
      <c r="AT1088" t="s">
        <v>106</v>
      </c>
      <c r="AU1088" t="s">
        <v>107</v>
      </c>
      <c r="AV1088" t="s">
        <v>106</v>
      </c>
      <c r="AW1088" t="s">
        <v>137</v>
      </c>
      <c r="AX1088" t="s">
        <v>137</v>
      </c>
      <c r="AY1088" t="s">
        <v>137</v>
      </c>
      <c r="AZ1088" t="s">
        <v>137</v>
      </c>
      <c r="BA1088" t="s">
        <v>137</v>
      </c>
      <c r="BB1088" t="s">
        <v>137</v>
      </c>
      <c r="BC1088" t="s">
        <v>137</v>
      </c>
      <c r="BD1088" t="s">
        <v>94</v>
      </c>
      <c r="BE1088" t="s">
        <v>226</v>
      </c>
      <c r="BF1088" t="s">
        <v>226</v>
      </c>
      <c r="BG1088" t="s">
        <v>226</v>
      </c>
      <c r="BH1088" t="s">
        <v>226</v>
      </c>
      <c r="BI1088" t="s">
        <v>226</v>
      </c>
      <c r="BJ1088" t="s">
        <v>96</v>
      </c>
      <c r="BK1088" t="s">
        <v>96</v>
      </c>
      <c r="BL1088" t="s">
        <v>96</v>
      </c>
      <c r="BM1088" t="s">
        <v>120</v>
      </c>
      <c r="BN1088" t="s">
        <v>120</v>
      </c>
      <c r="BO1088" t="s">
        <v>226</v>
      </c>
      <c r="BP1088" t="s">
        <v>226</v>
      </c>
      <c r="BQ1088" t="s">
        <v>226</v>
      </c>
      <c r="BR1088" t="s">
        <v>111</v>
      </c>
      <c r="BS1088" t="s">
        <v>94</v>
      </c>
      <c r="BT1088" t="s">
        <v>94</v>
      </c>
      <c r="BU1088" t="s">
        <v>94</v>
      </c>
      <c r="BV1088" t="s">
        <v>94</v>
      </c>
      <c r="BW1088" t="s">
        <v>94</v>
      </c>
      <c r="BX1088" t="s">
        <v>98</v>
      </c>
      <c r="BY1088" t="s">
        <v>1744</v>
      </c>
    </row>
    <row r="1089" spans="1:77">
      <c r="A1089">
        <v>1084</v>
      </c>
      <c r="B1089">
        <v>7</v>
      </c>
      <c r="C1089" t="s">
        <v>694</v>
      </c>
      <c r="D1089" t="s">
        <v>183</v>
      </c>
      <c r="E1089" t="s">
        <v>101</v>
      </c>
      <c r="F1089" t="s">
        <v>175</v>
      </c>
      <c r="H1089" t="str">
        <f t="shared" si="16"/>
        <v>Chile</v>
      </c>
      <c r="I1089">
        <v>1964</v>
      </c>
      <c r="J1089" t="s">
        <v>115</v>
      </c>
      <c r="K1089" t="s">
        <v>1745</v>
      </c>
      <c r="L1089" s="3" t="s">
        <v>85</v>
      </c>
      <c r="M1089" t="s">
        <v>141</v>
      </c>
      <c r="N1089" t="s">
        <v>83</v>
      </c>
      <c r="P1089">
        <v>0</v>
      </c>
      <c r="Q1089">
        <v>0</v>
      </c>
      <c r="R1089">
        <v>0</v>
      </c>
      <c r="S1089">
        <v>10</v>
      </c>
      <c r="T1089">
        <v>0</v>
      </c>
      <c r="U1089">
        <v>75</v>
      </c>
      <c r="V1089">
        <v>3</v>
      </c>
      <c r="W1089">
        <v>0</v>
      </c>
      <c r="X1089">
        <v>10</v>
      </c>
      <c r="Y1089" t="s">
        <v>346</v>
      </c>
      <c r="AA1089" s="1">
        <v>10000000000</v>
      </c>
      <c r="AB1089" t="s">
        <v>170</v>
      </c>
      <c r="AC1089" s="1">
        <v>10000000000</v>
      </c>
      <c r="AD1089" t="s">
        <v>85</v>
      </c>
      <c r="AE1089" t="s">
        <v>87</v>
      </c>
      <c r="AG1089" t="s">
        <v>136</v>
      </c>
      <c r="AH1089" s="1">
        <v>20000000000</v>
      </c>
      <c r="AI1089" t="s">
        <v>89</v>
      </c>
      <c r="AJ1089" t="s">
        <v>89</v>
      </c>
      <c r="AK1089" t="s">
        <v>89</v>
      </c>
      <c r="AL1089" t="s">
        <v>89</v>
      </c>
      <c r="AM1089" t="s">
        <v>1746</v>
      </c>
      <c r="AN1089" t="s">
        <v>92</v>
      </c>
      <c r="AO1089" t="s">
        <v>92</v>
      </c>
      <c r="AP1089" t="s">
        <v>172</v>
      </c>
      <c r="AQ1089" t="s">
        <v>172</v>
      </c>
      <c r="AR1089" t="s">
        <v>172</v>
      </c>
      <c r="AS1089" t="s">
        <v>179</v>
      </c>
      <c r="AT1089" t="s">
        <v>107</v>
      </c>
      <c r="AU1089" t="s">
        <v>106</v>
      </c>
      <c r="AV1089" t="s">
        <v>107</v>
      </c>
      <c r="AW1089" t="s">
        <v>118</v>
      </c>
      <c r="AX1089" t="s">
        <v>107</v>
      </c>
      <c r="AY1089" t="s">
        <v>106</v>
      </c>
      <c r="AZ1089" t="s">
        <v>93</v>
      </c>
      <c r="BA1089" t="s">
        <v>93</v>
      </c>
      <c r="BB1089" t="s">
        <v>106</v>
      </c>
      <c r="BC1089" t="s">
        <v>106</v>
      </c>
      <c r="BD1089" t="s">
        <v>121</v>
      </c>
      <c r="BE1089" t="s">
        <v>95</v>
      </c>
      <c r="BF1089" t="s">
        <v>95</v>
      </c>
      <c r="BG1089" t="s">
        <v>95</v>
      </c>
      <c r="BH1089" t="s">
        <v>95</v>
      </c>
      <c r="BI1089" t="s">
        <v>95</v>
      </c>
      <c r="BJ1089" t="s">
        <v>96</v>
      </c>
      <c r="BK1089" t="s">
        <v>96</v>
      </c>
      <c r="BL1089" t="s">
        <v>96</v>
      </c>
      <c r="BM1089" t="s">
        <v>120</v>
      </c>
      <c r="BN1089" t="s">
        <v>96</v>
      </c>
      <c r="BO1089" t="s">
        <v>108</v>
      </c>
      <c r="BP1089" t="s">
        <v>95</v>
      </c>
      <c r="BQ1089" t="s">
        <v>95</v>
      </c>
      <c r="BR1089" t="s">
        <v>97</v>
      </c>
      <c r="BS1089" t="s">
        <v>121</v>
      </c>
      <c r="BT1089" t="s">
        <v>121</v>
      </c>
      <c r="BU1089" t="s">
        <v>121</v>
      </c>
      <c r="BV1089" t="s">
        <v>121</v>
      </c>
      <c r="BW1089" t="s">
        <v>121</v>
      </c>
      <c r="BX1089" t="s">
        <v>89</v>
      </c>
      <c r="BY1089" t="s">
        <v>1747</v>
      </c>
    </row>
    <row r="1090" spans="1:77">
      <c r="A1090">
        <v>1085</v>
      </c>
      <c r="B1090">
        <v>7</v>
      </c>
      <c r="C1090" t="s">
        <v>541</v>
      </c>
      <c r="D1090" t="s">
        <v>1000</v>
      </c>
      <c r="E1090" t="s">
        <v>101</v>
      </c>
      <c r="F1090" t="s">
        <v>225</v>
      </c>
      <c r="H1090" t="str">
        <f t="shared" si="16"/>
        <v>Ecuador</v>
      </c>
      <c r="I1090">
        <v>1984</v>
      </c>
      <c r="J1090" t="s">
        <v>81</v>
      </c>
      <c r="L1090" s="3" t="s">
        <v>85</v>
      </c>
      <c r="M1090" t="s">
        <v>103</v>
      </c>
      <c r="N1090" t="s">
        <v>1748</v>
      </c>
      <c r="P1090">
        <v>0</v>
      </c>
      <c r="Q1090">
        <v>60</v>
      </c>
      <c r="R1090">
        <v>0</v>
      </c>
      <c r="S1090">
        <v>20</v>
      </c>
      <c r="T1090">
        <v>100</v>
      </c>
      <c r="U1090">
        <v>600</v>
      </c>
      <c r="V1090">
        <v>15</v>
      </c>
      <c r="W1090">
        <v>300</v>
      </c>
      <c r="X1090">
        <v>18000</v>
      </c>
      <c r="Y1090" t="s">
        <v>115</v>
      </c>
      <c r="Z1090" t="s">
        <v>1749</v>
      </c>
      <c r="AA1090" s="1">
        <v>100000000000</v>
      </c>
      <c r="AB1090" t="s">
        <v>170</v>
      </c>
      <c r="AC1090" s="1">
        <v>20000000000</v>
      </c>
      <c r="AD1090" s="1">
        <v>10000000000</v>
      </c>
      <c r="AE1090" t="s">
        <v>171</v>
      </c>
      <c r="AG1090" t="s">
        <v>147</v>
      </c>
      <c r="AI1090" t="s">
        <v>89</v>
      </c>
      <c r="AJ1090" t="s">
        <v>90</v>
      </c>
      <c r="AK1090" t="s">
        <v>90</v>
      </c>
      <c r="AL1090" t="s">
        <v>90</v>
      </c>
      <c r="AN1090" t="s">
        <v>91</v>
      </c>
      <c r="AO1090" t="s">
        <v>91</v>
      </c>
      <c r="AP1090" t="s">
        <v>91</v>
      </c>
      <c r="AQ1090" t="s">
        <v>91</v>
      </c>
      <c r="AR1090" t="s">
        <v>91</v>
      </c>
      <c r="AS1090" t="s">
        <v>179</v>
      </c>
      <c r="AT1090" t="s">
        <v>137</v>
      </c>
      <c r="AU1090" t="s">
        <v>137</v>
      </c>
      <c r="AV1090" t="s">
        <v>137</v>
      </c>
      <c r="AW1090" t="s">
        <v>137</v>
      </c>
      <c r="AX1090" t="s">
        <v>137</v>
      </c>
      <c r="AY1090" t="s">
        <v>137</v>
      </c>
      <c r="AZ1090" t="s">
        <v>137</v>
      </c>
      <c r="BA1090" t="s">
        <v>137</v>
      </c>
      <c r="BB1090" t="s">
        <v>137</v>
      </c>
      <c r="BC1090" t="s">
        <v>137</v>
      </c>
      <c r="BD1090" t="s">
        <v>121</v>
      </c>
      <c r="BE1090" t="s">
        <v>95</v>
      </c>
      <c r="BF1090" t="s">
        <v>95</v>
      </c>
      <c r="BG1090" t="s">
        <v>95</v>
      </c>
      <c r="BH1090" t="s">
        <v>95</v>
      </c>
      <c r="BI1090" t="s">
        <v>95</v>
      </c>
      <c r="BJ1090" t="s">
        <v>96</v>
      </c>
      <c r="BK1090" t="s">
        <v>96</v>
      </c>
      <c r="BL1090" t="s">
        <v>96</v>
      </c>
      <c r="BM1090" t="s">
        <v>110</v>
      </c>
      <c r="BN1090" t="s">
        <v>110</v>
      </c>
      <c r="BO1090" t="s">
        <v>95</v>
      </c>
      <c r="BP1090" t="s">
        <v>95</v>
      </c>
      <c r="BQ1090" t="s">
        <v>95</v>
      </c>
      <c r="BR1090" t="s">
        <v>97</v>
      </c>
      <c r="BS1090" t="s">
        <v>94</v>
      </c>
      <c r="BT1090" t="s">
        <v>94</v>
      </c>
      <c r="BU1090" t="s">
        <v>94</v>
      </c>
      <c r="BV1090" t="s">
        <v>94</v>
      </c>
      <c r="BW1090" t="s">
        <v>94</v>
      </c>
      <c r="BX1090" t="s">
        <v>89</v>
      </c>
    </row>
    <row r="1091" spans="1:77">
      <c r="A1091">
        <v>1086</v>
      </c>
      <c r="B1091">
        <v>7</v>
      </c>
      <c r="C1091" t="s">
        <v>639</v>
      </c>
      <c r="D1091" t="s">
        <v>123</v>
      </c>
      <c r="E1091" t="s">
        <v>79</v>
      </c>
      <c r="F1091" t="s">
        <v>125</v>
      </c>
      <c r="H1091" t="str">
        <f t="shared" ref="H1091:H1154" si="17">IF(LEN(G1091)&gt;0, G1091,IF(LEN(F1091)&lt;1, "España",F1091))</f>
        <v>Argentina</v>
      </c>
      <c r="I1091">
        <v>1991</v>
      </c>
      <c r="J1091" t="s">
        <v>81</v>
      </c>
      <c r="L1091" s="3" t="s">
        <v>85</v>
      </c>
      <c r="M1091" t="s">
        <v>176</v>
      </c>
      <c r="N1091" t="s">
        <v>83</v>
      </c>
      <c r="P1091">
        <v>0</v>
      </c>
      <c r="Q1091">
        <v>0</v>
      </c>
      <c r="R1091">
        <v>0</v>
      </c>
      <c r="S1091">
        <v>0</v>
      </c>
      <c r="T1091">
        <v>10</v>
      </c>
      <c r="U1091">
        <v>70</v>
      </c>
      <c r="V1091">
        <v>4</v>
      </c>
      <c r="W1091">
        <v>16</v>
      </c>
      <c r="X1091">
        <v>400</v>
      </c>
      <c r="Y1091" t="s">
        <v>220</v>
      </c>
      <c r="AA1091" t="s">
        <v>85</v>
      </c>
      <c r="AB1091" t="s">
        <v>86</v>
      </c>
      <c r="AC1091" t="s">
        <v>85</v>
      </c>
      <c r="AD1091" t="s">
        <v>85</v>
      </c>
      <c r="AE1091" t="s">
        <v>87</v>
      </c>
      <c r="AG1091" t="s">
        <v>105</v>
      </c>
      <c r="AI1091" t="s">
        <v>90</v>
      </c>
      <c r="AJ1091" t="s">
        <v>90</v>
      </c>
      <c r="AK1091" t="s">
        <v>90</v>
      </c>
      <c r="AL1091" t="s">
        <v>90</v>
      </c>
      <c r="AM1091" t="s">
        <v>1750</v>
      </c>
      <c r="AN1091" t="s">
        <v>91</v>
      </c>
      <c r="AO1091" t="s">
        <v>91</v>
      </c>
      <c r="AP1091" t="s">
        <v>92</v>
      </c>
      <c r="AQ1091" t="s">
        <v>92</v>
      </c>
      <c r="AR1091" t="s">
        <v>92</v>
      </c>
      <c r="AS1091" t="s">
        <v>179</v>
      </c>
      <c r="AT1091" t="s">
        <v>93</v>
      </c>
      <c r="AU1091" t="s">
        <v>106</v>
      </c>
      <c r="AV1091" t="s">
        <v>106</v>
      </c>
      <c r="AW1091" t="s">
        <v>137</v>
      </c>
      <c r="AX1091" t="s">
        <v>107</v>
      </c>
      <c r="AY1091" t="s">
        <v>107</v>
      </c>
      <c r="AZ1091" t="s">
        <v>137</v>
      </c>
      <c r="BA1091" t="s">
        <v>106</v>
      </c>
      <c r="BB1091" t="s">
        <v>93</v>
      </c>
      <c r="BC1091" t="s">
        <v>106</v>
      </c>
      <c r="BD1091" t="s">
        <v>122</v>
      </c>
      <c r="BE1091" t="s">
        <v>148</v>
      </c>
      <c r="BF1091" t="s">
        <v>95</v>
      </c>
      <c r="BG1091" t="s">
        <v>108</v>
      </c>
      <c r="BH1091" t="s">
        <v>95</v>
      </c>
      <c r="BI1091" t="s">
        <v>108</v>
      </c>
      <c r="BJ1091" t="s">
        <v>96</v>
      </c>
      <c r="BK1091" t="s">
        <v>96</v>
      </c>
      <c r="BL1091" t="s">
        <v>96</v>
      </c>
      <c r="BM1091" t="s">
        <v>120</v>
      </c>
      <c r="BN1091" t="s">
        <v>96</v>
      </c>
      <c r="BO1091" t="s">
        <v>108</v>
      </c>
      <c r="BP1091" t="s">
        <v>95</v>
      </c>
      <c r="BQ1091" t="s">
        <v>95</v>
      </c>
      <c r="BR1091" t="s">
        <v>111</v>
      </c>
      <c r="BS1091" t="s">
        <v>121</v>
      </c>
      <c r="BT1091" t="s">
        <v>94</v>
      </c>
      <c r="BU1091" t="s">
        <v>121</v>
      </c>
      <c r="BV1091" t="s">
        <v>121</v>
      </c>
      <c r="BW1091" t="s">
        <v>94</v>
      </c>
      <c r="BX1091" t="s">
        <v>98</v>
      </c>
      <c r="BY1091" t="s">
        <v>1751</v>
      </c>
    </row>
    <row r="1092" spans="1:77">
      <c r="A1092">
        <v>1087</v>
      </c>
      <c r="B1092">
        <v>7</v>
      </c>
      <c r="C1092" t="s">
        <v>323</v>
      </c>
      <c r="D1092" t="s">
        <v>529</v>
      </c>
      <c r="E1092" t="s">
        <v>101</v>
      </c>
      <c r="F1092" t="s">
        <v>175</v>
      </c>
      <c r="H1092" t="str">
        <f t="shared" si="17"/>
        <v>Chile</v>
      </c>
      <c r="I1092">
        <v>1986</v>
      </c>
      <c r="J1092" t="s">
        <v>81</v>
      </c>
      <c r="L1092" s="3" t="s">
        <v>85</v>
      </c>
      <c r="M1092" t="s">
        <v>141</v>
      </c>
      <c r="N1092" t="s">
        <v>83</v>
      </c>
      <c r="P1092">
        <v>2</v>
      </c>
      <c r="Q1092">
        <v>4</v>
      </c>
      <c r="R1092">
        <v>12</v>
      </c>
      <c r="S1092">
        <v>0</v>
      </c>
      <c r="T1092">
        <v>0</v>
      </c>
      <c r="U1092">
        <v>24</v>
      </c>
      <c r="V1092">
        <v>0</v>
      </c>
      <c r="W1092">
        <v>0</v>
      </c>
      <c r="X1092">
        <v>12</v>
      </c>
      <c r="Y1092" t="s">
        <v>84</v>
      </c>
      <c r="AA1092" t="s">
        <v>85</v>
      </c>
      <c r="AB1092" t="s">
        <v>283</v>
      </c>
      <c r="AC1092" s="1">
        <v>10000000000</v>
      </c>
      <c r="AD1092" s="1">
        <v>10000000000</v>
      </c>
      <c r="AE1092" t="s">
        <v>171</v>
      </c>
      <c r="AG1092" t="s">
        <v>88</v>
      </c>
      <c r="AI1092" t="s">
        <v>90</v>
      </c>
      <c r="AJ1092" t="s">
        <v>90</v>
      </c>
      <c r="AK1092" t="s">
        <v>90</v>
      </c>
      <c r="AL1092" t="s">
        <v>90</v>
      </c>
      <c r="AN1092" t="s">
        <v>91</v>
      </c>
      <c r="AO1092" t="s">
        <v>91</v>
      </c>
      <c r="AP1092" t="s">
        <v>91</v>
      </c>
      <c r="AQ1092" t="s">
        <v>91</v>
      </c>
      <c r="AR1092" t="s">
        <v>91</v>
      </c>
      <c r="AS1092" t="s">
        <v>91</v>
      </c>
      <c r="AT1092" t="s">
        <v>106</v>
      </c>
      <c r="AU1092" t="s">
        <v>106</v>
      </c>
      <c r="AV1092" t="s">
        <v>106</v>
      </c>
      <c r="AW1092" t="s">
        <v>106</v>
      </c>
      <c r="AX1092" t="s">
        <v>106</v>
      </c>
      <c r="AY1092" t="s">
        <v>106</v>
      </c>
      <c r="AZ1092" t="s">
        <v>106</v>
      </c>
      <c r="BA1092" t="s">
        <v>106</v>
      </c>
      <c r="BB1092" t="s">
        <v>106</v>
      </c>
      <c r="BC1092" t="s">
        <v>106</v>
      </c>
      <c r="BD1092" t="s">
        <v>94</v>
      </c>
      <c r="BE1092" t="s">
        <v>108</v>
      </c>
      <c r="BF1092" t="s">
        <v>95</v>
      </c>
      <c r="BG1092" t="s">
        <v>108</v>
      </c>
      <c r="BH1092" t="s">
        <v>95</v>
      </c>
      <c r="BI1092" t="s">
        <v>108</v>
      </c>
      <c r="BJ1092" t="s">
        <v>110</v>
      </c>
      <c r="BK1092" t="s">
        <v>110</v>
      </c>
      <c r="BL1092" t="s">
        <v>96</v>
      </c>
      <c r="BM1092" t="s">
        <v>120</v>
      </c>
      <c r="BN1092" t="s">
        <v>120</v>
      </c>
      <c r="BO1092" t="s">
        <v>95</v>
      </c>
      <c r="BP1092" t="s">
        <v>95</v>
      </c>
      <c r="BQ1092" t="s">
        <v>95</v>
      </c>
      <c r="BR1092" t="s">
        <v>111</v>
      </c>
      <c r="BS1092" t="s">
        <v>94</v>
      </c>
      <c r="BT1092" t="s">
        <v>121</v>
      </c>
      <c r="BU1092" t="s">
        <v>94</v>
      </c>
      <c r="BV1092" t="s">
        <v>94</v>
      </c>
      <c r="BW1092" t="s">
        <v>94</v>
      </c>
      <c r="BX1092" t="s">
        <v>98</v>
      </c>
      <c r="BY1092" t="s">
        <v>1752</v>
      </c>
    </row>
    <row r="1093" spans="1:77">
      <c r="A1093">
        <v>1088</v>
      </c>
      <c r="B1093">
        <v>7</v>
      </c>
      <c r="C1093" t="s">
        <v>488</v>
      </c>
      <c r="D1093" t="s">
        <v>501</v>
      </c>
      <c r="E1093" t="s">
        <v>79</v>
      </c>
      <c r="F1093" t="s">
        <v>312</v>
      </c>
      <c r="H1093" t="str">
        <f t="shared" si="17"/>
        <v>Perú</v>
      </c>
      <c r="I1093">
        <v>1994</v>
      </c>
      <c r="J1093" t="s">
        <v>81</v>
      </c>
      <c r="L1093" s="3">
        <v>10000000000</v>
      </c>
      <c r="M1093" t="s">
        <v>82</v>
      </c>
      <c r="N1093" t="s">
        <v>104</v>
      </c>
      <c r="P1093">
        <v>2</v>
      </c>
      <c r="Q1093">
        <v>8</v>
      </c>
      <c r="R1093">
        <v>30</v>
      </c>
      <c r="S1093">
        <v>3</v>
      </c>
      <c r="T1093">
        <v>6</v>
      </c>
      <c r="U1093">
        <v>20</v>
      </c>
      <c r="V1093">
        <v>4</v>
      </c>
      <c r="W1093">
        <v>16</v>
      </c>
      <c r="X1093">
        <v>80</v>
      </c>
      <c r="Y1093" t="s">
        <v>143</v>
      </c>
      <c r="AA1093" s="1">
        <v>100000000000</v>
      </c>
      <c r="AB1093" t="s">
        <v>283</v>
      </c>
      <c r="AC1093" s="1">
        <v>60000000000</v>
      </c>
      <c r="AD1093" s="1">
        <v>40000000000</v>
      </c>
      <c r="AE1093" t="s">
        <v>171</v>
      </c>
      <c r="AG1093" t="s">
        <v>105</v>
      </c>
      <c r="AI1093" t="s">
        <v>90</v>
      </c>
      <c r="AJ1093" t="s">
        <v>90</v>
      </c>
      <c r="AK1093" t="s">
        <v>90</v>
      </c>
      <c r="AL1093" t="s">
        <v>89</v>
      </c>
      <c r="AM1093" t="s">
        <v>1753</v>
      </c>
      <c r="AN1093" t="s">
        <v>92</v>
      </c>
      <c r="AO1093" t="s">
        <v>92</v>
      </c>
      <c r="AP1093" t="s">
        <v>92</v>
      </c>
      <c r="AQ1093" t="s">
        <v>92</v>
      </c>
      <c r="AR1093" t="s">
        <v>92</v>
      </c>
      <c r="AS1093" t="s">
        <v>179</v>
      </c>
      <c r="AT1093" t="s">
        <v>93</v>
      </c>
      <c r="AU1093" t="s">
        <v>93</v>
      </c>
      <c r="AV1093" t="s">
        <v>106</v>
      </c>
      <c r="AW1093" t="s">
        <v>107</v>
      </c>
      <c r="AX1093" t="s">
        <v>107</v>
      </c>
      <c r="AY1093" t="s">
        <v>107</v>
      </c>
      <c r="AZ1093" t="s">
        <v>106</v>
      </c>
      <c r="BA1093" t="s">
        <v>107</v>
      </c>
      <c r="BB1093" t="s">
        <v>107</v>
      </c>
      <c r="BC1093" t="s">
        <v>106</v>
      </c>
      <c r="BD1093" t="s">
        <v>94</v>
      </c>
      <c r="BE1093" t="s">
        <v>148</v>
      </c>
      <c r="BF1093" t="s">
        <v>95</v>
      </c>
      <c r="BG1093" t="s">
        <v>95</v>
      </c>
      <c r="BH1093" t="s">
        <v>108</v>
      </c>
      <c r="BI1093" t="s">
        <v>148</v>
      </c>
      <c r="BJ1093" t="s">
        <v>96</v>
      </c>
      <c r="BK1093" t="s">
        <v>96</v>
      </c>
      <c r="BL1093" t="s">
        <v>96</v>
      </c>
      <c r="BM1093" t="s">
        <v>110</v>
      </c>
      <c r="BN1093" t="s">
        <v>96</v>
      </c>
      <c r="BO1093" t="s">
        <v>95</v>
      </c>
      <c r="BP1093" t="s">
        <v>95</v>
      </c>
      <c r="BQ1093" t="s">
        <v>95</v>
      </c>
      <c r="BR1093" t="s">
        <v>97</v>
      </c>
      <c r="BS1093" t="s">
        <v>121</v>
      </c>
      <c r="BT1093" t="s">
        <v>94</v>
      </c>
      <c r="BU1093" t="s">
        <v>94</v>
      </c>
      <c r="BV1093" t="s">
        <v>94</v>
      </c>
      <c r="BW1093" t="s">
        <v>94</v>
      </c>
      <c r="BX1093" t="s">
        <v>98</v>
      </c>
      <c r="BY1093" t="s">
        <v>1754</v>
      </c>
    </row>
    <row r="1094" spans="1:77">
      <c r="A1094">
        <v>1089</v>
      </c>
      <c r="B1094">
        <v>7</v>
      </c>
      <c r="C1094" t="s">
        <v>348</v>
      </c>
      <c r="D1094" t="s">
        <v>282</v>
      </c>
      <c r="E1094" t="s">
        <v>101</v>
      </c>
      <c r="F1094" t="s">
        <v>343</v>
      </c>
      <c r="H1094" t="str">
        <f t="shared" si="17"/>
        <v>El Salvador</v>
      </c>
      <c r="I1094">
        <v>1991</v>
      </c>
      <c r="J1094" t="s">
        <v>126</v>
      </c>
      <c r="L1094" s="3" t="s">
        <v>85</v>
      </c>
      <c r="M1094" t="s">
        <v>141</v>
      </c>
      <c r="N1094" t="s">
        <v>104</v>
      </c>
      <c r="P1094">
        <v>3</v>
      </c>
      <c r="Q1094">
        <v>12</v>
      </c>
      <c r="R1094">
        <v>12</v>
      </c>
      <c r="S1094">
        <v>0</v>
      </c>
      <c r="T1094">
        <v>3</v>
      </c>
      <c r="U1094">
        <v>12</v>
      </c>
      <c r="V1094">
        <v>25</v>
      </c>
      <c r="W1094">
        <v>100</v>
      </c>
      <c r="X1094">
        <v>600</v>
      </c>
      <c r="Y1094" t="s">
        <v>134</v>
      </c>
      <c r="AA1094" s="1">
        <v>10000000000</v>
      </c>
      <c r="AB1094" t="s">
        <v>170</v>
      </c>
      <c r="AC1094" s="1">
        <v>10000000000</v>
      </c>
      <c r="AD1094" s="1">
        <v>10000000000</v>
      </c>
      <c r="AE1094" t="s">
        <v>171</v>
      </c>
      <c r="AG1094" t="s">
        <v>105</v>
      </c>
      <c r="AI1094" t="s">
        <v>90</v>
      </c>
      <c r="AJ1094" t="s">
        <v>90</v>
      </c>
      <c r="AK1094" t="s">
        <v>90</v>
      </c>
      <c r="AL1094" t="s">
        <v>90</v>
      </c>
      <c r="AN1094" t="s">
        <v>91</v>
      </c>
      <c r="AO1094" t="s">
        <v>92</v>
      </c>
      <c r="AP1094" t="s">
        <v>92</v>
      </c>
      <c r="AQ1094" t="s">
        <v>92</v>
      </c>
      <c r="AR1094" t="s">
        <v>92</v>
      </c>
      <c r="AS1094" t="s">
        <v>92</v>
      </c>
      <c r="AT1094" t="s">
        <v>106</v>
      </c>
      <c r="AU1094" t="s">
        <v>106</v>
      </c>
      <c r="AV1094" t="s">
        <v>106</v>
      </c>
      <c r="AW1094" t="s">
        <v>106</v>
      </c>
      <c r="AX1094" t="s">
        <v>106</v>
      </c>
      <c r="AY1094" t="s">
        <v>106</v>
      </c>
      <c r="AZ1094" t="s">
        <v>106</v>
      </c>
      <c r="BA1094" t="s">
        <v>106</v>
      </c>
      <c r="BB1094" t="s">
        <v>106</v>
      </c>
      <c r="BC1094" t="s">
        <v>106</v>
      </c>
      <c r="BD1094" t="s">
        <v>121</v>
      </c>
      <c r="BE1094" t="s">
        <v>95</v>
      </c>
      <c r="BF1094" t="s">
        <v>95</v>
      </c>
      <c r="BG1094" t="s">
        <v>95</v>
      </c>
      <c r="BH1094" t="s">
        <v>95</v>
      </c>
      <c r="BI1094" t="s">
        <v>95</v>
      </c>
      <c r="BJ1094" t="s">
        <v>96</v>
      </c>
      <c r="BK1094" t="s">
        <v>96</v>
      </c>
      <c r="BL1094" t="s">
        <v>96</v>
      </c>
      <c r="BM1094" t="s">
        <v>120</v>
      </c>
      <c r="BN1094" t="s">
        <v>120</v>
      </c>
      <c r="BO1094" t="s">
        <v>95</v>
      </c>
      <c r="BP1094" t="s">
        <v>95</v>
      </c>
      <c r="BQ1094" t="s">
        <v>95</v>
      </c>
      <c r="BR1094" t="s">
        <v>97</v>
      </c>
      <c r="BS1094" t="s">
        <v>121</v>
      </c>
      <c r="BT1094" t="s">
        <v>121</v>
      </c>
      <c r="BU1094" t="s">
        <v>122</v>
      </c>
      <c r="BV1094" t="s">
        <v>121</v>
      </c>
      <c r="BW1094" t="s">
        <v>94</v>
      </c>
      <c r="BX1094" t="s">
        <v>98</v>
      </c>
      <c r="BY1094" t="s">
        <v>1755</v>
      </c>
    </row>
    <row r="1095" spans="1:77">
      <c r="A1095">
        <v>1090</v>
      </c>
      <c r="B1095">
        <v>0</v>
      </c>
      <c r="E1095" t="s">
        <v>167</v>
      </c>
      <c r="H1095" t="str">
        <f t="shared" si="17"/>
        <v>España</v>
      </c>
      <c r="AI1095" t="s">
        <v>167</v>
      </c>
      <c r="AJ1095" t="s">
        <v>167</v>
      </c>
      <c r="AK1095" t="s">
        <v>167</v>
      </c>
      <c r="AL1095" t="s">
        <v>167</v>
      </c>
    </row>
    <row r="1096" spans="1:77">
      <c r="A1096">
        <v>1094</v>
      </c>
      <c r="B1096">
        <v>7</v>
      </c>
      <c r="C1096" t="s">
        <v>100</v>
      </c>
      <c r="D1096" t="s">
        <v>1146</v>
      </c>
      <c r="E1096" t="s">
        <v>101</v>
      </c>
      <c r="F1096" t="s">
        <v>80</v>
      </c>
      <c r="H1096" t="str">
        <f t="shared" si="17"/>
        <v>España</v>
      </c>
      <c r="I1096">
        <v>1988</v>
      </c>
      <c r="J1096" t="s">
        <v>131</v>
      </c>
      <c r="L1096" s="3" t="s">
        <v>85</v>
      </c>
      <c r="M1096" t="s">
        <v>141</v>
      </c>
      <c r="N1096" t="s">
        <v>83</v>
      </c>
      <c r="P1096">
        <v>2</v>
      </c>
      <c r="Q1096">
        <v>2</v>
      </c>
      <c r="R1096">
        <v>2</v>
      </c>
      <c r="S1096">
        <v>2</v>
      </c>
      <c r="T1096">
        <v>10</v>
      </c>
      <c r="U1096">
        <v>40</v>
      </c>
      <c r="V1096">
        <v>40</v>
      </c>
      <c r="W1096">
        <v>40</v>
      </c>
      <c r="X1096">
        <v>100</v>
      </c>
      <c r="Y1096" t="s">
        <v>134</v>
      </c>
      <c r="AA1096" s="1">
        <v>60000000000</v>
      </c>
      <c r="AB1096" t="s">
        <v>86</v>
      </c>
      <c r="AC1096" s="1">
        <v>40000000000</v>
      </c>
      <c r="AD1096" s="1">
        <v>40000000000</v>
      </c>
      <c r="AE1096" t="s">
        <v>171</v>
      </c>
      <c r="AG1096" t="s">
        <v>105</v>
      </c>
      <c r="AI1096" t="s">
        <v>90</v>
      </c>
      <c r="AJ1096" t="s">
        <v>89</v>
      </c>
      <c r="AK1096" t="s">
        <v>89</v>
      </c>
      <c r="AL1096" t="s">
        <v>89</v>
      </c>
      <c r="AN1096" t="s">
        <v>172</v>
      </c>
      <c r="AO1096" t="s">
        <v>92</v>
      </c>
      <c r="AP1096" t="s">
        <v>172</v>
      </c>
      <c r="AQ1096" t="s">
        <v>172</v>
      </c>
      <c r="AR1096" t="s">
        <v>172</v>
      </c>
      <c r="AS1096" t="s">
        <v>179</v>
      </c>
      <c r="AT1096" t="s">
        <v>107</v>
      </c>
      <c r="AU1096" t="s">
        <v>107</v>
      </c>
      <c r="AV1096" t="s">
        <v>107</v>
      </c>
      <c r="AW1096" t="s">
        <v>107</v>
      </c>
      <c r="AX1096" t="s">
        <v>107</v>
      </c>
      <c r="AY1096" t="s">
        <v>107</v>
      </c>
      <c r="AZ1096" t="s">
        <v>107</v>
      </c>
      <c r="BA1096" t="s">
        <v>107</v>
      </c>
      <c r="BB1096" t="s">
        <v>107</v>
      </c>
      <c r="BC1096" t="s">
        <v>107</v>
      </c>
      <c r="BD1096" t="s">
        <v>121</v>
      </c>
      <c r="BE1096" t="s">
        <v>148</v>
      </c>
      <c r="BF1096" t="s">
        <v>108</v>
      </c>
      <c r="BG1096" t="s">
        <v>108</v>
      </c>
      <c r="BH1096" t="s">
        <v>108</v>
      </c>
      <c r="BI1096" t="s">
        <v>108</v>
      </c>
      <c r="BJ1096" t="s">
        <v>96</v>
      </c>
      <c r="BK1096" t="s">
        <v>96</v>
      </c>
      <c r="BL1096" t="s">
        <v>96</v>
      </c>
      <c r="BM1096" t="s">
        <v>110</v>
      </c>
      <c r="BN1096" t="s">
        <v>110</v>
      </c>
      <c r="BO1096" t="s">
        <v>108</v>
      </c>
      <c r="BP1096" t="s">
        <v>108</v>
      </c>
      <c r="BQ1096" t="s">
        <v>108</v>
      </c>
      <c r="BR1096" t="s">
        <v>111</v>
      </c>
      <c r="BS1096" t="s">
        <v>122</v>
      </c>
      <c r="BT1096" t="s">
        <v>121</v>
      </c>
      <c r="BU1096" t="s">
        <v>121</v>
      </c>
      <c r="BV1096" t="s">
        <v>121</v>
      </c>
      <c r="BW1096" t="s">
        <v>121</v>
      </c>
      <c r="BX1096" t="s">
        <v>98</v>
      </c>
    </row>
    <row r="1097" spans="1:77">
      <c r="A1097">
        <v>1092</v>
      </c>
      <c r="B1097">
        <v>7</v>
      </c>
      <c r="C1097" t="s">
        <v>1756</v>
      </c>
      <c r="D1097" t="s">
        <v>263</v>
      </c>
      <c r="E1097" t="s">
        <v>79</v>
      </c>
      <c r="F1097" t="s">
        <v>239</v>
      </c>
      <c r="H1097" t="str">
        <f t="shared" si="17"/>
        <v>México</v>
      </c>
      <c r="I1097">
        <v>1997</v>
      </c>
      <c r="J1097" t="s">
        <v>81</v>
      </c>
      <c r="L1097" s="3" t="s">
        <v>85</v>
      </c>
      <c r="M1097" t="s">
        <v>103</v>
      </c>
      <c r="N1097" t="s">
        <v>104</v>
      </c>
      <c r="P1097">
        <v>0</v>
      </c>
      <c r="Q1097">
        <v>0</v>
      </c>
      <c r="R1097">
        <v>0</v>
      </c>
      <c r="S1097">
        <v>25</v>
      </c>
      <c r="T1097">
        <v>0</v>
      </c>
      <c r="U1097">
        <v>0</v>
      </c>
      <c r="V1097">
        <v>0</v>
      </c>
      <c r="W1097">
        <v>0</v>
      </c>
      <c r="X1097">
        <v>0</v>
      </c>
      <c r="Y1097" t="s">
        <v>275</v>
      </c>
      <c r="AA1097" t="s">
        <v>85</v>
      </c>
      <c r="AB1097" t="s">
        <v>86</v>
      </c>
      <c r="AC1097" t="s">
        <v>85</v>
      </c>
      <c r="AD1097" t="s">
        <v>85</v>
      </c>
      <c r="AE1097" t="s">
        <v>87</v>
      </c>
      <c r="AG1097" t="s">
        <v>365</v>
      </c>
      <c r="AH1097" t="s">
        <v>85</v>
      </c>
      <c r="AI1097" t="s">
        <v>89</v>
      </c>
      <c r="AJ1097" t="s">
        <v>89</v>
      </c>
      <c r="AK1097" t="s">
        <v>90</v>
      </c>
      <c r="AL1097" t="s">
        <v>89</v>
      </c>
      <c r="AN1097" t="s">
        <v>92</v>
      </c>
      <c r="AO1097" t="s">
        <v>92</v>
      </c>
      <c r="AP1097" t="s">
        <v>92</v>
      </c>
      <c r="AQ1097" t="s">
        <v>92</v>
      </c>
      <c r="AR1097" t="s">
        <v>92</v>
      </c>
      <c r="AS1097" t="s">
        <v>92</v>
      </c>
      <c r="AT1097" t="s">
        <v>107</v>
      </c>
      <c r="AU1097" t="s">
        <v>107</v>
      </c>
      <c r="AV1097" t="s">
        <v>107</v>
      </c>
      <c r="AW1097" t="s">
        <v>107</v>
      </c>
      <c r="AX1097" t="s">
        <v>107</v>
      </c>
      <c r="AY1097" t="s">
        <v>107</v>
      </c>
      <c r="AZ1097" t="s">
        <v>107</v>
      </c>
      <c r="BA1097" t="s">
        <v>107</v>
      </c>
      <c r="BB1097" t="s">
        <v>107</v>
      </c>
      <c r="BC1097" t="s">
        <v>107</v>
      </c>
      <c r="BD1097" t="s">
        <v>94</v>
      </c>
      <c r="BE1097" t="s">
        <v>109</v>
      </c>
      <c r="BF1097" t="s">
        <v>109</v>
      </c>
      <c r="BG1097" t="s">
        <v>109</v>
      </c>
      <c r="BH1097" t="s">
        <v>95</v>
      </c>
      <c r="BI1097" t="s">
        <v>95</v>
      </c>
      <c r="BJ1097" t="s">
        <v>96</v>
      </c>
      <c r="BK1097" t="s">
        <v>96</v>
      </c>
      <c r="BL1097" t="s">
        <v>96</v>
      </c>
      <c r="BM1097" t="s">
        <v>96</v>
      </c>
      <c r="BN1097" t="s">
        <v>96</v>
      </c>
      <c r="BO1097" t="s">
        <v>95</v>
      </c>
      <c r="BP1097" t="s">
        <v>95</v>
      </c>
      <c r="BQ1097" t="s">
        <v>95</v>
      </c>
      <c r="BR1097" t="s">
        <v>97</v>
      </c>
      <c r="BS1097" t="s">
        <v>94</v>
      </c>
      <c r="BT1097" t="s">
        <v>94</v>
      </c>
      <c r="BU1097" t="s">
        <v>94</v>
      </c>
      <c r="BV1097" t="s">
        <v>94</v>
      </c>
      <c r="BW1097" t="s">
        <v>94</v>
      </c>
      <c r="BX1097" t="s">
        <v>98</v>
      </c>
      <c r="BY1097" t="s">
        <v>1757</v>
      </c>
    </row>
    <row r="1098" spans="1:77">
      <c r="A1098">
        <v>1093</v>
      </c>
      <c r="E1098" t="s">
        <v>167</v>
      </c>
      <c r="H1098" t="str">
        <f t="shared" si="17"/>
        <v>España</v>
      </c>
      <c r="AI1098" t="s">
        <v>167</v>
      </c>
      <c r="AJ1098" t="s">
        <v>167</v>
      </c>
      <c r="AK1098" t="s">
        <v>167</v>
      </c>
      <c r="AL1098" t="s">
        <v>167</v>
      </c>
    </row>
    <row r="1099" spans="1:77">
      <c r="A1099">
        <v>1095</v>
      </c>
      <c r="B1099">
        <v>2</v>
      </c>
      <c r="C1099" t="s">
        <v>468</v>
      </c>
      <c r="D1099" t="s">
        <v>373</v>
      </c>
      <c r="E1099" t="s">
        <v>101</v>
      </c>
      <c r="F1099" t="s">
        <v>312</v>
      </c>
      <c r="H1099" t="str">
        <f t="shared" si="17"/>
        <v>Perú</v>
      </c>
      <c r="I1099">
        <v>1971</v>
      </c>
      <c r="J1099" t="s">
        <v>131</v>
      </c>
      <c r="L1099" s="3" t="s">
        <v>85</v>
      </c>
      <c r="M1099" t="s">
        <v>199</v>
      </c>
      <c r="N1099" t="s">
        <v>132</v>
      </c>
      <c r="Y1099" t="s">
        <v>134</v>
      </c>
      <c r="AA1099" t="s">
        <v>85</v>
      </c>
      <c r="AE1099" t="s">
        <v>87</v>
      </c>
      <c r="AI1099" t="s">
        <v>167</v>
      </c>
      <c r="AJ1099" t="s">
        <v>167</v>
      </c>
      <c r="AK1099" t="s">
        <v>167</v>
      </c>
      <c r="AL1099" t="s">
        <v>167</v>
      </c>
    </row>
    <row r="1100" spans="1:77">
      <c r="A1100">
        <v>1096</v>
      </c>
      <c r="B1100">
        <v>7</v>
      </c>
      <c r="C1100" t="s">
        <v>810</v>
      </c>
      <c r="D1100" t="s">
        <v>77</v>
      </c>
      <c r="E1100" t="s">
        <v>101</v>
      </c>
      <c r="F1100" t="s">
        <v>239</v>
      </c>
      <c r="H1100" t="str">
        <f t="shared" si="17"/>
        <v>México</v>
      </c>
      <c r="I1100">
        <v>1997</v>
      </c>
      <c r="J1100" t="s">
        <v>81</v>
      </c>
      <c r="L1100" s="3">
        <v>10000000000</v>
      </c>
      <c r="M1100" t="s">
        <v>176</v>
      </c>
      <c r="N1100" t="s">
        <v>104</v>
      </c>
      <c r="P1100">
        <v>0</v>
      </c>
      <c r="Q1100">
        <v>0</v>
      </c>
      <c r="R1100">
        <v>0</v>
      </c>
      <c r="S1100">
        <v>0</v>
      </c>
      <c r="T1100">
        <v>0</v>
      </c>
      <c r="U1100">
        <v>0</v>
      </c>
      <c r="V1100">
        <v>0</v>
      </c>
      <c r="W1100">
        <v>0</v>
      </c>
      <c r="X1100">
        <v>0</v>
      </c>
      <c r="Y1100" t="s">
        <v>84</v>
      </c>
      <c r="AA1100" t="s">
        <v>85</v>
      </c>
      <c r="AB1100" t="s">
        <v>86</v>
      </c>
      <c r="AC1100" t="s">
        <v>85</v>
      </c>
      <c r="AD1100" t="s">
        <v>85</v>
      </c>
      <c r="AE1100" t="s">
        <v>87</v>
      </c>
      <c r="AG1100" t="s">
        <v>211</v>
      </c>
      <c r="AI1100" t="s">
        <v>89</v>
      </c>
      <c r="AJ1100" t="s">
        <v>89</v>
      </c>
      <c r="AK1100" t="s">
        <v>90</v>
      </c>
      <c r="AL1100" t="s">
        <v>89</v>
      </c>
      <c r="AN1100" t="s">
        <v>92</v>
      </c>
      <c r="AO1100" t="s">
        <v>92</v>
      </c>
      <c r="AP1100" t="s">
        <v>92</v>
      </c>
      <c r="AQ1100" t="s">
        <v>92</v>
      </c>
      <c r="AR1100" t="s">
        <v>92</v>
      </c>
      <c r="AS1100" t="s">
        <v>92</v>
      </c>
      <c r="AT1100" t="s">
        <v>107</v>
      </c>
      <c r="AU1100" t="s">
        <v>107</v>
      </c>
      <c r="AV1100" t="s">
        <v>106</v>
      </c>
      <c r="AW1100" t="s">
        <v>107</v>
      </c>
      <c r="AX1100" t="s">
        <v>93</v>
      </c>
      <c r="AY1100" t="s">
        <v>107</v>
      </c>
      <c r="AZ1100" t="s">
        <v>107</v>
      </c>
      <c r="BA1100" t="s">
        <v>107</v>
      </c>
      <c r="BB1100" t="s">
        <v>107</v>
      </c>
      <c r="BC1100" t="s">
        <v>107</v>
      </c>
      <c r="BD1100" t="s">
        <v>121</v>
      </c>
      <c r="BE1100" t="s">
        <v>95</v>
      </c>
      <c r="BF1100" t="s">
        <v>95</v>
      </c>
      <c r="BG1100" t="s">
        <v>95</v>
      </c>
      <c r="BH1100" t="s">
        <v>95</v>
      </c>
      <c r="BI1100" t="s">
        <v>95</v>
      </c>
      <c r="BJ1100" t="s">
        <v>96</v>
      </c>
      <c r="BK1100" t="s">
        <v>96</v>
      </c>
      <c r="BL1100" t="s">
        <v>96</v>
      </c>
      <c r="BM1100" t="s">
        <v>96</v>
      </c>
      <c r="BN1100" t="s">
        <v>96</v>
      </c>
      <c r="BO1100" t="s">
        <v>95</v>
      </c>
      <c r="BP1100" t="s">
        <v>95</v>
      </c>
      <c r="BQ1100" t="s">
        <v>95</v>
      </c>
      <c r="BR1100" t="s">
        <v>97</v>
      </c>
      <c r="BS1100" t="s">
        <v>121</v>
      </c>
      <c r="BT1100" t="s">
        <v>94</v>
      </c>
      <c r="BU1100" t="s">
        <v>94</v>
      </c>
      <c r="BV1100" t="s">
        <v>94</v>
      </c>
      <c r="BW1100" t="s">
        <v>94</v>
      </c>
      <c r="BX1100" t="s">
        <v>98</v>
      </c>
      <c r="BY1100" t="s">
        <v>1758</v>
      </c>
    </row>
    <row r="1101" spans="1:77">
      <c r="A1101">
        <v>1097</v>
      </c>
      <c r="B1101">
        <v>7</v>
      </c>
      <c r="C1101" t="s">
        <v>497</v>
      </c>
      <c r="D1101" t="s">
        <v>263</v>
      </c>
      <c r="E1101" t="s">
        <v>79</v>
      </c>
      <c r="F1101" t="s">
        <v>239</v>
      </c>
      <c r="H1101" t="str">
        <f t="shared" si="17"/>
        <v>México</v>
      </c>
      <c r="I1101">
        <v>1994</v>
      </c>
      <c r="J1101" t="s">
        <v>131</v>
      </c>
      <c r="L1101" s="3" t="s">
        <v>85</v>
      </c>
      <c r="M1101" t="s">
        <v>176</v>
      </c>
      <c r="N1101" t="s">
        <v>104</v>
      </c>
      <c r="P1101">
        <v>0</v>
      </c>
      <c r="Q1101">
        <v>0</v>
      </c>
      <c r="R1101">
        <v>0</v>
      </c>
      <c r="S1101">
        <v>0</v>
      </c>
      <c r="T1101">
        <v>0</v>
      </c>
      <c r="U1101">
        <v>0</v>
      </c>
      <c r="V1101">
        <v>0</v>
      </c>
      <c r="W1101">
        <v>0</v>
      </c>
      <c r="X1101">
        <v>0</v>
      </c>
      <c r="Y1101" t="s">
        <v>275</v>
      </c>
      <c r="AA1101" t="s">
        <v>85</v>
      </c>
      <c r="AB1101" t="s">
        <v>86</v>
      </c>
      <c r="AC1101" t="s">
        <v>85</v>
      </c>
      <c r="AD1101" t="s">
        <v>85</v>
      </c>
      <c r="AE1101" t="s">
        <v>87</v>
      </c>
      <c r="AG1101" t="s">
        <v>147</v>
      </c>
      <c r="AI1101" t="s">
        <v>90</v>
      </c>
      <c r="AJ1101" t="s">
        <v>90</v>
      </c>
      <c r="AK1101" t="s">
        <v>89</v>
      </c>
      <c r="AL1101" t="s">
        <v>89</v>
      </c>
      <c r="AN1101" t="s">
        <v>179</v>
      </c>
      <c r="AO1101" t="s">
        <v>179</v>
      </c>
      <c r="AP1101" t="s">
        <v>179</v>
      </c>
      <c r="AQ1101" t="s">
        <v>179</v>
      </c>
      <c r="AR1101" t="s">
        <v>179</v>
      </c>
      <c r="AS1101" t="s">
        <v>179</v>
      </c>
      <c r="AT1101" t="s">
        <v>107</v>
      </c>
      <c r="AU1101" t="s">
        <v>107</v>
      </c>
      <c r="AV1101" t="s">
        <v>107</v>
      </c>
      <c r="AW1101" t="s">
        <v>93</v>
      </c>
      <c r="AX1101" t="s">
        <v>107</v>
      </c>
      <c r="AY1101" t="s">
        <v>107</v>
      </c>
      <c r="AZ1101" t="s">
        <v>107</v>
      </c>
      <c r="BA1101" t="s">
        <v>93</v>
      </c>
      <c r="BB1101" t="s">
        <v>93</v>
      </c>
      <c r="BC1101" t="s">
        <v>93</v>
      </c>
      <c r="BD1101" t="s">
        <v>121</v>
      </c>
      <c r="BE1101" t="s">
        <v>95</v>
      </c>
      <c r="BF1101" t="s">
        <v>95</v>
      </c>
      <c r="BG1101" t="s">
        <v>95</v>
      </c>
      <c r="BH1101" t="s">
        <v>95</v>
      </c>
      <c r="BI1101" t="s">
        <v>95</v>
      </c>
      <c r="BJ1101" t="s">
        <v>96</v>
      </c>
      <c r="BK1101" t="s">
        <v>96</v>
      </c>
      <c r="BL1101" t="s">
        <v>96</v>
      </c>
      <c r="BM1101" t="s">
        <v>96</v>
      </c>
      <c r="BN1101" t="s">
        <v>96</v>
      </c>
      <c r="BO1101" t="s">
        <v>95</v>
      </c>
      <c r="BP1101" t="s">
        <v>95</v>
      </c>
      <c r="BQ1101" t="s">
        <v>95</v>
      </c>
      <c r="BR1101" t="s">
        <v>111</v>
      </c>
      <c r="BS1101" t="s">
        <v>94</v>
      </c>
      <c r="BT1101" t="s">
        <v>94</v>
      </c>
      <c r="BU1101" t="s">
        <v>94</v>
      </c>
      <c r="BV1101" t="s">
        <v>94</v>
      </c>
      <c r="BW1101" t="s">
        <v>94</v>
      </c>
      <c r="BX1101" t="s">
        <v>98</v>
      </c>
      <c r="BY1101" t="s">
        <v>1759</v>
      </c>
    </row>
    <row r="1102" spans="1:77">
      <c r="A1102">
        <v>1098</v>
      </c>
      <c r="B1102">
        <v>7</v>
      </c>
      <c r="C1102" t="s">
        <v>274</v>
      </c>
      <c r="D1102" t="s">
        <v>271</v>
      </c>
      <c r="E1102" t="s">
        <v>101</v>
      </c>
      <c r="F1102" t="s">
        <v>239</v>
      </c>
      <c r="H1102" t="str">
        <f t="shared" si="17"/>
        <v>México</v>
      </c>
      <c r="I1102">
        <v>1981</v>
      </c>
      <c r="J1102" t="s">
        <v>126</v>
      </c>
      <c r="L1102" s="3" t="s">
        <v>85</v>
      </c>
      <c r="M1102" t="s">
        <v>141</v>
      </c>
      <c r="N1102" t="s">
        <v>104</v>
      </c>
      <c r="P1102">
        <v>0</v>
      </c>
      <c r="Q1102">
        <v>0</v>
      </c>
      <c r="R1102">
        <v>0</v>
      </c>
      <c r="S1102">
        <v>6</v>
      </c>
      <c r="T1102">
        <v>20</v>
      </c>
      <c r="U1102">
        <v>80</v>
      </c>
      <c r="V1102">
        <v>0</v>
      </c>
      <c r="W1102">
        <v>0</v>
      </c>
      <c r="X1102">
        <v>40</v>
      </c>
      <c r="Y1102" t="s">
        <v>143</v>
      </c>
      <c r="AA1102" t="s">
        <v>85</v>
      </c>
      <c r="AB1102" t="s">
        <v>86</v>
      </c>
      <c r="AC1102" t="s">
        <v>85</v>
      </c>
      <c r="AD1102" t="s">
        <v>85</v>
      </c>
      <c r="AE1102" t="s">
        <v>87</v>
      </c>
      <c r="AG1102" t="s">
        <v>245</v>
      </c>
      <c r="AH1102" s="1">
        <v>40000000000</v>
      </c>
      <c r="AI1102" t="s">
        <v>89</v>
      </c>
      <c r="AJ1102" t="s">
        <v>89</v>
      </c>
      <c r="AK1102" t="s">
        <v>90</v>
      </c>
      <c r="AL1102" t="s">
        <v>89</v>
      </c>
      <c r="AN1102" t="s">
        <v>92</v>
      </c>
      <c r="AO1102" t="s">
        <v>92</v>
      </c>
      <c r="AP1102" t="s">
        <v>172</v>
      </c>
      <c r="AQ1102" t="s">
        <v>179</v>
      </c>
      <c r="AR1102" t="s">
        <v>172</v>
      </c>
      <c r="AS1102" t="s">
        <v>172</v>
      </c>
      <c r="AT1102" t="s">
        <v>107</v>
      </c>
      <c r="AU1102" t="s">
        <v>107</v>
      </c>
      <c r="AV1102" t="s">
        <v>137</v>
      </c>
      <c r="AW1102" t="s">
        <v>106</v>
      </c>
      <c r="AX1102" t="s">
        <v>137</v>
      </c>
      <c r="AY1102" t="s">
        <v>137</v>
      </c>
      <c r="AZ1102" t="s">
        <v>106</v>
      </c>
      <c r="BA1102" t="s">
        <v>106</v>
      </c>
      <c r="BB1102" t="s">
        <v>106</v>
      </c>
      <c r="BC1102" t="s">
        <v>106</v>
      </c>
      <c r="BD1102" t="s">
        <v>122</v>
      </c>
      <c r="BE1102" t="s">
        <v>108</v>
      </c>
      <c r="BF1102" t="s">
        <v>95</v>
      </c>
      <c r="BG1102" t="s">
        <v>148</v>
      </c>
      <c r="BH1102" t="s">
        <v>95</v>
      </c>
      <c r="BI1102" t="s">
        <v>108</v>
      </c>
      <c r="BJ1102" t="s">
        <v>96</v>
      </c>
      <c r="BK1102" t="s">
        <v>96</v>
      </c>
      <c r="BL1102" t="s">
        <v>96</v>
      </c>
      <c r="BM1102" t="s">
        <v>96</v>
      </c>
      <c r="BN1102" t="s">
        <v>96</v>
      </c>
      <c r="BO1102" t="s">
        <v>108</v>
      </c>
      <c r="BP1102" t="s">
        <v>95</v>
      </c>
      <c r="BQ1102" t="s">
        <v>95</v>
      </c>
      <c r="BR1102" t="s">
        <v>111</v>
      </c>
      <c r="BS1102" t="s">
        <v>121</v>
      </c>
      <c r="BT1102" t="s">
        <v>121</v>
      </c>
      <c r="BU1102" t="s">
        <v>94</v>
      </c>
      <c r="BV1102" t="s">
        <v>94</v>
      </c>
      <c r="BW1102" t="s">
        <v>94</v>
      </c>
      <c r="BX1102" t="s">
        <v>98</v>
      </c>
    </row>
    <row r="1103" spans="1:77">
      <c r="A1103">
        <v>1099</v>
      </c>
      <c r="B1103">
        <v>7</v>
      </c>
      <c r="C1103" t="s">
        <v>327</v>
      </c>
      <c r="D1103" t="s">
        <v>834</v>
      </c>
      <c r="E1103" t="s">
        <v>79</v>
      </c>
      <c r="F1103" t="s">
        <v>239</v>
      </c>
      <c r="H1103" t="str">
        <f t="shared" si="17"/>
        <v>México</v>
      </c>
      <c r="I1103">
        <v>1997</v>
      </c>
      <c r="J1103" t="s">
        <v>81</v>
      </c>
      <c r="L1103" s="3" t="s">
        <v>85</v>
      </c>
      <c r="M1103" t="s">
        <v>103</v>
      </c>
      <c r="N1103" t="s">
        <v>104</v>
      </c>
      <c r="P1103">
        <v>0</v>
      </c>
      <c r="Q1103">
        <v>0</v>
      </c>
      <c r="R1103">
        <v>0</v>
      </c>
      <c r="S1103">
        <v>0</v>
      </c>
      <c r="T1103">
        <v>0</v>
      </c>
      <c r="U1103">
        <v>0</v>
      </c>
      <c r="V1103">
        <v>0</v>
      </c>
      <c r="W1103">
        <v>0</v>
      </c>
      <c r="X1103">
        <v>0</v>
      </c>
      <c r="Y1103" t="s">
        <v>275</v>
      </c>
      <c r="AA1103" t="s">
        <v>85</v>
      </c>
      <c r="AB1103" t="s">
        <v>86</v>
      </c>
      <c r="AC1103" t="s">
        <v>85</v>
      </c>
      <c r="AD1103" t="s">
        <v>85</v>
      </c>
      <c r="AE1103" t="s">
        <v>87</v>
      </c>
      <c r="AG1103" t="s">
        <v>523</v>
      </c>
      <c r="AI1103" t="s">
        <v>90</v>
      </c>
      <c r="AJ1103" t="s">
        <v>89</v>
      </c>
      <c r="AK1103" t="s">
        <v>89</v>
      </c>
      <c r="AL1103" t="s">
        <v>89</v>
      </c>
      <c r="AN1103" t="s">
        <v>179</v>
      </c>
      <c r="AO1103" t="s">
        <v>179</v>
      </c>
      <c r="AP1103" t="s">
        <v>179</v>
      </c>
      <c r="AQ1103" t="s">
        <v>179</v>
      </c>
      <c r="AR1103" t="s">
        <v>179</v>
      </c>
      <c r="AS1103" t="s">
        <v>179</v>
      </c>
      <c r="AT1103" t="s">
        <v>93</v>
      </c>
      <c r="AU1103" t="s">
        <v>93</v>
      </c>
      <c r="AV1103" t="s">
        <v>93</v>
      </c>
      <c r="AW1103" t="s">
        <v>93</v>
      </c>
      <c r="AX1103" t="s">
        <v>93</v>
      </c>
      <c r="AY1103" t="s">
        <v>93</v>
      </c>
      <c r="AZ1103" t="s">
        <v>93</v>
      </c>
      <c r="BA1103" t="s">
        <v>93</v>
      </c>
      <c r="BB1103" t="s">
        <v>93</v>
      </c>
      <c r="BC1103" t="s">
        <v>93</v>
      </c>
      <c r="BD1103" t="s">
        <v>121</v>
      </c>
      <c r="BE1103" t="s">
        <v>108</v>
      </c>
      <c r="BF1103" t="s">
        <v>148</v>
      </c>
      <c r="BG1103" t="s">
        <v>148</v>
      </c>
      <c r="BH1103" t="s">
        <v>95</v>
      </c>
      <c r="BI1103" t="s">
        <v>95</v>
      </c>
      <c r="BJ1103" t="s">
        <v>96</v>
      </c>
      <c r="BK1103" t="s">
        <v>96</v>
      </c>
      <c r="BL1103" t="s">
        <v>96</v>
      </c>
      <c r="BM1103" t="s">
        <v>96</v>
      </c>
      <c r="BN1103" t="s">
        <v>96</v>
      </c>
      <c r="BO1103" t="s">
        <v>95</v>
      </c>
      <c r="BP1103" t="s">
        <v>95</v>
      </c>
      <c r="BQ1103" t="s">
        <v>95</v>
      </c>
      <c r="BR1103" t="s">
        <v>111</v>
      </c>
      <c r="BS1103" t="s">
        <v>94</v>
      </c>
      <c r="BT1103" t="s">
        <v>94</v>
      </c>
      <c r="BU1103" t="s">
        <v>94</v>
      </c>
      <c r="BV1103" t="s">
        <v>94</v>
      </c>
      <c r="BW1103" t="s">
        <v>94</v>
      </c>
      <c r="BX1103" t="s">
        <v>98</v>
      </c>
    </row>
    <row r="1104" spans="1:77">
      <c r="A1104">
        <v>1100</v>
      </c>
      <c r="E1104" t="s">
        <v>167</v>
      </c>
      <c r="H1104" t="str">
        <f t="shared" si="17"/>
        <v>España</v>
      </c>
      <c r="AI1104" t="s">
        <v>167</v>
      </c>
      <c r="AJ1104" t="s">
        <v>167</v>
      </c>
      <c r="AK1104" t="s">
        <v>167</v>
      </c>
      <c r="AL1104" t="s">
        <v>167</v>
      </c>
    </row>
    <row r="1105" spans="1:77">
      <c r="A1105">
        <v>1101</v>
      </c>
      <c r="B1105">
        <v>7</v>
      </c>
      <c r="C1105" t="s">
        <v>100</v>
      </c>
      <c r="D1105" t="s">
        <v>434</v>
      </c>
      <c r="E1105" t="s">
        <v>101</v>
      </c>
      <c r="F1105" t="s">
        <v>80</v>
      </c>
      <c r="H1105" t="str">
        <f t="shared" si="17"/>
        <v>España</v>
      </c>
      <c r="I1105">
        <v>1956</v>
      </c>
      <c r="J1105" t="s">
        <v>131</v>
      </c>
      <c r="L1105" s="3">
        <v>20000000000</v>
      </c>
      <c r="M1105" t="s">
        <v>141</v>
      </c>
      <c r="N1105" t="s">
        <v>115</v>
      </c>
      <c r="O1105" t="s">
        <v>1760</v>
      </c>
      <c r="P1105">
        <v>0</v>
      </c>
      <c r="Q1105">
        <v>0</v>
      </c>
      <c r="R1105">
        <v>30</v>
      </c>
      <c r="S1105">
        <v>0</v>
      </c>
      <c r="T1105">
        <v>10</v>
      </c>
      <c r="U1105">
        <v>30</v>
      </c>
      <c r="V1105">
        <v>0</v>
      </c>
      <c r="W1105">
        <v>0</v>
      </c>
      <c r="X1105">
        <v>0</v>
      </c>
      <c r="Y1105" t="s">
        <v>134</v>
      </c>
      <c r="AA1105" s="1">
        <v>60000000000</v>
      </c>
      <c r="AB1105" t="s">
        <v>170</v>
      </c>
      <c r="AC1105" s="1">
        <v>60000000000</v>
      </c>
      <c r="AD1105" s="1">
        <v>60000000000</v>
      </c>
      <c r="AE1105" t="s">
        <v>171</v>
      </c>
      <c r="AG1105" t="s">
        <v>105</v>
      </c>
      <c r="AI1105" t="s">
        <v>90</v>
      </c>
      <c r="AJ1105" t="s">
        <v>89</v>
      </c>
      <c r="AK1105" t="s">
        <v>90</v>
      </c>
      <c r="AL1105" t="s">
        <v>90</v>
      </c>
      <c r="AN1105" t="s">
        <v>92</v>
      </c>
      <c r="AO1105" t="s">
        <v>92</v>
      </c>
      <c r="AP1105" t="s">
        <v>92</v>
      </c>
      <c r="AQ1105" t="s">
        <v>92</v>
      </c>
      <c r="AR1105" t="s">
        <v>91</v>
      </c>
      <c r="AS1105" t="s">
        <v>91</v>
      </c>
      <c r="AT1105" t="s">
        <v>118</v>
      </c>
      <c r="AU1105" t="s">
        <v>118</v>
      </c>
      <c r="AV1105" t="s">
        <v>118</v>
      </c>
      <c r="AW1105" t="s">
        <v>118</v>
      </c>
      <c r="AX1105" t="s">
        <v>118</v>
      </c>
      <c r="AY1105" t="s">
        <v>93</v>
      </c>
      <c r="AZ1105" t="s">
        <v>118</v>
      </c>
      <c r="BA1105" t="s">
        <v>93</v>
      </c>
      <c r="BB1105" t="s">
        <v>118</v>
      </c>
      <c r="BC1105" t="s">
        <v>118</v>
      </c>
      <c r="BD1105" t="s">
        <v>94</v>
      </c>
      <c r="BE1105" t="s">
        <v>108</v>
      </c>
      <c r="BF1105" t="s">
        <v>95</v>
      </c>
      <c r="BG1105" t="s">
        <v>108</v>
      </c>
      <c r="BH1105" t="s">
        <v>95</v>
      </c>
      <c r="BI1105" t="s">
        <v>95</v>
      </c>
      <c r="BJ1105" t="s">
        <v>96</v>
      </c>
      <c r="BK1105" t="s">
        <v>96</v>
      </c>
      <c r="BL1105" t="s">
        <v>96</v>
      </c>
      <c r="BM1105" t="s">
        <v>96</v>
      </c>
      <c r="BN1105" t="s">
        <v>96</v>
      </c>
      <c r="BO1105" t="s">
        <v>108</v>
      </c>
      <c r="BP1105" t="s">
        <v>95</v>
      </c>
      <c r="BQ1105" t="s">
        <v>95</v>
      </c>
      <c r="BR1105" t="s">
        <v>97</v>
      </c>
      <c r="BS1105" t="s">
        <v>121</v>
      </c>
      <c r="BT1105" t="s">
        <v>121</v>
      </c>
      <c r="BU1105" t="s">
        <v>121</v>
      </c>
      <c r="BV1105" t="s">
        <v>121</v>
      </c>
      <c r="BW1105" t="s">
        <v>94</v>
      </c>
      <c r="BX1105" t="s">
        <v>98</v>
      </c>
      <c r="BY1105" t="s">
        <v>1761</v>
      </c>
    </row>
    <row r="1106" spans="1:77">
      <c r="A1106">
        <v>1102</v>
      </c>
      <c r="B1106">
        <v>7</v>
      </c>
      <c r="C1106" t="s">
        <v>165</v>
      </c>
      <c r="D1106" t="s">
        <v>341</v>
      </c>
      <c r="E1106" t="s">
        <v>79</v>
      </c>
      <c r="F1106" t="s">
        <v>239</v>
      </c>
      <c r="H1106" t="str">
        <f t="shared" si="17"/>
        <v>México</v>
      </c>
      <c r="I1106">
        <v>1988</v>
      </c>
      <c r="J1106" t="s">
        <v>81</v>
      </c>
      <c r="L1106" s="3" t="s">
        <v>85</v>
      </c>
      <c r="M1106" t="s">
        <v>82</v>
      </c>
      <c r="N1106" t="s">
        <v>309</v>
      </c>
      <c r="P1106">
        <v>0</v>
      </c>
      <c r="Q1106">
        <v>0</v>
      </c>
      <c r="R1106">
        <v>0</v>
      </c>
      <c r="S1106">
        <v>0</v>
      </c>
      <c r="T1106">
        <v>0</v>
      </c>
      <c r="U1106">
        <v>0</v>
      </c>
      <c r="V1106">
        <v>0</v>
      </c>
      <c r="W1106">
        <v>0</v>
      </c>
      <c r="X1106">
        <v>0</v>
      </c>
      <c r="Y1106" t="s">
        <v>84</v>
      </c>
      <c r="AA1106" t="s">
        <v>85</v>
      </c>
      <c r="AB1106" t="s">
        <v>86</v>
      </c>
      <c r="AC1106" t="s">
        <v>85</v>
      </c>
      <c r="AD1106" t="s">
        <v>85</v>
      </c>
      <c r="AE1106" t="s">
        <v>87</v>
      </c>
      <c r="AG1106" t="s">
        <v>105</v>
      </c>
      <c r="AI1106" t="s">
        <v>89</v>
      </c>
      <c r="AJ1106" t="s">
        <v>89</v>
      </c>
      <c r="AK1106" t="s">
        <v>89</v>
      </c>
      <c r="AL1106" t="s">
        <v>90</v>
      </c>
      <c r="AN1106" t="s">
        <v>92</v>
      </c>
      <c r="AO1106" t="s">
        <v>92</v>
      </c>
      <c r="AP1106" t="s">
        <v>172</v>
      </c>
      <c r="AQ1106" t="s">
        <v>172</v>
      </c>
      <c r="AR1106" t="s">
        <v>179</v>
      </c>
      <c r="AS1106" t="s">
        <v>179</v>
      </c>
      <c r="AT1106" t="s">
        <v>118</v>
      </c>
      <c r="AU1106" t="s">
        <v>107</v>
      </c>
      <c r="AV1106" t="s">
        <v>118</v>
      </c>
      <c r="AW1106" t="s">
        <v>106</v>
      </c>
      <c r="AX1106" t="s">
        <v>118</v>
      </c>
      <c r="AY1106" t="s">
        <v>107</v>
      </c>
      <c r="AZ1106" t="s">
        <v>93</v>
      </c>
      <c r="BA1106" t="s">
        <v>107</v>
      </c>
      <c r="BB1106" t="s">
        <v>118</v>
      </c>
      <c r="BC1106" t="s">
        <v>93</v>
      </c>
      <c r="BD1106" t="s">
        <v>122</v>
      </c>
      <c r="BE1106" t="s">
        <v>108</v>
      </c>
      <c r="BF1106" t="s">
        <v>108</v>
      </c>
      <c r="BG1106" t="s">
        <v>108</v>
      </c>
      <c r="BH1106" t="s">
        <v>95</v>
      </c>
      <c r="BI1106" t="s">
        <v>108</v>
      </c>
      <c r="BJ1106" t="s">
        <v>96</v>
      </c>
      <c r="BK1106" t="s">
        <v>96</v>
      </c>
      <c r="BL1106" t="s">
        <v>96</v>
      </c>
      <c r="BM1106" t="s">
        <v>96</v>
      </c>
      <c r="BN1106" t="s">
        <v>96</v>
      </c>
      <c r="BO1106" t="s">
        <v>108</v>
      </c>
      <c r="BP1106" t="s">
        <v>108</v>
      </c>
      <c r="BQ1106" t="s">
        <v>95</v>
      </c>
      <c r="BR1106" t="s">
        <v>111</v>
      </c>
      <c r="BS1106" t="s">
        <v>121</v>
      </c>
      <c r="BT1106" t="s">
        <v>122</v>
      </c>
      <c r="BU1106" t="s">
        <v>94</v>
      </c>
      <c r="BV1106" t="s">
        <v>121</v>
      </c>
      <c r="BW1106" t="s">
        <v>122</v>
      </c>
      <c r="BX1106" t="s">
        <v>98</v>
      </c>
      <c r="BY1106" t="s">
        <v>1762</v>
      </c>
    </row>
    <row r="1107" spans="1:77">
      <c r="A1107">
        <v>1103</v>
      </c>
      <c r="B1107">
        <v>7</v>
      </c>
      <c r="C1107" t="s">
        <v>373</v>
      </c>
      <c r="D1107" t="s">
        <v>750</v>
      </c>
      <c r="E1107" t="s">
        <v>79</v>
      </c>
      <c r="F1107" t="s">
        <v>239</v>
      </c>
      <c r="H1107" t="str">
        <f t="shared" si="17"/>
        <v>México</v>
      </c>
      <c r="I1107">
        <v>1991</v>
      </c>
      <c r="J1107" t="s">
        <v>131</v>
      </c>
      <c r="L1107" s="3">
        <v>20000000000</v>
      </c>
      <c r="M1107" t="s">
        <v>103</v>
      </c>
      <c r="N1107" t="s">
        <v>83</v>
      </c>
      <c r="P1107">
        <v>5</v>
      </c>
      <c r="Q1107">
        <v>5</v>
      </c>
      <c r="R1107">
        <v>5</v>
      </c>
      <c r="S1107">
        <v>5</v>
      </c>
      <c r="T1107">
        <v>10</v>
      </c>
      <c r="U1107">
        <v>5</v>
      </c>
      <c r="V1107">
        <v>5</v>
      </c>
      <c r="W1107">
        <v>10</v>
      </c>
      <c r="X1107">
        <v>5</v>
      </c>
      <c r="Y1107" t="s">
        <v>115</v>
      </c>
      <c r="Z1107" t="s">
        <v>1763</v>
      </c>
      <c r="AA1107" t="s">
        <v>85</v>
      </c>
      <c r="AB1107" t="s">
        <v>86</v>
      </c>
      <c r="AC1107" t="s">
        <v>85</v>
      </c>
      <c r="AD1107" t="s">
        <v>85</v>
      </c>
      <c r="AE1107" t="s">
        <v>87</v>
      </c>
      <c r="AG1107" t="s">
        <v>136</v>
      </c>
      <c r="AH1107" s="1">
        <v>30000000000</v>
      </c>
      <c r="AI1107" t="s">
        <v>90</v>
      </c>
      <c r="AJ1107" t="s">
        <v>90</v>
      </c>
      <c r="AK1107" t="s">
        <v>90</v>
      </c>
      <c r="AL1107" t="s">
        <v>89</v>
      </c>
      <c r="AN1107" t="s">
        <v>92</v>
      </c>
      <c r="AO1107" t="s">
        <v>92</v>
      </c>
      <c r="AP1107" t="s">
        <v>92</v>
      </c>
      <c r="AQ1107" t="s">
        <v>92</v>
      </c>
      <c r="AR1107" t="s">
        <v>92</v>
      </c>
      <c r="AS1107" t="s">
        <v>92</v>
      </c>
      <c r="AT1107" t="s">
        <v>107</v>
      </c>
      <c r="AU1107" t="s">
        <v>107</v>
      </c>
      <c r="AV1107" t="s">
        <v>107</v>
      </c>
      <c r="AW1107" t="s">
        <v>107</v>
      </c>
      <c r="AX1107" t="s">
        <v>107</v>
      </c>
      <c r="AY1107" t="s">
        <v>107</v>
      </c>
      <c r="AZ1107" t="s">
        <v>107</v>
      </c>
      <c r="BA1107" t="s">
        <v>107</v>
      </c>
      <c r="BB1107" t="s">
        <v>107</v>
      </c>
      <c r="BC1107" t="s">
        <v>107</v>
      </c>
      <c r="BD1107" t="s">
        <v>121</v>
      </c>
      <c r="BE1107" t="s">
        <v>109</v>
      </c>
      <c r="BF1107" t="s">
        <v>109</v>
      </c>
      <c r="BG1107" t="s">
        <v>109</v>
      </c>
      <c r="BH1107" t="s">
        <v>109</v>
      </c>
      <c r="BI1107" t="s">
        <v>109</v>
      </c>
      <c r="BJ1107" t="s">
        <v>120</v>
      </c>
      <c r="BK1107" t="s">
        <v>120</v>
      </c>
      <c r="BL1107" t="s">
        <v>120</v>
      </c>
      <c r="BM1107" t="s">
        <v>120</v>
      </c>
      <c r="BN1107" t="s">
        <v>120</v>
      </c>
      <c r="BO1107" t="s">
        <v>108</v>
      </c>
      <c r="BP1107" t="s">
        <v>108</v>
      </c>
      <c r="BQ1107" t="s">
        <v>108</v>
      </c>
      <c r="BR1107" t="s">
        <v>111</v>
      </c>
      <c r="BS1107" t="s">
        <v>121</v>
      </c>
      <c r="BT1107" t="s">
        <v>121</v>
      </c>
      <c r="BU1107" t="s">
        <v>121</v>
      </c>
      <c r="BV1107" t="s">
        <v>121</v>
      </c>
      <c r="BW1107" t="s">
        <v>121</v>
      </c>
      <c r="BX1107" t="s">
        <v>98</v>
      </c>
    </row>
    <row r="1108" spans="1:77">
      <c r="A1108">
        <v>1104</v>
      </c>
      <c r="E1108" t="s">
        <v>167</v>
      </c>
      <c r="H1108" t="str">
        <f t="shared" si="17"/>
        <v>España</v>
      </c>
      <c r="AI1108" t="s">
        <v>167</v>
      </c>
      <c r="AJ1108" t="s">
        <v>167</v>
      </c>
      <c r="AK1108" t="s">
        <v>167</v>
      </c>
      <c r="AL1108" t="s">
        <v>167</v>
      </c>
    </row>
    <row r="1109" spans="1:77">
      <c r="A1109">
        <v>1105</v>
      </c>
      <c r="B1109">
        <v>7</v>
      </c>
      <c r="C1109" t="s">
        <v>605</v>
      </c>
      <c r="D1109" t="s">
        <v>672</v>
      </c>
      <c r="E1109" t="s">
        <v>79</v>
      </c>
      <c r="F1109" t="s">
        <v>239</v>
      </c>
      <c r="H1109" t="str">
        <f t="shared" si="17"/>
        <v>México</v>
      </c>
      <c r="I1109">
        <v>1989</v>
      </c>
      <c r="J1109" t="s">
        <v>81</v>
      </c>
      <c r="L1109" s="3" t="s">
        <v>85</v>
      </c>
      <c r="M1109" t="s">
        <v>103</v>
      </c>
      <c r="N1109" t="s">
        <v>117</v>
      </c>
      <c r="P1109">
        <v>0</v>
      </c>
      <c r="Q1109">
        <v>0</v>
      </c>
      <c r="R1109">
        <v>0</v>
      </c>
      <c r="S1109">
        <v>25</v>
      </c>
      <c r="T1109">
        <v>100</v>
      </c>
      <c r="U1109">
        <v>200</v>
      </c>
      <c r="V1109">
        <v>0</v>
      </c>
      <c r="W1109">
        <v>0</v>
      </c>
      <c r="X1109">
        <v>250</v>
      </c>
      <c r="Y1109" t="s">
        <v>115</v>
      </c>
      <c r="Z1109" t="s">
        <v>1764</v>
      </c>
      <c r="AA1109" s="1">
        <v>10000000000</v>
      </c>
      <c r="AB1109" t="s">
        <v>170</v>
      </c>
      <c r="AC1109" s="1">
        <v>10000000000</v>
      </c>
      <c r="AD1109" s="1">
        <v>10000000000</v>
      </c>
      <c r="AE1109" t="s">
        <v>171</v>
      </c>
      <c r="AG1109" t="s">
        <v>105</v>
      </c>
      <c r="AI1109" t="s">
        <v>90</v>
      </c>
      <c r="AJ1109" t="s">
        <v>89</v>
      </c>
      <c r="AK1109" t="s">
        <v>90</v>
      </c>
      <c r="AL1109" t="s">
        <v>90</v>
      </c>
      <c r="AN1109" t="s">
        <v>92</v>
      </c>
      <c r="AO1109" t="s">
        <v>92</v>
      </c>
      <c r="AP1109" t="s">
        <v>92</v>
      </c>
      <c r="AQ1109" t="s">
        <v>92</v>
      </c>
      <c r="AR1109" t="s">
        <v>92</v>
      </c>
      <c r="AS1109" t="s">
        <v>92</v>
      </c>
      <c r="AT1109" t="s">
        <v>106</v>
      </c>
      <c r="AU1109" t="s">
        <v>107</v>
      </c>
      <c r="AV1109" t="s">
        <v>93</v>
      </c>
      <c r="AW1109" t="s">
        <v>93</v>
      </c>
      <c r="AX1109" t="s">
        <v>106</v>
      </c>
      <c r="AY1109" t="s">
        <v>107</v>
      </c>
      <c r="AZ1109" t="s">
        <v>93</v>
      </c>
      <c r="BA1109" t="s">
        <v>93</v>
      </c>
      <c r="BB1109" t="s">
        <v>107</v>
      </c>
      <c r="BC1109" t="s">
        <v>93</v>
      </c>
      <c r="BD1109" t="s">
        <v>122</v>
      </c>
      <c r="BE1109" t="s">
        <v>148</v>
      </c>
      <c r="BF1109" t="s">
        <v>95</v>
      </c>
      <c r="BG1109" t="s">
        <v>108</v>
      </c>
      <c r="BH1109" t="s">
        <v>95</v>
      </c>
      <c r="BI1109" t="s">
        <v>108</v>
      </c>
      <c r="BJ1109" t="s">
        <v>96</v>
      </c>
      <c r="BK1109" t="s">
        <v>96</v>
      </c>
      <c r="BL1109" t="s">
        <v>96</v>
      </c>
      <c r="BM1109" t="s">
        <v>110</v>
      </c>
      <c r="BN1109" t="s">
        <v>96</v>
      </c>
      <c r="BO1109" t="s">
        <v>95</v>
      </c>
      <c r="BP1109" t="s">
        <v>108</v>
      </c>
      <c r="BQ1109" t="s">
        <v>95</v>
      </c>
      <c r="BR1109" t="s">
        <v>97</v>
      </c>
      <c r="BS1109" t="s">
        <v>94</v>
      </c>
      <c r="BT1109" t="s">
        <v>121</v>
      </c>
      <c r="BU1109" t="s">
        <v>121</v>
      </c>
      <c r="BV1109" t="s">
        <v>94</v>
      </c>
      <c r="BW1109" t="s">
        <v>94</v>
      </c>
      <c r="BX1109" t="s">
        <v>98</v>
      </c>
      <c r="BY1109" t="s">
        <v>1765</v>
      </c>
    </row>
    <row r="1110" spans="1:77">
      <c r="A1110">
        <v>1106</v>
      </c>
      <c r="E1110" t="s">
        <v>167</v>
      </c>
      <c r="H1110" t="str">
        <f t="shared" si="17"/>
        <v>España</v>
      </c>
      <c r="AI1110" t="s">
        <v>167</v>
      </c>
      <c r="AJ1110" t="s">
        <v>167</v>
      </c>
      <c r="AK1110" t="s">
        <v>167</v>
      </c>
      <c r="AL1110" t="s">
        <v>167</v>
      </c>
    </row>
    <row r="1111" spans="1:77">
      <c r="A1111">
        <v>1107</v>
      </c>
      <c r="B1111">
        <v>7</v>
      </c>
      <c r="C1111" t="s">
        <v>263</v>
      </c>
      <c r="D1111" t="s">
        <v>483</v>
      </c>
      <c r="E1111" t="s">
        <v>101</v>
      </c>
      <c r="F1111" t="s">
        <v>239</v>
      </c>
      <c r="H1111" t="str">
        <f t="shared" si="17"/>
        <v>México</v>
      </c>
      <c r="I1111">
        <v>1997</v>
      </c>
      <c r="J1111" t="s">
        <v>81</v>
      </c>
      <c r="L1111" s="3" t="s">
        <v>85</v>
      </c>
      <c r="M1111" t="s">
        <v>82</v>
      </c>
      <c r="N1111" t="s">
        <v>104</v>
      </c>
      <c r="P1111">
        <v>0</v>
      </c>
      <c r="Q1111">
        <v>0</v>
      </c>
      <c r="R1111">
        <v>0</v>
      </c>
      <c r="S1111">
        <v>0</v>
      </c>
      <c r="T1111">
        <v>0</v>
      </c>
      <c r="U1111">
        <v>0</v>
      </c>
      <c r="V1111">
        <v>0</v>
      </c>
      <c r="W1111">
        <v>0</v>
      </c>
      <c r="X1111">
        <v>0</v>
      </c>
      <c r="Y1111" t="s">
        <v>84</v>
      </c>
      <c r="AA1111" t="s">
        <v>85</v>
      </c>
      <c r="AB1111" t="s">
        <v>86</v>
      </c>
      <c r="AC1111" t="s">
        <v>85</v>
      </c>
      <c r="AD1111" t="s">
        <v>85</v>
      </c>
      <c r="AE1111" t="s">
        <v>87</v>
      </c>
      <c r="AG1111" t="s">
        <v>184</v>
      </c>
      <c r="AI1111" t="s">
        <v>89</v>
      </c>
      <c r="AJ1111" t="s">
        <v>89</v>
      </c>
      <c r="AK1111" t="s">
        <v>89</v>
      </c>
      <c r="AL1111" t="s">
        <v>89</v>
      </c>
      <c r="AM1111" t="s">
        <v>1766</v>
      </c>
      <c r="AN1111" t="s">
        <v>179</v>
      </c>
      <c r="AO1111" t="s">
        <v>172</v>
      </c>
      <c r="AP1111" t="s">
        <v>179</v>
      </c>
      <c r="AQ1111" t="s">
        <v>172</v>
      </c>
      <c r="AR1111" t="s">
        <v>179</v>
      </c>
      <c r="AS1111" t="s">
        <v>179</v>
      </c>
      <c r="AT1111" t="s">
        <v>118</v>
      </c>
      <c r="AU1111" t="s">
        <v>107</v>
      </c>
      <c r="AV1111" t="s">
        <v>106</v>
      </c>
      <c r="AW1111" t="s">
        <v>107</v>
      </c>
      <c r="AX1111" t="s">
        <v>118</v>
      </c>
      <c r="AY1111" t="s">
        <v>107</v>
      </c>
      <c r="AZ1111" t="s">
        <v>107</v>
      </c>
      <c r="BA1111" t="s">
        <v>93</v>
      </c>
      <c r="BB1111" t="s">
        <v>107</v>
      </c>
      <c r="BC1111" t="s">
        <v>93</v>
      </c>
      <c r="BD1111" t="s">
        <v>122</v>
      </c>
      <c r="BE1111" t="s">
        <v>148</v>
      </c>
      <c r="BF1111" t="s">
        <v>108</v>
      </c>
      <c r="BG1111" t="s">
        <v>108</v>
      </c>
      <c r="BH1111" t="s">
        <v>95</v>
      </c>
      <c r="BI1111" t="s">
        <v>95</v>
      </c>
      <c r="BJ1111" t="s">
        <v>96</v>
      </c>
      <c r="BK1111" t="s">
        <v>96</v>
      </c>
      <c r="BL1111" t="s">
        <v>96</v>
      </c>
      <c r="BM1111" t="s">
        <v>96</v>
      </c>
      <c r="BN1111" t="s">
        <v>96</v>
      </c>
      <c r="BO1111" t="s">
        <v>108</v>
      </c>
      <c r="BP1111" t="s">
        <v>95</v>
      </c>
      <c r="BQ1111" t="s">
        <v>95</v>
      </c>
      <c r="BR1111" t="s">
        <v>97</v>
      </c>
      <c r="BS1111" t="s">
        <v>121</v>
      </c>
      <c r="BT1111" t="s">
        <v>121</v>
      </c>
      <c r="BU1111" t="s">
        <v>94</v>
      </c>
      <c r="BV1111" t="s">
        <v>94</v>
      </c>
      <c r="BW1111" t="s">
        <v>121</v>
      </c>
      <c r="BX1111" t="s">
        <v>89</v>
      </c>
    </row>
    <row r="1112" spans="1:77">
      <c r="A1112">
        <v>1108</v>
      </c>
      <c r="B1112">
        <v>7</v>
      </c>
      <c r="C1112" t="s">
        <v>552</v>
      </c>
      <c r="D1112" t="s">
        <v>282</v>
      </c>
      <c r="E1112" t="s">
        <v>101</v>
      </c>
      <c r="F1112" t="s">
        <v>239</v>
      </c>
      <c r="H1112" t="str">
        <f t="shared" si="17"/>
        <v>México</v>
      </c>
      <c r="I1112">
        <v>1999</v>
      </c>
      <c r="J1112" t="s">
        <v>115</v>
      </c>
      <c r="K1112" t="s">
        <v>1767</v>
      </c>
      <c r="L1112" s="3">
        <v>20000000000</v>
      </c>
      <c r="M1112" t="s">
        <v>176</v>
      </c>
      <c r="N1112" t="s">
        <v>104</v>
      </c>
      <c r="P1112">
        <v>0</v>
      </c>
      <c r="Q1112">
        <v>0</v>
      </c>
      <c r="R1112">
        <v>0</v>
      </c>
      <c r="S1112">
        <v>0</v>
      </c>
      <c r="T1112">
        <v>0</v>
      </c>
      <c r="U1112">
        <v>0</v>
      </c>
      <c r="V1112">
        <v>0</v>
      </c>
      <c r="W1112">
        <v>0</v>
      </c>
      <c r="X1112">
        <v>0</v>
      </c>
      <c r="Y1112" t="s">
        <v>275</v>
      </c>
      <c r="AA1112" t="s">
        <v>85</v>
      </c>
      <c r="AB1112" t="s">
        <v>86</v>
      </c>
      <c r="AC1112" t="s">
        <v>85</v>
      </c>
      <c r="AD1112" t="s">
        <v>85</v>
      </c>
      <c r="AE1112" t="s">
        <v>87</v>
      </c>
      <c r="AG1112" t="s">
        <v>105</v>
      </c>
      <c r="AI1112" t="s">
        <v>89</v>
      </c>
      <c r="AJ1112" t="s">
        <v>89</v>
      </c>
      <c r="AK1112" t="s">
        <v>89</v>
      </c>
      <c r="AL1112" t="s">
        <v>90</v>
      </c>
      <c r="AN1112" t="s">
        <v>91</v>
      </c>
      <c r="AO1112" t="s">
        <v>91</v>
      </c>
      <c r="AP1112" t="s">
        <v>91</v>
      </c>
      <c r="AQ1112" t="s">
        <v>91</v>
      </c>
      <c r="AR1112" t="s">
        <v>91</v>
      </c>
      <c r="AS1112" t="s">
        <v>91</v>
      </c>
      <c r="AT1112" t="s">
        <v>118</v>
      </c>
      <c r="AU1112" t="s">
        <v>118</v>
      </c>
      <c r="AV1112" t="s">
        <v>118</v>
      </c>
      <c r="AW1112" t="s">
        <v>118</v>
      </c>
      <c r="AX1112" t="s">
        <v>118</v>
      </c>
      <c r="AY1112" t="s">
        <v>118</v>
      </c>
      <c r="AZ1112" t="s">
        <v>118</v>
      </c>
      <c r="BA1112" t="s">
        <v>118</v>
      </c>
      <c r="BB1112" t="s">
        <v>118</v>
      </c>
      <c r="BC1112" t="s">
        <v>118</v>
      </c>
      <c r="BD1112" t="s">
        <v>94</v>
      </c>
      <c r="BE1112" t="s">
        <v>108</v>
      </c>
      <c r="BF1112" t="s">
        <v>95</v>
      </c>
      <c r="BG1112" t="s">
        <v>108</v>
      </c>
      <c r="BH1112" t="s">
        <v>95</v>
      </c>
      <c r="BI1112" t="s">
        <v>95</v>
      </c>
      <c r="BJ1112" t="s">
        <v>96</v>
      </c>
      <c r="BK1112" t="s">
        <v>110</v>
      </c>
      <c r="BL1112" t="s">
        <v>110</v>
      </c>
      <c r="BM1112" t="s">
        <v>120</v>
      </c>
      <c r="BN1112" t="s">
        <v>120</v>
      </c>
      <c r="BO1112" t="s">
        <v>95</v>
      </c>
      <c r="BP1112" t="s">
        <v>95</v>
      </c>
      <c r="BQ1112" t="s">
        <v>95</v>
      </c>
      <c r="BR1112" t="s">
        <v>97</v>
      </c>
      <c r="BS1112" t="s">
        <v>94</v>
      </c>
      <c r="BT1112" t="s">
        <v>94</v>
      </c>
      <c r="BU1112" t="s">
        <v>94</v>
      </c>
      <c r="BV1112" t="s">
        <v>94</v>
      </c>
      <c r="BW1112" t="s">
        <v>94</v>
      </c>
      <c r="BX1112" t="s">
        <v>98</v>
      </c>
      <c r="BY1112" t="s">
        <v>1768</v>
      </c>
    </row>
    <row r="1113" spans="1:77">
      <c r="A1113">
        <v>1109</v>
      </c>
      <c r="B1113">
        <v>7</v>
      </c>
      <c r="C1113" t="s">
        <v>615</v>
      </c>
      <c r="D1113" t="s">
        <v>238</v>
      </c>
      <c r="E1113" t="s">
        <v>101</v>
      </c>
      <c r="F1113" t="s">
        <v>538</v>
      </c>
      <c r="H1113" t="str">
        <f t="shared" si="17"/>
        <v>Costa Rica</v>
      </c>
      <c r="I1113">
        <v>1991</v>
      </c>
      <c r="J1113" t="s">
        <v>81</v>
      </c>
      <c r="L1113" s="3" t="s">
        <v>85</v>
      </c>
      <c r="M1113" t="s">
        <v>103</v>
      </c>
      <c r="N1113" t="s">
        <v>83</v>
      </c>
      <c r="P1113">
        <v>0</v>
      </c>
      <c r="Q1113">
        <v>0</v>
      </c>
      <c r="R1113">
        <v>60</v>
      </c>
      <c r="S1113">
        <v>0</v>
      </c>
      <c r="T1113">
        <v>0</v>
      </c>
      <c r="U1113">
        <v>30</v>
      </c>
      <c r="V1113">
        <v>0</v>
      </c>
      <c r="W1113">
        <v>0</v>
      </c>
      <c r="X1113">
        <v>0</v>
      </c>
      <c r="Y1113" t="s">
        <v>143</v>
      </c>
      <c r="AA1113" s="1">
        <v>30000000000</v>
      </c>
      <c r="AB1113" t="s">
        <v>170</v>
      </c>
      <c r="AC1113" s="1">
        <v>30000000000</v>
      </c>
      <c r="AD1113" s="1">
        <v>30000000000</v>
      </c>
      <c r="AE1113" t="s">
        <v>171</v>
      </c>
      <c r="AG1113" t="s">
        <v>177</v>
      </c>
      <c r="AI1113" t="s">
        <v>90</v>
      </c>
      <c r="AJ1113" t="s">
        <v>89</v>
      </c>
      <c r="AK1113" t="s">
        <v>90</v>
      </c>
      <c r="AL1113" t="s">
        <v>90</v>
      </c>
      <c r="AN1113" t="s">
        <v>92</v>
      </c>
      <c r="AO1113" t="s">
        <v>92</v>
      </c>
      <c r="AP1113" t="s">
        <v>92</v>
      </c>
      <c r="AQ1113" t="s">
        <v>92</v>
      </c>
      <c r="AR1113" t="s">
        <v>92</v>
      </c>
      <c r="AS1113" t="s">
        <v>92</v>
      </c>
      <c r="AT1113" t="s">
        <v>93</v>
      </c>
      <c r="AU1113" t="s">
        <v>106</v>
      </c>
      <c r="AV1113" t="s">
        <v>106</v>
      </c>
      <c r="AW1113" t="s">
        <v>106</v>
      </c>
      <c r="AX1113" t="s">
        <v>106</v>
      </c>
      <c r="AY1113" t="s">
        <v>107</v>
      </c>
      <c r="AZ1113" t="s">
        <v>106</v>
      </c>
      <c r="BA1113" t="s">
        <v>93</v>
      </c>
      <c r="BB1113" t="s">
        <v>106</v>
      </c>
      <c r="BC1113" t="s">
        <v>106</v>
      </c>
      <c r="BD1113" t="s">
        <v>121</v>
      </c>
      <c r="BE1113" t="s">
        <v>108</v>
      </c>
      <c r="BF1113" t="s">
        <v>108</v>
      </c>
      <c r="BG1113" t="s">
        <v>109</v>
      </c>
      <c r="BH1113" t="s">
        <v>95</v>
      </c>
      <c r="BI1113" t="s">
        <v>95</v>
      </c>
      <c r="BJ1113" t="s">
        <v>96</v>
      </c>
      <c r="BK1113" t="s">
        <v>96</v>
      </c>
      <c r="BL1113" t="s">
        <v>96</v>
      </c>
      <c r="BM1113" t="s">
        <v>120</v>
      </c>
      <c r="BN1113" t="s">
        <v>120</v>
      </c>
      <c r="BO1113" t="s">
        <v>108</v>
      </c>
      <c r="BP1113" t="s">
        <v>95</v>
      </c>
      <c r="BQ1113" t="s">
        <v>108</v>
      </c>
      <c r="BR1113" t="s">
        <v>111</v>
      </c>
      <c r="BS1113" t="s">
        <v>121</v>
      </c>
      <c r="BT1113" t="s">
        <v>121</v>
      </c>
      <c r="BU1113" t="s">
        <v>121</v>
      </c>
      <c r="BV1113" t="s">
        <v>121</v>
      </c>
      <c r="BW1113" t="s">
        <v>121</v>
      </c>
      <c r="BX1113" t="s">
        <v>98</v>
      </c>
      <c r="BY1113" t="s">
        <v>1769</v>
      </c>
    </row>
    <row r="1114" spans="1:77">
      <c r="A1114">
        <v>1110</v>
      </c>
      <c r="B1114">
        <v>7</v>
      </c>
      <c r="C1114" t="s">
        <v>271</v>
      </c>
      <c r="D1114" t="s">
        <v>196</v>
      </c>
      <c r="E1114" t="s">
        <v>101</v>
      </c>
      <c r="F1114" t="s">
        <v>312</v>
      </c>
      <c r="H1114" t="str">
        <f t="shared" si="17"/>
        <v>Perú</v>
      </c>
      <c r="I1114">
        <v>1994</v>
      </c>
      <c r="J1114" t="s">
        <v>81</v>
      </c>
      <c r="L1114" s="3" t="s">
        <v>85</v>
      </c>
      <c r="M1114" t="s">
        <v>176</v>
      </c>
      <c r="N1114" t="s">
        <v>83</v>
      </c>
      <c r="P1114">
        <v>0</v>
      </c>
      <c r="Q1114">
        <v>0</v>
      </c>
      <c r="R1114">
        <v>0</v>
      </c>
      <c r="S1114">
        <v>0</v>
      </c>
      <c r="T1114">
        <v>0</v>
      </c>
      <c r="U1114">
        <v>372</v>
      </c>
      <c r="V1114">
        <v>0</v>
      </c>
      <c r="W1114">
        <v>0</v>
      </c>
      <c r="X1114">
        <v>48</v>
      </c>
      <c r="Y1114" t="s">
        <v>301</v>
      </c>
      <c r="AA1114" t="s">
        <v>85</v>
      </c>
      <c r="AB1114" t="s">
        <v>86</v>
      </c>
      <c r="AC1114" t="s">
        <v>85</v>
      </c>
      <c r="AD1114" t="s">
        <v>85</v>
      </c>
      <c r="AE1114" t="s">
        <v>87</v>
      </c>
      <c r="AG1114" t="s">
        <v>105</v>
      </c>
      <c r="AI1114" t="s">
        <v>90</v>
      </c>
      <c r="AJ1114" t="s">
        <v>90</v>
      </c>
      <c r="AK1114" t="s">
        <v>90</v>
      </c>
      <c r="AL1114" t="s">
        <v>90</v>
      </c>
      <c r="AN1114" t="s">
        <v>92</v>
      </c>
      <c r="AO1114" t="s">
        <v>92</v>
      </c>
      <c r="AP1114" t="s">
        <v>92</v>
      </c>
      <c r="AQ1114" t="s">
        <v>92</v>
      </c>
      <c r="AR1114" t="s">
        <v>92</v>
      </c>
      <c r="AS1114" t="s">
        <v>92</v>
      </c>
      <c r="AT1114" t="s">
        <v>107</v>
      </c>
      <c r="AU1114" t="s">
        <v>106</v>
      </c>
      <c r="AV1114" t="s">
        <v>106</v>
      </c>
      <c r="AW1114" t="s">
        <v>107</v>
      </c>
      <c r="AX1114" t="s">
        <v>107</v>
      </c>
      <c r="AY1114" t="s">
        <v>106</v>
      </c>
      <c r="AZ1114" t="s">
        <v>106</v>
      </c>
      <c r="BA1114" t="s">
        <v>106</v>
      </c>
      <c r="BB1114" t="s">
        <v>106</v>
      </c>
      <c r="BC1114" t="s">
        <v>106</v>
      </c>
      <c r="BD1114" t="s">
        <v>94</v>
      </c>
      <c r="BE1114" t="s">
        <v>95</v>
      </c>
      <c r="BF1114" t="s">
        <v>95</v>
      </c>
      <c r="BG1114" t="s">
        <v>95</v>
      </c>
      <c r="BH1114" t="s">
        <v>95</v>
      </c>
      <c r="BI1114" t="s">
        <v>95</v>
      </c>
      <c r="BJ1114" t="s">
        <v>120</v>
      </c>
      <c r="BK1114" t="s">
        <v>96</v>
      </c>
      <c r="BL1114" t="s">
        <v>120</v>
      </c>
      <c r="BM1114" t="s">
        <v>120</v>
      </c>
      <c r="BN1114" t="s">
        <v>120</v>
      </c>
      <c r="BO1114" t="s">
        <v>95</v>
      </c>
      <c r="BP1114" t="s">
        <v>95</v>
      </c>
      <c r="BQ1114" t="s">
        <v>95</v>
      </c>
      <c r="BR1114" t="s">
        <v>97</v>
      </c>
      <c r="BS1114" t="s">
        <v>180</v>
      </c>
      <c r="BT1114" t="s">
        <v>180</v>
      </c>
      <c r="BU1114" t="s">
        <v>180</v>
      </c>
      <c r="BV1114" t="s">
        <v>180</v>
      </c>
      <c r="BW1114" t="s">
        <v>180</v>
      </c>
      <c r="BX1114" t="s">
        <v>98</v>
      </c>
      <c r="BY1114" t="s">
        <v>1770</v>
      </c>
    </row>
    <row r="1115" spans="1:77">
      <c r="A1115">
        <v>1111</v>
      </c>
      <c r="B1115">
        <v>7</v>
      </c>
      <c r="C1115" t="s">
        <v>197</v>
      </c>
      <c r="D1115" t="s">
        <v>411</v>
      </c>
      <c r="E1115" t="s">
        <v>79</v>
      </c>
      <c r="F1115" t="s">
        <v>239</v>
      </c>
      <c r="H1115" t="str">
        <f t="shared" si="17"/>
        <v>México</v>
      </c>
      <c r="I1115">
        <v>1992</v>
      </c>
      <c r="J1115" t="s">
        <v>81</v>
      </c>
      <c r="L1115" s="3" t="s">
        <v>85</v>
      </c>
      <c r="M1115" t="s">
        <v>176</v>
      </c>
      <c r="N1115" t="s">
        <v>104</v>
      </c>
      <c r="P1115">
        <v>0</v>
      </c>
      <c r="Q1115">
        <v>0</v>
      </c>
      <c r="R1115">
        <v>0</v>
      </c>
      <c r="S1115">
        <v>0</v>
      </c>
      <c r="T1115">
        <v>0</v>
      </c>
      <c r="U1115">
        <v>0</v>
      </c>
      <c r="V1115">
        <v>15</v>
      </c>
      <c r="W1115">
        <v>45</v>
      </c>
      <c r="X1115">
        <v>100</v>
      </c>
      <c r="Y1115" t="s">
        <v>115</v>
      </c>
      <c r="Z1115" t="s">
        <v>1771</v>
      </c>
      <c r="AA1115" t="s">
        <v>85</v>
      </c>
      <c r="AB1115" t="s">
        <v>86</v>
      </c>
      <c r="AC1115" t="s">
        <v>85</v>
      </c>
      <c r="AD1115" t="s">
        <v>85</v>
      </c>
      <c r="AE1115" t="s">
        <v>87</v>
      </c>
      <c r="AG1115" t="s">
        <v>211</v>
      </c>
      <c r="AI1115" t="s">
        <v>89</v>
      </c>
      <c r="AJ1115" t="s">
        <v>89</v>
      </c>
      <c r="AK1115" t="s">
        <v>90</v>
      </c>
      <c r="AL1115" t="s">
        <v>89</v>
      </c>
      <c r="AN1115" t="s">
        <v>172</v>
      </c>
      <c r="AO1115" t="s">
        <v>92</v>
      </c>
      <c r="AP1115" t="s">
        <v>172</v>
      </c>
      <c r="AQ1115" t="s">
        <v>92</v>
      </c>
      <c r="AR1115" t="s">
        <v>92</v>
      </c>
      <c r="AS1115" t="s">
        <v>91</v>
      </c>
      <c r="AT1115" t="s">
        <v>93</v>
      </c>
      <c r="AU1115" t="s">
        <v>93</v>
      </c>
      <c r="AV1115" t="s">
        <v>93</v>
      </c>
      <c r="AW1115" t="s">
        <v>93</v>
      </c>
      <c r="AX1115" t="s">
        <v>107</v>
      </c>
      <c r="AY1115" t="s">
        <v>107</v>
      </c>
      <c r="AZ1115" t="s">
        <v>107</v>
      </c>
      <c r="BA1115" t="s">
        <v>107</v>
      </c>
      <c r="BB1115" t="s">
        <v>107</v>
      </c>
      <c r="BC1115" t="s">
        <v>107</v>
      </c>
      <c r="BD1115" t="s">
        <v>94</v>
      </c>
      <c r="BE1115" t="s">
        <v>95</v>
      </c>
      <c r="BF1115" t="s">
        <v>95</v>
      </c>
      <c r="BG1115" t="s">
        <v>108</v>
      </c>
      <c r="BH1115" t="s">
        <v>95</v>
      </c>
      <c r="BI1115" t="s">
        <v>95</v>
      </c>
      <c r="BJ1115" t="s">
        <v>96</v>
      </c>
      <c r="BK1115" t="s">
        <v>96</v>
      </c>
      <c r="BL1115" t="s">
        <v>96</v>
      </c>
      <c r="BM1115" t="s">
        <v>96</v>
      </c>
      <c r="BN1115" t="s">
        <v>96</v>
      </c>
      <c r="BO1115" t="s">
        <v>95</v>
      </c>
      <c r="BP1115" t="s">
        <v>95</v>
      </c>
      <c r="BQ1115" t="s">
        <v>95</v>
      </c>
      <c r="BR1115" t="s">
        <v>111</v>
      </c>
      <c r="BS1115" t="s">
        <v>121</v>
      </c>
      <c r="BT1115" t="s">
        <v>94</v>
      </c>
      <c r="BU1115" t="s">
        <v>94</v>
      </c>
      <c r="BV1115" t="s">
        <v>94</v>
      </c>
      <c r="BW1115" t="s">
        <v>94</v>
      </c>
      <c r="BX1115" t="s">
        <v>98</v>
      </c>
      <c r="BY1115" t="s">
        <v>1772</v>
      </c>
    </row>
    <row r="1116" spans="1:77">
      <c r="A1116">
        <v>1112</v>
      </c>
      <c r="B1116">
        <v>7</v>
      </c>
      <c r="C1116" t="s">
        <v>348</v>
      </c>
      <c r="D1116" t="s">
        <v>195</v>
      </c>
      <c r="E1116" t="s">
        <v>79</v>
      </c>
      <c r="F1116" t="s">
        <v>239</v>
      </c>
      <c r="H1116" t="str">
        <f t="shared" si="17"/>
        <v>México</v>
      </c>
      <c r="I1116">
        <v>1992</v>
      </c>
      <c r="J1116" t="s">
        <v>81</v>
      </c>
      <c r="L1116" s="3" t="s">
        <v>85</v>
      </c>
      <c r="M1116" t="s">
        <v>103</v>
      </c>
      <c r="N1116" t="s">
        <v>104</v>
      </c>
      <c r="P1116">
        <v>0</v>
      </c>
      <c r="Q1116">
        <v>0</v>
      </c>
      <c r="R1116">
        <v>0</v>
      </c>
      <c r="S1116">
        <v>0</v>
      </c>
      <c r="T1116">
        <v>0</v>
      </c>
      <c r="U1116">
        <v>0</v>
      </c>
      <c r="V1116">
        <v>0</v>
      </c>
      <c r="W1116">
        <v>0</v>
      </c>
      <c r="X1116">
        <v>0</v>
      </c>
      <c r="Y1116" t="s">
        <v>84</v>
      </c>
      <c r="AA1116" t="s">
        <v>85</v>
      </c>
      <c r="AB1116" t="s">
        <v>86</v>
      </c>
      <c r="AC1116" t="s">
        <v>85</v>
      </c>
      <c r="AD1116" t="s">
        <v>85</v>
      </c>
      <c r="AE1116" t="s">
        <v>87</v>
      </c>
      <c r="AG1116" t="s">
        <v>177</v>
      </c>
      <c r="AI1116" t="s">
        <v>90</v>
      </c>
      <c r="AJ1116" t="s">
        <v>89</v>
      </c>
      <c r="AK1116" t="s">
        <v>90</v>
      </c>
      <c r="AL1116" t="s">
        <v>89</v>
      </c>
      <c r="AN1116" t="s">
        <v>92</v>
      </c>
      <c r="AO1116" t="s">
        <v>92</v>
      </c>
      <c r="AP1116" t="s">
        <v>92</v>
      </c>
      <c r="AQ1116" t="s">
        <v>92</v>
      </c>
      <c r="AR1116" t="s">
        <v>92</v>
      </c>
      <c r="AS1116" t="s">
        <v>92</v>
      </c>
      <c r="AT1116" t="s">
        <v>106</v>
      </c>
      <c r="AU1116" t="s">
        <v>137</v>
      </c>
      <c r="AV1116" t="s">
        <v>106</v>
      </c>
      <c r="AW1116" t="s">
        <v>137</v>
      </c>
      <c r="AX1116" t="s">
        <v>106</v>
      </c>
      <c r="AY1116" t="s">
        <v>137</v>
      </c>
      <c r="AZ1116" t="s">
        <v>106</v>
      </c>
      <c r="BA1116" t="s">
        <v>137</v>
      </c>
      <c r="BB1116" t="s">
        <v>106</v>
      </c>
      <c r="BC1116" t="s">
        <v>137</v>
      </c>
      <c r="BD1116" t="s">
        <v>121</v>
      </c>
      <c r="BE1116" t="s">
        <v>95</v>
      </c>
      <c r="BF1116" t="s">
        <v>95</v>
      </c>
      <c r="BG1116" t="s">
        <v>148</v>
      </c>
      <c r="BH1116" t="s">
        <v>95</v>
      </c>
      <c r="BI1116" t="s">
        <v>95</v>
      </c>
      <c r="BJ1116" t="s">
        <v>96</v>
      </c>
      <c r="BK1116" t="s">
        <v>96</v>
      </c>
      <c r="BL1116" t="s">
        <v>96</v>
      </c>
      <c r="BM1116" t="s">
        <v>96</v>
      </c>
      <c r="BN1116" t="s">
        <v>96</v>
      </c>
      <c r="BO1116" t="s">
        <v>95</v>
      </c>
      <c r="BP1116" t="s">
        <v>95</v>
      </c>
      <c r="BQ1116" t="s">
        <v>95</v>
      </c>
      <c r="BR1116" t="s">
        <v>111</v>
      </c>
      <c r="BS1116" t="s">
        <v>121</v>
      </c>
      <c r="BT1116" t="s">
        <v>94</v>
      </c>
      <c r="BU1116" t="s">
        <v>94</v>
      </c>
      <c r="BV1116" t="s">
        <v>121</v>
      </c>
      <c r="BW1116" t="s">
        <v>94</v>
      </c>
      <c r="BX1116" t="s">
        <v>98</v>
      </c>
      <c r="BY1116" t="s">
        <v>1773</v>
      </c>
    </row>
    <row r="1117" spans="1:77">
      <c r="A1117">
        <v>1113</v>
      </c>
      <c r="B1117">
        <v>7</v>
      </c>
      <c r="C1117" t="s">
        <v>1774</v>
      </c>
      <c r="D1117" t="s">
        <v>484</v>
      </c>
      <c r="E1117" t="s">
        <v>101</v>
      </c>
      <c r="F1117" t="s">
        <v>239</v>
      </c>
      <c r="H1117" t="str">
        <f t="shared" si="17"/>
        <v>México</v>
      </c>
      <c r="I1117">
        <v>1993</v>
      </c>
      <c r="J1117" t="s">
        <v>81</v>
      </c>
      <c r="L1117" s="3" t="s">
        <v>85</v>
      </c>
      <c r="M1117" t="s">
        <v>103</v>
      </c>
      <c r="N1117" t="s">
        <v>83</v>
      </c>
      <c r="P1117">
        <v>3</v>
      </c>
      <c r="Q1117">
        <v>20</v>
      </c>
      <c r="R1117">
        <v>50</v>
      </c>
      <c r="S1117">
        <v>3</v>
      </c>
      <c r="T1117">
        <v>20</v>
      </c>
      <c r="U1117">
        <v>50</v>
      </c>
      <c r="V1117">
        <v>0</v>
      </c>
      <c r="W1117">
        <v>2</v>
      </c>
      <c r="X1117">
        <v>10</v>
      </c>
      <c r="Y1117" t="s">
        <v>115</v>
      </c>
      <c r="Z1117" t="s">
        <v>1775</v>
      </c>
      <c r="AA1117" s="1">
        <v>60000000000</v>
      </c>
      <c r="AB1117" t="s">
        <v>230</v>
      </c>
      <c r="AC1117" s="1">
        <v>50000000000</v>
      </c>
      <c r="AD1117" s="1">
        <v>50000000000</v>
      </c>
      <c r="AE1117" t="s">
        <v>171</v>
      </c>
      <c r="AG1117" t="s">
        <v>105</v>
      </c>
      <c r="AI1117" t="s">
        <v>90</v>
      </c>
      <c r="AJ1117" t="s">
        <v>89</v>
      </c>
      <c r="AK1117" t="s">
        <v>89</v>
      </c>
      <c r="AL1117" t="s">
        <v>89</v>
      </c>
      <c r="AN1117" t="s">
        <v>91</v>
      </c>
      <c r="AO1117" t="s">
        <v>91</v>
      </c>
      <c r="AP1117" t="s">
        <v>91</v>
      </c>
      <c r="AQ1117" t="s">
        <v>91</v>
      </c>
      <c r="AR1117" t="s">
        <v>91</v>
      </c>
      <c r="AS1117" t="s">
        <v>91</v>
      </c>
      <c r="AT1117" t="s">
        <v>107</v>
      </c>
      <c r="AU1117" t="s">
        <v>107</v>
      </c>
      <c r="AV1117" t="s">
        <v>107</v>
      </c>
      <c r="AW1117" t="s">
        <v>107</v>
      </c>
      <c r="AX1117" t="s">
        <v>107</v>
      </c>
      <c r="AY1117" t="s">
        <v>107</v>
      </c>
      <c r="AZ1117" t="s">
        <v>107</v>
      </c>
      <c r="BA1117" t="s">
        <v>107</v>
      </c>
      <c r="BB1117" t="s">
        <v>107</v>
      </c>
      <c r="BC1117" t="s">
        <v>107</v>
      </c>
      <c r="BD1117" t="s">
        <v>94</v>
      </c>
      <c r="BE1117" t="s">
        <v>108</v>
      </c>
      <c r="BF1117" t="s">
        <v>95</v>
      </c>
      <c r="BG1117" t="s">
        <v>95</v>
      </c>
      <c r="BH1117" t="s">
        <v>95</v>
      </c>
      <c r="BI1117" t="s">
        <v>108</v>
      </c>
      <c r="BJ1117" t="s">
        <v>96</v>
      </c>
      <c r="BK1117" t="s">
        <v>96</v>
      </c>
      <c r="BL1117" t="s">
        <v>96</v>
      </c>
      <c r="BM1117" t="s">
        <v>120</v>
      </c>
      <c r="BN1117" t="s">
        <v>96</v>
      </c>
      <c r="BO1117" t="s">
        <v>95</v>
      </c>
      <c r="BP1117" t="s">
        <v>95</v>
      </c>
      <c r="BQ1117" t="s">
        <v>95</v>
      </c>
      <c r="BR1117" t="s">
        <v>254</v>
      </c>
      <c r="BS1117" t="s">
        <v>94</v>
      </c>
      <c r="BT1117" t="s">
        <v>94</v>
      </c>
      <c r="BU1117" t="s">
        <v>94</v>
      </c>
      <c r="BV1117" t="s">
        <v>94</v>
      </c>
      <c r="BW1117" t="s">
        <v>94</v>
      </c>
      <c r="BX1117" t="s">
        <v>98</v>
      </c>
      <c r="BY1117" t="s">
        <v>1776</v>
      </c>
    </row>
    <row r="1118" spans="1:77">
      <c r="A1118">
        <v>1114</v>
      </c>
      <c r="B1118">
        <v>7</v>
      </c>
      <c r="C1118" t="s">
        <v>426</v>
      </c>
      <c r="D1118" t="s">
        <v>599</v>
      </c>
      <c r="E1118" t="s">
        <v>101</v>
      </c>
      <c r="F1118" t="s">
        <v>239</v>
      </c>
      <c r="H1118" t="str">
        <f t="shared" si="17"/>
        <v>México</v>
      </c>
      <c r="I1118">
        <v>1992</v>
      </c>
      <c r="J1118" t="s">
        <v>102</v>
      </c>
      <c r="L1118" s="3" t="s">
        <v>85</v>
      </c>
      <c r="M1118" t="s">
        <v>82</v>
      </c>
      <c r="N1118" t="s">
        <v>132</v>
      </c>
      <c r="P1118">
        <v>0</v>
      </c>
      <c r="Q1118">
        <v>0</v>
      </c>
      <c r="R1118">
        <v>0</v>
      </c>
      <c r="S1118">
        <v>0</v>
      </c>
      <c r="T1118">
        <v>0</v>
      </c>
      <c r="U1118">
        <v>0</v>
      </c>
      <c r="V1118">
        <v>4</v>
      </c>
      <c r="W1118">
        <v>12</v>
      </c>
      <c r="X1118">
        <v>72</v>
      </c>
      <c r="Y1118" t="s">
        <v>346</v>
      </c>
      <c r="AA1118" s="1">
        <v>20000000000</v>
      </c>
      <c r="AB1118" t="s">
        <v>86</v>
      </c>
      <c r="AC1118" s="1">
        <v>10000000000</v>
      </c>
      <c r="AD1118" t="s">
        <v>85</v>
      </c>
      <c r="AE1118" t="s">
        <v>87</v>
      </c>
      <c r="AG1118" t="s">
        <v>105</v>
      </c>
      <c r="AI1118" t="s">
        <v>89</v>
      </c>
      <c r="AJ1118" t="s">
        <v>90</v>
      </c>
      <c r="AK1118" t="s">
        <v>90</v>
      </c>
      <c r="AL1118" t="s">
        <v>90</v>
      </c>
      <c r="AN1118" t="s">
        <v>92</v>
      </c>
      <c r="AO1118" t="s">
        <v>92</v>
      </c>
      <c r="AP1118" t="s">
        <v>92</v>
      </c>
      <c r="AQ1118" t="s">
        <v>92</v>
      </c>
      <c r="AR1118" t="s">
        <v>92</v>
      </c>
      <c r="AS1118" t="s">
        <v>92</v>
      </c>
      <c r="AT1118" t="s">
        <v>106</v>
      </c>
      <c r="AU1118" t="s">
        <v>106</v>
      </c>
      <c r="AV1118" t="s">
        <v>107</v>
      </c>
      <c r="AW1118" t="s">
        <v>137</v>
      </c>
      <c r="AX1118" t="s">
        <v>137</v>
      </c>
      <c r="AY1118" t="s">
        <v>106</v>
      </c>
      <c r="AZ1118" t="s">
        <v>137</v>
      </c>
      <c r="BA1118" t="s">
        <v>137</v>
      </c>
      <c r="BB1118" t="s">
        <v>137</v>
      </c>
      <c r="BC1118" t="s">
        <v>137</v>
      </c>
      <c r="BD1118" t="s">
        <v>121</v>
      </c>
      <c r="BE1118" t="s">
        <v>148</v>
      </c>
      <c r="BF1118" t="s">
        <v>95</v>
      </c>
      <c r="BG1118" t="s">
        <v>95</v>
      </c>
      <c r="BH1118" t="s">
        <v>95</v>
      </c>
      <c r="BI1118" t="s">
        <v>108</v>
      </c>
      <c r="BJ1118" t="s">
        <v>96</v>
      </c>
      <c r="BK1118" t="s">
        <v>96</v>
      </c>
      <c r="BL1118" t="s">
        <v>96</v>
      </c>
      <c r="BM1118" t="s">
        <v>96</v>
      </c>
      <c r="BN1118" t="s">
        <v>110</v>
      </c>
      <c r="BO1118" t="s">
        <v>108</v>
      </c>
      <c r="BP1118" t="s">
        <v>95</v>
      </c>
      <c r="BQ1118" t="s">
        <v>95</v>
      </c>
      <c r="BR1118" t="s">
        <v>97</v>
      </c>
      <c r="BS1118" t="s">
        <v>121</v>
      </c>
      <c r="BT1118" t="s">
        <v>121</v>
      </c>
      <c r="BU1118" t="s">
        <v>121</v>
      </c>
      <c r="BV1118" t="s">
        <v>94</v>
      </c>
      <c r="BW1118" t="s">
        <v>94</v>
      </c>
      <c r="BX1118" t="s">
        <v>98</v>
      </c>
      <c r="BY1118" t="s">
        <v>1777</v>
      </c>
    </row>
    <row r="1119" spans="1:77">
      <c r="A1119">
        <v>1115</v>
      </c>
      <c r="B1119">
        <v>2</v>
      </c>
      <c r="C1119" t="s">
        <v>123</v>
      </c>
      <c r="D1119" t="s">
        <v>268</v>
      </c>
      <c r="E1119" t="s">
        <v>79</v>
      </c>
      <c r="F1119" t="s">
        <v>125</v>
      </c>
      <c r="H1119" t="str">
        <f t="shared" si="17"/>
        <v>Argentina</v>
      </c>
      <c r="I1119">
        <v>1981</v>
      </c>
      <c r="J1119" t="s">
        <v>115</v>
      </c>
      <c r="K1119" t="s">
        <v>1778</v>
      </c>
      <c r="L1119" s="3" t="s">
        <v>85</v>
      </c>
      <c r="M1119" t="s">
        <v>103</v>
      </c>
      <c r="N1119" t="s">
        <v>83</v>
      </c>
      <c r="AI1119" t="s">
        <v>167</v>
      </c>
      <c r="AJ1119" t="s">
        <v>167</v>
      </c>
      <c r="AK1119" t="s">
        <v>167</v>
      </c>
      <c r="AL1119" t="s">
        <v>167</v>
      </c>
    </row>
    <row r="1120" spans="1:77">
      <c r="A1120">
        <v>1116</v>
      </c>
      <c r="B1120">
        <v>7</v>
      </c>
      <c r="C1120" t="s">
        <v>846</v>
      </c>
      <c r="D1120" t="s">
        <v>755</v>
      </c>
      <c r="E1120" t="s">
        <v>101</v>
      </c>
      <c r="F1120" t="s">
        <v>239</v>
      </c>
      <c r="H1120" t="str">
        <f t="shared" si="17"/>
        <v>México</v>
      </c>
      <c r="I1120">
        <v>1998</v>
      </c>
      <c r="J1120" t="s">
        <v>81</v>
      </c>
      <c r="L1120" s="3">
        <v>10000000000</v>
      </c>
      <c r="M1120" t="s">
        <v>176</v>
      </c>
      <c r="N1120" t="s">
        <v>104</v>
      </c>
      <c r="P1120">
        <v>0</v>
      </c>
      <c r="Q1120">
        <v>0</v>
      </c>
      <c r="R1120">
        <v>0</v>
      </c>
      <c r="S1120">
        <v>0</v>
      </c>
      <c r="T1120">
        <v>0</v>
      </c>
      <c r="U1120">
        <v>0</v>
      </c>
      <c r="V1120">
        <v>5</v>
      </c>
      <c r="W1120">
        <v>35</v>
      </c>
      <c r="X1120">
        <v>90</v>
      </c>
      <c r="Y1120" t="s">
        <v>275</v>
      </c>
      <c r="AA1120" t="s">
        <v>85</v>
      </c>
      <c r="AB1120" t="s">
        <v>86</v>
      </c>
      <c r="AC1120" t="s">
        <v>85</v>
      </c>
      <c r="AD1120" t="s">
        <v>85</v>
      </c>
      <c r="AE1120" t="s">
        <v>87</v>
      </c>
      <c r="AG1120" t="s">
        <v>365</v>
      </c>
      <c r="AH1120" t="s">
        <v>85</v>
      </c>
      <c r="AI1120" t="s">
        <v>89</v>
      </c>
      <c r="AJ1120" t="s">
        <v>89</v>
      </c>
      <c r="AK1120" t="s">
        <v>90</v>
      </c>
      <c r="AL1120" t="s">
        <v>89</v>
      </c>
      <c r="AN1120" t="s">
        <v>179</v>
      </c>
      <c r="AO1120" t="s">
        <v>172</v>
      </c>
      <c r="AP1120" t="s">
        <v>172</v>
      </c>
      <c r="AQ1120" t="s">
        <v>179</v>
      </c>
      <c r="AR1120" t="s">
        <v>179</v>
      </c>
      <c r="AS1120" t="s">
        <v>92</v>
      </c>
      <c r="AT1120" t="s">
        <v>106</v>
      </c>
      <c r="AU1120" t="s">
        <v>107</v>
      </c>
      <c r="AV1120" t="s">
        <v>106</v>
      </c>
      <c r="AW1120" t="s">
        <v>107</v>
      </c>
      <c r="AX1120" t="s">
        <v>106</v>
      </c>
      <c r="AY1120" t="s">
        <v>106</v>
      </c>
      <c r="AZ1120" t="s">
        <v>107</v>
      </c>
      <c r="BA1120" t="s">
        <v>107</v>
      </c>
      <c r="BB1120" t="s">
        <v>106</v>
      </c>
      <c r="BC1120" t="s">
        <v>107</v>
      </c>
      <c r="BD1120" t="s">
        <v>121</v>
      </c>
      <c r="BE1120" t="s">
        <v>108</v>
      </c>
      <c r="BF1120" t="s">
        <v>108</v>
      </c>
      <c r="BG1120" t="s">
        <v>108</v>
      </c>
      <c r="BH1120" t="s">
        <v>108</v>
      </c>
      <c r="BI1120" t="s">
        <v>108</v>
      </c>
      <c r="BJ1120" t="s">
        <v>96</v>
      </c>
      <c r="BK1120" t="s">
        <v>96</v>
      </c>
      <c r="BL1120" t="s">
        <v>96</v>
      </c>
      <c r="BM1120" t="s">
        <v>96</v>
      </c>
      <c r="BN1120" t="s">
        <v>96</v>
      </c>
      <c r="BO1120" t="s">
        <v>95</v>
      </c>
      <c r="BP1120" t="s">
        <v>95</v>
      </c>
      <c r="BQ1120" t="s">
        <v>95</v>
      </c>
      <c r="BR1120" t="s">
        <v>111</v>
      </c>
      <c r="BS1120" t="s">
        <v>121</v>
      </c>
      <c r="BT1120" t="s">
        <v>94</v>
      </c>
      <c r="BU1120" t="s">
        <v>94</v>
      </c>
      <c r="BV1120" t="s">
        <v>94</v>
      </c>
      <c r="BW1120" t="s">
        <v>94</v>
      </c>
      <c r="BX1120" t="s">
        <v>98</v>
      </c>
      <c r="BY1120" t="s">
        <v>1779</v>
      </c>
    </row>
    <row r="1121" spans="1:77">
      <c r="A1121">
        <v>1118</v>
      </c>
      <c r="B1121">
        <v>7</v>
      </c>
      <c r="C1121" t="s">
        <v>214</v>
      </c>
      <c r="D1121" t="s">
        <v>348</v>
      </c>
      <c r="E1121" t="s">
        <v>79</v>
      </c>
      <c r="F1121" t="s">
        <v>125</v>
      </c>
      <c r="H1121" t="str">
        <f t="shared" si="17"/>
        <v>Argentina</v>
      </c>
      <c r="I1121">
        <v>1981</v>
      </c>
      <c r="J1121" t="s">
        <v>115</v>
      </c>
      <c r="K1121" t="s">
        <v>1780</v>
      </c>
      <c r="L1121" s="3" t="s">
        <v>85</v>
      </c>
      <c r="M1121" t="s">
        <v>103</v>
      </c>
      <c r="N1121" t="s">
        <v>83</v>
      </c>
      <c r="P1121">
        <v>0</v>
      </c>
      <c r="Q1121">
        <v>0</v>
      </c>
      <c r="R1121">
        <v>0</v>
      </c>
      <c r="S1121">
        <v>0</v>
      </c>
      <c r="T1121">
        <v>0</v>
      </c>
      <c r="U1121">
        <v>180</v>
      </c>
      <c r="V1121">
        <v>0</v>
      </c>
      <c r="W1121">
        <v>200</v>
      </c>
      <c r="X1121">
        <v>1000</v>
      </c>
      <c r="Y1121" t="s">
        <v>143</v>
      </c>
      <c r="AA1121" t="s">
        <v>85</v>
      </c>
      <c r="AB1121" t="s">
        <v>86</v>
      </c>
      <c r="AC1121" t="s">
        <v>85</v>
      </c>
      <c r="AD1121" t="s">
        <v>85</v>
      </c>
      <c r="AE1121" t="s">
        <v>87</v>
      </c>
      <c r="AG1121" t="s">
        <v>105</v>
      </c>
      <c r="AI1121" t="s">
        <v>90</v>
      </c>
      <c r="AJ1121" t="s">
        <v>90</v>
      </c>
      <c r="AK1121" t="s">
        <v>90</v>
      </c>
      <c r="AL1121" t="s">
        <v>90</v>
      </c>
      <c r="AN1121" t="s">
        <v>91</v>
      </c>
      <c r="AO1121" t="s">
        <v>91</v>
      </c>
      <c r="AP1121" t="s">
        <v>179</v>
      </c>
      <c r="AQ1121" t="s">
        <v>172</v>
      </c>
      <c r="AR1121" t="s">
        <v>441</v>
      </c>
      <c r="AS1121" t="s">
        <v>179</v>
      </c>
      <c r="AT1121" t="s">
        <v>118</v>
      </c>
      <c r="AU1121" t="s">
        <v>107</v>
      </c>
      <c r="AV1121" t="s">
        <v>107</v>
      </c>
      <c r="AW1121" t="s">
        <v>106</v>
      </c>
      <c r="AX1121" t="s">
        <v>107</v>
      </c>
      <c r="AY1121" t="s">
        <v>93</v>
      </c>
      <c r="AZ1121" t="s">
        <v>118</v>
      </c>
      <c r="BA1121" t="s">
        <v>118</v>
      </c>
      <c r="BB1121" t="s">
        <v>93</v>
      </c>
      <c r="BC1121" t="s">
        <v>106</v>
      </c>
      <c r="BD1121" t="s">
        <v>94</v>
      </c>
      <c r="BE1121" t="s">
        <v>108</v>
      </c>
      <c r="BF1121" t="s">
        <v>95</v>
      </c>
      <c r="BG1121" t="s">
        <v>148</v>
      </c>
      <c r="BH1121" t="s">
        <v>108</v>
      </c>
      <c r="BI1121" t="s">
        <v>148</v>
      </c>
      <c r="BJ1121" t="s">
        <v>120</v>
      </c>
      <c r="BK1121" t="s">
        <v>120</v>
      </c>
      <c r="BL1121" t="s">
        <v>120</v>
      </c>
      <c r="BM1121" t="s">
        <v>110</v>
      </c>
      <c r="BN1121" t="s">
        <v>120</v>
      </c>
      <c r="BO1121" t="s">
        <v>108</v>
      </c>
      <c r="BP1121" t="s">
        <v>95</v>
      </c>
      <c r="BQ1121" t="s">
        <v>95</v>
      </c>
      <c r="BR1121" t="s">
        <v>111</v>
      </c>
      <c r="BS1121" t="s">
        <v>121</v>
      </c>
      <c r="BT1121" t="s">
        <v>121</v>
      </c>
      <c r="BU1121" t="s">
        <v>121</v>
      </c>
      <c r="BV1121" t="s">
        <v>121</v>
      </c>
      <c r="BW1121" t="s">
        <v>94</v>
      </c>
      <c r="BX1121" t="s">
        <v>98</v>
      </c>
      <c r="BY1121" t="s">
        <v>1781</v>
      </c>
    </row>
    <row r="1122" spans="1:77">
      <c r="A1122">
        <v>1119</v>
      </c>
      <c r="B1122">
        <v>7</v>
      </c>
      <c r="C1122" t="s">
        <v>483</v>
      </c>
      <c r="D1122" t="s">
        <v>100</v>
      </c>
      <c r="E1122" t="s">
        <v>101</v>
      </c>
      <c r="F1122" t="s">
        <v>239</v>
      </c>
      <c r="H1122" t="str">
        <f t="shared" si="17"/>
        <v>México</v>
      </c>
      <c r="I1122">
        <v>1998</v>
      </c>
      <c r="J1122" t="s">
        <v>81</v>
      </c>
      <c r="L1122" s="3">
        <v>10000000000</v>
      </c>
      <c r="M1122" t="s">
        <v>82</v>
      </c>
      <c r="N1122" t="s">
        <v>104</v>
      </c>
      <c r="P1122">
        <v>0</v>
      </c>
      <c r="Q1122">
        <v>0</v>
      </c>
      <c r="R1122">
        <v>0</v>
      </c>
      <c r="S1122">
        <v>0</v>
      </c>
      <c r="T1122">
        <v>0</v>
      </c>
      <c r="U1122">
        <v>0</v>
      </c>
      <c r="V1122">
        <v>0</v>
      </c>
      <c r="W1122">
        <v>0</v>
      </c>
      <c r="X1122">
        <v>0</v>
      </c>
      <c r="Y1122" t="s">
        <v>84</v>
      </c>
      <c r="AA1122" t="s">
        <v>85</v>
      </c>
      <c r="AB1122" t="s">
        <v>86</v>
      </c>
      <c r="AC1122" t="s">
        <v>85</v>
      </c>
      <c r="AD1122" t="s">
        <v>85</v>
      </c>
      <c r="AE1122" t="s">
        <v>87</v>
      </c>
      <c r="AG1122" t="s">
        <v>105</v>
      </c>
      <c r="AI1122" t="s">
        <v>89</v>
      </c>
      <c r="AJ1122" t="s">
        <v>90</v>
      </c>
      <c r="AK1122" t="s">
        <v>89</v>
      </c>
      <c r="AL1122" t="s">
        <v>89</v>
      </c>
      <c r="AN1122" t="s">
        <v>91</v>
      </c>
      <c r="AO1122" t="s">
        <v>91</v>
      </c>
      <c r="AP1122" t="s">
        <v>92</v>
      </c>
      <c r="AQ1122" t="s">
        <v>92</v>
      </c>
      <c r="AR1122" t="s">
        <v>92</v>
      </c>
      <c r="AS1122" t="s">
        <v>172</v>
      </c>
      <c r="AT1122" t="s">
        <v>106</v>
      </c>
      <c r="AU1122" t="s">
        <v>106</v>
      </c>
      <c r="AV1122" t="s">
        <v>137</v>
      </c>
      <c r="AW1122" t="s">
        <v>137</v>
      </c>
      <c r="AX1122" t="s">
        <v>137</v>
      </c>
      <c r="AY1122" t="s">
        <v>106</v>
      </c>
      <c r="AZ1122" t="s">
        <v>106</v>
      </c>
      <c r="BA1122" t="s">
        <v>106</v>
      </c>
      <c r="BB1122" t="s">
        <v>106</v>
      </c>
      <c r="BC1122" t="s">
        <v>137</v>
      </c>
      <c r="BD1122" t="s">
        <v>121</v>
      </c>
      <c r="BE1122" t="s">
        <v>95</v>
      </c>
      <c r="BF1122" t="s">
        <v>95</v>
      </c>
      <c r="BG1122" t="s">
        <v>95</v>
      </c>
      <c r="BH1122" t="s">
        <v>95</v>
      </c>
      <c r="BI1122" t="s">
        <v>95</v>
      </c>
      <c r="BJ1122" t="s">
        <v>96</v>
      </c>
      <c r="BK1122" t="s">
        <v>96</v>
      </c>
      <c r="BL1122" t="s">
        <v>96</v>
      </c>
      <c r="BM1122" t="s">
        <v>96</v>
      </c>
      <c r="BN1122" t="s">
        <v>96</v>
      </c>
      <c r="BO1122" t="s">
        <v>95</v>
      </c>
      <c r="BP1122" t="s">
        <v>95</v>
      </c>
      <c r="BQ1122" t="s">
        <v>95</v>
      </c>
      <c r="BR1122" t="s">
        <v>97</v>
      </c>
      <c r="BS1122" t="s">
        <v>94</v>
      </c>
      <c r="BT1122" t="s">
        <v>94</v>
      </c>
      <c r="BU1122" t="s">
        <v>94</v>
      </c>
      <c r="BV1122" t="s">
        <v>94</v>
      </c>
      <c r="BW1122" t="s">
        <v>94</v>
      </c>
      <c r="BX1122" t="s">
        <v>98</v>
      </c>
      <c r="BY1122" t="s">
        <v>1782</v>
      </c>
    </row>
    <row r="1123" spans="1:77">
      <c r="A1123">
        <v>1120</v>
      </c>
      <c r="B1123">
        <v>7</v>
      </c>
      <c r="C1123" t="s">
        <v>100</v>
      </c>
      <c r="D1123" t="s">
        <v>276</v>
      </c>
      <c r="E1123" t="s">
        <v>101</v>
      </c>
      <c r="F1123" t="s">
        <v>225</v>
      </c>
      <c r="H1123" t="str">
        <f t="shared" si="17"/>
        <v>Ecuador</v>
      </c>
      <c r="I1123">
        <v>1989</v>
      </c>
      <c r="J1123" t="s">
        <v>131</v>
      </c>
      <c r="L1123" s="3" t="s">
        <v>85</v>
      </c>
      <c r="M1123" t="s">
        <v>141</v>
      </c>
      <c r="N1123" t="s">
        <v>83</v>
      </c>
      <c r="P1123">
        <v>0</v>
      </c>
      <c r="Q1123">
        <v>0</v>
      </c>
      <c r="R1123">
        <v>0</v>
      </c>
      <c r="S1123">
        <v>0</v>
      </c>
      <c r="T1123">
        <v>0</v>
      </c>
      <c r="U1123">
        <v>0</v>
      </c>
      <c r="V1123">
        <v>0</v>
      </c>
      <c r="W1123">
        <v>0</v>
      </c>
      <c r="X1123">
        <v>10</v>
      </c>
      <c r="Y1123" t="s">
        <v>84</v>
      </c>
      <c r="AA1123" t="s">
        <v>85</v>
      </c>
      <c r="AB1123" t="s">
        <v>86</v>
      </c>
      <c r="AC1123" t="s">
        <v>85</v>
      </c>
      <c r="AD1123" t="s">
        <v>85</v>
      </c>
      <c r="AE1123" t="s">
        <v>87</v>
      </c>
      <c r="AG1123" t="s">
        <v>105</v>
      </c>
      <c r="AI1123" t="s">
        <v>89</v>
      </c>
      <c r="AJ1123" t="s">
        <v>90</v>
      </c>
      <c r="AK1123" t="s">
        <v>90</v>
      </c>
      <c r="AL1123" t="s">
        <v>90</v>
      </c>
      <c r="AN1123" t="s">
        <v>91</v>
      </c>
      <c r="AO1123" t="s">
        <v>179</v>
      </c>
      <c r="AP1123" t="s">
        <v>92</v>
      </c>
      <c r="AQ1123" t="s">
        <v>92</v>
      </c>
      <c r="AR1123" t="s">
        <v>92</v>
      </c>
      <c r="AS1123" t="s">
        <v>179</v>
      </c>
      <c r="AT1123" t="s">
        <v>118</v>
      </c>
      <c r="AU1123" t="s">
        <v>118</v>
      </c>
      <c r="AV1123" t="s">
        <v>107</v>
      </c>
      <c r="AW1123" t="s">
        <v>93</v>
      </c>
      <c r="AX1123" t="s">
        <v>118</v>
      </c>
      <c r="AY1123" t="s">
        <v>118</v>
      </c>
      <c r="AZ1123" t="s">
        <v>118</v>
      </c>
      <c r="BA1123" t="s">
        <v>93</v>
      </c>
      <c r="BB1123" t="s">
        <v>93</v>
      </c>
      <c r="BC1123" t="s">
        <v>93</v>
      </c>
      <c r="BD1123" t="s">
        <v>121</v>
      </c>
      <c r="BE1123" t="s">
        <v>108</v>
      </c>
      <c r="BF1123" t="s">
        <v>95</v>
      </c>
      <c r="BG1123" t="s">
        <v>95</v>
      </c>
      <c r="BH1123" t="s">
        <v>108</v>
      </c>
      <c r="BI1123" t="s">
        <v>148</v>
      </c>
      <c r="BJ1123" t="s">
        <v>120</v>
      </c>
      <c r="BK1123" t="s">
        <v>96</v>
      </c>
      <c r="BL1123" t="s">
        <v>96</v>
      </c>
      <c r="BM1123" t="s">
        <v>120</v>
      </c>
      <c r="BN1123" t="s">
        <v>120</v>
      </c>
      <c r="BO1123" t="s">
        <v>95</v>
      </c>
      <c r="BP1123" t="s">
        <v>95</v>
      </c>
      <c r="BQ1123" t="s">
        <v>95</v>
      </c>
      <c r="BR1123" t="s">
        <v>97</v>
      </c>
      <c r="BS1123" t="s">
        <v>121</v>
      </c>
      <c r="BT1123" t="s">
        <v>94</v>
      </c>
      <c r="BU1123" t="s">
        <v>94</v>
      </c>
      <c r="BV1123" t="s">
        <v>121</v>
      </c>
      <c r="BW1123" t="s">
        <v>121</v>
      </c>
      <c r="BX1123" t="s">
        <v>98</v>
      </c>
      <c r="BY1123" t="s">
        <v>1783</v>
      </c>
    </row>
    <row r="1124" spans="1:77">
      <c r="A1124">
        <v>1121</v>
      </c>
      <c r="B1124">
        <v>7</v>
      </c>
      <c r="C1124" t="s">
        <v>548</v>
      </c>
      <c r="D1124" t="s">
        <v>447</v>
      </c>
      <c r="E1124" t="s">
        <v>79</v>
      </c>
      <c r="F1124" t="s">
        <v>115</v>
      </c>
      <c r="G1124" t="s">
        <v>812</v>
      </c>
      <c r="H1124" t="str">
        <f t="shared" si="17"/>
        <v>brasil</v>
      </c>
      <c r="I1124">
        <v>1986</v>
      </c>
      <c r="J1124" t="s">
        <v>131</v>
      </c>
      <c r="L1124" s="3">
        <v>20000000000</v>
      </c>
      <c r="M1124" t="s">
        <v>176</v>
      </c>
      <c r="N1124" t="s">
        <v>117</v>
      </c>
      <c r="P1124">
        <v>0</v>
      </c>
      <c r="Q1124">
        <v>0</v>
      </c>
      <c r="R1124">
        <v>0</v>
      </c>
      <c r="S1124">
        <v>0</v>
      </c>
      <c r="T1124">
        <v>0</v>
      </c>
      <c r="U1124">
        <v>0</v>
      </c>
      <c r="V1124">
        <v>0</v>
      </c>
      <c r="W1124">
        <v>0</v>
      </c>
      <c r="X1124">
        <v>0</v>
      </c>
      <c r="Y1124" t="s">
        <v>143</v>
      </c>
      <c r="AA1124" t="s">
        <v>85</v>
      </c>
      <c r="AB1124" t="s">
        <v>86</v>
      </c>
      <c r="AC1124" t="s">
        <v>85</v>
      </c>
      <c r="AD1124" t="s">
        <v>85</v>
      </c>
      <c r="AE1124" t="s">
        <v>87</v>
      </c>
      <c r="AG1124" t="s">
        <v>184</v>
      </c>
      <c r="AI1124" t="s">
        <v>89</v>
      </c>
      <c r="AJ1124" t="s">
        <v>89</v>
      </c>
      <c r="AK1124" t="s">
        <v>90</v>
      </c>
      <c r="AL1124" t="s">
        <v>89</v>
      </c>
      <c r="AN1124" t="s">
        <v>91</v>
      </c>
      <c r="AO1124" t="s">
        <v>91</v>
      </c>
      <c r="AP1124" t="s">
        <v>91</v>
      </c>
      <c r="AQ1124" t="s">
        <v>91</v>
      </c>
      <c r="AR1124" t="s">
        <v>91</v>
      </c>
      <c r="AS1124" t="s">
        <v>91</v>
      </c>
      <c r="AT1124" t="s">
        <v>107</v>
      </c>
      <c r="AU1124" t="s">
        <v>106</v>
      </c>
      <c r="AV1124" t="s">
        <v>106</v>
      </c>
      <c r="AW1124" t="s">
        <v>107</v>
      </c>
      <c r="AX1124" t="s">
        <v>107</v>
      </c>
      <c r="AY1124" t="s">
        <v>107</v>
      </c>
      <c r="AZ1124" t="s">
        <v>106</v>
      </c>
      <c r="BA1124" t="s">
        <v>107</v>
      </c>
      <c r="BB1124" t="s">
        <v>106</v>
      </c>
      <c r="BC1124" t="s">
        <v>106</v>
      </c>
      <c r="BD1124" t="s">
        <v>121</v>
      </c>
      <c r="BE1124" t="s">
        <v>95</v>
      </c>
      <c r="BF1124" t="s">
        <v>95</v>
      </c>
      <c r="BG1124" t="s">
        <v>95</v>
      </c>
      <c r="BH1124" t="s">
        <v>95</v>
      </c>
      <c r="BI1124" t="s">
        <v>95</v>
      </c>
      <c r="BJ1124" t="s">
        <v>110</v>
      </c>
      <c r="BK1124" t="s">
        <v>110</v>
      </c>
      <c r="BL1124" t="s">
        <v>110</v>
      </c>
      <c r="BM1124" t="s">
        <v>120</v>
      </c>
      <c r="BN1124" t="s">
        <v>110</v>
      </c>
      <c r="BO1124" t="s">
        <v>95</v>
      </c>
      <c r="BP1124" t="s">
        <v>95</v>
      </c>
      <c r="BQ1124" t="s">
        <v>95</v>
      </c>
      <c r="BR1124" t="s">
        <v>185</v>
      </c>
      <c r="BS1124" t="s">
        <v>94</v>
      </c>
      <c r="BT1124" t="s">
        <v>94</v>
      </c>
      <c r="BU1124" t="s">
        <v>94</v>
      </c>
      <c r="BV1124" t="s">
        <v>94</v>
      </c>
      <c r="BW1124" t="s">
        <v>94</v>
      </c>
      <c r="BX1124" t="s">
        <v>98</v>
      </c>
    </row>
    <row r="1125" spans="1:77">
      <c r="A1125">
        <v>1122</v>
      </c>
      <c r="B1125">
        <v>7</v>
      </c>
      <c r="C1125" t="s">
        <v>823</v>
      </c>
      <c r="D1125" t="s">
        <v>265</v>
      </c>
      <c r="E1125" t="s">
        <v>101</v>
      </c>
      <c r="F1125" t="s">
        <v>239</v>
      </c>
      <c r="H1125" t="str">
        <f t="shared" si="17"/>
        <v>México</v>
      </c>
      <c r="I1125">
        <v>1996</v>
      </c>
      <c r="J1125" t="s">
        <v>102</v>
      </c>
      <c r="L1125" s="3" t="s">
        <v>85</v>
      </c>
      <c r="M1125" t="s">
        <v>82</v>
      </c>
      <c r="N1125" t="s">
        <v>104</v>
      </c>
      <c r="P1125">
        <v>0</v>
      </c>
      <c r="Q1125">
        <v>0</v>
      </c>
      <c r="R1125">
        <v>0</v>
      </c>
      <c r="S1125">
        <v>0</v>
      </c>
      <c r="T1125">
        <v>0</v>
      </c>
      <c r="U1125">
        <v>0</v>
      </c>
      <c r="V1125">
        <v>40</v>
      </c>
      <c r="W1125">
        <v>120</v>
      </c>
      <c r="X1125">
        <v>780</v>
      </c>
      <c r="Y1125" t="s">
        <v>210</v>
      </c>
      <c r="AA1125" t="s">
        <v>85</v>
      </c>
      <c r="AB1125" t="s">
        <v>86</v>
      </c>
      <c r="AC1125" t="s">
        <v>85</v>
      </c>
      <c r="AD1125" t="s">
        <v>85</v>
      </c>
      <c r="AE1125" t="s">
        <v>87</v>
      </c>
      <c r="AG1125" t="s">
        <v>105</v>
      </c>
      <c r="AI1125" t="s">
        <v>89</v>
      </c>
      <c r="AJ1125" t="s">
        <v>90</v>
      </c>
      <c r="AK1125" t="s">
        <v>90</v>
      </c>
      <c r="AL1125" t="s">
        <v>90</v>
      </c>
      <c r="AN1125" t="s">
        <v>91</v>
      </c>
      <c r="AO1125" t="s">
        <v>91</v>
      </c>
      <c r="AP1125" t="s">
        <v>91</v>
      </c>
      <c r="AQ1125" t="s">
        <v>91</v>
      </c>
      <c r="AR1125" t="s">
        <v>91</v>
      </c>
      <c r="AS1125" t="s">
        <v>179</v>
      </c>
      <c r="AT1125" t="s">
        <v>137</v>
      </c>
      <c r="AU1125" t="s">
        <v>137</v>
      </c>
      <c r="AV1125" t="s">
        <v>137</v>
      </c>
      <c r="AW1125" t="s">
        <v>106</v>
      </c>
      <c r="AX1125" t="s">
        <v>137</v>
      </c>
      <c r="AY1125" t="s">
        <v>137</v>
      </c>
      <c r="AZ1125" t="s">
        <v>137</v>
      </c>
      <c r="BA1125" t="s">
        <v>137</v>
      </c>
      <c r="BB1125" t="s">
        <v>106</v>
      </c>
      <c r="BC1125" t="s">
        <v>137</v>
      </c>
      <c r="BD1125" t="s">
        <v>122</v>
      </c>
      <c r="BE1125" t="s">
        <v>108</v>
      </c>
      <c r="BF1125" t="s">
        <v>95</v>
      </c>
      <c r="BG1125" t="s">
        <v>108</v>
      </c>
      <c r="BH1125" t="s">
        <v>95</v>
      </c>
      <c r="BI1125" t="s">
        <v>108</v>
      </c>
      <c r="BJ1125" t="s">
        <v>96</v>
      </c>
      <c r="BK1125" t="s">
        <v>96</v>
      </c>
      <c r="BL1125" t="s">
        <v>96</v>
      </c>
      <c r="BM1125" t="s">
        <v>110</v>
      </c>
      <c r="BN1125" t="s">
        <v>120</v>
      </c>
      <c r="BO1125" t="s">
        <v>95</v>
      </c>
      <c r="BP1125" t="s">
        <v>95</v>
      </c>
      <c r="BQ1125" t="s">
        <v>95</v>
      </c>
      <c r="BR1125" t="s">
        <v>111</v>
      </c>
      <c r="BS1125" t="s">
        <v>94</v>
      </c>
      <c r="BT1125" t="s">
        <v>94</v>
      </c>
      <c r="BU1125" t="s">
        <v>94</v>
      </c>
      <c r="BV1125" t="s">
        <v>94</v>
      </c>
      <c r="BW1125" t="s">
        <v>94</v>
      </c>
      <c r="BX1125" t="s">
        <v>98</v>
      </c>
      <c r="BY1125" t="s">
        <v>1784</v>
      </c>
    </row>
    <row r="1126" spans="1:77">
      <c r="A1126">
        <v>1123</v>
      </c>
      <c r="B1126">
        <v>7</v>
      </c>
      <c r="C1126" t="s">
        <v>99</v>
      </c>
      <c r="D1126" t="s">
        <v>727</v>
      </c>
      <c r="E1126" t="s">
        <v>101</v>
      </c>
      <c r="F1126" t="s">
        <v>189</v>
      </c>
      <c r="H1126" t="str">
        <f t="shared" si="17"/>
        <v>Colombia</v>
      </c>
      <c r="I1126">
        <v>1994</v>
      </c>
      <c r="J1126" t="s">
        <v>102</v>
      </c>
      <c r="L1126" s="3" t="s">
        <v>85</v>
      </c>
      <c r="M1126" t="s">
        <v>103</v>
      </c>
      <c r="N1126" t="s">
        <v>104</v>
      </c>
      <c r="P1126">
        <v>0</v>
      </c>
      <c r="Q1126">
        <v>0</v>
      </c>
      <c r="R1126">
        <v>0</v>
      </c>
      <c r="S1126">
        <v>0</v>
      </c>
      <c r="T1126">
        <v>0</v>
      </c>
      <c r="U1126">
        <v>0</v>
      </c>
      <c r="V1126">
        <v>0</v>
      </c>
      <c r="W1126">
        <v>0</v>
      </c>
      <c r="X1126">
        <v>60</v>
      </c>
      <c r="Y1126" t="s">
        <v>143</v>
      </c>
      <c r="AA1126" t="s">
        <v>85</v>
      </c>
      <c r="AB1126" t="s">
        <v>170</v>
      </c>
      <c r="AC1126" t="s">
        <v>85</v>
      </c>
      <c r="AD1126" t="s">
        <v>85</v>
      </c>
      <c r="AE1126" t="s">
        <v>87</v>
      </c>
      <c r="AG1126" t="s">
        <v>523</v>
      </c>
      <c r="AI1126" t="s">
        <v>89</v>
      </c>
      <c r="AJ1126" t="s">
        <v>89</v>
      </c>
      <c r="AK1126" t="s">
        <v>90</v>
      </c>
      <c r="AL1126" t="s">
        <v>89</v>
      </c>
      <c r="AN1126" t="s">
        <v>91</v>
      </c>
      <c r="AO1126" t="s">
        <v>91</v>
      </c>
      <c r="AP1126" t="s">
        <v>91</v>
      </c>
      <c r="AQ1126" t="s">
        <v>91</v>
      </c>
      <c r="AR1126" t="s">
        <v>91</v>
      </c>
      <c r="AS1126" t="s">
        <v>560</v>
      </c>
      <c r="AT1126" t="s">
        <v>137</v>
      </c>
      <c r="AU1126" t="s">
        <v>137</v>
      </c>
      <c r="AV1126" t="s">
        <v>137</v>
      </c>
      <c r="AW1126" t="s">
        <v>137</v>
      </c>
      <c r="AX1126" t="s">
        <v>137</v>
      </c>
      <c r="AY1126" t="s">
        <v>137</v>
      </c>
      <c r="AZ1126" t="s">
        <v>137</v>
      </c>
      <c r="BA1126" t="s">
        <v>137</v>
      </c>
      <c r="BB1126" t="s">
        <v>137</v>
      </c>
      <c r="BC1126" t="s">
        <v>137</v>
      </c>
      <c r="BD1126" t="s">
        <v>121</v>
      </c>
      <c r="BE1126" t="s">
        <v>108</v>
      </c>
      <c r="BF1126" t="s">
        <v>95</v>
      </c>
      <c r="BG1126" t="s">
        <v>95</v>
      </c>
      <c r="BH1126" t="s">
        <v>95</v>
      </c>
      <c r="BI1126" t="s">
        <v>95</v>
      </c>
      <c r="BJ1126" t="s">
        <v>120</v>
      </c>
      <c r="BK1126" t="s">
        <v>120</v>
      </c>
      <c r="BL1126" t="s">
        <v>120</v>
      </c>
      <c r="BM1126" t="s">
        <v>120</v>
      </c>
      <c r="BN1126" t="s">
        <v>120</v>
      </c>
      <c r="BO1126" t="s">
        <v>95</v>
      </c>
      <c r="BP1126" t="s">
        <v>95</v>
      </c>
      <c r="BQ1126" t="s">
        <v>95</v>
      </c>
      <c r="BR1126" t="s">
        <v>97</v>
      </c>
      <c r="BS1126" t="s">
        <v>94</v>
      </c>
      <c r="BT1126" t="s">
        <v>94</v>
      </c>
      <c r="BU1126" t="s">
        <v>94</v>
      </c>
      <c r="BV1126" t="s">
        <v>94</v>
      </c>
      <c r="BW1126" t="s">
        <v>94</v>
      </c>
      <c r="BX1126" t="s">
        <v>98</v>
      </c>
      <c r="BY1126" t="s">
        <v>1785</v>
      </c>
    </row>
    <row r="1127" spans="1:77">
      <c r="A1127">
        <v>1124</v>
      </c>
      <c r="B1127">
        <v>7</v>
      </c>
      <c r="C1127" t="s">
        <v>912</v>
      </c>
      <c r="D1127" t="s">
        <v>1786</v>
      </c>
      <c r="E1127" t="s">
        <v>79</v>
      </c>
      <c r="F1127" t="s">
        <v>312</v>
      </c>
      <c r="H1127" t="str">
        <f t="shared" si="17"/>
        <v>Perú</v>
      </c>
      <c r="I1127">
        <v>1970</v>
      </c>
      <c r="J1127" t="s">
        <v>126</v>
      </c>
      <c r="L1127" s="3" t="s">
        <v>85</v>
      </c>
      <c r="M1127" t="s">
        <v>141</v>
      </c>
      <c r="N1127" t="s">
        <v>132</v>
      </c>
      <c r="P1127">
        <v>0</v>
      </c>
      <c r="Q1127">
        <v>0</v>
      </c>
      <c r="R1127">
        <v>0</v>
      </c>
      <c r="S1127">
        <v>0</v>
      </c>
      <c r="T1127">
        <v>10</v>
      </c>
      <c r="U1127">
        <v>0</v>
      </c>
      <c r="V1127" t="s">
        <v>1787</v>
      </c>
      <c r="W1127">
        <v>6</v>
      </c>
      <c r="X1127">
        <v>56</v>
      </c>
      <c r="Y1127" t="s">
        <v>143</v>
      </c>
      <c r="AA1127" t="s">
        <v>85</v>
      </c>
      <c r="AB1127" t="s">
        <v>86</v>
      </c>
      <c r="AC1127" t="s">
        <v>85</v>
      </c>
      <c r="AD1127" t="s">
        <v>85</v>
      </c>
      <c r="AE1127" t="s">
        <v>87</v>
      </c>
      <c r="AG1127" t="s">
        <v>105</v>
      </c>
      <c r="AI1127" t="s">
        <v>89</v>
      </c>
      <c r="AJ1127" t="s">
        <v>89</v>
      </c>
      <c r="AK1127" t="s">
        <v>89</v>
      </c>
      <c r="AL1127" t="s">
        <v>90</v>
      </c>
      <c r="AN1127" t="s">
        <v>441</v>
      </c>
      <c r="AO1127" t="s">
        <v>441</v>
      </c>
      <c r="AP1127" t="s">
        <v>441</v>
      </c>
      <c r="AQ1127" t="s">
        <v>441</v>
      </c>
      <c r="AR1127" t="s">
        <v>91</v>
      </c>
      <c r="AS1127" t="s">
        <v>91</v>
      </c>
      <c r="AT1127" t="s">
        <v>93</v>
      </c>
      <c r="AU1127" t="s">
        <v>93</v>
      </c>
      <c r="AV1127" t="s">
        <v>107</v>
      </c>
      <c r="AW1127" t="s">
        <v>106</v>
      </c>
      <c r="AX1127" t="s">
        <v>93</v>
      </c>
      <c r="AY1127" t="s">
        <v>106</v>
      </c>
      <c r="AZ1127" t="s">
        <v>107</v>
      </c>
      <c r="BA1127" t="s">
        <v>107</v>
      </c>
      <c r="BB1127" t="s">
        <v>107</v>
      </c>
      <c r="BC1127" t="s">
        <v>93</v>
      </c>
      <c r="BD1127" t="s">
        <v>121</v>
      </c>
      <c r="BE1127" t="s">
        <v>95</v>
      </c>
      <c r="BF1127" t="s">
        <v>148</v>
      </c>
      <c r="BG1127" t="s">
        <v>109</v>
      </c>
      <c r="BH1127" t="s">
        <v>95</v>
      </c>
      <c r="BI1127" t="s">
        <v>108</v>
      </c>
      <c r="BJ1127" t="s">
        <v>96</v>
      </c>
      <c r="BK1127" t="s">
        <v>96</v>
      </c>
      <c r="BL1127" t="s">
        <v>96</v>
      </c>
      <c r="BM1127" t="s">
        <v>120</v>
      </c>
      <c r="BN1127" t="s">
        <v>120</v>
      </c>
      <c r="BO1127" t="s">
        <v>95</v>
      </c>
      <c r="BP1127" t="s">
        <v>95</v>
      </c>
      <c r="BQ1127" t="s">
        <v>95</v>
      </c>
      <c r="BR1127" t="s">
        <v>111</v>
      </c>
      <c r="BS1127" t="s">
        <v>94</v>
      </c>
      <c r="BT1127" t="s">
        <v>121</v>
      </c>
      <c r="BU1127" t="s">
        <v>121</v>
      </c>
      <c r="BV1127" t="s">
        <v>94</v>
      </c>
      <c r="BW1127" t="s">
        <v>121</v>
      </c>
      <c r="BX1127" t="s">
        <v>98</v>
      </c>
      <c r="BY1127" t="s">
        <v>1788</v>
      </c>
    </row>
    <row r="1128" spans="1:77">
      <c r="A1128">
        <v>1125</v>
      </c>
      <c r="B1128">
        <v>2</v>
      </c>
      <c r="C1128" t="s">
        <v>981</v>
      </c>
      <c r="D1128" t="s">
        <v>677</v>
      </c>
      <c r="E1128" t="s">
        <v>101</v>
      </c>
      <c r="F1128" t="s">
        <v>239</v>
      </c>
      <c r="H1128" t="str">
        <f t="shared" si="17"/>
        <v>México</v>
      </c>
      <c r="I1128">
        <v>1990</v>
      </c>
      <c r="J1128" t="s">
        <v>81</v>
      </c>
      <c r="L1128" s="3">
        <v>10000000000</v>
      </c>
      <c r="M1128" t="s">
        <v>103</v>
      </c>
      <c r="N1128" t="s">
        <v>309</v>
      </c>
      <c r="P1128">
        <v>0</v>
      </c>
      <c r="Q1128">
        <v>0</v>
      </c>
      <c r="R1128">
        <v>0</v>
      </c>
      <c r="S1128">
        <v>5</v>
      </c>
      <c r="T1128">
        <v>10</v>
      </c>
      <c r="U1128">
        <v>25</v>
      </c>
      <c r="V1128">
        <v>0</v>
      </c>
      <c r="W1128">
        <v>0</v>
      </c>
      <c r="X1128">
        <v>0</v>
      </c>
      <c r="Y1128" t="s">
        <v>143</v>
      </c>
      <c r="AA1128" t="s">
        <v>85</v>
      </c>
      <c r="AB1128" t="s">
        <v>283</v>
      </c>
      <c r="AC1128" t="s">
        <v>85</v>
      </c>
      <c r="AI1128" t="s">
        <v>167</v>
      </c>
      <c r="AJ1128" t="s">
        <v>167</v>
      </c>
      <c r="AK1128" t="s">
        <v>167</v>
      </c>
      <c r="AL1128" t="s">
        <v>167</v>
      </c>
    </row>
    <row r="1129" spans="1:77">
      <c r="A1129">
        <v>1126</v>
      </c>
      <c r="B1129">
        <v>7</v>
      </c>
      <c r="C1129" t="s">
        <v>471</v>
      </c>
      <c r="D1129" t="s">
        <v>465</v>
      </c>
      <c r="E1129" t="s">
        <v>79</v>
      </c>
      <c r="F1129" t="s">
        <v>225</v>
      </c>
      <c r="H1129" t="str">
        <f t="shared" si="17"/>
        <v>Ecuador</v>
      </c>
      <c r="I1129">
        <v>1997</v>
      </c>
      <c r="J1129" t="s">
        <v>81</v>
      </c>
      <c r="L1129" s="3" t="s">
        <v>85</v>
      </c>
      <c r="M1129" t="s">
        <v>190</v>
      </c>
      <c r="N1129" t="s">
        <v>104</v>
      </c>
      <c r="P1129">
        <v>0</v>
      </c>
      <c r="Q1129">
        <v>0</v>
      </c>
      <c r="R1129">
        <v>0</v>
      </c>
      <c r="S1129">
        <v>0</v>
      </c>
      <c r="T1129">
        <v>0</v>
      </c>
      <c r="U1129">
        <v>0</v>
      </c>
      <c r="V1129">
        <v>0</v>
      </c>
      <c r="W1129">
        <v>0</v>
      </c>
      <c r="X1129">
        <v>0</v>
      </c>
      <c r="Y1129" t="s">
        <v>84</v>
      </c>
      <c r="AA1129" s="1">
        <v>10000000000</v>
      </c>
      <c r="AB1129" t="s">
        <v>170</v>
      </c>
      <c r="AC1129" t="s">
        <v>85</v>
      </c>
      <c r="AD1129" s="1">
        <v>10000000000</v>
      </c>
      <c r="AE1129" t="s">
        <v>87</v>
      </c>
      <c r="AG1129" t="s">
        <v>105</v>
      </c>
      <c r="AI1129" t="s">
        <v>89</v>
      </c>
      <c r="AJ1129" t="s">
        <v>89</v>
      </c>
      <c r="AK1129" t="s">
        <v>90</v>
      </c>
      <c r="AL1129" t="s">
        <v>90</v>
      </c>
      <c r="AN1129" t="s">
        <v>91</v>
      </c>
      <c r="AO1129" t="s">
        <v>91</v>
      </c>
      <c r="AP1129" t="s">
        <v>91</v>
      </c>
      <c r="AQ1129" t="s">
        <v>91</v>
      </c>
      <c r="AR1129" t="s">
        <v>91</v>
      </c>
      <c r="AS1129" t="s">
        <v>179</v>
      </c>
      <c r="AT1129" t="s">
        <v>137</v>
      </c>
      <c r="AU1129" t="s">
        <v>137</v>
      </c>
      <c r="AV1129" t="s">
        <v>107</v>
      </c>
      <c r="AW1129" t="s">
        <v>137</v>
      </c>
      <c r="AX1129" t="s">
        <v>137</v>
      </c>
      <c r="AY1129" t="s">
        <v>107</v>
      </c>
      <c r="AZ1129" t="s">
        <v>137</v>
      </c>
      <c r="BA1129" t="s">
        <v>107</v>
      </c>
      <c r="BB1129" t="s">
        <v>107</v>
      </c>
      <c r="BC1129" t="s">
        <v>137</v>
      </c>
      <c r="BD1129" t="s">
        <v>121</v>
      </c>
      <c r="BE1129" t="s">
        <v>148</v>
      </c>
      <c r="BF1129" t="s">
        <v>108</v>
      </c>
      <c r="BG1129" t="s">
        <v>109</v>
      </c>
      <c r="BH1129" t="s">
        <v>95</v>
      </c>
      <c r="BI1129" t="s">
        <v>108</v>
      </c>
      <c r="BJ1129" t="s">
        <v>96</v>
      </c>
      <c r="BK1129" t="s">
        <v>96</v>
      </c>
      <c r="BL1129" t="s">
        <v>96</v>
      </c>
      <c r="BM1129" t="s">
        <v>120</v>
      </c>
      <c r="BN1129" t="s">
        <v>120</v>
      </c>
      <c r="BO1129" t="s">
        <v>95</v>
      </c>
      <c r="BP1129" t="s">
        <v>109</v>
      </c>
      <c r="BQ1129" t="s">
        <v>226</v>
      </c>
      <c r="BR1129" t="s">
        <v>254</v>
      </c>
      <c r="BS1129" t="s">
        <v>94</v>
      </c>
      <c r="BT1129" t="s">
        <v>94</v>
      </c>
      <c r="BU1129" t="s">
        <v>94</v>
      </c>
      <c r="BV1129" t="s">
        <v>94</v>
      </c>
      <c r="BW1129" t="s">
        <v>94</v>
      </c>
      <c r="BX1129" t="s">
        <v>98</v>
      </c>
      <c r="BY1129" t="s">
        <v>1789</v>
      </c>
    </row>
    <row r="1130" spans="1:77">
      <c r="A1130">
        <v>1127</v>
      </c>
      <c r="B1130">
        <v>7</v>
      </c>
      <c r="C1130" t="s">
        <v>384</v>
      </c>
      <c r="D1130" t="s">
        <v>557</v>
      </c>
      <c r="E1130" t="s">
        <v>101</v>
      </c>
      <c r="F1130" t="s">
        <v>115</v>
      </c>
      <c r="G1130" t="s">
        <v>1790</v>
      </c>
      <c r="H1130" t="str">
        <f t="shared" si="17"/>
        <v>francia</v>
      </c>
      <c r="I1130">
        <v>1981</v>
      </c>
      <c r="J1130" t="s">
        <v>115</v>
      </c>
      <c r="K1130" t="s">
        <v>1791</v>
      </c>
      <c r="L1130" s="3">
        <v>20000000000</v>
      </c>
      <c r="M1130" t="s">
        <v>82</v>
      </c>
      <c r="N1130" t="s">
        <v>132</v>
      </c>
      <c r="P1130">
        <v>0</v>
      </c>
      <c r="Q1130">
        <v>0</v>
      </c>
      <c r="R1130">
        <v>0</v>
      </c>
      <c r="S1130">
        <v>4</v>
      </c>
      <c r="T1130">
        <v>50</v>
      </c>
      <c r="U1130">
        <v>200</v>
      </c>
      <c r="V1130">
        <v>6</v>
      </c>
      <c r="W1130">
        <v>20</v>
      </c>
      <c r="X1130">
        <v>150</v>
      </c>
      <c r="Y1130" t="s">
        <v>84</v>
      </c>
      <c r="AA1130" t="s">
        <v>85</v>
      </c>
      <c r="AB1130" t="s">
        <v>86</v>
      </c>
      <c r="AC1130" t="s">
        <v>85</v>
      </c>
      <c r="AD1130" t="s">
        <v>85</v>
      </c>
      <c r="AE1130" t="s">
        <v>87</v>
      </c>
      <c r="AG1130" t="s">
        <v>105</v>
      </c>
      <c r="AI1130" t="s">
        <v>89</v>
      </c>
      <c r="AJ1130" t="s">
        <v>90</v>
      </c>
      <c r="AK1130" t="s">
        <v>89</v>
      </c>
      <c r="AL1130" t="s">
        <v>89</v>
      </c>
      <c r="AN1130" t="s">
        <v>91</v>
      </c>
      <c r="AO1130" t="s">
        <v>91</v>
      </c>
      <c r="AP1130" t="s">
        <v>91</v>
      </c>
      <c r="AQ1130" t="s">
        <v>91</v>
      </c>
      <c r="AR1130" t="s">
        <v>91</v>
      </c>
      <c r="AS1130" t="s">
        <v>91</v>
      </c>
      <c r="AT1130" t="s">
        <v>137</v>
      </c>
      <c r="AU1130" t="s">
        <v>137</v>
      </c>
      <c r="AV1130" t="s">
        <v>137</v>
      </c>
      <c r="AW1130" t="s">
        <v>137</v>
      </c>
      <c r="AX1130" t="s">
        <v>137</v>
      </c>
      <c r="AY1130" t="s">
        <v>137</v>
      </c>
      <c r="AZ1130" t="s">
        <v>137</v>
      </c>
      <c r="BA1130" t="s">
        <v>137</v>
      </c>
      <c r="BB1130" t="s">
        <v>137</v>
      </c>
      <c r="BC1130" t="s">
        <v>137</v>
      </c>
      <c r="BD1130" t="s">
        <v>94</v>
      </c>
      <c r="BE1130" t="s">
        <v>148</v>
      </c>
      <c r="BF1130" t="s">
        <v>95</v>
      </c>
      <c r="BG1130" t="s">
        <v>95</v>
      </c>
      <c r="BH1130" t="s">
        <v>95</v>
      </c>
      <c r="BI1130" t="s">
        <v>95</v>
      </c>
      <c r="BJ1130" t="s">
        <v>96</v>
      </c>
      <c r="BK1130" t="s">
        <v>96</v>
      </c>
      <c r="BL1130" t="s">
        <v>96</v>
      </c>
      <c r="BM1130" t="s">
        <v>110</v>
      </c>
      <c r="BN1130" t="s">
        <v>120</v>
      </c>
      <c r="BO1130" t="s">
        <v>95</v>
      </c>
      <c r="BP1130" t="s">
        <v>95</v>
      </c>
      <c r="BQ1130" t="s">
        <v>95</v>
      </c>
      <c r="BR1130" t="s">
        <v>111</v>
      </c>
      <c r="BS1130" t="s">
        <v>94</v>
      </c>
      <c r="BT1130" t="s">
        <v>94</v>
      </c>
      <c r="BU1130" t="s">
        <v>94</v>
      </c>
      <c r="BV1130" t="s">
        <v>94</v>
      </c>
      <c r="BW1130" t="s">
        <v>94</v>
      </c>
      <c r="BX1130" t="s">
        <v>98</v>
      </c>
      <c r="BY1130" t="s">
        <v>1792</v>
      </c>
    </row>
    <row r="1131" spans="1:77">
      <c r="A1131">
        <v>1128</v>
      </c>
      <c r="B1131">
        <v>7</v>
      </c>
      <c r="C1131" t="s">
        <v>387</v>
      </c>
      <c r="D1131" t="s">
        <v>276</v>
      </c>
      <c r="E1131" t="s">
        <v>101</v>
      </c>
      <c r="F1131" t="s">
        <v>189</v>
      </c>
      <c r="H1131" t="str">
        <f t="shared" si="17"/>
        <v>Colombia</v>
      </c>
      <c r="I1131">
        <v>1988</v>
      </c>
      <c r="J1131" t="s">
        <v>81</v>
      </c>
      <c r="L1131" s="3" t="s">
        <v>85</v>
      </c>
      <c r="M1131" t="s">
        <v>103</v>
      </c>
      <c r="N1131" t="s">
        <v>117</v>
      </c>
      <c r="P1131">
        <v>0</v>
      </c>
      <c r="Q1131">
        <v>0</v>
      </c>
      <c r="R1131">
        <v>0</v>
      </c>
      <c r="S1131">
        <v>3</v>
      </c>
      <c r="T1131">
        <v>3</v>
      </c>
      <c r="U1131">
        <v>0</v>
      </c>
      <c r="V1131">
        <v>0</v>
      </c>
      <c r="W1131">
        <v>0</v>
      </c>
      <c r="X1131">
        <v>5</v>
      </c>
      <c r="Y1131" t="s">
        <v>143</v>
      </c>
      <c r="AA1131" t="s">
        <v>85</v>
      </c>
      <c r="AB1131" t="s">
        <v>86</v>
      </c>
      <c r="AC1131" t="s">
        <v>85</v>
      </c>
      <c r="AD1131" t="s">
        <v>85</v>
      </c>
      <c r="AE1131" t="s">
        <v>171</v>
      </c>
      <c r="AG1131" t="s">
        <v>105</v>
      </c>
      <c r="AI1131" t="s">
        <v>89</v>
      </c>
      <c r="AJ1131" t="s">
        <v>89</v>
      </c>
      <c r="AK1131" t="s">
        <v>90</v>
      </c>
      <c r="AL1131" t="s">
        <v>89</v>
      </c>
      <c r="AN1131" t="s">
        <v>91</v>
      </c>
      <c r="AO1131" t="s">
        <v>91</v>
      </c>
      <c r="AP1131" t="s">
        <v>91</v>
      </c>
      <c r="AQ1131" t="s">
        <v>91</v>
      </c>
      <c r="AR1131" t="s">
        <v>91</v>
      </c>
      <c r="AS1131" t="s">
        <v>91</v>
      </c>
      <c r="AT1131" t="s">
        <v>106</v>
      </c>
      <c r="AU1131" t="s">
        <v>106</v>
      </c>
      <c r="AV1131" t="s">
        <v>107</v>
      </c>
      <c r="AW1131" t="s">
        <v>106</v>
      </c>
      <c r="AX1131" t="s">
        <v>106</v>
      </c>
      <c r="AY1131" t="s">
        <v>106</v>
      </c>
      <c r="AZ1131" t="s">
        <v>106</v>
      </c>
      <c r="BA1131" t="s">
        <v>106</v>
      </c>
      <c r="BB1131" t="s">
        <v>106</v>
      </c>
      <c r="BC1131" t="s">
        <v>106</v>
      </c>
      <c r="BD1131" t="s">
        <v>94</v>
      </c>
      <c r="BE1131" t="s">
        <v>95</v>
      </c>
      <c r="BF1131" t="s">
        <v>95</v>
      </c>
      <c r="BG1131" t="s">
        <v>95</v>
      </c>
      <c r="BH1131" t="s">
        <v>95</v>
      </c>
      <c r="BI1131" t="s">
        <v>95</v>
      </c>
      <c r="BJ1131" t="s">
        <v>96</v>
      </c>
      <c r="BK1131" t="s">
        <v>96</v>
      </c>
      <c r="BL1131" t="s">
        <v>96</v>
      </c>
      <c r="BM1131" t="s">
        <v>120</v>
      </c>
      <c r="BN1131" t="s">
        <v>96</v>
      </c>
      <c r="BO1131" t="s">
        <v>95</v>
      </c>
      <c r="BP1131" t="s">
        <v>95</v>
      </c>
      <c r="BQ1131" t="s">
        <v>95</v>
      </c>
      <c r="BR1131" t="s">
        <v>111</v>
      </c>
      <c r="BS1131" t="s">
        <v>180</v>
      </c>
      <c r="BT1131" t="s">
        <v>180</v>
      </c>
      <c r="BU1131" t="s">
        <v>180</v>
      </c>
      <c r="BV1131" t="s">
        <v>180</v>
      </c>
      <c r="BW1131" t="s">
        <v>180</v>
      </c>
      <c r="BX1131" t="s">
        <v>98</v>
      </c>
      <c r="BY1131" t="s">
        <v>1793</v>
      </c>
    </row>
    <row r="1132" spans="1:77">
      <c r="A1132">
        <v>1129</v>
      </c>
      <c r="B1132">
        <v>7</v>
      </c>
      <c r="C1132" t="s">
        <v>271</v>
      </c>
      <c r="D1132" t="s">
        <v>408</v>
      </c>
      <c r="E1132" t="s">
        <v>101</v>
      </c>
      <c r="F1132" t="s">
        <v>312</v>
      </c>
      <c r="H1132" t="str">
        <f t="shared" si="17"/>
        <v>Perú</v>
      </c>
      <c r="I1132">
        <v>1996</v>
      </c>
      <c r="J1132" t="s">
        <v>81</v>
      </c>
      <c r="L1132" s="3">
        <v>10000000000</v>
      </c>
      <c r="M1132" t="s">
        <v>176</v>
      </c>
      <c r="N1132" t="s">
        <v>104</v>
      </c>
      <c r="P1132">
        <v>0</v>
      </c>
      <c r="Q1132">
        <v>0</v>
      </c>
      <c r="R1132">
        <v>0</v>
      </c>
      <c r="S1132">
        <v>0</v>
      </c>
      <c r="T1132">
        <v>0</v>
      </c>
      <c r="U1132">
        <v>0</v>
      </c>
      <c r="V1132">
        <v>12</v>
      </c>
      <c r="W1132">
        <v>40</v>
      </c>
      <c r="X1132">
        <v>900</v>
      </c>
      <c r="Y1132" t="s">
        <v>143</v>
      </c>
      <c r="AA1132" t="s">
        <v>85</v>
      </c>
      <c r="AB1132" t="s">
        <v>86</v>
      </c>
      <c r="AC1132" t="s">
        <v>85</v>
      </c>
      <c r="AD1132" t="s">
        <v>85</v>
      </c>
      <c r="AE1132" t="s">
        <v>87</v>
      </c>
      <c r="AG1132" t="s">
        <v>245</v>
      </c>
      <c r="AH1132" s="1">
        <v>10000000000</v>
      </c>
      <c r="AI1132" t="s">
        <v>89</v>
      </c>
      <c r="AJ1132" t="s">
        <v>89</v>
      </c>
      <c r="AK1132" t="s">
        <v>90</v>
      </c>
      <c r="AL1132" t="s">
        <v>89</v>
      </c>
      <c r="AN1132" t="s">
        <v>91</v>
      </c>
      <c r="AO1132" t="s">
        <v>92</v>
      </c>
      <c r="AP1132" t="s">
        <v>91</v>
      </c>
      <c r="AQ1132" t="s">
        <v>91</v>
      </c>
      <c r="AR1132" t="s">
        <v>91</v>
      </c>
      <c r="AS1132" t="s">
        <v>91</v>
      </c>
      <c r="AT1132" t="s">
        <v>93</v>
      </c>
      <c r="AU1132" t="s">
        <v>93</v>
      </c>
      <c r="AV1132" t="s">
        <v>93</v>
      </c>
      <c r="AW1132" t="s">
        <v>106</v>
      </c>
      <c r="AX1132" t="s">
        <v>106</v>
      </c>
      <c r="AY1132" t="s">
        <v>137</v>
      </c>
      <c r="AZ1132" t="s">
        <v>106</v>
      </c>
      <c r="BA1132" t="s">
        <v>137</v>
      </c>
      <c r="BB1132" t="s">
        <v>137</v>
      </c>
      <c r="BC1132" t="s">
        <v>137</v>
      </c>
      <c r="BD1132" t="s">
        <v>122</v>
      </c>
      <c r="BE1132" t="s">
        <v>95</v>
      </c>
      <c r="BF1132" t="s">
        <v>108</v>
      </c>
      <c r="BG1132" t="s">
        <v>108</v>
      </c>
      <c r="BH1132" t="s">
        <v>95</v>
      </c>
      <c r="BI1132" t="s">
        <v>95</v>
      </c>
      <c r="BJ1132" t="s">
        <v>120</v>
      </c>
      <c r="BK1132" t="s">
        <v>96</v>
      </c>
      <c r="BL1132" t="s">
        <v>96</v>
      </c>
      <c r="BM1132" t="s">
        <v>110</v>
      </c>
      <c r="BN1132" t="s">
        <v>110</v>
      </c>
      <c r="BO1132" t="s">
        <v>95</v>
      </c>
      <c r="BP1132" t="s">
        <v>95</v>
      </c>
      <c r="BQ1132" t="s">
        <v>95</v>
      </c>
      <c r="BR1132" t="s">
        <v>97</v>
      </c>
      <c r="BS1132" t="s">
        <v>180</v>
      </c>
      <c r="BT1132" t="s">
        <v>180</v>
      </c>
      <c r="BU1132" t="s">
        <v>180</v>
      </c>
      <c r="BV1132" t="s">
        <v>180</v>
      </c>
      <c r="BW1132" t="s">
        <v>180</v>
      </c>
      <c r="BX1132" t="s">
        <v>98</v>
      </c>
      <c r="BY1132" t="s">
        <v>1794</v>
      </c>
    </row>
    <row r="1133" spans="1:77">
      <c r="A1133">
        <v>1130</v>
      </c>
      <c r="B1133">
        <v>7</v>
      </c>
      <c r="C1133" t="s">
        <v>868</v>
      </c>
      <c r="D1133" t="s">
        <v>1795</v>
      </c>
      <c r="E1133" t="s">
        <v>101</v>
      </c>
      <c r="F1133" t="s">
        <v>115</v>
      </c>
      <c r="G1133" t="s">
        <v>1578</v>
      </c>
      <c r="H1133" t="str">
        <f t="shared" si="17"/>
        <v xml:space="preserve">Portugal </v>
      </c>
      <c r="I1133">
        <v>1991</v>
      </c>
      <c r="J1133" t="s">
        <v>81</v>
      </c>
      <c r="L1133" s="3" t="s">
        <v>85</v>
      </c>
      <c r="M1133" t="s">
        <v>103</v>
      </c>
      <c r="N1133" t="s">
        <v>117</v>
      </c>
      <c r="P1133">
        <v>0</v>
      </c>
      <c r="Q1133">
        <v>0</v>
      </c>
      <c r="R1133">
        <v>0</v>
      </c>
      <c r="S1133">
        <v>0</v>
      </c>
      <c r="T1133">
        <v>0</v>
      </c>
      <c r="U1133">
        <v>0</v>
      </c>
      <c r="V1133">
        <v>0</v>
      </c>
      <c r="W1133">
        <v>0</v>
      </c>
      <c r="X1133">
        <v>0</v>
      </c>
      <c r="Y1133" t="s">
        <v>210</v>
      </c>
      <c r="AA1133" t="s">
        <v>85</v>
      </c>
      <c r="AB1133" t="s">
        <v>86</v>
      </c>
      <c r="AC1133" t="s">
        <v>85</v>
      </c>
      <c r="AD1133" t="s">
        <v>85</v>
      </c>
      <c r="AE1133" t="s">
        <v>87</v>
      </c>
      <c r="AG1133" t="s">
        <v>211</v>
      </c>
      <c r="AI1133" t="s">
        <v>89</v>
      </c>
      <c r="AJ1133" t="s">
        <v>89</v>
      </c>
      <c r="AK1133" t="s">
        <v>89</v>
      </c>
      <c r="AL1133" t="s">
        <v>90</v>
      </c>
      <c r="AN1133" t="s">
        <v>92</v>
      </c>
      <c r="AO1133" t="s">
        <v>92</v>
      </c>
      <c r="AP1133" t="s">
        <v>92</v>
      </c>
      <c r="AQ1133" t="s">
        <v>92</v>
      </c>
      <c r="AR1133" t="s">
        <v>92</v>
      </c>
      <c r="AS1133" t="s">
        <v>92</v>
      </c>
      <c r="AT1133" t="s">
        <v>93</v>
      </c>
      <c r="AU1133" t="s">
        <v>93</v>
      </c>
      <c r="AV1133" t="s">
        <v>93</v>
      </c>
      <c r="AW1133" t="s">
        <v>93</v>
      </c>
      <c r="AX1133" t="s">
        <v>93</v>
      </c>
      <c r="AY1133" t="s">
        <v>93</v>
      </c>
      <c r="AZ1133" t="s">
        <v>93</v>
      </c>
      <c r="BA1133" t="s">
        <v>93</v>
      </c>
      <c r="BB1133" t="s">
        <v>93</v>
      </c>
      <c r="BC1133" t="s">
        <v>93</v>
      </c>
      <c r="BD1133" t="s">
        <v>94</v>
      </c>
      <c r="BE1133" t="s">
        <v>95</v>
      </c>
      <c r="BF1133" t="s">
        <v>95</v>
      </c>
      <c r="BG1133" t="s">
        <v>95</v>
      </c>
      <c r="BH1133" t="s">
        <v>95</v>
      </c>
      <c r="BI1133" t="s">
        <v>95</v>
      </c>
      <c r="BJ1133" t="s">
        <v>96</v>
      </c>
      <c r="BK1133" t="s">
        <v>96</v>
      </c>
      <c r="BL1133" t="s">
        <v>96</v>
      </c>
      <c r="BM1133" t="s">
        <v>96</v>
      </c>
      <c r="BN1133" t="s">
        <v>96</v>
      </c>
      <c r="BO1133" t="s">
        <v>95</v>
      </c>
      <c r="BP1133" t="s">
        <v>95</v>
      </c>
      <c r="BQ1133" t="s">
        <v>95</v>
      </c>
      <c r="BR1133" t="s">
        <v>111</v>
      </c>
      <c r="BS1133" t="s">
        <v>94</v>
      </c>
      <c r="BT1133" t="s">
        <v>94</v>
      </c>
      <c r="BU1133" t="s">
        <v>94</v>
      </c>
      <c r="BV1133" t="s">
        <v>94</v>
      </c>
      <c r="BW1133" t="s">
        <v>94</v>
      </c>
      <c r="BX1133" t="s">
        <v>89</v>
      </c>
    </row>
    <row r="1134" spans="1:77">
      <c r="A1134">
        <v>1131</v>
      </c>
      <c r="B1134">
        <v>3</v>
      </c>
      <c r="C1134" t="s">
        <v>286</v>
      </c>
      <c r="D1134" t="s">
        <v>100</v>
      </c>
      <c r="E1134" t="s">
        <v>101</v>
      </c>
      <c r="F1134" t="s">
        <v>125</v>
      </c>
      <c r="H1134" t="str">
        <f t="shared" si="17"/>
        <v>Argentina</v>
      </c>
      <c r="I1134">
        <v>1996</v>
      </c>
      <c r="J1134" t="s">
        <v>126</v>
      </c>
      <c r="L1134" s="3" t="s">
        <v>85</v>
      </c>
      <c r="M1134" t="s">
        <v>115</v>
      </c>
      <c r="N1134" t="s">
        <v>104</v>
      </c>
      <c r="P1134">
        <v>0</v>
      </c>
      <c r="Q1134">
        <v>0</v>
      </c>
      <c r="R1134">
        <v>0</v>
      </c>
      <c r="S1134">
        <v>0</v>
      </c>
      <c r="T1134">
        <v>0</v>
      </c>
      <c r="U1134">
        <v>0</v>
      </c>
      <c r="V1134">
        <v>0</v>
      </c>
      <c r="W1134">
        <v>0</v>
      </c>
      <c r="X1134">
        <v>0</v>
      </c>
      <c r="Y1134" t="s">
        <v>84</v>
      </c>
      <c r="AA1134" t="s">
        <v>85</v>
      </c>
      <c r="AB1134" t="s">
        <v>86</v>
      </c>
      <c r="AC1134" t="s">
        <v>85</v>
      </c>
      <c r="AD1134" t="s">
        <v>85</v>
      </c>
      <c r="AE1134" t="s">
        <v>87</v>
      </c>
      <c r="AI1134" t="s">
        <v>167</v>
      </c>
      <c r="AJ1134" t="s">
        <v>167</v>
      </c>
      <c r="AK1134" t="s">
        <v>167</v>
      </c>
      <c r="AL1134" t="s">
        <v>167</v>
      </c>
    </row>
    <row r="1135" spans="1:77">
      <c r="A1135">
        <v>1132</v>
      </c>
      <c r="B1135">
        <v>3</v>
      </c>
      <c r="C1135" t="s">
        <v>219</v>
      </c>
      <c r="D1135" t="s">
        <v>129</v>
      </c>
      <c r="E1135" t="s">
        <v>79</v>
      </c>
      <c r="F1135" t="s">
        <v>312</v>
      </c>
      <c r="H1135" t="str">
        <f t="shared" si="17"/>
        <v>Perú</v>
      </c>
      <c r="I1135">
        <v>1993</v>
      </c>
      <c r="J1135" t="s">
        <v>81</v>
      </c>
      <c r="L1135" s="3" t="s">
        <v>85</v>
      </c>
      <c r="M1135" t="s">
        <v>103</v>
      </c>
      <c r="N1135" t="s">
        <v>83</v>
      </c>
      <c r="P1135">
        <v>8</v>
      </c>
      <c r="Q1135">
        <v>40</v>
      </c>
      <c r="R1135">
        <v>200</v>
      </c>
      <c r="S1135">
        <v>40</v>
      </c>
      <c r="T1135">
        <v>160</v>
      </c>
      <c r="U1135">
        <v>250</v>
      </c>
      <c r="V1135">
        <v>20</v>
      </c>
      <c r="W1135">
        <v>50</v>
      </c>
      <c r="X1135">
        <v>250</v>
      </c>
      <c r="Y1135" t="s">
        <v>143</v>
      </c>
      <c r="AA1135" s="1">
        <v>10000000000</v>
      </c>
      <c r="AB1135" t="s">
        <v>170</v>
      </c>
      <c r="AC1135" t="s">
        <v>85</v>
      </c>
      <c r="AD1135" t="s">
        <v>85</v>
      </c>
      <c r="AE1135" t="s">
        <v>87</v>
      </c>
      <c r="AI1135" t="s">
        <v>167</v>
      </c>
      <c r="AJ1135" t="s">
        <v>167</v>
      </c>
      <c r="AK1135" t="s">
        <v>167</v>
      </c>
      <c r="AL1135" t="s">
        <v>167</v>
      </c>
    </row>
    <row r="1136" spans="1:77">
      <c r="A1136">
        <v>1133</v>
      </c>
      <c r="B1136">
        <v>7</v>
      </c>
      <c r="C1136" t="s">
        <v>286</v>
      </c>
      <c r="D1136" t="s">
        <v>307</v>
      </c>
      <c r="E1136" t="s">
        <v>79</v>
      </c>
      <c r="F1136" t="s">
        <v>125</v>
      </c>
      <c r="H1136" t="str">
        <f t="shared" si="17"/>
        <v>Argentina</v>
      </c>
      <c r="I1136">
        <v>1979</v>
      </c>
      <c r="J1136" t="s">
        <v>131</v>
      </c>
      <c r="L1136" s="3">
        <v>10000000000</v>
      </c>
      <c r="M1136" t="s">
        <v>199</v>
      </c>
      <c r="N1136" t="s">
        <v>83</v>
      </c>
      <c r="P1136">
        <v>0</v>
      </c>
      <c r="Q1136">
        <v>0</v>
      </c>
      <c r="R1136">
        <v>0</v>
      </c>
      <c r="S1136">
        <v>2</v>
      </c>
      <c r="T1136">
        <v>6</v>
      </c>
      <c r="U1136">
        <v>120</v>
      </c>
      <c r="V1136">
        <v>0</v>
      </c>
      <c r="W1136">
        <v>0</v>
      </c>
      <c r="X1136">
        <v>12</v>
      </c>
      <c r="Y1136" t="s">
        <v>84</v>
      </c>
      <c r="AA1136" t="s">
        <v>85</v>
      </c>
      <c r="AB1136" t="s">
        <v>86</v>
      </c>
      <c r="AC1136" t="s">
        <v>85</v>
      </c>
      <c r="AD1136" t="s">
        <v>85</v>
      </c>
      <c r="AE1136" t="s">
        <v>87</v>
      </c>
      <c r="AG1136" t="s">
        <v>105</v>
      </c>
      <c r="AI1136" t="s">
        <v>90</v>
      </c>
      <c r="AJ1136" t="s">
        <v>90</v>
      </c>
      <c r="AK1136" t="s">
        <v>90</v>
      </c>
      <c r="AL1136" t="s">
        <v>90</v>
      </c>
      <c r="AN1136" t="s">
        <v>92</v>
      </c>
      <c r="AO1136" t="s">
        <v>92</v>
      </c>
      <c r="AP1136" t="s">
        <v>92</v>
      </c>
      <c r="AQ1136" t="s">
        <v>92</v>
      </c>
      <c r="AR1136" t="s">
        <v>92</v>
      </c>
      <c r="AS1136" t="s">
        <v>92</v>
      </c>
      <c r="AT1136" t="s">
        <v>106</v>
      </c>
      <c r="AU1136" t="s">
        <v>106</v>
      </c>
      <c r="AV1136" t="s">
        <v>106</v>
      </c>
      <c r="AW1136" t="s">
        <v>106</v>
      </c>
      <c r="AX1136" t="s">
        <v>106</v>
      </c>
      <c r="AY1136" t="s">
        <v>106</v>
      </c>
      <c r="AZ1136" t="s">
        <v>106</v>
      </c>
      <c r="BA1136" t="s">
        <v>106</v>
      </c>
      <c r="BB1136" t="s">
        <v>106</v>
      </c>
      <c r="BC1136" t="s">
        <v>106</v>
      </c>
      <c r="BD1136" t="s">
        <v>121</v>
      </c>
      <c r="BE1136" t="s">
        <v>148</v>
      </c>
      <c r="BF1136" t="s">
        <v>108</v>
      </c>
      <c r="BG1136" t="s">
        <v>108</v>
      </c>
      <c r="BH1136" t="s">
        <v>108</v>
      </c>
      <c r="BI1136" t="s">
        <v>108</v>
      </c>
      <c r="BJ1136" t="s">
        <v>96</v>
      </c>
      <c r="BK1136" t="s">
        <v>96</v>
      </c>
      <c r="BL1136" t="s">
        <v>96</v>
      </c>
      <c r="BM1136" t="s">
        <v>120</v>
      </c>
      <c r="BN1136" t="s">
        <v>110</v>
      </c>
      <c r="BO1136" t="s">
        <v>108</v>
      </c>
      <c r="BP1136" t="s">
        <v>108</v>
      </c>
      <c r="BQ1136" t="s">
        <v>95</v>
      </c>
      <c r="BR1136" t="s">
        <v>111</v>
      </c>
      <c r="BS1136" t="s">
        <v>121</v>
      </c>
      <c r="BT1136" t="s">
        <v>121</v>
      </c>
      <c r="BU1136" t="s">
        <v>121</v>
      </c>
      <c r="BV1136" t="s">
        <v>121</v>
      </c>
      <c r="BW1136" t="s">
        <v>121</v>
      </c>
      <c r="BX1136" t="s">
        <v>98</v>
      </c>
    </row>
    <row r="1137" spans="1:77">
      <c r="A1137">
        <v>1134</v>
      </c>
      <c r="B1137">
        <v>7</v>
      </c>
      <c r="C1137" t="s">
        <v>321</v>
      </c>
      <c r="D1137" t="s">
        <v>1796</v>
      </c>
      <c r="E1137" t="s">
        <v>101</v>
      </c>
      <c r="F1137" t="s">
        <v>1797</v>
      </c>
      <c r="H1137" t="str">
        <f t="shared" si="17"/>
        <v>Paraguaye</v>
      </c>
      <c r="I1137">
        <v>1997</v>
      </c>
      <c r="J1137" t="s">
        <v>81</v>
      </c>
      <c r="L1137" s="3" t="s">
        <v>85</v>
      </c>
      <c r="M1137" t="s">
        <v>82</v>
      </c>
      <c r="N1137" t="s">
        <v>104</v>
      </c>
      <c r="P1137">
        <v>0</v>
      </c>
      <c r="Q1137">
        <v>0</v>
      </c>
      <c r="R1137">
        <v>0</v>
      </c>
      <c r="S1137" t="s">
        <v>1798</v>
      </c>
      <c r="T1137" t="s">
        <v>1798</v>
      </c>
      <c r="U1137" t="s">
        <v>1799</v>
      </c>
      <c r="V1137">
        <v>0</v>
      </c>
      <c r="W1137">
        <v>0</v>
      </c>
      <c r="X1137">
        <v>20</v>
      </c>
      <c r="Y1137" t="s">
        <v>143</v>
      </c>
      <c r="AA1137" t="s">
        <v>85</v>
      </c>
      <c r="AB1137" t="s">
        <v>86</v>
      </c>
      <c r="AC1137" t="s">
        <v>85</v>
      </c>
      <c r="AD1137" t="s">
        <v>85</v>
      </c>
      <c r="AE1137" t="s">
        <v>115</v>
      </c>
      <c r="AF1137" t="s">
        <v>1799</v>
      </c>
      <c r="AG1137" t="s">
        <v>105</v>
      </c>
      <c r="AI1137" t="s">
        <v>89</v>
      </c>
      <c r="AJ1137" t="s">
        <v>89</v>
      </c>
      <c r="AK1137" t="s">
        <v>89</v>
      </c>
      <c r="AL1137" t="s">
        <v>89</v>
      </c>
      <c r="AM1137" t="s">
        <v>1800</v>
      </c>
      <c r="AN1137" t="s">
        <v>92</v>
      </c>
      <c r="AO1137" t="s">
        <v>92</v>
      </c>
      <c r="AP1137" t="s">
        <v>92</v>
      </c>
      <c r="AQ1137" t="s">
        <v>92</v>
      </c>
      <c r="AR1137" t="s">
        <v>91</v>
      </c>
      <c r="AS1137" t="s">
        <v>179</v>
      </c>
      <c r="AT1137" t="s">
        <v>137</v>
      </c>
      <c r="AU1137" t="s">
        <v>106</v>
      </c>
      <c r="AV1137" t="s">
        <v>106</v>
      </c>
      <c r="AW1137" t="s">
        <v>106</v>
      </c>
      <c r="AX1137" t="s">
        <v>106</v>
      </c>
      <c r="AY1137" t="s">
        <v>106</v>
      </c>
      <c r="AZ1137" t="s">
        <v>137</v>
      </c>
      <c r="BA1137" t="s">
        <v>106</v>
      </c>
      <c r="BB1137" t="s">
        <v>107</v>
      </c>
      <c r="BC1137" t="s">
        <v>106</v>
      </c>
      <c r="BD1137" t="s">
        <v>94</v>
      </c>
      <c r="BE1137" t="s">
        <v>95</v>
      </c>
      <c r="BF1137" t="s">
        <v>108</v>
      </c>
      <c r="BG1137" t="s">
        <v>108</v>
      </c>
      <c r="BH1137" t="s">
        <v>95</v>
      </c>
      <c r="BI1137" t="s">
        <v>95</v>
      </c>
      <c r="BJ1137" t="s">
        <v>96</v>
      </c>
      <c r="BK1137" t="s">
        <v>96</v>
      </c>
      <c r="BL1137" t="s">
        <v>96</v>
      </c>
      <c r="BM1137" t="s">
        <v>120</v>
      </c>
      <c r="BN1137" t="s">
        <v>96</v>
      </c>
      <c r="BO1137" t="s">
        <v>95</v>
      </c>
      <c r="BP1137" t="s">
        <v>95</v>
      </c>
      <c r="BQ1137" t="s">
        <v>95</v>
      </c>
      <c r="BR1137" t="s">
        <v>97</v>
      </c>
      <c r="BS1137" t="s">
        <v>94</v>
      </c>
      <c r="BT1137" t="s">
        <v>94</v>
      </c>
      <c r="BU1137" t="s">
        <v>94</v>
      </c>
      <c r="BV1137" t="s">
        <v>94</v>
      </c>
      <c r="BW1137" t="s">
        <v>94</v>
      </c>
      <c r="BX1137" t="s">
        <v>98</v>
      </c>
      <c r="BY1137" t="s">
        <v>1801</v>
      </c>
    </row>
    <row r="1138" spans="1:77">
      <c r="A1138">
        <v>1135</v>
      </c>
      <c r="B1138">
        <v>7</v>
      </c>
      <c r="C1138" t="s">
        <v>100</v>
      </c>
      <c r="D1138" t="s">
        <v>530</v>
      </c>
      <c r="E1138" t="s">
        <v>79</v>
      </c>
      <c r="F1138" t="s">
        <v>115</v>
      </c>
      <c r="G1138" t="s">
        <v>116</v>
      </c>
      <c r="H1138" t="str">
        <f t="shared" si="17"/>
        <v>Brasil</v>
      </c>
      <c r="I1138">
        <v>1996</v>
      </c>
      <c r="J1138" t="s">
        <v>81</v>
      </c>
      <c r="L1138" s="3" t="s">
        <v>85</v>
      </c>
      <c r="M1138" t="s">
        <v>176</v>
      </c>
      <c r="N1138" t="s">
        <v>104</v>
      </c>
      <c r="P1138">
        <v>0</v>
      </c>
      <c r="Q1138">
        <v>0</v>
      </c>
      <c r="R1138">
        <v>0</v>
      </c>
      <c r="S1138">
        <v>0</v>
      </c>
      <c r="T1138">
        <v>0</v>
      </c>
      <c r="U1138">
        <v>12</v>
      </c>
      <c r="V1138">
        <v>0</v>
      </c>
      <c r="W1138">
        <v>0</v>
      </c>
      <c r="X1138">
        <v>0</v>
      </c>
      <c r="Y1138" t="s">
        <v>84</v>
      </c>
      <c r="AA1138" t="s">
        <v>85</v>
      </c>
      <c r="AB1138" t="s">
        <v>170</v>
      </c>
      <c r="AC1138" s="1">
        <v>10000000000</v>
      </c>
      <c r="AD1138" s="1">
        <v>10000000000</v>
      </c>
      <c r="AE1138" t="s">
        <v>171</v>
      </c>
      <c r="AG1138" t="s">
        <v>105</v>
      </c>
      <c r="AI1138" t="s">
        <v>90</v>
      </c>
      <c r="AJ1138" t="s">
        <v>90</v>
      </c>
      <c r="AK1138" t="s">
        <v>90</v>
      </c>
      <c r="AL1138" t="s">
        <v>90</v>
      </c>
      <c r="AN1138" t="s">
        <v>92</v>
      </c>
      <c r="AO1138" t="s">
        <v>92</v>
      </c>
      <c r="AP1138" t="s">
        <v>92</v>
      </c>
      <c r="AQ1138" t="s">
        <v>92</v>
      </c>
      <c r="AR1138" t="s">
        <v>92</v>
      </c>
      <c r="AS1138" t="s">
        <v>92</v>
      </c>
      <c r="AT1138" t="s">
        <v>93</v>
      </c>
      <c r="AU1138" t="s">
        <v>106</v>
      </c>
      <c r="AV1138" t="s">
        <v>107</v>
      </c>
      <c r="AW1138" t="s">
        <v>107</v>
      </c>
      <c r="AX1138" t="s">
        <v>106</v>
      </c>
      <c r="AY1138" t="s">
        <v>106</v>
      </c>
      <c r="AZ1138" t="s">
        <v>93</v>
      </c>
      <c r="BA1138" t="s">
        <v>107</v>
      </c>
      <c r="BB1138" t="s">
        <v>93</v>
      </c>
      <c r="BC1138" t="s">
        <v>106</v>
      </c>
      <c r="BD1138" t="s">
        <v>119</v>
      </c>
      <c r="BE1138" t="s">
        <v>95</v>
      </c>
      <c r="BF1138" t="s">
        <v>95</v>
      </c>
      <c r="BG1138" t="s">
        <v>148</v>
      </c>
      <c r="BH1138" t="s">
        <v>95</v>
      </c>
      <c r="BI1138" t="s">
        <v>108</v>
      </c>
      <c r="BJ1138" t="s">
        <v>120</v>
      </c>
      <c r="BK1138" t="s">
        <v>120</v>
      </c>
      <c r="BL1138" t="s">
        <v>96</v>
      </c>
      <c r="BM1138" t="s">
        <v>110</v>
      </c>
      <c r="BN1138" t="s">
        <v>120</v>
      </c>
      <c r="BO1138" t="s">
        <v>108</v>
      </c>
      <c r="BP1138" t="s">
        <v>108</v>
      </c>
      <c r="BQ1138" t="s">
        <v>108</v>
      </c>
      <c r="BR1138" t="s">
        <v>254</v>
      </c>
      <c r="BS1138" t="s">
        <v>94</v>
      </c>
      <c r="BT1138" t="s">
        <v>94</v>
      </c>
      <c r="BU1138" t="s">
        <v>94</v>
      </c>
      <c r="BV1138" t="s">
        <v>94</v>
      </c>
      <c r="BW1138" t="s">
        <v>94</v>
      </c>
      <c r="BX1138" t="s">
        <v>89</v>
      </c>
    </row>
    <row r="1139" spans="1:77">
      <c r="A1139">
        <v>1136</v>
      </c>
      <c r="B1139">
        <v>3</v>
      </c>
      <c r="C1139" t="s">
        <v>1802</v>
      </c>
      <c r="D1139" t="s">
        <v>685</v>
      </c>
      <c r="E1139" t="s">
        <v>101</v>
      </c>
      <c r="F1139" t="s">
        <v>80</v>
      </c>
      <c r="H1139" t="str">
        <f t="shared" si="17"/>
        <v>España</v>
      </c>
      <c r="I1139">
        <v>1969</v>
      </c>
      <c r="J1139" t="s">
        <v>126</v>
      </c>
      <c r="L1139" s="3" t="s">
        <v>85</v>
      </c>
      <c r="M1139" t="s">
        <v>190</v>
      </c>
      <c r="N1139" t="s">
        <v>83</v>
      </c>
      <c r="P1139">
        <v>0</v>
      </c>
      <c r="Q1139">
        <v>0</v>
      </c>
      <c r="R1139">
        <v>0</v>
      </c>
      <c r="S1139">
        <v>0</v>
      </c>
      <c r="T1139">
        <v>0</v>
      </c>
      <c r="U1139">
        <v>0</v>
      </c>
      <c r="V1139">
        <v>0</v>
      </c>
      <c r="W1139">
        <v>0</v>
      </c>
      <c r="X1139">
        <v>0</v>
      </c>
      <c r="Y1139" t="s">
        <v>134</v>
      </c>
      <c r="AA1139" t="s">
        <v>85</v>
      </c>
      <c r="AB1139" t="s">
        <v>86</v>
      </c>
      <c r="AC1139" t="s">
        <v>85</v>
      </c>
      <c r="AD1139" t="s">
        <v>85</v>
      </c>
      <c r="AE1139" t="s">
        <v>87</v>
      </c>
      <c r="AI1139" t="s">
        <v>167</v>
      </c>
      <c r="AJ1139" t="s">
        <v>167</v>
      </c>
      <c r="AK1139" t="s">
        <v>167</v>
      </c>
      <c r="AL1139" t="s">
        <v>167</v>
      </c>
    </row>
    <row r="1140" spans="1:77">
      <c r="A1140">
        <v>1137</v>
      </c>
      <c r="B1140">
        <v>7</v>
      </c>
      <c r="C1140" t="s">
        <v>281</v>
      </c>
      <c r="D1140" t="s">
        <v>786</v>
      </c>
      <c r="E1140" t="s">
        <v>101</v>
      </c>
      <c r="F1140" t="s">
        <v>80</v>
      </c>
      <c r="H1140" t="str">
        <f t="shared" si="17"/>
        <v>España</v>
      </c>
      <c r="I1140">
        <v>1993</v>
      </c>
      <c r="J1140" t="s">
        <v>102</v>
      </c>
      <c r="L1140" s="3" t="s">
        <v>85</v>
      </c>
      <c r="M1140" t="s">
        <v>141</v>
      </c>
      <c r="N1140" t="s">
        <v>104</v>
      </c>
      <c r="P1140">
        <v>0</v>
      </c>
      <c r="Q1140">
        <v>0</v>
      </c>
      <c r="R1140">
        <v>0</v>
      </c>
      <c r="S1140">
        <v>0</v>
      </c>
      <c r="T1140">
        <v>0</v>
      </c>
      <c r="U1140">
        <v>0</v>
      </c>
      <c r="V1140">
        <v>0</v>
      </c>
      <c r="W1140">
        <v>0</v>
      </c>
      <c r="X1140">
        <v>0</v>
      </c>
      <c r="Y1140" t="s">
        <v>84</v>
      </c>
      <c r="AA1140" s="1">
        <v>50000000000</v>
      </c>
      <c r="AB1140" t="s">
        <v>170</v>
      </c>
      <c r="AC1140" t="s">
        <v>85</v>
      </c>
      <c r="AD1140" t="s">
        <v>85</v>
      </c>
      <c r="AE1140" t="s">
        <v>87</v>
      </c>
      <c r="AG1140" t="s">
        <v>105</v>
      </c>
      <c r="AI1140" t="s">
        <v>90</v>
      </c>
      <c r="AJ1140" t="s">
        <v>90</v>
      </c>
      <c r="AK1140" t="s">
        <v>90</v>
      </c>
      <c r="AL1140" t="s">
        <v>89</v>
      </c>
      <c r="AN1140" t="s">
        <v>179</v>
      </c>
      <c r="AO1140" t="s">
        <v>179</v>
      </c>
      <c r="AP1140" t="s">
        <v>212</v>
      </c>
      <c r="AQ1140" t="s">
        <v>212</v>
      </c>
      <c r="AR1140" t="s">
        <v>212</v>
      </c>
      <c r="AS1140" t="s">
        <v>179</v>
      </c>
      <c r="AT1140" t="s">
        <v>118</v>
      </c>
      <c r="AU1140" t="s">
        <v>118</v>
      </c>
      <c r="AV1140" t="s">
        <v>118</v>
      </c>
      <c r="AW1140" t="s">
        <v>118</v>
      </c>
      <c r="AX1140" t="s">
        <v>118</v>
      </c>
      <c r="AY1140" t="s">
        <v>118</v>
      </c>
      <c r="AZ1140" t="s">
        <v>107</v>
      </c>
      <c r="BA1140" t="s">
        <v>118</v>
      </c>
      <c r="BB1140" t="s">
        <v>107</v>
      </c>
      <c r="BC1140" t="s">
        <v>107</v>
      </c>
      <c r="BD1140" t="s">
        <v>94</v>
      </c>
      <c r="BE1140" t="s">
        <v>108</v>
      </c>
      <c r="BF1140" t="s">
        <v>108</v>
      </c>
      <c r="BG1140" t="s">
        <v>108</v>
      </c>
      <c r="BH1140" t="s">
        <v>108</v>
      </c>
      <c r="BI1140" t="s">
        <v>108</v>
      </c>
      <c r="BJ1140" t="s">
        <v>96</v>
      </c>
      <c r="BK1140" t="s">
        <v>96</v>
      </c>
      <c r="BL1140" t="s">
        <v>96</v>
      </c>
      <c r="BM1140" t="s">
        <v>96</v>
      </c>
      <c r="BN1140" t="s">
        <v>110</v>
      </c>
      <c r="BO1140" t="s">
        <v>108</v>
      </c>
      <c r="BP1140" t="s">
        <v>95</v>
      </c>
      <c r="BQ1140" t="s">
        <v>95</v>
      </c>
      <c r="BR1140" t="s">
        <v>111</v>
      </c>
      <c r="BS1140" t="s">
        <v>121</v>
      </c>
      <c r="BT1140" t="s">
        <v>121</v>
      </c>
      <c r="BU1140" t="s">
        <v>121</v>
      </c>
      <c r="BV1140" t="s">
        <v>121</v>
      </c>
      <c r="BW1140" t="s">
        <v>121</v>
      </c>
      <c r="BX1140" t="s">
        <v>98</v>
      </c>
    </row>
    <row r="1141" spans="1:77">
      <c r="A1141">
        <v>1138</v>
      </c>
      <c r="B1141">
        <v>7</v>
      </c>
      <c r="C1141" t="s">
        <v>405</v>
      </c>
      <c r="D1141" t="s">
        <v>1803</v>
      </c>
      <c r="E1141" t="s">
        <v>79</v>
      </c>
      <c r="F1141" t="s">
        <v>115</v>
      </c>
      <c r="G1141" t="s">
        <v>116</v>
      </c>
      <c r="H1141" t="str">
        <f t="shared" si="17"/>
        <v>Brasil</v>
      </c>
      <c r="I1141">
        <v>1965</v>
      </c>
      <c r="J1141" t="s">
        <v>126</v>
      </c>
      <c r="L1141" s="3">
        <v>20000000000</v>
      </c>
      <c r="M1141" t="s">
        <v>103</v>
      </c>
      <c r="N1141" t="s">
        <v>132</v>
      </c>
      <c r="P1141">
        <v>0</v>
      </c>
      <c r="Q1141">
        <v>0</v>
      </c>
      <c r="R1141">
        <v>0</v>
      </c>
      <c r="S1141">
        <v>5</v>
      </c>
      <c r="T1141">
        <v>20</v>
      </c>
      <c r="U1141">
        <v>200</v>
      </c>
      <c r="V1141">
        <v>0</v>
      </c>
      <c r="W1141">
        <v>10</v>
      </c>
      <c r="X1141">
        <v>50</v>
      </c>
      <c r="Y1141" t="s">
        <v>143</v>
      </c>
      <c r="AA1141" s="1">
        <v>20000000000</v>
      </c>
      <c r="AB1141" t="s">
        <v>230</v>
      </c>
      <c r="AC1141" s="1">
        <v>10000000000</v>
      </c>
      <c r="AD1141" t="s">
        <v>85</v>
      </c>
      <c r="AE1141" t="s">
        <v>87</v>
      </c>
      <c r="AG1141" t="s">
        <v>365</v>
      </c>
      <c r="AH1141" s="1">
        <v>30000000000</v>
      </c>
      <c r="AI1141" t="s">
        <v>89</v>
      </c>
      <c r="AJ1141" t="s">
        <v>90</v>
      </c>
      <c r="AK1141" t="s">
        <v>89</v>
      </c>
      <c r="AL1141" t="s">
        <v>89</v>
      </c>
      <c r="AN1141" t="s">
        <v>172</v>
      </c>
      <c r="AO1141" t="s">
        <v>172</v>
      </c>
      <c r="AP1141" t="s">
        <v>172</v>
      </c>
      <c r="AQ1141" t="s">
        <v>172</v>
      </c>
      <c r="AR1141" t="s">
        <v>172</v>
      </c>
      <c r="AS1141" t="s">
        <v>172</v>
      </c>
      <c r="AT1141" t="s">
        <v>107</v>
      </c>
      <c r="AU1141" t="s">
        <v>107</v>
      </c>
      <c r="AV1141" t="s">
        <v>107</v>
      </c>
      <c r="AW1141" t="s">
        <v>107</v>
      </c>
      <c r="AX1141" t="s">
        <v>107</v>
      </c>
      <c r="AY1141" t="s">
        <v>107</v>
      </c>
      <c r="AZ1141" t="s">
        <v>107</v>
      </c>
      <c r="BA1141" t="s">
        <v>107</v>
      </c>
      <c r="BB1141" t="s">
        <v>107</v>
      </c>
      <c r="BC1141" t="s">
        <v>107</v>
      </c>
      <c r="BD1141" t="s">
        <v>94</v>
      </c>
      <c r="BE1141" t="s">
        <v>95</v>
      </c>
      <c r="BF1141" t="s">
        <v>95</v>
      </c>
      <c r="BG1141" t="s">
        <v>95</v>
      </c>
      <c r="BH1141" t="s">
        <v>95</v>
      </c>
      <c r="BI1141" t="s">
        <v>95</v>
      </c>
      <c r="BJ1141" t="s">
        <v>96</v>
      </c>
      <c r="BK1141" t="s">
        <v>110</v>
      </c>
      <c r="BL1141" t="s">
        <v>120</v>
      </c>
      <c r="BM1141" t="s">
        <v>110</v>
      </c>
      <c r="BN1141" t="s">
        <v>110</v>
      </c>
      <c r="BO1141" t="s">
        <v>95</v>
      </c>
      <c r="BP1141" t="s">
        <v>95</v>
      </c>
      <c r="BQ1141" t="s">
        <v>95</v>
      </c>
      <c r="BR1141" t="s">
        <v>111</v>
      </c>
      <c r="BS1141" t="s">
        <v>121</v>
      </c>
      <c r="BT1141" t="s">
        <v>121</v>
      </c>
      <c r="BU1141" t="s">
        <v>121</v>
      </c>
      <c r="BV1141" t="s">
        <v>121</v>
      </c>
      <c r="BW1141" t="s">
        <v>121</v>
      </c>
      <c r="BX1141" t="s">
        <v>98</v>
      </c>
    </row>
    <row r="1142" spans="1:77">
      <c r="A1142">
        <v>1139</v>
      </c>
      <c r="B1142">
        <v>7</v>
      </c>
      <c r="C1142" t="s">
        <v>811</v>
      </c>
      <c r="D1142" t="s">
        <v>1804</v>
      </c>
      <c r="E1142" t="s">
        <v>101</v>
      </c>
      <c r="F1142" t="s">
        <v>239</v>
      </c>
      <c r="H1142" t="str">
        <f t="shared" si="17"/>
        <v>México</v>
      </c>
      <c r="I1142">
        <v>1994</v>
      </c>
      <c r="J1142" t="s">
        <v>115</v>
      </c>
      <c r="K1142" t="s">
        <v>1805</v>
      </c>
      <c r="L1142" s="3">
        <v>10000000000</v>
      </c>
      <c r="M1142" t="s">
        <v>176</v>
      </c>
      <c r="N1142" t="s">
        <v>104</v>
      </c>
      <c r="P1142">
        <v>0</v>
      </c>
      <c r="Q1142">
        <v>0</v>
      </c>
      <c r="R1142">
        <v>0</v>
      </c>
      <c r="S1142">
        <v>0</v>
      </c>
      <c r="T1142">
        <v>1</v>
      </c>
      <c r="U1142">
        <v>10</v>
      </c>
      <c r="V1142">
        <v>30</v>
      </c>
      <c r="W1142">
        <v>60</v>
      </c>
      <c r="X1142">
        <v>150</v>
      </c>
      <c r="Y1142" t="s">
        <v>84</v>
      </c>
      <c r="AA1142" t="s">
        <v>85</v>
      </c>
      <c r="AB1142" t="s">
        <v>86</v>
      </c>
      <c r="AC1142" t="s">
        <v>85</v>
      </c>
      <c r="AD1142" t="s">
        <v>85</v>
      </c>
      <c r="AE1142" t="s">
        <v>87</v>
      </c>
      <c r="AG1142" t="s">
        <v>105</v>
      </c>
      <c r="AI1142" t="s">
        <v>89</v>
      </c>
      <c r="AJ1142" t="s">
        <v>89</v>
      </c>
      <c r="AK1142" t="s">
        <v>89</v>
      </c>
      <c r="AL1142" t="s">
        <v>90</v>
      </c>
      <c r="AN1142" t="s">
        <v>91</v>
      </c>
      <c r="AO1142" t="s">
        <v>91</v>
      </c>
      <c r="AP1142" t="s">
        <v>91</v>
      </c>
      <c r="AQ1142" t="s">
        <v>91</v>
      </c>
      <c r="AR1142" t="s">
        <v>91</v>
      </c>
      <c r="AS1142" t="s">
        <v>91</v>
      </c>
      <c r="AT1142" t="s">
        <v>137</v>
      </c>
      <c r="AU1142" t="s">
        <v>137</v>
      </c>
      <c r="AV1142" t="s">
        <v>137</v>
      </c>
      <c r="AW1142" t="s">
        <v>137</v>
      </c>
      <c r="AX1142" t="s">
        <v>137</v>
      </c>
      <c r="AY1142" t="s">
        <v>137</v>
      </c>
      <c r="AZ1142" t="s">
        <v>137</v>
      </c>
      <c r="BA1142" t="s">
        <v>137</v>
      </c>
      <c r="BB1142" t="s">
        <v>137</v>
      </c>
      <c r="BC1142" t="s">
        <v>137</v>
      </c>
      <c r="BD1142" t="s">
        <v>121</v>
      </c>
      <c r="BE1142" t="s">
        <v>95</v>
      </c>
      <c r="BF1142" t="s">
        <v>95</v>
      </c>
      <c r="BG1142" t="s">
        <v>95</v>
      </c>
      <c r="BH1142" t="s">
        <v>95</v>
      </c>
      <c r="BI1142" t="s">
        <v>95</v>
      </c>
      <c r="BJ1142" t="s">
        <v>96</v>
      </c>
      <c r="BK1142" t="s">
        <v>96</v>
      </c>
      <c r="BL1142" t="s">
        <v>96</v>
      </c>
      <c r="BM1142" t="s">
        <v>96</v>
      </c>
      <c r="BN1142" t="s">
        <v>96</v>
      </c>
      <c r="BO1142" t="s">
        <v>95</v>
      </c>
      <c r="BP1142" t="s">
        <v>95</v>
      </c>
      <c r="BQ1142" t="s">
        <v>95</v>
      </c>
      <c r="BR1142" t="s">
        <v>97</v>
      </c>
      <c r="BS1142" t="s">
        <v>180</v>
      </c>
      <c r="BT1142" t="s">
        <v>180</v>
      </c>
      <c r="BU1142" t="s">
        <v>180</v>
      </c>
      <c r="BV1142" t="s">
        <v>180</v>
      </c>
      <c r="BW1142" t="s">
        <v>180</v>
      </c>
      <c r="BX1142" t="s">
        <v>98</v>
      </c>
      <c r="BY1142" t="s">
        <v>1806</v>
      </c>
    </row>
    <row r="1143" spans="1:77">
      <c r="A1143">
        <v>1140</v>
      </c>
      <c r="B1143">
        <v>2</v>
      </c>
      <c r="C1143" t="s">
        <v>1807</v>
      </c>
      <c r="D1143" t="s">
        <v>1808</v>
      </c>
      <c r="E1143" t="s">
        <v>79</v>
      </c>
      <c r="F1143" t="s">
        <v>312</v>
      </c>
      <c r="H1143" t="str">
        <f t="shared" si="17"/>
        <v>Perú</v>
      </c>
      <c r="I1143">
        <v>1979</v>
      </c>
      <c r="J1143" t="s">
        <v>131</v>
      </c>
      <c r="L1143" s="3">
        <v>10000000000</v>
      </c>
      <c r="M1143" t="s">
        <v>82</v>
      </c>
      <c r="N1143" t="s">
        <v>83</v>
      </c>
      <c r="AI1143" t="s">
        <v>167</v>
      </c>
      <c r="AJ1143" t="s">
        <v>167</v>
      </c>
      <c r="AK1143" t="s">
        <v>167</v>
      </c>
      <c r="AL1143" t="s">
        <v>167</v>
      </c>
    </row>
    <row r="1144" spans="1:77">
      <c r="A1144">
        <v>1141</v>
      </c>
      <c r="B1144">
        <v>7</v>
      </c>
      <c r="C1144" t="s">
        <v>823</v>
      </c>
      <c r="D1144" t="s">
        <v>387</v>
      </c>
      <c r="E1144" t="s">
        <v>101</v>
      </c>
      <c r="F1144" t="s">
        <v>175</v>
      </c>
      <c r="H1144" t="str">
        <f t="shared" si="17"/>
        <v>Chile</v>
      </c>
      <c r="I1144">
        <v>1988</v>
      </c>
      <c r="J1144" t="s">
        <v>126</v>
      </c>
      <c r="L1144" s="3" t="s">
        <v>85</v>
      </c>
      <c r="M1144" t="s">
        <v>103</v>
      </c>
      <c r="N1144" t="s">
        <v>83</v>
      </c>
      <c r="P1144" t="s">
        <v>1809</v>
      </c>
      <c r="Q1144">
        <v>0</v>
      </c>
      <c r="R1144">
        <v>0</v>
      </c>
      <c r="S1144">
        <v>0</v>
      </c>
      <c r="T1144">
        <v>0</v>
      </c>
      <c r="U1144">
        <v>40</v>
      </c>
      <c r="V1144" t="s">
        <v>1810</v>
      </c>
      <c r="W1144" t="s">
        <v>1810</v>
      </c>
      <c r="X1144">
        <v>40</v>
      </c>
      <c r="Y1144" t="s">
        <v>115</v>
      </c>
      <c r="Z1144" t="s">
        <v>555</v>
      </c>
      <c r="AA1144" t="s">
        <v>85</v>
      </c>
      <c r="AB1144" t="s">
        <v>86</v>
      </c>
      <c r="AC1144" t="s">
        <v>85</v>
      </c>
      <c r="AD1144" t="s">
        <v>85</v>
      </c>
      <c r="AE1144" t="s">
        <v>87</v>
      </c>
      <c r="AG1144" t="s">
        <v>136</v>
      </c>
      <c r="AH1144" s="1">
        <v>30000000000</v>
      </c>
      <c r="AI1144" t="s">
        <v>90</v>
      </c>
      <c r="AJ1144" t="s">
        <v>89</v>
      </c>
      <c r="AK1144" t="s">
        <v>90</v>
      </c>
      <c r="AL1144" t="s">
        <v>90</v>
      </c>
      <c r="AN1144" t="s">
        <v>179</v>
      </c>
      <c r="AO1144" t="s">
        <v>92</v>
      </c>
      <c r="AP1144" t="s">
        <v>172</v>
      </c>
      <c r="AQ1144" t="s">
        <v>172</v>
      </c>
      <c r="AR1144" t="s">
        <v>179</v>
      </c>
      <c r="AS1144" t="s">
        <v>179</v>
      </c>
      <c r="AT1144" t="s">
        <v>93</v>
      </c>
      <c r="AU1144" t="s">
        <v>107</v>
      </c>
      <c r="AV1144" t="s">
        <v>106</v>
      </c>
      <c r="AW1144" t="s">
        <v>137</v>
      </c>
      <c r="AX1144" t="s">
        <v>106</v>
      </c>
      <c r="AY1144" t="s">
        <v>106</v>
      </c>
      <c r="AZ1144" t="s">
        <v>107</v>
      </c>
      <c r="BA1144" t="s">
        <v>106</v>
      </c>
      <c r="BB1144" t="s">
        <v>106</v>
      </c>
      <c r="BC1144" t="s">
        <v>107</v>
      </c>
      <c r="BD1144" t="s">
        <v>94</v>
      </c>
      <c r="BE1144" t="s">
        <v>108</v>
      </c>
      <c r="BF1144" t="s">
        <v>95</v>
      </c>
      <c r="BG1144" t="s">
        <v>95</v>
      </c>
      <c r="BH1144" t="s">
        <v>95</v>
      </c>
      <c r="BI1144" t="s">
        <v>109</v>
      </c>
      <c r="BJ1144" t="s">
        <v>96</v>
      </c>
      <c r="BK1144" t="s">
        <v>96</v>
      </c>
      <c r="BL1144" t="s">
        <v>96</v>
      </c>
      <c r="BM1144" t="s">
        <v>120</v>
      </c>
      <c r="BN1144" t="s">
        <v>96</v>
      </c>
      <c r="BO1144" t="s">
        <v>95</v>
      </c>
      <c r="BP1144" t="s">
        <v>95</v>
      </c>
      <c r="BQ1144" t="s">
        <v>95</v>
      </c>
      <c r="BR1144" t="s">
        <v>97</v>
      </c>
      <c r="BS1144" t="s">
        <v>94</v>
      </c>
      <c r="BT1144" t="s">
        <v>121</v>
      </c>
      <c r="BU1144" t="s">
        <v>121</v>
      </c>
      <c r="BV1144" t="s">
        <v>121</v>
      </c>
      <c r="BW1144" t="s">
        <v>94</v>
      </c>
      <c r="BX1144" t="s">
        <v>98</v>
      </c>
    </row>
    <row r="1145" spans="1:77">
      <c r="A1145">
        <v>1142</v>
      </c>
      <c r="B1145">
        <v>7</v>
      </c>
      <c r="C1145" t="s">
        <v>619</v>
      </c>
      <c r="D1145" t="s">
        <v>384</v>
      </c>
      <c r="E1145" t="s">
        <v>101</v>
      </c>
      <c r="F1145" t="s">
        <v>189</v>
      </c>
      <c r="H1145" t="str">
        <f t="shared" si="17"/>
        <v>Colombia</v>
      </c>
      <c r="I1145">
        <v>1985</v>
      </c>
      <c r="J1145" t="s">
        <v>131</v>
      </c>
      <c r="L1145" s="3" t="s">
        <v>85</v>
      </c>
      <c r="M1145" t="s">
        <v>141</v>
      </c>
      <c r="N1145" t="s">
        <v>83</v>
      </c>
      <c r="P1145">
        <v>0</v>
      </c>
      <c r="Q1145">
        <v>0</v>
      </c>
      <c r="R1145">
        <v>0</v>
      </c>
      <c r="S1145">
        <v>4</v>
      </c>
      <c r="T1145">
        <v>0</v>
      </c>
      <c r="U1145">
        <v>0</v>
      </c>
      <c r="V1145">
        <v>0</v>
      </c>
      <c r="W1145">
        <v>0</v>
      </c>
      <c r="X1145">
        <v>20</v>
      </c>
      <c r="Y1145" t="s">
        <v>143</v>
      </c>
      <c r="AA1145" t="s">
        <v>85</v>
      </c>
      <c r="AB1145" t="s">
        <v>230</v>
      </c>
      <c r="AC1145" s="1">
        <v>30000000000</v>
      </c>
      <c r="AD1145" s="1">
        <v>30000000000</v>
      </c>
      <c r="AE1145" t="s">
        <v>171</v>
      </c>
      <c r="AG1145" t="s">
        <v>88</v>
      </c>
      <c r="AI1145" t="s">
        <v>89</v>
      </c>
      <c r="AJ1145" t="s">
        <v>89</v>
      </c>
      <c r="AK1145" t="s">
        <v>90</v>
      </c>
      <c r="AL1145" t="s">
        <v>89</v>
      </c>
      <c r="AN1145" t="s">
        <v>179</v>
      </c>
      <c r="AO1145" t="s">
        <v>92</v>
      </c>
      <c r="AP1145" t="s">
        <v>172</v>
      </c>
      <c r="AQ1145" t="s">
        <v>172</v>
      </c>
      <c r="AR1145" t="s">
        <v>172</v>
      </c>
      <c r="AS1145" t="s">
        <v>179</v>
      </c>
      <c r="AT1145" t="s">
        <v>93</v>
      </c>
      <c r="AU1145" t="s">
        <v>107</v>
      </c>
      <c r="AV1145" t="s">
        <v>107</v>
      </c>
      <c r="AW1145" t="s">
        <v>107</v>
      </c>
      <c r="AX1145" t="s">
        <v>107</v>
      </c>
      <c r="AY1145" t="s">
        <v>107</v>
      </c>
      <c r="AZ1145" t="s">
        <v>107</v>
      </c>
      <c r="BA1145" t="s">
        <v>107</v>
      </c>
      <c r="BB1145" t="s">
        <v>107</v>
      </c>
      <c r="BC1145" t="s">
        <v>107</v>
      </c>
      <c r="BD1145" t="s">
        <v>121</v>
      </c>
      <c r="BE1145" t="s">
        <v>95</v>
      </c>
      <c r="BF1145" t="s">
        <v>95</v>
      </c>
      <c r="BG1145" t="s">
        <v>108</v>
      </c>
      <c r="BH1145" t="s">
        <v>95</v>
      </c>
      <c r="BI1145" t="s">
        <v>95</v>
      </c>
      <c r="BJ1145" t="s">
        <v>96</v>
      </c>
      <c r="BK1145" t="s">
        <v>96</v>
      </c>
      <c r="BL1145" t="s">
        <v>96</v>
      </c>
      <c r="BM1145" t="s">
        <v>120</v>
      </c>
      <c r="BN1145" t="s">
        <v>120</v>
      </c>
      <c r="BO1145" t="s">
        <v>108</v>
      </c>
      <c r="BP1145" t="s">
        <v>95</v>
      </c>
      <c r="BQ1145" t="s">
        <v>95</v>
      </c>
      <c r="BR1145" t="s">
        <v>97</v>
      </c>
      <c r="BS1145" t="s">
        <v>121</v>
      </c>
      <c r="BT1145" t="s">
        <v>121</v>
      </c>
      <c r="BU1145" t="s">
        <v>121</v>
      </c>
      <c r="BV1145" t="s">
        <v>121</v>
      </c>
      <c r="BW1145" t="s">
        <v>121</v>
      </c>
      <c r="BX1145" t="s">
        <v>98</v>
      </c>
    </row>
    <row r="1146" spans="1:77">
      <c r="A1146">
        <v>1143</v>
      </c>
      <c r="B1146">
        <v>7</v>
      </c>
      <c r="C1146" t="s">
        <v>1007</v>
      </c>
      <c r="D1146" t="s">
        <v>201</v>
      </c>
      <c r="E1146" t="s">
        <v>101</v>
      </c>
      <c r="F1146" t="s">
        <v>146</v>
      </c>
      <c r="H1146" t="str">
        <f t="shared" si="17"/>
        <v>Venezuela</v>
      </c>
      <c r="I1146">
        <v>1971</v>
      </c>
      <c r="J1146" t="s">
        <v>81</v>
      </c>
      <c r="L1146" s="3" t="s">
        <v>85</v>
      </c>
      <c r="M1146" t="s">
        <v>103</v>
      </c>
      <c r="N1146" t="s">
        <v>83</v>
      </c>
      <c r="P1146">
        <v>0</v>
      </c>
      <c r="Q1146">
        <v>0</v>
      </c>
      <c r="R1146">
        <v>0</v>
      </c>
      <c r="S1146">
        <v>0</v>
      </c>
      <c r="T1146">
        <v>0</v>
      </c>
      <c r="U1146">
        <v>0</v>
      </c>
      <c r="V1146">
        <v>0</v>
      </c>
      <c r="W1146">
        <v>0</v>
      </c>
      <c r="X1146">
        <v>0</v>
      </c>
      <c r="Y1146" t="s">
        <v>346</v>
      </c>
      <c r="AA1146" t="s">
        <v>85</v>
      </c>
      <c r="AB1146" t="s">
        <v>86</v>
      </c>
      <c r="AC1146" t="s">
        <v>85</v>
      </c>
      <c r="AD1146" t="s">
        <v>85</v>
      </c>
      <c r="AE1146" t="s">
        <v>87</v>
      </c>
      <c r="AG1146" t="s">
        <v>177</v>
      </c>
      <c r="AI1146" t="s">
        <v>90</v>
      </c>
      <c r="AJ1146" t="s">
        <v>89</v>
      </c>
      <c r="AK1146" t="s">
        <v>90</v>
      </c>
      <c r="AL1146" t="s">
        <v>89</v>
      </c>
      <c r="AN1146" t="s">
        <v>172</v>
      </c>
      <c r="AO1146" t="s">
        <v>172</v>
      </c>
      <c r="AP1146" t="s">
        <v>172</v>
      </c>
      <c r="AQ1146" t="s">
        <v>172</v>
      </c>
      <c r="AR1146" t="s">
        <v>172</v>
      </c>
      <c r="AS1146" t="s">
        <v>172</v>
      </c>
      <c r="AT1146" t="s">
        <v>118</v>
      </c>
      <c r="AU1146" t="s">
        <v>118</v>
      </c>
      <c r="AV1146" t="s">
        <v>118</v>
      </c>
      <c r="AW1146" t="s">
        <v>118</v>
      </c>
      <c r="AX1146" t="s">
        <v>118</v>
      </c>
      <c r="AY1146" t="s">
        <v>118</v>
      </c>
      <c r="AZ1146" t="s">
        <v>118</v>
      </c>
      <c r="BA1146" t="s">
        <v>118</v>
      </c>
      <c r="BB1146" t="s">
        <v>106</v>
      </c>
      <c r="BC1146" t="s">
        <v>93</v>
      </c>
      <c r="BD1146" t="s">
        <v>94</v>
      </c>
      <c r="BE1146" t="s">
        <v>95</v>
      </c>
      <c r="BF1146" t="s">
        <v>95</v>
      </c>
      <c r="BG1146" t="s">
        <v>95</v>
      </c>
      <c r="BH1146" t="s">
        <v>95</v>
      </c>
      <c r="BI1146" t="s">
        <v>95</v>
      </c>
      <c r="BJ1146" t="s">
        <v>120</v>
      </c>
      <c r="BK1146" t="s">
        <v>96</v>
      </c>
      <c r="BL1146" t="s">
        <v>96</v>
      </c>
      <c r="BM1146" t="s">
        <v>120</v>
      </c>
      <c r="BN1146" t="s">
        <v>120</v>
      </c>
      <c r="BO1146" t="s">
        <v>95</v>
      </c>
      <c r="BP1146" t="s">
        <v>95</v>
      </c>
      <c r="BQ1146" t="s">
        <v>95</v>
      </c>
      <c r="BR1146" t="s">
        <v>97</v>
      </c>
      <c r="BS1146" t="s">
        <v>94</v>
      </c>
      <c r="BT1146" t="s">
        <v>94</v>
      </c>
      <c r="BU1146" t="s">
        <v>94</v>
      </c>
      <c r="BV1146" t="s">
        <v>94</v>
      </c>
      <c r="BW1146" t="s">
        <v>94</v>
      </c>
      <c r="BX1146" t="s">
        <v>98</v>
      </c>
    </row>
    <row r="1147" spans="1:77">
      <c r="A1147">
        <v>1144</v>
      </c>
      <c r="B1147">
        <v>7</v>
      </c>
      <c r="C1147" t="s">
        <v>293</v>
      </c>
      <c r="D1147" t="s">
        <v>249</v>
      </c>
      <c r="E1147" t="s">
        <v>79</v>
      </c>
      <c r="F1147" t="s">
        <v>239</v>
      </c>
      <c r="H1147" t="str">
        <f t="shared" si="17"/>
        <v>México</v>
      </c>
      <c r="I1147">
        <v>1994</v>
      </c>
      <c r="J1147" t="s">
        <v>81</v>
      </c>
      <c r="L1147" s="3">
        <v>20000000000</v>
      </c>
      <c r="M1147" t="s">
        <v>176</v>
      </c>
      <c r="N1147" t="s">
        <v>104</v>
      </c>
      <c r="P1147">
        <v>0</v>
      </c>
      <c r="Q1147">
        <v>0</v>
      </c>
      <c r="R1147">
        <v>0</v>
      </c>
      <c r="S1147">
        <v>0</v>
      </c>
      <c r="T1147">
        <v>0</v>
      </c>
      <c r="U1147">
        <v>0</v>
      </c>
      <c r="V1147">
        <v>110</v>
      </c>
      <c r="W1147">
        <v>0</v>
      </c>
      <c r="X1147">
        <v>800</v>
      </c>
      <c r="Y1147" t="s">
        <v>84</v>
      </c>
      <c r="AA1147" s="1">
        <v>10000000000</v>
      </c>
      <c r="AB1147" t="s">
        <v>86</v>
      </c>
      <c r="AC1147" t="s">
        <v>85</v>
      </c>
      <c r="AD1147" t="s">
        <v>85</v>
      </c>
      <c r="AE1147" t="s">
        <v>87</v>
      </c>
      <c r="AG1147" t="s">
        <v>184</v>
      </c>
      <c r="AI1147" t="s">
        <v>89</v>
      </c>
      <c r="AJ1147" t="s">
        <v>90</v>
      </c>
      <c r="AK1147" t="s">
        <v>89</v>
      </c>
      <c r="AL1147" t="s">
        <v>89</v>
      </c>
      <c r="AN1147" t="s">
        <v>92</v>
      </c>
      <c r="AO1147" t="s">
        <v>92</v>
      </c>
      <c r="AP1147" t="s">
        <v>172</v>
      </c>
      <c r="AQ1147" t="s">
        <v>92</v>
      </c>
      <c r="AR1147" t="s">
        <v>92</v>
      </c>
      <c r="AS1147" t="s">
        <v>179</v>
      </c>
      <c r="AT1147" t="s">
        <v>93</v>
      </c>
      <c r="AU1147" t="s">
        <v>107</v>
      </c>
      <c r="AV1147" t="s">
        <v>93</v>
      </c>
      <c r="AW1147" t="s">
        <v>93</v>
      </c>
      <c r="AX1147" t="s">
        <v>107</v>
      </c>
      <c r="AY1147" t="s">
        <v>107</v>
      </c>
      <c r="AZ1147" t="s">
        <v>107</v>
      </c>
      <c r="BA1147" t="s">
        <v>107</v>
      </c>
      <c r="BB1147" t="s">
        <v>118</v>
      </c>
      <c r="BC1147" t="s">
        <v>107</v>
      </c>
      <c r="BD1147" t="s">
        <v>121</v>
      </c>
      <c r="BE1147" t="s">
        <v>95</v>
      </c>
      <c r="BF1147" t="s">
        <v>95</v>
      </c>
      <c r="BG1147" t="s">
        <v>95</v>
      </c>
      <c r="BH1147" t="s">
        <v>95</v>
      </c>
      <c r="BI1147" t="s">
        <v>95</v>
      </c>
      <c r="BJ1147" t="s">
        <v>110</v>
      </c>
      <c r="BK1147" t="s">
        <v>120</v>
      </c>
      <c r="BL1147" t="s">
        <v>110</v>
      </c>
      <c r="BM1147" t="s">
        <v>120</v>
      </c>
      <c r="BN1147" t="s">
        <v>110</v>
      </c>
      <c r="BO1147" t="s">
        <v>108</v>
      </c>
      <c r="BP1147" t="s">
        <v>95</v>
      </c>
      <c r="BQ1147" t="s">
        <v>108</v>
      </c>
      <c r="BR1147" t="s">
        <v>111</v>
      </c>
      <c r="BS1147" t="s">
        <v>180</v>
      </c>
      <c r="BT1147" t="s">
        <v>180</v>
      </c>
      <c r="BU1147" t="s">
        <v>180</v>
      </c>
      <c r="BV1147" t="s">
        <v>180</v>
      </c>
      <c r="BW1147" t="s">
        <v>180</v>
      </c>
      <c r="BX1147" t="s">
        <v>89</v>
      </c>
    </row>
    <row r="1148" spans="1:77">
      <c r="A1148">
        <v>1145</v>
      </c>
      <c r="B1148">
        <v>7</v>
      </c>
      <c r="C1148" t="s">
        <v>1154</v>
      </c>
      <c r="D1148" t="s">
        <v>373</v>
      </c>
      <c r="E1148" t="s">
        <v>101</v>
      </c>
      <c r="F1148" t="s">
        <v>239</v>
      </c>
      <c r="H1148" t="str">
        <f t="shared" si="17"/>
        <v>México</v>
      </c>
      <c r="I1148">
        <v>1997</v>
      </c>
      <c r="J1148" t="s">
        <v>81</v>
      </c>
      <c r="L1148" s="3" t="s">
        <v>85</v>
      </c>
      <c r="M1148" t="s">
        <v>176</v>
      </c>
      <c r="N1148" t="s">
        <v>104</v>
      </c>
      <c r="P1148">
        <v>0</v>
      </c>
      <c r="Q1148">
        <v>0</v>
      </c>
      <c r="R1148">
        <v>0</v>
      </c>
      <c r="S1148">
        <v>7</v>
      </c>
      <c r="T1148">
        <v>0</v>
      </c>
      <c r="U1148">
        <v>0</v>
      </c>
      <c r="V1148">
        <v>35</v>
      </c>
      <c r="W1148">
        <v>1150</v>
      </c>
      <c r="X1148">
        <v>6300</v>
      </c>
      <c r="Y1148" t="s">
        <v>84</v>
      </c>
      <c r="AA1148" t="s">
        <v>85</v>
      </c>
      <c r="AB1148" t="s">
        <v>86</v>
      </c>
      <c r="AC1148" t="s">
        <v>85</v>
      </c>
      <c r="AD1148" t="s">
        <v>85</v>
      </c>
      <c r="AE1148" t="s">
        <v>87</v>
      </c>
      <c r="AG1148" t="s">
        <v>105</v>
      </c>
      <c r="AI1148" t="s">
        <v>89</v>
      </c>
      <c r="AJ1148" t="s">
        <v>89</v>
      </c>
      <c r="AK1148" t="s">
        <v>89</v>
      </c>
      <c r="AL1148" t="s">
        <v>90</v>
      </c>
      <c r="AN1148" t="s">
        <v>92</v>
      </c>
      <c r="AO1148" t="s">
        <v>172</v>
      </c>
      <c r="AP1148" t="s">
        <v>172</v>
      </c>
      <c r="AQ1148" t="s">
        <v>172</v>
      </c>
      <c r="AR1148" t="s">
        <v>92</v>
      </c>
      <c r="AS1148" t="s">
        <v>92</v>
      </c>
      <c r="AT1148" t="s">
        <v>137</v>
      </c>
      <c r="AU1148" t="s">
        <v>137</v>
      </c>
      <c r="AV1148" t="s">
        <v>137</v>
      </c>
      <c r="AW1148" t="s">
        <v>137</v>
      </c>
      <c r="AX1148" t="s">
        <v>137</v>
      </c>
      <c r="AY1148" t="s">
        <v>137</v>
      </c>
      <c r="AZ1148" t="s">
        <v>137</v>
      </c>
      <c r="BA1148" t="s">
        <v>137</v>
      </c>
      <c r="BB1148" t="s">
        <v>137</v>
      </c>
      <c r="BC1148" t="s">
        <v>137</v>
      </c>
      <c r="BD1148" t="s">
        <v>121</v>
      </c>
      <c r="BE1148" t="s">
        <v>108</v>
      </c>
      <c r="BF1148" t="s">
        <v>108</v>
      </c>
      <c r="BG1148" t="s">
        <v>148</v>
      </c>
      <c r="BH1148" t="s">
        <v>95</v>
      </c>
      <c r="BI1148" t="s">
        <v>95</v>
      </c>
      <c r="BJ1148" t="s">
        <v>96</v>
      </c>
      <c r="BK1148" t="s">
        <v>96</v>
      </c>
      <c r="BL1148" t="s">
        <v>96</v>
      </c>
      <c r="BM1148" t="s">
        <v>120</v>
      </c>
      <c r="BN1148" t="s">
        <v>120</v>
      </c>
      <c r="BO1148" t="s">
        <v>95</v>
      </c>
      <c r="BP1148" t="s">
        <v>95</v>
      </c>
      <c r="BQ1148" t="s">
        <v>95</v>
      </c>
      <c r="BR1148" t="s">
        <v>97</v>
      </c>
      <c r="BS1148" t="s">
        <v>94</v>
      </c>
      <c r="BT1148" t="s">
        <v>94</v>
      </c>
      <c r="BU1148" t="s">
        <v>94</v>
      </c>
      <c r="BV1148" t="s">
        <v>94</v>
      </c>
      <c r="BW1148" t="s">
        <v>94</v>
      </c>
      <c r="BX1148" t="s">
        <v>98</v>
      </c>
      <c r="BY1148" t="s">
        <v>1811</v>
      </c>
    </row>
    <row r="1149" spans="1:77">
      <c r="A1149">
        <v>1146</v>
      </c>
      <c r="B1149">
        <v>7</v>
      </c>
      <c r="C1149" t="s">
        <v>294</v>
      </c>
      <c r="D1149" t="s">
        <v>250</v>
      </c>
      <c r="E1149" t="s">
        <v>101</v>
      </c>
      <c r="F1149" t="s">
        <v>239</v>
      </c>
      <c r="H1149" t="str">
        <f t="shared" si="17"/>
        <v>México</v>
      </c>
      <c r="I1149">
        <v>1996</v>
      </c>
      <c r="J1149" t="s">
        <v>81</v>
      </c>
      <c r="L1149" s="3">
        <v>10000000000</v>
      </c>
      <c r="M1149" t="s">
        <v>176</v>
      </c>
      <c r="N1149" t="s">
        <v>104</v>
      </c>
      <c r="P1149">
        <v>0</v>
      </c>
      <c r="Q1149">
        <v>0</v>
      </c>
      <c r="R1149">
        <v>0</v>
      </c>
      <c r="S1149">
        <v>2</v>
      </c>
      <c r="T1149">
        <v>0</v>
      </c>
      <c r="U1149">
        <v>0</v>
      </c>
      <c r="V1149">
        <v>40</v>
      </c>
      <c r="W1149">
        <v>160</v>
      </c>
      <c r="X1149">
        <v>960</v>
      </c>
      <c r="Y1149" t="s">
        <v>275</v>
      </c>
      <c r="AA1149" t="s">
        <v>85</v>
      </c>
      <c r="AB1149" t="s">
        <v>86</v>
      </c>
      <c r="AC1149" t="s">
        <v>85</v>
      </c>
      <c r="AD1149" t="s">
        <v>85</v>
      </c>
      <c r="AE1149" t="s">
        <v>87</v>
      </c>
      <c r="AG1149" t="s">
        <v>136</v>
      </c>
      <c r="AH1149" s="1">
        <v>30000000000</v>
      </c>
      <c r="AI1149" t="s">
        <v>89</v>
      </c>
      <c r="AJ1149" t="s">
        <v>90</v>
      </c>
      <c r="AK1149" t="s">
        <v>89</v>
      </c>
      <c r="AL1149" t="s">
        <v>89</v>
      </c>
      <c r="AN1149" t="s">
        <v>92</v>
      </c>
      <c r="AO1149" t="s">
        <v>92</v>
      </c>
      <c r="AP1149" t="s">
        <v>172</v>
      </c>
      <c r="AQ1149" t="s">
        <v>172</v>
      </c>
      <c r="AR1149" t="s">
        <v>172</v>
      </c>
      <c r="AS1149" t="s">
        <v>179</v>
      </c>
      <c r="AT1149" t="s">
        <v>106</v>
      </c>
      <c r="AU1149" t="s">
        <v>107</v>
      </c>
      <c r="AV1149" t="s">
        <v>106</v>
      </c>
      <c r="AW1149" t="s">
        <v>106</v>
      </c>
      <c r="AX1149" t="s">
        <v>107</v>
      </c>
      <c r="AY1149" t="s">
        <v>107</v>
      </c>
      <c r="AZ1149" t="s">
        <v>106</v>
      </c>
      <c r="BA1149" t="s">
        <v>106</v>
      </c>
      <c r="BB1149" t="s">
        <v>106</v>
      </c>
      <c r="BC1149" t="s">
        <v>106</v>
      </c>
      <c r="BD1149" t="s">
        <v>121</v>
      </c>
      <c r="BE1149" t="s">
        <v>108</v>
      </c>
      <c r="BF1149" t="s">
        <v>95</v>
      </c>
      <c r="BG1149" t="s">
        <v>108</v>
      </c>
      <c r="BH1149" t="s">
        <v>108</v>
      </c>
      <c r="BI1149" t="s">
        <v>108</v>
      </c>
      <c r="BJ1149" t="s">
        <v>96</v>
      </c>
      <c r="BK1149" t="s">
        <v>96</v>
      </c>
      <c r="BL1149" t="s">
        <v>96</v>
      </c>
      <c r="BM1149" t="s">
        <v>96</v>
      </c>
      <c r="BN1149" t="s">
        <v>110</v>
      </c>
      <c r="BO1149" t="s">
        <v>95</v>
      </c>
      <c r="BP1149" t="s">
        <v>95</v>
      </c>
      <c r="BQ1149" t="s">
        <v>108</v>
      </c>
      <c r="BR1149" t="s">
        <v>97</v>
      </c>
      <c r="BS1149" t="s">
        <v>121</v>
      </c>
      <c r="BT1149" t="s">
        <v>122</v>
      </c>
      <c r="BU1149" t="s">
        <v>121</v>
      </c>
      <c r="BV1149" t="s">
        <v>121</v>
      </c>
      <c r="BW1149" t="s">
        <v>94</v>
      </c>
      <c r="BX1149" t="s">
        <v>98</v>
      </c>
      <c r="BY1149" t="s">
        <v>1812</v>
      </c>
    </row>
    <row r="1150" spans="1:77">
      <c r="A1150">
        <v>1149</v>
      </c>
      <c r="B1150">
        <v>7</v>
      </c>
      <c r="C1150" t="s">
        <v>511</v>
      </c>
      <c r="D1150" t="s">
        <v>215</v>
      </c>
      <c r="E1150" t="s">
        <v>101</v>
      </c>
      <c r="F1150" t="s">
        <v>239</v>
      </c>
      <c r="H1150" t="str">
        <f t="shared" si="17"/>
        <v>México</v>
      </c>
      <c r="I1150">
        <v>1998</v>
      </c>
      <c r="J1150" t="s">
        <v>81</v>
      </c>
      <c r="L1150" s="3" t="s">
        <v>85</v>
      </c>
      <c r="M1150" t="s">
        <v>82</v>
      </c>
      <c r="N1150" t="s">
        <v>104</v>
      </c>
      <c r="P1150">
        <v>0</v>
      </c>
      <c r="Q1150">
        <v>0</v>
      </c>
      <c r="R1150">
        <v>0</v>
      </c>
      <c r="S1150">
        <v>0</v>
      </c>
      <c r="T1150">
        <v>0</v>
      </c>
      <c r="U1150">
        <v>0</v>
      </c>
      <c r="V1150">
        <v>0</v>
      </c>
      <c r="W1150">
        <v>0</v>
      </c>
      <c r="X1150">
        <v>0</v>
      </c>
      <c r="Y1150" t="s">
        <v>84</v>
      </c>
      <c r="AA1150" t="s">
        <v>85</v>
      </c>
      <c r="AB1150" t="s">
        <v>86</v>
      </c>
      <c r="AC1150" t="s">
        <v>85</v>
      </c>
      <c r="AD1150" t="s">
        <v>85</v>
      </c>
      <c r="AE1150" t="s">
        <v>87</v>
      </c>
      <c r="AG1150" t="s">
        <v>105</v>
      </c>
      <c r="AI1150" t="s">
        <v>89</v>
      </c>
      <c r="AJ1150" t="s">
        <v>89</v>
      </c>
      <c r="AK1150" t="s">
        <v>89</v>
      </c>
      <c r="AL1150" t="s">
        <v>90</v>
      </c>
      <c r="AN1150" t="s">
        <v>92</v>
      </c>
      <c r="AO1150" t="s">
        <v>92</v>
      </c>
      <c r="AP1150" t="s">
        <v>92</v>
      </c>
      <c r="AQ1150" t="s">
        <v>92</v>
      </c>
      <c r="AR1150" t="s">
        <v>92</v>
      </c>
      <c r="AS1150" t="s">
        <v>92</v>
      </c>
      <c r="AT1150" t="s">
        <v>106</v>
      </c>
      <c r="AU1150" t="s">
        <v>106</v>
      </c>
      <c r="AV1150" t="s">
        <v>106</v>
      </c>
      <c r="AW1150" t="s">
        <v>106</v>
      </c>
      <c r="AX1150" t="s">
        <v>106</v>
      </c>
      <c r="AY1150" t="s">
        <v>106</v>
      </c>
      <c r="AZ1150" t="s">
        <v>106</v>
      </c>
      <c r="BA1150" t="s">
        <v>106</v>
      </c>
      <c r="BB1150" t="s">
        <v>106</v>
      </c>
      <c r="BC1150" t="s">
        <v>106</v>
      </c>
      <c r="BD1150" t="s">
        <v>94</v>
      </c>
      <c r="BE1150" t="s">
        <v>148</v>
      </c>
      <c r="BF1150" t="s">
        <v>95</v>
      </c>
      <c r="BG1150" t="s">
        <v>108</v>
      </c>
      <c r="BH1150" t="s">
        <v>95</v>
      </c>
      <c r="BI1150" t="s">
        <v>95</v>
      </c>
      <c r="BJ1150" t="s">
        <v>96</v>
      </c>
      <c r="BK1150" t="s">
        <v>96</v>
      </c>
      <c r="BL1150" t="s">
        <v>96</v>
      </c>
      <c r="BM1150" t="s">
        <v>120</v>
      </c>
      <c r="BN1150" t="s">
        <v>120</v>
      </c>
      <c r="BO1150" t="s">
        <v>108</v>
      </c>
      <c r="BP1150" t="s">
        <v>95</v>
      </c>
      <c r="BQ1150" t="s">
        <v>95</v>
      </c>
      <c r="BR1150" t="s">
        <v>111</v>
      </c>
      <c r="BS1150" t="s">
        <v>121</v>
      </c>
      <c r="BT1150" t="s">
        <v>121</v>
      </c>
      <c r="BU1150" t="s">
        <v>121</v>
      </c>
      <c r="BV1150" t="s">
        <v>121</v>
      </c>
      <c r="BW1150" t="s">
        <v>121</v>
      </c>
      <c r="BX1150" t="s">
        <v>98</v>
      </c>
    </row>
    <row r="1151" spans="1:77">
      <c r="A1151">
        <v>1148</v>
      </c>
      <c r="B1151">
        <v>7</v>
      </c>
      <c r="C1151" t="s">
        <v>1813</v>
      </c>
      <c r="D1151" t="s">
        <v>518</v>
      </c>
      <c r="E1151" t="s">
        <v>79</v>
      </c>
      <c r="F1151" t="s">
        <v>115</v>
      </c>
      <c r="H1151" t="str">
        <f t="shared" si="17"/>
        <v>Otro</v>
      </c>
      <c r="I1151">
        <v>1976</v>
      </c>
      <c r="J1151" t="s">
        <v>131</v>
      </c>
      <c r="L1151" s="3">
        <v>30000000000</v>
      </c>
      <c r="M1151" t="s">
        <v>176</v>
      </c>
      <c r="N1151" t="s">
        <v>117</v>
      </c>
      <c r="P1151">
        <v>0</v>
      </c>
      <c r="Q1151">
        <v>0</v>
      </c>
      <c r="R1151">
        <v>0</v>
      </c>
      <c r="S1151">
        <v>0</v>
      </c>
      <c r="T1151">
        <v>0</v>
      </c>
      <c r="U1151">
        <v>0</v>
      </c>
      <c r="V1151">
        <v>0</v>
      </c>
      <c r="W1151">
        <v>0</v>
      </c>
      <c r="X1151">
        <v>0</v>
      </c>
      <c r="Y1151" t="s">
        <v>115</v>
      </c>
      <c r="Z1151" t="s">
        <v>1814</v>
      </c>
      <c r="AA1151" t="s">
        <v>85</v>
      </c>
      <c r="AB1151" t="s">
        <v>86</v>
      </c>
      <c r="AC1151" t="s">
        <v>85</v>
      </c>
      <c r="AD1151" t="s">
        <v>85</v>
      </c>
      <c r="AE1151" t="s">
        <v>87</v>
      </c>
      <c r="AG1151" t="s">
        <v>136</v>
      </c>
      <c r="AH1151" s="1">
        <v>100000000000</v>
      </c>
      <c r="AI1151" t="s">
        <v>89</v>
      </c>
      <c r="AJ1151" t="s">
        <v>89</v>
      </c>
      <c r="AK1151" t="s">
        <v>89</v>
      </c>
      <c r="AL1151" t="s">
        <v>90</v>
      </c>
      <c r="AN1151" t="s">
        <v>92</v>
      </c>
      <c r="AO1151" t="s">
        <v>92</v>
      </c>
      <c r="AP1151" t="s">
        <v>92</v>
      </c>
      <c r="AQ1151" t="s">
        <v>92</v>
      </c>
      <c r="AR1151" t="s">
        <v>92</v>
      </c>
      <c r="AS1151" t="s">
        <v>92</v>
      </c>
      <c r="AT1151" t="s">
        <v>93</v>
      </c>
      <c r="AU1151" t="s">
        <v>93</v>
      </c>
      <c r="AV1151" t="s">
        <v>93</v>
      </c>
      <c r="AW1151" t="s">
        <v>93</v>
      </c>
      <c r="AX1151" t="s">
        <v>93</v>
      </c>
      <c r="AY1151" t="s">
        <v>93</v>
      </c>
      <c r="AZ1151" t="s">
        <v>93</v>
      </c>
      <c r="BA1151" t="s">
        <v>93</v>
      </c>
      <c r="BB1151" t="s">
        <v>93</v>
      </c>
      <c r="BC1151" t="s">
        <v>93</v>
      </c>
      <c r="BD1151" t="s">
        <v>122</v>
      </c>
      <c r="BE1151" t="s">
        <v>95</v>
      </c>
      <c r="BF1151" t="s">
        <v>95</v>
      </c>
      <c r="BG1151" t="s">
        <v>95</v>
      </c>
      <c r="BH1151" t="s">
        <v>95</v>
      </c>
      <c r="BI1151" t="s">
        <v>95</v>
      </c>
      <c r="BJ1151" t="s">
        <v>96</v>
      </c>
      <c r="BK1151" t="s">
        <v>96</v>
      </c>
      <c r="BL1151" t="s">
        <v>96</v>
      </c>
      <c r="BM1151" t="s">
        <v>96</v>
      </c>
      <c r="BN1151" t="s">
        <v>96</v>
      </c>
      <c r="BO1151" t="s">
        <v>95</v>
      </c>
      <c r="BP1151" t="s">
        <v>95</v>
      </c>
      <c r="BQ1151" t="s">
        <v>95</v>
      </c>
      <c r="BR1151" t="s">
        <v>111</v>
      </c>
      <c r="BS1151" t="s">
        <v>121</v>
      </c>
      <c r="BT1151" t="s">
        <v>121</v>
      </c>
      <c r="BU1151" t="s">
        <v>121</v>
      </c>
      <c r="BV1151" t="s">
        <v>121</v>
      </c>
      <c r="BW1151" t="s">
        <v>121</v>
      </c>
      <c r="BX1151" t="s">
        <v>98</v>
      </c>
    </row>
    <row r="1152" spans="1:77">
      <c r="A1152">
        <v>1150</v>
      </c>
      <c r="B1152">
        <v>7</v>
      </c>
      <c r="C1152" t="s">
        <v>702</v>
      </c>
      <c r="D1152" t="s">
        <v>558</v>
      </c>
      <c r="E1152" t="s">
        <v>101</v>
      </c>
      <c r="F1152" t="s">
        <v>80</v>
      </c>
      <c r="H1152" t="str">
        <f t="shared" si="17"/>
        <v>España</v>
      </c>
      <c r="I1152">
        <v>1998</v>
      </c>
      <c r="J1152" t="s">
        <v>102</v>
      </c>
      <c r="L1152" s="3">
        <v>10000000000</v>
      </c>
      <c r="M1152" t="s">
        <v>82</v>
      </c>
      <c r="N1152" t="s">
        <v>104</v>
      </c>
      <c r="P1152">
        <v>0</v>
      </c>
      <c r="Q1152">
        <v>0</v>
      </c>
      <c r="R1152">
        <v>0</v>
      </c>
      <c r="S1152">
        <v>0</v>
      </c>
      <c r="T1152">
        <v>0</v>
      </c>
      <c r="U1152">
        <v>0</v>
      </c>
      <c r="V1152">
        <v>0</v>
      </c>
      <c r="W1152">
        <v>0</v>
      </c>
      <c r="X1152">
        <v>0</v>
      </c>
      <c r="Y1152" t="s">
        <v>275</v>
      </c>
      <c r="AA1152" t="s">
        <v>85</v>
      </c>
      <c r="AB1152" t="s">
        <v>86</v>
      </c>
      <c r="AC1152" t="s">
        <v>85</v>
      </c>
      <c r="AD1152" t="s">
        <v>85</v>
      </c>
      <c r="AE1152" t="s">
        <v>87</v>
      </c>
      <c r="AG1152" t="s">
        <v>147</v>
      </c>
      <c r="AI1152" t="s">
        <v>89</v>
      </c>
      <c r="AJ1152" t="s">
        <v>89</v>
      </c>
      <c r="AK1152" t="s">
        <v>89</v>
      </c>
      <c r="AL1152" t="s">
        <v>90</v>
      </c>
      <c r="AN1152" t="s">
        <v>92</v>
      </c>
      <c r="AO1152" t="s">
        <v>92</v>
      </c>
      <c r="AP1152" t="s">
        <v>92</v>
      </c>
      <c r="AQ1152" t="s">
        <v>92</v>
      </c>
      <c r="AR1152" t="s">
        <v>92</v>
      </c>
      <c r="AS1152" t="s">
        <v>92</v>
      </c>
      <c r="AT1152" t="s">
        <v>107</v>
      </c>
      <c r="AU1152" t="s">
        <v>107</v>
      </c>
      <c r="AV1152" t="s">
        <v>106</v>
      </c>
      <c r="AW1152" t="s">
        <v>118</v>
      </c>
      <c r="AX1152" t="s">
        <v>107</v>
      </c>
      <c r="AY1152" t="s">
        <v>106</v>
      </c>
      <c r="AZ1152" t="s">
        <v>106</v>
      </c>
      <c r="BA1152" t="s">
        <v>137</v>
      </c>
      <c r="BB1152" t="s">
        <v>106</v>
      </c>
      <c r="BC1152" t="s">
        <v>106</v>
      </c>
      <c r="BD1152" t="s">
        <v>121</v>
      </c>
      <c r="BE1152" t="s">
        <v>95</v>
      </c>
      <c r="BF1152" t="s">
        <v>95</v>
      </c>
      <c r="BG1152" t="s">
        <v>95</v>
      </c>
      <c r="BH1152" t="s">
        <v>95</v>
      </c>
      <c r="BI1152" t="s">
        <v>95</v>
      </c>
      <c r="BJ1152" t="s">
        <v>96</v>
      </c>
      <c r="BK1152" t="s">
        <v>96</v>
      </c>
      <c r="BL1152" t="s">
        <v>120</v>
      </c>
      <c r="BM1152" t="s">
        <v>110</v>
      </c>
      <c r="BN1152" t="s">
        <v>110</v>
      </c>
      <c r="BO1152" t="s">
        <v>108</v>
      </c>
      <c r="BP1152" t="s">
        <v>108</v>
      </c>
      <c r="BQ1152" t="s">
        <v>95</v>
      </c>
      <c r="BR1152" t="s">
        <v>111</v>
      </c>
      <c r="BS1152" t="s">
        <v>121</v>
      </c>
      <c r="BT1152" t="s">
        <v>121</v>
      </c>
      <c r="BU1152" t="s">
        <v>121</v>
      </c>
      <c r="BV1152" t="s">
        <v>121</v>
      </c>
      <c r="BW1152" t="s">
        <v>121</v>
      </c>
      <c r="BX1152" t="s">
        <v>98</v>
      </c>
      <c r="BY1152" t="s">
        <v>703</v>
      </c>
    </row>
    <row r="1153" spans="1:77">
      <c r="A1153">
        <v>1151</v>
      </c>
      <c r="B1153">
        <v>7</v>
      </c>
      <c r="C1153" t="s">
        <v>882</v>
      </c>
      <c r="D1153" t="s">
        <v>465</v>
      </c>
      <c r="E1153" t="s">
        <v>101</v>
      </c>
      <c r="F1153" t="s">
        <v>239</v>
      </c>
      <c r="H1153" t="str">
        <f t="shared" si="17"/>
        <v>México</v>
      </c>
      <c r="I1153">
        <v>1995</v>
      </c>
      <c r="J1153" t="s">
        <v>81</v>
      </c>
      <c r="L1153" s="3" t="s">
        <v>85</v>
      </c>
      <c r="M1153" t="s">
        <v>82</v>
      </c>
      <c r="N1153" t="s">
        <v>104</v>
      </c>
      <c r="P1153">
        <v>0</v>
      </c>
      <c r="Q1153">
        <v>0</v>
      </c>
      <c r="R1153">
        <v>0</v>
      </c>
      <c r="S1153">
        <v>0</v>
      </c>
      <c r="T1153">
        <v>0</v>
      </c>
      <c r="U1153">
        <v>0</v>
      </c>
      <c r="V1153">
        <v>30</v>
      </c>
      <c r="W1153">
        <v>120</v>
      </c>
      <c r="X1153">
        <v>720</v>
      </c>
      <c r="Y1153" t="s">
        <v>143</v>
      </c>
      <c r="AA1153" t="s">
        <v>85</v>
      </c>
      <c r="AB1153" t="s">
        <v>86</v>
      </c>
      <c r="AC1153" t="s">
        <v>85</v>
      </c>
      <c r="AD1153" t="s">
        <v>85</v>
      </c>
      <c r="AE1153" t="s">
        <v>87</v>
      </c>
      <c r="AG1153" t="s">
        <v>365</v>
      </c>
      <c r="AH1153" s="1">
        <v>100000000000</v>
      </c>
      <c r="AI1153" t="s">
        <v>90</v>
      </c>
      <c r="AJ1153" t="s">
        <v>89</v>
      </c>
      <c r="AK1153" t="s">
        <v>90</v>
      </c>
      <c r="AL1153" t="s">
        <v>90</v>
      </c>
      <c r="AN1153" t="s">
        <v>91</v>
      </c>
      <c r="AO1153" t="s">
        <v>91</v>
      </c>
      <c r="AP1153" t="s">
        <v>91</v>
      </c>
      <c r="AQ1153" t="s">
        <v>91</v>
      </c>
      <c r="AR1153" t="s">
        <v>91</v>
      </c>
      <c r="AS1153" t="s">
        <v>91</v>
      </c>
      <c r="AT1153" t="s">
        <v>107</v>
      </c>
      <c r="AU1153" t="s">
        <v>107</v>
      </c>
      <c r="AV1153" t="s">
        <v>107</v>
      </c>
      <c r="AW1153" t="s">
        <v>107</v>
      </c>
      <c r="AX1153" t="s">
        <v>107</v>
      </c>
      <c r="AY1153" t="s">
        <v>107</v>
      </c>
      <c r="AZ1153" t="s">
        <v>107</v>
      </c>
      <c r="BA1153" t="s">
        <v>107</v>
      </c>
      <c r="BB1153" t="s">
        <v>107</v>
      </c>
      <c r="BC1153" t="s">
        <v>107</v>
      </c>
      <c r="BD1153" t="s">
        <v>122</v>
      </c>
      <c r="BE1153" t="s">
        <v>148</v>
      </c>
      <c r="BF1153" t="s">
        <v>95</v>
      </c>
      <c r="BG1153" t="s">
        <v>109</v>
      </c>
      <c r="BH1153" t="s">
        <v>95</v>
      </c>
      <c r="BI1153" t="s">
        <v>95</v>
      </c>
      <c r="BJ1153" t="s">
        <v>96</v>
      </c>
      <c r="BK1153" t="s">
        <v>96</v>
      </c>
      <c r="BL1153" t="s">
        <v>96</v>
      </c>
      <c r="BM1153" t="s">
        <v>96</v>
      </c>
      <c r="BN1153" t="s">
        <v>96</v>
      </c>
      <c r="BO1153" t="s">
        <v>95</v>
      </c>
      <c r="BP1153" t="s">
        <v>95</v>
      </c>
      <c r="BQ1153" t="s">
        <v>95</v>
      </c>
      <c r="BR1153" t="s">
        <v>111</v>
      </c>
      <c r="BS1153" t="s">
        <v>94</v>
      </c>
      <c r="BT1153" t="s">
        <v>94</v>
      </c>
      <c r="BU1153" t="s">
        <v>94</v>
      </c>
      <c r="BV1153" t="s">
        <v>94</v>
      </c>
      <c r="BW1153" t="s">
        <v>94</v>
      </c>
      <c r="BX1153" t="s">
        <v>98</v>
      </c>
      <c r="BY1153" t="s">
        <v>1815</v>
      </c>
    </row>
    <row r="1154" spans="1:77">
      <c r="A1154">
        <v>1152</v>
      </c>
      <c r="B1154">
        <v>7</v>
      </c>
      <c r="C1154" t="s">
        <v>272</v>
      </c>
      <c r="D1154" t="s">
        <v>678</v>
      </c>
      <c r="E1154" t="s">
        <v>101</v>
      </c>
      <c r="F1154" t="s">
        <v>175</v>
      </c>
      <c r="H1154" t="str">
        <f t="shared" si="17"/>
        <v>Chile</v>
      </c>
      <c r="I1154">
        <v>1987</v>
      </c>
      <c r="J1154" t="s">
        <v>126</v>
      </c>
      <c r="L1154" s="3" t="s">
        <v>85</v>
      </c>
      <c r="M1154" t="s">
        <v>103</v>
      </c>
      <c r="N1154" t="s">
        <v>117</v>
      </c>
      <c r="P1154">
        <v>0</v>
      </c>
      <c r="Q1154">
        <v>0</v>
      </c>
      <c r="R1154">
        <v>0</v>
      </c>
      <c r="S1154">
        <v>0</v>
      </c>
      <c r="T1154">
        <v>0</v>
      </c>
      <c r="U1154">
        <v>10</v>
      </c>
      <c r="V1154">
        <v>0</v>
      </c>
      <c r="W1154">
        <v>0</v>
      </c>
      <c r="X1154">
        <v>0</v>
      </c>
      <c r="Y1154" t="s">
        <v>134</v>
      </c>
      <c r="AA1154" t="s">
        <v>85</v>
      </c>
      <c r="AB1154" t="s">
        <v>86</v>
      </c>
      <c r="AC1154" t="s">
        <v>85</v>
      </c>
      <c r="AD1154" t="s">
        <v>85</v>
      </c>
      <c r="AE1154" t="s">
        <v>171</v>
      </c>
      <c r="AG1154" t="s">
        <v>105</v>
      </c>
      <c r="AI1154" t="s">
        <v>90</v>
      </c>
      <c r="AJ1154" t="s">
        <v>90</v>
      </c>
      <c r="AK1154" t="s">
        <v>90</v>
      </c>
      <c r="AL1154" t="s">
        <v>90</v>
      </c>
      <c r="AN1154" t="s">
        <v>91</v>
      </c>
      <c r="AO1154" t="s">
        <v>91</v>
      </c>
      <c r="AP1154" t="s">
        <v>91</v>
      </c>
      <c r="AQ1154" t="s">
        <v>91</v>
      </c>
      <c r="AR1154" t="s">
        <v>91</v>
      </c>
      <c r="AS1154" t="s">
        <v>179</v>
      </c>
      <c r="AT1154" t="s">
        <v>137</v>
      </c>
      <c r="AU1154" t="s">
        <v>137</v>
      </c>
      <c r="AV1154" t="s">
        <v>137</v>
      </c>
      <c r="AW1154" t="s">
        <v>137</v>
      </c>
      <c r="AX1154" t="s">
        <v>137</v>
      </c>
      <c r="AY1154" t="s">
        <v>137</v>
      </c>
      <c r="AZ1154" t="s">
        <v>137</v>
      </c>
      <c r="BA1154" t="s">
        <v>137</v>
      </c>
      <c r="BB1154" t="s">
        <v>137</v>
      </c>
      <c r="BC1154" t="s">
        <v>137</v>
      </c>
      <c r="BD1154" t="s">
        <v>94</v>
      </c>
      <c r="BE1154" t="s">
        <v>95</v>
      </c>
      <c r="BF1154" t="s">
        <v>95</v>
      </c>
      <c r="BG1154" t="s">
        <v>95</v>
      </c>
      <c r="BH1154" t="s">
        <v>95</v>
      </c>
      <c r="BI1154" t="s">
        <v>95</v>
      </c>
      <c r="BJ1154" t="s">
        <v>96</v>
      </c>
      <c r="BK1154" t="s">
        <v>96</v>
      </c>
      <c r="BL1154" t="s">
        <v>96</v>
      </c>
      <c r="BM1154" t="s">
        <v>120</v>
      </c>
      <c r="BN1154" t="s">
        <v>96</v>
      </c>
      <c r="BO1154" t="s">
        <v>95</v>
      </c>
      <c r="BP1154" t="s">
        <v>95</v>
      </c>
      <c r="BQ1154" t="s">
        <v>95</v>
      </c>
      <c r="BR1154" t="s">
        <v>97</v>
      </c>
      <c r="BS1154" t="s">
        <v>94</v>
      </c>
      <c r="BT1154" t="s">
        <v>94</v>
      </c>
      <c r="BU1154" t="s">
        <v>94</v>
      </c>
      <c r="BV1154" t="s">
        <v>94</v>
      </c>
      <c r="BW1154" t="s">
        <v>94</v>
      </c>
      <c r="BX1154" t="s">
        <v>98</v>
      </c>
      <c r="BY1154" t="s">
        <v>1816</v>
      </c>
    </row>
    <row r="1155" spans="1:77">
      <c r="A1155">
        <v>1154</v>
      </c>
      <c r="B1155">
        <v>7</v>
      </c>
      <c r="C1155" t="s">
        <v>1015</v>
      </c>
      <c r="D1155" t="s">
        <v>678</v>
      </c>
      <c r="E1155" t="s">
        <v>101</v>
      </c>
      <c r="F1155" t="s">
        <v>175</v>
      </c>
      <c r="H1155" t="str">
        <f t="shared" ref="H1155:H1218" si="18">IF(LEN(G1155)&gt;0, G1155,IF(LEN(F1155)&lt;1, "España",F1155))</f>
        <v>Chile</v>
      </c>
      <c r="I1155">
        <v>1985</v>
      </c>
      <c r="J1155" t="s">
        <v>126</v>
      </c>
      <c r="L1155" s="3" t="s">
        <v>85</v>
      </c>
      <c r="M1155" t="s">
        <v>103</v>
      </c>
      <c r="N1155" t="s">
        <v>117</v>
      </c>
      <c r="P1155">
        <v>0</v>
      </c>
      <c r="Q1155">
        <v>0</v>
      </c>
      <c r="R1155">
        <v>0</v>
      </c>
      <c r="S1155">
        <v>0</v>
      </c>
      <c r="T1155">
        <v>0</v>
      </c>
      <c r="U1155">
        <v>10</v>
      </c>
      <c r="V1155">
        <v>0</v>
      </c>
      <c r="W1155">
        <v>0</v>
      </c>
      <c r="X1155">
        <v>0</v>
      </c>
      <c r="Y1155" t="s">
        <v>134</v>
      </c>
      <c r="AA1155" t="s">
        <v>85</v>
      </c>
      <c r="AB1155" t="s">
        <v>86</v>
      </c>
      <c r="AC1155" t="s">
        <v>85</v>
      </c>
      <c r="AD1155" t="s">
        <v>85</v>
      </c>
      <c r="AE1155" t="s">
        <v>171</v>
      </c>
      <c r="AG1155" t="s">
        <v>105</v>
      </c>
      <c r="AI1155" t="s">
        <v>90</v>
      </c>
      <c r="AJ1155" t="s">
        <v>90</v>
      </c>
      <c r="AK1155" t="s">
        <v>90</v>
      </c>
      <c r="AL1155" t="s">
        <v>90</v>
      </c>
      <c r="AN1155" t="s">
        <v>91</v>
      </c>
      <c r="AO1155" t="s">
        <v>91</v>
      </c>
      <c r="AP1155" t="s">
        <v>91</v>
      </c>
      <c r="AQ1155" t="s">
        <v>91</v>
      </c>
      <c r="AR1155" t="s">
        <v>91</v>
      </c>
      <c r="AS1155" t="s">
        <v>179</v>
      </c>
      <c r="AT1155" t="s">
        <v>137</v>
      </c>
      <c r="AU1155" t="s">
        <v>137</v>
      </c>
      <c r="AV1155" t="s">
        <v>137</v>
      </c>
      <c r="AW1155" t="s">
        <v>137</v>
      </c>
      <c r="AX1155" t="s">
        <v>106</v>
      </c>
      <c r="AY1155" t="s">
        <v>137</v>
      </c>
      <c r="AZ1155" t="s">
        <v>137</v>
      </c>
      <c r="BA1155" t="s">
        <v>137</v>
      </c>
      <c r="BB1155" t="s">
        <v>137</v>
      </c>
      <c r="BC1155" t="s">
        <v>137</v>
      </c>
      <c r="BD1155" t="s">
        <v>94</v>
      </c>
      <c r="BE1155" t="s">
        <v>95</v>
      </c>
      <c r="BF1155" t="s">
        <v>148</v>
      </c>
      <c r="BG1155" t="s">
        <v>95</v>
      </c>
      <c r="BH1155" t="s">
        <v>95</v>
      </c>
      <c r="BI1155" t="s">
        <v>95</v>
      </c>
      <c r="BJ1155" t="s">
        <v>96</v>
      </c>
      <c r="BK1155" t="s">
        <v>96</v>
      </c>
      <c r="BL1155" t="s">
        <v>96</v>
      </c>
      <c r="BM1155" t="s">
        <v>120</v>
      </c>
      <c r="BN1155" t="s">
        <v>96</v>
      </c>
      <c r="BO1155" t="s">
        <v>95</v>
      </c>
      <c r="BP1155" t="s">
        <v>95</v>
      </c>
      <c r="BQ1155" t="s">
        <v>95</v>
      </c>
      <c r="BR1155" t="s">
        <v>97</v>
      </c>
      <c r="BS1155" t="s">
        <v>94</v>
      </c>
      <c r="BT1155" t="s">
        <v>94</v>
      </c>
      <c r="BU1155" t="s">
        <v>94</v>
      </c>
      <c r="BV1155" t="s">
        <v>94</v>
      </c>
      <c r="BW1155" t="s">
        <v>94</v>
      </c>
      <c r="BX1155" t="s">
        <v>98</v>
      </c>
      <c r="BY1155" t="s">
        <v>1817</v>
      </c>
    </row>
    <row r="1156" spans="1:77">
      <c r="A1156">
        <v>1155</v>
      </c>
      <c r="B1156">
        <v>7</v>
      </c>
      <c r="C1156" t="s">
        <v>129</v>
      </c>
      <c r="D1156" t="s">
        <v>100</v>
      </c>
      <c r="E1156" t="s">
        <v>101</v>
      </c>
      <c r="F1156" t="s">
        <v>239</v>
      </c>
      <c r="H1156" t="str">
        <f t="shared" si="18"/>
        <v>México</v>
      </c>
      <c r="I1156">
        <v>1981</v>
      </c>
      <c r="J1156" t="s">
        <v>131</v>
      </c>
      <c r="L1156" s="3" t="s">
        <v>85</v>
      </c>
      <c r="M1156" t="s">
        <v>141</v>
      </c>
      <c r="N1156" t="s">
        <v>132</v>
      </c>
      <c r="P1156">
        <v>4</v>
      </c>
      <c r="Q1156">
        <v>20</v>
      </c>
      <c r="R1156">
        <v>80</v>
      </c>
      <c r="S1156">
        <v>10</v>
      </c>
      <c r="T1156">
        <v>40</v>
      </c>
      <c r="U1156">
        <v>240</v>
      </c>
      <c r="V1156">
        <v>20</v>
      </c>
      <c r="W1156">
        <v>80</v>
      </c>
      <c r="X1156">
        <v>360</v>
      </c>
      <c r="Y1156" t="s">
        <v>301</v>
      </c>
      <c r="AA1156" s="1">
        <v>30000000000</v>
      </c>
      <c r="AB1156" t="s">
        <v>170</v>
      </c>
      <c r="AC1156" s="1">
        <v>30000000000</v>
      </c>
      <c r="AD1156" s="1">
        <v>30000000000</v>
      </c>
      <c r="AE1156" t="s">
        <v>509</v>
      </c>
      <c r="AG1156" t="s">
        <v>105</v>
      </c>
      <c r="AI1156" t="s">
        <v>90</v>
      </c>
      <c r="AJ1156" t="s">
        <v>90</v>
      </c>
      <c r="AK1156" t="s">
        <v>90</v>
      </c>
      <c r="AL1156" t="s">
        <v>90</v>
      </c>
      <c r="AN1156" t="s">
        <v>91</v>
      </c>
      <c r="AO1156" t="s">
        <v>91</v>
      </c>
      <c r="AP1156" t="s">
        <v>91</v>
      </c>
      <c r="AQ1156" t="s">
        <v>91</v>
      </c>
      <c r="AR1156" t="s">
        <v>91</v>
      </c>
      <c r="AS1156" t="s">
        <v>91</v>
      </c>
      <c r="AT1156" t="s">
        <v>106</v>
      </c>
      <c r="AU1156" t="s">
        <v>106</v>
      </c>
      <c r="AV1156" t="s">
        <v>137</v>
      </c>
      <c r="AW1156" t="s">
        <v>137</v>
      </c>
      <c r="AX1156" t="s">
        <v>137</v>
      </c>
      <c r="AY1156" t="s">
        <v>137</v>
      </c>
      <c r="AZ1156" t="s">
        <v>137</v>
      </c>
      <c r="BA1156" t="s">
        <v>137</v>
      </c>
      <c r="BB1156" t="s">
        <v>137</v>
      </c>
      <c r="BC1156" t="s">
        <v>137</v>
      </c>
      <c r="BD1156" t="s">
        <v>121</v>
      </c>
      <c r="BE1156" t="s">
        <v>95</v>
      </c>
      <c r="BF1156" t="s">
        <v>95</v>
      </c>
      <c r="BG1156" t="s">
        <v>95</v>
      </c>
      <c r="BH1156" t="s">
        <v>95</v>
      </c>
      <c r="BI1156" t="s">
        <v>95</v>
      </c>
      <c r="BJ1156" t="s">
        <v>96</v>
      </c>
      <c r="BK1156" t="s">
        <v>96</v>
      </c>
      <c r="BL1156" t="s">
        <v>96</v>
      </c>
      <c r="BM1156" t="s">
        <v>96</v>
      </c>
      <c r="BN1156" t="s">
        <v>96</v>
      </c>
      <c r="BO1156" t="s">
        <v>95</v>
      </c>
      <c r="BP1156" t="s">
        <v>95</v>
      </c>
      <c r="BQ1156" t="s">
        <v>95</v>
      </c>
      <c r="BR1156" t="s">
        <v>97</v>
      </c>
      <c r="BS1156" t="s">
        <v>121</v>
      </c>
      <c r="BT1156" t="s">
        <v>121</v>
      </c>
      <c r="BU1156" t="s">
        <v>122</v>
      </c>
      <c r="BV1156" t="s">
        <v>122</v>
      </c>
      <c r="BW1156" t="s">
        <v>121</v>
      </c>
      <c r="BX1156" t="s">
        <v>98</v>
      </c>
      <c r="BY1156" t="s">
        <v>1818</v>
      </c>
    </row>
    <row r="1157" spans="1:77">
      <c r="A1157">
        <v>1156</v>
      </c>
      <c r="B1157">
        <v>7</v>
      </c>
      <c r="C1157" t="s">
        <v>811</v>
      </c>
      <c r="D1157" t="s">
        <v>183</v>
      </c>
      <c r="E1157" t="s">
        <v>101</v>
      </c>
      <c r="F1157" t="s">
        <v>423</v>
      </c>
      <c r="H1157" t="str">
        <f t="shared" si="18"/>
        <v>Estados Unidos</v>
      </c>
      <c r="I1157">
        <v>1990</v>
      </c>
      <c r="J1157" t="s">
        <v>102</v>
      </c>
      <c r="L1157" s="3" t="s">
        <v>85</v>
      </c>
      <c r="M1157" t="s">
        <v>103</v>
      </c>
      <c r="N1157" t="s">
        <v>117</v>
      </c>
      <c r="P1157">
        <v>0</v>
      </c>
      <c r="Q1157">
        <v>0</v>
      </c>
      <c r="R1157">
        <v>0</v>
      </c>
      <c r="S1157">
        <v>0</v>
      </c>
      <c r="T1157">
        <v>0</v>
      </c>
      <c r="U1157">
        <v>3</v>
      </c>
      <c r="V1157">
        <v>0</v>
      </c>
      <c r="W1157">
        <v>0</v>
      </c>
      <c r="X1157">
        <v>340</v>
      </c>
      <c r="Y1157" t="s">
        <v>134</v>
      </c>
      <c r="AA1157" t="s">
        <v>85</v>
      </c>
      <c r="AB1157" t="s">
        <v>86</v>
      </c>
      <c r="AC1157" t="s">
        <v>85</v>
      </c>
      <c r="AD1157" t="s">
        <v>85</v>
      </c>
      <c r="AE1157" t="s">
        <v>87</v>
      </c>
      <c r="AG1157" t="s">
        <v>105</v>
      </c>
      <c r="AI1157" t="s">
        <v>90</v>
      </c>
      <c r="AJ1157" t="s">
        <v>90</v>
      </c>
      <c r="AK1157" t="s">
        <v>90</v>
      </c>
      <c r="AL1157" t="s">
        <v>90</v>
      </c>
      <c r="AN1157" t="s">
        <v>92</v>
      </c>
      <c r="AO1157" t="s">
        <v>179</v>
      </c>
      <c r="AP1157" t="s">
        <v>92</v>
      </c>
      <c r="AQ1157" t="s">
        <v>92</v>
      </c>
      <c r="AR1157" t="s">
        <v>92</v>
      </c>
      <c r="AS1157" t="s">
        <v>179</v>
      </c>
      <c r="AT1157" t="s">
        <v>106</v>
      </c>
      <c r="AU1157" t="s">
        <v>137</v>
      </c>
      <c r="AV1157" t="s">
        <v>106</v>
      </c>
      <c r="AW1157" t="s">
        <v>106</v>
      </c>
      <c r="AX1157" t="s">
        <v>106</v>
      </c>
      <c r="AY1157" t="s">
        <v>106</v>
      </c>
      <c r="AZ1157" t="s">
        <v>106</v>
      </c>
      <c r="BA1157" t="s">
        <v>106</v>
      </c>
      <c r="BB1157" t="s">
        <v>106</v>
      </c>
      <c r="BC1157" t="s">
        <v>137</v>
      </c>
      <c r="BD1157" t="s">
        <v>121</v>
      </c>
      <c r="BE1157" t="s">
        <v>108</v>
      </c>
      <c r="BF1157" t="s">
        <v>95</v>
      </c>
      <c r="BG1157" t="s">
        <v>95</v>
      </c>
      <c r="BH1157" t="s">
        <v>95</v>
      </c>
      <c r="BI1157" t="s">
        <v>95</v>
      </c>
      <c r="BJ1157" t="s">
        <v>96</v>
      </c>
      <c r="BK1157" t="s">
        <v>96</v>
      </c>
      <c r="BL1157" t="s">
        <v>96</v>
      </c>
      <c r="BM1157" t="s">
        <v>96</v>
      </c>
      <c r="BN1157" t="s">
        <v>96</v>
      </c>
      <c r="BO1157" t="s">
        <v>108</v>
      </c>
      <c r="BP1157" t="s">
        <v>95</v>
      </c>
      <c r="BQ1157" t="s">
        <v>95</v>
      </c>
      <c r="BR1157" t="s">
        <v>97</v>
      </c>
      <c r="BS1157" t="s">
        <v>121</v>
      </c>
      <c r="BT1157" t="s">
        <v>121</v>
      </c>
      <c r="BU1157" t="s">
        <v>121</v>
      </c>
      <c r="BV1157" t="s">
        <v>94</v>
      </c>
      <c r="BW1157" t="s">
        <v>121</v>
      </c>
      <c r="BX1157" t="s">
        <v>98</v>
      </c>
      <c r="BY1157" t="s">
        <v>1819</v>
      </c>
    </row>
    <row r="1158" spans="1:77">
      <c r="A1158">
        <v>1157</v>
      </c>
      <c r="B1158">
        <v>7</v>
      </c>
      <c r="C1158" t="s">
        <v>992</v>
      </c>
      <c r="D1158" t="s">
        <v>183</v>
      </c>
      <c r="E1158" t="s">
        <v>79</v>
      </c>
      <c r="F1158" t="s">
        <v>239</v>
      </c>
      <c r="H1158" t="str">
        <f t="shared" si="18"/>
        <v>México</v>
      </c>
      <c r="I1158">
        <v>1965</v>
      </c>
      <c r="J1158" t="s">
        <v>131</v>
      </c>
      <c r="L1158" s="3">
        <v>30000000000</v>
      </c>
      <c r="M1158" t="s">
        <v>103</v>
      </c>
      <c r="N1158" t="s">
        <v>83</v>
      </c>
      <c r="P1158">
        <v>0</v>
      </c>
      <c r="Q1158">
        <v>0</v>
      </c>
      <c r="R1158">
        <v>0</v>
      </c>
      <c r="S1158">
        <v>0</v>
      </c>
      <c r="T1158">
        <v>0</v>
      </c>
      <c r="U1158">
        <v>0</v>
      </c>
      <c r="V1158">
        <v>0</v>
      </c>
      <c r="W1158">
        <v>0</v>
      </c>
      <c r="X1158">
        <v>0</v>
      </c>
      <c r="Y1158" t="s">
        <v>346</v>
      </c>
      <c r="AA1158" t="s">
        <v>85</v>
      </c>
      <c r="AB1158" t="s">
        <v>86</v>
      </c>
      <c r="AC1158" t="s">
        <v>85</v>
      </c>
      <c r="AD1158" t="s">
        <v>85</v>
      </c>
      <c r="AE1158" t="s">
        <v>87</v>
      </c>
      <c r="AG1158" t="s">
        <v>523</v>
      </c>
      <c r="AI1158" t="s">
        <v>90</v>
      </c>
      <c r="AJ1158" t="s">
        <v>90</v>
      </c>
      <c r="AK1158" t="s">
        <v>89</v>
      </c>
      <c r="AL1158" t="s">
        <v>89</v>
      </c>
      <c r="AN1158" t="s">
        <v>91</v>
      </c>
      <c r="AO1158" t="s">
        <v>91</v>
      </c>
      <c r="AP1158" t="s">
        <v>91</v>
      </c>
      <c r="AQ1158" t="s">
        <v>91</v>
      </c>
      <c r="AR1158" t="s">
        <v>91</v>
      </c>
      <c r="AS1158" t="s">
        <v>91</v>
      </c>
      <c r="AT1158" t="s">
        <v>118</v>
      </c>
      <c r="AU1158" t="s">
        <v>107</v>
      </c>
      <c r="AV1158" t="s">
        <v>107</v>
      </c>
      <c r="AW1158" t="s">
        <v>93</v>
      </c>
      <c r="AX1158" t="s">
        <v>106</v>
      </c>
      <c r="AY1158" t="s">
        <v>106</v>
      </c>
      <c r="AZ1158" t="s">
        <v>93</v>
      </c>
      <c r="BA1158" t="s">
        <v>93</v>
      </c>
      <c r="BB1158" t="s">
        <v>93</v>
      </c>
      <c r="BC1158" t="s">
        <v>93</v>
      </c>
      <c r="BD1158" t="s">
        <v>94</v>
      </c>
      <c r="BE1158" t="s">
        <v>95</v>
      </c>
      <c r="BF1158" t="s">
        <v>95</v>
      </c>
      <c r="BG1158" t="s">
        <v>95</v>
      </c>
      <c r="BH1158" t="s">
        <v>95</v>
      </c>
      <c r="BI1158" t="s">
        <v>95</v>
      </c>
      <c r="BJ1158" t="s">
        <v>96</v>
      </c>
      <c r="BK1158" t="s">
        <v>96</v>
      </c>
      <c r="BL1158" t="s">
        <v>96</v>
      </c>
      <c r="BM1158" t="s">
        <v>96</v>
      </c>
      <c r="BN1158" t="s">
        <v>96</v>
      </c>
      <c r="BO1158" t="s">
        <v>95</v>
      </c>
      <c r="BP1158" t="s">
        <v>95</v>
      </c>
      <c r="BQ1158" t="s">
        <v>95</v>
      </c>
      <c r="BR1158" t="s">
        <v>97</v>
      </c>
      <c r="BS1158" t="s">
        <v>94</v>
      </c>
      <c r="BT1158" t="s">
        <v>94</v>
      </c>
      <c r="BU1158" t="s">
        <v>94</v>
      </c>
      <c r="BV1158" t="s">
        <v>94</v>
      </c>
      <c r="BW1158" t="s">
        <v>94</v>
      </c>
      <c r="BX1158" t="s">
        <v>98</v>
      </c>
      <c r="BY1158" t="s">
        <v>1820</v>
      </c>
    </row>
    <row r="1159" spans="1:77">
      <c r="A1159">
        <v>1158</v>
      </c>
      <c r="B1159">
        <v>7</v>
      </c>
      <c r="C1159" t="s">
        <v>286</v>
      </c>
      <c r="D1159" t="s">
        <v>276</v>
      </c>
      <c r="E1159" t="s">
        <v>79</v>
      </c>
      <c r="F1159" t="s">
        <v>189</v>
      </c>
      <c r="H1159" t="str">
        <f t="shared" si="18"/>
        <v>Colombia</v>
      </c>
      <c r="I1159">
        <v>1997</v>
      </c>
      <c r="J1159" t="s">
        <v>81</v>
      </c>
      <c r="L1159" s="3">
        <v>10000000000</v>
      </c>
      <c r="M1159" t="s">
        <v>82</v>
      </c>
      <c r="N1159" t="s">
        <v>104</v>
      </c>
      <c r="P1159">
        <v>0</v>
      </c>
      <c r="Q1159">
        <v>0</v>
      </c>
      <c r="R1159">
        <v>0</v>
      </c>
      <c r="S1159">
        <v>0</v>
      </c>
      <c r="T1159">
        <v>0</v>
      </c>
      <c r="U1159">
        <v>0</v>
      </c>
      <c r="V1159">
        <v>0</v>
      </c>
      <c r="W1159">
        <v>0</v>
      </c>
      <c r="X1159">
        <v>0</v>
      </c>
      <c r="Y1159" t="s">
        <v>134</v>
      </c>
      <c r="AA1159" t="s">
        <v>85</v>
      </c>
      <c r="AB1159" t="s">
        <v>86</v>
      </c>
      <c r="AC1159" t="s">
        <v>85</v>
      </c>
      <c r="AD1159" t="s">
        <v>85</v>
      </c>
      <c r="AE1159" t="s">
        <v>87</v>
      </c>
      <c r="AG1159" t="s">
        <v>105</v>
      </c>
      <c r="AI1159" t="s">
        <v>89</v>
      </c>
      <c r="AJ1159" t="s">
        <v>90</v>
      </c>
      <c r="AK1159" t="s">
        <v>89</v>
      </c>
      <c r="AL1159" t="s">
        <v>89</v>
      </c>
      <c r="AN1159" t="s">
        <v>91</v>
      </c>
      <c r="AO1159" t="s">
        <v>91</v>
      </c>
      <c r="AP1159" t="s">
        <v>91</v>
      </c>
      <c r="AQ1159" t="s">
        <v>91</v>
      </c>
      <c r="AR1159" t="s">
        <v>91</v>
      </c>
      <c r="AS1159" t="s">
        <v>91</v>
      </c>
      <c r="AT1159" t="s">
        <v>118</v>
      </c>
      <c r="AU1159" t="s">
        <v>137</v>
      </c>
      <c r="AV1159" t="s">
        <v>137</v>
      </c>
      <c r="AW1159" t="s">
        <v>118</v>
      </c>
      <c r="AX1159" t="s">
        <v>118</v>
      </c>
      <c r="AY1159" t="s">
        <v>137</v>
      </c>
      <c r="AZ1159" t="s">
        <v>118</v>
      </c>
      <c r="BA1159" t="s">
        <v>137</v>
      </c>
      <c r="BB1159" t="s">
        <v>137</v>
      </c>
      <c r="BC1159" t="s">
        <v>137</v>
      </c>
      <c r="BD1159" t="s">
        <v>94</v>
      </c>
      <c r="BE1159" t="s">
        <v>95</v>
      </c>
      <c r="BF1159" t="s">
        <v>95</v>
      </c>
      <c r="BG1159" t="s">
        <v>108</v>
      </c>
      <c r="BH1159" t="s">
        <v>95</v>
      </c>
      <c r="BI1159" t="s">
        <v>95</v>
      </c>
      <c r="BJ1159" t="s">
        <v>96</v>
      </c>
      <c r="BK1159" t="s">
        <v>96</v>
      </c>
      <c r="BL1159" t="s">
        <v>96</v>
      </c>
      <c r="BM1159" t="s">
        <v>110</v>
      </c>
      <c r="BN1159" t="s">
        <v>110</v>
      </c>
      <c r="BO1159" t="s">
        <v>95</v>
      </c>
      <c r="BP1159" t="s">
        <v>226</v>
      </c>
      <c r="BQ1159" t="s">
        <v>226</v>
      </c>
      <c r="BR1159" t="s">
        <v>111</v>
      </c>
      <c r="BS1159" t="s">
        <v>94</v>
      </c>
      <c r="BT1159" t="s">
        <v>94</v>
      </c>
      <c r="BU1159" t="s">
        <v>94</v>
      </c>
      <c r="BV1159" t="s">
        <v>94</v>
      </c>
      <c r="BW1159" t="s">
        <v>94</v>
      </c>
      <c r="BX1159" t="s">
        <v>98</v>
      </c>
      <c r="BY1159" t="s">
        <v>1821</v>
      </c>
    </row>
    <row r="1160" spans="1:77">
      <c r="A1160">
        <v>1159</v>
      </c>
      <c r="B1160">
        <v>7</v>
      </c>
      <c r="C1160" t="s">
        <v>615</v>
      </c>
      <c r="D1160" t="s">
        <v>287</v>
      </c>
      <c r="E1160" t="s">
        <v>79</v>
      </c>
      <c r="F1160" t="s">
        <v>239</v>
      </c>
      <c r="H1160" t="str">
        <f t="shared" si="18"/>
        <v>México</v>
      </c>
      <c r="I1160">
        <v>1989</v>
      </c>
      <c r="J1160" t="s">
        <v>81</v>
      </c>
      <c r="L1160" s="3" t="s">
        <v>85</v>
      </c>
      <c r="M1160" t="s">
        <v>82</v>
      </c>
      <c r="N1160" t="s">
        <v>104</v>
      </c>
      <c r="P1160">
        <v>10</v>
      </c>
      <c r="Q1160">
        <v>10</v>
      </c>
      <c r="R1160">
        <v>10</v>
      </c>
      <c r="S1160">
        <v>0</v>
      </c>
      <c r="T1160">
        <v>0</v>
      </c>
      <c r="U1160">
        <v>70</v>
      </c>
      <c r="V1160">
        <v>80</v>
      </c>
      <c r="W1160">
        <v>600</v>
      </c>
      <c r="X1160">
        <v>1500</v>
      </c>
      <c r="Y1160" t="s">
        <v>84</v>
      </c>
      <c r="AA1160" t="s">
        <v>85</v>
      </c>
      <c r="AB1160" t="s">
        <v>170</v>
      </c>
      <c r="AC1160" t="s">
        <v>85</v>
      </c>
      <c r="AD1160" t="s">
        <v>85</v>
      </c>
      <c r="AE1160" t="s">
        <v>87</v>
      </c>
      <c r="AG1160" t="s">
        <v>105</v>
      </c>
      <c r="AI1160" t="s">
        <v>90</v>
      </c>
      <c r="AJ1160" t="s">
        <v>90</v>
      </c>
      <c r="AK1160" t="s">
        <v>90</v>
      </c>
      <c r="AL1160" t="s">
        <v>90</v>
      </c>
      <c r="AN1160" t="s">
        <v>91</v>
      </c>
      <c r="AO1160" t="s">
        <v>91</v>
      </c>
      <c r="AP1160" t="s">
        <v>91</v>
      </c>
      <c r="AQ1160" t="s">
        <v>91</v>
      </c>
      <c r="AR1160" t="s">
        <v>91</v>
      </c>
      <c r="AS1160" t="s">
        <v>91</v>
      </c>
      <c r="AT1160" t="s">
        <v>137</v>
      </c>
      <c r="AU1160" t="s">
        <v>137</v>
      </c>
      <c r="AV1160" t="s">
        <v>137</v>
      </c>
      <c r="AW1160" t="s">
        <v>137</v>
      </c>
      <c r="AX1160" t="s">
        <v>137</v>
      </c>
      <c r="AY1160" t="s">
        <v>137</v>
      </c>
      <c r="AZ1160" t="s">
        <v>137</v>
      </c>
      <c r="BA1160" t="s">
        <v>137</v>
      </c>
      <c r="BB1160" t="s">
        <v>137</v>
      </c>
      <c r="BC1160" t="s">
        <v>137</v>
      </c>
      <c r="BD1160" t="s">
        <v>94</v>
      </c>
      <c r="BE1160" t="s">
        <v>108</v>
      </c>
      <c r="BF1160" t="s">
        <v>95</v>
      </c>
      <c r="BG1160" t="s">
        <v>148</v>
      </c>
      <c r="BH1160" t="s">
        <v>95</v>
      </c>
      <c r="BI1160" t="s">
        <v>108</v>
      </c>
      <c r="BJ1160" t="s">
        <v>96</v>
      </c>
      <c r="BK1160" t="s">
        <v>96</v>
      </c>
      <c r="BL1160" t="s">
        <v>96</v>
      </c>
      <c r="BM1160" t="s">
        <v>120</v>
      </c>
      <c r="BN1160" t="s">
        <v>120</v>
      </c>
      <c r="BO1160" t="s">
        <v>95</v>
      </c>
      <c r="BP1160" t="s">
        <v>95</v>
      </c>
      <c r="BQ1160" t="s">
        <v>95</v>
      </c>
      <c r="BR1160" t="s">
        <v>111</v>
      </c>
      <c r="BS1160" t="s">
        <v>94</v>
      </c>
      <c r="BT1160" t="s">
        <v>122</v>
      </c>
      <c r="BU1160" t="s">
        <v>94</v>
      </c>
      <c r="BV1160" t="s">
        <v>121</v>
      </c>
      <c r="BW1160" t="s">
        <v>121</v>
      </c>
      <c r="BX1160" t="s">
        <v>98</v>
      </c>
      <c r="BY1160" t="s">
        <v>1822</v>
      </c>
    </row>
    <row r="1161" spans="1:77">
      <c r="A1161">
        <v>1160</v>
      </c>
      <c r="B1161">
        <v>7</v>
      </c>
      <c r="C1161" t="s">
        <v>1674</v>
      </c>
      <c r="D1161" t="s">
        <v>279</v>
      </c>
      <c r="E1161" t="s">
        <v>101</v>
      </c>
      <c r="F1161" t="s">
        <v>239</v>
      </c>
      <c r="H1161" t="str">
        <f t="shared" si="18"/>
        <v>México</v>
      </c>
      <c r="I1161">
        <v>1987</v>
      </c>
      <c r="J1161" t="s">
        <v>126</v>
      </c>
      <c r="L1161" s="3" t="s">
        <v>85</v>
      </c>
      <c r="M1161" t="s">
        <v>103</v>
      </c>
      <c r="N1161" t="s">
        <v>83</v>
      </c>
      <c r="P1161">
        <v>0</v>
      </c>
      <c r="Q1161">
        <v>0</v>
      </c>
      <c r="R1161">
        <v>0</v>
      </c>
      <c r="S1161">
        <v>5</v>
      </c>
      <c r="T1161">
        <v>20</v>
      </c>
      <c r="U1161">
        <v>120</v>
      </c>
      <c r="V1161">
        <v>6</v>
      </c>
      <c r="W1161">
        <v>24</v>
      </c>
      <c r="X1161">
        <v>144</v>
      </c>
      <c r="Y1161" t="s">
        <v>143</v>
      </c>
      <c r="AA1161" s="1">
        <v>10000000000</v>
      </c>
      <c r="AB1161" t="s">
        <v>170</v>
      </c>
      <c r="AC1161" s="1">
        <v>10000000000</v>
      </c>
      <c r="AD1161" s="1">
        <v>10000000000</v>
      </c>
      <c r="AE1161" t="s">
        <v>171</v>
      </c>
      <c r="AG1161" t="s">
        <v>88</v>
      </c>
      <c r="AI1161" t="s">
        <v>89</v>
      </c>
      <c r="AJ1161" t="s">
        <v>90</v>
      </c>
      <c r="AK1161" t="s">
        <v>90</v>
      </c>
      <c r="AL1161" t="s">
        <v>89</v>
      </c>
      <c r="AN1161" t="s">
        <v>91</v>
      </c>
      <c r="AO1161" t="s">
        <v>91</v>
      </c>
      <c r="AP1161" t="s">
        <v>92</v>
      </c>
      <c r="AQ1161" t="s">
        <v>92</v>
      </c>
      <c r="AR1161" t="s">
        <v>92</v>
      </c>
      <c r="AS1161" t="s">
        <v>92</v>
      </c>
      <c r="AT1161" t="s">
        <v>93</v>
      </c>
      <c r="AU1161" t="s">
        <v>107</v>
      </c>
      <c r="AV1161" t="s">
        <v>93</v>
      </c>
      <c r="AW1161" t="s">
        <v>107</v>
      </c>
      <c r="AX1161" t="s">
        <v>137</v>
      </c>
      <c r="AY1161" t="s">
        <v>93</v>
      </c>
      <c r="AZ1161" t="s">
        <v>137</v>
      </c>
      <c r="BA1161" t="s">
        <v>106</v>
      </c>
      <c r="BB1161" t="s">
        <v>107</v>
      </c>
      <c r="BC1161" t="s">
        <v>107</v>
      </c>
      <c r="BD1161" t="s">
        <v>121</v>
      </c>
      <c r="BE1161" t="s">
        <v>95</v>
      </c>
      <c r="BF1161" t="s">
        <v>108</v>
      </c>
      <c r="BG1161" t="s">
        <v>108</v>
      </c>
      <c r="BH1161" t="s">
        <v>95</v>
      </c>
      <c r="BI1161" t="s">
        <v>95</v>
      </c>
      <c r="BJ1161" t="s">
        <v>96</v>
      </c>
      <c r="BK1161" t="s">
        <v>96</v>
      </c>
      <c r="BL1161" t="s">
        <v>96</v>
      </c>
      <c r="BM1161" t="s">
        <v>96</v>
      </c>
      <c r="BN1161" t="s">
        <v>96</v>
      </c>
      <c r="BO1161" t="s">
        <v>95</v>
      </c>
      <c r="BP1161" t="s">
        <v>95</v>
      </c>
      <c r="BQ1161" t="s">
        <v>95</v>
      </c>
      <c r="BR1161" t="s">
        <v>111</v>
      </c>
      <c r="BS1161" t="s">
        <v>121</v>
      </c>
      <c r="BT1161" t="s">
        <v>121</v>
      </c>
      <c r="BU1161" t="s">
        <v>122</v>
      </c>
      <c r="BV1161" t="s">
        <v>121</v>
      </c>
      <c r="BW1161" t="s">
        <v>121</v>
      </c>
      <c r="BX1161" t="s">
        <v>98</v>
      </c>
    </row>
    <row r="1162" spans="1:77">
      <c r="A1162">
        <v>1161</v>
      </c>
      <c r="B1162">
        <v>7</v>
      </c>
      <c r="C1162" t="s">
        <v>295</v>
      </c>
      <c r="D1162" t="s">
        <v>627</v>
      </c>
      <c r="E1162" t="s">
        <v>79</v>
      </c>
      <c r="F1162" t="s">
        <v>239</v>
      </c>
      <c r="H1162" t="str">
        <f t="shared" si="18"/>
        <v>México</v>
      </c>
      <c r="I1162">
        <v>1997</v>
      </c>
      <c r="J1162" t="s">
        <v>81</v>
      </c>
      <c r="L1162" s="3">
        <v>30000000000</v>
      </c>
      <c r="M1162" t="s">
        <v>82</v>
      </c>
      <c r="N1162" t="s">
        <v>104</v>
      </c>
      <c r="P1162">
        <v>0</v>
      </c>
      <c r="Q1162">
        <v>0</v>
      </c>
      <c r="R1162">
        <v>0</v>
      </c>
      <c r="S1162">
        <v>2</v>
      </c>
      <c r="T1162">
        <v>8</v>
      </c>
      <c r="U1162">
        <v>50</v>
      </c>
      <c r="V1162">
        <v>40</v>
      </c>
      <c r="W1162">
        <v>115</v>
      </c>
      <c r="X1162">
        <v>1300</v>
      </c>
      <c r="Y1162" t="s">
        <v>301</v>
      </c>
      <c r="AA1162" t="s">
        <v>85</v>
      </c>
      <c r="AB1162" t="s">
        <v>86</v>
      </c>
      <c r="AC1162" t="s">
        <v>85</v>
      </c>
      <c r="AD1162" t="s">
        <v>85</v>
      </c>
      <c r="AE1162" t="s">
        <v>87</v>
      </c>
      <c r="AG1162" t="s">
        <v>105</v>
      </c>
      <c r="AI1162" t="s">
        <v>89</v>
      </c>
      <c r="AJ1162" t="s">
        <v>89</v>
      </c>
      <c r="AK1162" t="s">
        <v>89</v>
      </c>
      <c r="AL1162" t="s">
        <v>90</v>
      </c>
      <c r="AN1162" t="s">
        <v>91</v>
      </c>
      <c r="AO1162" t="s">
        <v>91</v>
      </c>
      <c r="AP1162" t="s">
        <v>91</v>
      </c>
      <c r="AQ1162" t="s">
        <v>91</v>
      </c>
      <c r="AR1162" t="s">
        <v>91</v>
      </c>
      <c r="AS1162" t="s">
        <v>91</v>
      </c>
      <c r="AT1162" t="s">
        <v>93</v>
      </c>
      <c r="AU1162" t="s">
        <v>93</v>
      </c>
      <c r="AV1162" t="s">
        <v>118</v>
      </c>
      <c r="AW1162" t="s">
        <v>107</v>
      </c>
      <c r="AX1162" t="s">
        <v>107</v>
      </c>
      <c r="AY1162" t="s">
        <v>106</v>
      </c>
      <c r="AZ1162" t="s">
        <v>106</v>
      </c>
      <c r="BA1162" t="s">
        <v>106</v>
      </c>
      <c r="BB1162" t="s">
        <v>106</v>
      </c>
      <c r="BC1162" t="s">
        <v>106</v>
      </c>
      <c r="BD1162" t="s">
        <v>121</v>
      </c>
      <c r="BE1162" t="s">
        <v>95</v>
      </c>
      <c r="BF1162" t="s">
        <v>95</v>
      </c>
      <c r="BG1162" t="s">
        <v>95</v>
      </c>
      <c r="BH1162" t="s">
        <v>95</v>
      </c>
      <c r="BI1162" t="s">
        <v>95</v>
      </c>
      <c r="BJ1162" t="s">
        <v>120</v>
      </c>
      <c r="BK1162" t="s">
        <v>120</v>
      </c>
      <c r="BL1162" t="s">
        <v>120</v>
      </c>
      <c r="BM1162" t="s">
        <v>120</v>
      </c>
      <c r="BN1162" t="s">
        <v>120</v>
      </c>
      <c r="BO1162" t="s">
        <v>95</v>
      </c>
      <c r="BP1162" t="s">
        <v>95</v>
      </c>
      <c r="BQ1162" t="s">
        <v>95</v>
      </c>
      <c r="BR1162" t="s">
        <v>111</v>
      </c>
      <c r="BS1162" t="s">
        <v>121</v>
      </c>
      <c r="BT1162" t="s">
        <v>94</v>
      </c>
      <c r="BU1162" t="s">
        <v>121</v>
      </c>
      <c r="BV1162" t="s">
        <v>121</v>
      </c>
      <c r="BW1162" t="s">
        <v>121</v>
      </c>
      <c r="BX1162" t="s">
        <v>98</v>
      </c>
    </row>
    <row r="1163" spans="1:77">
      <c r="A1163">
        <v>1162</v>
      </c>
      <c r="B1163">
        <v>7</v>
      </c>
      <c r="C1163" t="s">
        <v>490</v>
      </c>
      <c r="D1163" t="s">
        <v>541</v>
      </c>
      <c r="E1163" t="s">
        <v>101</v>
      </c>
      <c r="F1163" t="s">
        <v>239</v>
      </c>
      <c r="H1163" t="str">
        <f t="shared" si="18"/>
        <v>México</v>
      </c>
      <c r="I1163">
        <v>1991</v>
      </c>
      <c r="J1163" t="s">
        <v>131</v>
      </c>
      <c r="L1163" s="3" t="s">
        <v>85</v>
      </c>
      <c r="M1163" t="s">
        <v>103</v>
      </c>
      <c r="N1163" t="s">
        <v>104</v>
      </c>
      <c r="P1163">
        <v>2</v>
      </c>
      <c r="Q1163">
        <v>0</v>
      </c>
      <c r="R1163">
        <v>2</v>
      </c>
      <c r="S1163">
        <v>32</v>
      </c>
      <c r="T1163">
        <v>128</v>
      </c>
      <c r="U1163">
        <v>768</v>
      </c>
      <c r="V1163">
        <v>32</v>
      </c>
      <c r="W1163">
        <v>128</v>
      </c>
      <c r="X1163">
        <v>768</v>
      </c>
      <c r="Y1163" t="s">
        <v>143</v>
      </c>
      <c r="AA1163" t="s">
        <v>85</v>
      </c>
      <c r="AB1163" t="s">
        <v>86</v>
      </c>
      <c r="AC1163" t="s">
        <v>85</v>
      </c>
      <c r="AD1163" t="s">
        <v>85</v>
      </c>
      <c r="AE1163" t="s">
        <v>87</v>
      </c>
      <c r="AG1163" t="s">
        <v>147</v>
      </c>
      <c r="AI1163" t="s">
        <v>89</v>
      </c>
      <c r="AJ1163" t="s">
        <v>89</v>
      </c>
      <c r="AK1163" t="s">
        <v>89</v>
      </c>
      <c r="AL1163" t="s">
        <v>90</v>
      </c>
      <c r="AN1163" t="s">
        <v>91</v>
      </c>
      <c r="AO1163" t="s">
        <v>91</v>
      </c>
      <c r="AP1163" t="s">
        <v>91</v>
      </c>
      <c r="AQ1163" t="s">
        <v>91</v>
      </c>
      <c r="AR1163" t="s">
        <v>91</v>
      </c>
      <c r="AS1163" t="s">
        <v>91</v>
      </c>
      <c r="AT1163" t="s">
        <v>106</v>
      </c>
      <c r="AU1163" t="s">
        <v>106</v>
      </c>
      <c r="AV1163" t="s">
        <v>106</v>
      </c>
      <c r="AW1163" t="s">
        <v>106</v>
      </c>
      <c r="AX1163" t="s">
        <v>107</v>
      </c>
      <c r="AY1163" t="s">
        <v>107</v>
      </c>
      <c r="AZ1163" t="s">
        <v>106</v>
      </c>
      <c r="BA1163" t="s">
        <v>106</v>
      </c>
      <c r="BB1163" t="s">
        <v>106</v>
      </c>
      <c r="BC1163" t="s">
        <v>106</v>
      </c>
      <c r="BD1163" t="s">
        <v>121</v>
      </c>
      <c r="BE1163" t="s">
        <v>108</v>
      </c>
      <c r="BF1163" t="s">
        <v>95</v>
      </c>
      <c r="BG1163" t="s">
        <v>108</v>
      </c>
      <c r="BH1163" t="s">
        <v>95</v>
      </c>
      <c r="BI1163" t="s">
        <v>95</v>
      </c>
      <c r="BJ1163" t="s">
        <v>96</v>
      </c>
      <c r="BK1163" t="s">
        <v>96</v>
      </c>
      <c r="BL1163" t="s">
        <v>96</v>
      </c>
      <c r="BM1163" t="s">
        <v>96</v>
      </c>
      <c r="BN1163" t="s">
        <v>96</v>
      </c>
      <c r="BO1163" t="s">
        <v>95</v>
      </c>
      <c r="BP1163" t="s">
        <v>95</v>
      </c>
      <c r="BQ1163" t="s">
        <v>95</v>
      </c>
      <c r="BR1163" t="s">
        <v>97</v>
      </c>
      <c r="BS1163" t="s">
        <v>121</v>
      </c>
      <c r="BT1163" t="s">
        <v>94</v>
      </c>
      <c r="BU1163" t="s">
        <v>94</v>
      </c>
      <c r="BV1163" t="s">
        <v>94</v>
      </c>
      <c r="BW1163" t="s">
        <v>94</v>
      </c>
      <c r="BX1163" t="s">
        <v>98</v>
      </c>
    </row>
    <row r="1164" spans="1:77">
      <c r="A1164">
        <v>1164</v>
      </c>
      <c r="B1164">
        <v>7</v>
      </c>
      <c r="C1164" t="s">
        <v>250</v>
      </c>
      <c r="D1164" t="s">
        <v>755</v>
      </c>
      <c r="E1164" t="s">
        <v>101</v>
      </c>
      <c r="F1164" t="s">
        <v>80</v>
      </c>
      <c r="H1164" t="str">
        <f t="shared" si="18"/>
        <v>España</v>
      </c>
      <c r="I1164">
        <v>1967</v>
      </c>
      <c r="J1164" t="s">
        <v>131</v>
      </c>
      <c r="L1164" s="3">
        <v>20000000000</v>
      </c>
      <c r="M1164" t="s">
        <v>199</v>
      </c>
      <c r="N1164" t="s">
        <v>83</v>
      </c>
      <c r="P1164">
        <v>0</v>
      </c>
      <c r="Q1164">
        <v>0</v>
      </c>
      <c r="R1164">
        <v>0</v>
      </c>
      <c r="S1164">
        <v>0</v>
      </c>
      <c r="T1164">
        <v>0</v>
      </c>
      <c r="U1164">
        <v>0</v>
      </c>
      <c r="V1164">
        <v>0</v>
      </c>
      <c r="W1164">
        <v>0</v>
      </c>
      <c r="X1164">
        <v>0</v>
      </c>
      <c r="Y1164" t="s">
        <v>143</v>
      </c>
      <c r="AA1164" t="s">
        <v>85</v>
      </c>
      <c r="AB1164" t="s">
        <v>86</v>
      </c>
      <c r="AC1164" t="s">
        <v>85</v>
      </c>
      <c r="AD1164" t="s">
        <v>85</v>
      </c>
      <c r="AE1164" t="s">
        <v>87</v>
      </c>
      <c r="AG1164" t="s">
        <v>136</v>
      </c>
      <c r="AH1164" s="1">
        <v>20000000000</v>
      </c>
      <c r="AI1164" t="s">
        <v>89</v>
      </c>
      <c r="AJ1164" t="s">
        <v>89</v>
      </c>
      <c r="AK1164" t="s">
        <v>90</v>
      </c>
      <c r="AL1164" t="s">
        <v>90</v>
      </c>
      <c r="AN1164" t="s">
        <v>179</v>
      </c>
      <c r="AO1164" t="s">
        <v>179</v>
      </c>
      <c r="AP1164" t="s">
        <v>179</v>
      </c>
      <c r="AQ1164" t="s">
        <v>179</v>
      </c>
      <c r="AR1164" t="s">
        <v>179</v>
      </c>
      <c r="AS1164" t="s">
        <v>179</v>
      </c>
      <c r="AT1164" t="s">
        <v>93</v>
      </c>
      <c r="AU1164" t="s">
        <v>93</v>
      </c>
      <c r="AV1164" t="s">
        <v>93</v>
      </c>
      <c r="AW1164" t="s">
        <v>93</v>
      </c>
      <c r="AX1164" t="s">
        <v>93</v>
      </c>
      <c r="AY1164" t="s">
        <v>93</v>
      </c>
      <c r="AZ1164" t="s">
        <v>93</v>
      </c>
      <c r="BA1164" t="s">
        <v>93</v>
      </c>
      <c r="BB1164" t="s">
        <v>93</v>
      </c>
      <c r="BC1164" t="s">
        <v>93</v>
      </c>
      <c r="BD1164" t="s">
        <v>121</v>
      </c>
      <c r="BE1164" t="s">
        <v>108</v>
      </c>
      <c r="BF1164" t="s">
        <v>95</v>
      </c>
      <c r="BG1164" t="s">
        <v>95</v>
      </c>
      <c r="BH1164" t="s">
        <v>108</v>
      </c>
      <c r="BI1164" t="s">
        <v>108</v>
      </c>
      <c r="BJ1164" t="s">
        <v>96</v>
      </c>
      <c r="BK1164" t="s">
        <v>96</v>
      </c>
      <c r="BL1164" t="s">
        <v>96</v>
      </c>
      <c r="BM1164" t="s">
        <v>96</v>
      </c>
      <c r="BN1164" t="s">
        <v>120</v>
      </c>
      <c r="BO1164" t="s">
        <v>95</v>
      </c>
      <c r="BP1164" t="s">
        <v>95</v>
      </c>
      <c r="BQ1164" t="s">
        <v>95</v>
      </c>
      <c r="BR1164" t="s">
        <v>111</v>
      </c>
      <c r="BS1164" t="s">
        <v>121</v>
      </c>
      <c r="BT1164" t="s">
        <v>121</v>
      </c>
      <c r="BU1164" t="s">
        <v>121</v>
      </c>
      <c r="BV1164" t="s">
        <v>121</v>
      </c>
      <c r="BW1164" t="s">
        <v>121</v>
      </c>
      <c r="BX1164" t="s">
        <v>98</v>
      </c>
      <c r="BY1164" t="s">
        <v>1823</v>
      </c>
    </row>
    <row r="1165" spans="1:77">
      <c r="A1165">
        <v>1165</v>
      </c>
      <c r="B1165">
        <v>4</v>
      </c>
      <c r="C1165" t="s">
        <v>268</v>
      </c>
      <c r="D1165" t="s">
        <v>1108</v>
      </c>
      <c r="E1165" t="s">
        <v>79</v>
      </c>
      <c r="F1165" t="s">
        <v>80</v>
      </c>
      <c r="H1165" t="str">
        <f t="shared" si="18"/>
        <v>España</v>
      </c>
      <c r="I1165">
        <v>1957</v>
      </c>
      <c r="J1165" t="s">
        <v>131</v>
      </c>
      <c r="L1165" s="3" t="s">
        <v>85</v>
      </c>
      <c r="M1165" t="s">
        <v>141</v>
      </c>
      <c r="N1165" t="s">
        <v>309</v>
      </c>
      <c r="P1165">
        <v>0</v>
      </c>
      <c r="Q1165">
        <v>0</v>
      </c>
      <c r="R1165">
        <v>0</v>
      </c>
      <c r="S1165">
        <v>0</v>
      </c>
      <c r="T1165">
        <v>0</v>
      </c>
      <c r="U1165">
        <v>0</v>
      </c>
      <c r="V1165">
        <v>0</v>
      </c>
      <c r="W1165">
        <v>0</v>
      </c>
      <c r="X1165">
        <v>0</v>
      </c>
      <c r="Y1165" t="s">
        <v>115</v>
      </c>
      <c r="Z1165" t="s">
        <v>1824</v>
      </c>
      <c r="AA1165" s="1">
        <v>30000000000</v>
      </c>
      <c r="AB1165" t="s">
        <v>170</v>
      </c>
      <c r="AC1165" s="1">
        <v>30000000000</v>
      </c>
      <c r="AD1165" s="1">
        <v>30000000000</v>
      </c>
      <c r="AE1165" t="s">
        <v>171</v>
      </c>
      <c r="AG1165" t="s">
        <v>105</v>
      </c>
      <c r="AI1165" t="s">
        <v>89</v>
      </c>
      <c r="AJ1165" t="s">
        <v>89</v>
      </c>
      <c r="AK1165" t="s">
        <v>89</v>
      </c>
      <c r="AL1165" t="s">
        <v>89</v>
      </c>
      <c r="AM1165" t="s">
        <v>1825</v>
      </c>
      <c r="AN1165" t="s">
        <v>92</v>
      </c>
      <c r="AO1165" t="s">
        <v>92</v>
      </c>
      <c r="AP1165" t="s">
        <v>92</v>
      </c>
      <c r="AQ1165" t="s">
        <v>92</v>
      </c>
      <c r="AR1165" t="s">
        <v>92</v>
      </c>
      <c r="AS1165" t="s">
        <v>92</v>
      </c>
    </row>
    <row r="1166" spans="1:77">
      <c r="A1166">
        <v>1166</v>
      </c>
      <c r="B1166">
        <v>7</v>
      </c>
      <c r="C1166" t="s">
        <v>548</v>
      </c>
      <c r="D1166" t="s">
        <v>846</v>
      </c>
      <c r="E1166" t="s">
        <v>79</v>
      </c>
      <c r="F1166" t="s">
        <v>175</v>
      </c>
      <c r="H1166" t="str">
        <f t="shared" si="18"/>
        <v>Chile</v>
      </c>
      <c r="I1166">
        <v>1994</v>
      </c>
      <c r="J1166" t="s">
        <v>115</v>
      </c>
      <c r="K1166" t="s">
        <v>1826</v>
      </c>
      <c r="L1166" s="3">
        <v>10000000000</v>
      </c>
      <c r="M1166" t="s">
        <v>176</v>
      </c>
      <c r="N1166" t="s">
        <v>104</v>
      </c>
      <c r="P1166">
        <v>0</v>
      </c>
      <c r="Q1166">
        <v>0</v>
      </c>
      <c r="R1166">
        <v>0</v>
      </c>
      <c r="S1166">
        <v>0</v>
      </c>
      <c r="T1166">
        <v>20</v>
      </c>
      <c r="U1166">
        <v>200</v>
      </c>
      <c r="V1166" t="s">
        <v>1827</v>
      </c>
      <c r="W1166" t="s">
        <v>1827</v>
      </c>
      <c r="X1166" t="s">
        <v>1828</v>
      </c>
      <c r="Y1166" t="s">
        <v>134</v>
      </c>
      <c r="AA1166" t="s">
        <v>85</v>
      </c>
      <c r="AB1166" t="s">
        <v>170</v>
      </c>
      <c r="AC1166" t="s">
        <v>85</v>
      </c>
      <c r="AD1166" t="s">
        <v>85</v>
      </c>
      <c r="AE1166" t="s">
        <v>115</v>
      </c>
      <c r="AF1166" t="s">
        <v>1067</v>
      </c>
      <c r="AG1166" t="s">
        <v>105</v>
      </c>
      <c r="AI1166" t="s">
        <v>89</v>
      </c>
      <c r="AJ1166" t="s">
        <v>89</v>
      </c>
      <c r="AK1166" t="s">
        <v>89</v>
      </c>
      <c r="AL1166" t="s">
        <v>90</v>
      </c>
      <c r="AN1166" t="s">
        <v>91</v>
      </c>
      <c r="AO1166" t="s">
        <v>91</v>
      </c>
      <c r="AP1166" t="s">
        <v>91</v>
      </c>
      <c r="AQ1166" t="s">
        <v>91</v>
      </c>
      <c r="AR1166" t="s">
        <v>91</v>
      </c>
      <c r="AS1166" t="s">
        <v>179</v>
      </c>
      <c r="AT1166" t="s">
        <v>107</v>
      </c>
      <c r="AU1166" t="s">
        <v>107</v>
      </c>
      <c r="AV1166" t="s">
        <v>106</v>
      </c>
      <c r="AW1166" t="s">
        <v>106</v>
      </c>
      <c r="AX1166" t="s">
        <v>106</v>
      </c>
      <c r="AY1166" t="s">
        <v>106</v>
      </c>
      <c r="AZ1166" t="s">
        <v>106</v>
      </c>
      <c r="BA1166" t="s">
        <v>106</v>
      </c>
      <c r="BB1166" t="s">
        <v>106</v>
      </c>
      <c r="BC1166" t="s">
        <v>106</v>
      </c>
      <c r="BD1166" t="s">
        <v>94</v>
      </c>
      <c r="BE1166" t="s">
        <v>95</v>
      </c>
      <c r="BF1166" t="s">
        <v>95</v>
      </c>
      <c r="BG1166" t="s">
        <v>95</v>
      </c>
      <c r="BH1166" t="s">
        <v>95</v>
      </c>
      <c r="BI1166" t="s">
        <v>95</v>
      </c>
      <c r="BJ1166" t="s">
        <v>96</v>
      </c>
      <c r="BK1166" t="s">
        <v>96</v>
      </c>
      <c r="BL1166" t="s">
        <v>96</v>
      </c>
      <c r="BM1166" t="s">
        <v>120</v>
      </c>
      <c r="BN1166" t="s">
        <v>120</v>
      </c>
      <c r="BO1166" t="s">
        <v>95</v>
      </c>
      <c r="BP1166" t="s">
        <v>95</v>
      </c>
      <c r="BQ1166" t="s">
        <v>95</v>
      </c>
      <c r="BR1166" t="s">
        <v>111</v>
      </c>
      <c r="BS1166" t="s">
        <v>122</v>
      </c>
      <c r="BT1166" t="s">
        <v>94</v>
      </c>
      <c r="BU1166" t="s">
        <v>94</v>
      </c>
      <c r="BV1166" t="s">
        <v>94</v>
      </c>
      <c r="BW1166" t="s">
        <v>94</v>
      </c>
      <c r="BX1166" t="s">
        <v>98</v>
      </c>
      <c r="BY1166" t="s">
        <v>1829</v>
      </c>
    </row>
    <row r="1167" spans="1:77">
      <c r="A1167">
        <v>1167</v>
      </c>
      <c r="B1167">
        <v>7</v>
      </c>
      <c r="C1167" t="s">
        <v>1830</v>
      </c>
      <c r="D1167" t="s">
        <v>1831</v>
      </c>
      <c r="E1167" t="s">
        <v>101</v>
      </c>
      <c r="F1167" t="s">
        <v>175</v>
      </c>
      <c r="H1167" t="str">
        <f t="shared" si="18"/>
        <v>Chile</v>
      </c>
      <c r="I1167">
        <v>1991</v>
      </c>
      <c r="J1167" t="s">
        <v>81</v>
      </c>
      <c r="L1167" s="3">
        <v>10000000000</v>
      </c>
      <c r="M1167" t="s">
        <v>176</v>
      </c>
      <c r="N1167" t="s">
        <v>104</v>
      </c>
      <c r="P1167">
        <v>0</v>
      </c>
      <c r="Q1167">
        <v>0</v>
      </c>
      <c r="R1167">
        <v>0</v>
      </c>
      <c r="S1167">
        <v>0</v>
      </c>
      <c r="T1167">
        <v>0</v>
      </c>
      <c r="U1167">
        <v>0</v>
      </c>
      <c r="V1167">
        <v>0</v>
      </c>
      <c r="W1167">
        <v>0</v>
      </c>
      <c r="X1167">
        <v>300</v>
      </c>
      <c r="Y1167" t="s">
        <v>143</v>
      </c>
      <c r="AA1167" s="1">
        <v>10000000000</v>
      </c>
      <c r="AB1167" t="s">
        <v>170</v>
      </c>
      <c r="AC1167" s="1">
        <v>10000000000</v>
      </c>
      <c r="AD1167" s="1">
        <v>10000000000</v>
      </c>
      <c r="AE1167" t="s">
        <v>171</v>
      </c>
      <c r="AG1167" t="s">
        <v>105</v>
      </c>
      <c r="AI1167" t="s">
        <v>89</v>
      </c>
      <c r="AJ1167" t="s">
        <v>89</v>
      </c>
      <c r="AK1167" t="s">
        <v>90</v>
      </c>
      <c r="AL1167" t="s">
        <v>89</v>
      </c>
      <c r="AN1167" t="s">
        <v>91</v>
      </c>
      <c r="AO1167" t="s">
        <v>92</v>
      </c>
      <c r="AP1167" t="s">
        <v>92</v>
      </c>
      <c r="AQ1167" t="s">
        <v>92</v>
      </c>
      <c r="AR1167" t="s">
        <v>92</v>
      </c>
      <c r="AS1167" t="s">
        <v>92</v>
      </c>
      <c r="AT1167" t="s">
        <v>106</v>
      </c>
      <c r="AU1167" t="s">
        <v>107</v>
      </c>
      <c r="AV1167" t="s">
        <v>107</v>
      </c>
      <c r="AW1167" t="s">
        <v>93</v>
      </c>
      <c r="AX1167" t="s">
        <v>106</v>
      </c>
      <c r="AY1167" t="s">
        <v>107</v>
      </c>
      <c r="AZ1167" t="s">
        <v>137</v>
      </c>
      <c r="BA1167" t="s">
        <v>106</v>
      </c>
      <c r="BB1167" t="s">
        <v>93</v>
      </c>
      <c r="BC1167" t="s">
        <v>106</v>
      </c>
      <c r="BD1167" t="s">
        <v>121</v>
      </c>
      <c r="BE1167" t="s">
        <v>148</v>
      </c>
      <c r="BF1167" t="s">
        <v>108</v>
      </c>
      <c r="BG1167" t="s">
        <v>108</v>
      </c>
      <c r="BH1167" t="s">
        <v>95</v>
      </c>
      <c r="BI1167" t="s">
        <v>95</v>
      </c>
      <c r="BJ1167" t="s">
        <v>96</v>
      </c>
      <c r="BK1167" t="s">
        <v>96</v>
      </c>
      <c r="BL1167" t="s">
        <v>96</v>
      </c>
      <c r="BM1167" t="s">
        <v>120</v>
      </c>
      <c r="BN1167" t="s">
        <v>120</v>
      </c>
      <c r="BO1167" t="s">
        <v>148</v>
      </c>
      <c r="BP1167" t="s">
        <v>108</v>
      </c>
      <c r="BQ1167" t="s">
        <v>95</v>
      </c>
      <c r="BR1167" t="s">
        <v>111</v>
      </c>
      <c r="BS1167" t="s">
        <v>121</v>
      </c>
      <c r="BT1167" t="s">
        <v>94</v>
      </c>
      <c r="BU1167" t="s">
        <v>121</v>
      </c>
      <c r="BV1167" t="s">
        <v>121</v>
      </c>
      <c r="BW1167" t="s">
        <v>121</v>
      </c>
      <c r="BX1167" t="s">
        <v>98</v>
      </c>
      <c r="BY1167" t="s">
        <v>1832</v>
      </c>
    </row>
    <row r="1168" spans="1:77">
      <c r="H1168" t="str">
        <f t="shared" si="18"/>
        <v>España</v>
      </c>
    </row>
    <row r="1169" spans="1:77">
      <c r="A1169" t="s">
        <v>1833</v>
      </c>
      <c r="B1169" t="s">
        <v>1834</v>
      </c>
      <c r="H1169" t="str">
        <f t="shared" si="18"/>
        <v>España</v>
      </c>
    </row>
    <row r="1170" spans="1:77">
      <c r="A1170">
        <v>1168</v>
      </c>
      <c r="B1170">
        <v>2</v>
      </c>
      <c r="C1170" t="s">
        <v>528</v>
      </c>
      <c r="D1170" t="s">
        <v>541</v>
      </c>
      <c r="E1170" t="s">
        <v>101</v>
      </c>
      <c r="F1170" t="s">
        <v>146</v>
      </c>
      <c r="H1170" t="str">
        <f t="shared" si="18"/>
        <v>Venezuela</v>
      </c>
      <c r="I1170">
        <v>1975</v>
      </c>
      <c r="J1170" t="s">
        <v>115</v>
      </c>
      <c r="K1170" t="s">
        <v>1632</v>
      </c>
      <c r="L1170" s="3">
        <v>10000000000</v>
      </c>
      <c r="M1170" t="s">
        <v>103</v>
      </c>
      <c r="N1170" t="s">
        <v>83</v>
      </c>
      <c r="R1170">
        <v>8</v>
      </c>
      <c r="U1170">
        <v>32</v>
      </c>
      <c r="X1170">
        <v>160</v>
      </c>
      <c r="Y1170" t="s">
        <v>84</v>
      </c>
      <c r="AA1170" s="1">
        <v>10000000000</v>
      </c>
      <c r="AB1170" t="s">
        <v>283</v>
      </c>
      <c r="AC1170" t="s">
        <v>85</v>
      </c>
      <c r="AD1170" t="s">
        <v>85</v>
      </c>
      <c r="AE1170" t="s">
        <v>410</v>
      </c>
      <c r="AI1170" t="s">
        <v>167</v>
      </c>
      <c r="AJ1170" t="s">
        <v>167</v>
      </c>
      <c r="AK1170" t="s">
        <v>167</v>
      </c>
      <c r="AL1170" t="s">
        <v>167</v>
      </c>
    </row>
    <row r="1171" spans="1:77">
      <c r="A1171">
        <v>1169</v>
      </c>
      <c r="B1171">
        <v>7</v>
      </c>
      <c r="C1171" t="s">
        <v>541</v>
      </c>
      <c r="D1171" t="s">
        <v>1835</v>
      </c>
      <c r="E1171" t="s">
        <v>79</v>
      </c>
      <c r="F1171" t="s">
        <v>115</v>
      </c>
      <c r="G1171" t="s">
        <v>116</v>
      </c>
      <c r="H1171" t="str">
        <f t="shared" si="18"/>
        <v>Brasil</v>
      </c>
      <c r="I1171">
        <v>1973</v>
      </c>
      <c r="J1171" t="s">
        <v>131</v>
      </c>
      <c r="L1171" s="3">
        <v>20000000000</v>
      </c>
      <c r="M1171" t="s">
        <v>103</v>
      </c>
      <c r="N1171" t="s">
        <v>83</v>
      </c>
      <c r="P1171">
        <v>0</v>
      </c>
      <c r="Q1171">
        <v>0</v>
      </c>
      <c r="R1171">
        <v>0</v>
      </c>
      <c r="S1171">
        <v>0</v>
      </c>
      <c r="T1171">
        <v>0</v>
      </c>
      <c r="U1171">
        <v>0</v>
      </c>
      <c r="V1171">
        <v>4</v>
      </c>
      <c r="W1171">
        <v>4</v>
      </c>
      <c r="X1171">
        <v>360</v>
      </c>
      <c r="Y1171" t="s">
        <v>134</v>
      </c>
      <c r="AA1171" t="s">
        <v>85</v>
      </c>
      <c r="AB1171" t="s">
        <v>86</v>
      </c>
      <c r="AC1171" t="s">
        <v>85</v>
      </c>
      <c r="AD1171" t="s">
        <v>85</v>
      </c>
      <c r="AE1171" t="s">
        <v>550</v>
      </c>
      <c r="AG1171" t="s">
        <v>105</v>
      </c>
      <c r="AI1171" t="s">
        <v>89</v>
      </c>
      <c r="AJ1171" t="s">
        <v>89</v>
      </c>
      <c r="AK1171" t="s">
        <v>89</v>
      </c>
      <c r="AL1171" t="s">
        <v>90</v>
      </c>
      <c r="AN1171" t="s">
        <v>91</v>
      </c>
      <c r="AO1171" t="s">
        <v>91</v>
      </c>
      <c r="AP1171" t="s">
        <v>91</v>
      </c>
      <c r="AQ1171" t="s">
        <v>91</v>
      </c>
      <c r="AR1171" t="s">
        <v>91</v>
      </c>
      <c r="AS1171" t="s">
        <v>91</v>
      </c>
      <c r="AT1171" t="s">
        <v>137</v>
      </c>
      <c r="AU1171" t="s">
        <v>137</v>
      </c>
      <c r="AV1171" t="s">
        <v>137</v>
      </c>
      <c r="AW1171" t="s">
        <v>137</v>
      </c>
      <c r="AX1171" t="s">
        <v>137</v>
      </c>
      <c r="AY1171" t="s">
        <v>137</v>
      </c>
      <c r="AZ1171" t="s">
        <v>137</v>
      </c>
      <c r="BA1171" t="s">
        <v>137</v>
      </c>
      <c r="BB1171" t="s">
        <v>137</v>
      </c>
      <c r="BC1171" t="s">
        <v>137</v>
      </c>
      <c r="BD1171" t="s">
        <v>94</v>
      </c>
      <c r="BE1171" t="s">
        <v>95</v>
      </c>
      <c r="BF1171" t="s">
        <v>95</v>
      </c>
      <c r="BG1171" t="s">
        <v>95</v>
      </c>
      <c r="BH1171" t="s">
        <v>95</v>
      </c>
      <c r="BI1171" t="s">
        <v>95</v>
      </c>
      <c r="BJ1171" t="s">
        <v>96</v>
      </c>
      <c r="BK1171" t="s">
        <v>96</v>
      </c>
      <c r="BL1171" t="s">
        <v>96</v>
      </c>
      <c r="BM1171" t="s">
        <v>110</v>
      </c>
      <c r="BN1171" t="s">
        <v>110</v>
      </c>
      <c r="BO1171" t="s">
        <v>95</v>
      </c>
      <c r="BP1171" t="s">
        <v>95</v>
      </c>
      <c r="BQ1171" t="s">
        <v>95</v>
      </c>
      <c r="BR1171" t="s">
        <v>111</v>
      </c>
      <c r="BS1171" t="s">
        <v>121</v>
      </c>
      <c r="BT1171" t="s">
        <v>121</v>
      </c>
      <c r="BU1171" t="s">
        <v>94</v>
      </c>
      <c r="BV1171" t="s">
        <v>94</v>
      </c>
      <c r="BW1171" t="s">
        <v>94</v>
      </c>
      <c r="BX1171" t="s">
        <v>98</v>
      </c>
      <c r="BY1171" t="s">
        <v>1836</v>
      </c>
    </row>
    <row r="1172" spans="1:77">
      <c r="A1172">
        <v>1170</v>
      </c>
      <c r="B1172">
        <v>7</v>
      </c>
      <c r="C1172" t="s">
        <v>129</v>
      </c>
      <c r="D1172" t="s">
        <v>530</v>
      </c>
      <c r="E1172" t="s">
        <v>101</v>
      </c>
      <c r="F1172" t="s">
        <v>80</v>
      </c>
      <c r="H1172" t="str">
        <f t="shared" si="18"/>
        <v>España</v>
      </c>
      <c r="I1172">
        <v>1987</v>
      </c>
      <c r="J1172" t="s">
        <v>131</v>
      </c>
      <c r="L1172" s="3" t="s">
        <v>85</v>
      </c>
      <c r="M1172" t="s">
        <v>141</v>
      </c>
      <c r="N1172" t="s">
        <v>83</v>
      </c>
      <c r="P1172">
        <v>0</v>
      </c>
      <c r="Q1172">
        <v>0</v>
      </c>
      <c r="R1172">
        <v>0</v>
      </c>
      <c r="S1172">
        <v>0</v>
      </c>
      <c r="T1172">
        <v>10</v>
      </c>
      <c r="U1172">
        <v>50</v>
      </c>
      <c r="V1172">
        <v>0</v>
      </c>
      <c r="W1172">
        <v>0</v>
      </c>
      <c r="X1172">
        <v>60</v>
      </c>
      <c r="Y1172" t="s">
        <v>84</v>
      </c>
      <c r="AA1172" t="s">
        <v>85</v>
      </c>
      <c r="AB1172" t="s">
        <v>86</v>
      </c>
      <c r="AC1172" t="s">
        <v>85</v>
      </c>
      <c r="AD1172" t="s">
        <v>85</v>
      </c>
      <c r="AE1172" t="s">
        <v>87</v>
      </c>
      <c r="AG1172" t="s">
        <v>105</v>
      </c>
      <c r="AI1172" t="s">
        <v>90</v>
      </c>
      <c r="AJ1172" t="s">
        <v>90</v>
      </c>
      <c r="AK1172" t="s">
        <v>90</v>
      </c>
      <c r="AL1172" t="s">
        <v>90</v>
      </c>
      <c r="AN1172" t="s">
        <v>92</v>
      </c>
      <c r="AO1172" t="s">
        <v>92</v>
      </c>
      <c r="AP1172" t="s">
        <v>172</v>
      </c>
      <c r="AQ1172" t="s">
        <v>172</v>
      </c>
      <c r="AR1172" t="s">
        <v>172</v>
      </c>
      <c r="AS1172" t="s">
        <v>172</v>
      </c>
      <c r="AT1172" t="s">
        <v>93</v>
      </c>
      <c r="AU1172" t="s">
        <v>107</v>
      </c>
      <c r="AV1172" t="s">
        <v>93</v>
      </c>
      <c r="AW1172" t="s">
        <v>107</v>
      </c>
      <c r="AX1172" t="s">
        <v>93</v>
      </c>
      <c r="AY1172" t="s">
        <v>106</v>
      </c>
      <c r="AZ1172" t="s">
        <v>107</v>
      </c>
      <c r="BA1172" t="s">
        <v>106</v>
      </c>
      <c r="BB1172" t="s">
        <v>107</v>
      </c>
      <c r="BC1172" t="s">
        <v>107</v>
      </c>
      <c r="BD1172" t="s">
        <v>94</v>
      </c>
      <c r="BE1172" t="s">
        <v>108</v>
      </c>
      <c r="BF1172" t="s">
        <v>95</v>
      </c>
      <c r="BG1172" t="s">
        <v>108</v>
      </c>
      <c r="BH1172" t="s">
        <v>95</v>
      </c>
      <c r="BI1172" t="s">
        <v>95</v>
      </c>
      <c r="BJ1172" t="s">
        <v>96</v>
      </c>
      <c r="BK1172" t="s">
        <v>96</v>
      </c>
      <c r="BL1172" t="s">
        <v>96</v>
      </c>
      <c r="BM1172" t="s">
        <v>120</v>
      </c>
      <c r="BN1172" t="s">
        <v>96</v>
      </c>
      <c r="BO1172" t="s">
        <v>95</v>
      </c>
      <c r="BP1172" t="s">
        <v>95</v>
      </c>
      <c r="BQ1172" t="s">
        <v>95</v>
      </c>
      <c r="BR1172" t="s">
        <v>111</v>
      </c>
      <c r="BS1172" t="s">
        <v>94</v>
      </c>
      <c r="BT1172" t="s">
        <v>121</v>
      </c>
      <c r="BU1172" t="s">
        <v>94</v>
      </c>
      <c r="BV1172" t="s">
        <v>94</v>
      </c>
      <c r="BW1172" t="s">
        <v>121</v>
      </c>
      <c r="BX1172" t="s">
        <v>98</v>
      </c>
      <c r="BY1172" t="s">
        <v>1837</v>
      </c>
    </row>
    <row r="1173" spans="1:77">
      <c r="A1173">
        <v>1171</v>
      </c>
      <c r="E1173" t="s">
        <v>167</v>
      </c>
      <c r="H1173" t="str">
        <f t="shared" si="18"/>
        <v>España</v>
      </c>
      <c r="AI1173" t="s">
        <v>167</v>
      </c>
      <c r="AJ1173" t="s">
        <v>167</v>
      </c>
      <c r="AK1173" t="s">
        <v>167</v>
      </c>
      <c r="AL1173" t="s">
        <v>167</v>
      </c>
    </row>
    <row r="1174" spans="1:77">
      <c r="A1174">
        <v>1172</v>
      </c>
      <c r="B1174">
        <v>7</v>
      </c>
      <c r="C1174" t="s">
        <v>1575</v>
      </c>
      <c r="D1174" t="s">
        <v>521</v>
      </c>
      <c r="E1174" t="s">
        <v>101</v>
      </c>
      <c r="F1174" t="s">
        <v>80</v>
      </c>
      <c r="H1174" t="str">
        <f t="shared" si="18"/>
        <v>España</v>
      </c>
      <c r="I1174">
        <v>1997</v>
      </c>
      <c r="J1174" t="s">
        <v>81</v>
      </c>
      <c r="L1174" s="3" t="s">
        <v>85</v>
      </c>
      <c r="M1174" t="s">
        <v>82</v>
      </c>
      <c r="N1174" t="s">
        <v>104</v>
      </c>
      <c r="P1174">
        <v>0</v>
      </c>
      <c r="Q1174">
        <v>0</v>
      </c>
      <c r="R1174">
        <v>0</v>
      </c>
      <c r="S1174">
        <v>0</v>
      </c>
      <c r="T1174">
        <v>0</v>
      </c>
      <c r="U1174">
        <v>0</v>
      </c>
      <c r="V1174">
        <v>10</v>
      </c>
      <c r="W1174">
        <v>40</v>
      </c>
      <c r="X1174">
        <v>200</v>
      </c>
      <c r="Y1174" t="s">
        <v>275</v>
      </c>
      <c r="AA1174" t="s">
        <v>85</v>
      </c>
      <c r="AB1174" t="s">
        <v>86</v>
      </c>
      <c r="AC1174" t="s">
        <v>85</v>
      </c>
      <c r="AD1174" t="s">
        <v>85</v>
      </c>
      <c r="AE1174" t="s">
        <v>87</v>
      </c>
      <c r="AG1174" t="s">
        <v>105</v>
      </c>
      <c r="AI1174" t="s">
        <v>89</v>
      </c>
      <c r="AJ1174" t="s">
        <v>90</v>
      </c>
      <c r="AK1174" t="s">
        <v>89</v>
      </c>
      <c r="AL1174" t="s">
        <v>89</v>
      </c>
      <c r="AN1174" t="s">
        <v>172</v>
      </c>
      <c r="AO1174" t="s">
        <v>172</v>
      </c>
      <c r="AP1174" t="s">
        <v>179</v>
      </c>
      <c r="AQ1174" t="s">
        <v>179</v>
      </c>
      <c r="AR1174" t="s">
        <v>179</v>
      </c>
      <c r="AS1174" t="s">
        <v>179</v>
      </c>
      <c r="AT1174" t="s">
        <v>107</v>
      </c>
      <c r="AU1174" t="s">
        <v>93</v>
      </c>
      <c r="AV1174" t="s">
        <v>93</v>
      </c>
      <c r="AW1174" t="s">
        <v>106</v>
      </c>
      <c r="AX1174" t="s">
        <v>107</v>
      </c>
      <c r="AY1174" t="s">
        <v>93</v>
      </c>
      <c r="AZ1174" t="s">
        <v>106</v>
      </c>
      <c r="BA1174" t="s">
        <v>93</v>
      </c>
      <c r="BB1174" t="s">
        <v>93</v>
      </c>
      <c r="BC1174" t="s">
        <v>107</v>
      </c>
      <c r="BD1174" t="s">
        <v>121</v>
      </c>
      <c r="BE1174" t="s">
        <v>109</v>
      </c>
      <c r="BF1174" t="s">
        <v>95</v>
      </c>
      <c r="BG1174" t="s">
        <v>148</v>
      </c>
      <c r="BH1174" t="s">
        <v>95</v>
      </c>
      <c r="BI1174" t="s">
        <v>95</v>
      </c>
      <c r="BJ1174" t="s">
        <v>120</v>
      </c>
      <c r="BK1174" t="s">
        <v>96</v>
      </c>
      <c r="BL1174" t="s">
        <v>96</v>
      </c>
      <c r="BM1174" t="s">
        <v>96</v>
      </c>
      <c r="BN1174" t="s">
        <v>96</v>
      </c>
      <c r="BO1174" t="s">
        <v>108</v>
      </c>
      <c r="BP1174" t="s">
        <v>95</v>
      </c>
      <c r="BQ1174" t="s">
        <v>95</v>
      </c>
      <c r="BR1174" t="s">
        <v>97</v>
      </c>
      <c r="BS1174" t="s">
        <v>121</v>
      </c>
      <c r="BT1174" t="s">
        <v>121</v>
      </c>
      <c r="BU1174" t="s">
        <v>94</v>
      </c>
      <c r="BV1174" t="s">
        <v>94</v>
      </c>
      <c r="BW1174" t="s">
        <v>94</v>
      </c>
      <c r="BX1174" t="s">
        <v>98</v>
      </c>
    </row>
    <row r="1175" spans="1:77">
      <c r="A1175">
        <v>1173</v>
      </c>
      <c r="B1175">
        <v>7</v>
      </c>
      <c r="C1175" t="s">
        <v>436</v>
      </c>
      <c r="D1175" t="s">
        <v>440</v>
      </c>
      <c r="E1175" t="s">
        <v>101</v>
      </c>
      <c r="F1175" t="s">
        <v>312</v>
      </c>
      <c r="H1175" t="str">
        <f t="shared" si="18"/>
        <v>Perú</v>
      </c>
      <c r="I1175">
        <v>1992</v>
      </c>
      <c r="J1175" t="s">
        <v>81</v>
      </c>
      <c r="L1175" s="3" t="s">
        <v>85</v>
      </c>
      <c r="M1175" t="s">
        <v>103</v>
      </c>
      <c r="N1175" t="s">
        <v>83</v>
      </c>
      <c r="P1175">
        <v>0</v>
      </c>
      <c r="Q1175">
        <v>0</v>
      </c>
      <c r="R1175">
        <v>0</v>
      </c>
      <c r="S1175">
        <v>0</v>
      </c>
      <c r="T1175">
        <v>0</v>
      </c>
      <c r="U1175">
        <v>0</v>
      </c>
      <c r="V1175">
        <v>4</v>
      </c>
      <c r="W1175">
        <v>4</v>
      </c>
      <c r="X1175">
        <v>360</v>
      </c>
      <c r="Y1175" t="s">
        <v>143</v>
      </c>
      <c r="AA1175" t="s">
        <v>85</v>
      </c>
      <c r="AB1175" t="s">
        <v>86</v>
      </c>
      <c r="AC1175" t="s">
        <v>85</v>
      </c>
      <c r="AD1175" t="s">
        <v>85</v>
      </c>
      <c r="AE1175" t="s">
        <v>87</v>
      </c>
      <c r="AG1175" t="s">
        <v>105</v>
      </c>
      <c r="AI1175" t="s">
        <v>89</v>
      </c>
      <c r="AJ1175" t="s">
        <v>89</v>
      </c>
      <c r="AK1175" t="s">
        <v>90</v>
      </c>
      <c r="AL1175" t="s">
        <v>89</v>
      </c>
      <c r="AN1175" t="s">
        <v>92</v>
      </c>
      <c r="AO1175" t="s">
        <v>92</v>
      </c>
      <c r="AP1175" t="s">
        <v>92</v>
      </c>
      <c r="AQ1175" t="s">
        <v>92</v>
      </c>
      <c r="AR1175" t="s">
        <v>92</v>
      </c>
      <c r="AS1175" t="s">
        <v>92</v>
      </c>
      <c r="AT1175" t="s">
        <v>107</v>
      </c>
      <c r="AU1175" t="s">
        <v>107</v>
      </c>
      <c r="AV1175" t="s">
        <v>107</v>
      </c>
      <c r="AW1175" t="s">
        <v>106</v>
      </c>
      <c r="AX1175" t="s">
        <v>106</v>
      </c>
      <c r="AY1175" t="s">
        <v>106</v>
      </c>
      <c r="AZ1175" t="s">
        <v>106</v>
      </c>
      <c r="BA1175" t="s">
        <v>106</v>
      </c>
      <c r="BB1175" t="s">
        <v>106</v>
      </c>
      <c r="BC1175" t="s">
        <v>106</v>
      </c>
      <c r="BD1175" t="s">
        <v>122</v>
      </c>
      <c r="BE1175" t="s">
        <v>109</v>
      </c>
      <c r="BF1175" t="s">
        <v>95</v>
      </c>
      <c r="BG1175" t="s">
        <v>108</v>
      </c>
      <c r="BH1175" t="s">
        <v>108</v>
      </c>
      <c r="BI1175" t="s">
        <v>108</v>
      </c>
      <c r="BJ1175" t="s">
        <v>96</v>
      </c>
      <c r="BK1175" t="s">
        <v>96</v>
      </c>
      <c r="BL1175" t="s">
        <v>96</v>
      </c>
      <c r="BM1175" t="s">
        <v>96</v>
      </c>
      <c r="BN1175" t="s">
        <v>96</v>
      </c>
      <c r="BO1175" t="s">
        <v>95</v>
      </c>
      <c r="BP1175" t="s">
        <v>95</v>
      </c>
      <c r="BQ1175" t="s">
        <v>95</v>
      </c>
      <c r="BR1175" t="s">
        <v>97</v>
      </c>
      <c r="BS1175" t="s">
        <v>94</v>
      </c>
      <c r="BT1175" t="s">
        <v>94</v>
      </c>
      <c r="BU1175" t="s">
        <v>94</v>
      </c>
      <c r="BV1175" t="s">
        <v>94</v>
      </c>
      <c r="BW1175" t="s">
        <v>94</v>
      </c>
      <c r="BX1175" t="s">
        <v>98</v>
      </c>
      <c r="BY1175" t="s">
        <v>1838</v>
      </c>
    </row>
    <row r="1176" spans="1:77">
      <c r="A1176">
        <v>1174</v>
      </c>
      <c r="B1176">
        <v>7</v>
      </c>
      <c r="C1176" t="s">
        <v>426</v>
      </c>
      <c r="D1176" t="s">
        <v>151</v>
      </c>
      <c r="E1176" t="s">
        <v>101</v>
      </c>
      <c r="F1176" t="s">
        <v>239</v>
      </c>
      <c r="H1176" t="str">
        <f t="shared" si="18"/>
        <v>México</v>
      </c>
      <c r="I1176">
        <v>1980</v>
      </c>
      <c r="J1176" t="s">
        <v>126</v>
      </c>
      <c r="L1176" s="3" t="s">
        <v>85</v>
      </c>
      <c r="M1176" t="s">
        <v>103</v>
      </c>
      <c r="N1176" t="s">
        <v>83</v>
      </c>
      <c r="P1176">
        <v>0</v>
      </c>
      <c r="Q1176">
        <v>0</v>
      </c>
      <c r="R1176">
        <v>60</v>
      </c>
      <c r="S1176">
        <v>0</v>
      </c>
      <c r="T1176">
        <v>0</v>
      </c>
      <c r="U1176">
        <v>100</v>
      </c>
      <c r="V1176">
        <v>0</v>
      </c>
      <c r="W1176">
        <v>0</v>
      </c>
      <c r="X1176">
        <v>200</v>
      </c>
      <c r="Y1176" t="s">
        <v>301</v>
      </c>
      <c r="AA1176" s="1">
        <v>50000000000</v>
      </c>
      <c r="AB1176" t="s">
        <v>253</v>
      </c>
      <c r="AC1176" s="1">
        <v>50000000000</v>
      </c>
      <c r="AD1176" s="1">
        <v>20000000000</v>
      </c>
      <c r="AE1176" t="s">
        <v>171</v>
      </c>
      <c r="AG1176" t="s">
        <v>88</v>
      </c>
      <c r="AI1176" t="s">
        <v>89</v>
      </c>
      <c r="AJ1176" t="s">
        <v>89</v>
      </c>
      <c r="AK1176" t="s">
        <v>90</v>
      </c>
      <c r="AL1176" t="s">
        <v>89</v>
      </c>
      <c r="AN1176" t="s">
        <v>91</v>
      </c>
      <c r="AO1176" t="s">
        <v>92</v>
      </c>
      <c r="AP1176" t="s">
        <v>92</v>
      </c>
      <c r="AQ1176" t="s">
        <v>92</v>
      </c>
      <c r="AR1176" t="s">
        <v>92</v>
      </c>
      <c r="AS1176" t="s">
        <v>179</v>
      </c>
      <c r="AT1176" t="s">
        <v>93</v>
      </c>
      <c r="AU1176" t="s">
        <v>93</v>
      </c>
      <c r="AV1176" t="s">
        <v>93</v>
      </c>
      <c r="AW1176" t="s">
        <v>93</v>
      </c>
      <c r="AX1176" t="s">
        <v>93</v>
      </c>
      <c r="AY1176" t="s">
        <v>93</v>
      </c>
      <c r="AZ1176" t="s">
        <v>93</v>
      </c>
      <c r="BA1176" t="s">
        <v>93</v>
      </c>
      <c r="BB1176" t="s">
        <v>93</v>
      </c>
      <c r="BC1176" t="s">
        <v>93</v>
      </c>
      <c r="BD1176" t="s">
        <v>121</v>
      </c>
      <c r="BE1176" t="s">
        <v>148</v>
      </c>
      <c r="BF1176" t="s">
        <v>108</v>
      </c>
      <c r="BG1176" t="s">
        <v>108</v>
      </c>
      <c r="BH1176" t="s">
        <v>95</v>
      </c>
      <c r="BI1176" t="s">
        <v>95</v>
      </c>
      <c r="BJ1176" t="s">
        <v>96</v>
      </c>
      <c r="BK1176" t="s">
        <v>96</v>
      </c>
      <c r="BL1176" t="s">
        <v>96</v>
      </c>
      <c r="BM1176" t="s">
        <v>96</v>
      </c>
      <c r="BN1176" t="s">
        <v>96</v>
      </c>
      <c r="BO1176" t="s">
        <v>108</v>
      </c>
      <c r="BP1176" t="s">
        <v>95</v>
      </c>
      <c r="BQ1176" t="s">
        <v>95</v>
      </c>
      <c r="BR1176" t="s">
        <v>254</v>
      </c>
      <c r="BS1176" t="s">
        <v>122</v>
      </c>
      <c r="BT1176" t="s">
        <v>121</v>
      </c>
      <c r="BU1176" t="s">
        <v>121</v>
      </c>
      <c r="BV1176" t="s">
        <v>121</v>
      </c>
      <c r="BW1176" t="s">
        <v>121</v>
      </c>
      <c r="BX1176" t="s">
        <v>98</v>
      </c>
    </row>
    <row r="1177" spans="1:77">
      <c r="A1177">
        <v>1175</v>
      </c>
      <c r="B1177">
        <v>7</v>
      </c>
      <c r="C1177" t="s">
        <v>123</v>
      </c>
      <c r="D1177" t="s">
        <v>392</v>
      </c>
      <c r="E1177" t="s">
        <v>101</v>
      </c>
      <c r="F1177" t="s">
        <v>80</v>
      </c>
      <c r="H1177" t="str">
        <f t="shared" si="18"/>
        <v>España</v>
      </c>
      <c r="I1177">
        <v>1978</v>
      </c>
      <c r="J1177" t="s">
        <v>131</v>
      </c>
      <c r="L1177" s="3">
        <v>20000000000</v>
      </c>
      <c r="M1177" t="s">
        <v>199</v>
      </c>
      <c r="N1177" t="s">
        <v>83</v>
      </c>
      <c r="P1177">
        <v>0</v>
      </c>
      <c r="Q1177">
        <v>0</v>
      </c>
      <c r="R1177">
        <v>0</v>
      </c>
      <c r="S1177">
        <v>5</v>
      </c>
      <c r="T1177">
        <v>20</v>
      </c>
      <c r="U1177">
        <v>200</v>
      </c>
      <c r="V1177">
        <v>2</v>
      </c>
      <c r="W1177">
        <v>6</v>
      </c>
      <c r="X1177">
        <v>60</v>
      </c>
      <c r="Y1177" t="s">
        <v>143</v>
      </c>
      <c r="AA1177" t="s">
        <v>85</v>
      </c>
      <c r="AB1177" t="s">
        <v>86</v>
      </c>
      <c r="AC1177" t="s">
        <v>85</v>
      </c>
      <c r="AD1177" t="s">
        <v>85</v>
      </c>
      <c r="AE1177" t="s">
        <v>87</v>
      </c>
      <c r="AG1177" t="s">
        <v>105</v>
      </c>
      <c r="AI1177" t="s">
        <v>90</v>
      </c>
      <c r="AJ1177" t="s">
        <v>90</v>
      </c>
      <c r="AK1177" t="s">
        <v>90</v>
      </c>
      <c r="AL1177" t="s">
        <v>90</v>
      </c>
      <c r="AN1177" t="s">
        <v>92</v>
      </c>
      <c r="AO1177" t="s">
        <v>92</v>
      </c>
      <c r="AP1177" t="s">
        <v>92</v>
      </c>
      <c r="AQ1177" t="s">
        <v>92</v>
      </c>
      <c r="AR1177" t="s">
        <v>92</v>
      </c>
      <c r="AS1177" t="s">
        <v>179</v>
      </c>
      <c r="AT1177" t="s">
        <v>106</v>
      </c>
      <c r="AU1177" t="s">
        <v>106</v>
      </c>
      <c r="AV1177" t="s">
        <v>106</v>
      </c>
      <c r="AW1177" t="s">
        <v>106</v>
      </c>
      <c r="AX1177" t="s">
        <v>107</v>
      </c>
      <c r="AY1177" t="s">
        <v>106</v>
      </c>
      <c r="AZ1177" t="s">
        <v>106</v>
      </c>
      <c r="BA1177" t="s">
        <v>107</v>
      </c>
      <c r="BB1177" t="s">
        <v>107</v>
      </c>
      <c r="BC1177" t="s">
        <v>106</v>
      </c>
      <c r="BD1177" t="s">
        <v>121</v>
      </c>
      <c r="BE1177" t="s">
        <v>108</v>
      </c>
      <c r="BF1177" t="s">
        <v>108</v>
      </c>
      <c r="BG1177" t="s">
        <v>108</v>
      </c>
      <c r="BH1177" t="s">
        <v>95</v>
      </c>
      <c r="BI1177" t="s">
        <v>95</v>
      </c>
      <c r="BJ1177" t="s">
        <v>96</v>
      </c>
      <c r="BK1177" t="s">
        <v>96</v>
      </c>
      <c r="BL1177" t="s">
        <v>96</v>
      </c>
      <c r="BM1177" t="s">
        <v>96</v>
      </c>
      <c r="BN1177" t="s">
        <v>96</v>
      </c>
      <c r="BO1177" t="s">
        <v>108</v>
      </c>
      <c r="BP1177" t="s">
        <v>95</v>
      </c>
      <c r="BQ1177" t="s">
        <v>95</v>
      </c>
      <c r="BR1177" t="s">
        <v>97</v>
      </c>
      <c r="BS1177" t="s">
        <v>121</v>
      </c>
      <c r="BT1177" t="s">
        <v>121</v>
      </c>
      <c r="BU1177" t="s">
        <v>121</v>
      </c>
      <c r="BV1177" t="s">
        <v>121</v>
      </c>
      <c r="BW1177" t="s">
        <v>121</v>
      </c>
      <c r="BX1177" t="s">
        <v>98</v>
      </c>
      <c r="BY1177" t="s">
        <v>1839</v>
      </c>
    </row>
    <row r="1178" spans="1:77">
      <c r="A1178">
        <v>1176</v>
      </c>
      <c r="B1178">
        <v>1</v>
      </c>
      <c r="C1178" t="s">
        <v>1840</v>
      </c>
      <c r="D1178" t="s">
        <v>920</v>
      </c>
      <c r="E1178" t="s">
        <v>167</v>
      </c>
      <c r="H1178" t="str">
        <f t="shared" si="18"/>
        <v>España</v>
      </c>
      <c r="AI1178" t="s">
        <v>167</v>
      </c>
      <c r="AJ1178" t="s">
        <v>167</v>
      </c>
      <c r="AK1178" t="s">
        <v>167</v>
      </c>
      <c r="AL1178" t="s">
        <v>167</v>
      </c>
    </row>
    <row r="1179" spans="1:77">
      <c r="A1179">
        <v>1177</v>
      </c>
      <c r="B1179">
        <v>7</v>
      </c>
      <c r="C1179" t="s">
        <v>236</v>
      </c>
      <c r="D1179" t="s">
        <v>186</v>
      </c>
      <c r="E1179" t="s">
        <v>101</v>
      </c>
      <c r="F1179" t="s">
        <v>115</v>
      </c>
      <c r="G1179" t="s">
        <v>116</v>
      </c>
      <c r="H1179" t="str">
        <f t="shared" si="18"/>
        <v>Brasil</v>
      </c>
      <c r="I1179">
        <v>1988</v>
      </c>
      <c r="J1179" t="s">
        <v>131</v>
      </c>
      <c r="L1179" s="3" t="s">
        <v>85</v>
      </c>
      <c r="M1179" t="s">
        <v>103</v>
      </c>
      <c r="N1179" t="s">
        <v>132</v>
      </c>
      <c r="P1179">
        <v>0</v>
      </c>
      <c r="Q1179">
        <v>0</v>
      </c>
      <c r="R1179">
        <v>0</v>
      </c>
      <c r="S1179">
        <v>0</v>
      </c>
      <c r="T1179">
        <v>1</v>
      </c>
      <c r="U1179">
        <v>2</v>
      </c>
      <c r="V1179">
        <v>0</v>
      </c>
      <c r="W1179">
        <v>1</v>
      </c>
      <c r="X1179">
        <v>5</v>
      </c>
      <c r="Y1179" t="s">
        <v>143</v>
      </c>
      <c r="AA1179" t="s">
        <v>85</v>
      </c>
      <c r="AB1179" t="s">
        <v>86</v>
      </c>
      <c r="AC1179" t="s">
        <v>85</v>
      </c>
      <c r="AD1179" t="s">
        <v>85</v>
      </c>
      <c r="AE1179" t="s">
        <v>87</v>
      </c>
      <c r="AG1179" t="s">
        <v>105</v>
      </c>
      <c r="AI1179" t="s">
        <v>89</v>
      </c>
      <c r="AJ1179" t="s">
        <v>89</v>
      </c>
      <c r="AK1179" t="s">
        <v>89</v>
      </c>
      <c r="AL1179" t="s">
        <v>90</v>
      </c>
      <c r="AN1179" t="s">
        <v>91</v>
      </c>
      <c r="AO1179" t="s">
        <v>91</v>
      </c>
      <c r="AP1179" t="s">
        <v>92</v>
      </c>
      <c r="AQ1179" t="s">
        <v>92</v>
      </c>
      <c r="AR1179" t="s">
        <v>92</v>
      </c>
      <c r="AS1179" t="s">
        <v>92</v>
      </c>
      <c r="AT1179" t="s">
        <v>107</v>
      </c>
      <c r="AU1179" t="s">
        <v>93</v>
      </c>
      <c r="AV1179" t="s">
        <v>106</v>
      </c>
      <c r="AW1179" t="s">
        <v>106</v>
      </c>
      <c r="AX1179" t="s">
        <v>106</v>
      </c>
      <c r="AY1179" t="s">
        <v>106</v>
      </c>
      <c r="AZ1179" t="s">
        <v>106</v>
      </c>
      <c r="BA1179" t="s">
        <v>106</v>
      </c>
      <c r="BB1179" t="s">
        <v>106</v>
      </c>
      <c r="BC1179" t="s">
        <v>106</v>
      </c>
      <c r="BD1179" t="s">
        <v>122</v>
      </c>
      <c r="BE1179" t="s">
        <v>95</v>
      </c>
      <c r="BF1179" t="s">
        <v>95</v>
      </c>
      <c r="BG1179" t="s">
        <v>95</v>
      </c>
      <c r="BH1179" t="s">
        <v>95</v>
      </c>
      <c r="BI1179" t="s">
        <v>95</v>
      </c>
      <c r="BJ1179" t="s">
        <v>96</v>
      </c>
      <c r="BK1179" t="s">
        <v>96</v>
      </c>
      <c r="BL1179" t="s">
        <v>96</v>
      </c>
      <c r="BM1179" t="s">
        <v>120</v>
      </c>
      <c r="BN1179" t="s">
        <v>96</v>
      </c>
      <c r="BO1179" t="s">
        <v>95</v>
      </c>
      <c r="BP1179" t="s">
        <v>95</v>
      </c>
      <c r="BQ1179" t="s">
        <v>95</v>
      </c>
      <c r="BR1179" t="s">
        <v>97</v>
      </c>
      <c r="BS1179" t="s">
        <v>94</v>
      </c>
      <c r="BT1179" t="s">
        <v>94</v>
      </c>
      <c r="BU1179" t="s">
        <v>94</v>
      </c>
      <c r="BV1179" t="s">
        <v>94</v>
      </c>
      <c r="BW1179" t="s">
        <v>94</v>
      </c>
      <c r="BX1179" t="s">
        <v>98</v>
      </c>
      <c r="BY1179" t="s">
        <v>1841</v>
      </c>
    </row>
    <row r="1180" spans="1:77">
      <c r="A1180">
        <v>1178</v>
      </c>
      <c r="B1180">
        <v>7</v>
      </c>
      <c r="C1180" t="s">
        <v>323</v>
      </c>
      <c r="D1180" t="s">
        <v>574</v>
      </c>
      <c r="E1180" t="s">
        <v>101</v>
      </c>
      <c r="F1180" t="s">
        <v>239</v>
      </c>
      <c r="H1180" t="str">
        <f t="shared" si="18"/>
        <v>México</v>
      </c>
      <c r="I1180">
        <v>1985</v>
      </c>
      <c r="J1180" t="s">
        <v>126</v>
      </c>
      <c r="L1180" s="3" t="s">
        <v>85</v>
      </c>
      <c r="M1180" t="s">
        <v>103</v>
      </c>
      <c r="N1180" t="s">
        <v>83</v>
      </c>
      <c r="P1180">
        <v>1</v>
      </c>
      <c r="Q1180">
        <v>0</v>
      </c>
      <c r="R1180">
        <v>0</v>
      </c>
      <c r="S1180">
        <v>0</v>
      </c>
      <c r="T1180">
        <v>0</v>
      </c>
      <c r="U1180">
        <v>0</v>
      </c>
      <c r="V1180">
        <v>1</v>
      </c>
      <c r="W1180">
        <v>40</v>
      </c>
      <c r="X1180">
        <v>250</v>
      </c>
      <c r="Y1180" t="s">
        <v>143</v>
      </c>
      <c r="AA1180" t="s">
        <v>85</v>
      </c>
      <c r="AB1180" t="s">
        <v>86</v>
      </c>
      <c r="AC1180" t="s">
        <v>85</v>
      </c>
      <c r="AD1180" t="s">
        <v>85</v>
      </c>
      <c r="AE1180" t="s">
        <v>87</v>
      </c>
      <c r="AG1180" t="s">
        <v>105</v>
      </c>
      <c r="AI1180" t="s">
        <v>90</v>
      </c>
      <c r="AJ1180" t="s">
        <v>90</v>
      </c>
      <c r="AK1180" t="s">
        <v>90</v>
      </c>
      <c r="AL1180" t="s">
        <v>89</v>
      </c>
      <c r="AN1180" t="s">
        <v>92</v>
      </c>
      <c r="AO1180" t="s">
        <v>92</v>
      </c>
      <c r="AP1180" t="s">
        <v>172</v>
      </c>
      <c r="AQ1180" t="s">
        <v>172</v>
      </c>
      <c r="AR1180" t="s">
        <v>172</v>
      </c>
      <c r="AS1180" t="s">
        <v>172</v>
      </c>
      <c r="AT1180" t="s">
        <v>107</v>
      </c>
      <c r="AU1180" t="s">
        <v>106</v>
      </c>
      <c r="AV1180" t="s">
        <v>106</v>
      </c>
      <c r="AW1180" t="s">
        <v>106</v>
      </c>
      <c r="AX1180" t="s">
        <v>106</v>
      </c>
      <c r="AY1180" t="s">
        <v>106</v>
      </c>
      <c r="AZ1180" t="s">
        <v>106</v>
      </c>
      <c r="BA1180" t="s">
        <v>106</v>
      </c>
      <c r="BB1180" t="s">
        <v>106</v>
      </c>
      <c r="BC1180" t="s">
        <v>106</v>
      </c>
      <c r="BD1180" t="s">
        <v>122</v>
      </c>
      <c r="BE1180" t="s">
        <v>108</v>
      </c>
      <c r="BF1180" t="s">
        <v>108</v>
      </c>
      <c r="BG1180" t="s">
        <v>148</v>
      </c>
      <c r="BH1180" t="s">
        <v>95</v>
      </c>
      <c r="BI1180" t="s">
        <v>108</v>
      </c>
      <c r="BJ1180" t="s">
        <v>96</v>
      </c>
      <c r="BK1180" t="s">
        <v>96</v>
      </c>
      <c r="BL1180" t="s">
        <v>96</v>
      </c>
      <c r="BM1180" t="s">
        <v>110</v>
      </c>
      <c r="BN1180" t="s">
        <v>120</v>
      </c>
      <c r="BO1180" t="s">
        <v>108</v>
      </c>
      <c r="BP1180" t="s">
        <v>108</v>
      </c>
      <c r="BQ1180" t="s">
        <v>108</v>
      </c>
      <c r="BR1180" t="s">
        <v>111</v>
      </c>
      <c r="BS1180" t="s">
        <v>121</v>
      </c>
      <c r="BT1180" t="s">
        <v>121</v>
      </c>
      <c r="BU1180" t="s">
        <v>121</v>
      </c>
      <c r="BV1180" t="s">
        <v>121</v>
      </c>
      <c r="BW1180" t="s">
        <v>121</v>
      </c>
      <c r="BX1180" t="s">
        <v>98</v>
      </c>
      <c r="BY1180" t="s">
        <v>1842</v>
      </c>
    </row>
    <row r="1181" spans="1:77">
      <c r="A1181">
        <v>1179</v>
      </c>
      <c r="B1181">
        <v>3</v>
      </c>
      <c r="C1181" t="s">
        <v>1843</v>
      </c>
      <c r="D1181" t="s">
        <v>993</v>
      </c>
      <c r="E1181" t="s">
        <v>101</v>
      </c>
      <c r="F1181" t="s">
        <v>312</v>
      </c>
      <c r="H1181" t="str">
        <f t="shared" si="18"/>
        <v>Perú</v>
      </c>
      <c r="I1181">
        <v>1968</v>
      </c>
      <c r="J1181" t="s">
        <v>131</v>
      </c>
      <c r="L1181" s="3">
        <v>20000000000</v>
      </c>
      <c r="M1181" t="s">
        <v>141</v>
      </c>
      <c r="N1181" t="s">
        <v>83</v>
      </c>
      <c r="P1181">
        <v>0</v>
      </c>
      <c r="Q1181">
        <v>0</v>
      </c>
      <c r="R1181">
        <v>1</v>
      </c>
      <c r="S1181">
        <v>0</v>
      </c>
      <c r="T1181">
        <v>0</v>
      </c>
      <c r="U1181">
        <v>1</v>
      </c>
      <c r="V1181">
        <v>0</v>
      </c>
      <c r="W1181">
        <v>3</v>
      </c>
      <c r="X1181">
        <v>0</v>
      </c>
      <c r="Y1181" t="s">
        <v>134</v>
      </c>
      <c r="AA1181" s="1">
        <v>10000000000</v>
      </c>
      <c r="AB1181" t="s">
        <v>86</v>
      </c>
      <c r="AC1181" t="s">
        <v>85</v>
      </c>
      <c r="AD1181" t="s">
        <v>85</v>
      </c>
      <c r="AE1181" t="s">
        <v>87</v>
      </c>
      <c r="AI1181" t="s">
        <v>167</v>
      </c>
      <c r="AJ1181" t="s">
        <v>167</v>
      </c>
      <c r="AK1181" t="s">
        <v>167</v>
      </c>
      <c r="AL1181" t="s">
        <v>167</v>
      </c>
    </row>
    <row r="1182" spans="1:77">
      <c r="A1182">
        <v>1181</v>
      </c>
      <c r="B1182">
        <v>7</v>
      </c>
      <c r="C1182" t="s">
        <v>627</v>
      </c>
      <c r="D1182" t="s">
        <v>174</v>
      </c>
      <c r="E1182" t="s">
        <v>101</v>
      </c>
      <c r="F1182" t="s">
        <v>115</v>
      </c>
      <c r="G1182" t="s">
        <v>116</v>
      </c>
      <c r="H1182" t="str">
        <f t="shared" si="18"/>
        <v>Brasil</v>
      </c>
      <c r="I1182">
        <v>1983</v>
      </c>
      <c r="J1182" t="s">
        <v>131</v>
      </c>
      <c r="L1182" s="3">
        <v>20000000000</v>
      </c>
      <c r="M1182" t="s">
        <v>115</v>
      </c>
      <c r="N1182" t="s">
        <v>83</v>
      </c>
      <c r="P1182">
        <v>0</v>
      </c>
      <c r="Q1182">
        <v>0</v>
      </c>
      <c r="R1182">
        <v>0</v>
      </c>
      <c r="S1182">
        <v>0</v>
      </c>
      <c r="T1182">
        <v>0</v>
      </c>
      <c r="U1182">
        <v>0</v>
      </c>
      <c r="V1182">
        <v>0</v>
      </c>
      <c r="W1182">
        <v>0</v>
      </c>
      <c r="X1182">
        <v>0</v>
      </c>
      <c r="Y1182" t="s">
        <v>84</v>
      </c>
      <c r="AA1182" s="1">
        <v>30000000000</v>
      </c>
      <c r="AB1182" t="s">
        <v>170</v>
      </c>
      <c r="AC1182" s="1">
        <v>30000000000</v>
      </c>
      <c r="AD1182" s="1">
        <v>30000000000</v>
      </c>
      <c r="AE1182" t="s">
        <v>115</v>
      </c>
      <c r="AF1182" t="s">
        <v>1845</v>
      </c>
      <c r="AG1182" t="s">
        <v>105</v>
      </c>
      <c r="AI1182" t="s">
        <v>90</v>
      </c>
      <c r="AJ1182" t="s">
        <v>90</v>
      </c>
      <c r="AK1182" t="s">
        <v>89</v>
      </c>
      <c r="AL1182" t="s">
        <v>90</v>
      </c>
      <c r="AN1182" t="s">
        <v>92</v>
      </c>
      <c r="AO1182" t="s">
        <v>92</v>
      </c>
      <c r="AP1182" t="s">
        <v>92</v>
      </c>
      <c r="AQ1182" t="s">
        <v>172</v>
      </c>
      <c r="AR1182" t="s">
        <v>172</v>
      </c>
      <c r="AS1182" t="s">
        <v>172</v>
      </c>
      <c r="AT1182" t="s">
        <v>106</v>
      </c>
      <c r="AU1182" t="s">
        <v>93</v>
      </c>
      <c r="AV1182" t="s">
        <v>106</v>
      </c>
      <c r="AW1182" t="s">
        <v>106</v>
      </c>
      <c r="AX1182" t="s">
        <v>107</v>
      </c>
      <c r="AY1182" t="s">
        <v>93</v>
      </c>
      <c r="AZ1182" t="s">
        <v>137</v>
      </c>
      <c r="BA1182" t="s">
        <v>118</v>
      </c>
      <c r="BB1182" t="s">
        <v>107</v>
      </c>
      <c r="BC1182" t="s">
        <v>106</v>
      </c>
      <c r="BD1182" t="s">
        <v>121</v>
      </c>
      <c r="BE1182" t="s">
        <v>95</v>
      </c>
      <c r="BF1182" t="s">
        <v>108</v>
      </c>
      <c r="BG1182" t="s">
        <v>108</v>
      </c>
      <c r="BH1182" t="s">
        <v>108</v>
      </c>
      <c r="BI1182" t="s">
        <v>95</v>
      </c>
      <c r="BJ1182" t="s">
        <v>96</v>
      </c>
      <c r="BK1182" t="s">
        <v>96</v>
      </c>
      <c r="BL1182" t="s">
        <v>96</v>
      </c>
      <c r="BM1182" t="s">
        <v>120</v>
      </c>
      <c r="BN1182" t="s">
        <v>120</v>
      </c>
      <c r="BO1182" t="s">
        <v>95</v>
      </c>
      <c r="BP1182" t="s">
        <v>95</v>
      </c>
      <c r="BQ1182" t="s">
        <v>95</v>
      </c>
      <c r="BR1182" t="s">
        <v>254</v>
      </c>
      <c r="BS1182" t="s">
        <v>121</v>
      </c>
      <c r="BT1182" t="s">
        <v>121</v>
      </c>
      <c r="BU1182" t="s">
        <v>121</v>
      </c>
      <c r="BV1182" t="s">
        <v>121</v>
      </c>
      <c r="BW1182" t="s">
        <v>121</v>
      </c>
      <c r="BX1182" t="s">
        <v>98</v>
      </c>
      <c r="BY1182" t="s">
        <v>1846</v>
      </c>
    </row>
    <row r="1183" spans="1:77">
      <c r="A1183">
        <v>1182</v>
      </c>
      <c r="B1183">
        <v>7</v>
      </c>
      <c r="C1183" t="s">
        <v>975</v>
      </c>
      <c r="D1183" t="s">
        <v>422</v>
      </c>
      <c r="E1183" t="s">
        <v>101</v>
      </c>
      <c r="F1183" t="s">
        <v>312</v>
      </c>
      <c r="H1183" t="str">
        <f t="shared" si="18"/>
        <v>Perú</v>
      </c>
      <c r="I1183">
        <v>2000</v>
      </c>
      <c r="J1183" t="s">
        <v>81</v>
      </c>
      <c r="L1183" s="3">
        <v>10000000000</v>
      </c>
      <c r="M1183" t="s">
        <v>82</v>
      </c>
      <c r="N1183" t="s">
        <v>104</v>
      </c>
      <c r="P1183">
        <v>0</v>
      </c>
      <c r="Q1183">
        <v>0</v>
      </c>
      <c r="R1183">
        <v>0</v>
      </c>
      <c r="S1183">
        <v>0</v>
      </c>
      <c r="T1183">
        <v>0</v>
      </c>
      <c r="U1183">
        <v>0</v>
      </c>
      <c r="V1183">
        <v>0</v>
      </c>
      <c r="W1183">
        <v>0</v>
      </c>
      <c r="X1183">
        <v>0</v>
      </c>
      <c r="Y1183" t="s">
        <v>84</v>
      </c>
      <c r="AA1183" t="s">
        <v>85</v>
      </c>
      <c r="AB1183" t="s">
        <v>86</v>
      </c>
      <c r="AC1183" t="s">
        <v>85</v>
      </c>
      <c r="AD1183" t="s">
        <v>85</v>
      </c>
      <c r="AE1183" t="s">
        <v>87</v>
      </c>
      <c r="AG1183" t="s">
        <v>105</v>
      </c>
      <c r="AI1183" t="s">
        <v>89</v>
      </c>
      <c r="AJ1183" t="s">
        <v>89</v>
      </c>
      <c r="AK1183" t="s">
        <v>90</v>
      </c>
      <c r="AL1183" t="s">
        <v>90</v>
      </c>
      <c r="AN1183" t="s">
        <v>91</v>
      </c>
      <c r="AO1183" t="s">
        <v>91</v>
      </c>
      <c r="AP1183" t="s">
        <v>92</v>
      </c>
      <c r="AQ1183" t="s">
        <v>92</v>
      </c>
      <c r="AR1183" t="s">
        <v>92</v>
      </c>
      <c r="AS1183" t="s">
        <v>91</v>
      </c>
      <c r="AT1183" t="s">
        <v>106</v>
      </c>
      <c r="AU1183" t="s">
        <v>107</v>
      </c>
      <c r="AV1183" t="s">
        <v>106</v>
      </c>
      <c r="AW1183" t="s">
        <v>137</v>
      </c>
      <c r="AX1183" t="s">
        <v>106</v>
      </c>
      <c r="AY1183" t="s">
        <v>137</v>
      </c>
      <c r="AZ1183" t="s">
        <v>106</v>
      </c>
      <c r="BA1183" t="s">
        <v>137</v>
      </c>
      <c r="BB1183" t="s">
        <v>106</v>
      </c>
      <c r="BC1183" t="s">
        <v>137</v>
      </c>
      <c r="BD1183" t="s">
        <v>94</v>
      </c>
      <c r="BE1183" t="s">
        <v>148</v>
      </c>
      <c r="BF1183" t="s">
        <v>148</v>
      </c>
      <c r="BG1183" t="s">
        <v>109</v>
      </c>
      <c r="BH1183" t="s">
        <v>95</v>
      </c>
      <c r="BI1183" t="s">
        <v>95</v>
      </c>
      <c r="BJ1183" t="s">
        <v>96</v>
      </c>
      <c r="BK1183" t="s">
        <v>96</v>
      </c>
      <c r="BL1183" t="s">
        <v>96</v>
      </c>
      <c r="BM1183" t="s">
        <v>120</v>
      </c>
      <c r="BN1183" t="s">
        <v>120</v>
      </c>
      <c r="BO1183" t="s">
        <v>95</v>
      </c>
      <c r="BP1183" t="s">
        <v>95</v>
      </c>
      <c r="BQ1183" t="s">
        <v>95</v>
      </c>
      <c r="BR1183" t="s">
        <v>111</v>
      </c>
      <c r="BS1183" t="s">
        <v>180</v>
      </c>
      <c r="BT1183" t="s">
        <v>180</v>
      </c>
      <c r="BU1183" t="s">
        <v>119</v>
      </c>
      <c r="BV1183" t="s">
        <v>180</v>
      </c>
      <c r="BW1183" t="s">
        <v>180</v>
      </c>
      <c r="BX1183" t="s">
        <v>98</v>
      </c>
    </row>
    <row r="1184" spans="1:77">
      <c r="A1184">
        <v>1183</v>
      </c>
      <c r="B1184">
        <v>7</v>
      </c>
      <c r="C1184" t="s">
        <v>426</v>
      </c>
      <c r="D1184" t="s">
        <v>689</v>
      </c>
      <c r="E1184" t="s">
        <v>101</v>
      </c>
      <c r="F1184" t="s">
        <v>239</v>
      </c>
      <c r="H1184" t="str">
        <f t="shared" si="18"/>
        <v>México</v>
      </c>
      <c r="I1184">
        <v>1972</v>
      </c>
      <c r="J1184" t="s">
        <v>115</v>
      </c>
      <c r="K1184" t="s">
        <v>1847</v>
      </c>
      <c r="L1184" s="3">
        <v>10000000000</v>
      </c>
      <c r="M1184" t="s">
        <v>141</v>
      </c>
      <c r="N1184" t="s">
        <v>899</v>
      </c>
      <c r="P1184" t="s">
        <v>1250</v>
      </c>
      <c r="Q1184">
        <v>0</v>
      </c>
      <c r="R1184">
        <v>0</v>
      </c>
      <c r="S1184" t="s">
        <v>1848</v>
      </c>
      <c r="T1184" t="s">
        <v>1849</v>
      </c>
      <c r="U1184" t="s">
        <v>1173</v>
      </c>
      <c r="V1184" t="s">
        <v>759</v>
      </c>
      <c r="W1184" t="s">
        <v>191</v>
      </c>
      <c r="X1184" t="s">
        <v>1004</v>
      </c>
      <c r="Y1184" t="s">
        <v>84</v>
      </c>
      <c r="AA1184" s="1">
        <v>20000000000</v>
      </c>
      <c r="AB1184" t="s">
        <v>170</v>
      </c>
      <c r="AC1184" s="1">
        <v>10000000000</v>
      </c>
      <c r="AD1184" s="1">
        <v>20000000000</v>
      </c>
      <c r="AE1184" t="s">
        <v>171</v>
      </c>
      <c r="AG1184" t="s">
        <v>105</v>
      </c>
      <c r="AI1184" t="s">
        <v>89</v>
      </c>
      <c r="AJ1184" t="s">
        <v>89</v>
      </c>
      <c r="AK1184" t="s">
        <v>89</v>
      </c>
      <c r="AL1184" t="s">
        <v>89</v>
      </c>
      <c r="AM1184" t="s">
        <v>1850</v>
      </c>
      <c r="AN1184" t="s">
        <v>91</v>
      </c>
      <c r="AO1184" t="s">
        <v>91</v>
      </c>
      <c r="AP1184" t="s">
        <v>91</v>
      </c>
      <c r="AQ1184" t="s">
        <v>91</v>
      </c>
      <c r="AR1184" t="s">
        <v>91</v>
      </c>
      <c r="AS1184" t="s">
        <v>91</v>
      </c>
      <c r="AT1184" t="s">
        <v>106</v>
      </c>
      <c r="AU1184" t="s">
        <v>106</v>
      </c>
      <c r="AV1184" t="s">
        <v>107</v>
      </c>
      <c r="AW1184" t="s">
        <v>107</v>
      </c>
      <c r="AX1184" t="s">
        <v>137</v>
      </c>
      <c r="AY1184" t="s">
        <v>106</v>
      </c>
      <c r="AZ1184" t="s">
        <v>137</v>
      </c>
      <c r="BA1184" t="s">
        <v>137</v>
      </c>
      <c r="BB1184" t="s">
        <v>107</v>
      </c>
      <c r="BC1184" t="s">
        <v>137</v>
      </c>
      <c r="BD1184" t="s">
        <v>121</v>
      </c>
      <c r="BE1184" t="s">
        <v>95</v>
      </c>
      <c r="BF1184" t="s">
        <v>95</v>
      </c>
      <c r="BG1184" t="s">
        <v>95</v>
      </c>
      <c r="BH1184" t="s">
        <v>95</v>
      </c>
      <c r="BI1184" t="s">
        <v>95</v>
      </c>
      <c r="BJ1184" t="s">
        <v>96</v>
      </c>
      <c r="BK1184" t="s">
        <v>96</v>
      </c>
      <c r="BL1184" t="s">
        <v>96</v>
      </c>
      <c r="BM1184" t="s">
        <v>96</v>
      </c>
      <c r="BN1184" t="s">
        <v>96</v>
      </c>
      <c r="BO1184" t="s">
        <v>95</v>
      </c>
      <c r="BP1184" t="s">
        <v>95</v>
      </c>
      <c r="BQ1184" t="s">
        <v>95</v>
      </c>
      <c r="BR1184" t="s">
        <v>97</v>
      </c>
      <c r="BS1184" t="s">
        <v>94</v>
      </c>
      <c r="BT1184" t="s">
        <v>94</v>
      </c>
      <c r="BU1184" t="s">
        <v>94</v>
      </c>
      <c r="BV1184" t="s">
        <v>94</v>
      </c>
      <c r="BW1184" t="s">
        <v>94</v>
      </c>
      <c r="BX1184" t="s">
        <v>98</v>
      </c>
      <c r="BY1184" t="s">
        <v>1851</v>
      </c>
    </row>
    <row r="1185" spans="1:77">
      <c r="A1185">
        <v>1184</v>
      </c>
      <c r="B1185">
        <v>5</v>
      </c>
      <c r="C1185" t="s">
        <v>100</v>
      </c>
      <c r="D1185" t="s">
        <v>685</v>
      </c>
      <c r="E1185" t="s">
        <v>101</v>
      </c>
      <c r="F1185" t="s">
        <v>115</v>
      </c>
      <c r="G1185" t="s">
        <v>116</v>
      </c>
      <c r="H1185" t="str">
        <f t="shared" si="18"/>
        <v>Brasil</v>
      </c>
      <c r="I1185">
        <v>1954</v>
      </c>
      <c r="J1185" t="s">
        <v>131</v>
      </c>
      <c r="L1185" s="3">
        <v>20000000000</v>
      </c>
      <c r="M1185" t="s">
        <v>103</v>
      </c>
      <c r="N1185" t="s">
        <v>805</v>
      </c>
      <c r="P1185">
        <v>0</v>
      </c>
      <c r="Q1185">
        <v>0</v>
      </c>
      <c r="R1185">
        <v>0</v>
      </c>
      <c r="S1185">
        <v>0</v>
      </c>
      <c r="T1185">
        <v>0</v>
      </c>
      <c r="U1185">
        <v>0</v>
      </c>
      <c r="V1185">
        <v>0</v>
      </c>
      <c r="W1185">
        <v>0</v>
      </c>
      <c r="X1185">
        <v>0</v>
      </c>
      <c r="Y1185" t="s">
        <v>134</v>
      </c>
      <c r="AA1185" s="1">
        <v>10000000000</v>
      </c>
      <c r="AB1185" t="s">
        <v>170</v>
      </c>
      <c r="AC1185" t="s">
        <v>85</v>
      </c>
      <c r="AD1185" t="s">
        <v>85</v>
      </c>
      <c r="AE1185" t="s">
        <v>87</v>
      </c>
      <c r="AG1185" t="s">
        <v>105</v>
      </c>
      <c r="AI1185" t="s">
        <v>89</v>
      </c>
      <c r="AJ1185" t="s">
        <v>89</v>
      </c>
      <c r="AK1185" t="s">
        <v>89</v>
      </c>
      <c r="AL1185" t="s">
        <v>90</v>
      </c>
      <c r="AN1185" t="s">
        <v>91</v>
      </c>
      <c r="AO1185" t="s">
        <v>91</v>
      </c>
      <c r="AP1185" t="s">
        <v>91</v>
      </c>
      <c r="AQ1185" t="s">
        <v>91</v>
      </c>
      <c r="AR1185" t="s">
        <v>91</v>
      </c>
      <c r="AS1185" t="s">
        <v>91</v>
      </c>
      <c r="AT1185" t="s">
        <v>137</v>
      </c>
      <c r="AU1185" t="s">
        <v>137</v>
      </c>
      <c r="AV1185" t="s">
        <v>137</v>
      </c>
      <c r="AW1185" t="s">
        <v>137</v>
      </c>
      <c r="AX1185" t="s">
        <v>137</v>
      </c>
      <c r="AY1185" t="s">
        <v>137</v>
      </c>
      <c r="AZ1185" t="s">
        <v>137</v>
      </c>
      <c r="BA1185" t="s">
        <v>137</v>
      </c>
      <c r="BB1185" t="s">
        <v>137</v>
      </c>
      <c r="BC1185" t="s">
        <v>137</v>
      </c>
    </row>
    <row r="1186" spans="1:77">
      <c r="A1186">
        <v>1185</v>
      </c>
      <c r="B1186">
        <v>7</v>
      </c>
      <c r="C1186" t="s">
        <v>1852</v>
      </c>
      <c r="D1186" t="s">
        <v>263</v>
      </c>
      <c r="E1186" t="s">
        <v>79</v>
      </c>
      <c r="F1186" t="s">
        <v>115</v>
      </c>
      <c r="G1186" t="s">
        <v>116</v>
      </c>
      <c r="H1186" t="str">
        <f t="shared" si="18"/>
        <v>Brasil</v>
      </c>
      <c r="I1186">
        <v>1992</v>
      </c>
      <c r="J1186" t="s">
        <v>81</v>
      </c>
      <c r="L1186" s="3" t="s">
        <v>85</v>
      </c>
      <c r="M1186" t="s">
        <v>103</v>
      </c>
      <c r="N1186" t="s">
        <v>104</v>
      </c>
      <c r="P1186">
        <v>0</v>
      </c>
      <c r="Q1186">
        <v>0</v>
      </c>
      <c r="R1186">
        <v>0</v>
      </c>
      <c r="S1186">
        <v>0</v>
      </c>
      <c r="T1186">
        <v>0</v>
      </c>
      <c r="U1186">
        <v>0</v>
      </c>
      <c r="V1186">
        <v>0</v>
      </c>
      <c r="W1186">
        <v>0</v>
      </c>
      <c r="X1186">
        <v>0</v>
      </c>
      <c r="Y1186" t="s">
        <v>143</v>
      </c>
      <c r="AA1186" t="s">
        <v>85</v>
      </c>
      <c r="AB1186" t="s">
        <v>86</v>
      </c>
      <c r="AC1186" t="s">
        <v>85</v>
      </c>
      <c r="AD1186" t="s">
        <v>85</v>
      </c>
      <c r="AE1186" t="s">
        <v>87</v>
      </c>
      <c r="AG1186" t="s">
        <v>105</v>
      </c>
      <c r="AI1186" t="s">
        <v>90</v>
      </c>
      <c r="AJ1186" t="s">
        <v>89</v>
      </c>
      <c r="AK1186" t="s">
        <v>90</v>
      </c>
      <c r="AL1186" t="s">
        <v>90</v>
      </c>
      <c r="AN1186" t="s">
        <v>92</v>
      </c>
      <c r="AO1186" t="s">
        <v>92</v>
      </c>
      <c r="AP1186" t="s">
        <v>92</v>
      </c>
      <c r="AQ1186" t="s">
        <v>92</v>
      </c>
      <c r="AR1186" t="s">
        <v>92</v>
      </c>
      <c r="AS1186" t="s">
        <v>92</v>
      </c>
      <c r="AT1186" t="s">
        <v>106</v>
      </c>
      <c r="AU1186" t="s">
        <v>106</v>
      </c>
      <c r="AV1186" t="s">
        <v>106</v>
      </c>
      <c r="AW1186" t="s">
        <v>106</v>
      </c>
      <c r="AX1186" t="s">
        <v>106</v>
      </c>
      <c r="AY1186" t="s">
        <v>106</v>
      </c>
      <c r="AZ1186" t="s">
        <v>106</v>
      </c>
      <c r="BA1186" t="s">
        <v>106</v>
      </c>
      <c r="BB1186" t="s">
        <v>106</v>
      </c>
      <c r="BC1186" t="s">
        <v>106</v>
      </c>
      <c r="BD1186" t="s">
        <v>119</v>
      </c>
      <c r="BE1186" t="s">
        <v>148</v>
      </c>
      <c r="BF1186" t="s">
        <v>95</v>
      </c>
      <c r="BG1186" t="s">
        <v>95</v>
      </c>
      <c r="BH1186" t="s">
        <v>108</v>
      </c>
      <c r="BI1186" t="s">
        <v>95</v>
      </c>
      <c r="BJ1186" t="s">
        <v>96</v>
      </c>
      <c r="BK1186" t="s">
        <v>96</v>
      </c>
      <c r="BL1186" t="s">
        <v>96</v>
      </c>
      <c r="BM1186" t="s">
        <v>110</v>
      </c>
      <c r="BN1186" t="s">
        <v>110</v>
      </c>
      <c r="BO1186" t="s">
        <v>95</v>
      </c>
      <c r="BP1186" t="s">
        <v>108</v>
      </c>
      <c r="BQ1186" t="s">
        <v>95</v>
      </c>
      <c r="BR1186" t="s">
        <v>97</v>
      </c>
      <c r="BS1186" t="s">
        <v>121</v>
      </c>
      <c r="BT1186" t="s">
        <v>121</v>
      </c>
      <c r="BU1186" t="s">
        <v>94</v>
      </c>
      <c r="BV1186" t="s">
        <v>121</v>
      </c>
      <c r="BW1186" t="s">
        <v>94</v>
      </c>
      <c r="BX1186" t="s">
        <v>98</v>
      </c>
      <c r="BY1186" t="s">
        <v>1853</v>
      </c>
    </row>
    <row r="1187" spans="1:77">
      <c r="A1187">
        <v>1186</v>
      </c>
      <c r="B1187">
        <v>7</v>
      </c>
      <c r="C1187" t="s">
        <v>1854</v>
      </c>
      <c r="D1187" t="s">
        <v>952</v>
      </c>
      <c r="E1187" t="s">
        <v>101</v>
      </c>
      <c r="F1187" t="s">
        <v>312</v>
      </c>
      <c r="H1187" t="str">
        <f t="shared" si="18"/>
        <v>Perú</v>
      </c>
      <c r="I1187">
        <v>1985</v>
      </c>
      <c r="J1187" t="s">
        <v>81</v>
      </c>
      <c r="L1187" s="3" t="s">
        <v>85</v>
      </c>
      <c r="M1187" t="s">
        <v>103</v>
      </c>
      <c r="N1187" t="s">
        <v>83</v>
      </c>
      <c r="P1187">
        <v>0</v>
      </c>
      <c r="Q1187">
        <v>0</v>
      </c>
      <c r="R1187">
        <v>60</v>
      </c>
      <c r="S1187">
        <v>0</v>
      </c>
      <c r="T1187">
        <v>0</v>
      </c>
      <c r="U1187">
        <v>0</v>
      </c>
      <c r="V1187">
        <v>12</v>
      </c>
      <c r="W1187">
        <v>24</v>
      </c>
      <c r="X1187">
        <v>0</v>
      </c>
      <c r="Y1187" t="s">
        <v>134</v>
      </c>
      <c r="AA1187" s="1">
        <v>40000000000</v>
      </c>
      <c r="AB1187" t="s">
        <v>253</v>
      </c>
      <c r="AC1187" s="1">
        <v>10000000000</v>
      </c>
      <c r="AD1187" s="1">
        <v>10000000000</v>
      </c>
      <c r="AE1187" t="s">
        <v>171</v>
      </c>
      <c r="AG1187" t="s">
        <v>245</v>
      </c>
      <c r="AH1187" s="1">
        <v>60000000000</v>
      </c>
      <c r="AI1187" t="s">
        <v>89</v>
      </c>
      <c r="AJ1187" t="s">
        <v>89</v>
      </c>
      <c r="AK1187" t="s">
        <v>89</v>
      </c>
      <c r="AL1187" t="s">
        <v>89</v>
      </c>
      <c r="AM1187" t="s">
        <v>1855</v>
      </c>
      <c r="AN1187" t="s">
        <v>91</v>
      </c>
      <c r="AO1187" t="s">
        <v>92</v>
      </c>
      <c r="AP1187" t="s">
        <v>92</v>
      </c>
      <c r="AQ1187" t="s">
        <v>92</v>
      </c>
      <c r="AR1187" t="s">
        <v>92</v>
      </c>
      <c r="AS1187" t="s">
        <v>179</v>
      </c>
      <c r="AT1187" t="s">
        <v>106</v>
      </c>
      <c r="AU1187" t="s">
        <v>106</v>
      </c>
      <c r="AV1187" t="s">
        <v>93</v>
      </c>
      <c r="AW1187" t="s">
        <v>107</v>
      </c>
      <c r="AX1187" t="s">
        <v>93</v>
      </c>
      <c r="AY1187" t="s">
        <v>106</v>
      </c>
      <c r="AZ1187" t="s">
        <v>107</v>
      </c>
      <c r="BA1187" t="s">
        <v>106</v>
      </c>
      <c r="BB1187" t="s">
        <v>107</v>
      </c>
      <c r="BC1187" t="s">
        <v>107</v>
      </c>
      <c r="BD1187" t="s">
        <v>121</v>
      </c>
      <c r="BE1187" t="s">
        <v>109</v>
      </c>
      <c r="BF1187" t="s">
        <v>95</v>
      </c>
      <c r="BG1187" t="s">
        <v>148</v>
      </c>
      <c r="BH1187" t="s">
        <v>95</v>
      </c>
      <c r="BI1187" t="s">
        <v>95</v>
      </c>
      <c r="BJ1187" t="s">
        <v>96</v>
      </c>
      <c r="BK1187" t="s">
        <v>96</v>
      </c>
      <c r="BL1187" t="s">
        <v>96</v>
      </c>
      <c r="BM1187" t="s">
        <v>110</v>
      </c>
      <c r="BN1187" t="s">
        <v>96</v>
      </c>
      <c r="BO1187" t="s">
        <v>95</v>
      </c>
      <c r="BP1187" t="s">
        <v>95</v>
      </c>
      <c r="BQ1187" t="s">
        <v>95</v>
      </c>
      <c r="BR1187" t="s">
        <v>97</v>
      </c>
      <c r="BS1187" t="s">
        <v>121</v>
      </c>
      <c r="BT1187" t="s">
        <v>94</v>
      </c>
      <c r="BU1187" t="s">
        <v>121</v>
      </c>
      <c r="BV1187" t="s">
        <v>94</v>
      </c>
      <c r="BW1187" t="s">
        <v>121</v>
      </c>
      <c r="BX1187" t="s">
        <v>98</v>
      </c>
      <c r="BY1187" t="s">
        <v>1856</v>
      </c>
    </row>
    <row r="1188" spans="1:77">
      <c r="A1188">
        <v>1187</v>
      </c>
      <c r="B1188">
        <v>2</v>
      </c>
      <c r="C1188" t="s">
        <v>214</v>
      </c>
      <c r="D1188" t="s">
        <v>257</v>
      </c>
      <c r="E1188" t="s">
        <v>101</v>
      </c>
      <c r="F1188" t="s">
        <v>312</v>
      </c>
      <c r="H1188" t="str">
        <f t="shared" si="18"/>
        <v>Perú</v>
      </c>
      <c r="I1188">
        <v>1995</v>
      </c>
      <c r="J1188" t="s">
        <v>81</v>
      </c>
      <c r="L1188" s="3" t="s">
        <v>85</v>
      </c>
      <c r="M1188" t="s">
        <v>82</v>
      </c>
      <c r="N1188" t="s">
        <v>104</v>
      </c>
      <c r="AI1188" t="s">
        <v>167</v>
      </c>
      <c r="AJ1188" t="s">
        <v>167</v>
      </c>
      <c r="AK1188" t="s">
        <v>167</v>
      </c>
      <c r="AL1188" t="s">
        <v>167</v>
      </c>
    </row>
    <row r="1189" spans="1:77">
      <c r="A1189">
        <v>1188</v>
      </c>
      <c r="B1189">
        <v>1</v>
      </c>
      <c r="C1189" t="s">
        <v>188</v>
      </c>
      <c r="D1189" t="s">
        <v>287</v>
      </c>
      <c r="E1189" t="s">
        <v>167</v>
      </c>
      <c r="H1189" t="str">
        <f t="shared" si="18"/>
        <v>España</v>
      </c>
      <c r="AI1189" t="s">
        <v>167</v>
      </c>
      <c r="AJ1189" t="s">
        <v>167</v>
      </c>
      <c r="AK1189" t="s">
        <v>167</v>
      </c>
      <c r="AL1189" t="s">
        <v>167</v>
      </c>
    </row>
    <row r="1190" spans="1:77">
      <c r="A1190">
        <v>1189</v>
      </c>
      <c r="B1190">
        <v>2</v>
      </c>
      <c r="C1190" t="s">
        <v>123</v>
      </c>
      <c r="D1190" t="s">
        <v>530</v>
      </c>
      <c r="E1190" t="s">
        <v>101</v>
      </c>
      <c r="F1190" t="s">
        <v>239</v>
      </c>
      <c r="H1190" t="str">
        <f t="shared" si="18"/>
        <v>México</v>
      </c>
      <c r="I1190">
        <v>1995</v>
      </c>
      <c r="J1190" t="s">
        <v>126</v>
      </c>
      <c r="L1190" s="3">
        <v>30000000000</v>
      </c>
      <c r="M1190" t="s">
        <v>82</v>
      </c>
      <c r="N1190" t="s">
        <v>104</v>
      </c>
      <c r="AI1190" t="s">
        <v>167</v>
      </c>
      <c r="AJ1190" t="s">
        <v>167</v>
      </c>
      <c r="AK1190" t="s">
        <v>167</v>
      </c>
      <c r="AL1190" t="s">
        <v>167</v>
      </c>
    </row>
    <row r="1191" spans="1:77">
      <c r="A1191">
        <v>1190</v>
      </c>
      <c r="B1191">
        <v>7</v>
      </c>
      <c r="C1191" t="s">
        <v>271</v>
      </c>
      <c r="D1191" t="s">
        <v>373</v>
      </c>
      <c r="E1191" t="s">
        <v>101</v>
      </c>
      <c r="F1191" t="s">
        <v>239</v>
      </c>
      <c r="H1191" t="str">
        <f t="shared" si="18"/>
        <v>México</v>
      </c>
      <c r="I1191">
        <v>1997</v>
      </c>
      <c r="J1191" t="s">
        <v>81</v>
      </c>
      <c r="L1191" s="3">
        <v>10000000000</v>
      </c>
      <c r="M1191" t="s">
        <v>82</v>
      </c>
      <c r="N1191" t="s">
        <v>104</v>
      </c>
      <c r="P1191">
        <v>2</v>
      </c>
      <c r="Q1191">
        <v>0</v>
      </c>
      <c r="R1191">
        <v>0</v>
      </c>
      <c r="S1191">
        <v>5</v>
      </c>
      <c r="T1191">
        <v>15</v>
      </c>
      <c r="U1191">
        <v>50</v>
      </c>
      <c r="V1191">
        <v>25</v>
      </c>
      <c r="W1191">
        <v>100</v>
      </c>
      <c r="X1191">
        <v>500</v>
      </c>
      <c r="Y1191" t="s">
        <v>301</v>
      </c>
      <c r="AA1191" t="s">
        <v>85</v>
      </c>
      <c r="AB1191" t="s">
        <v>86</v>
      </c>
      <c r="AC1191" t="s">
        <v>85</v>
      </c>
      <c r="AD1191" t="s">
        <v>85</v>
      </c>
      <c r="AE1191" t="s">
        <v>87</v>
      </c>
      <c r="AG1191" t="s">
        <v>184</v>
      </c>
      <c r="AI1191" t="s">
        <v>89</v>
      </c>
      <c r="AJ1191" t="s">
        <v>90</v>
      </c>
      <c r="AK1191" t="s">
        <v>89</v>
      </c>
      <c r="AL1191" t="s">
        <v>89</v>
      </c>
      <c r="AN1191" t="s">
        <v>91</v>
      </c>
      <c r="AO1191" t="s">
        <v>91</v>
      </c>
      <c r="AP1191" t="s">
        <v>92</v>
      </c>
      <c r="AQ1191" t="s">
        <v>92</v>
      </c>
      <c r="AR1191" t="s">
        <v>92</v>
      </c>
      <c r="AS1191" t="s">
        <v>92</v>
      </c>
      <c r="AT1191" t="s">
        <v>137</v>
      </c>
      <c r="AU1191" t="s">
        <v>137</v>
      </c>
      <c r="AV1191" t="s">
        <v>137</v>
      </c>
      <c r="AW1191" t="s">
        <v>137</v>
      </c>
      <c r="AX1191" t="s">
        <v>137</v>
      </c>
      <c r="AY1191" t="s">
        <v>137</v>
      </c>
      <c r="AZ1191" t="s">
        <v>137</v>
      </c>
      <c r="BA1191" t="s">
        <v>137</v>
      </c>
      <c r="BB1191" t="s">
        <v>137</v>
      </c>
      <c r="BC1191" t="s">
        <v>137</v>
      </c>
      <c r="BD1191" t="s">
        <v>121</v>
      </c>
      <c r="BE1191" t="s">
        <v>95</v>
      </c>
      <c r="BF1191" t="s">
        <v>95</v>
      </c>
      <c r="BG1191" t="s">
        <v>95</v>
      </c>
      <c r="BH1191" t="s">
        <v>95</v>
      </c>
      <c r="BI1191" t="s">
        <v>95</v>
      </c>
      <c r="BJ1191" t="s">
        <v>96</v>
      </c>
      <c r="BK1191" t="s">
        <v>120</v>
      </c>
      <c r="BL1191" t="s">
        <v>96</v>
      </c>
      <c r="BM1191" t="s">
        <v>96</v>
      </c>
      <c r="BN1191" t="s">
        <v>96</v>
      </c>
      <c r="BO1191" t="s">
        <v>95</v>
      </c>
      <c r="BP1191" t="s">
        <v>95</v>
      </c>
      <c r="BQ1191" t="s">
        <v>148</v>
      </c>
      <c r="BR1191" t="s">
        <v>97</v>
      </c>
      <c r="BS1191" t="s">
        <v>94</v>
      </c>
      <c r="BT1191" t="s">
        <v>94</v>
      </c>
      <c r="BU1191" t="s">
        <v>94</v>
      </c>
      <c r="BV1191" t="s">
        <v>94</v>
      </c>
      <c r="BW1191" t="s">
        <v>94</v>
      </c>
      <c r="BX1191" t="s">
        <v>98</v>
      </c>
      <c r="BY1191" t="s">
        <v>1857</v>
      </c>
    </row>
    <row r="1192" spans="1:77">
      <c r="A1192">
        <v>1191</v>
      </c>
      <c r="B1192">
        <v>7</v>
      </c>
      <c r="C1192" t="s">
        <v>903</v>
      </c>
      <c r="D1192" t="s">
        <v>835</v>
      </c>
      <c r="E1192" t="s">
        <v>101</v>
      </c>
      <c r="F1192" t="s">
        <v>115</v>
      </c>
      <c r="G1192" t="s">
        <v>1858</v>
      </c>
      <c r="H1192" t="str">
        <f t="shared" si="18"/>
        <v>Los países bajos</v>
      </c>
      <c r="I1192">
        <v>1964</v>
      </c>
      <c r="J1192" t="s">
        <v>126</v>
      </c>
      <c r="L1192" s="3" t="s">
        <v>85</v>
      </c>
      <c r="M1192" t="s">
        <v>103</v>
      </c>
      <c r="N1192" t="s">
        <v>83</v>
      </c>
      <c r="P1192">
        <v>4</v>
      </c>
      <c r="Q1192">
        <v>12</v>
      </c>
      <c r="R1192">
        <v>40</v>
      </c>
      <c r="S1192">
        <v>0</v>
      </c>
      <c r="T1192">
        <v>20</v>
      </c>
      <c r="U1192">
        <v>20</v>
      </c>
      <c r="V1192">
        <v>0</v>
      </c>
      <c r="W1192">
        <v>0</v>
      </c>
      <c r="X1192">
        <v>0</v>
      </c>
      <c r="Y1192" t="s">
        <v>301</v>
      </c>
      <c r="AA1192" s="1">
        <v>60000000000</v>
      </c>
      <c r="AB1192" t="s">
        <v>170</v>
      </c>
      <c r="AC1192" s="1">
        <v>40000000000</v>
      </c>
      <c r="AD1192" s="1">
        <v>40000000000</v>
      </c>
      <c r="AE1192" t="s">
        <v>171</v>
      </c>
      <c r="AG1192" t="s">
        <v>177</v>
      </c>
      <c r="AI1192" t="s">
        <v>89</v>
      </c>
      <c r="AJ1192" t="s">
        <v>89</v>
      </c>
      <c r="AK1192" t="s">
        <v>90</v>
      </c>
      <c r="AL1192" t="s">
        <v>90</v>
      </c>
      <c r="AN1192" t="s">
        <v>179</v>
      </c>
      <c r="AO1192" t="s">
        <v>172</v>
      </c>
      <c r="AP1192" t="s">
        <v>179</v>
      </c>
      <c r="AQ1192" t="s">
        <v>179</v>
      </c>
      <c r="AR1192" t="s">
        <v>179</v>
      </c>
      <c r="AS1192" t="s">
        <v>179</v>
      </c>
      <c r="AT1192" t="s">
        <v>107</v>
      </c>
      <c r="AU1192" t="s">
        <v>107</v>
      </c>
      <c r="AV1192" t="s">
        <v>106</v>
      </c>
      <c r="AW1192" t="s">
        <v>106</v>
      </c>
      <c r="AX1192" t="s">
        <v>93</v>
      </c>
      <c r="AY1192" t="s">
        <v>93</v>
      </c>
      <c r="AZ1192" t="s">
        <v>106</v>
      </c>
      <c r="BA1192" t="s">
        <v>106</v>
      </c>
      <c r="BB1192" t="s">
        <v>107</v>
      </c>
      <c r="BC1192" t="s">
        <v>107</v>
      </c>
      <c r="BD1192" t="s">
        <v>94</v>
      </c>
      <c r="BE1192" t="s">
        <v>148</v>
      </c>
      <c r="BF1192" t="s">
        <v>108</v>
      </c>
      <c r="BG1192" t="s">
        <v>108</v>
      </c>
      <c r="BH1192" t="s">
        <v>108</v>
      </c>
      <c r="BI1192" t="s">
        <v>108</v>
      </c>
      <c r="BJ1192" t="s">
        <v>96</v>
      </c>
      <c r="BK1192" t="s">
        <v>96</v>
      </c>
      <c r="BL1192" t="s">
        <v>96</v>
      </c>
      <c r="BM1192" t="s">
        <v>110</v>
      </c>
      <c r="BN1192" t="s">
        <v>110</v>
      </c>
      <c r="BO1192" t="s">
        <v>95</v>
      </c>
      <c r="BP1192" t="s">
        <v>95</v>
      </c>
      <c r="BQ1192" t="s">
        <v>95</v>
      </c>
      <c r="BR1192" t="s">
        <v>97</v>
      </c>
      <c r="BS1192" t="s">
        <v>121</v>
      </c>
      <c r="BT1192" t="s">
        <v>121</v>
      </c>
      <c r="BU1192" t="s">
        <v>121</v>
      </c>
      <c r="BV1192" t="s">
        <v>121</v>
      </c>
      <c r="BW1192" t="s">
        <v>121</v>
      </c>
      <c r="BX1192" t="s">
        <v>89</v>
      </c>
    </row>
    <row r="1193" spans="1:77">
      <c r="A1193">
        <v>1192</v>
      </c>
      <c r="B1193">
        <v>7</v>
      </c>
      <c r="C1193" t="s">
        <v>100</v>
      </c>
      <c r="D1193" t="s">
        <v>331</v>
      </c>
      <c r="E1193" t="s">
        <v>101</v>
      </c>
      <c r="F1193" t="s">
        <v>336</v>
      </c>
      <c r="H1193" t="str">
        <f t="shared" si="18"/>
        <v>Uruguay</v>
      </c>
      <c r="I1193">
        <v>1988</v>
      </c>
      <c r="J1193" t="s">
        <v>126</v>
      </c>
      <c r="L1193" s="3" t="s">
        <v>85</v>
      </c>
      <c r="M1193" t="s">
        <v>141</v>
      </c>
      <c r="N1193" t="s">
        <v>115</v>
      </c>
      <c r="O1193" t="s">
        <v>1859</v>
      </c>
      <c r="P1193">
        <v>5</v>
      </c>
      <c r="Q1193">
        <v>10</v>
      </c>
      <c r="R1193">
        <v>40</v>
      </c>
      <c r="S1193">
        <v>6</v>
      </c>
      <c r="T1193">
        <v>36</v>
      </c>
      <c r="U1193">
        <v>100</v>
      </c>
      <c r="V1193">
        <v>6</v>
      </c>
      <c r="W1193">
        <v>10</v>
      </c>
      <c r="X1193">
        <v>40</v>
      </c>
      <c r="Y1193" t="s">
        <v>143</v>
      </c>
      <c r="AA1193" t="s">
        <v>85</v>
      </c>
      <c r="AB1193" t="s">
        <v>86</v>
      </c>
      <c r="AC1193" t="s">
        <v>85</v>
      </c>
      <c r="AD1193" t="s">
        <v>85</v>
      </c>
      <c r="AE1193" t="s">
        <v>87</v>
      </c>
      <c r="AG1193" t="s">
        <v>136</v>
      </c>
      <c r="AH1193" s="1">
        <v>40000000000</v>
      </c>
      <c r="AI1193" t="s">
        <v>89</v>
      </c>
      <c r="AJ1193" t="s">
        <v>89</v>
      </c>
      <c r="AK1193" t="s">
        <v>89</v>
      </c>
      <c r="AL1193" t="s">
        <v>90</v>
      </c>
      <c r="AN1193" t="s">
        <v>179</v>
      </c>
      <c r="AO1193" t="s">
        <v>179</v>
      </c>
      <c r="AP1193" t="s">
        <v>179</v>
      </c>
      <c r="AQ1193" t="s">
        <v>92</v>
      </c>
      <c r="AR1193" t="s">
        <v>92</v>
      </c>
      <c r="AS1193" t="s">
        <v>179</v>
      </c>
      <c r="AT1193" t="s">
        <v>118</v>
      </c>
      <c r="AU1193" t="s">
        <v>118</v>
      </c>
      <c r="AV1193" t="s">
        <v>118</v>
      </c>
      <c r="AW1193" t="s">
        <v>118</v>
      </c>
      <c r="AX1193" t="s">
        <v>118</v>
      </c>
      <c r="AY1193" t="s">
        <v>118</v>
      </c>
      <c r="AZ1193" t="s">
        <v>118</v>
      </c>
      <c r="BA1193" t="s">
        <v>118</v>
      </c>
      <c r="BB1193" t="s">
        <v>118</v>
      </c>
      <c r="BC1193" t="s">
        <v>118</v>
      </c>
      <c r="BD1193" t="s">
        <v>94</v>
      </c>
      <c r="BE1193" t="s">
        <v>148</v>
      </c>
      <c r="BF1193" t="s">
        <v>108</v>
      </c>
      <c r="BG1193" t="s">
        <v>148</v>
      </c>
      <c r="BH1193" t="s">
        <v>95</v>
      </c>
      <c r="BI1193" t="s">
        <v>95</v>
      </c>
      <c r="BJ1193" t="s">
        <v>96</v>
      </c>
      <c r="BK1193" t="s">
        <v>96</v>
      </c>
      <c r="BL1193" t="s">
        <v>96</v>
      </c>
      <c r="BM1193" t="s">
        <v>120</v>
      </c>
      <c r="BN1193" t="s">
        <v>120</v>
      </c>
      <c r="BO1193" t="s">
        <v>95</v>
      </c>
      <c r="BP1193" t="s">
        <v>95</v>
      </c>
      <c r="BQ1193" t="s">
        <v>95</v>
      </c>
      <c r="BR1193" t="s">
        <v>97</v>
      </c>
      <c r="BS1193" t="s">
        <v>94</v>
      </c>
      <c r="BT1193" t="s">
        <v>94</v>
      </c>
      <c r="BU1193" t="s">
        <v>94</v>
      </c>
      <c r="BV1193" t="s">
        <v>94</v>
      </c>
      <c r="BW1193" t="s">
        <v>94</v>
      </c>
      <c r="BX1193" t="s">
        <v>98</v>
      </c>
      <c r="BY1193" t="s">
        <v>1860</v>
      </c>
    </row>
    <row r="1194" spans="1:77">
      <c r="A1194">
        <v>1193</v>
      </c>
      <c r="B1194">
        <v>7</v>
      </c>
      <c r="C1194" t="s">
        <v>751</v>
      </c>
      <c r="D1194" t="s">
        <v>341</v>
      </c>
      <c r="E1194" t="s">
        <v>101</v>
      </c>
      <c r="F1194" t="s">
        <v>239</v>
      </c>
      <c r="H1194" t="str">
        <f t="shared" si="18"/>
        <v>México</v>
      </c>
      <c r="I1194">
        <v>1992</v>
      </c>
      <c r="J1194" t="s">
        <v>115</v>
      </c>
      <c r="K1194" t="s">
        <v>1861</v>
      </c>
      <c r="L1194" s="3">
        <v>20000000000</v>
      </c>
      <c r="M1194" t="s">
        <v>103</v>
      </c>
      <c r="N1194" t="s">
        <v>83</v>
      </c>
      <c r="P1194">
        <v>2</v>
      </c>
      <c r="Q1194">
        <v>0</v>
      </c>
      <c r="R1194">
        <v>0</v>
      </c>
      <c r="S1194">
        <v>1</v>
      </c>
      <c r="T1194">
        <v>0</v>
      </c>
      <c r="U1194">
        <v>0</v>
      </c>
      <c r="V1194">
        <v>0</v>
      </c>
      <c r="W1194">
        <v>0</v>
      </c>
      <c r="X1194">
        <v>0</v>
      </c>
      <c r="Y1194" t="s">
        <v>134</v>
      </c>
      <c r="AA1194" s="1">
        <v>30000000000</v>
      </c>
      <c r="AB1194" t="s">
        <v>86</v>
      </c>
      <c r="AC1194" s="1">
        <v>20000000000</v>
      </c>
      <c r="AD1194" t="s">
        <v>85</v>
      </c>
      <c r="AE1194" t="s">
        <v>87</v>
      </c>
      <c r="AG1194" t="s">
        <v>105</v>
      </c>
      <c r="AI1194" t="s">
        <v>90</v>
      </c>
      <c r="AJ1194" t="s">
        <v>90</v>
      </c>
      <c r="AK1194" t="s">
        <v>90</v>
      </c>
      <c r="AL1194" t="s">
        <v>90</v>
      </c>
      <c r="AN1194" t="s">
        <v>91</v>
      </c>
      <c r="AO1194" t="s">
        <v>91</v>
      </c>
      <c r="AP1194" t="s">
        <v>92</v>
      </c>
      <c r="AQ1194" t="s">
        <v>92</v>
      </c>
      <c r="AR1194" t="s">
        <v>92</v>
      </c>
      <c r="AS1194" t="s">
        <v>92</v>
      </c>
      <c r="AT1194" t="s">
        <v>93</v>
      </c>
      <c r="AU1194" t="s">
        <v>107</v>
      </c>
      <c r="AV1194" t="s">
        <v>107</v>
      </c>
      <c r="AW1194" t="s">
        <v>106</v>
      </c>
      <c r="AX1194" t="s">
        <v>106</v>
      </c>
      <c r="AY1194" t="s">
        <v>107</v>
      </c>
      <c r="AZ1194" t="s">
        <v>107</v>
      </c>
      <c r="BA1194" t="s">
        <v>107</v>
      </c>
      <c r="BB1194" t="s">
        <v>107</v>
      </c>
      <c r="BC1194" t="s">
        <v>106</v>
      </c>
      <c r="BD1194" t="s">
        <v>94</v>
      </c>
      <c r="BE1194" t="s">
        <v>108</v>
      </c>
      <c r="BF1194" t="s">
        <v>95</v>
      </c>
      <c r="BG1194" t="s">
        <v>95</v>
      </c>
      <c r="BH1194" t="s">
        <v>95</v>
      </c>
      <c r="BI1194" t="s">
        <v>95</v>
      </c>
      <c r="BJ1194" t="s">
        <v>96</v>
      </c>
      <c r="BK1194" t="s">
        <v>96</v>
      </c>
      <c r="BL1194" t="s">
        <v>96</v>
      </c>
      <c r="BM1194" t="s">
        <v>120</v>
      </c>
      <c r="BN1194" t="s">
        <v>120</v>
      </c>
      <c r="BO1194" t="s">
        <v>95</v>
      </c>
      <c r="BP1194" t="s">
        <v>95</v>
      </c>
      <c r="BQ1194" t="s">
        <v>95</v>
      </c>
      <c r="BR1194" t="s">
        <v>97</v>
      </c>
      <c r="BS1194" t="s">
        <v>121</v>
      </c>
      <c r="BT1194" t="s">
        <v>121</v>
      </c>
      <c r="BU1194" t="s">
        <v>94</v>
      </c>
      <c r="BV1194" t="s">
        <v>121</v>
      </c>
      <c r="BW1194" t="s">
        <v>121</v>
      </c>
      <c r="BX1194" t="s">
        <v>98</v>
      </c>
      <c r="BY1194" t="s">
        <v>1862</v>
      </c>
    </row>
    <row r="1195" spans="1:77">
      <c r="A1195">
        <v>1194</v>
      </c>
      <c r="B1195">
        <v>7</v>
      </c>
      <c r="C1195" t="s">
        <v>724</v>
      </c>
      <c r="D1195" t="s">
        <v>205</v>
      </c>
      <c r="E1195" t="s">
        <v>79</v>
      </c>
      <c r="F1195" t="s">
        <v>115</v>
      </c>
      <c r="G1195" t="s">
        <v>1863</v>
      </c>
      <c r="H1195" t="str">
        <f t="shared" si="18"/>
        <v>Australia</v>
      </c>
      <c r="I1195">
        <v>1969</v>
      </c>
      <c r="J1195" t="s">
        <v>131</v>
      </c>
      <c r="L1195" s="3" t="s">
        <v>85</v>
      </c>
      <c r="M1195" t="s">
        <v>103</v>
      </c>
      <c r="N1195" t="s">
        <v>104</v>
      </c>
      <c r="P1195">
        <v>0</v>
      </c>
      <c r="Q1195">
        <v>0</v>
      </c>
      <c r="R1195">
        <v>0</v>
      </c>
      <c r="S1195">
        <v>0</v>
      </c>
      <c r="T1195">
        <v>0</v>
      </c>
      <c r="U1195">
        <v>40</v>
      </c>
      <c r="V1195">
        <v>20</v>
      </c>
      <c r="W1195">
        <v>80</v>
      </c>
      <c r="X1195">
        <v>360</v>
      </c>
      <c r="Y1195" t="s">
        <v>143</v>
      </c>
      <c r="AA1195" s="1">
        <v>20000000000</v>
      </c>
      <c r="AB1195" t="s">
        <v>170</v>
      </c>
      <c r="AC1195" s="1">
        <v>20000000000</v>
      </c>
      <c r="AD1195" s="1">
        <v>20000000000</v>
      </c>
      <c r="AE1195" t="s">
        <v>550</v>
      </c>
      <c r="AG1195" t="s">
        <v>105</v>
      </c>
      <c r="AI1195" t="s">
        <v>89</v>
      </c>
      <c r="AJ1195" t="s">
        <v>89</v>
      </c>
      <c r="AK1195" t="s">
        <v>89</v>
      </c>
      <c r="AL1195" t="s">
        <v>90</v>
      </c>
      <c r="AN1195" t="s">
        <v>92</v>
      </c>
      <c r="AO1195" t="s">
        <v>92</v>
      </c>
      <c r="AP1195" t="s">
        <v>92</v>
      </c>
      <c r="AQ1195" t="s">
        <v>92</v>
      </c>
      <c r="AR1195" t="s">
        <v>92</v>
      </c>
      <c r="AS1195" t="s">
        <v>92</v>
      </c>
      <c r="AT1195" t="s">
        <v>93</v>
      </c>
      <c r="AU1195" t="s">
        <v>93</v>
      </c>
      <c r="AV1195" t="s">
        <v>107</v>
      </c>
      <c r="AW1195" t="s">
        <v>107</v>
      </c>
      <c r="AX1195" t="s">
        <v>107</v>
      </c>
      <c r="AY1195" t="s">
        <v>93</v>
      </c>
      <c r="AZ1195" t="s">
        <v>107</v>
      </c>
      <c r="BA1195" t="s">
        <v>93</v>
      </c>
      <c r="BB1195" t="s">
        <v>107</v>
      </c>
      <c r="BC1195" t="s">
        <v>107</v>
      </c>
      <c r="BD1195" t="s">
        <v>94</v>
      </c>
      <c r="BE1195" t="s">
        <v>108</v>
      </c>
      <c r="BF1195" t="s">
        <v>108</v>
      </c>
      <c r="BG1195" t="s">
        <v>108</v>
      </c>
      <c r="BH1195" t="s">
        <v>95</v>
      </c>
      <c r="BI1195" t="s">
        <v>95</v>
      </c>
      <c r="BJ1195" t="s">
        <v>96</v>
      </c>
      <c r="BK1195" t="s">
        <v>96</v>
      </c>
      <c r="BL1195" t="s">
        <v>96</v>
      </c>
      <c r="BM1195" t="s">
        <v>120</v>
      </c>
      <c r="BN1195" t="s">
        <v>96</v>
      </c>
      <c r="BO1195" t="s">
        <v>108</v>
      </c>
      <c r="BP1195" t="s">
        <v>95</v>
      </c>
      <c r="BQ1195" t="s">
        <v>95</v>
      </c>
      <c r="BR1195" t="s">
        <v>111</v>
      </c>
      <c r="BS1195" t="s">
        <v>94</v>
      </c>
      <c r="BT1195" t="s">
        <v>94</v>
      </c>
      <c r="BU1195" t="s">
        <v>94</v>
      </c>
      <c r="BV1195" t="s">
        <v>94</v>
      </c>
      <c r="BW1195" t="s">
        <v>94</v>
      </c>
      <c r="BX1195" t="s">
        <v>98</v>
      </c>
      <c r="BY1195" t="s">
        <v>1864</v>
      </c>
    </row>
    <row r="1196" spans="1:77">
      <c r="A1196">
        <v>1195</v>
      </c>
      <c r="B1196">
        <v>2</v>
      </c>
      <c r="C1196" t="s">
        <v>1865</v>
      </c>
      <c r="D1196" t="s">
        <v>1866</v>
      </c>
      <c r="E1196" t="s">
        <v>79</v>
      </c>
      <c r="F1196" t="s">
        <v>115</v>
      </c>
      <c r="G1196" t="s">
        <v>206</v>
      </c>
      <c r="H1196" t="str">
        <f t="shared" si="18"/>
        <v>BRASIL</v>
      </c>
      <c r="I1196">
        <v>1964</v>
      </c>
      <c r="J1196" t="s">
        <v>131</v>
      </c>
      <c r="L1196" s="3">
        <v>20000000000</v>
      </c>
      <c r="M1196" t="s">
        <v>82</v>
      </c>
      <c r="N1196" t="s">
        <v>83</v>
      </c>
      <c r="AI1196" t="s">
        <v>167</v>
      </c>
      <c r="AJ1196" t="s">
        <v>167</v>
      </c>
      <c r="AK1196" t="s">
        <v>167</v>
      </c>
      <c r="AL1196" t="s">
        <v>167</v>
      </c>
    </row>
    <row r="1197" spans="1:77">
      <c r="A1197">
        <v>1196</v>
      </c>
      <c r="B1197">
        <v>7</v>
      </c>
      <c r="C1197" t="s">
        <v>246</v>
      </c>
      <c r="D1197" t="s">
        <v>415</v>
      </c>
      <c r="E1197" t="s">
        <v>79</v>
      </c>
      <c r="F1197" t="s">
        <v>80</v>
      </c>
      <c r="H1197" t="str">
        <f t="shared" si="18"/>
        <v>España</v>
      </c>
      <c r="I1197">
        <v>1963</v>
      </c>
      <c r="J1197" t="s">
        <v>115</v>
      </c>
      <c r="L1197" s="3" t="s">
        <v>85</v>
      </c>
      <c r="M1197" t="s">
        <v>115</v>
      </c>
      <c r="N1197" t="s">
        <v>115</v>
      </c>
      <c r="P1197">
        <v>0</v>
      </c>
      <c r="Q1197">
        <v>0</v>
      </c>
      <c r="R1197">
        <v>0</v>
      </c>
      <c r="S1197">
        <v>0</v>
      </c>
      <c r="T1197">
        <v>0</v>
      </c>
      <c r="U1197">
        <v>0</v>
      </c>
      <c r="V1197">
        <v>8</v>
      </c>
      <c r="W1197">
        <v>16</v>
      </c>
      <c r="X1197">
        <v>32</v>
      </c>
      <c r="Y1197" t="s">
        <v>115</v>
      </c>
      <c r="Z1197" t="s">
        <v>1867</v>
      </c>
      <c r="AA1197" t="s">
        <v>85</v>
      </c>
      <c r="AB1197" t="s">
        <v>86</v>
      </c>
      <c r="AC1197" t="s">
        <v>85</v>
      </c>
      <c r="AD1197" t="s">
        <v>85</v>
      </c>
      <c r="AE1197" t="s">
        <v>115</v>
      </c>
      <c r="AF1197" t="s">
        <v>1867</v>
      </c>
      <c r="AG1197" t="s">
        <v>177</v>
      </c>
      <c r="AI1197" t="s">
        <v>89</v>
      </c>
      <c r="AJ1197" t="s">
        <v>89</v>
      </c>
      <c r="AK1197" t="s">
        <v>89</v>
      </c>
      <c r="AL1197" t="s">
        <v>89</v>
      </c>
      <c r="AM1197" t="s">
        <v>221</v>
      </c>
      <c r="AN1197" t="s">
        <v>212</v>
      </c>
      <c r="AO1197" t="s">
        <v>212</v>
      </c>
      <c r="AP1197" t="s">
        <v>212</v>
      </c>
      <c r="AQ1197" t="s">
        <v>212</v>
      </c>
      <c r="AR1197" t="s">
        <v>212</v>
      </c>
      <c r="AS1197" t="s">
        <v>179</v>
      </c>
      <c r="AT1197" t="s">
        <v>118</v>
      </c>
      <c r="AU1197" t="s">
        <v>118</v>
      </c>
      <c r="AV1197" t="s">
        <v>107</v>
      </c>
      <c r="AW1197" t="s">
        <v>107</v>
      </c>
      <c r="AX1197" t="s">
        <v>118</v>
      </c>
      <c r="AY1197" t="s">
        <v>118</v>
      </c>
      <c r="AZ1197" t="s">
        <v>118</v>
      </c>
      <c r="BA1197" t="s">
        <v>118</v>
      </c>
      <c r="BB1197" t="s">
        <v>118</v>
      </c>
      <c r="BC1197" t="s">
        <v>118</v>
      </c>
      <c r="BD1197" t="s">
        <v>121</v>
      </c>
      <c r="BE1197" t="s">
        <v>108</v>
      </c>
      <c r="BF1197" t="s">
        <v>108</v>
      </c>
      <c r="BG1197" t="s">
        <v>108</v>
      </c>
      <c r="BH1197" t="s">
        <v>108</v>
      </c>
      <c r="BI1197" t="s">
        <v>108</v>
      </c>
      <c r="BJ1197" t="s">
        <v>96</v>
      </c>
      <c r="BK1197" t="s">
        <v>96</v>
      </c>
      <c r="BL1197" t="s">
        <v>96</v>
      </c>
      <c r="BM1197" t="s">
        <v>96</v>
      </c>
      <c r="BN1197" t="s">
        <v>96</v>
      </c>
      <c r="BO1197" t="s">
        <v>95</v>
      </c>
      <c r="BP1197" t="s">
        <v>95</v>
      </c>
      <c r="BQ1197" t="s">
        <v>95</v>
      </c>
      <c r="BR1197" t="s">
        <v>97</v>
      </c>
      <c r="BS1197" t="s">
        <v>121</v>
      </c>
      <c r="BT1197" t="s">
        <v>121</v>
      </c>
      <c r="BU1197" t="s">
        <v>121</v>
      </c>
      <c r="BV1197" t="s">
        <v>121</v>
      </c>
      <c r="BW1197" t="s">
        <v>121</v>
      </c>
      <c r="BX1197" t="s">
        <v>89</v>
      </c>
      <c r="BY1197" t="s">
        <v>1868</v>
      </c>
    </row>
    <row r="1198" spans="1:77">
      <c r="A1198">
        <v>1197</v>
      </c>
      <c r="B1198">
        <v>7</v>
      </c>
      <c r="C1198" t="s">
        <v>1396</v>
      </c>
      <c r="D1198" t="s">
        <v>271</v>
      </c>
      <c r="E1198" t="s">
        <v>79</v>
      </c>
      <c r="F1198" t="s">
        <v>115</v>
      </c>
      <c r="G1198" t="s">
        <v>116</v>
      </c>
      <c r="H1198" t="str">
        <f t="shared" si="18"/>
        <v>Brasil</v>
      </c>
      <c r="I1198">
        <v>1964</v>
      </c>
      <c r="J1198" t="s">
        <v>115</v>
      </c>
      <c r="K1198" t="s">
        <v>1869</v>
      </c>
      <c r="L1198" s="3">
        <v>10000000000</v>
      </c>
      <c r="M1198" t="s">
        <v>103</v>
      </c>
      <c r="N1198" t="s">
        <v>83</v>
      </c>
      <c r="P1198">
        <v>0</v>
      </c>
      <c r="Q1198">
        <v>0</v>
      </c>
      <c r="R1198">
        <v>20</v>
      </c>
      <c r="S1198">
        <v>0</v>
      </c>
      <c r="T1198">
        <v>0</v>
      </c>
      <c r="U1198">
        <v>20</v>
      </c>
      <c r="V1198">
        <v>0</v>
      </c>
      <c r="W1198">
        <v>0</v>
      </c>
      <c r="X1198">
        <v>20</v>
      </c>
      <c r="Y1198" t="s">
        <v>346</v>
      </c>
      <c r="AA1198" s="1">
        <v>10000000000</v>
      </c>
      <c r="AB1198" t="s">
        <v>170</v>
      </c>
      <c r="AC1198" s="1">
        <v>10000000000</v>
      </c>
      <c r="AD1198" s="1">
        <v>10000000000</v>
      </c>
      <c r="AE1198" t="s">
        <v>171</v>
      </c>
      <c r="AG1198" t="s">
        <v>177</v>
      </c>
      <c r="AI1198" t="s">
        <v>90</v>
      </c>
      <c r="AJ1198" t="s">
        <v>89</v>
      </c>
      <c r="AK1198" t="s">
        <v>89</v>
      </c>
      <c r="AL1198" t="s">
        <v>89</v>
      </c>
      <c r="AN1198" t="s">
        <v>92</v>
      </c>
      <c r="AO1198" t="s">
        <v>92</v>
      </c>
      <c r="AP1198" t="s">
        <v>179</v>
      </c>
      <c r="AQ1198" t="s">
        <v>179</v>
      </c>
      <c r="AR1198" t="s">
        <v>179</v>
      </c>
      <c r="AS1198" t="s">
        <v>179</v>
      </c>
      <c r="AT1198" t="s">
        <v>93</v>
      </c>
      <c r="AU1198" t="s">
        <v>93</v>
      </c>
      <c r="AV1198" t="s">
        <v>107</v>
      </c>
      <c r="AW1198" t="s">
        <v>107</v>
      </c>
      <c r="AX1198" t="s">
        <v>107</v>
      </c>
      <c r="AY1198" t="s">
        <v>107</v>
      </c>
      <c r="AZ1198" t="s">
        <v>106</v>
      </c>
      <c r="BA1198" t="s">
        <v>106</v>
      </c>
      <c r="BB1198" t="s">
        <v>106</v>
      </c>
      <c r="BC1198" t="s">
        <v>106</v>
      </c>
      <c r="BD1198" t="s">
        <v>121</v>
      </c>
      <c r="BE1198" t="s">
        <v>95</v>
      </c>
      <c r="BF1198" t="s">
        <v>95</v>
      </c>
      <c r="BG1198" t="s">
        <v>95</v>
      </c>
      <c r="BH1198" t="s">
        <v>95</v>
      </c>
      <c r="BI1198" t="s">
        <v>95</v>
      </c>
      <c r="BJ1198" t="s">
        <v>96</v>
      </c>
      <c r="BK1198" t="s">
        <v>96</v>
      </c>
      <c r="BL1198" t="s">
        <v>96</v>
      </c>
      <c r="BM1198" t="s">
        <v>96</v>
      </c>
      <c r="BN1198" t="s">
        <v>96</v>
      </c>
      <c r="BO1198" t="s">
        <v>95</v>
      </c>
      <c r="BP1198" t="s">
        <v>95</v>
      </c>
      <c r="BQ1198" t="s">
        <v>95</v>
      </c>
      <c r="BR1198" t="s">
        <v>111</v>
      </c>
      <c r="BS1198" t="s">
        <v>121</v>
      </c>
      <c r="BT1198" t="s">
        <v>94</v>
      </c>
      <c r="BU1198" t="s">
        <v>121</v>
      </c>
      <c r="BV1198" t="s">
        <v>121</v>
      </c>
      <c r="BW1198" t="s">
        <v>94</v>
      </c>
      <c r="BX1198" t="s">
        <v>98</v>
      </c>
      <c r="BY1198" t="s">
        <v>1870</v>
      </c>
    </row>
    <row r="1199" spans="1:77">
      <c r="A1199">
        <v>1198</v>
      </c>
      <c r="B1199">
        <v>7</v>
      </c>
      <c r="C1199" t="s">
        <v>1557</v>
      </c>
      <c r="D1199" t="s">
        <v>279</v>
      </c>
      <c r="E1199" t="s">
        <v>101</v>
      </c>
      <c r="F1199" t="s">
        <v>349</v>
      </c>
      <c r="H1199" t="str">
        <f t="shared" si="18"/>
        <v>Panamá</v>
      </c>
      <c r="I1199">
        <v>1957</v>
      </c>
      <c r="J1199" t="s">
        <v>131</v>
      </c>
      <c r="L1199" s="3">
        <v>10000000000</v>
      </c>
      <c r="M1199" t="s">
        <v>103</v>
      </c>
      <c r="N1199" t="s">
        <v>83</v>
      </c>
      <c r="P1199" t="s">
        <v>477</v>
      </c>
      <c r="Q1199">
        <v>0</v>
      </c>
      <c r="R1199">
        <v>0</v>
      </c>
      <c r="S1199">
        <v>0</v>
      </c>
      <c r="T1199">
        <v>0</v>
      </c>
      <c r="U1199">
        <v>0</v>
      </c>
      <c r="V1199">
        <v>0</v>
      </c>
      <c r="W1199">
        <v>0</v>
      </c>
      <c r="X1199">
        <v>0</v>
      </c>
      <c r="Y1199" t="s">
        <v>346</v>
      </c>
      <c r="AA1199" t="s">
        <v>85</v>
      </c>
      <c r="AB1199" t="s">
        <v>253</v>
      </c>
      <c r="AC1199" s="1">
        <v>10000000000</v>
      </c>
      <c r="AD1199" t="s">
        <v>85</v>
      </c>
      <c r="AE1199" t="s">
        <v>87</v>
      </c>
      <c r="AG1199" t="s">
        <v>88</v>
      </c>
      <c r="AI1199" t="s">
        <v>89</v>
      </c>
      <c r="AJ1199" t="s">
        <v>90</v>
      </c>
      <c r="AK1199" t="s">
        <v>89</v>
      </c>
      <c r="AL1199" t="s">
        <v>89</v>
      </c>
      <c r="AN1199" t="s">
        <v>172</v>
      </c>
      <c r="AO1199" t="s">
        <v>172</v>
      </c>
      <c r="AP1199" t="s">
        <v>172</v>
      </c>
      <c r="AQ1199" t="s">
        <v>172</v>
      </c>
      <c r="AR1199" t="s">
        <v>172</v>
      </c>
      <c r="AS1199" t="s">
        <v>172</v>
      </c>
      <c r="AT1199" t="s">
        <v>107</v>
      </c>
      <c r="AU1199" t="s">
        <v>107</v>
      </c>
      <c r="AV1199" t="s">
        <v>107</v>
      </c>
      <c r="AW1199" t="s">
        <v>107</v>
      </c>
      <c r="AX1199" t="s">
        <v>107</v>
      </c>
      <c r="AY1199" t="s">
        <v>106</v>
      </c>
      <c r="AZ1199" t="s">
        <v>106</v>
      </c>
      <c r="BA1199" t="s">
        <v>107</v>
      </c>
      <c r="BB1199" t="s">
        <v>107</v>
      </c>
      <c r="BC1199" t="s">
        <v>106</v>
      </c>
      <c r="BD1199" t="s">
        <v>121</v>
      </c>
      <c r="BE1199" t="s">
        <v>108</v>
      </c>
      <c r="BF1199" t="s">
        <v>95</v>
      </c>
      <c r="BG1199" t="s">
        <v>108</v>
      </c>
      <c r="BH1199" t="s">
        <v>95</v>
      </c>
      <c r="BI1199" t="s">
        <v>108</v>
      </c>
      <c r="BJ1199" t="s">
        <v>120</v>
      </c>
      <c r="BK1199" t="s">
        <v>120</v>
      </c>
      <c r="BL1199" t="s">
        <v>120</v>
      </c>
      <c r="BM1199" t="s">
        <v>120</v>
      </c>
      <c r="BN1199" t="s">
        <v>120</v>
      </c>
      <c r="BO1199" t="s">
        <v>95</v>
      </c>
      <c r="BP1199" t="s">
        <v>95</v>
      </c>
      <c r="BQ1199" t="s">
        <v>95</v>
      </c>
      <c r="BR1199" t="s">
        <v>97</v>
      </c>
      <c r="BS1199" t="s">
        <v>121</v>
      </c>
      <c r="BT1199" t="s">
        <v>121</v>
      </c>
      <c r="BU1199" t="s">
        <v>94</v>
      </c>
      <c r="BV1199" t="s">
        <v>121</v>
      </c>
      <c r="BW1199" t="s">
        <v>94</v>
      </c>
      <c r="BX1199" t="s">
        <v>98</v>
      </c>
      <c r="BY1199" t="s">
        <v>1871</v>
      </c>
    </row>
    <row r="1200" spans="1:77">
      <c r="A1200">
        <v>1199</v>
      </c>
      <c r="B1200">
        <v>7</v>
      </c>
      <c r="C1200" t="s">
        <v>1015</v>
      </c>
      <c r="D1200" t="s">
        <v>886</v>
      </c>
      <c r="E1200" t="s">
        <v>101</v>
      </c>
      <c r="F1200" t="s">
        <v>80</v>
      </c>
      <c r="H1200" t="str">
        <f t="shared" si="18"/>
        <v>España</v>
      </c>
      <c r="I1200">
        <v>1983</v>
      </c>
      <c r="J1200" t="s">
        <v>131</v>
      </c>
      <c r="L1200" s="3">
        <v>10000000000</v>
      </c>
      <c r="M1200" t="s">
        <v>141</v>
      </c>
      <c r="N1200" t="s">
        <v>132</v>
      </c>
      <c r="P1200">
        <v>0</v>
      </c>
      <c r="Q1200">
        <v>0</v>
      </c>
      <c r="R1200">
        <v>0</v>
      </c>
      <c r="S1200">
        <v>0</v>
      </c>
      <c r="T1200">
        <v>0</v>
      </c>
      <c r="U1200">
        <v>0</v>
      </c>
      <c r="V1200">
        <v>0</v>
      </c>
      <c r="W1200">
        <v>0</v>
      </c>
      <c r="X1200">
        <v>4</v>
      </c>
      <c r="Y1200" t="s">
        <v>84</v>
      </c>
      <c r="AA1200" s="1">
        <v>10000000000</v>
      </c>
      <c r="AB1200" t="s">
        <v>170</v>
      </c>
      <c r="AC1200" t="s">
        <v>85</v>
      </c>
      <c r="AD1200" t="s">
        <v>85</v>
      </c>
      <c r="AE1200" t="s">
        <v>87</v>
      </c>
      <c r="AG1200" t="s">
        <v>105</v>
      </c>
      <c r="AI1200" t="s">
        <v>90</v>
      </c>
      <c r="AJ1200" t="s">
        <v>89</v>
      </c>
      <c r="AK1200" t="s">
        <v>90</v>
      </c>
      <c r="AL1200" t="s">
        <v>90</v>
      </c>
      <c r="AM1200" t="s">
        <v>1872</v>
      </c>
      <c r="AN1200" t="s">
        <v>92</v>
      </c>
      <c r="AO1200" t="s">
        <v>92</v>
      </c>
      <c r="AP1200" t="s">
        <v>172</v>
      </c>
      <c r="AQ1200" t="s">
        <v>92</v>
      </c>
      <c r="AR1200" t="s">
        <v>92</v>
      </c>
      <c r="AS1200" t="s">
        <v>179</v>
      </c>
      <c r="AT1200" t="s">
        <v>106</v>
      </c>
      <c r="AU1200" t="s">
        <v>106</v>
      </c>
      <c r="AV1200" t="s">
        <v>93</v>
      </c>
      <c r="AW1200" t="s">
        <v>106</v>
      </c>
      <c r="AX1200" t="s">
        <v>93</v>
      </c>
      <c r="AY1200" t="s">
        <v>106</v>
      </c>
      <c r="AZ1200" t="s">
        <v>106</v>
      </c>
      <c r="BA1200" t="s">
        <v>106</v>
      </c>
      <c r="BB1200" t="s">
        <v>93</v>
      </c>
      <c r="BC1200" t="s">
        <v>106</v>
      </c>
      <c r="BD1200" t="s">
        <v>94</v>
      </c>
      <c r="BE1200" t="s">
        <v>95</v>
      </c>
      <c r="BF1200" t="s">
        <v>95</v>
      </c>
      <c r="BG1200" t="s">
        <v>148</v>
      </c>
      <c r="BH1200" t="s">
        <v>95</v>
      </c>
      <c r="BI1200" t="s">
        <v>108</v>
      </c>
      <c r="BJ1200" t="s">
        <v>96</v>
      </c>
      <c r="BK1200" t="s">
        <v>96</v>
      </c>
      <c r="BL1200" t="s">
        <v>110</v>
      </c>
      <c r="BM1200" t="s">
        <v>110</v>
      </c>
      <c r="BN1200" t="s">
        <v>96</v>
      </c>
      <c r="BO1200" t="s">
        <v>108</v>
      </c>
      <c r="BP1200" t="s">
        <v>95</v>
      </c>
      <c r="BQ1200" t="s">
        <v>95</v>
      </c>
      <c r="BR1200" t="s">
        <v>111</v>
      </c>
      <c r="BS1200" t="s">
        <v>94</v>
      </c>
      <c r="BT1200" t="s">
        <v>94</v>
      </c>
      <c r="BU1200" t="s">
        <v>121</v>
      </c>
      <c r="BV1200" t="s">
        <v>121</v>
      </c>
      <c r="BW1200" t="s">
        <v>94</v>
      </c>
      <c r="BX1200" t="s">
        <v>98</v>
      </c>
      <c r="BY1200" t="s">
        <v>1873</v>
      </c>
    </row>
    <row r="1201" spans="1:77">
      <c r="A1201" t="s">
        <v>1874</v>
      </c>
      <c r="H1201" t="str">
        <f t="shared" si="18"/>
        <v>España</v>
      </c>
    </row>
    <row r="1202" spans="1:77">
      <c r="A1202">
        <v>1200</v>
      </c>
      <c r="B1202">
        <v>7</v>
      </c>
      <c r="C1202" t="s">
        <v>548</v>
      </c>
      <c r="D1202" t="s">
        <v>78</v>
      </c>
      <c r="E1202" t="s">
        <v>101</v>
      </c>
      <c r="F1202" t="s">
        <v>146</v>
      </c>
      <c r="H1202" t="str">
        <f t="shared" si="18"/>
        <v>Venezuela</v>
      </c>
      <c r="I1202">
        <v>1979</v>
      </c>
      <c r="J1202" t="s">
        <v>131</v>
      </c>
      <c r="L1202" s="3" t="s">
        <v>85</v>
      </c>
      <c r="M1202" t="s">
        <v>103</v>
      </c>
      <c r="N1202" t="s">
        <v>83</v>
      </c>
      <c r="P1202">
        <v>6</v>
      </c>
      <c r="Q1202">
        <v>4</v>
      </c>
      <c r="R1202">
        <v>0</v>
      </c>
      <c r="S1202">
        <v>0</v>
      </c>
      <c r="T1202">
        <v>0</v>
      </c>
      <c r="U1202">
        <v>0</v>
      </c>
      <c r="V1202">
        <v>0</v>
      </c>
      <c r="W1202">
        <v>0</v>
      </c>
      <c r="X1202">
        <v>0</v>
      </c>
      <c r="Y1202" t="s">
        <v>143</v>
      </c>
      <c r="AA1202" t="s">
        <v>85</v>
      </c>
      <c r="AB1202" t="s">
        <v>86</v>
      </c>
      <c r="AC1202" t="s">
        <v>85</v>
      </c>
      <c r="AD1202" t="s">
        <v>85</v>
      </c>
      <c r="AE1202" t="s">
        <v>87</v>
      </c>
      <c r="AG1202" t="s">
        <v>105</v>
      </c>
      <c r="AI1202" t="s">
        <v>89</v>
      </c>
      <c r="AJ1202" t="s">
        <v>89</v>
      </c>
      <c r="AK1202" t="s">
        <v>90</v>
      </c>
      <c r="AL1202" t="s">
        <v>90</v>
      </c>
      <c r="AN1202" t="s">
        <v>92</v>
      </c>
      <c r="AO1202" t="s">
        <v>92</v>
      </c>
      <c r="AP1202" t="s">
        <v>92</v>
      </c>
      <c r="AQ1202" t="s">
        <v>92</v>
      </c>
      <c r="AR1202" t="s">
        <v>92</v>
      </c>
      <c r="AS1202" t="s">
        <v>92</v>
      </c>
      <c r="AT1202" t="s">
        <v>106</v>
      </c>
      <c r="AU1202" t="s">
        <v>106</v>
      </c>
      <c r="AV1202" t="s">
        <v>106</v>
      </c>
      <c r="AW1202" t="s">
        <v>106</v>
      </c>
      <c r="AX1202" t="s">
        <v>106</v>
      </c>
      <c r="AY1202" t="s">
        <v>106</v>
      </c>
      <c r="AZ1202" t="s">
        <v>106</v>
      </c>
      <c r="BA1202" t="s">
        <v>106</v>
      </c>
      <c r="BB1202" t="s">
        <v>106</v>
      </c>
      <c r="BC1202" t="s">
        <v>106</v>
      </c>
      <c r="BD1202" t="s">
        <v>121</v>
      </c>
      <c r="BE1202" t="s">
        <v>95</v>
      </c>
      <c r="BF1202" t="s">
        <v>95</v>
      </c>
      <c r="BG1202" t="s">
        <v>95</v>
      </c>
      <c r="BH1202" t="s">
        <v>95</v>
      </c>
      <c r="BI1202" t="s">
        <v>95</v>
      </c>
      <c r="BJ1202" t="s">
        <v>120</v>
      </c>
      <c r="BK1202" t="s">
        <v>120</v>
      </c>
      <c r="BL1202" t="s">
        <v>120</v>
      </c>
      <c r="BM1202" t="s">
        <v>120</v>
      </c>
      <c r="BN1202" t="s">
        <v>120</v>
      </c>
      <c r="BO1202" t="s">
        <v>95</v>
      </c>
      <c r="BP1202" t="s">
        <v>95</v>
      </c>
      <c r="BQ1202" t="s">
        <v>95</v>
      </c>
      <c r="BR1202" t="s">
        <v>111</v>
      </c>
      <c r="BS1202" t="s">
        <v>121</v>
      </c>
      <c r="BT1202" t="s">
        <v>121</v>
      </c>
      <c r="BU1202" t="s">
        <v>121</v>
      </c>
      <c r="BV1202" t="s">
        <v>121</v>
      </c>
      <c r="BW1202" t="s">
        <v>121</v>
      </c>
      <c r="BX1202" t="s">
        <v>98</v>
      </c>
      <c r="BY1202" t="s">
        <v>585</v>
      </c>
    </row>
    <row r="1203" spans="1:77">
      <c r="A1203">
        <v>1202</v>
      </c>
      <c r="B1203">
        <v>7</v>
      </c>
      <c r="C1203" t="s">
        <v>411</v>
      </c>
      <c r="D1203" t="s">
        <v>278</v>
      </c>
      <c r="E1203" t="s">
        <v>79</v>
      </c>
      <c r="F1203" t="s">
        <v>115</v>
      </c>
      <c r="G1203" t="s">
        <v>461</v>
      </c>
      <c r="H1203" t="str">
        <f t="shared" si="18"/>
        <v>Portugal</v>
      </c>
      <c r="I1203">
        <v>1964</v>
      </c>
      <c r="J1203" t="s">
        <v>131</v>
      </c>
      <c r="L1203" s="3">
        <v>20000000000</v>
      </c>
      <c r="M1203" t="s">
        <v>82</v>
      </c>
      <c r="N1203" t="s">
        <v>132</v>
      </c>
      <c r="P1203">
        <v>0</v>
      </c>
      <c r="Q1203">
        <v>0</v>
      </c>
      <c r="R1203">
        <v>0</v>
      </c>
      <c r="S1203">
        <v>0</v>
      </c>
      <c r="T1203">
        <v>0</v>
      </c>
      <c r="U1203">
        <v>0</v>
      </c>
      <c r="V1203">
        <v>0</v>
      </c>
      <c r="W1203">
        <v>0</v>
      </c>
      <c r="X1203">
        <v>0</v>
      </c>
      <c r="Y1203" t="s">
        <v>143</v>
      </c>
      <c r="AA1203" t="s">
        <v>85</v>
      </c>
      <c r="AB1203" t="s">
        <v>86</v>
      </c>
      <c r="AC1203" t="s">
        <v>85</v>
      </c>
      <c r="AD1203" t="s">
        <v>85</v>
      </c>
      <c r="AE1203" t="s">
        <v>87</v>
      </c>
      <c r="AG1203" t="s">
        <v>177</v>
      </c>
      <c r="AI1203" t="s">
        <v>89</v>
      </c>
      <c r="AJ1203" t="s">
        <v>90</v>
      </c>
      <c r="AK1203" t="s">
        <v>89</v>
      </c>
      <c r="AL1203" t="s">
        <v>89</v>
      </c>
      <c r="AN1203" t="s">
        <v>92</v>
      </c>
      <c r="AO1203" t="s">
        <v>92</v>
      </c>
      <c r="AP1203" t="s">
        <v>92</v>
      </c>
      <c r="AQ1203" t="s">
        <v>92</v>
      </c>
      <c r="AR1203" t="s">
        <v>92</v>
      </c>
      <c r="AS1203" t="s">
        <v>92</v>
      </c>
      <c r="AT1203" t="s">
        <v>93</v>
      </c>
      <c r="AU1203" t="s">
        <v>93</v>
      </c>
      <c r="AV1203" t="s">
        <v>93</v>
      </c>
      <c r="AW1203" t="s">
        <v>93</v>
      </c>
      <c r="AX1203" t="s">
        <v>93</v>
      </c>
      <c r="AY1203" t="s">
        <v>93</v>
      </c>
      <c r="AZ1203" t="s">
        <v>93</v>
      </c>
      <c r="BA1203" t="s">
        <v>93</v>
      </c>
      <c r="BB1203" t="s">
        <v>93</v>
      </c>
      <c r="BC1203" t="s">
        <v>93</v>
      </c>
      <c r="BD1203" t="s">
        <v>94</v>
      </c>
      <c r="BE1203" t="s">
        <v>95</v>
      </c>
      <c r="BF1203" t="s">
        <v>95</v>
      </c>
      <c r="BG1203" t="s">
        <v>95</v>
      </c>
      <c r="BH1203" t="s">
        <v>95</v>
      </c>
      <c r="BI1203" t="s">
        <v>95</v>
      </c>
      <c r="BJ1203" t="s">
        <v>120</v>
      </c>
      <c r="BK1203" t="s">
        <v>110</v>
      </c>
      <c r="BL1203" t="s">
        <v>110</v>
      </c>
      <c r="BM1203" t="s">
        <v>120</v>
      </c>
      <c r="BN1203" t="s">
        <v>110</v>
      </c>
      <c r="BO1203" t="s">
        <v>95</v>
      </c>
      <c r="BP1203" t="s">
        <v>95</v>
      </c>
      <c r="BQ1203" t="s">
        <v>95</v>
      </c>
      <c r="BR1203" t="s">
        <v>97</v>
      </c>
      <c r="BS1203" t="s">
        <v>121</v>
      </c>
      <c r="BT1203" t="s">
        <v>94</v>
      </c>
      <c r="BU1203" t="s">
        <v>121</v>
      </c>
      <c r="BV1203" t="s">
        <v>121</v>
      </c>
      <c r="BW1203" t="s">
        <v>121</v>
      </c>
      <c r="BX1203" t="s">
        <v>98</v>
      </c>
    </row>
    <row r="1204" spans="1:77">
      <c r="A1204">
        <v>1203</v>
      </c>
      <c r="E1204" t="s">
        <v>167</v>
      </c>
      <c r="H1204" t="str">
        <f t="shared" si="18"/>
        <v>España</v>
      </c>
      <c r="AI1204" t="s">
        <v>167</v>
      </c>
      <c r="AJ1204" t="s">
        <v>167</v>
      </c>
      <c r="AK1204" t="s">
        <v>167</v>
      </c>
      <c r="AL1204" t="s">
        <v>167</v>
      </c>
    </row>
    <row r="1205" spans="1:77">
      <c r="A1205">
        <v>1204</v>
      </c>
      <c r="B1205">
        <v>7</v>
      </c>
      <c r="C1205" t="s">
        <v>508</v>
      </c>
      <c r="D1205" t="s">
        <v>169</v>
      </c>
      <c r="E1205" t="s">
        <v>101</v>
      </c>
      <c r="F1205" t="s">
        <v>189</v>
      </c>
      <c r="H1205" t="str">
        <f t="shared" si="18"/>
        <v>Colombia</v>
      </c>
      <c r="I1205">
        <v>1995</v>
      </c>
      <c r="J1205" t="s">
        <v>81</v>
      </c>
      <c r="L1205" s="3">
        <v>10000000000</v>
      </c>
      <c r="M1205" t="s">
        <v>103</v>
      </c>
      <c r="N1205" t="s">
        <v>83</v>
      </c>
      <c r="P1205">
        <v>8</v>
      </c>
      <c r="Q1205">
        <v>0</v>
      </c>
      <c r="R1205">
        <v>0</v>
      </c>
      <c r="S1205">
        <v>0</v>
      </c>
      <c r="T1205">
        <v>0</v>
      </c>
      <c r="U1205">
        <v>0</v>
      </c>
      <c r="V1205">
        <v>4</v>
      </c>
      <c r="W1205">
        <v>0</v>
      </c>
      <c r="X1205">
        <v>0</v>
      </c>
      <c r="Y1205" t="s">
        <v>143</v>
      </c>
      <c r="AA1205" s="1">
        <v>40000000000</v>
      </c>
      <c r="AB1205" t="s">
        <v>230</v>
      </c>
      <c r="AC1205" s="1">
        <v>40000000000</v>
      </c>
      <c r="AD1205" t="s">
        <v>85</v>
      </c>
      <c r="AE1205" t="s">
        <v>509</v>
      </c>
      <c r="AG1205" t="s">
        <v>147</v>
      </c>
      <c r="AI1205" t="s">
        <v>90</v>
      </c>
      <c r="AJ1205" t="s">
        <v>90</v>
      </c>
      <c r="AK1205" t="s">
        <v>90</v>
      </c>
      <c r="AL1205" t="s">
        <v>89</v>
      </c>
      <c r="AN1205" t="s">
        <v>92</v>
      </c>
      <c r="AO1205" t="s">
        <v>92</v>
      </c>
      <c r="AP1205" t="s">
        <v>92</v>
      </c>
      <c r="AQ1205" t="s">
        <v>92</v>
      </c>
      <c r="AR1205" t="s">
        <v>92</v>
      </c>
      <c r="AS1205" t="s">
        <v>92</v>
      </c>
      <c r="AT1205" t="s">
        <v>106</v>
      </c>
      <c r="AU1205" t="s">
        <v>106</v>
      </c>
      <c r="AV1205" t="s">
        <v>106</v>
      </c>
      <c r="AW1205" t="s">
        <v>106</v>
      </c>
      <c r="AX1205" t="s">
        <v>106</v>
      </c>
      <c r="AY1205" t="s">
        <v>106</v>
      </c>
      <c r="AZ1205" t="s">
        <v>106</v>
      </c>
      <c r="BA1205" t="s">
        <v>106</v>
      </c>
      <c r="BB1205" t="s">
        <v>106</v>
      </c>
      <c r="BC1205" t="s">
        <v>106</v>
      </c>
      <c r="BD1205" t="s">
        <v>122</v>
      </c>
      <c r="BE1205" t="s">
        <v>108</v>
      </c>
      <c r="BF1205" t="s">
        <v>108</v>
      </c>
      <c r="BG1205" t="s">
        <v>108</v>
      </c>
      <c r="BH1205" t="s">
        <v>95</v>
      </c>
      <c r="BI1205" t="s">
        <v>95</v>
      </c>
      <c r="BJ1205" t="s">
        <v>96</v>
      </c>
      <c r="BK1205" t="s">
        <v>96</v>
      </c>
      <c r="BL1205" t="s">
        <v>96</v>
      </c>
      <c r="BM1205" t="s">
        <v>96</v>
      </c>
      <c r="BN1205" t="s">
        <v>96</v>
      </c>
      <c r="BO1205" t="s">
        <v>95</v>
      </c>
      <c r="BP1205" t="s">
        <v>95</v>
      </c>
      <c r="BQ1205" t="s">
        <v>95</v>
      </c>
      <c r="BR1205" t="s">
        <v>97</v>
      </c>
      <c r="BS1205" t="s">
        <v>121</v>
      </c>
      <c r="BT1205" t="s">
        <v>122</v>
      </c>
      <c r="BU1205" t="s">
        <v>121</v>
      </c>
      <c r="BV1205" t="s">
        <v>121</v>
      </c>
      <c r="BW1205" t="s">
        <v>121</v>
      </c>
      <c r="BX1205" t="s">
        <v>98</v>
      </c>
    </row>
    <row r="1206" spans="1:77">
      <c r="A1206">
        <v>1205</v>
      </c>
      <c r="B1206">
        <v>7</v>
      </c>
      <c r="C1206" t="s">
        <v>450</v>
      </c>
      <c r="D1206" t="s">
        <v>204</v>
      </c>
      <c r="E1206" t="s">
        <v>101</v>
      </c>
      <c r="F1206" t="s">
        <v>349</v>
      </c>
      <c r="H1206" t="str">
        <f t="shared" si="18"/>
        <v>Panamá</v>
      </c>
      <c r="I1206">
        <v>1986</v>
      </c>
      <c r="J1206" t="s">
        <v>81</v>
      </c>
      <c r="L1206" s="3">
        <v>10000000000</v>
      </c>
      <c r="M1206" t="s">
        <v>103</v>
      </c>
      <c r="N1206" t="s">
        <v>83</v>
      </c>
      <c r="P1206">
        <v>0</v>
      </c>
      <c r="Q1206">
        <v>0</v>
      </c>
      <c r="R1206">
        <v>0</v>
      </c>
      <c r="S1206">
        <v>0</v>
      </c>
      <c r="T1206">
        <v>0</v>
      </c>
      <c r="U1206">
        <v>0</v>
      </c>
      <c r="V1206">
        <v>0</v>
      </c>
      <c r="W1206">
        <v>0</v>
      </c>
      <c r="X1206">
        <v>0</v>
      </c>
      <c r="Y1206" t="s">
        <v>84</v>
      </c>
      <c r="AA1206" t="s">
        <v>85</v>
      </c>
      <c r="AB1206" t="s">
        <v>230</v>
      </c>
      <c r="AC1206" t="s">
        <v>85</v>
      </c>
      <c r="AD1206" t="s">
        <v>85</v>
      </c>
      <c r="AE1206" t="s">
        <v>87</v>
      </c>
      <c r="AG1206" t="s">
        <v>105</v>
      </c>
      <c r="AI1206" t="s">
        <v>90</v>
      </c>
      <c r="AJ1206" t="s">
        <v>89</v>
      </c>
      <c r="AK1206" t="s">
        <v>89</v>
      </c>
      <c r="AL1206" t="s">
        <v>89</v>
      </c>
      <c r="AN1206" t="s">
        <v>179</v>
      </c>
      <c r="AO1206" t="s">
        <v>179</v>
      </c>
      <c r="AP1206" t="s">
        <v>179</v>
      </c>
      <c r="AQ1206" t="s">
        <v>179</v>
      </c>
      <c r="AR1206" t="s">
        <v>179</v>
      </c>
      <c r="AS1206" t="s">
        <v>179</v>
      </c>
      <c r="AT1206" t="s">
        <v>107</v>
      </c>
      <c r="AU1206" t="s">
        <v>107</v>
      </c>
      <c r="AV1206" t="s">
        <v>107</v>
      </c>
      <c r="AW1206" t="s">
        <v>107</v>
      </c>
      <c r="AX1206" t="s">
        <v>107</v>
      </c>
      <c r="AY1206" t="s">
        <v>107</v>
      </c>
      <c r="AZ1206" t="s">
        <v>107</v>
      </c>
      <c r="BA1206" t="s">
        <v>107</v>
      </c>
      <c r="BB1206" t="s">
        <v>107</v>
      </c>
      <c r="BC1206" t="s">
        <v>107</v>
      </c>
      <c r="BD1206" t="s">
        <v>121</v>
      </c>
      <c r="BE1206" t="s">
        <v>108</v>
      </c>
      <c r="BF1206" t="s">
        <v>108</v>
      </c>
      <c r="BG1206" t="s">
        <v>108</v>
      </c>
      <c r="BH1206" t="s">
        <v>108</v>
      </c>
      <c r="BI1206" t="s">
        <v>108</v>
      </c>
      <c r="BJ1206" t="s">
        <v>96</v>
      </c>
      <c r="BK1206" t="s">
        <v>96</v>
      </c>
      <c r="BL1206" t="s">
        <v>96</v>
      </c>
      <c r="BM1206" t="s">
        <v>96</v>
      </c>
      <c r="BN1206" t="s">
        <v>96</v>
      </c>
      <c r="BO1206" t="s">
        <v>95</v>
      </c>
      <c r="BP1206" t="s">
        <v>95</v>
      </c>
      <c r="BQ1206" t="s">
        <v>95</v>
      </c>
      <c r="BR1206" t="s">
        <v>111</v>
      </c>
      <c r="BS1206" t="s">
        <v>121</v>
      </c>
      <c r="BT1206" t="s">
        <v>121</v>
      </c>
      <c r="BU1206" t="s">
        <v>121</v>
      </c>
      <c r="BV1206" t="s">
        <v>121</v>
      </c>
      <c r="BW1206" t="s">
        <v>121</v>
      </c>
      <c r="BX1206" t="s">
        <v>98</v>
      </c>
    </row>
    <row r="1207" spans="1:77">
      <c r="A1207">
        <v>1206</v>
      </c>
      <c r="B1207">
        <v>5</v>
      </c>
      <c r="C1207" t="s">
        <v>201</v>
      </c>
      <c r="D1207" t="s">
        <v>817</v>
      </c>
      <c r="E1207" t="s">
        <v>101</v>
      </c>
      <c r="F1207" t="s">
        <v>115</v>
      </c>
      <c r="G1207" t="s">
        <v>1875</v>
      </c>
      <c r="H1207" t="str">
        <f t="shared" si="18"/>
        <v>Grecia</v>
      </c>
      <c r="I1207">
        <v>1991</v>
      </c>
      <c r="J1207" t="s">
        <v>126</v>
      </c>
      <c r="L1207" s="3" t="s">
        <v>85</v>
      </c>
      <c r="M1207" t="s">
        <v>141</v>
      </c>
      <c r="N1207" t="s">
        <v>132</v>
      </c>
      <c r="P1207">
        <v>1</v>
      </c>
      <c r="Q1207">
        <v>1</v>
      </c>
      <c r="R1207">
        <v>1</v>
      </c>
      <c r="S1207">
        <v>0</v>
      </c>
      <c r="T1207">
        <v>0</v>
      </c>
      <c r="U1207">
        <v>0</v>
      </c>
      <c r="V1207">
        <v>1</v>
      </c>
      <c r="W1207">
        <v>1</v>
      </c>
      <c r="X1207">
        <v>1</v>
      </c>
      <c r="Y1207" t="s">
        <v>143</v>
      </c>
      <c r="AA1207" s="1">
        <v>10000000000</v>
      </c>
      <c r="AB1207" t="s">
        <v>170</v>
      </c>
      <c r="AC1207" s="1">
        <v>10000000000</v>
      </c>
      <c r="AD1207" s="1">
        <v>10000000000</v>
      </c>
      <c r="AE1207" t="s">
        <v>171</v>
      </c>
      <c r="AG1207" t="s">
        <v>184</v>
      </c>
      <c r="AI1207" t="s">
        <v>89</v>
      </c>
      <c r="AJ1207" t="s">
        <v>89</v>
      </c>
      <c r="AK1207" t="s">
        <v>89</v>
      </c>
      <c r="AL1207" t="s">
        <v>90</v>
      </c>
      <c r="AN1207" t="s">
        <v>179</v>
      </c>
      <c r="AO1207" t="s">
        <v>179</v>
      </c>
      <c r="AP1207" t="s">
        <v>179</v>
      </c>
      <c r="AQ1207" t="s">
        <v>179</v>
      </c>
      <c r="AR1207" t="s">
        <v>179</v>
      </c>
      <c r="AS1207" t="s">
        <v>179</v>
      </c>
      <c r="AT1207" t="s">
        <v>107</v>
      </c>
      <c r="AU1207" t="s">
        <v>107</v>
      </c>
      <c r="AV1207" t="s">
        <v>107</v>
      </c>
      <c r="AW1207" t="s">
        <v>107</v>
      </c>
      <c r="AX1207" t="s">
        <v>107</v>
      </c>
      <c r="AY1207" t="s">
        <v>107</v>
      </c>
      <c r="AZ1207" t="s">
        <v>107</v>
      </c>
      <c r="BA1207" t="s">
        <v>107</v>
      </c>
      <c r="BB1207" t="s">
        <v>107</v>
      </c>
      <c r="BC1207" t="s">
        <v>107</v>
      </c>
    </row>
    <row r="1208" spans="1:77">
      <c r="A1208">
        <v>1207</v>
      </c>
      <c r="B1208">
        <v>2</v>
      </c>
      <c r="C1208" t="s">
        <v>422</v>
      </c>
      <c r="D1208" t="s">
        <v>265</v>
      </c>
      <c r="E1208" t="s">
        <v>101</v>
      </c>
      <c r="F1208" t="s">
        <v>80</v>
      </c>
      <c r="H1208" t="str">
        <f t="shared" si="18"/>
        <v>España</v>
      </c>
      <c r="I1208">
        <v>1994</v>
      </c>
      <c r="J1208" t="s">
        <v>81</v>
      </c>
      <c r="L1208" s="3" t="s">
        <v>85</v>
      </c>
      <c r="M1208" t="s">
        <v>103</v>
      </c>
      <c r="N1208" t="s">
        <v>104</v>
      </c>
      <c r="AI1208" t="s">
        <v>167</v>
      </c>
      <c r="AJ1208" t="s">
        <v>167</v>
      </c>
      <c r="AK1208" t="s">
        <v>167</v>
      </c>
      <c r="AL1208" t="s">
        <v>167</v>
      </c>
    </row>
    <row r="1209" spans="1:77">
      <c r="A1209">
        <v>1209</v>
      </c>
      <c r="B1209">
        <v>7</v>
      </c>
      <c r="C1209" t="s">
        <v>263</v>
      </c>
      <c r="D1209" t="s">
        <v>615</v>
      </c>
      <c r="E1209" t="s">
        <v>101</v>
      </c>
      <c r="F1209" t="s">
        <v>239</v>
      </c>
      <c r="H1209" t="str">
        <f t="shared" si="18"/>
        <v>México</v>
      </c>
      <c r="I1209">
        <v>1998</v>
      </c>
      <c r="J1209" t="s">
        <v>102</v>
      </c>
      <c r="L1209" s="3" t="s">
        <v>85</v>
      </c>
      <c r="M1209" t="s">
        <v>103</v>
      </c>
      <c r="N1209" t="s">
        <v>104</v>
      </c>
      <c r="P1209">
        <v>0</v>
      </c>
      <c r="Q1209">
        <v>0</v>
      </c>
      <c r="R1209">
        <v>0</v>
      </c>
      <c r="S1209">
        <v>0</v>
      </c>
      <c r="T1209">
        <v>0</v>
      </c>
      <c r="U1209">
        <v>0</v>
      </c>
      <c r="V1209">
        <v>0</v>
      </c>
      <c r="W1209">
        <v>0</v>
      </c>
      <c r="X1209">
        <v>0</v>
      </c>
      <c r="Y1209" t="s">
        <v>84</v>
      </c>
      <c r="AA1209" t="s">
        <v>85</v>
      </c>
      <c r="AB1209" t="s">
        <v>86</v>
      </c>
      <c r="AC1209" t="s">
        <v>85</v>
      </c>
      <c r="AD1209" t="s">
        <v>85</v>
      </c>
      <c r="AE1209" t="s">
        <v>87</v>
      </c>
      <c r="AG1209" t="s">
        <v>105</v>
      </c>
      <c r="AI1209" t="s">
        <v>90</v>
      </c>
      <c r="AJ1209" t="s">
        <v>89</v>
      </c>
      <c r="AK1209" t="s">
        <v>89</v>
      </c>
      <c r="AL1209" t="s">
        <v>89</v>
      </c>
      <c r="AN1209" t="s">
        <v>179</v>
      </c>
      <c r="AO1209" t="s">
        <v>179</v>
      </c>
      <c r="AP1209" t="s">
        <v>172</v>
      </c>
      <c r="AQ1209" t="s">
        <v>172</v>
      </c>
      <c r="AR1209" t="s">
        <v>92</v>
      </c>
      <c r="AS1209" t="s">
        <v>179</v>
      </c>
      <c r="AT1209" t="s">
        <v>107</v>
      </c>
      <c r="AU1209" t="s">
        <v>93</v>
      </c>
      <c r="AV1209" t="s">
        <v>107</v>
      </c>
      <c r="AW1209" t="s">
        <v>107</v>
      </c>
      <c r="AX1209" t="s">
        <v>107</v>
      </c>
      <c r="AY1209" t="s">
        <v>93</v>
      </c>
      <c r="AZ1209" t="s">
        <v>107</v>
      </c>
      <c r="BA1209" t="s">
        <v>93</v>
      </c>
      <c r="BB1209" t="s">
        <v>93</v>
      </c>
      <c r="BC1209" t="s">
        <v>107</v>
      </c>
      <c r="BD1209" t="s">
        <v>122</v>
      </c>
      <c r="BE1209" t="s">
        <v>108</v>
      </c>
      <c r="BF1209" t="s">
        <v>95</v>
      </c>
      <c r="BG1209" t="s">
        <v>108</v>
      </c>
      <c r="BH1209" t="s">
        <v>95</v>
      </c>
      <c r="BI1209" t="s">
        <v>95</v>
      </c>
      <c r="BJ1209" t="s">
        <v>96</v>
      </c>
      <c r="BK1209" t="s">
        <v>96</v>
      </c>
      <c r="BL1209" t="s">
        <v>96</v>
      </c>
      <c r="BM1209" t="s">
        <v>96</v>
      </c>
      <c r="BN1209" t="s">
        <v>96</v>
      </c>
      <c r="BO1209" t="s">
        <v>95</v>
      </c>
      <c r="BP1209" t="s">
        <v>95</v>
      </c>
      <c r="BQ1209" t="s">
        <v>95</v>
      </c>
      <c r="BR1209" t="s">
        <v>97</v>
      </c>
      <c r="BS1209" t="s">
        <v>180</v>
      </c>
      <c r="BT1209" t="s">
        <v>180</v>
      </c>
      <c r="BU1209" t="s">
        <v>180</v>
      </c>
      <c r="BV1209" t="s">
        <v>180</v>
      </c>
      <c r="BW1209" t="s">
        <v>180</v>
      </c>
      <c r="BX1209" t="s">
        <v>98</v>
      </c>
      <c r="BY1209" t="s">
        <v>1876</v>
      </c>
    </row>
    <row r="1210" spans="1:77">
      <c r="A1210">
        <v>1210</v>
      </c>
      <c r="B1210">
        <v>7</v>
      </c>
      <c r="C1210" t="s">
        <v>124</v>
      </c>
      <c r="D1210" t="s">
        <v>252</v>
      </c>
      <c r="E1210" t="s">
        <v>101</v>
      </c>
      <c r="F1210" t="s">
        <v>349</v>
      </c>
      <c r="H1210" t="str">
        <f t="shared" si="18"/>
        <v>Panamá</v>
      </c>
      <c r="I1210">
        <v>1984</v>
      </c>
      <c r="J1210" t="s">
        <v>131</v>
      </c>
      <c r="L1210" s="3" t="s">
        <v>85</v>
      </c>
      <c r="M1210" t="s">
        <v>103</v>
      </c>
      <c r="N1210" t="s">
        <v>83</v>
      </c>
      <c r="P1210">
        <v>0</v>
      </c>
      <c r="Q1210">
        <v>0</v>
      </c>
      <c r="R1210">
        <v>0</v>
      </c>
      <c r="S1210">
        <v>0</v>
      </c>
      <c r="T1210">
        <v>0</v>
      </c>
      <c r="U1210">
        <v>0</v>
      </c>
      <c r="V1210">
        <v>0</v>
      </c>
      <c r="W1210">
        <v>0</v>
      </c>
      <c r="X1210">
        <v>0</v>
      </c>
      <c r="Y1210" t="s">
        <v>115</v>
      </c>
      <c r="Z1210">
        <v>0</v>
      </c>
      <c r="AA1210" t="s">
        <v>85</v>
      </c>
      <c r="AB1210" t="s">
        <v>86</v>
      </c>
      <c r="AC1210" t="s">
        <v>85</v>
      </c>
      <c r="AD1210" t="s">
        <v>85</v>
      </c>
      <c r="AE1210" t="s">
        <v>115</v>
      </c>
      <c r="AF1210">
        <v>0</v>
      </c>
      <c r="AG1210" t="s">
        <v>245</v>
      </c>
      <c r="AH1210" s="1">
        <v>30000000000</v>
      </c>
      <c r="AI1210" t="s">
        <v>89</v>
      </c>
      <c r="AJ1210" t="s">
        <v>89</v>
      </c>
      <c r="AK1210" t="s">
        <v>89</v>
      </c>
      <c r="AL1210" t="s">
        <v>90</v>
      </c>
      <c r="AN1210" t="s">
        <v>172</v>
      </c>
      <c r="AO1210" t="s">
        <v>179</v>
      </c>
      <c r="AP1210" t="s">
        <v>172</v>
      </c>
      <c r="AQ1210" t="s">
        <v>172</v>
      </c>
      <c r="AR1210" t="s">
        <v>172</v>
      </c>
      <c r="AS1210" t="s">
        <v>172</v>
      </c>
      <c r="AT1210" t="s">
        <v>93</v>
      </c>
      <c r="AU1210" t="s">
        <v>107</v>
      </c>
      <c r="AV1210" t="s">
        <v>107</v>
      </c>
      <c r="AW1210" t="s">
        <v>93</v>
      </c>
      <c r="AX1210" t="s">
        <v>93</v>
      </c>
      <c r="AY1210" t="s">
        <v>93</v>
      </c>
      <c r="AZ1210" t="s">
        <v>93</v>
      </c>
      <c r="BA1210" t="s">
        <v>93</v>
      </c>
      <c r="BB1210" t="s">
        <v>93</v>
      </c>
      <c r="BC1210" t="s">
        <v>93</v>
      </c>
      <c r="BD1210" t="s">
        <v>121</v>
      </c>
      <c r="BE1210" t="s">
        <v>108</v>
      </c>
      <c r="BF1210" t="s">
        <v>95</v>
      </c>
      <c r="BG1210" t="s">
        <v>108</v>
      </c>
      <c r="BH1210" t="s">
        <v>95</v>
      </c>
      <c r="BI1210" t="s">
        <v>95</v>
      </c>
      <c r="BJ1210" t="s">
        <v>96</v>
      </c>
      <c r="BK1210" t="s">
        <v>96</v>
      </c>
      <c r="BL1210" t="s">
        <v>96</v>
      </c>
      <c r="BM1210" t="s">
        <v>110</v>
      </c>
      <c r="BN1210" t="s">
        <v>110</v>
      </c>
      <c r="BO1210" t="s">
        <v>108</v>
      </c>
      <c r="BP1210" t="s">
        <v>95</v>
      </c>
      <c r="BQ1210" t="s">
        <v>95</v>
      </c>
      <c r="BR1210" t="s">
        <v>111</v>
      </c>
      <c r="BS1210" t="s">
        <v>94</v>
      </c>
      <c r="BT1210" t="s">
        <v>94</v>
      </c>
      <c r="BU1210" t="s">
        <v>121</v>
      </c>
      <c r="BV1210" t="s">
        <v>94</v>
      </c>
      <c r="BW1210" t="s">
        <v>94</v>
      </c>
      <c r="BX1210" t="s">
        <v>98</v>
      </c>
      <c r="BY1210" t="s">
        <v>534</v>
      </c>
    </row>
    <row r="1211" spans="1:77">
      <c r="A1211">
        <v>1211</v>
      </c>
      <c r="B1211">
        <v>7</v>
      </c>
      <c r="C1211" t="s">
        <v>100</v>
      </c>
      <c r="D1211" t="s">
        <v>422</v>
      </c>
      <c r="E1211" t="s">
        <v>79</v>
      </c>
      <c r="F1211" t="s">
        <v>175</v>
      </c>
      <c r="H1211" t="str">
        <f t="shared" si="18"/>
        <v>Chile</v>
      </c>
      <c r="I1211">
        <v>1994</v>
      </c>
      <c r="J1211" t="s">
        <v>81</v>
      </c>
      <c r="L1211" s="3">
        <v>10000000000</v>
      </c>
      <c r="M1211" t="s">
        <v>176</v>
      </c>
      <c r="N1211" t="s">
        <v>104</v>
      </c>
      <c r="P1211">
        <v>0</v>
      </c>
      <c r="Q1211">
        <v>0</v>
      </c>
      <c r="R1211">
        <v>0</v>
      </c>
      <c r="S1211">
        <v>0</v>
      </c>
      <c r="T1211">
        <v>0</v>
      </c>
      <c r="U1211">
        <v>0</v>
      </c>
      <c r="V1211">
        <v>0</v>
      </c>
      <c r="W1211">
        <v>0</v>
      </c>
      <c r="X1211">
        <v>0</v>
      </c>
      <c r="Y1211" t="s">
        <v>84</v>
      </c>
      <c r="AA1211" t="s">
        <v>85</v>
      </c>
      <c r="AB1211" t="s">
        <v>86</v>
      </c>
      <c r="AC1211" t="s">
        <v>85</v>
      </c>
      <c r="AD1211" t="s">
        <v>85</v>
      </c>
      <c r="AE1211" t="s">
        <v>87</v>
      </c>
      <c r="AG1211" t="s">
        <v>177</v>
      </c>
      <c r="AI1211" t="s">
        <v>90</v>
      </c>
      <c r="AJ1211" t="s">
        <v>89</v>
      </c>
      <c r="AK1211" t="s">
        <v>89</v>
      </c>
      <c r="AL1211" t="s">
        <v>89</v>
      </c>
      <c r="AN1211" t="s">
        <v>91</v>
      </c>
      <c r="AO1211" t="s">
        <v>92</v>
      </c>
      <c r="AP1211" t="s">
        <v>92</v>
      </c>
      <c r="AQ1211" t="s">
        <v>92</v>
      </c>
      <c r="AR1211" t="s">
        <v>92</v>
      </c>
      <c r="AS1211" t="s">
        <v>92</v>
      </c>
      <c r="AT1211" t="s">
        <v>107</v>
      </c>
      <c r="AU1211" t="s">
        <v>107</v>
      </c>
      <c r="AV1211" t="s">
        <v>107</v>
      </c>
      <c r="AW1211" t="s">
        <v>107</v>
      </c>
      <c r="AX1211" t="s">
        <v>107</v>
      </c>
      <c r="AY1211" t="s">
        <v>107</v>
      </c>
      <c r="AZ1211" t="s">
        <v>106</v>
      </c>
      <c r="BA1211" t="s">
        <v>107</v>
      </c>
      <c r="BB1211" t="s">
        <v>106</v>
      </c>
      <c r="BC1211" t="s">
        <v>107</v>
      </c>
      <c r="BD1211" t="s">
        <v>119</v>
      </c>
      <c r="BE1211" t="s">
        <v>108</v>
      </c>
      <c r="BF1211" t="s">
        <v>95</v>
      </c>
      <c r="BG1211" t="s">
        <v>148</v>
      </c>
      <c r="BH1211" t="s">
        <v>95</v>
      </c>
      <c r="BI1211" t="s">
        <v>108</v>
      </c>
      <c r="BJ1211" t="s">
        <v>96</v>
      </c>
      <c r="BK1211" t="s">
        <v>96</v>
      </c>
      <c r="BL1211" t="s">
        <v>96</v>
      </c>
      <c r="BM1211" t="s">
        <v>96</v>
      </c>
      <c r="BN1211" t="s">
        <v>96</v>
      </c>
      <c r="BO1211" t="s">
        <v>95</v>
      </c>
      <c r="BP1211" t="s">
        <v>95</v>
      </c>
      <c r="BQ1211" t="s">
        <v>95</v>
      </c>
      <c r="BR1211" t="s">
        <v>111</v>
      </c>
      <c r="BS1211" t="s">
        <v>121</v>
      </c>
      <c r="BT1211" t="s">
        <v>122</v>
      </c>
      <c r="BU1211" t="s">
        <v>121</v>
      </c>
      <c r="BV1211" t="s">
        <v>121</v>
      </c>
      <c r="BW1211" t="s">
        <v>121</v>
      </c>
      <c r="BX1211" t="s">
        <v>98</v>
      </c>
    </row>
    <row r="1212" spans="1:77">
      <c r="A1212">
        <v>1212</v>
      </c>
      <c r="B1212">
        <v>7</v>
      </c>
      <c r="C1212" t="s">
        <v>866</v>
      </c>
      <c r="D1212" t="s">
        <v>287</v>
      </c>
      <c r="E1212" t="s">
        <v>101</v>
      </c>
      <c r="F1212" t="s">
        <v>239</v>
      </c>
      <c r="H1212" t="str">
        <f t="shared" si="18"/>
        <v>México</v>
      </c>
      <c r="I1212">
        <v>1991</v>
      </c>
      <c r="J1212" t="s">
        <v>81</v>
      </c>
      <c r="L1212" s="3" t="s">
        <v>85</v>
      </c>
      <c r="M1212" t="s">
        <v>141</v>
      </c>
      <c r="N1212" t="s">
        <v>83</v>
      </c>
      <c r="P1212">
        <v>0</v>
      </c>
      <c r="Q1212">
        <v>0</v>
      </c>
      <c r="R1212">
        <v>0</v>
      </c>
      <c r="S1212">
        <v>5</v>
      </c>
      <c r="T1212">
        <v>15</v>
      </c>
      <c r="U1212">
        <v>60</v>
      </c>
      <c r="V1212">
        <v>0</v>
      </c>
      <c r="W1212">
        <v>0</v>
      </c>
      <c r="X1212">
        <v>20</v>
      </c>
      <c r="Y1212" t="s">
        <v>134</v>
      </c>
      <c r="AA1212" s="1">
        <v>10000000000</v>
      </c>
      <c r="AB1212" t="s">
        <v>283</v>
      </c>
      <c r="AC1212" s="1">
        <v>10000000000</v>
      </c>
      <c r="AD1212" s="1">
        <v>10000000000</v>
      </c>
      <c r="AE1212" t="s">
        <v>171</v>
      </c>
      <c r="AG1212" t="s">
        <v>88</v>
      </c>
      <c r="AI1212" t="s">
        <v>89</v>
      </c>
      <c r="AJ1212" t="s">
        <v>90</v>
      </c>
      <c r="AK1212" t="s">
        <v>89</v>
      </c>
      <c r="AL1212" t="s">
        <v>89</v>
      </c>
      <c r="AN1212" t="s">
        <v>92</v>
      </c>
      <c r="AO1212" t="s">
        <v>92</v>
      </c>
      <c r="AP1212" t="s">
        <v>172</v>
      </c>
      <c r="AQ1212" t="s">
        <v>172</v>
      </c>
      <c r="AR1212" t="s">
        <v>92</v>
      </c>
      <c r="AS1212" t="s">
        <v>92</v>
      </c>
      <c r="AT1212" t="s">
        <v>106</v>
      </c>
      <c r="AU1212" t="s">
        <v>106</v>
      </c>
      <c r="AV1212" t="s">
        <v>137</v>
      </c>
      <c r="AW1212" t="s">
        <v>137</v>
      </c>
      <c r="AX1212" t="s">
        <v>137</v>
      </c>
      <c r="AY1212" t="s">
        <v>106</v>
      </c>
      <c r="AZ1212" t="s">
        <v>106</v>
      </c>
      <c r="BA1212" t="s">
        <v>106</v>
      </c>
      <c r="BB1212" t="s">
        <v>137</v>
      </c>
      <c r="BC1212" t="s">
        <v>137</v>
      </c>
      <c r="BD1212" t="s">
        <v>121</v>
      </c>
      <c r="BE1212" t="s">
        <v>148</v>
      </c>
      <c r="BF1212" t="s">
        <v>108</v>
      </c>
      <c r="BG1212" t="s">
        <v>108</v>
      </c>
      <c r="BH1212" t="s">
        <v>95</v>
      </c>
      <c r="BI1212" t="s">
        <v>108</v>
      </c>
      <c r="BJ1212" t="s">
        <v>96</v>
      </c>
      <c r="BK1212" t="s">
        <v>96</v>
      </c>
      <c r="BL1212" t="s">
        <v>96</v>
      </c>
      <c r="BM1212" t="s">
        <v>96</v>
      </c>
      <c r="BN1212" t="s">
        <v>96</v>
      </c>
      <c r="BO1212" t="s">
        <v>108</v>
      </c>
      <c r="BP1212" t="s">
        <v>108</v>
      </c>
      <c r="BQ1212" t="s">
        <v>95</v>
      </c>
      <c r="BR1212" t="s">
        <v>97</v>
      </c>
      <c r="BS1212" t="s">
        <v>121</v>
      </c>
      <c r="BT1212" t="s">
        <v>94</v>
      </c>
      <c r="BU1212" t="s">
        <v>121</v>
      </c>
      <c r="BV1212" t="s">
        <v>121</v>
      </c>
      <c r="BW1212" t="s">
        <v>94</v>
      </c>
      <c r="BX1212" t="s">
        <v>98</v>
      </c>
      <c r="BY1212" t="s">
        <v>1877</v>
      </c>
    </row>
    <row r="1213" spans="1:77">
      <c r="A1213">
        <v>1213</v>
      </c>
      <c r="B1213">
        <v>7</v>
      </c>
      <c r="C1213" t="s">
        <v>1878</v>
      </c>
      <c r="D1213" t="s">
        <v>426</v>
      </c>
      <c r="E1213" t="s">
        <v>79</v>
      </c>
      <c r="F1213" t="s">
        <v>239</v>
      </c>
      <c r="H1213" t="str">
        <f t="shared" si="18"/>
        <v>México</v>
      </c>
      <c r="I1213">
        <v>1998</v>
      </c>
      <c r="J1213" t="s">
        <v>81</v>
      </c>
      <c r="L1213" s="3">
        <v>40000000000</v>
      </c>
      <c r="M1213" t="s">
        <v>176</v>
      </c>
      <c r="N1213" t="s">
        <v>104</v>
      </c>
      <c r="P1213">
        <v>3</v>
      </c>
      <c r="Q1213">
        <v>0</v>
      </c>
      <c r="R1213">
        <v>0</v>
      </c>
      <c r="S1213">
        <v>0</v>
      </c>
      <c r="T1213">
        <v>0</v>
      </c>
      <c r="U1213">
        <v>0</v>
      </c>
      <c r="V1213">
        <v>0</v>
      </c>
      <c r="W1213">
        <v>0</v>
      </c>
      <c r="X1213">
        <v>0</v>
      </c>
      <c r="Y1213" t="s">
        <v>275</v>
      </c>
      <c r="AA1213" t="s">
        <v>85</v>
      </c>
      <c r="AB1213" t="s">
        <v>86</v>
      </c>
      <c r="AC1213" t="s">
        <v>85</v>
      </c>
      <c r="AD1213" t="s">
        <v>85</v>
      </c>
      <c r="AE1213" t="s">
        <v>87</v>
      </c>
      <c r="AG1213" t="s">
        <v>105</v>
      </c>
      <c r="AI1213" t="s">
        <v>89</v>
      </c>
      <c r="AJ1213" t="s">
        <v>89</v>
      </c>
      <c r="AK1213" t="s">
        <v>90</v>
      </c>
      <c r="AL1213" t="s">
        <v>90</v>
      </c>
      <c r="AM1213" t="s">
        <v>1879</v>
      </c>
      <c r="AN1213" t="s">
        <v>179</v>
      </c>
      <c r="AO1213" t="s">
        <v>179</v>
      </c>
      <c r="AP1213" t="s">
        <v>179</v>
      </c>
      <c r="AQ1213" t="s">
        <v>92</v>
      </c>
      <c r="AR1213" t="s">
        <v>92</v>
      </c>
      <c r="AS1213" t="s">
        <v>92</v>
      </c>
      <c r="AT1213" t="s">
        <v>106</v>
      </c>
      <c r="AU1213" t="s">
        <v>106</v>
      </c>
      <c r="AV1213" t="s">
        <v>107</v>
      </c>
      <c r="AW1213" t="s">
        <v>107</v>
      </c>
      <c r="AX1213" t="s">
        <v>107</v>
      </c>
      <c r="AY1213" t="s">
        <v>107</v>
      </c>
      <c r="AZ1213" t="s">
        <v>118</v>
      </c>
      <c r="BA1213" t="s">
        <v>93</v>
      </c>
      <c r="BB1213" t="s">
        <v>137</v>
      </c>
      <c r="BC1213" t="s">
        <v>107</v>
      </c>
      <c r="BD1213" t="s">
        <v>121</v>
      </c>
      <c r="BE1213" t="s">
        <v>148</v>
      </c>
      <c r="BF1213" t="s">
        <v>148</v>
      </c>
      <c r="BG1213" t="s">
        <v>108</v>
      </c>
      <c r="BH1213" t="s">
        <v>95</v>
      </c>
      <c r="BI1213" t="s">
        <v>95</v>
      </c>
      <c r="BJ1213" t="s">
        <v>120</v>
      </c>
      <c r="BK1213" t="s">
        <v>120</v>
      </c>
      <c r="BL1213" t="s">
        <v>120</v>
      </c>
      <c r="BM1213" t="s">
        <v>120</v>
      </c>
      <c r="BN1213" t="s">
        <v>120</v>
      </c>
      <c r="BO1213" t="s">
        <v>108</v>
      </c>
      <c r="BP1213" t="s">
        <v>108</v>
      </c>
      <c r="BQ1213" t="s">
        <v>95</v>
      </c>
      <c r="BR1213" t="s">
        <v>111</v>
      </c>
      <c r="BS1213" t="s">
        <v>121</v>
      </c>
      <c r="BT1213" t="s">
        <v>94</v>
      </c>
      <c r="BU1213" t="s">
        <v>121</v>
      </c>
      <c r="BV1213" t="s">
        <v>122</v>
      </c>
      <c r="BW1213" t="s">
        <v>122</v>
      </c>
      <c r="BX1213" t="s">
        <v>98</v>
      </c>
      <c r="BY1213" t="s">
        <v>1880</v>
      </c>
    </row>
    <row r="1214" spans="1:77">
      <c r="A1214">
        <v>1214</v>
      </c>
      <c r="B1214">
        <v>7</v>
      </c>
      <c r="C1214" t="s">
        <v>1058</v>
      </c>
      <c r="D1214" t="s">
        <v>339</v>
      </c>
      <c r="E1214" t="s">
        <v>101</v>
      </c>
      <c r="F1214" t="s">
        <v>115</v>
      </c>
      <c r="G1214" t="s">
        <v>1881</v>
      </c>
      <c r="H1214" t="str">
        <f t="shared" si="18"/>
        <v>REINO UNIDO</v>
      </c>
      <c r="I1214">
        <v>1971</v>
      </c>
      <c r="J1214" t="s">
        <v>115</v>
      </c>
      <c r="K1214" t="s">
        <v>1326</v>
      </c>
      <c r="L1214" s="3" t="s">
        <v>85</v>
      </c>
      <c r="M1214" t="s">
        <v>141</v>
      </c>
      <c r="N1214" t="s">
        <v>83</v>
      </c>
      <c r="P1214">
        <v>0</v>
      </c>
      <c r="Q1214">
        <v>0</v>
      </c>
      <c r="R1214">
        <v>0</v>
      </c>
      <c r="S1214">
        <v>0</v>
      </c>
      <c r="T1214">
        <v>0</v>
      </c>
      <c r="U1214">
        <v>0</v>
      </c>
      <c r="V1214">
        <v>0</v>
      </c>
      <c r="W1214">
        <v>0</v>
      </c>
      <c r="X1214">
        <v>4</v>
      </c>
      <c r="Y1214" t="s">
        <v>84</v>
      </c>
      <c r="AA1214" t="s">
        <v>85</v>
      </c>
      <c r="AB1214" t="s">
        <v>86</v>
      </c>
      <c r="AC1214" t="s">
        <v>85</v>
      </c>
      <c r="AD1214" t="s">
        <v>85</v>
      </c>
      <c r="AE1214" t="s">
        <v>87</v>
      </c>
      <c r="AG1214" t="s">
        <v>105</v>
      </c>
      <c r="AI1214" t="s">
        <v>90</v>
      </c>
      <c r="AJ1214" t="s">
        <v>89</v>
      </c>
      <c r="AK1214" t="s">
        <v>90</v>
      </c>
      <c r="AL1214" t="s">
        <v>90</v>
      </c>
      <c r="AN1214" t="s">
        <v>92</v>
      </c>
      <c r="AO1214" t="s">
        <v>92</v>
      </c>
      <c r="AP1214" t="s">
        <v>92</v>
      </c>
      <c r="AQ1214" t="s">
        <v>92</v>
      </c>
      <c r="AR1214" t="s">
        <v>92</v>
      </c>
      <c r="AS1214" t="s">
        <v>92</v>
      </c>
      <c r="AT1214" t="s">
        <v>107</v>
      </c>
      <c r="AU1214" t="s">
        <v>107</v>
      </c>
      <c r="AV1214" t="s">
        <v>93</v>
      </c>
      <c r="AW1214" t="s">
        <v>107</v>
      </c>
      <c r="AX1214" t="s">
        <v>107</v>
      </c>
      <c r="AY1214" t="s">
        <v>107</v>
      </c>
      <c r="AZ1214" t="s">
        <v>93</v>
      </c>
      <c r="BA1214" t="s">
        <v>93</v>
      </c>
      <c r="BB1214" t="s">
        <v>93</v>
      </c>
      <c r="BC1214" t="s">
        <v>107</v>
      </c>
      <c r="BD1214" t="s">
        <v>94</v>
      </c>
      <c r="BE1214" t="s">
        <v>108</v>
      </c>
      <c r="BF1214" t="s">
        <v>95</v>
      </c>
      <c r="BG1214" t="s">
        <v>108</v>
      </c>
      <c r="BH1214" t="s">
        <v>95</v>
      </c>
      <c r="BI1214" t="s">
        <v>108</v>
      </c>
      <c r="BJ1214" t="s">
        <v>96</v>
      </c>
      <c r="BK1214" t="s">
        <v>96</v>
      </c>
      <c r="BL1214" t="s">
        <v>96</v>
      </c>
      <c r="BM1214" t="s">
        <v>96</v>
      </c>
      <c r="BN1214" t="s">
        <v>120</v>
      </c>
      <c r="BO1214" t="s">
        <v>95</v>
      </c>
      <c r="BP1214" t="s">
        <v>95</v>
      </c>
      <c r="BQ1214" t="s">
        <v>95</v>
      </c>
      <c r="BR1214" t="s">
        <v>111</v>
      </c>
      <c r="BS1214" t="s">
        <v>122</v>
      </c>
      <c r="BT1214" t="s">
        <v>121</v>
      </c>
      <c r="BU1214" t="s">
        <v>121</v>
      </c>
      <c r="BV1214" t="s">
        <v>121</v>
      </c>
      <c r="BW1214" t="s">
        <v>94</v>
      </c>
      <c r="BX1214" t="s">
        <v>98</v>
      </c>
      <c r="BY1214" t="s">
        <v>1882</v>
      </c>
    </row>
    <row r="1215" spans="1:77">
      <c r="A1215">
        <v>1215</v>
      </c>
      <c r="B1215">
        <v>0</v>
      </c>
      <c r="E1215" t="s">
        <v>167</v>
      </c>
      <c r="H1215" t="str">
        <f t="shared" si="18"/>
        <v>España</v>
      </c>
      <c r="AI1215" t="s">
        <v>167</v>
      </c>
      <c r="AJ1215" t="s">
        <v>167</v>
      </c>
      <c r="AK1215" t="s">
        <v>167</v>
      </c>
      <c r="AL1215" t="s">
        <v>167</v>
      </c>
    </row>
    <row r="1216" spans="1:77">
      <c r="A1216">
        <v>1216</v>
      </c>
      <c r="E1216" t="s">
        <v>167</v>
      </c>
      <c r="H1216" t="str">
        <f t="shared" si="18"/>
        <v>España</v>
      </c>
      <c r="AI1216" t="s">
        <v>167</v>
      </c>
      <c r="AJ1216" t="s">
        <v>167</v>
      </c>
      <c r="AK1216" t="s">
        <v>167</v>
      </c>
      <c r="AL1216" t="s">
        <v>167</v>
      </c>
    </row>
    <row r="1217" spans="1:77">
      <c r="A1217">
        <v>1217</v>
      </c>
      <c r="B1217">
        <v>0</v>
      </c>
      <c r="E1217" t="s">
        <v>167</v>
      </c>
      <c r="H1217" t="str">
        <f t="shared" si="18"/>
        <v>España</v>
      </c>
      <c r="AI1217" t="s">
        <v>167</v>
      </c>
      <c r="AJ1217" t="s">
        <v>167</v>
      </c>
      <c r="AK1217" t="s">
        <v>167</v>
      </c>
      <c r="AL1217" t="s">
        <v>167</v>
      </c>
    </row>
    <row r="1218" spans="1:77">
      <c r="A1218">
        <v>1218</v>
      </c>
      <c r="B1218">
        <v>2</v>
      </c>
      <c r="C1218" t="s">
        <v>271</v>
      </c>
      <c r="D1218" t="s">
        <v>339</v>
      </c>
      <c r="E1218" t="s">
        <v>79</v>
      </c>
      <c r="F1218" t="s">
        <v>239</v>
      </c>
      <c r="H1218" t="str">
        <f t="shared" si="18"/>
        <v>México</v>
      </c>
      <c r="I1218">
        <v>1998</v>
      </c>
      <c r="J1218" t="s">
        <v>81</v>
      </c>
      <c r="L1218" s="3" t="s">
        <v>85</v>
      </c>
      <c r="M1218" t="s">
        <v>82</v>
      </c>
      <c r="N1218" t="s">
        <v>104</v>
      </c>
      <c r="AI1218" t="s">
        <v>167</v>
      </c>
      <c r="AJ1218" t="s">
        <v>167</v>
      </c>
      <c r="AK1218" t="s">
        <v>167</v>
      </c>
      <c r="AL1218" t="s">
        <v>167</v>
      </c>
    </row>
    <row r="1219" spans="1:77">
      <c r="A1219">
        <v>1219</v>
      </c>
      <c r="B1219">
        <v>7</v>
      </c>
      <c r="C1219" t="s">
        <v>293</v>
      </c>
      <c r="D1219" t="s">
        <v>279</v>
      </c>
      <c r="E1219" t="s">
        <v>79</v>
      </c>
      <c r="F1219" t="s">
        <v>385</v>
      </c>
      <c r="H1219" t="str">
        <f t="shared" ref="H1219:H1282" si="19">IF(LEN(G1219)&gt;0, G1219,IF(LEN(F1219)&lt;1, "España",F1219))</f>
        <v>Guatemala</v>
      </c>
      <c r="I1219">
        <v>1974</v>
      </c>
      <c r="J1219" t="s">
        <v>131</v>
      </c>
      <c r="L1219" s="3">
        <v>20000000000</v>
      </c>
      <c r="M1219" t="s">
        <v>141</v>
      </c>
      <c r="N1219" t="s">
        <v>132</v>
      </c>
      <c r="P1219">
        <v>0</v>
      </c>
      <c r="Q1219">
        <v>0</v>
      </c>
      <c r="R1219">
        <v>90</v>
      </c>
      <c r="S1219">
        <v>0</v>
      </c>
      <c r="T1219">
        <v>0</v>
      </c>
      <c r="U1219">
        <v>50</v>
      </c>
      <c r="V1219">
        <v>0</v>
      </c>
      <c r="W1219">
        <v>0</v>
      </c>
      <c r="X1219">
        <v>0</v>
      </c>
      <c r="Y1219" t="s">
        <v>134</v>
      </c>
      <c r="AA1219" s="1">
        <v>50000000000</v>
      </c>
      <c r="AB1219" t="s">
        <v>170</v>
      </c>
      <c r="AC1219" s="1">
        <v>10000000000</v>
      </c>
      <c r="AD1219" s="1">
        <v>10000000000</v>
      </c>
      <c r="AE1219" t="s">
        <v>171</v>
      </c>
      <c r="AG1219" t="s">
        <v>105</v>
      </c>
      <c r="AI1219" t="s">
        <v>89</v>
      </c>
      <c r="AJ1219" t="s">
        <v>89</v>
      </c>
      <c r="AK1219" t="s">
        <v>89</v>
      </c>
      <c r="AL1219" t="s">
        <v>90</v>
      </c>
      <c r="AN1219" t="s">
        <v>92</v>
      </c>
      <c r="AO1219" t="s">
        <v>92</v>
      </c>
      <c r="AP1219" t="s">
        <v>92</v>
      </c>
      <c r="AQ1219" t="s">
        <v>92</v>
      </c>
      <c r="AR1219" t="s">
        <v>92</v>
      </c>
      <c r="AS1219" t="s">
        <v>92</v>
      </c>
      <c r="AT1219" t="s">
        <v>106</v>
      </c>
      <c r="AU1219" t="s">
        <v>106</v>
      </c>
      <c r="AV1219" t="s">
        <v>107</v>
      </c>
      <c r="AW1219" t="s">
        <v>106</v>
      </c>
      <c r="AX1219" t="s">
        <v>137</v>
      </c>
      <c r="AY1219" t="s">
        <v>137</v>
      </c>
      <c r="AZ1219" t="s">
        <v>137</v>
      </c>
      <c r="BA1219" t="s">
        <v>106</v>
      </c>
      <c r="BB1219" t="s">
        <v>107</v>
      </c>
      <c r="BC1219" t="s">
        <v>106</v>
      </c>
      <c r="BD1219" t="s">
        <v>94</v>
      </c>
      <c r="BE1219" t="s">
        <v>148</v>
      </c>
      <c r="BF1219" t="s">
        <v>109</v>
      </c>
      <c r="BG1219" t="s">
        <v>108</v>
      </c>
      <c r="BH1219" t="s">
        <v>95</v>
      </c>
      <c r="BI1219" t="s">
        <v>108</v>
      </c>
      <c r="BJ1219" t="s">
        <v>96</v>
      </c>
      <c r="BK1219" t="s">
        <v>96</v>
      </c>
      <c r="BL1219" t="s">
        <v>96</v>
      </c>
      <c r="BM1219" t="s">
        <v>120</v>
      </c>
      <c r="BN1219" t="s">
        <v>120</v>
      </c>
      <c r="BO1219" t="s">
        <v>95</v>
      </c>
      <c r="BP1219" t="s">
        <v>95</v>
      </c>
      <c r="BQ1219" t="s">
        <v>95</v>
      </c>
      <c r="BR1219" t="s">
        <v>97</v>
      </c>
      <c r="BS1219" t="s">
        <v>121</v>
      </c>
      <c r="BT1219" t="s">
        <v>122</v>
      </c>
      <c r="BU1219" t="s">
        <v>122</v>
      </c>
      <c r="BV1219" t="s">
        <v>121</v>
      </c>
      <c r="BW1219" t="s">
        <v>94</v>
      </c>
      <c r="BX1219" t="s">
        <v>98</v>
      </c>
      <c r="BY1219" t="s">
        <v>1883</v>
      </c>
    </row>
    <row r="1220" spans="1:77">
      <c r="A1220">
        <v>1220</v>
      </c>
      <c r="B1220">
        <v>7</v>
      </c>
      <c r="C1220" t="s">
        <v>271</v>
      </c>
      <c r="D1220" t="s">
        <v>271</v>
      </c>
      <c r="E1220" t="s">
        <v>101</v>
      </c>
      <c r="F1220" t="s">
        <v>239</v>
      </c>
      <c r="H1220" t="str">
        <f t="shared" si="19"/>
        <v>México</v>
      </c>
      <c r="I1220">
        <v>1963</v>
      </c>
      <c r="J1220" t="s">
        <v>115</v>
      </c>
      <c r="K1220" t="s">
        <v>1884</v>
      </c>
      <c r="L1220" s="3" t="s">
        <v>85</v>
      </c>
      <c r="M1220" t="s">
        <v>141</v>
      </c>
      <c r="N1220" t="s">
        <v>899</v>
      </c>
      <c r="P1220" t="s">
        <v>544</v>
      </c>
      <c r="Q1220" t="s">
        <v>544</v>
      </c>
      <c r="R1220" t="s">
        <v>544</v>
      </c>
      <c r="S1220" t="s">
        <v>544</v>
      </c>
      <c r="T1220" t="s">
        <v>544</v>
      </c>
      <c r="U1220" t="s">
        <v>544</v>
      </c>
      <c r="V1220" t="s">
        <v>544</v>
      </c>
      <c r="W1220" t="s">
        <v>544</v>
      </c>
      <c r="X1220" t="s">
        <v>544</v>
      </c>
      <c r="Y1220" t="s">
        <v>115</v>
      </c>
      <c r="Z1220" t="s">
        <v>1885</v>
      </c>
      <c r="AA1220" t="s">
        <v>85</v>
      </c>
      <c r="AB1220" t="s">
        <v>86</v>
      </c>
      <c r="AC1220" t="s">
        <v>85</v>
      </c>
      <c r="AD1220" t="s">
        <v>85</v>
      </c>
      <c r="AE1220" t="s">
        <v>87</v>
      </c>
      <c r="AG1220" t="s">
        <v>105</v>
      </c>
      <c r="AI1220" t="s">
        <v>89</v>
      </c>
      <c r="AJ1220" t="s">
        <v>90</v>
      </c>
      <c r="AK1220" t="s">
        <v>89</v>
      </c>
      <c r="AL1220" t="s">
        <v>89</v>
      </c>
      <c r="AN1220" t="s">
        <v>91</v>
      </c>
      <c r="AO1220" t="s">
        <v>91</v>
      </c>
      <c r="AP1220" t="s">
        <v>91</v>
      </c>
      <c r="AQ1220" t="s">
        <v>91</v>
      </c>
      <c r="AR1220" t="s">
        <v>91</v>
      </c>
      <c r="AS1220" t="s">
        <v>91</v>
      </c>
      <c r="AT1220" t="s">
        <v>137</v>
      </c>
      <c r="AU1220" t="s">
        <v>137</v>
      </c>
      <c r="AV1220" t="s">
        <v>137</v>
      </c>
      <c r="AW1220" t="s">
        <v>137</v>
      </c>
      <c r="AX1220" t="s">
        <v>137</v>
      </c>
      <c r="AY1220" t="s">
        <v>137</v>
      </c>
      <c r="AZ1220" t="s">
        <v>137</v>
      </c>
      <c r="BA1220" t="s">
        <v>137</v>
      </c>
      <c r="BB1220" t="s">
        <v>137</v>
      </c>
      <c r="BC1220" t="s">
        <v>137</v>
      </c>
      <c r="BD1220" t="s">
        <v>94</v>
      </c>
      <c r="BE1220" t="s">
        <v>95</v>
      </c>
      <c r="BF1220" t="s">
        <v>95</v>
      </c>
      <c r="BG1220" t="s">
        <v>108</v>
      </c>
      <c r="BH1220" t="s">
        <v>95</v>
      </c>
      <c r="BI1220" t="s">
        <v>95</v>
      </c>
      <c r="BJ1220" t="s">
        <v>96</v>
      </c>
      <c r="BK1220" t="s">
        <v>96</v>
      </c>
      <c r="BL1220" t="s">
        <v>96</v>
      </c>
      <c r="BM1220" t="s">
        <v>120</v>
      </c>
      <c r="BN1220" t="s">
        <v>96</v>
      </c>
      <c r="BO1220" t="s">
        <v>95</v>
      </c>
      <c r="BP1220" t="s">
        <v>95</v>
      </c>
      <c r="BQ1220" t="s">
        <v>95</v>
      </c>
      <c r="BR1220" t="s">
        <v>111</v>
      </c>
      <c r="BS1220" t="s">
        <v>94</v>
      </c>
      <c r="BT1220" t="s">
        <v>94</v>
      </c>
      <c r="BU1220" t="s">
        <v>94</v>
      </c>
      <c r="BV1220" t="s">
        <v>94</v>
      </c>
      <c r="BW1220" t="s">
        <v>94</v>
      </c>
      <c r="BX1220" t="s">
        <v>98</v>
      </c>
      <c r="BY1220" t="s">
        <v>1886</v>
      </c>
    </row>
    <row r="1221" spans="1:77">
      <c r="A1221">
        <v>1221</v>
      </c>
      <c r="B1221">
        <v>1</v>
      </c>
      <c r="C1221" t="s">
        <v>187</v>
      </c>
      <c r="D1221" t="s">
        <v>196</v>
      </c>
      <c r="E1221" t="s">
        <v>167</v>
      </c>
      <c r="H1221" t="str">
        <f t="shared" si="19"/>
        <v>España</v>
      </c>
      <c r="AI1221" t="s">
        <v>167</v>
      </c>
      <c r="AJ1221" t="s">
        <v>167</v>
      </c>
      <c r="AK1221" t="s">
        <v>167</v>
      </c>
      <c r="AL1221" t="s">
        <v>167</v>
      </c>
    </row>
    <row r="1222" spans="1:77">
      <c r="A1222">
        <v>1223</v>
      </c>
      <c r="B1222">
        <v>7</v>
      </c>
      <c r="C1222" t="s">
        <v>993</v>
      </c>
      <c r="D1222" t="s">
        <v>1887</v>
      </c>
      <c r="E1222" t="s">
        <v>79</v>
      </c>
      <c r="F1222" t="s">
        <v>239</v>
      </c>
      <c r="H1222" t="str">
        <f t="shared" si="19"/>
        <v>México</v>
      </c>
      <c r="I1222">
        <v>1998</v>
      </c>
      <c r="J1222" t="s">
        <v>81</v>
      </c>
      <c r="L1222" s="3">
        <v>10000000000</v>
      </c>
      <c r="M1222" t="s">
        <v>103</v>
      </c>
      <c r="N1222" t="s">
        <v>104</v>
      </c>
      <c r="P1222">
        <v>1</v>
      </c>
      <c r="Q1222">
        <v>0</v>
      </c>
      <c r="R1222">
        <v>0</v>
      </c>
      <c r="S1222">
        <v>0</v>
      </c>
      <c r="T1222">
        <v>0</v>
      </c>
      <c r="U1222">
        <v>3</v>
      </c>
      <c r="V1222">
        <v>40</v>
      </c>
      <c r="W1222">
        <v>2</v>
      </c>
      <c r="X1222">
        <v>2440</v>
      </c>
      <c r="Y1222" t="s">
        <v>275</v>
      </c>
      <c r="AA1222" t="s">
        <v>85</v>
      </c>
      <c r="AB1222" t="s">
        <v>86</v>
      </c>
      <c r="AC1222" t="s">
        <v>85</v>
      </c>
      <c r="AD1222" t="s">
        <v>85</v>
      </c>
      <c r="AE1222" t="s">
        <v>87</v>
      </c>
      <c r="AG1222" t="s">
        <v>211</v>
      </c>
      <c r="AI1222" t="s">
        <v>89</v>
      </c>
      <c r="AJ1222" t="s">
        <v>89</v>
      </c>
      <c r="AK1222" t="s">
        <v>90</v>
      </c>
      <c r="AL1222" t="s">
        <v>90</v>
      </c>
      <c r="AN1222" t="s">
        <v>92</v>
      </c>
      <c r="AO1222" t="s">
        <v>92</v>
      </c>
      <c r="AP1222" t="s">
        <v>92</v>
      </c>
      <c r="AQ1222" t="s">
        <v>92</v>
      </c>
      <c r="AR1222" t="s">
        <v>172</v>
      </c>
      <c r="AS1222" t="s">
        <v>92</v>
      </c>
      <c r="AT1222" t="s">
        <v>107</v>
      </c>
      <c r="AU1222" t="s">
        <v>106</v>
      </c>
      <c r="AV1222" t="s">
        <v>106</v>
      </c>
      <c r="AW1222" t="s">
        <v>107</v>
      </c>
      <c r="AX1222" t="s">
        <v>106</v>
      </c>
      <c r="AY1222" t="s">
        <v>93</v>
      </c>
      <c r="AZ1222" t="s">
        <v>93</v>
      </c>
      <c r="BA1222" t="s">
        <v>107</v>
      </c>
      <c r="BB1222" t="s">
        <v>93</v>
      </c>
      <c r="BC1222" t="s">
        <v>106</v>
      </c>
      <c r="BD1222" t="s">
        <v>122</v>
      </c>
      <c r="BE1222" t="s">
        <v>148</v>
      </c>
      <c r="BF1222" t="s">
        <v>108</v>
      </c>
      <c r="BG1222" t="s">
        <v>108</v>
      </c>
      <c r="BH1222" t="s">
        <v>148</v>
      </c>
      <c r="BI1222" t="s">
        <v>108</v>
      </c>
      <c r="BJ1222" t="s">
        <v>96</v>
      </c>
      <c r="BK1222" t="s">
        <v>96</v>
      </c>
      <c r="BL1222" t="s">
        <v>96</v>
      </c>
      <c r="BM1222" t="s">
        <v>96</v>
      </c>
      <c r="BN1222" t="s">
        <v>96</v>
      </c>
      <c r="BO1222" t="s">
        <v>148</v>
      </c>
      <c r="BP1222" t="s">
        <v>95</v>
      </c>
      <c r="BQ1222" t="s">
        <v>108</v>
      </c>
      <c r="BR1222" t="s">
        <v>97</v>
      </c>
      <c r="BS1222" t="s">
        <v>121</v>
      </c>
      <c r="BT1222" t="s">
        <v>121</v>
      </c>
      <c r="BU1222" t="s">
        <v>121</v>
      </c>
      <c r="BV1222" t="s">
        <v>121</v>
      </c>
      <c r="BW1222" t="s">
        <v>122</v>
      </c>
      <c r="BX1222" t="s">
        <v>98</v>
      </c>
      <c r="BY1222" t="s">
        <v>1888</v>
      </c>
    </row>
    <row r="1223" spans="1:77">
      <c r="A1223">
        <v>1224</v>
      </c>
      <c r="E1223" t="s">
        <v>167</v>
      </c>
      <c r="H1223" t="str">
        <f t="shared" si="19"/>
        <v>España</v>
      </c>
      <c r="AI1223" t="s">
        <v>167</v>
      </c>
      <c r="AJ1223" t="s">
        <v>167</v>
      </c>
      <c r="AK1223" t="s">
        <v>167</v>
      </c>
      <c r="AL1223" t="s">
        <v>167</v>
      </c>
    </row>
    <row r="1224" spans="1:77">
      <c r="A1224">
        <v>1225</v>
      </c>
      <c r="E1224" t="s">
        <v>167</v>
      </c>
      <c r="H1224" t="str">
        <f t="shared" si="19"/>
        <v>España</v>
      </c>
      <c r="AI1224" t="s">
        <v>167</v>
      </c>
      <c r="AJ1224" t="s">
        <v>167</v>
      </c>
      <c r="AK1224" t="s">
        <v>167</v>
      </c>
      <c r="AL1224" t="s">
        <v>167</v>
      </c>
    </row>
    <row r="1225" spans="1:77">
      <c r="A1225">
        <v>1226</v>
      </c>
      <c r="B1225">
        <v>7</v>
      </c>
      <c r="C1225" t="s">
        <v>173</v>
      </c>
      <c r="D1225" t="s">
        <v>1889</v>
      </c>
      <c r="E1225" t="s">
        <v>101</v>
      </c>
      <c r="F1225" t="s">
        <v>175</v>
      </c>
      <c r="H1225" t="str">
        <f t="shared" si="19"/>
        <v>Chile</v>
      </c>
      <c r="I1225">
        <v>1987</v>
      </c>
      <c r="J1225" t="s">
        <v>102</v>
      </c>
      <c r="L1225" s="3" t="s">
        <v>85</v>
      </c>
      <c r="M1225" t="s">
        <v>103</v>
      </c>
      <c r="N1225" t="s">
        <v>83</v>
      </c>
      <c r="P1225">
        <v>0</v>
      </c>
      <c r="Q1225">
        <v>0</v>
      </c>
      <c r="R1225">
        <v>0</v>
      </c>
      <c r="S1225">
        <v>0</v>
      </c>
      <c r="T1225">
        <v>0</v>
      </c>
      <c r="U1225">
        <v>0</v>
      </c>
      <c r="V1225">
        <v>0</v>
      </c>
      <c r="W1225">
        <v>0</v>
      </c>
      <c r="X1225">
        <v>0</v>
      </c>
      <c r="Y1225" t="s">
        <v>84</v>
      </c>
      <c r="AA1225" s="1">
        <v>20000000000</v>
      </c>
      <c r="AB1225" t="s">
        <v>86</v>
      </c>
      <c r="AC1225" s="1">
        <v>20000000000</v>
      </c>
      <c r="AD1225" s="1">
        <v>20000000000</v>
      </c>
      <c r="AE1225" t="s">
        <v>171</v>
      </c>
      <c r="AG1225" t="s">
        <v>136</v>
      </c>
      <c r="AH1225" s="1">
        <v>50000000000</v>
      </c>
      <c r="AI1225" t="s">
        <v>90</v>
      </c>
      <c r="AJ1225" t="s">
        <v>89</v>
      </c>
      <c r="AK1225" t="s">
        <v>89</v>
      </c>
      <c r="AL1225" t="s">
        <v>89</v>
      </c>
      <c r="AM1225" t="s">
        <v>1890</v>
      </c>
      <c r="AN1225" t="s">
        <v>92</v>
      </c>
      <c r="AO1225" t="s">
        <v>92</v>
      </c>
      <c r="AP1225" t="s">
        <v>172</v>
      </c>
      <c r="AQ1225" t="s">
        <v>172</v>
      </c>
      <c r="AR1225" t="s">
        <v>179</v>
      </c>
      <c r="AS1225" t="s">
        <v>179</v>
      </c>
      <c r="AT1225" t="s">
        <v>107</v>
      </c>
      <c r="AU1225" t="s">
        <v>107</v>
      </c>
      <c r="AV1225" t="s">
        <v>107</v>
      </c>
      <c r="AW1225" t="s">
        <v>107</v>
      </c>
      <c r="AX1225" t="s">
        <v>107</v>
      </c>
      <c r="AY1225" t="s">
        <v>107</v>
      </c>
      <c r="AZ1225" t="s">
        <v>107</v>
      </c>
      <c r="BA1225" t="s">
        <v>107</v>
      </c>
      <c r="BB1225" t="s">
        <v>107</v>
      </c>
      <c r="BC1225" t="s">
        <v>107</v>
      </c>
      <c r="BD1225" t="s">
        <v>121</v>
      </c>
      <c r="BE1225" t="s">
        <v>95</v>
      </c>
      <c r="BF1225" t="s">
        <v>95</v>
      </c>
      <c r="BG1225" t="s">
        <v>108</v>
      </c>
      <c r="BH1225" t="s">
        <v>95</v>
      </c>
      <c r="BI1225" t="s">
        <v>95</v>
      </c>
      <c r="BJ1225" t="s">
        <v>120</v>
      </c>
      <c r="BK1225" t="s">
        <v>120</v>
      </c>
      <c r="BL1225" t="s">
        <v>120</v>
      </c>
      <c r="BM1225" t="s">
        <v>120</v>
      </c>
      <c r="BN1225" t="s">
        <v>120</v>
      </c>
      <c r="BO1225" t="s">
        <v>108</v>
      </c>
      <c r="BP1225" t="s">
        <v>95</v>
      </c>
      <c r="BQ1225" t="s">
        <v>95</v>
      </c>
      <c r="BR1225" t="s">
        <v>111</v>
      </c>
      <c r="BS1225" t="s">
        <v>121</v>
      </c>
      <c r="BT1225" t="s">
        <v>121</v>
      </c>
      <c r="BU1225" t="s">
        <v>121</v>
      </c>
      <c r="BV1225" t="s">
        <v>121</v>
      </c>
      <c r="BW1225" t="s">
        <v>121</v>
      </c>
      <c r="BX1225" t="s">
        <v>98</v>
      </c>
    </row>
    <row r="1226" spans="1:77">
      <c r="A1226">
        <v>1227</v>
      </c>
      <c r="B1226">
        <v>7</v>
      </c>
      <c r="C1226" t="s">
        <v>755</v>
      </c>
      <c r="D1226" t="s">
        <v>1560</v>
      </c>
      <c r="E1226" t="s">
        <v>101</v>
      </c>
      <c r="F1226" t="s">
        <v>115</v>
      </c>
      <c r="G1226" t="s">
        <v>1891</v>
      </c>
      <c r="H1226" t="str">
        <f t="shared" si="19"/>
        <v>New Zealand</v>
      </c>
      <c r="I1226">
        <v>1963</v>
      </c>
      <c r="J1226" t="s">
        <v>131</v>
      </c>
      <c r="L1226" s="3">
        <v>20000000000</v>
      </c>
      <c r="M1226" t="s">
        <v>190</v>
      </c>
      <c r="N1226" t="s">
        <v>83</v>
      </c>
      <c r="P1226">
        <v>0</v>
      </c>
      <c r="Q1226">
        <v>0</v>
      </c>
      <c r="R1226">
        <v>0</v>
      </c>
      <c r="S1226">
        <v>20</v>
      </c>
      <c r="T1226">
        <v>10</v>
      </c>
      <c r="U1226" t="s">
        <v>1892</v>
      </c>
      <c r="V1226">
        <v>0</v>
      </c>
      <c r="W1226">
        <v>0</v>
      </c>
      <c r="X1226">
        <v>24</v>
      </c>
      <c r="Y1226" t="s">
        <v>143</v>
      </c>
      <c r="AA1226" t="s">
        <v>85</v>
      </c>
      <c r="AB1226" t="s">
        <v>86</v>
      </c>
      <c r="AC1226" t="s">
        <v>85</v>
      </c>
      <c r="AD1226" t="s">
        <v>85</v>
      </c>
      <c r="AE1226" t="s">
        <v>115</v>
      </c>
      <c r="AF1226" t="s">
        <v>1893</v>
      </c>
      <c r="AG1226" t="s">
        <v>211</v>
      </c>
      <c r="AI1226" t="s">
        <v>90</v>
      </c>
      <c r="AJ1226" t="s">
        <v>89</v>
      </c>
      <c r="AK1226" t="s">
        <v>89</v>
      </c>
      <c r="AL1226" t="s">
        <v>89</v>
      </c>
      <c r="AN1226" t="s">
        <v>92</v>
      </c>
      <c r="AO1226" t="s">
        <v>92</v>
      </c>
      <c r="AP1226" t="s">
        <v>92</v>
      </c>
      <c r="AQ1226" t="s">
        <v>92</v>
      </c>
      <c r="AR1226" t="s">
        <v>92</v>
      </c>
      <c r="AS1226" t="s">
        <v>92</v>
      </c>
      <c r="AT1226" t="s">
        <v>118</v>
      </c>
      <c r="AU1226" t="s">
        <v>107</v>
      </c>
      <c r="AV1226" t="s">
        <v>107</v>
      </c>
      <c r="AW1226" t="s">
        <v>107</v>
      </c>
      <c r="AX1226" t="s">
        <v>107</v>
      </c>
      <c r="AY1226" t="s">
        <v>107</v>
      </c>
      <c r="AZ1226" t="s">
        <v>107</v>
      </c>
      <c r="BA1226" t="s">
        <v>107</v>
      </c>
      <c r="BB1226" t="s">
        <v>107</v>
      </c>
      <c r="BC1226" t="s">
        <v>107</v>
      </c>
      <c r="BD1226" t="s">
        <v>94</v>
      </c>
      <c r="BE1226" t="s">
        <v>108</v>
      </c>
      <c r="BF1226" t="s">
        <v>95</v>
      </c>
      <c r="BG1226" t="s">
        <v>95</v>
      </c>
      <c r="BH1226" t="s">
        <v>95</v>
      </c>
      <c r="BI1226" t="s">
        <v>95</v>
      </c>
      <c r="BJ1226" t="s">
        <v>96</v>
      </c>
      <c r="BK1226" t="s">
        <v>96</v>
      </c>
      <c r="BL1226" t="s">
        <v>96</v>
      </c>
      <c r="BM1226" t="s">
        <v>96</v>
      </c>
      <c r="BN1226" t="s">
        <v>96</v>
      </c>
      <c r="BO1226" t="s">
        <v>95</v>
      </c>
      <c r="BP1226" t="s">
        <v>95</v>
      </c>
      <c r="BQ1226" t="s">
        <v>95</v>
      </c>
      <c r="BR1226" t="s">
        <v>97</v>
      </c>
      <c r="BS1226" t="s">
        <v>121</v>
      </c>
      <c r="BT1226" t="s">
        <v>121</v>
      </c>
      <c r="BU1226" t="s">
        <v>121</v>
      </c>
      <c r="BV1226" t="s">
        <v>121</v>
      </c>
      <c r="BW1226" t="s">
        <v>122</v>
      </c>
      <c r="BX1226" t="s">
        <v>98</v>
      </c>
    </row>
    <row r="1227" spans="1:77">
      <c r="A1227">
        <v>1228</v>
      </c>
      <c r="B1227">
        <v>7</v>
      </c>
      <c r="C1227" t="s">
        <v>552</v>
      </c>
      <c r="D1227" t="s">
        <v>1733</v>
      </c>
      <c r="E1227" t="s">
        <v>101</v>
      </c>
      <c r="F1227" t="s">
        <v>115</v>
      </c>
      <c r="G1227" t="s">
        <v>812</v>
      </c>
      <c r="H1227" t="str">
        <f t="shared" si="19"/>
        <v>brasil</v>
      </c>
      <c r="I1227">
        <v>1984</v>
      </c>
      <c r="J1227" t="s">
        <v>126</v>
      </c>
      <c r="L1227" s="3" t="s">
        <v>85</v>
      </c>
      <c r="M1227" t="s">
        <v>199</v>
      </c>
      <c r="N1227" t="s">
        <v>117</v>
      </c>
      <c r="P1227">
        <v>0</v>
      </c>
      <c r="Q1227">
        <v>0</v>
      </c>
      <c r="R1227">
        <v>0</v>
      </c>
      <c r="S1227">
        <v>0</v>
      </c>
      <c r="T1227">
        <v>0</v>
      </c>
      <c r="U1227">
        <v>0</v>
      </c>
      <c r="V1227">
        <v>0</v>
      </c>
      <c r="W1227">
        <v>0</v>
      </c>
      <c r="X1227">
        <v>0</v>
      </c>
      <c r="Y1227" t="s">
        <v>84</v>
      </c>
      <c r="AA1227" t="s">
        <v>85</v>
      </c>
      <c r="AB1227" t="s">
        <v>86</v>
      </c>
      <c r="AC1227" t="s">
        <v>85</v>
      </c>
      <c r="AD1227" t="s">
        <v>85</v>
      </c>
      <c r="AE1227" t="s">
        <v>87</v>
      </c>
      <c r="AG1227" t="s">
        <v>105</v>
      </c>
      <c r="AI1227" t="s">
        <v>90</v>
      </c>
      <c r="AJ1227" t="s">
        <v>90</v>
      </c>
      <c r="AK1227" t="s">
        <v>90</v>
      </c>
      <c r="AL1227" t="s">
        <v>89</v>
      </c>
      <c r="AN1227" t="s">
        <v>92</v>
      </c>
      <c r="AO1227" t="s">
        <v>92</v>
      </c>
      <c r="AP1227" t="s">
        <v>92</v>
      </c>
      <c r="AQ1227" t="s">
        <v>92</v>
      </c>
      <c r="AR1227" t="s">
        <v>92</v>
      </c>
      <c r="AS1227" t="s">
        <v>179</v>
      </c>
      <c r="AT1227" t="s">
        <v>107</v>
      </c>
      <c r="AU1227" t="s">
        <v>106</v>
      </c>
      <c r="AV1227" t="s">
        <v>106</v>
      </c>
      <c r="AW1227" t="s">
        <v>106</v>
      </c>
      <c r="AX1227" t="s">
        <v>106</v>
      </c>
      <c r="AY1227" t="s">
        <v>107</v>
      </c>
      <c r="AZ1227" t="s">
        <v>106</v>
      </c>
      <c r="BA1227" t="s">
        <v>106</v>
      </c>
      <c r="BB1227" t="s">
        <v>107</v>
      </c>
      <c r="BC1227" t="s">
        <v>107</v>
      </c>
      <c r="BD1227" t="s">
        <v>121</v>
      </c>
      <c r="BE1227" t="s">
        <v>95</v>
      </c>
      <c r="BF1227" t="s">
        <v>95</v>
      </c>
      <c r="BG1227" t="s">
        <v>95</v>
      </c>
      <c r="BH1227" t="s">
        <v>95</v>
      </c>
      <c r="BI1227" t="s">
        <v>108</v>
      </c>
      <c r="BJ1227" t="s">
        <v>96</v>
      </c>
      <c r="BK1227" t="s">
        <v>96</v>
      </c>
      <c r="BL1227" t="s">
        <v>96</v>
      </c>
      <c r="BM1227" t="s">
        <v>96</v>
      </c>
      <c r="BN1227" t="s">
        <v>96</v>
      </c>
      <c r="BO1227" t="s">
        <v>95</v>
      </c>
      <c r="BP1227" t="s">
        <v>95</v>
      </c>
      <c r="BQ1227" t="s">
        <v>95</v>
      </c>
      <c r="BR1227" t="s">
        <v>111</v>
      </c>
      <c r="BS1227" t="s">
        <v>94</v>
      </c>
      <c r="BT1227" t="s">
        <v>94</v>
      </c>
      <c r="BU1227" t="s">
        <v>94</v>
      </c>
      <c r="BV1227" t="s">
        <v>94</v>
      </c>
      <c r="BW1227" t="s">
        <v>94</v>
      </c>
      <c r="BX1227" t="s">
        <v>98</v>
      </c>
      <c r="BY1227" t="s">
        <v>1894</v>
      </c>
    </row>
    <row r="1228" spans="1:77">
      <c r="A1228">
        <v>1229</v>
      </c>
      <c r="B1228">
        <v>2</v>
      </c>
      <c r="C1228" t="s">
        <v>551</v>
      </c>
      <c r="D1228" t="s">
        <v>289</v>
      </c>
      <c r="E1228" t="s">
        <v>101</v>
      </c>
      <c r="F1228" t="s">
        <v>312</v>
      </c>
      <c r="H1228" t="str">
        <f t="shared" si="19"/>
        <v>Perú</v>
      </c>
      <c r="I1228">
        <v>1989</v>
      </c>
      <c r="J1228" t="s">
        <v>126</v>
      </c>
      <c r="L1228" s="3" t="s">
        <v>85</v>
      </c>
      <c r="M1228" t="s">
        <v>103</v>
      </c>
      <c r="N1228" t="s">
        <v>104</v>
      </c>
      <c r="AI1228" t="s">
        <v>167</v>
      </c>
      <c r="AJ1228" t="s">
        <v>167</v>
      </c>
      <c r="AK1228" t="s">
        <v>167</v>
      </c>
      <c r="AL1228" t="s">
        <v>167</v>
      </c>
    </row>
    <row r="1229" spans="1:77">
      <c r="A1229">
        <v>1230</v>
      </c>
      <c r="B1229">
        <v>7</v>
      </c>
      <c r="C1229" t="s">
        <v>246</v>
      </c>
      <c r="D1229" t="s">
        <v>78</v>
      </c>
      <c r="E1229" t="s">
        <v>79</v>
      </c>
      <c r="F1229" t="s">
        <v>175</v>
      </c>
      <c r="H1229" t="str">
        <f t="shared" si="19"/>
        <v>Chile</v>
      </c>
      <c r="I1229">
        <v>1987</v>
      </c>
      <c r="J1229" t="s">
        <v>102</v>
      </c>
      <c r="L1229" s="3" t="s">
        <v>85</v>
      </c>
      <c r="M1229" t="s">
        <v>103</v>
      </c>
      <c r="N1229" t="s">
        <v>309</v>
      </c>
      <c r="P1229">
        <v>0</v>
      </c>
      <c r="Q1229">
        <v>0</v>
      </c>
      <c r="R1229">
        <v>0</v>
      </c>
      <c r="S1229">
        <v>0</v>
      </c>
      <c r="T1229">
        <v>0</v>
      </c>
      <c r="U1229">
        <v>0</v>
      </c>
      <c r="V1229">
        <v>20</v>
      </c>
      <c r="W1229">
        <v>300</v>
      </c>
      <c r="X1229">
        <v>800</v>
      </c>
      <c r="Y1229" t="s">
        <v>134</v>
      </c>
      <c r="AA1229" s="1">
        <v>20000000000</v>
      </c>
      <c r="AB1229" t="s">
        <v>283</v>
      </c>
      <c r="AC1229" s="1">
        <v>20000000000</v>
      </c>
      <c r="AD1229" s="1">
        <v>20000000000</v>
      </c>
      <c r="AE1229" t="s">
        <v>171</v>
      </c>
      <c r="AG1229" t="s">
        <v>105</v>
      </c>
      <c r="AI1229" t="s">
        <v>90</v>
      </c>
      <c r="AJ1229" t="s">
        <v>90</v>
      </c>
      <c r="AK1229" t="s">
        <v>90</v>
      </c>
      <c r="AL1229" t="s">
        <v>90</v>
      </c>
      <c r="AN1229" t="s">
        <v>91</v>
      </c>
      <c r="AO1229" t="s">
        <v>91</v>
      </c>
      <c r="AP1229" t="s">
        <v>92</v>
      </c>
      <c r="AQ1229" t="s">
        <v>92</v>
      </c>
      <c r="AR1229" t="s">
        <v>92</v>
      </c>
      <c r="AS1229" t="s">
        <v>179</v>
      </c>
      <c r="AT1229" t="s">
        <v>106</v>
      </c>
      <c r="AU1229" t="s">
        <v>106</v>
      </c>
      <c r="AV1229" t="s">
        <v>106</v>
      </c>
      <c r="AW1229" t="s">
        <v>106</v>
      </c>
      <c r="AX1229" t="s">
        <v>106</v>
      </c>
      <c r="AY1229" t="s">
        <v>106</v>
      </c>
      <c r="AZ1229" t="s">
        <v>106</v>
      </c>
      <c r="BA1229" t="s">
        <v>106</v>
      </c>
      <c r="BB1229" t="s">
        <v>106</v>
      </c>
      <c r="BC1229" t="s">
        <v>106</v>
      </c>
      <c r="BD1229" t="s">
        <v>94</v>
      </c>
      <c r="BE1229" t="s">
        <v>148</v>
      </c>
      <c r="BF1229" t="s">
        <v>108</v>
      </c>
      <c r="BG1229" t="s">
        <v>108</v>
      </c>
      <c r="BH1229" t="s">
        <v>108</v>
      </c>
      <c r="BI1229" t="s">
        <v>108</v>
      </c>
      <c r="BJ1229" t="s">
        <v>96</v>
      </c>
      <c r="BK1229" t="s">
        <v>96</v>
      </c>
      <c r="BL1229" t="s">
        <v>96</v>
      </c>
      <c r="BM1229" t="s">
        <v>96</v>
      </c>
      <c r="BN1229" t="s">
        <v>96</v>
      </c>
      <c r="BO1229" t="s">
        <v>95</v>
      </c>
      <c r="BP1229" t="s">
        <v>95</v>
      </c>
      <c r="BQ1229" t="s">
        <v>95</v>
      </c>
      <c r="BR1229" t="s">
        <v>111</v>
      </c>
      <c r="BS1229" t="s">
        <v>121</v>
      </c>
      <c r="BT1229" t="s">
        <v>121</v>
      </c>
      <c r="BU1229" t="s">
        <v>121</v>
      </c>
      <c r="BV1229" t="s">
        <v>121</v>
      </c>
      <c r="BW1229" t="s">
        <v>121</v>
      </c>
      <c r="BX1229" t="s">
        <v>98</v>
      </c>
      <c r="BY1229" t="s">
        <v>1895</v>
      </c>
    </row>
    <row r="1230" spans="1:77">
      <c r="A1230">
        <v>1231</v>
      </c>
      <c r="B1230">
        <v>7</v>
      </c>
      <c r="C1230" t="s">
        <v>279</v>
      </c>
      <c r="D1230" t="s">
        <v>903</v>
      </c>
      <c r="E1230" t="s">
        <v>101</v>
      </c>
      <c r="F1230" t="s">
        <v>115</v>
      </c>
      <c r="G1230" t="s">
        <v>116</v>
      </c>
      <c r="H1230" t="str">
        <f t="shared" si="19"/>
        <v>Brasil</v>
      </c>
      <c r="I1230">
        <v>1990</v>
      </c>
      <c r="J1230" t="s">
        <v>81</v>
      </c>
      <c r="L1230" s="3" t="s">
        <v>85</v>
      </c>
      <c r="M1230" t="s">
        <v>103</v>
      </c>
      <c r="N1230" t="s">
        <v>132</v>
      </c>
      <c r="P1230">
        <v>0</v>
      </c>
      <c r="Q1230">
        <v>0</v>
      </c>
      <c r="R1230">
        <v>0</v>
      </c>
      <c r="S1230">
        <v>0</v>
      </c>
      <c r="T1230">
        <v>0</v>
      </c>
      <c r="U1230">
        <v>0</v>
      </c>
      <c r="V1230">
        <v>20</v>
      </c>
      <c r="W1230">
        <v>200</v>
      </c>
      <c r="X1230">
        <v>40000</v>
      </c>
      <c r="Y1230" t="s">
        <v>134</v>
      </c>
      <c r="AA1230" s="1">
        <v>10000000000</v>
      </c>
      <c r="AB1230" t="s">
        <v>283</v>
      </c>
      <c r="AC1230" s="1">
        <v>10000000000</v>
      </c>
      <c r="AD1230" s="1">
        <v>10000000000</v>
      </c>
      <c r="AE1230" t="s">
        <v>171</v>
      </c>
      <c r="AG1230" t="s">
        <v>88</v>
      </c>
      <c r="AI1230" t="s">
        <v>89</v>
      </c>
      <c r="AJ1230" t="s">
        <v>89</v>
      </c>
      <c r="AK1230" t="s">
        <v>89</v>
      </c>
      <c r="AL1230" t="s">
        <v>90</v>
      </c>
      <c r="AN1230" t="s">
        <v>92</v>
      </c>
      <c r="AO1230" t="s">
        <v>92</v>
      </c>
      <c r="AP1230" t="s">
        <v>172</v>
      </c>
      <c r="AQ1230" t="s">
        <v>172</v>
      </c>
      <c r="AR1230" t="s">
        <v>172</v>
      </c>
      <c r="AS1230" t="s">
        <v>92</v>
      </c>
      <c r="AT1230" t="s">
        <v>93</v>
      </c>
      <c r="AU1230" t="s">
        <v>106</v>
      </c>
      <c r="AV1230" t="s">
        <v>106</v>
      </c>
      <c r="AW1230" t="s">
        <v>106</v>
      </c>
      <c r="AX1230" t="s">
        <v>106</v>
      </c>
      <c r="AY1230" t="s">
        <v>106</v>
      </c>
      <c r="AZ1230" t="s">
        <v>106</v>
      </c>
      <c r="BA1230" t="s">
        <v>137</v>
      </c>
      <c r="BB1230" t="s">
        <v>106</v>
      </c>
      <c r="BC1230" t="s">
        <v>106</v>
      </c>
      <c r="BD1230" t="s">
        <v>121</v>
      </c>
      <c r="BE1230" t="s">
        <v>108</v>
      </c>
      <c r="BF1230" t="s">
        <v>95</v>
      </c>
      <c r="BG1230" t="s">
        <v>95</v>
      </c>
      <c r="BH1230" t="s">
        <v>95</v>
      </c>
      <c r="BI1230" t="s">
        <v>95</v>
      </c>
      <c r="BJ1230" t="s">
        <v>96</v>
      </c>
      <c r="BK1230" t="s">
        <v>96</v>
      </c>
      <c r="BL1230" t="s">
        <v>96</v>
      </c>
      <c r="BM1230" t="s">
        <v>110</v>
      </c>
      <c r="BN1230" t="s">
        <v>96</v>
      </c>
      <c r="BO1230" t="s">
        <v>95</v>
      </c>
      <c r="BP1230" t="s">
        <v>95</v>
      </c>
      <c r="BQ1230" t="s">
        <v>95</v>
      </c>
      <c r="BR1230" t="s">
        <v>97</v>
      </c>
      <c r="BS1230" t="s">
        <v>121</v>
      </c>
      <c r="BT1230" t="s">
        <v>121</v>
      </c>
      <c r="BU1230" t="s">
        <v>121</v>
      </c>
      <c r="BV1230" t="s">
        <v>121</v>
      </c>
      <c r="BW1230" t="s">
        <v>121</v>
      </c>
      <c r="BX1230" t="s">
        <v>98</v>
      </c>
    </row>
    <row r="1231" spans="1:77">
      <c r="A1231">
        <v>1232</v>
      </c>
      <c r="B1231">
        <v>7</v>
      </c>
      <c r="C1231" t="s">
        <v>174</v>
      </c>
      <c r="D1231" t="s">
        <v>151</v>
      </c>
      <c r="E1231" t="s">
        <v>79</v>
      </c>
      <c r="F1231" t="s">
        <v>239</v>
      </c>
      <c r="H1231" t="str">
        <f t="shared" si="19"/>
        <v>México</v>
      </c>
      <c r="I1231">
        <v>1994</v>
      </c>
      <c r="J1231" t="s">
        <v>131</v>
      </c>
      <c r="L1231" s="3">
        <v>10000000000</v>
      </c>
      <c r="M1231" t="s">
        <v>176</v>
      </c>
      <c r="N1231" t="s">
        <v>104</v>
      </c>
      <c r="P1231">
        <v>0</v>
      </c>
      <c r="Q1231">
        <v>0</v>
      </c>
      <c r="R1231">
        <v>0</v>
      </c>
      <c r="S1231">
        <v>0</v>
      </c>
      <c r="T1231">
        <v>0</v>
      </c>
      <c r="U1231">
        <v>0</v>
      </c>
      <c r="V1231">
        <v>40</v>
      </c>
      <c r="W1231">
        <v>160</v>
      </c>
      <c r="X1231">
        <v>960</v>
      </c>
      <c r="Y1231" t="s">
        <v>84</v>
      </c>
      <c r="AA1231" t="s">
        <v>85</v>
      </c>
      <c r="AB1231" t="s">
        <v>86</v>
      </c>
      <c r="AC1231" t="s">
        <v>85</v>
      </c>
      <c r="AD1231" t="s">
        <v>85</v>
      </c>
      <c r="AE1231" t="s">
        <v>87</v>
      </c>
      <c r="AG1231" t="s">
        <v>147</v>
      </c>
      <c r="AI1231" t="s">
        <v>90</v>
      </c>
      <c r="AJ1231" t="s">
        <v>89</v>
      </c>
      <c r="AK1231" t="s">
        <v>90</v>
      </c>
      <c r="AL1231" t="s">
        <v>90</v>
      </c>
      <c r="AN1231" t="s">
        <v>92</v>
      </c>
      <c r="AO1231" t="s">
        <v>92</v>
      </c>
      <c r="AP1231" t="s">
        <v>92</v>
      </c>
      <c r="AQ1231" t="s">
        <v>92</v>
      </c>
      <c r="AR1231" t="s">
        <v>92</v>
      </c>
      <c r="AS1231" t="s">
        <v>92</v>
      </c>
      <c r="AT1231" t="s">
        <v>106</v>
      </c>
      <c r="AU1231" t="s">
        <v>106</v>
      </c>
      <c r="AV1231" t="s">
        <v>106</v>
      </c>
      <c r="AW1231" t="s">
        <v>106</v>
      </c>
      <c r="AX1231" t="s">
        <v>106</v>
      </c>
      <c r="AY1231" t="s">
        <v>106</v>
      </c>
      <c r="AZ1231" t="s">
        <v>106</v>
      </c>
      <c r="BA1231" t="s">
        <v>106</v>
      </c>
      <c r="BB1231" t="s">
        <v>106</v>
      </c>
      <c r="BC1231" t="s">
        <v>106</v>
      </c>
      <c r="BD1231" t="s">
        <v>94</v>
      </c>
      <c r="BE1231" t="s">
        <v>108</v>
      </c>
      <c r="BF1231" t="s">
        <v>108</v>
      </c>
      <c r="BG1231" t="s">
        <v>108</v>
      </c>
      <c r="BH1231" t="s">
        <v>95</v>
      </c>
      <c r="BI1231" t="s">
        <v>95</v>
      </c>
      <c r="BJ1231" t="s">
        <v>96</v>
      </c>
      <c r="BK1231" t="s">
        <v>96</v>
      </c>
      <c r="BL1231" t="s">
        <v>96</v>
      </c>
      <c r="BM1231" t="s">
        <v>110</v>
      </c>
      <c r="BN1231" t="s">
        <v>110</v>
      </c>
      <c r="BO1231" t="s">
        <v>95</v>
      </c>
      <c r="BP1231" t="s">
        <v>95</v>
      </c>
      <c r="BQ1231" t="s">
        <v>95</v>
      </c>
      <c r="BR1231" t="s">
        <v>97</v>
      </c>
      <c r="BS1231" t="s">
        <v>121</v>
      </c>
      <c r="BT1231" t="s">
        <v>121</v>
      </c>
      <c r="BU1231" t="s">
        <v>121</v>
      </c>
      <c r="BV1231" t="s">
        <v>121</v>
      </c>
      <c r="BW1231" t="s">
        <v>121</v>
      </c>
      <c r="BX1231" t="s">
        <v>98</v>
      </c>
    </row>
    <row r="1232" spans="1:77">
      <c r="A1232">
        <v>1233</v>
      </c>
      <c r="B1232">
        <v>2</v>
      </c>
      <c r="C1232" t="s">
        <v>1896</v>
      </c>
      <c r="D1232" t="s">
        <v>1897</v>
      </c>
      <c r="E1232" t="s">
        <v>101</v>
      </c>
      <c r="F1232" t="s">
        <v>115</v>
      </c>
      <c r="G1232" t="s">
        <v>812</v>
      </c>
      <c r="H1232" t="str">
        <f t="shared" si="19"/>
        <v>brasil</v>
      </c>
      <c r="I1232">
        <v>1998</v>
      </c>
      <c r="J1232" t="s">
        <v>81</v>
      </c>
      <c r="L1232" s="3" t="s">
        <v>85</v>
      </c>
      <c r="M1232" t="s">
        <v>176</v>
      </c>
      <c r="N1232" t="s">
        <v>104</v>
      </c>
      <c r="AI1232" t="s">
        <v>167</v>
      </c>
      <c r="AJ1232" t="s">
        <v>167</v>
      </c>
      <c r="AK1232" t="s">
        <v>167</v>
      </c>
      <c r="AL1232" t="s">
        <v>167</v>
      </c>
    </row>
    <row r="1233" spans="1:77">
      <c r="A1233">
        <v>1234</v>
      </c>
      <c r="E1233" t="s">
        <v>167</v>
      </c>
      <c r="H1233" t="str">
        <f t="shared" si="19"/>
        <v>España</v>
      </c>
      <c r="AI1233" t="s">
        <v>167</v>
      </c>
      <c r="AJ1233" t="s">
        <v>167</v>
      </c>
      <c r="AK1233" t="s">
        <v>167</v>
      </c>
      <c r="AL1233" t="s">
        <v>167</v>
      </c>
    </row>
    <row r="1234" spans="1:77">
      <c r="A1234">
        <v>1235</v>
      </c>
      <c r="B1234">
        <v>7</v>
      </c>
      <c r="C1234" t="s">
        <v>1898</v>
      </c>
      <c r="D1234" t="s">
        <v>436</v>
      </c>
      <c r="E1234" t="s">
        <v>101</v>
      </c>
      <c r="F1234" t="s">
        <v>189</v>
      </c>
      <c r="H1234" t="str">
        <f t="shared" si="19"/>
        <v>Colombia</v>
      </c>
      <c r="I1234">
        <v>1995</v>
      </c>
      <c r="J1234" t="s">
        <v>81</v>
      </c>
      <c r="L1234" s="3" t="s">
        <v>85</v>
      </c>
      <c r="M1234" t="s">
        <v>103</v>
      </c>
      <c r="N1234" t="s">
        <v>117</v>
      </c>
      <c r="P1234">
        <v>0</v>
      </c>
      <c r="Q1234">
        <v>0</v>
      </c>
      <c r="R1234">
        <v>120</v>
      </c>
      <c r="S1234">
        <v>5</v>
      </c>
      <c r="T1234">
        <v>12</v>
      </c>
      <c r="U1234">
        <v>40</v>
      </c>
      <c r="V1234">
        <v>0</v>
      </c>
      <c r="W1234">
        <v>0</v>
      </c>
      <c r="X1234">
        <v>700</v>
      </c>
      <c r="Y1234" t="s">
        <v>143</v>
      </c>
      <c r="AA1234" s="1">
        <v>60000000000</v>
      </c>
      <c r="AB1234" t="s">
        <v>253</v>
      </c>
      <c r="AC1234" s="1">
        <v>50000000000</v>
      </c>
      <c r="AD1234" s="1">
        <v>50000000000</v>
      </c>
      <c r="AE1234" t="s">
        <v>509</v>
      </c>
      <c r="AG1234" t="s">
        <v>105</v>
      </c>
      <c r="AI1234" t="s">
        <v>90</v>
      </c>
      <c r="AJ1234" t="s">
        <v>89</v>
      </c>
      <c r="AK1234" t="s">
        <v>90</v>
      </c>
      <c r="AL1234" t="s">
        <v>89</v>
      </c>
      <c r="AN1234" t="s">
        <v>92</v>
      </c>
      <c r="AO1234" t="s">
        <v>92</v>
      </c>
      <c r="AP1234" t="s">
        <v>92</v>
      </c>
      <c r="AQ1234" t="s">
        <v>92</v>
      </c>
      <c r="AR1234" t="s">
        <v>92</v>
      </c>
      <c r="AS1234" t="s">
        <v>92</v>
      </c>
      <c r="AT1234" t="s">
        <v>107</v>
      </c>
      <c r="AU1234" t="s">
        <v>106</v>
      </c>
      <c r="AV1234" t="s">
        <v>106</v>
      </c>
      <c r="AW1234" t="s">
        <v>137</v>
      </c>
      <c r="AX1234" t="s">
        <v>106</v>
      </c>
      <c r="AY1234" t="s">
        <v>107</v>
      </c>
      <c r="AZ1234" t="s">
        <v>137</v>
      </c>
      <c r="BA1234" t="s">
        <v>106</v>
      </c>
      <c r="BB1234" t="s">
        <v>107</v>
      </c>
      <c r="BC1234" t="s">
        <v>137</v>
      </c>
      <c r="BD1234" t="s">
        <v>122</v>
      </c>
      <c r="BE1234" t="s">
        <v>95</v>
      </c>
      <c r="BF1234" t="s">
        <v>148</v>
      </c>
      <c r="BG1234" t="s">
        <v>108</v>
      </c>
      <c r="BH1234" t="s">
        <v>95</v>
      </c>
      <c r="BI1234" t="s">
        <v>95</v>
      </c>
      <c r="BJ1234" t="s">
        <v>120</v>
      </c>
      <c r="BK1234" t="s">
        <v>96</v>
      </c>
      <c r="BL1234" t="s">
        <v>96</v>
      </c>
      <c r="BM1234" t="s">
        <v>120</v>
      </c>
      <c r="BN1234" t="s">
        <v>96</v>
      </c>
      <c r="BO1234" t="s">
        <v>95</v>
      </c>
      <c r="BP1234" t="s">
        <v>95</v>
      </c>
      <c r="BQ1234" t="s">
        <v>95</v>
      </c>
      <c r="BR1234" t="s">
        <v>97</v>
      </c>
      <c r="BS1234" t="s">
        <v>94</v>
      </c>
      <c r="BT1234" t="s">
        <v>121</v>
      </c>
      <c r="BU1234" t="s">
        <v>94</v>
      </c>
      <c r="BV1234" t="s">
        <v>94</v>
      </c>
      <c r="BW1234" t="s">
        <v>94</v>
      </c>
      <c r="BX1234" t="s">
        <v>98</v>
      </c>
      <c r="BY1234" t="s">
        <v>1899</v>
      </c>
    </row>
    <row r="1235" spans="1:77">
      <c r="A1235">
        <v>1236</v>
      </c>
      <c r="B1235">
        <v>7</v>
      </c>
      <c r="C1235" t="s">
        <v>339</v>
      </c>
      <c r="D1235" t="s">
        <v>224</v>
      </c>
      <c r="E1235" t="s">
        <v>101</v>
      </c>
      <c r="F1235" t="s">
        <v>239</v>
      </c>
      <c r="H1235" t="str">
        <f t="shared" si="19"/>
        <v>México</v>
      </c>
      <c r="I1235">
        <v>1976</v>
      </c>
      <c r="J1235" t="s">
        <v>131</v>
      </c>
      <c r="L1235" s="3">
        <v>20000000000</v>
      </c>
      <c r="M1235" t="s">
        <v>141</v>
      </c>
      <c r="N1235" t="s">
        <v>899</v>
      </c>
      <c r="P1235">
        <v>0</v>
      </c>
      <c r="Q1235">
        <v>0</v>
      </c>
      <c r="R1235">
        <v>0</v>
      </c>
      <c r="S1235">
        <v>0</v>
      </c>
      <c r="T1235">
        <v>0</v>
      </c>
      <c r="U1235">
        <v>0</v>
      </c>
      <c r="V1235">
        <v>0</v>
      </c>
      <c r="W1235">
        <v>0</v>
      </c>
      <c r="X1235">
        <v>0</v>
      </c>
      <c r="Y1235" t="s">
        <v>115</v>
      </c>
      <c r="Z1235" t="s">
        <v>1900</v>
      </c>
      <c r="AA1235" t="s">
        <v>85</v>
      </c>
      <c r="AB1235" t="s">
        <v>86</v>
      </c>
      <c r="AC1235" t="s">
        <v>85</v>
      </c>
      <c r="AD1235" t="s">
        <v>85</v>
      </c>
      <c r="AE1235" t="s">
        <v>87</v>
      </c>
      <c r="AG1235" t="s">
        <v>523</v>
      </c>
      <c r="AI1235" t="s">
        <v>89</v>
      </c>
      <c r="AJ1235" t="s">
        <v>89</v>
      </c>
      <c r="AK1235" t="s">
        <v>89</v>
      </c>
      <c r="AL1235" t="s">
        <v>90</v>
      </c>
      <c r="AN1235" t="s">
        <v>92</v>
      </c>
      <c r="AO1235" t="s">
        <v>92</v>
      </c>
      <c r="AP1235" t="s">
        <v>92</v>
      </c>
      <c r="AQ1235" t="s">
        <v>92</v>
      </c>
      <c r="AR1235" t="s">
        <v>92</v>
      </c>
      <c r="AS1235" t="s">
        <v>92</v>
      </c>
      <c r="AT1235" t="s">
        <v>118</v>
      </c>
      <c r="AU1235" t="s">
        <v>118</v>
      </c>
      <c r="AV1235" t="s">
        <v>118</v>
      </c>
      <c r="AW1235" t="s">
        <v>118</v>
      </c>
      <c r="AX1235" t="s">
        <v>118</v>
      </c>
      <c r="AY1235" t="s">
        <v>118</v>
      </c>
      <c r="AZ1235" t="s">
        <v>118</v>
      </c>
      <c r="BA1235" t="s">
        <v>118</v>
      </c>
      <c r="BB1235" t="s">
        <v>118</v>
      </c>
      <c r="BC1235" t="s">
        <v>118</v>
      </c>
      <c r="BD1235" t="s">
        <v>94</v>
      </c>
      <c r="BE1235" t="s">
        <v>148</v>
      </c>
      <c r="BF1235" t="s">
        <v>148</v>
      </c>
      <c r="BG1235" t="s">
        <v>109</v>
      </c>
      <c r="BH1235" t="s">
        <v>148</v>
      </c>
      <c r="BI1235" t="s">
        <v>95</v>
      </c>
      <c r="BJ1235" t="s">
        <v>96</v>
      </c>
      <c r="BK1235" t="s">
        <v>96</v>
      </c>
      <c r="BL1235" t="s">
        <v>96</v>
      </c>
      <c r="BM1235" t="s">
        <v>96</v>
      </c>
      <c r="BN1235" t="s">
        <v>96</v>
      </c>
      <c r="BO1235" t="s">
        <v>95</v>
      </c>
      <c r="BP1235" t="s">
        <v>95</v>
      </c>
      <c r="BQ1235" t="s">
        <v>95</v>
      </c>
      <c r="BR1235" t="s">
        <v>97</v>
      </c>
      <c r="BS1235" t="s">
        <v>94</v>
      </c>
      <c r="BT1235" t="s">
        <v>94</v>
      </c>
      <c r="BU1235" t="s">
        <v>94</v>
      </c>
      <c r="BV1235" t="s">
        <v>94</v>
      </c>
      <c r="BW1235" t="s">
        <v>94</v>
      </c>
      <c r="BX1235" t="s">
        <v>98</v>
      </c>
    </row>
    <row r="1236" spans="1:77">
      <c r="A1236">
        <v>1237</v>
      </c>
      <c r="B1236">
        <v>6</v>
      </c>
      <c r="C1236" t="s">
        <v>580</v>
      </c>
      <c r="D1236" t="s">
        <v>323</v>
      </c>
      <c r="E1236" t="s">
        <v>79</v>
      </c>
      <c r="F1236" t="s">
        <v>115</v>
      </c>
      <c r="G1236" t="s">
        <v>116</v>
      </c>
      <c r="H1236" t="str">
        <f t="shared" si="19"/>
        <v>Brasil</v>
      </c>
      <c r="I1236">
        <v>1967</v>
      </c>
      <c r="J1236" t="s">
        <v>131</v>
      </c>
      <c r="L1236" s="3">
        <v>20000000000</v>
      </c>
      <c r="M1236" t="s">
        <v>141</v>
      </c>
      <c r="N1236" t="s">
        <v>83</v>
      </c>
      <c r="P1236">
        <v>0</v>
      </c>
      <c r="Q1236">
        <v>0</v>
      </c>
      <c r="R1236">
        <v>0</v>
      </c>
      <c r="S1236">
        <v>0</v>
      </c>
      <c r="T1236">
        <v>0</v>
      </c>
      <c r="U1236">
        <v>0</v>
      </c>
      <c r="V1236">
        <v>0</v>
      </c>
      <c r="W1236">
        <v>0</v>
      </c>
      <c r="X1236">
        <v>0</v>
      </c>
      <c r="Y1236" t="s">
        <v>210</v>
      </c>
      <c r="AA1236" t="s">
        <v>85</v>
      </c>
      <c r="AB1236" t="s">
        <v>86</v>
      </c>
      <c r="AC1236" t="s">
        <v>85</v>
      </c>
      <c r="AD1236" t="s">
        <v>85</v>
      </c>
      <c r="AE1236" t="s">
        <v>87</v>
      </c>
      <c r="AG1236" t="s">
        <v>105</v>
      </c>
      <c r="AI1236" t="s">
        <v>89</v>
      </c>
      <c r="AJ1236" t="s">
        <v>89</v>
      </c>
      <c r="AK1236" t="s">
        <v>89</v>
      </c>
      <c r="AL1236" t="s">
        <v>90</v>
      </c>
      <c r="AN1236" t="s">
        <v>91</v>
      </c>
      <c r="AO1236" t="s">
        <v>91</v>
      </c>
      <c r="AP1236" t="s">
        <v>91</v>
      </c>
      <c r="AQ1236" t="s">
        <v>91</v>
      </c>
      <c r="AR1236" t="s">
        <v>91</v>
      </c>
      <c r="AS1236" t="s">
        <v>91</v>
      </c>
      <c r="AT1236" t="s">
        <v>137</v>
      </c>
      <c r="AU1236" t="s">
        <v>137</v>
      </c>
      <c r="AV1236" t="s">
        <v>137</v>
      </c>
      <c r="AW1236" t="s">
        <v>137</v>
      </c>
      <c r="AX1236" t="s">
        <v>137</v>
      </c>
      <c r="AY1236" t="s">
        <v>137</v>
      </c>
      <c r="AZ1236" t="s">
        <v>137</v>
      </c>
      <c r="BA1236" t="s">
        <v>137</v>
      </c>
      <c r="BB1236" t="s">
        <v>137</v>
      </c>
      <c r="BC1236" t="s">
        <v>137</v>
      </c>
      <c r="BD1236" t="s">
        <v>122</v>
      </c>
      <c r="BE1236" t="s">
        <v>148</v>
      </c>
      <c r="BF1236" t="s">
        <v>108</v>
      </c>
      <c r="BG1236" t="s">
        <v>108</v>
      </c>
      <c r="BH1236" t="s">
        <v>108</v>
      </c>
      <c r="BI1236" t="s">
        <v>108</v>
      </c>
      <c r="BJ1236" t="s">
        <v>96</v>
      </c>
      <c r="BK1236" t="s">
        <v>96</v>
      </c>
      <c r="BL1236" t="s">
        <v>96</v>
      </c>
      <c r="BM1236" t="s">
        <v>96</v>
      </c>
      <c r="BN1236" t="s">
        <v>96</v>
      </c>
      <c r="BO1236" t="s">
        <v>95</v>
      </c>
      <c r="BP1236" t="s">
        <v>108</v>
      </c>
      <c r="BQ1236" t="s">
        <v>95</v>
      </c>
      <c r="BR1236" t="s">
        <v>111</v>
      </c>
      <c r="BS1236" t="s">
        <v>121</v>
      </c>
      <c r="BT1236" t="s">
        <v>121</v>
      </c>
      <c r="BU1236" t="s">
        <v>121</v>
      </c>
      <c r="BV1236" t="s">
        <v>121</v>
      </c>
      <c r="BW1236" t="s">
        <v>121</v>
      </c>
      <c r="BX1236" t="s">
        <v>98</v>
      </c>
    </row>
    <row r="1237" spans="1:77">
      <c r="A1237">
        <v>1238</v>
      </c>
      <c r="B1237">
        <v>7</v>
      </c>
      <c r="C1237" t="s">
        <v>223</v>
      </c>
      <c r="D1237" t="s">
        <v>924</v>
      </c>
      <c r="E1237" t="s">
        <v>101</v>
      </c>
      <c r="F1237" t="s">
        <v>239</v>
      </c>
      <c r="H1237" t="str">
        <f t="shared" si="19"/>
        <v>México</v>
      </c>
      <c r="I1237">
        <v>1968</v>
      </c>
      <c r="J1237" t="s">
        <v>115</v>
      </c>
      <c r="K1237" t="s">
        <v>1901</v>
      </c>
      <c r="L1237" s="3" t="s">
        <v>85</v>
      </c>
      <c r="M1237" t="s">
        <v>103</v>
      </c>
      <c r="N1237" t="s">
        <v>83</v>
      </c>
      <c r="P1237">
        <v>0</v>
      </c>
      <c r="Q1237">
        <v>0</v>
      </c>
      <c r="R1237" t="s">
        <v>1902</v>
      </c>
      <c r="S1237">
        <v>0</v>
      </c>
      <c r="T1237">
        <v>0</v>
      </c>
      <c r="U1237">
        <v>0</v>
      </c>
      <c r="V1237">
        <v>0</v>
      </c>
      <c r="W1237">
        <v>0</v>
      </c>
      <c r="X1237">
        <v>0</v>
      </c>
      <c r="Y1237" t="s">
        <v>115</v>
      </c>
      <c r="Z1237" t="s">
        <v>1903</v>
      </c>
      <c r="AA1237" s="1">
        <v>20000000000</v>
      </c>
      <c r="AB1237" t="s">
        <v>230</v>
      </c>
      <c r="AC1237" s="1">
        <v>20000000000</v>
      </c>
      <c r="AD1237" s="1">
        <v>20000000000</v>
      </c>
      <c r="AE1237" t="s">
        <v>115</v>
      </c>
      <c r="AF1237" t="s">
        <v>1904</v>
      </c>
      <c r="AG1237" t="s">
        <v>177</v>
      </c>
      <c r="AI1237" t="s">
        <v>89</v>
      </c>
      <c r="AJ1237" t="s">
        <v>89</v>
      </c>
      <c r="AK1237" t="s">
        <v>89</v>
      </c>
      <c r="AL1237" t="s">
        <v>89</v>
      </c>
      <c r="AM1237" t="s">
        <v>1905</v>
      </c>
      <c r="AN1237" t="s">
        <v>92</v>
      </c>
      <c r="AO1237" t="s">
        <v>92</v>
      </c>
      <c r="AP1237" t="s">
        <v>92</v>
      </c>
      <c r="AQ1237" t="s">
        <v>92</v>
      </c>
      <c r="AR1237" t="s">
        <v>92</v>
      </c>
      <c r="AS1237" t="s">
        <v>92</v>
      </c>
      <c r="AT1237" t="s">
        <v>106</v>
      </c>
      <c r="AU1237" t="s">
        <v>106</v>
      </c>
      <c r="AV1237" t="s">
        <v>106</v>
      </c>
      <c r="AW1237" t="s">
        <v>106</v>
      </c>
      <c r="AX1237" t="s">
        <v>106</v>
      </c>
      <c r="AY1237" t="s">
        <v>106</v>
      </c>
      <c r="AZ1237" t="s">
        <v>106</v>
      </c>
      <c r="BA1237" t="s">
        <v>106</v>
      </c>
      <c r="BB1237" t="s">
        <v>106</v>
      </c>
      <c r="BC1237" t="s">
        <v>106</v>
      </c>
      <c r="BD1237" t="s">
        <v>122</v>
      </c>
      <c r="BE1237" t="s">
        <v>95</v>
      </c>
      <c r="BF1237" t="s">
        <v>95</v>
      </c>
      <c r="BG1237" t="s">
        <v>108</v>
      </c>
      <c r="BH1237" t="s">
        <v>95</v>
      </c>
      <c r="BI1237" t="s">
        <v>95</v>
      </c>
      <c r="BJ1237" t="s">
        <v>96</v>
      </c>
      <c r="BK1237" t="s">
        <v>96</v>
      </c>
      <c r="BL1237" t="s">
        <v>96</v>
      </c>
      <c r="BM1237" t="s">
        <v>96</v>
      </c>
      <c r="BN1237" t="s">
        <v>96</v>
      </c>
      <c r="BO1237" t="s">
        <v>95</v>
      </c>
      <c r="BP1237" t="s">
        <v>95</v>
      </c>
      <c r="BQ1237" t="s">
        <v>95</v>
      </c>
      <c r="BR1237" t="s">
        <v>97</v>
      </c>
      <c r="BS1237" t="s">
        <v>121</v>
      </c>
      <c r="BT1237" t="s">
        <v>121</v>
      </c>
      <c r="BU1237" t="s">
        <v>121</v>
      </c>
      <c r="BV1237" t="s">
        <v>121</v>
      </c>
      <c r="BW1237" t="s">
        <v>121</v>
      </c>
      <c r="BX1237" t="s">
        <v>98</v>
      </c>
      <c r="BY1237" t="s">
        <v>1906</v>
      </c>
    </row>
    <row r="1238" spans="1:77">
      <c r="A1238">
        <v>1239</v>
      </c>
      <c r="E1238" t="s">
        <v>167</v>
      </c>
      <c r="H1238" t="str">
        <f t="shared" si="19"/>
        <v>España</v>
      </c>
      <c r="AI1238" t="s">
        <v>167</v>
      </c>
      <c r="AJ1238" t="s">
        <v>167</v>
      </c>
      <c r="AK1238" t="s">
        <v>167</v>
      </c>
      <c r="AL1238" t="s">
        <v>167</v>
      </c>
    </row>
    <row r="1239" spans="1:77">
      <c r="A1239">
        <v>1240</v>
      </c>
      <c r="B1239">
        <v>7</v>
      </c>
      <c r="C1239" t="s">
        <v>973</v>
      </c>
      <c r="D1239" t="s">
        <v>466</v>
      </c>
      <c r="E1239" t="s">
        <v>101</v>
      </c>
      <c r="F1239" t="s">
        <v>80</v>
      </c>
      <c r="H1239" t="str">
        <f t="shared" si="19"/>
        <v>España</v>
      </c>
      <c r="I1239">
        <v>1969</v>
      </c>
      <c r="J1239" t="s">
        <v>131</v>
      </c>
      <c r="L1239" s="3">
        <v>20000000000</v>
      </c>
      <c r="M1239" t="s">
        <v>141</v>
      </c>
      <c r="N1239" t="s">
        <v>83</v>
      </c>
      <c r="P1239">
        <v>0</v>
      </c>
      <c r="Q1239">
        <v>0</v>
      </c>
      <c r="R1239">
        <v>20</v>
      </c>
      <c r="S1239">
        <v>7</v>
      </c>
      <c r="T1239">
        <v>20</v>
      </c>
      <c r="U1239">
        <v>120</v>
      </c>
      <c r="V1239">
        <v>40</v>
      </c>
      <c r="W1239">
        <v>800</v>
      </c>
      <c r="X1239">
        <v>4800</v>
      </c>
      <c r="Y1239" t="s">
        <v>301</v>
      </c>
      <c r="AA1239" s="1">
        <v>10000000000</v>
      </c>
      <c r="AB1239" t="s">
        <v>170</v>
      </c>
      <c r="AC1239" s="1">
        <v>10000000000</v>
      </c>
      <c r="AD1239" s="1">
        <v>10000000000</v>
      </c>
      <c r="AE1239" t="s">
        <v>171</v>
      </c>
      <c r="AG1239" t="s">
        <v>105</v>
      </c>
      <c r="AI1239" t="s">
        <v>89</v>
      </c>
      <c r="AJ1239" t="s">
        <v>89</v>
      </c>
      <c r="AK1239" t="s">
        <v>89</v>
      </c>
      <c r="AL1239" t="s">
        <v>90</v>
      </c>
      <c r="AN1239" t="s">
        <v>91</v>
      </c>
      <c r="AO1239" t="s">
        <v>91</v>
      </c>
      <c r="AP1239" t="s">
        <v>92</v>
      </c>
      <c r="AQ1239" t="s">
        <v>92</v>
      </c>
      <c r="AR1239" t="s">
        <v>92</v>
      </c>
      <c r="AS1239" t="s">
        <v>92</v>
      </c>
      <c r="AT1239" t="s">
        <v>93</v>
      </c>
      <c r="AU1239" t="s">
        <v>93</v>
      </c>
      <c r="AV1239" t="s">
        <v>93</v>
      </c>
      <c r="AW1239" t="s">
        <v>93</v>
      </c>
      <c r="AX1239" t="s">
        <v>93</v>
      </c>
      <c r="AY1239" t="s">
        <v>107</v>
      </c>
      <c r="AZ1239" t="s">
        <v>93</v>
      </c>
      <c r="BA1239" t="s">
        <v>107</v>
      </c>
      <c r="BB1239" t="s">
        <v>106</v>
      </c>
      <c r="BC1239" t="s">
        <v>93</v>
      </c>
      <c r="BD1239" t="s">
        <v>121</v>
      </c>
      <c r="BE1239" t="s">
        <v>108</v>
      </c>
      <c r="BF1239" t="s">
        <v>95</v>
      </c>
      <c r="BG1239" t="s">
        <v>108</v>
      </c>
      <c r="BH1239" t="s">
        <v>95</v>
      </c>
      <c r="BI1239" t="s">
        <v>95</v>
      </c>
      <c r="BJ1239" t="s">
        <v>96</v>
      </c>
      <c r="BK1239" t="s">
        <v>96</v>
      </c>
      <c r="BL1239" t="s">
        <v>110</v>
      </c>
      <c r="BM1239" t="s">
        <v>120</v>
      </c>
      <c r="BN1239" t="s">
        <v>120</v>
      </c>
      <c r="BO1239" t="s">
        <v>108</v>
      </c>
      <c r="BP1239" t="s">
        <v>95</v>
      </c>
      <c r="BQ1239" t="s">
        <v>95</v>
      </c>
      <c r="BR1239" t="s">
        <v>97</v>
      </c>
      <c r="BS1239" t="s">
        <v>121</v>
      </c>
      <c r="BT1239" t="s">
        <v>121</v>
      </c>
      <c r="BU1239" t="s">
        <v>121</v>
      </c>
      <c r="BV1239" t="s">
        <v>94</v>
      </c>
      <c r="BW1239" t="s">
        <v>94</v>
      </c>
      <c r="BX1239" t="s">
        <v>98</v>
      </c>
      <c r="BY1239" t="s">
        <v>1907</v>
      </c>
    </row>
    <row r="1240" spans="1:77">
      <c r="A1240">
        <v>1242</v>
      </c>
      <c r="B1240">
        <v>7</v>
      </c>
      <c r="C1240" t="s">
        <v>1830</v>
      </c>
      <c r="D1240" t="s">
        <v>548</v>
      </c>
      <c r="E1240" t="s">
        <v>101</v>
      </c>
      <c r="F1240" t="s">
        <v>239</v>
      </c>
      <c r="H1240" t="str">
        <f t="shared" si="19"/>
        <v>México</v>
      </c>
      <c r="I1240">
        <v>1997</v>
      </c>
      <c r="J1240" t="s">
        <v>81</v>
      </c>
      <c r="L1240" s="3" t="s">
        <v>85</v>
      </c>
      <c r="M1240" t="s">
        <v>176</v>
      </c>
      <c r="N1240" t="s">
        <v>104</v>
      </c>
      <c r="P1240">
        <v>0</v>
      </c>
      <c r="Q1240">
        <v>0</v>
      </c>
      <c r="R1240">
        <v>0</v>
      </c>
      <c r="S1240">
        <v>0</v>
      </c>
      <c r="T1240">
        <v>0</v>
      </c>
      <c r="U1240">
        <v>0</v>
      </c>
      <c r="V1240">
        <v>0</v>
      </c>
      <c r="W1240">
        <v>0</v>
      </c>
      <c r="X1240">
        <v>0</v>
      </c>
      <c r="Y1240" t="s">
        <v>275</v>
      </c>
      <c r="AA1240" t="s">
        <v>85</v>
      </c>
      <c r="AB1240" t="s">
        <v>86</v>
      </c>
      <c r="AC1240" t="s">
        <v>85</v>
      </c>
      <c r="AD1240" t="s">
        <v>85</v>
      </c>
      <c r="AE1240" t="s">
        <v>87</v>
      </c>
      <c r="AG1240" t="s">
        <v>147</v>
      </c>
      <c r="AI1240" t="s">
        <v>89</v>
      </c>
      <c r="AJ1240" t="s">
        <v>90</v>
      </c>
      <c r="AK1240" t="s">
        <v>90</v>
      </c>
      <c r="AL1240" t="s">
        <v>89</v>
      </c>
      <c r="AN1240" t="s">
        <v>179</v>
      </c>
      <c r="AO1240" t="s">
        <v>179</v>
      </c>
      <c r="AP1240" t="s">
        <v>179</v>
      </c>
      <c r="AQ1240" t="s">
        <v>179</v>
      </c>
      <c r="AR1240" t="s">
        <v>179</v>
      </c>
      <c r="AS1240" t="s">
        <v>179</v>
      </c>
      <c r="AT1240" t="s">
        <v>106</v>
      </c>
      <c r="AU1240" t="s">
        <v>106</v>
      </c>
      <c r="AV1240" t="s">
        <v>106</v>
      </c>
      <c r="AW1240" t="s">
        <v>106</v>
      </c>
      <c r="AX1240" t="s">
        <v>106</v>
      </c>
      <c r="AY1240" t="s">
        <v>106</v>
      </c>
      <c r="AZ1240" t="s">
        <v>106</v>
      </c>
      <c r="BA1240" t="s">
        <v>106</v>
      </c>
      <c r="BB1240" t="s">
        <v>106</v>
      </c>
      <c r="BC1240" t="s">
        <v>106</v>
      </c>
      <c r="BD1240" t="s">
        <v>94</v>
      </c>
      <c r="BE1240" t="s">
        <v>95</v>
      </c>
      <c r="BF1240" t="s">
        <v>95</v>
      </c>
      <c r="BG1240" t="s">
        <v>95</v>
      </c>
      <c r="BH1240" t="s">
        <v>95</v>
      </c>
      <c r="BI1240" t="s">
        <v>95</v>
      </c>
      <c r="BJ1240" t="s">
        <v>96</v>
      </c>
      <c r="BK1240" t="s">
        <v>96</v>
      </c>
      <c r="BL1240" t="s">
        <v>96</v>
      </c>
      <c r="BM1240" t="s">
        <v>96</v>
      </c>
      <c r="BN1240" t="s">
        <v>96</v>
      </c>
      <c r="BO1240" t="s">
        <v>95</v>
      </c>
      <c r="BP1240" t="s">
        <v>95</v>
      </c>
      <c r="BQ1240" t="s">
        <v>95</v>
      </c>
      <c r="BR1240" t="s">
        <v>97</v>
      </c>
      <c r="BS1240" t="s">
        <v>121</v>
      </c>
      <c r="BT1240" t="s">
        <v>94</v>
      </c>
      <c r="BU1240" t="s">
        <v>121</v>
      </c>
      <c r="BV1240" t="s">
        <v>94</v>
      </c>
      <c r="BW1240" t="s">
        <v>94</v>
      </c>
      <c r="BX1240" t="s">
        <v>98</v>
      </c>
      <c r="BY1240" t="s">
        <v>1908</v>
      </c>
    </row>
    <row r="1241" spans="1:77">
      <c r="A1241">
        <v>1243</v>
      </c>
      <c r="B1241">
        <v>7</v>
      </c>
      <c r="C1241" t="s">
        <v>183</v>
      </c>
      <c r="D1241" t="s">
        <v>1909</v>
      </c>
      <c r="E1241" t="s">
        <v>79</v>
      </c>
      <c r="F1241" t="s">
        <v>115</v>
      </c>
      <c r="G1241" t="s">
        <v>1910</v>
      </c>
      <c r="H1241" t="str">
        <f t="shared" si="19"/>
        <v>KENYA</v>
      </c>
      <c r="I1241">
        <v>1994</v>
      </c>
      <c r="J1241" t="s">
        <v>115</v>
      </c>
      <c r="K1241" t="s">
        <v>1911</v>
      </c>
      <c r="L1241" s="3">
        <v>50000000000</v>
      </c>
      <c r="M1241" t="s">
        <v>115</v>
      </c>
      <c r="N1241" t="s">
        <v>115</v>
      </c>
      <c r="O1241" t="s">
        <v>1913</v>
      </c>
      <c r="P1241">
        <v>0</v>
      </c>
      <c r="Q1241">
        <v>0</v>
      </c>
      <c r="R1241">
        <v>0</v>
      </c>
      <c r="S1241">
        <v>0</v>
      </c>
      <c r="T1241">
        <v>0</v>
      </c>
      <c r="U1241">
        <v>0</v>
      </c>
      <c r="V1241">
        <v>0</v>
      </c>
      <c r="W1241">
        <v>0</v>
      </c>
      <c r="X1241">
        <v>0</v>
      </c>
      <c r="Y1241" t="s">
        <v>134</v>
      </c>
      <c r="AA1241" t="s">
        <v>85</v>
      </c>
      <c r="AB1241" t="s">
        <v>86</v>
      </c>
      <c r="AC1241" t="s">
        <v>85</v>
      </c>
      <c r="AD1241" t="s">
        <v>85</v>
      </c>
      <c r="AE1241" t="s">
        <v>171</v>
      </c>
      <c r="AG1241" t="s">
        <v>105</v>
      </c>
      <c r="AI1241" t="s">
        <v>89</v>
      </c>
      <c r="AJ1241" t="s">
        <v>89</v>
      </c>
      <c r="AK1241" t="s">
        <v>89</v>
      </c>
      <c r="AL1241" t="s">
        <v>90</v>
      </c>
      <c r="AN1241" t="s">
        <v>91</v>
      </c>
      <c r="AO1241" t="s">
        <v>91</v>
      </c>
      <c r="AP1241" t="s">
        <v>91</v>
      </c>
      <c r="AQ1241" t="s">
        <v>91</v>
      </c>
      <c r="AR1241" t="s">
        <v>91</v>
      </c>
      <c r="AS1241" t="s">
        <v>91</v>
      </c>
      <c r="AT1241" t="s">
        <v>93</v>
      </c>
      <c r="AU1241" t="s">
        <v>107</v>
      </c>
      <c r="AV1241" t="s">
        <v>106</v>
      </c>
      <c r="AW1241" t="s">
        <v>106</v>
      </c>
      <c r="AX1241" t="s">
        <v>106</v>
      </c>
      <c r="AY1241" t="s">
        <v>118</v>
      </c>
      <c r="AZ1241" t="s">
        <v>106</v>
      </c>
      <c r="BA1241" t="s">
        <v>106</v>
      </c>
      <c r="BB1241" t="s">
        <v>106</v>
      </c>
      <c r="BC1241" t="s">
        <v>106</v>
      </c>
      <c r="BD1241" t="s">
        <v>94</v>
      </c>
      <c r="BE1241" t="s">
        <v>148</v>
      </c>
      <c r="BF1241" t="s">
        <v>95</v>
      </c>
      <c r="BG1241" t="s">
        <v>95</v>
      </c>
      <c r="BH1241" t="s">
        <v>108</v>
      </c>
      <c r="BI1241" t="s">
        <v>95</v>
      </c>
      <c r="BJ1241" t="s">
        <v>110</v>
      </c>
      <c r="BK1241" t="s">
        <v>96</v>
      </c>
      <c r="BL1241" t="s">
        <v>96</v>
      </c>
      <c r="BM1241" t="s">
        <v>96</v>
      </c>
      <c r="BN1241" t="s">
        <v>96</v>
      </c>
      <c r="BO1241" t="s">
        <v>95</v>
      </c>
      <c r="BP1241" t="s">
        <v>95</v>
      </c>
      <c r="BQ1241" t="s">
        <v>95</v>
      </c>
      <c r="BR1241" t="s">
        <v>111</v>
      </c>
      <c r="BS1241" t="s">
        <v>94</v>
      </c>
      <c r="BT1241" t="s">
        <v>119</v>
      </c>
      <c r="BU1241" t="s">
        <v>94</v>
      </c>
      <c r="BV1241" t="s">
        <v>94</v>
      </c>
      <c r="BW1241" t="s">
        <v>121</v>
      </c>
      <c r="BX1241" t="s">
        <v>98</v>
      </c>
      <c r="BY1241" t="s">
        <v>1914</v>
      </c>
    </row>
    <row r="1242" spans="1:77">
      <c r="A1242">
        <v>1244</v>
      </c>
      <c r="B1242">
        <v>7</v>
      </c>
      <c r="C1242" t="s">
        <v>419</v>
      </c>
      <c r="D1242" t="s">
        <v>341</v>
      </c>
      <c r="E1242" t="s">
        <v>79</v>
      </c>
      <c r="F1242" t="s">
        <v>80</v>
      </c>
      <c r="H1242" t="str">
        <f t="shared" si="19"/>
        <v>España</v>
      </c>
      <c r="I1242">
        <v>1952</v>
      </c>
      <c r="J1242" t="s">
        <v>131</v>
      </c>
      <c r="L1242" s="3" t="s">
        <v>85</v>
      </c>
      <c r="M1242" t="s">
        <v>103</v>
      </c>
      <c r="N1242" t="s">
        <v>132</v>
      </c>
      <c r="P1242">
        <v>0</v>
      </c>
      <c r="Q1242">
        <v>0</v>
      </c>
      <c r="R1242">
        <v>0</v>
      </c>
      <c r="S1242">
        <v>0</v>
      </c>
      <c r="T1242">
        <v>0</v>
      </c>
      <c r="U1242">
        <v>0</v>
      </c>
      <c r="V1242">
        <v>0</v>
      </c>
      <c r="W1242">
        <v>0</v>
      </c>
      <c r="X1242">
        <v>0</v>
      </c>
      <c r="Y1242" t="s">
        <v>115</v>
      </c>
      <c r="Z1242" t="s">
        <v>1915</v>
      </c>
      <c r="AA1242" t="s">
        <v>85</v>
      </c>
      <c r="AB1242" t="s">
        <v>86</v>
      </c>
      <c r="AC1242" t="s">
        <v>85</v>
      </c>
      <c r="AD1242" t="s">
        <v>85</v>
      </c>
      <c r="AE1242" t="s">
        <v>87</v>
      </c>
      <c r="AG1242" t="s">
        <v>523</v>
      </c>
      <c r="AI1242" t="s">
        <v>89</v>
      </c>
      <c r="AJ1242" t="s">
        <v>89</v>
      </c>
      <c r="AK1242" t="s">
        <v>89</v>
      </c>
      <c r="AL1242" t="s">
        <v>90</v>
      </c>
      <c r="AN1242" t="s">
        <v>92</v>
      </c>
      <c r="AO1242" t="s">
        <v>92</v>
      </c>
      <c r="AP1242" t="s">
        <v>92</v>
      </c>
      <c r="AQ1242" t="s">
        <v>92</v>
      </c>
      <c r="AR1242" t="s">
        <v>92</v>
      </c>
      <c r="AS1242" t="s">
        <v>92</v>
      </c>
      <c r="AT1242" t="s">
        <v>107</v>
      </c>
      <c r="AU1242" t="s">
        <v>107</v>
      </c>
      <c r="AV1242" t="s">
        <v>107</v>
      </c>
      <c r="AW1242" t="s">
        <v>106</v>
      </c>
      <c r="AX1242" t="s">
        <v>106</v>
      </c>
      <c r="AY1242" t="s">
        <v>93</v>
      </c>
      <c r="AZ1242" t="s">
        <v>93</v>
      </c>
      <c r="BA1242" t="s">
        <v>93</v>
      </c>
      <c r="BB1242" t="s">
        <v>107</v>
      </c>
      <c r="BC1242" t="s">
        <v>93</v>
      </c>
      <c r="BD1242" t="s">
        <v>121</v>
      </c>
      <c r="BE1242" t="s">
        <v>108</v>
      </c>
      <c r="BF1242" t="s">
        <v>108</v>
      </c>
      <c r="BG1242" t="s">
        <v>108</v>
      </c>
      <c r="BH1242" t="s">
        <v>108</v>
      </c>
      <c r="BI1242" t="s">
        <v>108</v>
      </c>
      <c r="BJ1242" t="s">
        <v>96</v>
      </c>
      <c r="BK1242" t="s">
        <v>96</v>
      </c>
      <c r="BL1242" t="s">
        <v>96</v>
      </c>
      <c r="BM1242" t="s">
        <v>110</v>
      </c>
      <c r="BN1242" t="s">
        <v>110</v>
      </c>
      <c r="BO1242" t="s">
        <v>108</v>
      </c>
      <c r="BP1242" t="s">
        <v>95</v>
      </c>
      <c r="BQ1242" t="s">
        <v>95</v>
      </c>
      <c r="BR1242" t="s">
        <v>97</v>
      </c>
      <c r="BS1242" t="s">
        <v>121</v>
      </c>
      <c r="BT1242" t="s">
        <v>121</v>
      </c>
      <c r="BU1242" t="s">
        <v>121</v>
      </c>
      <c r="BV1242" t="s">
        <v>121</v>
      </c>
      <c r="BW1242" t="s">
        <v>121</v>
      </c>
      <c r="BX1242" t="s">
        <v>98</v>
      </c>
      <c r="BY1242" t="s">
        <v>1916</v>
      </c>
    </row>
    <row r="1243" spans="1:77">
      <c r="A1243">
        <v>1245</v>
      </c>
      <c r="B1243">
        <v>7</v>
      </c>
      <c r="C1243" t="s">
        <v>99</v>
      </c>
      <c r="D1243" t="s">
        <v>727</v>
      </c>
      <c r="E1243" t="s">
        <v>101</v>
      </c>
      <c r="F1243" t="s">
        <v>189</v>
      </c>
      <c r="H1243" t="str">
        <f t="shared" si="19"/>
        <v>Colombia</v>
      </c>
      <c r="I1243">
        <v>1994</v>
      </c>
      <c r="J1243" t="s">
        <v>102</v>
      </c>
      <c r="L1243" s="3" t="s">
        <v>85</v>
      </c>
      <c r="M1243" t="s">
        <v>176</v>
      </c>
      <c r="N1243" t="s">
        <v>104</v>
      </c>
      <c r="P1243">
        <v>1</v>
      </c>
      <c r="Q1243">
        <v>0</v>
      </c>
      <c r="R1243">
        <v>0</v>
      </c>
      <c r="S1243">
        <v>10</v>
      </c>
      <c r="T1243">
        <v>0</v>
      </c>
      <c r="U1243">
        <v>0</v>
      </c>
      <c r="V1243">
        <v>0</v>
      </c>
      <c r="W1243">
        <v>0</v>
      </c>
      <c r="X1243">
        <v>60</v>
      </c>
      <c r="Y1243" t="s">
        <v>143</v>
      </c>
      <c r="AA1243" s="1">
        <v>10000000000</v>
      </c>
      <c r="AB1243" t="s">
        <v>170</v>
      </c>
      <c r="AC1243" t="s">
        <v>85</v>
      </c>
      <c r="AD1243" t="s">
        <v>85</v>
      </c>
      <c r="AE1243" t="s">
        <v>87</v>
      </c>
      <c r="AG1243" t="s">
        <v>105</v>
      </c>
      <c r="AI1243" t="s">
        <v>89</v>
      </c>
      <c r="AJ1243" t="s">
        <v>89</v>
      </c>
      <c r="AK1243" t="s">
        <v>90</v>
      </c>
      <c r="AL1243" t="s">
        <v>90</v>
      </c>
      <c r="AN1243" t="s">
        <v>91</v>
      </c>
      <c r="AO1243" t="s">
        <v>91</v>
      </c>
      <c r="AP1243" t="s">
        <v>91</v>
      </c>
      <c r="AQ1243" t="s">
        <v>91</v>
      </c>
      <c r="AR1243" t="s">
        <v>91</v>
      </c>
      <c r="AS1243" t="s">
        <v>91</v>
      </c>
      <c r="AT1243" t="s">
        <v>106</v>
      </c>
      <c r="AU1243" t="s">
        <v>107</v>
      </c>
      <c r="AV1243" t="s">
        <v>106</v>
      </c>
      <c r="AW1243" t="s">
        <v>106</v>
      </c>
      <c r="AX1243" t="s">
        <v>137</v>
      </c>
      <c r="AY1243" t="s">
        <v>107</v>
      </c>
      <c r="AZ1243" t="s">
        <v>106</v>
      </c>
      <c r="BA1243" t="s">
        <v>107</v>
      </c>
      <c r="BB1243" t="s">
        <v>107</v>
      </c>
      <c r="BC1243" t="s">
        <v>106</v>
      </c>
      <c r="BD1243" t="s">
        <v>119</v>
      </c>
      <c r="BE1243" t="s">
        <v>95</v>
      </c>
      <c r="BF1243" t="s">
        <v>95</v>
      </c>
      <c r="BG1243" t="s">
        <v>95</v>
      </c>
      <c r="BH1243" t="s">
        <v>95</v>
      </c>
      <c r="BI1243" t="s">
        <v>95</v>
      </c>
      <c r="BJ1243" t="s">
        <v>96</v>
      </c>
      <c r="BK1243" t="s">
        <v>96</v>
      </c>
      <c r="BL1243" t="s">
        <v>96</v>
      </c>
      <c r="BM1243" t="s">
        <v>120</v>
      </c>
      <c r="BN1243" t="s">
        <v>120</v>
      </c>
      <c r="BO1243" t="s">
        <v>95</v>
      </c>
      <c r="BP1243" t="s">
        <v>95</v>
      </c>
      <c r="BQ1243" t="s">
        <v>95</v>
      </c>
      <c r="BR1243" t="s">
        <v>111</v>
      </c>
      <c r="BS1243" t="s">
        <v>122</v>
      </c>
      <c r="BT1243" t="s">
        <v>121</v>
      </c>
      <c r="BU1243" t="s">
        <v>121</v>
      </c>
      <c r="BV1243" t="s">
        <v>121</v>
      </c>
      <c r="BW1243" t="s">
        <v>94</v>
      </c>
      <c r="BX1243" t="s">
        <v>98</v>
      </c>
      <c r="BY1243" t="s">
        <v>1917</v>
      </c>
    </row>
    <row r="1244" spans="1:77">
      <c r="A1244">
        <v>1246</v>
      </c>
      <c r="B1244">
        <v>7</v>
      </c>
      <c r="C1244" t="s">
        <v>197</v>
      </c>
      <c r="D1244" t="s">
        <v>880</v>
      </c>
      <c r="E1244" t="s">
        <v>101</v>
      </c>
      <c r="F1244" t="s">
        <v>189</v>
      </c>
      <c r="H1244" t="str">
        <f t="shared" si="19"/>
        <v>Colombia</v>
      </c>
      <c r="I1244">
        <v>1977</v>
      </c>
      <c r="J1244" t="s">
        <v>131</v>
      </c>
      <c r="L1244" s="3">
        <v>10000000000</v>
      </c>
      <c r="M1244" t="s">
        <v>103</v>
      </c>
      <c r="N1244" t="s">
        <v>83</v>
      </c>
      <c r="P1244">
        <v>3</v>
      </c>
      <c r="Q1244">
        <v>0</v>
      </c>
      <c r="R1244">
        <v>0</v>
      </c>
      <c r="S1244">
        <v>0</v>
      </c>
      <c r="T1244">
        <v>0</v>
      </c>
      <c r="U1244">
        <v>0</v>
      </c>
      <c r="V1244">
        <v>40</v>
      </c>
      <c r="W1244">
        <v>160</v>
      </c>
      <c r="X1244">
        <v>960</v>
      </c>
      <c r="Y1244" t="s">
        <v>84</v>
      </c>
      <c r="AA1244" t="s">
        <v>85</v>
      </c>
      <c r="AB1244" t="s">
        <v>170</v>
      </c>
      <c r="AC1244" t="s">
        <v>85</v>
      </c>
      <c r="AD1244" t="s">
        <v>85</v>
      </c>
      <c r="AE1244" t="s">
        <v>87</v>
      </c>
      <c r="AG1244" t="s">
        <v>105</v>
      </c>
      <c r="AI1244" t="s">
        <v>90</v>
      </c>
      <c r="AJ1244" t="s">
        <v>89</v>
      </c>
      <c r="AK1244" t="s">
        <v>89</v>
      </c>
      <c r="AL1244" t="s">
        <v>89</v>
      </c>
      <c r="AN1244" t="s">
        <v>91</v>
      </c>
      <c r="AO1244" t="s">
        <v>91</v>
      </c>
      <c r="AP1244" t="s">
        <v>92</v>
      </c>
      <c r="AQ1244" t="s">
        <v>92</v>
      </c>
      <c r="AR1244" t="s">
        <v>92</v>
      </c>
      <c r="AS1244" t="s">
        <v>179</v>
      </c>
      <c r="AT1244" t="s">
        <v>107</v>
      </c>
      <c r="AU1244" t="s">
        <v>107</v>
      </c>
      <c r="AV1244" t="s">
        <v>106</v>
      </c>
      <c r="AW1244" t="s">
        <v>106</v>
      </c>
      <c r="AX1244" t="s">
        <v>106</v>
      </c>
      <c r="AY1244" t="s">
        <v>106</v>
      </c>
      <c r="AZ1244" t="s">
        <v>93</v>
      </c>
      <c r="BA1244" t="s">
        <v>107</v>
      </c>
      <c r="BB1244" t="s">
        <v>107</v>
      </c>
      <c r="BC1244" t="s">
        <v>107</v>
      </c>
      <c r="BD1244" t="s">
        <v>122</v>
      </c>
      <c r="BE1244" t="s">
        <v>148</v>
      </c>
      <c r="BF1244" t="s">
        <v>95</v>
      </c>
      <c r="BG1244" t="s">
        <v>108</v>
      </c>
      <c r="BH1244" t="s">
        <v>95</v>
      </c>
      <c r="BI1244" t="s">
        <v>95</v>
      </c>
      <c r="BJ1244" t="s">
        <v>96</v>
      </c>
      <c r="BK1244" t="s">
        <v>96</v>
      </c>
      <c r="BL1244" t="s">
        <v>96</v>
      </c>
      <c r="BM1244" t="s">
        <v>96</v>
      </c>
      <c r="BN1244" t="s">
        <v>96</v>
      </c>
      <c r="BO1244" t="s">
        <v>108</v>
      </c>
      <c r="BP1244" t="s">
        <v>95</v>
      </c>
      <c r="BQ1244" t="s">
        <v>95</v>
      </c>
      <c r="BR1244" t="s">
        <v>97</v>
      </c>
      <c r="BS1244" t="s">
        <v>180</v>
      </c>
      <c r="BT1244" t="s">
        <v>180</v>
      </c>
      <c r="BU1244" t="s">
        <v>180</v>
      </c>
      <c r="BV1244" t="s">
        <v>180</v>
      </c>
      <c r="BW1244" t="s">
        <v>180</v>
      </c>
      <c r="BX1244" t="s">
        <v>98</v>
      </c>
      <c r="BY1244" t="s">
        <v>1918</v>
      </c>
    </row>
    <row r="1245" spans="1:77">
      <c r="A1245">
        <v>1247</v>
      </c>
      <c r="B1245">
        <v>7</v>
      </c>
      <c r="C1245" t="s">
        <v>1796</v>
      </c>
      <c r="D1245" t="s">
        <v>201</v>
      </c>
      <c r="E1245" t="s">
        <v>101</v>
      </c>
      <c r="F1245" t="s">
        <v>239</v>
      </c>
      <c r="H1245" t="str">
        <f t="shared" si="19"/>
        <v>México</v>
      </c>
      <c r="I1245">
        <v>1983</v>
      </c>
      <c r="J1245" t="s">
        <v>131</v>
      </c>
      <c r="L1245" s="3">
        <v>10000000000</v>
      </c>
      <c r="M1245" t="s">
        <v>103</v>
      </c>
      <c r="N1245" t="s">
        <v>83</v>
      </c>
      <c r="P1245">
        <v>0</v>
      </c>
      <c r="Q1245">
        <v>0</v>
      </c>
      <c r="R1245">
        <v>0</v>
      </c>
      <c r="S1245">
        <v>0</v>
      </c>
      <c r="T1245">
        <v>0</v>
      </c>
      <c r="U1245">
        <v>0</v>
      </c>
      <c r="V1245">
        <v>0</v>
      </c>
      <c r="W1245">
        <v>0</v>
      </c>
      <c r="X1245">
        <v>0</v>
      </c>
      <c r="Y1245" t="s">
        <v>346</v>
      </c>
      <c r="AA1245" t="s">
        <v>85</v>
      </c>
      <c r="AB1245" t="s">
        <v>86</v>
      </c>
      <c r="AC1245" t="s">
        <v>85</v>
      </c>
      <c r="AD1245" t="s">
        <v>85</v>
      </c>
      <c r="AE1245" t="s">
        <v>87</v>
      </c>
      <c r="AG1245" t="s">
        <v>105</v>
      </c>
      <c r="AI1245" t="s">
        <v>89</v>
      </c>
      <c r="AJ1245" t="s">
        <v>89</v>
      </c>
      <c r="AK1245" t="s">
        <v>89</v>
      </c>
      <c r="AL1245" t="s">
        <v>90</v>
      </c>
      <c r="AN1245" t="s">
        <v>92</v>
      </c>
      <c r="AO1245" t="s">
        <v>92</v>
      </c>
      <c r="AP1245" t="s">
        <v>92</v>
      </c>
      <c r="AQ1245" t="s">
        <v>92</v>
      </c>
      <c r="AR1245" t="s">
        <v>92</v>
      </c>
      <c r="AS1245" t="s">
        <v>92</v>
      </c>
      <c r="AT1245" t="s">
        <v>93</v>
      </c>
      <c r="AU1245" t="s">
        <v>93</v>
      </c>
      <c r="AV1245" t="s">
        <v>93</v>
      </c>
      <c r="AW1245" t="s">
        <v>93</v>
      </c>
      <c r="AX1245" t="s">
        <v>93</v>
      </c>
      <c r="AY1245" t="s">
        <v>93</v>
      </c>
      <c r="AZ1245" t="s">
        <v>93</v>
      </c>
      <c r="BA1245" t="s">
        <v>93</v>
      </c>
      <c r="BB1245" t="s">
        <v>93</v>
      </c>
      <c r="BC1245" t="s">
        <v>93</v>
      </c>
      <c r="BD1245" t="s">
        <v>122</v>
      </c>
      <c r="BE1245" t="s">
        <v>95</v>
      </c>
      <c r="BF1245" t="s">
        <v>95</v>
      </c>
      <c r="BG1245" t="s">
        <v>95</v>
      </c>
      <c r="BH1245" t="s">
        <v>95</v>
      </c>
      <c r="BI1245" t="s">
        <v>95</v>
      </c>
      <c r="BJ1245" t="s">
        <v>96</v>
      </c>
      <c r="BK1245" t="s">
        <v>96</v>
      </c>
      <c r="BL1245" t="s">
        <v>96</v>
      </c>
      <c r="BM1245" t="s">
        <v>96</v>
      </c>
      <c r="BN1245" t="s">
        <v>96</v>
      </c>
      <c r="BO1245" t="s">
        <v>95</v>
      </c>
      <c r="BP1245" t="s">
        <v>95</v>
      </c>
      <c r="BQ1245" t="s">
        <v>95</v>
      </c>
      <c r="BR1245" t="s">
        <v>97</v>
      </c>
      <c r="BS1245" t="s">
        <v>94</v>
      </c>
      <c r="BT1245" t="s">
        <v>94</v>
      </c>
      <c r="BU1245" t="s">
        <v>94</v>
      </c>
      <c r="BV1245" t="s">
        <v>94</v>
      </c>
      <c r="BW1245" t="s">
        <v>94</v>
      </c>
      <c r="BX1245" t="s">
        <v>98</v>
      </c>
      <c r="BY1245" t="s">
        <v>1919</v>
      </c>
    </row>
    <row r="1246" spans="1:77">
      <c r="A1246">
        <v>1248</v>
      </c>
      <c r="B1246">
        <v>7</v>
      </c>
      <c r="C1246" t="s">
        <v>263</v>
      </c>
      <c r="D1246" t="s">
        <v>615</v>
      </c>
      <c r="E1246" t="s">
        <v>101</v>
      </c>
      <c r="F1246" t="s">
        <v>239</v>
      </c>
      <c r="H1246" t="str">
        <f t="shared" si="19"/>
        <v>México</v>
      </c>
      <c r="I1246">
        <v>1998</v>
      </c>
      <c r="J1246" t="s">
        <v>102</v>
      </c>
      <c r="L1246" s="3" t="s">
        <v>85</v>
      </c>
      <c r="M1246" t="s">
        <v>103</v>
      </c>
      <c r="N1246" t="s">
        <v>104</v>
      </c>
      <c r="P1246" s="2">
        <v>6.25E-2</v>
      </c>
      <c r="Q1246">
        <v>0</v>
      </c>
      <c r="R1246">
        <v>0</v>
      </c>
      <c r="S1246">
        <v>0</v>
      </c>
      <c r="T1246">
        <v>0</v>
      </c>
      <c r="U1246">
        <v>0</v>
      </c>
      <c r="V1246">
        <v>0</v>
      </c>
      <c r="W1246">
        <v>0</v>
      </c>
      <c r="X1246">
        <v>0</v>
      </c>
      <c r="Y1246" t="s">
        <v>84</v>
      </c>
      <c r="AA1246" t="s">
        <v>85</v>
      </c>
      <c r="AB1246" t="s">
        <v>86</v>
      </c>
      <c r="AC1246" t="s">
        <v>85</v>
      </c>
      <c r="AD1246" t="s">
        <v>85</v>
      </c>
      <c r="AE1246" t="s">
        <v>87</v>
      </c>
      <c r="AG1246" t="s">
        <v>105</v>
      </c>
      <c r="AI1246" t="s">
        <v>90</v>
      </c>
      <c r="AJ1246" t="s">
        <v>89</v>
      </c>
      <c r="AK1246" t="s">
        <v>89</v>
      </c>
      <c r="AL1246" t="s">
        <v>89</v>
      </c>
      <c r="AN1246" t="s">
        <v>172</v>
      </c>
      <c r="AO1246" t="s">
        <v>172</v>
      </c>
      <c r="AP1246" t="s">
        <v>172</v>
      </c>
      <c r="AQ1246" t="s">
        <v>172</v>
      </c>
      <c r="AR1246" t="s">
        <v>179</v>
      </c>
      <c r="AS1246" t="s">
        <v>179</v>
      </c>
      <c r="AT1246" t="s">
        <v>107</v>
      </c>
      <c r="AU1246" t="s">
        <v>107</v>
      </c>
      <c r="AV1246" t="s">
        <v>107</v>
      </c>
      <c r="AW1246" t="s">
        <v>107</v>
      </c>
      <c r="AX1246" t="s">
        <v>107</v>
      </c>
      <c r="AY1246" t="s">
        <v>107</v>
      </c>
      <c r="AZ1246" t="s">
        <v>107</v>
      </c>
      <c r="BA1246" t="s">
        <v>107</v>
      </c>
      <c r="BB1246" t="s">
        <v>107</v>
      </c>
      <c r="BC1246" t="s">
        <v>107</v>
      </c>
      <c r="BD1246" t="s">
        <v>122</v>
      </c>
      <c r="BE1246" t="s">
        <v>108</v>
      </c>
      <c r="BF1246" t="s">
        <v>95</v>
      </c>
      <c r="BG1246" t="s">
        <v>108</v>
      </c>
      <c r="BH1246" t="s">
        <v>95</v>
      </c>
      <c r="BI1246" t="s">
        <v>95</v>
      </c>
      <c r="BJ1246" t="s">
        <v>96</v>
      </c>
      <c r="BK1246" t="s">
        <v>96</v>
      </c>
      <c r="BL1246" t="s">
        <v>96</v>
      </c>
      <c r="BM1246" t="s">
        <v>96</v>
      </c>
      <c r="BN1246" t="s">
        <v>96</v>
      </c>
      <c r="BO1246" t="s">
        <v>95</v>
      </c>
      <c r="BP1246" t="s">
        <v>95</v>
      </c>
      <c r="BQ1246" t="s">
        <v>95</v>
      </c>
      <c r="BR1246" t="s">
        <v>97</v>
      </c>
      <c r="BS1246" t="s">
        <v>94</v>
      </c>
      <c r="BT1246" t="s">
        <v>94</v>
      </c>
      <c r="BU1246" t="s">
        <v>94</v>
      </c>
      <c r="BV1246" t="s">
        <v>94</v>
      </c>
      <c r="BW1246" t="s">
        <v>94</v>
      </c>
      <c r="BX1246" t="s">
        <v>98</v>
      </c>
      <c r="BY1246" t="s">
        <v>1876</v>
      </c>
    </row>
    <row r="1247" spans="1:77">
      <c r="A1247">
        <v>1249</v>
      </c>
      <c r="B1247">
        <v>0</v>
      </c>
      <c r="E1247" t="s">
        <v>167</v>
      </c>
      <c r="H1247" t="str">
        <f t="shared" si="19"/>
        <v>España</v>
      </c>
      <c r="AI1247" t="s">
        <v>167</v>
      </c>
      <c r="AJ1247" t="s">
        <v>167</v>
      </c>
      <c r="AK1247" t="s">
        <v>167</v>
      </c>
      <c r="AL1247" t="s">
        <v>167</v>
      </c>
    </row>
    <row r="1248" spans="1:77">
      <c r="A1248">
        <v>1250</v>
      </c>
      <c r="B1248">
        <v>7</v>
      </c>
      <c r="C1248" t="s">
        <v>187</v>
      </c>
      <c r="D1248" t="s">
        <v>196</v>
      </c>
      <c r="E1248" t="s">
        <v>101</v>
      </c>
      <c r="F1248" t="s">
        <v>239</v>
      </c>
      <c r="H1248" t="str">
        <f t="shared" si="19"/>
        <v>México</v>
      </c>
      <c r="I1248">
        <v>1998</v>
      </c>
      <c r="J1248" t="s">
        <v>81</v>
      </c>
      <c r="L1248" s="3" t="s">
        <v>85</v>
      </c>
      <c r="M1248" t="s">
        <v>176</v>
      </c>
      <c r="N1248" t="s">
        <v>104</v>
      </c>
      <c r="P1248">
        <v>0</v>
      </c>
      <c r="Q1248">
        <v>0</v>
      </c>
      <c r="R1248">
        <v>0</v>
      </c>
      <c r="S1248">
        <v>0</v>
      </c>
      <c r="T1248">
        <v>0</v>
      </c>
      <c r="U1248">
        <v>0</v>
      </c>
      <c r="V1248">
        <v>0</v>
      </c>
      <c r="W1248">
        <v>0</v>
      </c>
      <c r="X1248">
        <v>0</v>
      </c>
      <c r="Y1248" t="s">
        <v>275</v>
      </c>
      <c r="AA1248" t="s">
        <v>85</v>
      </c>
      <c r="AB1248" t="s">
        <v>86</v>
      </c>
      <c r="AC1248" t="s">
        <v>85</v>
      </c>
      <c r="AD1248" t="s">
        <v>85</v>
      </c>
      <c r="AE1248" t="s">
        <v>87</v>
      </c>
      <c r="AG1248" t="s">
        <v>88</v>
      </c>
      <c r="AI1248" t="s">
        <v>89</v>
      </c>
      <c r="AJ1248" t="s">
        <v>89</v>
      </c>
      <c r="AK1248" t="s">
        <v>90</v>
      </c>
      <c r="AL1248" t="s">
        <v>90</v>
      </c>
      <c r="AN1248" t="s">
        <v>91</v>
      </c>
      <c r="AO1248" t="s">
        <v>91</v>
      </c>
      <c r="AP1248" t="s">
        <v>91</v>
      </c>
      <c r="AQ1248" t="s">
        <v>91</v>
      </c>
      <c r="AR1248" t="s">
        <v>91</v>
      </c>
      <c r="AS1248" t="s">
        <v>91</v>
      </c>
      <c r="AT1248" t="s">
        <v>107</v>
      </c>
      <c r="AU1248" t="s">
        <v>107</v>
      </c>
      <c r="AV1248" t="s">
        <v>107</v>
      </c>
      <c r="AW1248" t="s">
        <v>107</v>
      </c>
      <c r="AX1248" t="s">
        <v>107</v>
      </c>
      <c r="AY1248" t="s">
        <v>107</v>
      </c>
      <c r="AZ1248" t="s">
        <v>107</v>
      </c>
      <c r="BA1248" t="s">
        <v>107</v>
      </c>
      <c r="BB1248" t="s">
        <v>107</v>
      </c>
      <c r="BC1248" t="s">
        <v>107</v>
      </c>
      <c r="BD1248" t="s">
        <v>94</v>
      </c>
      <c r="BE1248" t="s">
        <v>95</v>
      </c>
      <c r="BF1248" t="s">
        <v>95</v>
      </c>
      <c r="BG1248" t="s">
        <v>95</v>
      </c>
      <c r="BH1248" t="s">
        <v>95</v>
      </c>
      <c r="BI1248" t="s">
        <v>95</v>
      </c>
      <c r="BJ1248" t="s">
        <v>120</v>
      </c>
      <c r="BK1248" t="s">
        <v>96</v>
      </c>
      <c r="BL1248" t="s">
        <v>96</v>
      </c>
      <c r="BM1248" t="s">
        <v>96</v>
      </c>
      <c r="BN1248" t="s">
        <v>96</v>
      </c>
      <c r="BO1248" t="s">
        <v>95</v>
      </c>
      <c r="BP1248" t="s">
        <v>95</v>
      </c>
      <c r="BQ1248" t="s">
        <v>95</v>
      </c>
      <c r="BR1248" t="s">
        <v>97</v>
      </c>
      <c r="BS1248" t="s">
        <v>180</v>
      </c>
      <c r="BT1248" t="s">
        <v>180</v>
      </c>
      <c r="BU1248" t="s">
        <v>180</v>
      </c>
      <c r="BV1248" t="s">
        <v>180</v>
      </c>
      <c r="BW1248" t="s">
        <v>180</v>
      </c>
      <c r="BX1248" t="s">
        <v>98</v>
      </c>
      <c r="BY1248" t="s">
        <v>1920</v>
      </c>
    </row>
    <row r="1249" spans="1:77">
      <c r="A1249">
        <v>1251</v>
      </c>
      <c r="B1249">
        <v>7</v>
      </c>
      <c r="C1249" t="s">
        <v>419</v>
      </c>
      <c r="D1249" t="s">
        <v>419</v>
      </c>
      <c r="E1249" t="s">
        <v>101</v>
      </c>
      <c r="F1249" t="s">
        <v>115</v>
      </c>
      <c r="G1249" t="s">
        <v>116</v>
      </c>
      <c r="H1249" t="str">
        <f t="shared" si="19"/>
        <v>Brasil</v>
      </c>
      <c r="I1249">
        <v>1998</v>
      </c>
      <c r="J1249" t="s">
        <v>81</v>
      </c>
      <c r="L1249" s="3">
        <v>20000000000</v>
      </c>
      <c r="M1249" t="s">
        <v>103</v>
      </c>
      <c r="N1249" t="s">
        <v>104</v>
      </c>
      <c r="P1249">
        <v>0</v>
      </c>
      <c r="Q1249">
        <v>0</v>
      </c>
      <c r="R1249">
        <v>0</v>
      </c>
      <c r="S1249">
        <v>0</v>
      </c>
      <c r="T1249">
        <v>0</v>
      </c>
      <c r="U1249">
        <v>0</v>
      </c>
      <c r="V1249">
        <v>10</v>
      </c>
      <c r="W1249">
        <v>30</v>
      </c>
      <c r="X1249">
        <v>300</v>
      </c>
      <c r="Y1249" t="s">
        <v>143</v>
      </c>
      <c r="AA1249" t="s">
        <v>85</v>
      </c>
      <c r="AB1249" t="s">
        <v>86</v>
      </c>
      <c r="AC1249" t="s">
        <v>85</v>
      </c>
      <c r="AD1249" t="s">
        <v>85</v>
      </c>
      <c r="AE1249" t="s">
        <v>87</v>
      </c>
      <c r="AG1249" t="s">
        <v>105</v>
      </c>
      <c r="AI1249" t="s">
        <v>90</v>
      </c>
      <c r="AJ1249" t="s">
        <v>90</v>
      </c>
      <c r="AK1249" t="s">
        <v>90</v>
      </c>
      <c r="AL1249" t="s">
        <v>90</v>
      </c>
      <c r="AN1249" t="s">
        <v>91</v>
      </c>
      <c r="AO1249" t="s">
        <v>91</v>
      </c>
      <c r="AP1249" t="s">
        <v>91</v>
      </c>
      <c r="AQ1249" t="s">
        <v>91</v>
      </c>
      <c r="AR1249" t="s">
        <v>91</v>
      </c>
      <c r="AS1249" t="s">
        <v>91</v>
      </c>
      <c r="AT1249" t="s">
        <v>137</v>
      </c>
      <c r="AU1249" t="s">
        <v>137</v>
      </c>
      <c r="AV1249" t="s">
        <v>137</v>
      </c>
      <c r="AW1249" t="s">
        <v>137</v>
      </c>
      <c r="AX1249" t="s">
        <v>137</v>
      </c>
      <c r="AY1249" t="s">
        <v>137</v>
      </c>
      <c r="AZ1249" t="s">
        <v>137</v>
      </c>
      <c r="BA1249" t="s">
        <v>137</v>
      </c>
      <c r="BB1249" t="s">
        <v>137</v>
      </c>
      <c r="BC1249" t="s">
        <v>137</v>
      </c>
      <c r="BD1249" t="s">
        <v>94</v>
      </c>
      <c r="BE1249" t="s">
        <v>226</v>
      </c>
      <c r="BF1249" t="s">
        <v>226</v>
      </c>
      <c r="BG1249" t="s">
        <v>226</v>
      </c>
      <c r="BH1249" t="s">
        <v>226</v>
      </c>
      <c r="BI1249" t="s">
        <v>226</v>
      </c>
      <c r="BJ1249" t="s">
        <v>120</v>
      </c>
      <c r="BK1249" t="s">
        <v>96</v>
      </c>
      <c r="BL1249" t="s">
        <v>96</v>
      </c>
      <c r="BM1249" t="s">
        <v>110</v>
      </c>
      <c r="BN1249" t="s">
        <v>110</v>
      </c>
      <c r="BO1249" t="s">
        <v>95</v>
      </c>
      <c r="BP1249" t="s">
        <v>95</v>
      </c>
      <c r="BQ1249" t="s">
        <v>95</v>
      </c>
      <c r="BR1249" t="s">
        <v>97</v>
      </c>
      <c r="BS1249" t="s">
        <v>94</v>
      </c>
      <c r="BT1249" t="s">
        <v>94</v>
      </c>
      <c r="BU1249" t="s">
        <v>94</v>
      </c>
      <c r="BV1249" t="s">
        <v>94</v>
      </c>
      <c r="BW1249" t="s">
        <v>94</v>
      </c>
      <c r="BX1249" t="s">
        <v>98</v>
      </c>
      <c r="BY1249" t="s">
        <v>1921</v>
      </c>
    </row>
    <row r="1250" spans="1:77">
      <c r="A1250">
        <v>1252</v>
      </c>
      <c r="B1250">
        <v>7</v>
      </c>
      <c r="C1250" t="s">
        <v>1015</v>
      </c>
      <c r="D1250" t="s">
        <v>186</v>
      </c>
      <c r="E1250" t="s">
        <v>101</v>
      </c>
      <c r="F1250" t="s">
        <v>80</v>
      </c>
      <c r="H1250" t="str">
        <f t="shared" si="19"/>
        <v>España</v>
      </c>
      <c r="I1250">
        <v>1990</v>
      </c>
      <c r="J1250" t="s">
        <v>131</v>
      </c>
      <c r="L1250" s="3">
        <v>30000000000</v>
      </c>
      <c r="M1250" t="s">
        <v>141</v>
      </c>
      <c r="N1250" t="s">
        <v>104</v>
      </c>
      <c r="P1250">
        <v>0</v>
      </c>
      <c r="Q1250">
        <v>0</v>
      </c>
      <c r="R1250">
        <v>0</v>
      </c>
      <c r="S1250">
        <v>0</v>
      </c>
      <c r="T1250">
        <v>0</v>
      </c>
      <c r="U1250">
        <v>0</v>
      </c>
      <c r="V1250">
        <v>10</v>
      </c>
      <c r="W1250">
        <v>40</v>
      </c>
      <c r="X1250">
        <v>150</v>
      </c>
      <c r="Y1250" t="s">
        <v>220</v>
      </c>
      <c r="AA1250" s="1">
        <v>30000000000</v>
      </c>
      <c r="AB1250" t="s">
        <v>170</v>
      </c>
      <c r="AC1250" s="1">
        <v>30000000000</v>
      </c>
      <c r="AD1250" s="1">
        <v>30000000000</v>
      </c>
      <c r="AE1250" t="s">
        <v>171</v>
      </c>
      <c r="AG1250" t="s">
        <v>105</v>
      </c>
      <c r="AI1250" t="s">
        <v>90</v>
      </c>
      <c r="AJ1250" t="s">
        <v>90</v>
      </c>
      <c r="AK1250" t="s">
        <v>90</v>
      </c>
      <c r="AL1250" t="s">
        <v>90</v>
      </c>
      <c r="AN1250" t="s">
        <v>91</v>
      </c>
      <c r="AO1250" t="s">
        <v>91</v>
      </c>
      <c r="AP1250" t="s">
        <v>92</v>
      </c>
      <c r="AQ1250" t="s">
        <v>92</v>
      </c>
      <c r="AR1250" t="s">
        <v>92</v>
      </c>
      <c r="AS1250" t="s">
        <v>92</v>
      </c>
      <c r="AT1250" t="s">
        <v>93</v>
      </c>
      <c r="AU1250" t="s">
        <v>107</v>
      </c>
      <c r="AV1250" t="s">
        <v>106</v>
      </c>
      <c r="AW1250" t="s">
        <v>106</v>
      </c>
      <c r="AX1250" t="s">
        <v>106</v>
      </c>
      <c r="AY1250" t="s">
        <v>106</v>
      </c>
      <c r="AZ1250" t="s">
        <v>106</v>
      </c>
      <c r="BA1250" t="s">
        <v>106</v>
      </c>
      <c r="BB1250" t="s">
        <v>106</v>
      </c>
      <c r="BC1250" t="s">
        <v>106</v>
      </c>
      <c r="BD1250" t="s">
        <v>121</v>
      </c>
      <c r="BE1250" t="s">
        <v>108</v>
      </c>
      <c r="BF1250" t="s">
        <v>95</v>
      </c>
      <c r="BG1250" t="s">
        <v>95</v>
      </c>
      <c r="BH1250" t="s">
        <v>95</v>
      </c>
      <c r="BI1250" t="s">
        <v>95</v>
      </c>
      <c r="BJ1250" t="s">
        <v>96</v>
      </c>
      <c r="BK1250" t="s">
        <v>96</v>
      </c>
      <c r="BL1250" t="s">
        <v>96</v>
      </c>
      <c r="BM1250" t="s">
        <v>96</v>
      </c>
      <c r="BN1250" t="s">
        <v>96</v>
      </c>
      <c r="BO1250" t="s">
        <v>95</v>
      </c>
      <c r="BP1250" t="s">
        <v>95</v>
      </c>
      <c r="BQ1250" t="s">
        <v>95</v>
      </c>
      <c r="BR1250" t="s">
        <v>97</v>
      </c>
      <c r="BS1250" t="s">
        <v>94</v>
      </c>
      <c r="BT1250" t="s">
        <v>94</v>
      </c>
      <c r="BU1250" t="s">
        <v>94</v>
      </c>
      <c r="BV1250" t="s">
        <v>94</v>
      </c>
      <c r="BW1250" t="s">
        <v>94</v>
      </c>
      <c r="BX1250" t="s">
        <v>98</v>
      </c>
    </row>
    <row r="1251" spans="1:77">
      <c r="A1251">
        <v>1253</v>
      </c>
      <c r="B1251">
        <v>2</v>
      </c>
      <c r="C1251" t="s">
        <v>238</v>
      </c>
      <c r="D1251" t="s">
        <v>100</v>
      </c>
      <c r="E1251" t="s">
        <v>101</v>
      </c>
      <c r="F1251" t="s">
        <v>115</v>
      </c>
      <c r="G1251" t="s">
        <v>116</v>
      </c>
      <c r="H1251" t="str">
        <f t="shared" si="19"/>
        <v>Brasil</v>
      </c>
      <c r="I1251">
        <v>1996</v>
      </c>
      <c r="J1251" t="s">
        <v>102</v>
      </c>
      <c r="L1251" s="3" t="s">
        <v>85</v>
      </c>
      <c r="M1251" t="s">
        <v>176</v>
      </c>
      <c r="N1251" t="s">
        <v>104</v>
      </c>
      <c r="AI1251" t="s">
        <v>167</v>
      </c>
      <c r="AJ1251" t="s">
        <v>167</v>
      </c>
      <c r="AK1251" t="s">
        <v>167</v>
      </c>
      <c r="AL1251" t="s">
        <v>167</v>
      </c>
    </row>
    <row r="1252" spans="1:77">
      <c r="A1252">
        <v>1254</v>
      </c>
      <c r="B1252">
        <v>7</v>
      </c>
      <c r="C1252" t="s">
        <v>1020</v>
      </c>
      <c r="D1252" t="s">
        <v>476</v>
      </c>
      <c r="E1252" t="s">
        <v>101</v>
      </c>
      <c r="F1252" t="s">
        <v>239</v>
      </c>
      <c r="H1252" t="str">
        <f t="shared" si="19"/>
        <v>México</v>
      </c>
      <c r="I1252">
        <v>1988</v>
      </c>
      <c r="J1252" t="s">
        <v>102</v>
      </c>
      <c r="L1252" s="3" t="s">
        <v>85</v>
      </c>
      <c r="M1252" t="s">
        <v>103</v>
      </c>
      <c r="N1252" t="s">
        <v>132</v>
      </c>
      <c r="P1252">
        <v>40</v>
      </c>
      <c r="Q1252">
        <v>1200</v>
      </c>
      <c r="R1252">
        <v>50</v>
      </c>
      <c r="S1252">
        <v>0</v>
      </c>
      <c r="T1252">
        <v>5</v>
      </c>
      <c r="U1252">
        <v>200</v>
      </c>
      <c r="V1252">
        <v>0</v>
      </c>
      <c r="W1252">
        <v>15</v>
      </c>
      <c r="X1252">
        <v>180</v>
      </c>
      <c r="Y1252" t="s">
        <v>134</v>
      </c>
      <c r="AA1252" t="s">
        <v>85</v>
      </c>
      <c r="AB1252" t="s">
        <v>86</v>
      </c>
      <c r="AC1252" t="s">
        <v>85</v>
      </c>
      <c r="AD1252" t="s">
        <v>85</v>
      </c>
      <c r="AE1252" t="s">
        <v>87</v>
      </c>
      <c r="AG1252" t="s">
        <v>105</v>
      </c>
      <c r="AI1252" t="s">
        <v>89</v>
      </c>
      <c r="AJ1252" t="s">
        <v>89</v>
      </c>
      <c r="AK1252" t="s">
        <v>89</v>
      </c>
      <c r="AL1252" t="s">
        <v>90</v>
      </c>
      <c r="AN1252" t="s">
        <v>91</v>
      </c>
      <c r="AO1252" t="s">
        <v>91</v>
      </c>
      <c r="AP1252" t="s">
        <v>92</v>
      </c>
      <c r="AQ1252" t="s">
        <v>92</v>
      </c>
      <c r="AR1252" t="s">
        <v>92</v>
      </c>
      <c r="AS1252" t="s">
        <v>92</v>
      </c>
      <c r="AT1252" t="s">
        <v>106</v>
      </c>
      <c r="AU1252" t="s">
        <v>137</v>
      </c>
      <c r="AV1252" t="s">
        <v>107</v>
      </c>
      <c r="AW1252" t="s">
        <v>137</v>
      </c>
      <c r="AX1252" t="s">
        <v>137</v>
      </c>
      <c r="AY1252" t="s">
        <v>137</v>
      </c>
      <c r="AZ1252" t="s">
        <v>107</v>
      </c>
      <c r="BA1252" t="s">
        <v>137</v>
      </c>
      <c r="BB1252" t="s">
        <v>107</v>
      </c>
      <c r="BC1252" t="s">
        <v>137</v>
      </c>
      <c r="BD1252" t="s">
        <v>94</v>
      </c>
      <c r="BE1252" t="s">
        <v>95</v>
      </c>
      <c r="BF1252" t="s">
        <v>95</v>
      </c>
      <c r="BG1252" t="s">
        <v>95</v>
      </c>
      <c r="BH1252" t="s">
        <v>95</v>
      </c>
      <c r="BI1252" t="s">
        <v>95</v>
      </c>
      <c r="BJ1252" t="s">
        <v>96</v>
      </c>
      <c r="BK1252" t="s">
        <v>96</v>
      </c>
      <c r="BL1252" t="s">
        <v>96</v>
      </c>
      <c r="BM1252" t="s">
        <v>110</v>
      </c>
      <c r="BN1252" t="s">
        <v>110</v>
      </c>
      <c r="BO1252" t="s">
        <v>95</v>
      </c>
      <c r="BP1252" t="s">
        <v>95</v>
      </c>
      <c r="BQ1252" t="s">
        <v>95</v>
      </c>
      <c r="BR1252" t="s">
        <v>111</v>
      </c>
      <c r="BS1252" t="s">
        <v>94</v>
      </c>
      <c r="BT1252" t="s">
        <v>94</v>
      </c>
      <c r="BU1252" t="s">
        <v>94</v>
      </c>
      <c r="BV1252" t="s">
        <v>94</v>
      </c>
      <c r="BW1252" t="s">
        <v>94</v>
      </c>
      <c r="BX1252" t="s">
        <v>98</v>
      </c>
      <c r="BY1252" t="s">
        <v>1922</v>
      </c>
    </row>
    <row r="1253" spans="1:77">
      <c r="A1253">
        <v>1255</v>
      </c>
      <c r="B1253">
        <v>7</v>
      </c>
      <c r="C1253" t="s">
        <v>311</v>
      </c>
      <c r="D1253" t="s">
        <v>574</v>
      </c>
      <c r="E1253" t="s">
        <v>79</v>
      </c>
      <c r="F1253" t="s">
        <v>239</v>
      </c>
      <c r="H1253" t="str">
        <f t="shared" si="19"/>
        <v>México</v>
      </c>
      <c r="I1253">
        <v>1959</v>
      </c>
      <c r="J1253" t="s">
        <v>131</v>
      </c>
      <c r="L1253" s="3" t="s">
        <v>85</v>
      </c>
      <c r="M1253" t="s">
        <v>176</v>
      </c>
      <c r="N1253" t="s">
        <v>83</v>
      </c>
      <c r="P1253">
        <v>5</v>
      </c>
      <c r="Q1253">
        <v>0</v>
      </c>
      <c r="R1253">
        <v>0</v>
      </c>
      <c r="S1253">
        <v>10</v>
      </c>
      <c r="T1253">
        <v>40</v>
      </c>
      <c r="U1253">
        <v>240</v>
      </c>
      <c r="V1253">
        <v>0</v>
      </c>
      <c r="W1253">
        <v>0</v>
      </c>
      <c r="X1253">
        <v>0</v>
      </c>
      <c r="Y1253" t="s">
        <v>115</v>
      </c>
      <c r="Z1253" t="s">
        <v>942</v>
      </c>
      <c r="AA1253" s="1">
        <v>20000000000</v>
      </c>
      <c r="AB1253" t="s">
        <v>170</v>
      </c>
      <c r="AC1253" s="1">
        <v>20000000000</v>
      </c>
      <c r="AD1253" t="s">
        <v>85</v>
      </c>
      <c r="AE1253" t="s">
        <v>87</v>
      </c>
      <c r="AG1253" t="s">
        <v>184</v>
      </c>
      <c r="AI1253" t="s">
        <v>89</v>
      </c>
      <c r="AJ1253" t="s">
        <v>89</v>
      </c>
      <c r="AK1253" t="s">
        <v>90</v>
      </c>
      <c r="AL1253" t="s">
        <v>89</v>
      </c>
      <c r="AN1253" t="s">
        <v>91</v>
      </c>
      <c r="AO1253" t="s">
        <v>91</v>
      </c>
      <c r="AP1253" t="s">
        <v>91</v>
      </c>
      <c r="AQ1253" t="s">
        <v>91</v>
      </c>
      <c r="AR1253" t="s">
        <v>91</v>
      </c>
      <c r="AS1253" t="s">
        <v>179</v>
      </c>
      <c r="AT1253" t="s">
        <v>106</v>
      </c>
      <c r="AU1253" t="s">
        <v>106</v>
      </c>
      <c r="AV1253" t="s">
        <v>106</v>
      </c>
      <c r="AW1253" t="s">
        <v>106</v>
      </c>
      <c r="AX1253" t="s">
        <v>106</v>
      </c>
      <c r="AY1253" t="s">
        <v>106</v>
      </c>
      <c r="AZ1253" t="s">
        <v>106</v>
      </c>
      <c r="BA1253" t="s">
        <v>106</v>
      </c>
      <c r="BB1253" t="s">
        <v>106</v>
      </c>
      <c r="BC1253" t="s">
        <v>106</v>
      </c>
      <c r="BD1253" t="s">
        <v>122</v>
      </c>
      <c r="BE1253" t="s">
        <v>95</v>
      </c>
      <c r="BF1253" t="s">
        <v>95</v>
      </c>
      <c r="BG1253" t="s">
        <v>108</v>
      </c>
      <c r="BH1253" t="s">
        <v>95</v>
      </c>
      <c r="BI1253" t="s">
        <v>95</v>
      </c>
      <c r="BJ1253" t="s">
        <v>96</v>
      </c>
      <c r="BK1253" t="s">
        <v>96</v>
      </c>
      <c r="BL1253" t="s">
        <v>96</v>
      </c>
      <c r="BM1253" t="s">
        <v>96</v>
      </c>
      <c r="BN1253" t="s">
        <v>96</v>
      </c>
      <c r="BO1253" t="s">
        <v>95</v>
      </c>
      <c r="BP1253" t="s">
        <v>95</v>
      </c>
      <c r="BQ1253" t="s">
        <v>95</v>
      </c>
      <c r="BR1253" t="s">
        <v>97</v>
      </c>
      <c r="BS1253" t="s">
        <v>121</v>
      </c>
      <c r="BT1253" t="s">
        <v>121</v>
      </c>
      <c r="BU1253" t="s">
        <v>121</v>
      </c>
      <c r="BV1253" t="s">
        <v>121</v>
      </c>
      <c r="BW1253" t="s">
        <v>121</v>
      </c>
      <c r="BX1253" t="s">
        <v>98</v>
      </c>
      <c r="BY1253" t="s">
        <v>1923</v>
      </c>
    </row>
    <row r="1254" spans="1:77">
      <c r="A1254">
        <v>1256</v>
      </c>
      <c r="B1254">
        <v>2</v>
      </c>
      <c r="C1254" t="s">
        <v>1924</v>
      </c>
      <c r="D1254" t="s">
        <v>1925</v>
      </c>
      <c r="E1254" t="s">
        <v>101</v>
      </c>
      <c r="F1254" t="s">
        <v>115</v>
      </c>
      <c r="G1254" t="s">
        <v>116</v>
      </c>
      <c r="H1254" t="str">
        <f t="shared" si="19"/>
        <v>Brasil</v>
      </c>
      <c r="I1254">
        <v>1986</v>
      </c>
      <c r="J1254" t="s">
        <v>115</v>
      </c>
      <c r="L1254" s="3">
        <v>20000000000</v>
      </c>
      <c r="M1254" t="s">
        <v>103</v>
      </c>
      <c r="N1254" t="s">
        <v>115</v>
      </c>
      <c r="O1254" t="s">
        <v>1926</v>
      </c>
      <c r="AI1254" t="s">
        <v>167</v>
      </c>
      <c r="AJ1254" t="s">
        <v>167</v>
      </c>
      <c r="AK1254" t="s">
        <v>167</v>
      </c>
      <c r="AL1254" t="s">
        <v>167</v>
      </c>
    </row>
    <row r="1255" spans="1:77">
      <c r="A1255">
        <v>1257</v>
      </c>
      <c r="B1255">
        <v>7</v>
      </c>
      <c r="C1255" t="s">
        <v>548</v>
      </c>
      <c r="D1255" t="s">
        <v>201</v>
      </c>
      <c r="E1255" t="s">
        <v>79</v>
      </c>
      <c r="F1255" t="s">
        <v>175</v>
      </c>
      <c r="H1255" t="str">
        <f t="shared" si="19"/>
        <v>Chile</v>
      </c>
      <c r="I1255">
        <v>1990</v>
      </c>
      <c r="J1255" t="s">
        <v>102</v>
      </c>
      <c r="L1255" s="3" t="s">
        <v>85</v>
      </c>
      <c r="M1255" t="s">
        <v>141</v>
      </c>
      <c r="N1255" t="s">
        <v>117</v>
      </c>
      <c r="P1255" t="s">
        <v>1250</v>
      </c>
      <c r="Q1255" t="s">
        <v>1387</v>
      </c>
      <c r="R1255" t="s">
        <v>1250</v>
      </c>
      <c r="S1255" t="s">
        <v>353</v>
      </c>
      <c r="T1255" t="s">
        <v>353</v>
      </c>
      <c r="U1255" t="s">
        <v>1387</v>
      </c>
      <c r="V1255" t="s">
        <v>1387</v>
      </c>
      <c r="W1255" t="s">
        <v>1387</v>
      </c>
      <c r="X1255" t="s">
        <v>1387</v>
      </c>
      <c r="Y1255" t="s">
        <v>143</v>
      </c>
      <c r="AA1255" t="s">
        <v>85</v>
      </c>
      <c r="AB1255" t="s">
        <v>86</v>
      </c>
      <c r="AC1255" t="s">
        <v>85</v>
      </c>
      <c r="AD1255" t="s">
        <v>85</v>
      </c>
      <c r="AE1255" t="s">
        <v>509</v>
      </c>
      <c r="AG1255" t="s">
        <v>105</v>
      </c>
      <c r="AI1255" t="s">
        <v>90</v>
      </c>
      <c r="AJ1255" t="s">
        <v>90</v>
      </c>
      <c r="AK1255" t="s">
        <v>90</v>
      </c>
      <c r="AL1255" t="s">
        <v>90</v>
      </c>
      <c r="AN1255" t="s">
        <v>91</v>
      </c>
      <c r="AO1255" t="s">
        <v>91</v>
      </c>
      <c r="AP1255" t="s">
        <v>91</v>
      </c>
      <c r="AQ1255" t="s">
        <v>91</v>
      </c>
      <c r="AR1255" t="s">
        <v>91</v>
      </c>
      <c r="AS1255" t="s">
        <v>91</v>
      </c>
      <c r="AT1255" t="s">
        <v>106</v>
      </c>
      <c r="AU1255" t="s">
        <v>106</v>
      </c>
      <c r="AV1255" t="s">
        <v>137</v>
      </c>
      <c r="AW1255" t="s">
        <v>106</v>
      </c>
      <c r="AX1255" t="s">
        <v>137</v>
      </c>
      <c r="AY1255" t="s">
        <v>106</v>
      </c>
      <c r="AZ1255" t="s">
        <v>106</v>
      </c>
      <c r="BA1255" t="s">
        <v>137</v>
      </c>
      <c r="BB1255" t="s">
        <v>137</v>
      </c>
      <c r="BC1255" t="s">
        <v>106</v>
      </c>
      <c r="BD1255" t="s">
        <v>94</v>
      </c>
      <c r="BE1255" t="s">
        <v>148</v>
      </c>
      <c r="BF1255" t="s">
        <v>109</v>
      </c>
      <c r="BG1255" t="s">
        <v>148</v>
      </c>
      <c r="BH1255" t="s">
        <v>226</v>
      </c>
      <c r="BI1255" t="s">
        <v>226</v>
      </c>
      <c r="BJ1255" t="s">
        <v>96</v>
      </c>
      <c r="BK1255" t="s">
        <v>96</v>
      </c>
      <c r="BL1255" t="s">
        <v>96</v>
      </c>
      <c r="BM1255" t="s">
        <v>120</v>
      </c>
      <c r="BN1255" t="s">
        <v>120</v>
      </c>
      <c r="BO1255" t="s">
        <v>95</v>
      </c>
      <c r="BP1255" t="s">
        <v>95</v>
      </c>
      <c r="BQ1255" t="s">
        <v>95</v>
      </c>
      <c r="BR1255" t="s">
        <v>111</v>
      </c>
      <c r="BS1255" t="s">
        <v>121</v>
      </c>
      <c r="BT1255" t="s">
        <v>94</v>
      </c>
      <c r="BU1255" t="s">
        <v>121</v>
      </c>
      <c r="BV1255" t="s">
        <v>94</v>
      </c>
      <c r="BW1255" t="s">
        <v>121</v>
      </c>
      <c r="BX1255" t="s">
        <v>98</v>
      </c>
      <c r="BY1255" t="s">
        <v>1927</v>
      </c>
    </row>
    <row r="1256" spans="1:77">
      <c r="A1256">
        <v>1258</v>
      </c>
      <c r="E1256" t="s">
        <v>167</v>
      </c>
      <c r="H1256" t="str">
        <f t="shared" si="19"/>
        <v>España</v>
      </c>
      <c r="AI1256" t="s">
        <v>167</v>
      </c>
      <c r="AJ1256" t="s">
        <v>167</v>
      </c>
      <c r="AK1256" t="s">
        <v>167</v>
      </c>
      <c r="AL1256" t="s">
        <v>167</v>
      </c>
    </row>
    <row r="1257" spans="1:77">
      <c r="A1257">
        <v>1259</v>
      </c>
      <c r="B1257">
        <v>7</v>
      </c>
      <c r="C1257" t="s">
        <v>100</v>
      </c>
      <c r="D1257" t="s">
        <v>345</v>
      </c>
      <c r="E1257" t="s">
        <v>79</v>
      </c>
      <c r="F1257" t="s">
        <v>175</v>
      </c>
      <c r="H1257" t="str">
        <f t="shared" si="19"/>
        <v>Chile</v>
      </c>
      <c r="I1257">
        <v>1981</v>
      </c>
      <c r="J1257" t="s">
        <v>126</v>
      </c>
      <c r="L1257" s="3" t="s">
        <v>85</v>
      </c>
      <c r="M1257" t="s">
        <v>141</v>
      </c>
      <c r="N1257" t="s">
        <v>132</v>
      </c>
      <c r="P1257">
        <v>3</v>
      </c>
      <c r="Q1257">
        <v>6</v>
      </c>
      <c r="R1257">
        <v>16</v>
      </c>
      <c r="S1257">
        <v>2</v>
      </c>
      <c r="T1257">
        <v>10</v>
      </c>
      <c r="U1257">
        <v>50</v>
      </c>
      <c r="V1257">
        <v>20</v>
      </c>
      <c r="W1257">
        <v>40</v>
      </c>
      <c r="X1257">
        <v>1000</v>
      </c>
      <c r="Y1257" t="s">
        <v>220</v>
      </c>
      <c r="AA1257" t="s">
        <v>85</v>
      </c>
      <c r="AB1257" t="s">
        <v>283</v>
      </c>
      <c r="AC1257" t="s">
        <v>85</v>
      </c>
      <c r="AD1257" t="s">
        <v>85</v>
      </c>
      <c r="AE1257" t="s">
        <v>87</v>
      </c>
      <c r="AG1257" t="s">
        <v>245</v>
      </c>
      <c r="AH1257" s="1">
        <v>20000000000</v>
      </c>
      <c r="AI1257" t="s">
        <v>89</v>
      </c>
      <c r="AJ1257" t="s">
        <v>89</v>
      </c>
      <c r="AK1257" t="s">
        <v>90</v>
      </c>
      <c r="AL1257" t="s">
        <v>89</v>
      </c>
      <c r="AN1257" t="s">
        <v>92</v>
      </c>
      <c r="AO1257" t="s">
        <v>92</v>
      </c>
      <c r="AP1257" t="s">
        <v>172</v>
      </c>
      <c r="AQ1257" t="s">
        <v>172</v>
      </c>
      <c r="AR1257" t="s">
        <v>172</v>
      </c>
      <c r="AS1257" t="s">
        <v>92</v>
      </c>
      <c r="AT1257" t="s">
        <v>106</v>
      </c>
      <c r="AU1257" t="s">
        <v>106</v>
      </c>
      <c r="AV1257" t="s">
        <v>106</v>
      </c>
      <c r="AW1257" t="s">
        <v>106</v>
      </c>
      <c r="AX1257" t="s">
        <v>106</v>
      </c>
      <c r="AY1257" t="s">
        <v>106</v>
      </c>
      <c r="AZ1257" t="s">
        <v>106</v>
      </c>
      <c r="BA1257" t="s">
        <v>106</v>
      </c>
      <c r="BB1257" t="s">
        <v>106</v>
      </c>
      <c r="BC1257" t="s">
        <v>106</v>
      </c>
      <c r="BD1257" t="s">
        <v>121</v>
      </c>
      <c r="BE1257" t="s">
        <v>95</v>
      </c>
      <c r="BF1257" t="s">
        <v>108</v>
      </c>
      <c r="BG1257" t="s">
        <v>95</v>
      </c>
      <c r="BH1257" t="s">
        <v>95</v>
      </c>
      <c r="BI1257" t="s">
        <v>95</v>
      </c>
      <c r="BJ1257" t="s">
        <v>96</v>
      </c>
      <c r="BK1257" t="s">
        <v>96</v>
      </c>
      <c r="BL1257" t="s">
        <v>96</v>
      </c>
      <c r="BM1257" t="s">
        <v>110</v>
      </c>
      <c r="BN1257" t="s">
        <v>110</v>
      </c>
      <c r="BO1257" t="s">
        <v>95</v>
      </c>
      <c r="BP1257" t="s">
        <v>95</v>
      </c>
      <c r="BQ1257" t="s">
        <v>95</v>
      </c>
      <c r="BR1257" t="s">
        <v>111</v>
      </c>
      <c r="BS1257" t="s">
        <v>121</v>
      </c>
      <c r="BT1257" t="s">
        <v>94</v>
      </c>
      <c r="BU1257" t="s">
        <v>94</v>
      </c>
      <c r="BV1257" t="s">
        <v>121</v>
      </c>
      <c r="BW1257" t="s">
        <v>94</v>
      </c>
      <c r="BX1257" t="s">
        <v>98</v>
      </c>
      <c r="BY1257" t="s">
        <v>347</v>
      </c>
    </row>
    <row r="1258" spans="1:77">
      <c r="A1258">
        <v>1260</v>
      </c>
      <c r="B1258">
        <v>7</v>
      </c>
      <c r="C1258" t="s">
        <v>124</v>
      </c>
      <c r="D1258" t="s">
        <v>331</v>
      </c>
      <c r="E1258" t="s">
        <v>79</v>
      </c>
      <c r="F1258" t="s">
        <v>175</v>
      </c>
      <c r="H1258" t="str">
        <f t="shared" si="19"/>
        <v>Chile</v>
      </c>
      <c r="I1258">
        <v>1994</v>
      </c>
      <c r="J1258" t="s">
        <v>81</v>
      </c>
      <c r="L1258" s="3">
        <v>10000000000</v>
      </c>
      <c r="M1258" t="s">
        <v>82</v>
      </c>
      <c r="N1258" t="s">
        <v>117</v>
      </c>
      <c r="P1258">
        <v>4</v>
      </c>
      <c r="Q1258">
        <v>0</v>
      </c>
      <c r="R1258">
        <v>0</v>
      </c>
      <c r="S1258">
        <v>0</v>
      </c>
      <c r="T1258">
        <v>0</v>
      </c>
      <c r="U1258">
        <v>0</v>
      </c>
      <c r="V1258">
        <v>0</v>
      </c>
      <c r="W1258">
        <v>0</v>
      </c>
      <c r="X1258">
        <v>160</v>
      </c>
      <c r="Y1258" t="s">
        <v>143</v>
      </c>
      <c r="AA1258" t="s">
        <v>85</v>
      </c>
      <c r="AB1258" t="s">
        <v>86</v>
      </c>
      <c r="AC1258" t="s">
        <v>85</v>
      </c>
      <c r="AD1258" t="s">
        <v>85</v>
      </c>
      <c r="AE1258" t="s">
        <v>87</v>
      </c>
      <c r="AG1258" t="s">
        <v>105</v>
      </c>
      <c r="AI1258" t="s">
        <v>90</v>
      </c>
      <c r="AJ1258" t="s">
        <v>90</v>
      </c>
      <c r="AK1258" t="s">
        <v>89</v>
      </c>
      <c r="AL1258" t="s">
        <v>90</v>
      </c>
      <c r="AN1258" t="s">
        <v>91</v>
      </c>
      <c r="AO1258" t="s">
        <v>91</v>
      </c>
      <c r="AP1258" t="s">
        <v>91</v>
      </c>
      <c r="AQ1258" t="s">
        <v>91</v>
      </c>
      <c r="AR1258" t="s">
        <v>91</v>
      </c>
      <c r="AS1258" t="s">
        <v>91</v>
      </c>
      <c r="AT1258" t="s">
        <v>137</v>
      </c>
      <c r="AU1258" t="s">
        <v>137</v>
      </c>
      <c r="AV1258" t="s">
        <v>137</v>
      </c>
      <c r="AW1258" t="s">
        <v>137</v>
      </c>
      <c r="AX1258" t="s">
        <v>137</v>
      </c>
      <c r="AY1258" t="s">
        <v>137</v>
      </c>
      <c r="AZ1258" t="s">
        <v>137</v>
      </c>
      <c r="BA1258" t="s">
        <v>137</v>
      </c>
      <c r="BB1258" t="s">
        <v>137</v>
      </c>
      <c r="BC1258" t="s">
        <v>137</v>
      </c>
      <c r="BD1258" t="s">
        <v>94</v>
      </c>
      <c r="BE1258" t="s">
        <v>95</v>
      </c>
      <c r="BF1258" t="s">
        <v>95</v>
      </c>
      <c r="BG1258" t="s">
        <v>95</v>
      </c>
      <c r="BH1258" t="s">
        <v>95</v>
      </c>
      <c r="BI1258" t="s">
        <v>95</v>
      </c>
      <c r="BJ1258" t="s">
        <v>96</v>
      </c>
      <c r="BK1258" t="s">
        <v>96</v>
      </c>
      <c r="BL1258" t="s">
        <v>96</v>
      </c>
      <c r="BM1258" t="s">
        <v>120</v>
      </c>
      <c r="BN1258" t="s">
        <v>120</v>
      </c>
      <c r="BO1258" t="s">
        <v>95</v>
      </c>
      <c r="BP1258" t="s">
        <v>95</v>
      </c>
      <c r="BQ1258" t="s">
        <v>95</v>
      </c>
      <c r="BR1258" t="s">
        <v>111</v>
      </c>
      <c r="BS1258" t="s">
        <v>94</v>
      </c>
      <c r="BT1258" t="s">
        <v>94</v>
      </c>
      <c r="BU1258" t="s">
        <v>94</v>
      </c>
      <c r="BV1258" t="s">
        <v>94</v>
      </c>
      <c r="BW1258" t="s">
        <v>94</v>
      </c>
      <c r="BX1258" t="s">
        <v>98</v>
      </c>
      <c r="BY1258" t="s">
        <v>1928</v>
      </c>
    </row>
    <row r="1259" spans="1:77">
      <c r="A1259">
        <v>1261</v>
      </c>
      <c r="B1259">
        <v>7</v>
      </c>
      <c r="C1259" t="s">
        <v>695</v>
      </c>
      <c r="D1259" t="s">
        <v>755</v>
      </c>
      <c r="E1259" t="s">
        <v>101</v>
      </c>
      <c r="F1259" t="s">
        <v>239</v>
      </c>
      <c r="H1259" t="str">
        <f t="shared" si="19"/>
        <v>México</v>
      </c>
      <c r="I1259">
        <v>1992</v>
      </c>
      <c r="J1259" t="s">
        <v>81</v>
      </c>
      <c r="L1259" s="3" t="s">
        <v>85</v>
      </c>
      <c r="M1259" t="s">
        <v>103</v>
      </c>
      <c r="N1259" t="s">
        <v>117</v>
      </c>
      <c r="P1259">
        <v>0</v>
      </c>
      <c r="Q1259">
        <v>0</v>
      </c>
      <c r="R1259">
        <v>0</v>
      </c>
      <c r="S1259">
        <v>2</v>
      </c>
      <c r="T1259">
        <v>7</v>
      </c>
      <c r="U1259">
        <v>20</v>
      </c>
      <c r="V1259">
        <v>0</v>
      </c>
      <c r="W1259">
        <v>0</v>
      </c>
      <c r="X1259">
        <v>0</v>
      </c>
      <c r="Y1259" t="s">
        <v>134</v>
      </c>
      <c r="AA1259" t="s">
        <v>85</v>
      </c>
      <c r="AB1259" t="s">
        <v>86</v>
      </c>
      <c r="AC1259" t="s">
        <v>85</v>
      </c>
      <c r="AD1259" t="s">
        <v>85</v>
      </c>
      <c r="AE1259" t="s">
        <v>87</v>
      </c>
      <c r="AG1259" t="s">
        <v>105</v>
      </c>
      <c r="AI1259" t="s">
        <v>89</v>
      </c>
      <c r="AJ1259" t="s">
        <v>89</v>
      </c>
      <c r="AK1259" t="s">
        <v>89</v>
      </c>
      <c r="AL1259" t="s">
        <v>90</v>
      </c>
      <c r="AN1259" t="s">
        <v>92</v>
      </c>
      <c r="AO1259" t="s">
        <v>92</v>
      </c>
      <c r="AP1259" t="s">
        <v>172</v>
      </c>
      <c r="AQ1259" t="s">
        <v>172</v>
      </c>
      <c r="AR1259" t="s">
        <v>172</v>
      </c>
      <c r="AS1259" t="s">
        <v>92</v>
      </c>
      <c r="AT1259" t="s">
        <v>93</v>
      </c>
      <c r="AU1259" t="s">
        <v>107</v>
      </c>
      <c r="AV1259" t="s">
        <v>93</v>
      </c>
      <c r="AW1259" t="s">
        <v>107</v>
      </c>
      <c r="AX1259" t="s">
        <v>93</v>
      </c>
      <c r="AY1259" t="s">
        <v>93</v>
      </c>
      <c r="AZ1259" t="s">
        <v>106</v>
      </c>
      <c r="BA1259" t="s">
        <v>93</v>
      </c>
      <c r="BB1259" t="s">
        <v>106</v>
      </c>
      <c r="BC1259" t="s">
        <v>106</v>
      </c>
      <c r="BD1259" t="s">
        <v>122</v>
      </c>
      <c r="BE1259" t="s">
        <v>108</v>
      </c>
      <c r="BF1259" t="s">
        <v>148</v>
      </c>
      <c r="BG1259" t="s">
        <v>109</v>
      </c>
      <c r="BH1259" t="s">
        <v>108</v>
      </c>
      <c r="BI1259" t="s">
        <v>108</v>
      </c>
      <c r="BJ1259" t="s">
        <v>96</v>
      </c>
      <c r="BK1259" t="s">
        <v>96</v>
      </c>
      <c r="BL1259" t="s">
        <v>96</v>
      </c>
      <c r="BM1259" t="s">
        <v>96</v>
      </c>
      <c r="BN1259" t="s">
        <v>96</v>
      </c>
      <c r="BO1259" t="s">
        <v>95</v>
      </c>
      <c r="BP1259" t="s">
        <v>95</v>
      </c>
      <c r="BQ1259" t="s">
        <v>108</v>
      </c>
      <c r="BR1259" t="s">
        <v>97</v>
      </c>
      <c r="BS1259" t="s">
        <v>94</v>
      </c>
      <c r="BT1259" t="s">
        <v>94</v>
      </c>
      <c r="BU1259" t="s">
        <v>94</v>
      </c>
      <c r="BV1259" t="s">
        <v>94</v>
      </c>
      <c r="BW1259" t="s">
        <v>94</v>
      </c>
      <c r="BX1259" t="s">
        <v>98</v>
      </c>
    </row>
    <row r="1260" spans="1:77">
      <c r="A1260">
        <v>1262</v>
      </c>
      <c r="B1260">
        <v>4</v>
      </c>
      <c r="C1260" t="s">
        <v>100</v>
      </c>
      <c r="D1260" t="s">
        <v>174</v>
      </c>
      <c r="E1260" t="s">
        <v>101</v>
      </c>
      <c r="F1260" t="s">
        <v>80</v>
      </c>
      <c r="H1260" t="str">
        <f t="shared" si="19"/>
        <v>España</v>
      </c>
      <c r="I1260">
        <v>1983</v>
      </c>
      <c r="J1260" t="s">
        <v>126</v>
      </c>
      <c r="L1260" s="3" t="s">
        <v>85</v>
      </c>
      <c r="M1260" t="s">
        <v>141</v>
      </c>
      <c r="N1260" t="s">
        <v>83</v>
      </c>
      <c r="P1260">
        <v>0</v>
      </c>
      <c r="Q1260">
        <v>0</v>
      </c>
      <c r="R1260">
        <v>0</v>
      </c>
      <c r="S1260">
        <v>0</v>
      </c>
      <c r="T1260">
        <v>0</v>
      </c>
      <c r="U1260">
        <v>0</v>
      </c>
      <c r="V1260">
        <v>0</v>
      </c>
      <c r="W1260">
        <v>0</v>
      </c>
      <c r="X1260">
        <v>0</v>
      </c>
      <c r="Y1260" t="s">
        <v>143</v>
      </c>
      <c r="AA1260" t="s">
        <v>85</v>
      </c>
      <c r="AB1260" t="s">
        <v>86</v>
      </c>
      <c r="AC1260" t="s">
        <v>85</v>
      </c>
      <c r="AD1260" t="s">
        <v>85</v>
      </c>
      <c r="AE1260" t="s">
        <v>87</v>
      </c>
      <c r="AG1260" t="s">
        <v>105</v>
      </c>
      <c r="AI1260" t="s">
        <v>89</v>
      </c>
      <c r="AJ1260" t="s">
        <v>89</v>
      </c>
      <c r="AK1260" t="s">
        <v>90</v>
      </c>
      <c r="AL1260" t="s">
        <v>90</v>
      </c>
      <c r="AN1260" t="s">
        <v>91</v>
      </c>
      <c r="AO1260" t="s">
        <v>91</v>
      </c>
      <c r="AP1260" t="s">
        <v>92</v>
      </c>
      <c r="AQ1260" t="s">
        <v>172</v>
      </c>
      <c r="AR1260" t="s">
        <v>172</v>
      </c>
      <c r="AS1260" t="s">
        <v>92</v>
      </c>
    </row>
    <row r="1261" spans="1:77">
      <c r="A1261">
        <v>1263</v>
      </c>
      <c r="B1261">
        <v>7</v>
      </c>
      <c r="C1261" t="s">
        <v>1929</v>
      </c>
      <c r="D1261" t="s">
        <v>882</v>
      </c>
      <c r="E1261" t="s">
        <v>79</v>
      </c>
      <c r="F1261" t="s">
        <v>312</v>
      </c>
      <c r="H1261" t="str">
        <f t="shared" si="19"/>
        <v>Perú</v>
      </c>
      <c r="I1261">
        <v>1991</v>
      </c>
      <c r="J1261" t="s">
        <v>81</v>
      </c>
      <c r="L1261" s="3" t="s">
        <v>85</v>
      </c>
      <c r="M1261" t="s">
        <v>103</v>
      </c>
      <c r="N1261" t="s">
        <v>83</v>
      </c>
      <c r="P1261">
        <v>0</v>
      </c>
      <c r="Q1261">
        <v>0</v>
      </c>
      <c r="R1261">
        <v>36</v>
      </c>
      <c r="S1261">
        <v>0</v>
      </c>
      <c r="T1261">
        <v>0</v>
      </c>
      <c r="U1261">
        <v>18</v>
      </c>
      <c r="V1261">
        <v>0</v>
      </c>
      <c r="W1261">
        <v>0</v>
      </c>
      <c r="X1261">
        <v>0</v>
      </c>
      <c r="Y1261" t="s">
        <v>346</v>
      </c>
      <c r="AA1261" s="1">
        <v>10000000000</v>
      </c>
      <c r="AB1261" t="s">
        <v>283</v>
      </c>
      <c r="AC1261" s="1">
        <v>10000000000</v>
      </c>
      <c r="AD1261" s="1">
        <v>10000000000</v>
      </c>
      <c r="AE1261" t="s">
        <v>231</v>
      </c>
      <c r="AG1261" t="s">
        <v>105</v>
      </c>
      <c r="AI1261" t="s">
        <v>90</v>
      </c>
      <c r="AJ1261" t="s">
        <v>89</v>
      </c>
      <c r="AK1261" t="s">
        <v>90</v>
      </c>
      <c r="AL1261" t="s">
        <v>90</v>
      </c>
      <c r="AN1261" t="s">
        <v>92</v>
      </c>
      <c r="AO1261" t="s">
        <v>92</v>
      </c>
      <c r="AP1261" t="s">
        <v>92</v>
      </c>
      <c r="AQ1261" t="s">
        <v>92</v>
      </c>
      <c r="AR1261" t="s">
        <v>92</v>
      </c>
      <c r="AS1261" t="s">
        <v>172</v>
      </c>
      <c r="AT1261" t="s">
        <v>106</v>
      </c>
      <c r="AU1261" t="s">
        <v>106</v>
      </c>
      <c r="AV1261" t="s">
        <v>107</v>
      </c>
      <c r="AW1261" t="s">
        <v>106</v>
      </c>
      <c r="AX1261" t="s">
        <v>106</v>
      </c>
      <c r="AY1261" t="s">
        <v>106</v>
      </c>
      <c r="AZ1261" t="s">
        <v>107</v>
      </c>
      <c r="BA1261" t="s">
        <v>107</v>
      </c>
      <c r="BB1261" t="s">
        <v>107</v>
      </c>
      <c r="BC1261" t="s">
        <v>106</v>
      </c>
      <c r="BD1261" t="s">
        <v>122</v>
      </c>
      <c r="BE1261" t="s">
        <v>108</v>
      </c>
      <c r="BF1261" t="s">
        <v>95</v>
      </c>
      <c r="BG1261" t="s">
        <v>95</v>
      </c>
      <c r="BH1261" t="s">
        <v>108</v>
      </c>
      <c r="BI1261" t="s">
        <v>148</v>
      </c>
      <c r="BJ1261" t="s">
        <v>96</v>
      </c>
      <c r="BK1261" t="s">
        <v>96</v>
      </c>
      <c r="BL1261" t="s">
        <v>96</v>
      </c>
      <c r="BM1261" t="s">
        <v>120</v>
      </c>
      <c r="BN1261" t="s">
        <v>96</v>
      </c>
      <c r="BO1261" t="s">
        <v>95</v>
      </c>
      <c r="BP1261" t="s">
        <v>95</v>
      </c>
      <c r="BQ1261" t="s">
        <v>95</v>
      </c>
      <c r="BR1261" t="s">
        <v>111</v>
      </c>
      <c r="BS1261" t="s">
        <v>94</v>
      </c>
      <c r="BT1261" t="s">
        <v>94</v>
      </c>
      <c r="BU1261" t="s">
        <v>121</v>
      </c>
      <c r="BV1261" t="s">
        <v>121</v>
      </c>
      <c r="BW1261" t="s">
        <v>94</v>
      </c>
      <c r="BX1261" t="s">
        <v>98</v>
      </c>
      <c r="BY1261" t="s">
        <v>1930</v>
      </c>
    </row>
    <row r="1262" spans="1:77">
      <c r="A1262">
        <v>1264</v>
      </c>
      <c r="B1262">
        <v>7</v>
      </c>
      <c r="C1262" t="s">
        <v>197</v>
      </c>
      <c r="D1262" t="s">
        <v>291</v>
      </c>
      <c r="E1262" t="s">
        <v>79</v>
      </c>
      <c r="F1262" t="s">
        <v>80</v>
      </c>
      <c r="H1262" t="str">
        <f t="shared" si="19"/>
        <v>España</v>
      </c>
      <c r="I1262">
        <v>1944</v>
      </c>
      <c r="J1262" t="s">
        <v>126</v>
      </c>
      <c r="L1262" s="3" t="s">
        <v>85</v>
      </c>
      <c r="M1262" t="s">
        <v>103</v>
      </c>
      <c r="N1262" t="s">
        <v>132</v>
      </c>
      <c r="P1262">
        <v>0</v>
      </c>
      <c r="Q1262">
        <v>0</v>
      </c>
      <c r="R1262">
        <v>0</v>
      </c>
      <c r="S1262">
        <v>0</v>
      </c>
      <c r="T1262">
        <v>0</v>
      </c>
      <c r="U1262">
        <v>0</v>
      </c>
      <c r="V1262">
        <v>0</v>
      </c>
      <c r="W1262">
        <v>0</v>
      </c>
      <c r="X1262">
        <v>24</v>
      </c>
      <c r="Y1262" t="s">
        <v>143</v>
      </c>
      <c r="AA1262" t="s">
        <v>85</v>
      </c>
      <c r="AB1262" t="s">
        <v>86</v>
      </c>
      <c r="AC1262" t="s">
        <v>85</v>
      </c>
      <c r="AD1262" t="s">
        <v>85</v>
      </c>
      <c r="AE1262" t="s">
        <v>87</v>
      </c>
      <c r="AG1262" t="s">
        <v>105</v>
      </c>
      <c r="AI1262" t="s">
        <v>90</v>
      </c>
      <c r="AJ1262" t="s">
        <v>90</v>
      </c>
      <c r="AK1262" t="s">
        <v>89</v>
      </c>
      <c r="AL1262" t="s">
        <v>90</v>
      </c>
      <c r="AN1262" t="s">
        <v>92</v>
      </c>
      <c r="AO1262" t="s">
        <v>92</v>
      </c>
      <c r="AP1262" t="s">
        <v>92</v>
      </c>
      <c r="AQ1262" t="s">
        <v>92</v>
      </c>
      <c r="AR1262" t="s">
        <v>92</v>
      </c>
      <c r="AS1262" t="s">
        <v>92</v>
      </c>
      <c r="AT1262" t="s">
        <v>106</v>
      </c>
      <c r="AU1262" t="s">
        <v>106</v>
      </c>
      <c r="AV1262" t="s">
        <v>106</v>
      </c>
      <c r="AW1262" t="s">
        <v>106</v>
      </c>
      <c r="AX1262" t="s">
        <v>106</v>
      </c>
      <c r="AY1262" t="s">
        <v>106</v>
      </c>
      <c r="AZ1262" t="s">
        <v>106</v>
      </c>
      <c r="BA1262" t="s">
        <v>106</v>
      </c>
      <c r="BB1262" t="s">
        <v>106</v>
      </c>
      <c r="BC1262" t="s">
        <v>106</v>
      </c>
      <c r="BD1262" t="s">
        <v>94</v>
      </c>
      <c r="BE1262" t="s">
        <v>148</v>
      </c>
      <c r="BF1262" t="s">
        <v>95</v>
      </c>
      <c r="BG1262" t="s">
        <v>148</v>
      </c>
      <c r="BH1262" t="s">
        <v>95</v>
      </c>
      <c r="BI1262" t="s">
        <v>108</v>
      </c>
      <c r="BJ1262" t="s">
        <v>96</v>
      </c>
      <c r="BK1262" t="s">
        <v>120</v>
      </c>
      <c r="BL1262" t="s">
        <v>96</v>
      </c>
      <c r="BM1262" t="s">
        <v>110</v>
      </c>
      <c r="BN1262" t="s">
        <v>110</v>
      </c>
      <c r="BO1262" t="s">
        <v>108</v>
      </c>
      <c r="BP1262" t="s">
        <v>95</v>
      </c>
      <c r="BQ1262" t="s">
        <v>95</v>
      </c>
      <c r="BR1262" t="s">
        <v>111</v>
      </c>
      <c r="BS1262" t="s">
        <v>121</v>
      </c>
      <c r="BT1262" t="s">
        <v>121</v>
      </c>
      <c r="BU1262" t="s">
        <v>94</v>
      </c>
      <c r="BV1262" t="s">
        <v>94</v>
      </c>
      <c r="BW1262" t="s">
        <v>94</v>
      </c>
      <c r="BX1262" t="s">
        <v>98</v>
      </c>
      <c r="BY1262" t="s">
        <v>1931</v>
      </c>
    </row>
    <row r="1263" spans="1:77">
      <c r="A1263">
        <v>1265</v>
      </c>
      <c r="B1263">
        <v>7</v>
      </c>
      <c r="C1263" t="s">
        <v>717</v>
      </c>
      <c r="D1263" t="s">
        <v>1277</v>
      </c>
      <c r="E1263" t="s">
        <v>101</v>
      </c>
      <c r="F1263" t="s">
        <v>115</v>
      </c>
      <c r="G1263" t="s">
        <v>461</v>
      </c>
      <c r="H1263" t="str">
        <f t="shared" si="19"/>
        <v>Portugal</v>
      </c>
      <c r="I1263">
        <v>1986</v>
      </c>
      <c r="J1263" t="s">
        <v>126</v>
      </c>
      <c r="L1263" s="3" t="s">
        <v>85</v>
      </c>
      <c r="M1263" t="s">
        <v>141</v>
      </c>
      <c r="N1263" t="s">
        <v>83</v>
      </c>
      <c r="P1263">
        <v>40</v>
      </c>
      <c r="Q1263">
        <v>176</v>
      </c>
      <c r="R1263">
        <v>1056</v>
      </c>
      <c r="S1263">
        <v>0</v>
      </c>
      <c r="T1263">
        <v>0</v>
      </c>
      <c r="U1263">
        <v>0</v>
      </c>
      <c r="V1263">
        <v>15</v>
      </c>
      <c r="W1263">
        <v>15</v>
      </c>
      <c r="X1263">
        <v>15</v>
      </c>
      <c r="Y1263" t="s">
        <v>134</v>
      </c>
      <c r="AA1263" t="s">
        <v>85</v>
      </c>
      <c r="AB1263" t="s">
        <v>86</v>
      </c>
      <c r="AC1263" t="s">
        <v>85</v>
      </c>
      <c r="AD1263" t="s">
        <v>85</v>
      </c>
      <c r="AE1263" t="s">
        <v>87</v>
      </c>
      <c r="AG1263" t="s">
        <v>365</v>
      </c>
      <c r="AI1263" t="s">
        <v>90</v>
      </c>
      <c r="AJ1263" t="s">
        <v>89</v>
      </c>
      <c r="AK1263" t="s">
        <v>90</v>
      </c>
      <c r="AL1263" t="s">
        <v>89</v>
      </c>
      <c r="AN1263" t="s">
        <v>91</v>
      </c>
      <c r="AO1263" t="s">
        <v>91</v>
      </c>
      <c r="AP1263" t="s">
        <v>91</v>
      </c>
      <c r="AQ1263" t="s">
        <v>91</v>
      </c>
      <c r="AR1263" t="s">
        <v>91</v>
      </c>
      <c r="AS1263" t="s">
        <v>91</v>
      </c>
      <c r="AT1263" t="s">
        <v>137</v>
      </c>
      <c r="AU1263" t="s">
        <v>137</v>
      </c>
      <c r="AV1263" t="s">
        <v>137</v>
      </c>
      <c r="AW1263" t="s">
        <v>137</v>
      </c>
      <c r="AX1263" t="s">
        <v>137</v>
      </c>
      <c r="AY1263" t="s">
        <v>137</v>
      </c>
      <c r="AZ1263" t="s">
        <v>137</v>
      </c>
      <c r="BA1263" t="s">
        <v>137</v>
      </c>
      <c r="BB1263" t="s">
        <v>137</v>
      </c>
      <c r="BC1263" t="s">
        <v>137</v>
      </c>
      <c r="BD1263" t="s">
        <v>94</v>
      </c>
      <c r="BE1263" t="s">
        <v>95</v>
      </c>
      <c r="BF1263" t="s">
        <v>95</v>
      </c>
      <c r="BG1263" t="s">
        <v>95</v>
      </c>
      <c r="BH1263" t="s">
        <v>95</v>
      </c>
      <c r="BI1263" t="s">
        <v>95</v>
      </c>
      <c r="BJ1263" t="s">
        <v>96</v>
      </c>
      <c r="BK1263" t="s">
        <v>96</v>
      </c>
      <c r="BL1263" t="s">
        <v>110</v>
      </c>
      <c r="BM1263" t="s">
        <v>120</v>
      </c>
      <c r="BN1263" t="s">
        <v>96</v>
      </c>
      <c r="BO1263" t="s">
        <v>95</v>
      </c>
      <c r="BP1263" t="s">
        <v>95</v>
      </c>
      <c r="BQ1263" t="s">
        <v>95</v>
      </c>
      <c r="BR1263" t="s">
        <v>185</v>
      </c>
      <c r="BS1263" t="s">
        <v>94</v>
      </c>
      <c r="BT1263" t="s">
        <v>94</v>
      </c>
      <c r="BU1263" t="s">
        <v>94</v>
      </c>
      <c r="BV1263" t="s">
        <v>94</v>
      </c>
      <c r="BW1263" t="s">
        <v>94</v>
      </c>
      <c r="BX1263" t="s">
        <v>98</v>
      </c>
      <c r="BY1263" t="s">
        <v>1932</v>
      </c>
    </row>
    <row r="1264" spans="1:77">
      <c r="A1264">
        <v>1266</v>
      </c>
      <c r="B1264">
        <v>7</v>
      </c>
      <c r="C1264" t="s">
        <v>331</v>
      </c>
      <c r="D1264" t="s">
        <v>599</v>
      </c>
      <c r="E1264" t="s">
        <v>101</v>
      </c>
      <c r="F1264" t="s">
        <v>115</v>
      </c>
      <c r="G1264" t="s">
        <v>116</v>
      </c>
      <c r="H1264" t="str">
        <f t="shared" si="19"/>
        <v>Brasil</v>
      </c>
      <c r="I1264">
        <v>1992</v>
      </c>
      <c r="J1264" t="s">
        <v>126</v>
      </c>
      <c r="L1264" s="3" t="s">
        <v>85</v>
      </c>
      <c r="M1264" t="s">
        <v>190</v>
      </c>
      <c r="N1264" t="s">
        <v>104</v>
      </c>
      <c r="P1264">
        <v>0</v>
      </c>
      <c r="Q1264">
        <v>0</v>
      </c>
      <c r="R1264">
        <v>0</v>
      </c>
      <c r="S1264">
        <v>4</v>
      </c>
      <c r="T1264">
        <v>20</v>
      </c>
      <c r="U1264">
        <v>100</v>
      </c>
      <c r="V1264">
        <v>0</v>
      </c>
      <c r="W1264">
        <v>0</v>
      </c>
      <c r="X1264">
        <v>200</v>
      </c>
      <c r="Y1264" t="s">
        <v>301</v>
      </c>
      <c r="AA1264" t="s">
        <v>85</v>
      </c>
      <c r="AB1264" t="s">
        <v>283</v>
      </c>
      <c r="AC1264" t="s">
        <v>85</v>
      </c>
      <c r="AD1264" t="s">
        <v>85</v>
      </c>
      <c r="AE1264" t="s">
        <v>87</v>
      </c>
      <c r="AG1264" t="s">
        <v>105</v>
      </c>
      <c r="AI1264" t="s">
        <v>89</v>
      </c>
      <c r="AJ1264" t="s">
        <v>90</v>
      </c>
      <c r="AK1264" t="s">
        <v>90</v>
      </c>
      <c r="AL1264" t="s">
        <v>90</v>
      </c>
      <c r="AN1264" t="s">
        <v>91</v>
      </c>
      <c r="AO1264" t="s">
        <v>91</v>
      </c>
      <c r="AP1264" t="s">
        <v>91</v>
      </c>
      <c r="AQ1264" t="s">
        <v>91</v>
      </c>
      <c r="AR1264" t="s">
        <v>91</v>
      </c>
      <c r="AS1264" t="s">
        <v>91</v>
      </c>
      <c r="AT1264" t="s">
        <v>118</v>
      </c>
      <c r="AU1264" t="s">
        <v>93</v>
      </c>
      <c r="AV1264" t="s">
        <v>137</v>
      </c>
      <c r="AW1264" t="s">
        <v>137</v>
      </c>
      <c r="AX1264" t="s">
        <v>137</v>
      </c>
      <c r="AY1264" t="s">
        <v>93</v>
      </c>
      <c r="AZ1264" t="s">
        <v>106</v>
      </c>
      <c r="BA1264" t="s">
        <v>93</v>
      </c>
      <c r="BB1264" t="s">
        <v>137</v>
      </c>
      <c r="BC1264" t="s">
        <v>137</v>
      </c>
      <c r="BD1264" t="s">
        <v>94</v>
      </c>
      <c r="BE1264" t="s">
        <v>95</v>
      </c>
      <c r="BF1264" t="s">
        <v>108</v>
      </c>
      <c r="BG1264" t="s">
        <v>226</v>
      </c>
      <c r="BH1264" t="s">
        <v>95</v>
      </c>
      <c r="BI1264" t="s">
        <v>95</v>
      </c>
      <c r="BJ1264" t="s">
        <v>120</v>
      </c>
      <c r="BK1264" t="s">
        <v>110</v>
      </c>
      <c r="BL1264" t="s">
        <v>110</v>
      </c>
      <c r="BM1264" t="s">
        <v>96</v>
      </c>
      <c r="BN1264" t="s">
        <v>96</v>
      </c>
      <c r="BO1264" t="s">
        <v>95</v>
      </c>
      <c r="BP1264" t="s">
        <v>95</v>
      </c>
      <c r="BQ1264" t="s">
        <v>95</v>
      </c>
      <c r="BR1264" t="s">
        <v>97</v>
      </c>
      <c r="BS1264" t="s">
        <v>121</v>
      </c>
      <c r="BT1264" t="s">
        <v>121</v>
      </c>
      <c r="BU1264" t="s">
        <v>94</v>
      </c>
      <c r="BV1264" t="s">
        <v>94</v>
      </c>
      <c r="BW1264" t="s">
        <v>94</v>
      </c>
      <c r="BX1264" t="s">
        <v>98</v>
      </c>
      <c r="BY1264" t="s">
        <v>1933</v>
      </c>
    </row>
    <row r="1265" spans="1:77">
      <c r="A1265">
        <v>1267</v>
      </c>
      <c r="B1265">
        <v>7</v>
      </c>
      <c r="C1265" t="s">
        <v>173</v>
      </c>
      <c r="D1265" t="s">
        <v>443</v>
      </c>
      <c r="E1265" t="s">
        <v>79</v>
      </c>
      <c r="F1265" t="s">
        <v>538</v>
      </c>
      <c r="H1265" t="str">
        <f t="shared" si="19"/>
        <v>Costa Rica</v>
      </c>
      <c r="I1265">
        <v>1992</v>
      </c>
      <c r="J1265" t="s">
        <v>81</v>
      </c>
      <c r="L1265" s="3" t="s">
        <v>85</v>
      </c>
      <c r="M1265" t="s">
        <v>103</v>
      </c>
      <c r="N1265" t="s">
        <v>117</v>
      </c>
      <c r="P1265">
        <v>0</v>
      </c>
      <c r="Q1265">
        <v>0</v>
      </c>
      <c r="R1265">
        <v>0</v>
      </c>
      <c r="S1265">
        <v>0</v>
      </c>
      <c r="T1265">
        <v>0</v>
      </c>
      <c r="U1265">
        <v>0</v>
      </c>
      <c r="V1265">
        <v>0</v>
      </c>
      <c r="W1265">
        <v>0</v>
      </c>
      <c r="X1265">
        <v>0</v>
      </c>
      <c r="Y1265" t="s">
        <v>143</v>
      </c>
      <c r="AA1265" t="s">
        <v>85</v>
      </c>
      <c r="AB1265" t="s">
        <v>86</v>
      </c>
      <c r="AC1265" t="s">
        <v>85</v>
      </c>
      <c r="AD1265" t="s">
        <v>85</v>
      </c>
      <c r="AE1265" t="s">
        <v>87</v>
      </c>
      <c r="AG1265" t="s">
        <v>105</v>
      </c>
      <c r="AI1265" t="s">
        <v>89</v>
      </c>
      <c r="AJ1265" t="s">
        <v>90</v>
      </c>
      <c r="AK1265" t="s">
        <v>89</v>
      </c>
      <c r="AL1265" t="s">
        <v>89</v>
      </c>
      <c r="AN1265" t="s">
        <v>441</v>
      </c>
      <c r="AO1265" t="s">
        <v>212</v>
      </c>
      <c r="AP1265" t="s">
        <v>92</v>
      </c>
      <c r="AQ1265" t="s">
        <v>92</v>
      </c>
      <c r="AR1265" t="s">
        <v>92</v>
      </c>
      <c r="AS1265" t="s">
        <v>179</v>
      </c>
      <c r="AT1265" t="s">
        <v>93</v>
      </c>
      <c r="AU1265" t="s">
        <v>106</v>
      </c>
      <c r="AV1265" t="s">
        <v>107</v>
      </c>
      <c r="AW1265" t="s">
        <v>106</v>
      </c>
      <c r="AX1265" t="s">
        <v>137</v>
      </c>
      <c r="AY1265" t="s">
        <v>93</v>
      </c>
      <c r="AZ1265" t="s">
        <v>107</v>
      </c>
      <c r="BA1265" t="s">
        <v>93</v>
      </c>
      <c r="BB1265" t="s">
        <v>107</v>
      </c>
      <c r="BC1265" t="s">
        <v>107</v>
      </c>
      <c r="BD1265" t="s">
        <v>94</v>
      </c>
      <c r="BE1265" t="s">
        <v>108</v>
      </c>
      <c r="BF1265" t="s">
        <v>95</v>
      </c>
      <c r="BG1265" t="s">
        <v>148</v>
      </c>
      <c r="BH1265" t="s">
        <v>95</v>
      </c>
      <c r="BI1265" t="s">
        <v>108</v>
      </c>
      <c r="BJ1265" t="s">
        <v>120</v>
      </c>
      <c r="BK1265" t="s">
        <v>96</v>
      </c>
      <c r="BL1265" t="s">
        <v>96</v>
      </c>
      <c r="BM1265" t="s">
        <v>110</v>
      </c>
      <c r="BN1265" t="s">
        <v>96</v>
      </c>
      <c r="BO1265" t="s">
        <v>95</v>
      </c>
      <c r="BP1265" t="s">
        <v>95</v>
      </c>
      <c r="BQ1265" t="s">
        <v>95</v>
      </c>
      <c r="BR1265" t="s">
        <v>111</v>
      </c>
      <c r="BS1265" t="s">
        <v>94</v>
      </c>
      <c r="BT1265" t="s">
        <v>121</v>
      </c>
      <c r="BU1265" t="s">
        <v>94</v>
      </c>
      <c r="BV1265" t="s">
        <v>94</v>
      </c>
      <c r="BW1265" t="s">
        <v>121</v>
      </c>
      <c r="BX1265" t="s">
        <v>98</v>
      </c>
      <c r="BY1265" t="s">
        <v>1934</v>
      </c>
    </row>
    <row r="1266" spans="1:77">
      <c r="A1266">
        <v>1268</v>
      </c>
      <c r="B1266">
        <v>4</v>
      </c>
      <c r="C1266" t="s">
        <v>286</v>
      </c>
      <c r="D1266" t="s">
        <v>422</v>
      </c>
      <c r="E1266" t="s">
        <v>101</v>
      </c>
      <c r="F1266" t="s">
        <v>312</v>
      </c>
      <c r="H1266" t="str">
        <f t="shared" si="19"/>
        <v>Perú</v>
      </c>
      <c r="I1266">
        <v>1994</v>
      </c>
      <c r="J1266" t="s">
        <v>81</v>
      </c>
      <c r="L1266" s="3" t="s">
        <v>85</v>
      </c>
      <c r="M1266" t="s">
        <v>103</v>
      </c>
      <c r="N1266" t="s">
        <v>117</v>
      </c>
      <c r="P1266">
        <v>7</v>
      </c>
      <c r="Q1266">
        <v>0</v>
      </c>
      <c r="R1266">
        <v>0</v>
      </c>
      <c r="S1266">
        <v>10</v>
      </c>
      <c r="T1266">
        <v>15</v>
      </c>
      <c r="U1266">
        <v>80</v>
      </c>
      <c r="V1266">
        <v>0</v>
      </c>
      <c r="W1266">
        <v>10</v>
      </c>
      <c r="X1266">
        <v>50</v>
      </c>
      <c r="Y1266" t="s">
        <v>134</v>
      </c>
      <c r="AA1266" t="s">
        <v>85</v>
      </c>
      <c r="AB1266" t="s">
        <v>86</v>
      </c>
      <c r="AC1266" s="1">
        <v>10000000000</v>
      </c>
      <c r="AD1266" s="1">
        <v>10000000000</v>
      </c>
      <c r="AE1266" t="s">
        <v>171</v>
      </c>
      <c r="AG1266" t="s">
        <v>105</v>
      </c>
      <c r="AI1266" t="s">
        <v>90</v>
      </c>
      <c r="AJ1266" t="s">
        <v>90</v>
      </c>
      <c r="AK1266" t="s">
        <v>90</v>
      </c>
      <c r="AL1266" t="s">
        <v>90</v>
      </c>
      <c r="AN1266" t="s">
        <v>91</v>
      </c>
      <c r="AO1266" t="s">
        <v>212</v>
      </c>
      <c r="AP1266" t="s">
        <v>91</v>
      </c>
      <c r="AQ1266" t="s">
        <v>91</v>
      </c>
      <c r="AR1266" t="s">
        <v>91</v>
      </c>
      <c r="AS1266" t="s">
        <v>91</v>
      </c>
    </row>
    <row r="1267" spans="1:77">
      <c r="A1267">
        <v>1269</v>
      </c>
      <c r="B1267">
        <v>7</v>
      </c>
      <c r="C1267" t="s">
        <v>287</v>
      </c>
      <c r="D1267" t="s">
        <v>263</v>
      </c>
      <c r="E1267" t="s">
        <v>79</v>
      </c>
      <c r="F1267" t="s">
        <v>115</v>
      </c>
      <c r="G1267" t="s">
        <v>461</v>
      </c>
      <c r="H1267" t="str">
        <f t="shared" si="19"/>
        <v>Portugal</v>
      </c>
      <c r="I1267">
        <v>1981</v>
      </c>
      <c r="J1267" t="s">
        <v>131</v>
      </c>
      <c r="L1267" s="3">
        <v>10000000000</v>
      </c>
      <c r="M1267" t="s">
        <v>103</v>
      </c>
      <c r="N1267" t="s">
        <v>83</v>
      </c>
      <c r="P1267">
        <v>0</v>
      </c>
      <c r="Q1267">
        <v>0</v>
      </c>
      <c r="R1267">
        <v>0</v>
      </c>
      <c r="S1267">
        <v>0</v>
      </c>
      <c r="T1267">
        <v>0</v>
      </c>
      <c r="U1267">
        <v>0</v>
      </c>
      <c r="V1267">
        <v>0</v>
      </c>
      <c r="W1267">
        <v>7</v>
      </c>
      <c r="X1267">
        <v>35</v>
      </c>
      <c r="Y1267" t="s">
        <v>143</v>
      </c>
      <c r="AA1267" t="s">
        <v>85</v>
      </c>
      <c r="AB1267" t="s">
        <v>86</v>
      </c>
      <c r="AC1267" t="s">
        <v>85</v>
      </c>
      <c r="AD1267" t="s">
        <v>85</v>
      </c>
      <c r="AE1267" t="s">
        <v>171</v>
      </c>
      <c r="AG1267" t="s">
        <v>105</v>
      </c>
      <c r="AI1267" t="s">
        <v>90</v>
      </c>
      <c r="AJ1267" t="s">
        <v>90</v>
      </c>
      <c r="AK1267" t="s">
        <v>90</v>
      </c>
      <c r="AL1267" t="s">
        <v>90</v>
      </c>
      <c r="AN1267" t="s">
        <v>92</v>
      </c>
      <c r="AO1267" t="s">
        <v>92</v>
      </c>
      <c r="AP1267" t="s">
        <v>92</v>
      </c>
      <c r="AQ1267" t="s">
        <v>92</v>
      </c>
      <c r="AR1267" t="s">
        <v>92</v>
      </c>
      <c r="AS1267" t="s">
        <v>92</v>
      </c>
      <c r="AT1267" t="s">
        <v>107</v>
      </c>
      <c r="AU1267" t="s">
        <v>93</v>
      </c>
      <c r="AV1267" t="s">
        <v>93</v>
      </c>
      <c r="AW1267" t="s">
        <v>93</v>
      </c>
      <c r="AX1267" t="s">
        <v>93</v>
      </c>
      <c r="AY1267" t="s">
        <v>93</v>
      </c>
      <c r="AZ1267" t="s">
        <v>93</v>
      </c>
      <c r="BA1267" t="s">
        <v>93</v>
      </c>
      <c r="BB1267" t="s">
        <v>93</v>
      </c>
      <c r="BC1267" t="s">
        <v>93</v>
      </c>
      <c r="BD1267" t="s">
        <v>121</v>
      </c>
      <c r="BE1267" t="s">
        <v>148</v>
      </c>
      <c r="BF1267" t="s">
        <v>108</v>
      </c>
      <c r="BG1267" t="s">
        <v>108</v>
      </c>
      <c r="BH1267" t="s">
        <v>95</v>
      </c>
      <c r="BI1267" t="s">
        <v>95</v>
      </c>
      <c r="BJ1267" t="s">
        <v>120</v>
      </c>
      <c r="BK1267" t="s">
        <v>120</v>
      </c>
      <c r="BL1267" t="s">
        <v>120</v>
      </c>
      <c r="BM1267" t="s">
        <v>120</v>
      </c>
      <c r="BN1267" t="s">
        <v>120</v>
      </c>
      <c r="BO1267" t="s">
        <v>108</v>
      </c>
      <c r="BP1267" t="s">
        <v>148</v>
      </c>
      <c r="BQ1267" t="s">
        <v>95</v>
      </c>
      <c r="BR1267" t="s">
        <v>97</v>
      </c>
      <c r="BS1267" t="s">
        <v>121</v>
      </c>
      <c r="BT1267" t="s">
        <v>121</v>
      </c>
      <c r="BU1267" t="s">
        <v>122</v>
      </c>
      <c r="BV1267" t="s">
        <v>121</v>
      </c>
      <c r="BW1267" t="s">
        <v>121</v>
      </c>
      <c r="BX1267" t="s">
        <v>98</v>
      </c>
      <c r="BY1267" t="s">
        <v>1935</v>
      </c>
    </row>
    <row r="1268" spans="1:77">
      <c r="A1268">
        <v>1270</v>
      </c>
      <c r="B1268">
        <v>2</v>
      </c>
      <c r="C1268" t="s">
        <v>926</v>
      </c>
      <c r="D1268" t="s">
        <v>1936</v>
      </c>
      <c r="E1268" t="s">
        <v>101</v>
      </c>
      <c r="F1268" t="s">
        <v>115</v>
      </c>
      <c r="G1268" t="s">
        <v>629</v>
      </c>
      <c r="H1268" t="str">
        <f t="shared" si="19"/>
        <v>Alemania</v>
      </c>
      <c r="I1268">
        <v>1992</v>
      </c>
      <c r="J1268" t="s">
        <v>102</v>
      </c>
      <c r="L1268" s="3" t="s">
        <v>85</v>
      </c>
      <c r="M1268" t="s">
        <v>103</v>
      </c>
      <c r="N1268" t="s">
        <v>104</v>
      </c>
      <c r="AI1268" t="s">
        <v>167</v>
      </c>
      <c r="AJ1268" t="s">
        <v>167</v>
      </c>
      <c r="AK1268" t="s">
        <v>167</v>
      </c>
      <c r="AL1268" t="s">
        <v>167</v>
      </c>
    </row>
    <row r="1269" spans="1:77">
      <c r="A1269">
        <v>1271</v>
      </c>
      <c r="B1269">
        <v>1</v>
      </c>
      <c r="C1269" t="s">
        <v>246</v>
      </c>
      <c r="D1269" t="s">
        <v>811</v>
      </c>
      <c r="E1269" t="s">
        <v>101</v>
      </c>
      <c r="F1269" t="s">
        <v>312</v>
      </c>
      <c r="H1269" t="str">
        <f t="shared" si="19"/>
        <v>Perú</v>
      </c>
      <c r="I1269">
        <v>1996</v>
      </c>
      <c r="J1269" t="s">
        <v>81</v>
      </c>
      <c r="M1269" t="s">
        <v>176</v>
      </c>
      <c r="N1269" t="s">
        <v>104</v>
      </c>
      <c r="AI1269" t="s">
        <v>167</v>
      </c>
      <c r="AJ1269" t="s">
        <v>167</v>
      </c>
      <c r="AK1269" t="s">
        <v>167</v>
      </c>
      <c r="AL1269" t="s">
        <v>167</v>
      </c>
    </row>
    <row r="1270" spans="1:77">
      <c r="A1270">
        <v>1272</v>
      </c>
      <c r="B1270">
        <v>7</v>
      </c>
      <c r="C1270" t="s">
        <v>250</v>
      </c>
      <c r="D1270" t="s">
        <v>881</v>
      </c>
      <c r="E1270" t="s">
        <v>101</v>
      </c>
      <c r="F1270" t="s">
        <v>115</v>
      </c>
      <c r="G1270" t="s">
        <v>1219</v>
      </c>
      <c r="H1270" t="str">
        <f t="shared" si="19"/>
        <v>portugal</v>
      </c>
      <c r="I1270">
        <v>1972</v>
      </c>
      <c r="J1270" t="s">
        <v>126</v>
      </c>
      <c r="L1270" s="3" t="s">
        <v>85</v>
      </c>
      <c r="M1270" t="s">
        <v>103</v>
      </c>
      <c r="N1270" t="s">
        <v>117</v>
      </c>
      <c r="P1270">
        <v>0</v>
      </c>
      <c r="Q1270">
        <v>0</v>
      </c>
      <c r="R1270">
        <v>0</v>
      </c>
      <c r="S1270">
        <v>0</v>
      </c>
      <c r="T1270">
        <v>0</v>
      </c>
      <c r="U1270">
        <v>0</v>
      </c>
      <c r="V1270">
        <v>0</v>
      </c>
      <c r="W1270">
        <v>0</v>
      </c>
      <c r="X1270">
        <v>0</v>
      </c>
      <c r="Y1270" t="s">
        <v>143</v>
      </c>
      <c r="AA1270" t="s">
        <v>85</v>
      </c>
      <c r="AB1270" t="s">
        <v>86</v>
      </c>
      <c r="AC1270" t="s">
        <v>85</v>
      </c>
      <c r="AD1270" t="s">
        <v>85</v>
      </c>
      <c r="AE1270" t="s">
        <v>87</v>
      </c>
      <c r="AG1270" t="s">
        <v>105</v>
      </c>
      <c r="AI1270" t="s">
        <v>89</v>
      </c>
      <c r="AJ1270" t="s">
        <v>90</v>
      </c>
      <c r="AK1270" t="s">
        <v>89</v>
      </c>
      <c r="AL1270" t="s">
        <v>89</v>
      </c>
      <c r="AN1270" t="s">
        <v>91</v>
      </c>
      <c r="AO1270" t="s">
        <v>91</v>
      </c>
      <c r="AP1270" t="s">
        <v>91</v>
      </c>
      <c r="AQ1270" t="s">
        <v>172</v>
      </c>
      <c r="AR1270" t="s">
        <v>172</v>
      </c>
      <c r="AS1270" t="s">
        <v>92</v>
      </c>
      <c r="AT1270" t="s">
        <v>107</v>
      </c>
      <c r="AU1270" t="s">
        <v>107</v>
      </c>
      <c r="AV1270" t="s">
        <v>107</v>
      </c>
      <c r="AW1270" t="s">
        <v>107</v>
      </c>
      <c r="AX1270" t="s">
        <v>107</v>
      </c>
      <c r="AY1270" t="s">
        <v>107</v>
      </c>
      <c r="AZ1270" t="s">
        <v>107</v>
      </c>
      <c r="BA1270" t="s">
        <v>107</v>
      </c>
      <c r="BB1270" t="s">
        <v>107</v>
      </c>
      <c r="BC1270" t="s">
        <v>107</v>
      </c>
      <c r="BD1270" t="s">
        <v>121</v>
      </c>
      <c r="BE1270" t="s">
        <v>148</v>
      </c>
      <c r="BF1270" t="s">
        <v>95</v>
      </c>
      <c r="BG1270" t="s">
        <v>148</v>
      </c>
      <c r="BH1270" t="s">
        <v>95</v>
      </c>
      <c r="BI1270" t="s">
        <v>95</v>
      </c>
      <c r="BJ1270" t="s">
        <v>96</v>
      </c>
      <c r="BK1270" t="s">
        <v>96</v>
      </c>
      <c r="BL1270" t="s">
        <v>96</v>
      </c>
      <c r="BM1270" t="s">
        <v>96</v>
      </c>
      <c r="BN1270" t="s">
        <v>96</v>
      </c>
      <c r="BO1270" t="s">
        <v>95</v>
      </c>
      <c r="BP1270" t="s">
        <v>95</v>
      </c>
      <c r="BQ1270" t="s">
        <v>95</v>
      </c>
      <c r="BR1270" t="s">
        <v>111</v>
      </c>
      <c r="BS1270" t="s">
        <v>94</v>
      </c>
      <c r="BT1270" t="s">
        <v>94</v>
      </c>
      <c r="BU1270" t="s">
        <v>94</v>
      </c>
      <c r="BV1270" t="s">
        <v>94</v>
      </c>
      <c r="BW1270" t="s">
        <v>94</v>
      </c>
      <c r="BX1270" t="s">
        <v>98</v>
      </c>
    </row>
    <row r="1271" spans="1:77">
      <c r="A1271">
        <v>1273</v>
      </c>
      <c r="E1271" t="s">
        <v>167</v>
      </c>
      <c r="H1271" t="str">
        <f t="shared" si="19"/>
        <v>España</v>
      </c>
      <c r="AI1271" t="s">
        <v>167</v>
      </c>
      <c r="AJ1271" t="s">
        <v>167</v>
      </c>
      <c r="AK1271" t="s">
        <v>167</v>
      </c>
      <c r="AL1271" t="s">
        <v>167</v>
      </c>
    </row>
    <row r="1272" spans="1:77">
      <c r="A1272">
        <v>1274</v>
      </c>
      <c r="B1272">
        <v>7</v>
      </c>
      <c r="C1272" t="s">
        <v>150</v>
      </c>
      <c r="D1272" t="s">
        <v>558</v>
      </c>
      <c r="E1272" t="s">
        <v>101</v>
      </c>
      <c r="F1272" t="s">
        <v>189</v>
      </c>
      <c r="H1272" t="str">
        <f t="shared" si="19"/>
        <v>Colombia</v>
      </c>
      <c r="I1272">
        <v>1981</v>
      </c>
      <c r="J1272" t="s">
        <v>81</v>
      </c>
      <c r="L1272" s="3" t="s">
        <v>85</v>
      </c>
      <c r="M1272" t="s">
        <v>141</v>
      </c>
      <c r="N1272" t="s">
        <v>117</v>
      </c>
      <c r="P1272">
        <v>3</v>
      </c>
      <c r="Q1272">
        <v>0</v>
      </c>
      <c r="R1272">
        <v>0</v>
      </c>
      <c r="S1272">
        <v>0</v>
      </c>
      <c r="T1272">
        <v>0</v>
      </c>
      <c r="U1272">
        <v>0</v>
      </c>
      <c r="V1272">
        <v>0</v>
      </c>
      <c r="W1272">
        <v>0</v>
      </c>
      <c r="X1272">
        <v>0</v>
      </c>
      <c r="Y1272" t="s">
        <v>84</v>
      </c>
      <c r="AA1272" t="s">
        <v>85</v>
      </c>
      <c r="AB1272" t="s">
        <v>86</v>
      </c>
      <c r="AC1272" t="s">
        <v>85</v>
      </c>
      <c r="AD1272" t="s">
        <v>85</v>
      </c>
      <c r="AE1272" t="s">
        <v>87</v>
      </c>
      <c r="AG1272" t="s">
        <v>147</v>
      </c>
      <c r="AI1272" t="s">
        <v>90</v>
      </c>
      <c r="AJ1272" t="s">
        <v>89</v>
      </c>
      <c r="AK1272" t="s">
        <v>90</v>
      </c>
      <c r="AL1272" t="s">
        <v>89</v>
      </c>
      <c r="AN1272" t="s">
        <v>92</v>
      </c>
      <c r="AO1272" t="s">
        <v>91</v>
      </c>
      <c r="AP1272" t="s">
        <v>92</v>
      </c>
      <c r="AQ1272" t="s">
        <v>92</v>
      </c>
      <c r="AR1272" t="s">
        <v>92</v>
      </c>
      <c r="AS1272" t="s">
        <v>179</v>
      </c>
      <c r="AT1272" t="s">
        <v>107</v>
      </c>
      <c r="AU1272" t="s">
        <v>107</v>
      </c>
      <c r="AV1272" t="s">
        <v>107</v>
      </c>
      <c r="AW1272" t="s">
        <v>106</v>
      </c>
      <c r="AX1272" t="s">
        <v>107</v>
      </c>
      <c r="AY1272" t="s">
        <v>107</v>
      </c>
      <c r="AZ1272" t="s">
        <v>106</v>
      </c>
      <c r="BA1272" t="s">
        <v>107</v>
      </c>
      <c r="BB1272" t="s">
        <v>106</v>
      </c>
      <c r="BC1272" t="s">
        <v>118</v>
      </c>
      <c r="BD1272" t="s">
        <v>121</v>
      </c>
      <c r="BE1272" t="s">
        <v>95</v>
      </c>
      <c r="BF1272" t="s">
        <v>95</v>
      </c>
      <c r="BG1272" t="s">
        <v>95</v>
      </c>
      <c r="BH1272" t="s">
        <v>95</v>
      </c>
      <c r="BI1272" t="s">
        <v>95</v>
      </c>
      <c r="BJ1272" t="s">
        <v>96</v>
      </c>
      <c r="BK1272" t="s">
        <v>96</v>
      </c>
      <c r="BL1272" t="s">
        <v>96</v>
      </c>
      <c r="BM1272" t="s">
        <v>96</v>
      </c>
      <c r="BN1272" t="s">
        <v>120</v>
      </c>
      <c r="BO1272" t="s">
        <v>95</v>
      </c>
      <c r="BP1272" t="s">
        <v>95</v>
      </c>
      <c r="BQ1272" t="s">
        <v>95</v>
      </c>
      <c r="BR1272" t="s">
        <v>97</v>
      </c>
      <c r="BS1272" t="s">
        <v>180</v>
      </c>
      <c r="BT1272" t="s">
        <v>180</v>
      </c>
      <c r="BU1272" t="s">
        <v>180</v>
      </c>
      <c r="BV1272" t="s">
        <v>180</v>
      </c>
      <c r="BW1272" t="s">
        <v>180</v>
      </c>
      <c r="BX1272" t="s">
        <v>98</v>
      </c>
    </row>
    <row r="1273" spans="1:77">
      <c r="A1273">
        <v>1275</v>
      </c>
      <c r="B1273">
        <v>7</v>
      </c>
      <c r="C1273" t="s">
        <v>237</v>
      </c>
      <c r="D1273" t="s">
        <v>422</v>
      </c>
      <c r="E1273" t="s">
        <v>79</v>
      </c>
      <c r="F1273" t="s">
        <v>239</v>
      </c>
      <c r="H1273" t="str">
        <f t="shared" si="19"/>
        <v>México</v>
      </c>
      <c r="I1273">
        <v>1995</v>
      </c>
      <c r="J1273" t="s">
        <v>81</v>
      </c>
      <c r="L1273" s="3" t="s">
        <v>85</v>
      </c>
      <c r="M1273" t="s">
        <v>103</v>
      </c>
      <c r="N1273" t="s">
        <v>104</v>
      </c>
      <c r="P1273">
        <v>0</v>
      </c>
      <c r="Q1273">
        <v>0</v>
      </c>
      <c r="R1273">
        <v>0</v>
      </c>
      <c r="S1273">
        <v>10</v>
      </c>
      <c r="T1273">
        <v>20</v>
      </c>
      <c r="U1273">
        <v>50</v>
      </c>
      <c r="V1273">
        <v>48</v>
      </c>
      <c r="W1273">
        <v>192</v>
      </c>
      <c r="X1273">
        <v>1000</v>
      </c>
      <c r="Y1273" t="s">
        <v>143</v>
      </c>
      <c r="AA1273" t="s">
        <v>85</v>
      </c>
      <c r="AB1273" t="s">
        <v>86</v>
      </c>
      <c r="AC1273" t="s">
        <v>85</v>
      </c>
      <c r="AD1273" t="s">
        <v>85</v>
      </c>
      <c r="AE1273" t="s">
        <v>87</v>
      </c>
      <c r="AG1273" t="s">
        <v>105</v>
      </c>
      <c r="AI1273" t="s">
        <v>89</v>
      </c>
      <c r="AJ1273" t="s">
        <v>89</v>
      </c>
      <c r="AK1273" t="s">
        <v>89</v>
      </c>
      <c r="AL1273" t="s">
        <v>90</v>
      </c>
      <c r="AN1273" t="s">
        <v>91</v>
      </c>
      <c r="AO1273" t="s">
        <v>91</v>
      </c>
      <c r="AP1273" t="s">
        <v>91</v>
      </c>
      <c r="AQ1273" t="s">
        <v>91</v>
      </c>
      <c r="AR1273" t="s">
        <v>91</v>
      </c>
      <c r="AS1273" t="s">
        <v>91</v>
      </c>
      <c r="AT1273" t="s">
        <v>106</v>
      </c>
      <c r="AU1273" t="s">
        <v>106</v>
      </c>
      <c r="AV1273" t="s">
        <v>137</v>
      </c>
      <c r="AW1273" t="s">
        <v>106</v>
      </c>
      <c r="AX1273" t="s">
        <v>137</v>
      </c>
      <c r="AY1273" t="s">
        <v>106</v>
      </c>
      <c r="AZ1273" t="s">
        <v>106</v>
      </c>
      <c r="BA1273" t="s">
        <v>106</v>
      </c>
      <c r="BB1273" t="s">
        <v>106</v>
      </c>
      <c r="BC1273" t="s">
        <v>106</v>
      </c>
      <c r="BD1273" t="s">
        <v>122</v>
      </c>
      <c r="BE1273" t="s">
        <v>95</v>
      </c>
      <c r="BF1273" t="s">
        <v>108</v>
      </c>
      <c r="BG1273" t="s">
        <v>108</v>
      </c>
      <c r="BH1273" t="s">
        <v>95</v>
      </c>
      <c r="BI1273" t="s">
        <v>108</v>
      </c>
      <c r="BJ1273" t="s">
        <v>120</v>
      </c>
      <c r="BK1273" t="s">
        <v>96</v>
      </c>
      <c r="BL1273" t="s">
        <v>96</v>
      </c>
      <c r="BM1273" t="s">
        <v>96</v>
      </c>
      <c r="BN1273" t="s">
        <v>120</v>
      </c>
      <c r="BO1273" t="s">
        <v>108</v>
      </c>
      <c r="BP1273" t="s">
        <v>108</v>
      </c>
      <c r="BQ1273" t="s">
        <v>95</v>
      </c>
      <c r="BR1273" t="s">
        <v>97</v>
      </c>
      <c r="BS1273" t="s">
        <v>121</v>
      </c>
      <c r="BT1273" t="s">
        <v>121</v>
      </c>
      <c r="BU1273" t="s">
        <v>94</v>
      </c>
      <c r="BV1273" t="s">
        <v>121</v>
      </c>
      <c r="BW1273" t="s">
        <v>121</v>
      </c>
      <c r="BX1273" t="s">
        <v>98</v>
      </c>
      <c r="BY1273" t="s">
        <v>1937</v>
      </c>
    </row>
    <row r="1274" spans="1:77">
      <c r="A1274">
        <v>1277</v>
      </c>
      <c r="B1274">
        <v>3</v>
      </c>
      <c r="C1274" t="s">
        <v>817</v>
      </c>
      <c r="D1274" t="s">
        <v>317</v>
      </c>
      <c r="E1274" t="s">
        <v>101</v>
      </c>
      <c r="F1274" t="s">
        <v>239</v>
      </c>
      <c r="H1274" t="str">
        <f t="shared" si="19"/>
        <v>México</v>
      </c>
      <c r="I1274">
        <v>1995</v>
      </c>
      <c r="J1274" t="s">
        <v>81</v>
      </c>
      <c r="L1274" s="3">
        <v>40000000000</v>
      </c>
      <c r="M1274" t="s">
        <v>103</v>
      </c>
      <c r="N1274" t="s">
        <v>104</v>
      </c>
      <c r="P1274">
        <v>1</v>
      </c>
      <c r="Q1274">
        <v>0</v>
      </c>
      <c r="R1274">
        <v>0</v>
      </c>
      <c r="S1274">
        <v>0</v>
      </c>
      <c r="T1274">
        <v>0</v>
      </c>
      <c r="U1274">
        <v>0</v>
      </c>
      <c r="V1274">
        <v>80</v>
      </c>
      <c r="W1274">
        <v>80</v>
      </c>
      <c r="X1274">
        <v>80</v>
      </c>
      <c r="Y1274" t="s">
        <v>143</v>
      </c>
      <c r="AA1274" t="s">
        <v>85</v>
      </c>
      <c r="AB1274" t="s">
        <v>86</v>
      </c>
      <c r="AC1274" t="s">
        <v>85</v>
      </c>
      <c r="AD1274" t="s">
        <v>85</v>
      </c>
      <c r="AE1274" t="s">
        <v>171</v>
      </c>
      <c r="AI1274" t="s">
        <v>167</v>
      </c>
      <c r="AJ1274" t="s">
        <v>167</v>
      </c>
      <c r="AK1274" t="s">
        <v>167</v>
      </c>
      <c r="AL1274" t="s">
        <v>167</v>
      </c>
    </row>
    <row r="1275" spans="1:77">
      <c r="A1275">
        <v>1278</v>
      </c>
      <c r="B1275">
        <v>7</v>
      </c>
      <c r="C1275" t="s">
        <v>727</v>
      </c>
      <c r="D1275" t="s">
        <v>373</v>
      </c>
      <c r="E1275" t="s">
        <v>101</v>
      </c>
      <c r="F1275" t="s">
        <v>115</v>
      </c>
      <c r="G1275" t="s">
        <v>116</v>
      </c>
      <c r="H1275" t="str">
        <f t="shared" si="19"/>
        <v>Brasil</v>
      </c>
      <c r="I1275">
        <v>1979</v>
      </c>
      <c r="J1275" t="s">
        <v>131</v>
      </c>
      <c r="L1275" s="3" t="s">
        <v>85</v>
      </c>
      <c r="M1275" t="s">
        <v>176</v>
      </c>
      <c r="N1275" t="s">
        <v>309</v>
      </c>
      <c r="P1275">
        <v>4</v>
      </c>
      <c r="Q1275">
        <v>16</v>
      </c>
      <c r="R1275" t="s">
        <v>1938</v>
      </c>
      <c r="S1275">
        <v>12</v>
      </c>
      <c r="T1275">
        <v>40</v>
      </c>
      <c r="U1275" t="s">
        <v>1939</v>
      </c>
      <c r="V1275">
        <v>0</v>
      </c>
      <c r="W1275">
        <v>10</v>
      </c>
      <c r="X1275">
        <v>25</v>
      </c>
      <c r="Y1275" t="s">
        <v>84</v>
      </c>
      <c r="AA1275" t="s">
        <v>85</v>
      </c>
      <c r="AB1275" t="s">
        <v>86</v>
      </c>
      <c r="AC1275" t="s">
        <v>85</v>
      </c>
      <c r="AD1275" t="s">
        <v>85</v>
      </c>
      <c r="AE1275" t="s">
        <v>171</v>
      </c>
      <c r="AG1275" t="s">
        <v>136</v>
      </c>
      <c r="AH1275" s="1">
        <v>60000000000</v>
      </c>
      <c r="AI1275" t="s">
        <v>89</v>
      </c>
      <c r="AJ1275" t="s">
        <v>89</v>
      </c>
      <c r="AK1275" t="s">
        <v>89</v>
      </c>
      <c r="AL1275" t="s">
        <v>90</v>
      </c>
      <c r="AN1275" t="s">
        <v>91</v>
      </c>
      <c r="AO1275" t="s">
        <v>91</v>
      </c>
      <c r="AP1275" t="s">
        <v>91</v>
      </c>
      <c r="AQ1275" t="s">
        <v>91</v>
      </c>
      <c r="AR1275" t="s">
        <v>91</v>
      </c>
      <c r="AS1275" t="s">
        <v>92</v>
      </c>
      <c r="AT1275" t="s">
        <v>106</v>
      </c>
      <c r="AU1275" t="s">
        <v>107</v>
      </c>
      <c r="AV1275" t="s">
        <v>106</v>
      </c>
      <c r="AW1275" t="s">
        <v>137</v>
      </c>
      <c r="AX1275" t="s">
        <v>137</v>
      </c>
      <c r="AY1275" t="s">
        <v>137</v>
      </c>
      <c r="AZ1275" t="s">
        <v>106</v>
      </c>
      <c r="BA1275" t="s">
        <v>137</v>
      </c>
      <c r="BB1275" t="s">
        <v>106</v>
      </c>
      <c r="BC1275" t="s">
        <v>106</v>
      </c>
      <c r="BD1275" t="s">
        <v>121</v>
      </c>
      <c r="BE1275" t="s">
        <v>95</v>
      </c>
      <c r="BF1275" t="s">
        <v>108</v>
      </c>
      <c r="BG1275" t="s">
        <v>108</v>
      </c>
      <c r="BH1275" t="s">
        <v>95</v>
      </c>
      <c r="BI1275" t="s">
        <v>95</v>
      </c>
      <c r="BJ1275" t="s">
        <v>120</v>
      </c>
      <c r="BK1275" t="s">
        <v>110</v>
      </c>
      <c r="BL1275" t="s">
        <v>110</v>
      </c>
      <c r="BM1275" t="s">
        <v>120</v>
      </c>
      <c r="BN1275" t="s">
        <v>120</v>
      </c>
      <c r="BO1275" t="s">
        <v>95</v>
      </c>
      <c r="BP1275" t="s">
        <v>108</v>
      </c>
      <c r="BQ1275" t="s">
        <v>108</v>
      </c>
      <c r="BR1275" t="s">
        <v>97</v>
      </c>
      <c r="BS1275" t="s">
        <v>121</v>
      </c>
      <c r="BT1275" t="s">
        <v>94</v>
      </c>
      <c r="BU1275" t="s">
        <v>121</v>
      </c>
      <c r="BV1275" t="s">
        <v>121</v>
      </c>
      <c r="BW1275" t="s">
        <v>121</v>
      </c>
      <c r="BX1275" t="s">
        <v>98</v>
      </c>
    </row>
    <row r="1276" spans="1:77">
      <c r="A1276">
        <v>1279</v>
      </c>
      <c r="B1276">
        <v>2</v>
      </c>
      <c r="C1276" t="s">
        <v>1146</v>
      </c>
      <c r="D1276" t="s">
        <v>123</v>
      </c>
      <c r="E1276" t="s">
        <v>101</v>
      </c>
      <c r="F1276" t="s">
        <v>80</v>
      </c>
      <c r="H1276" t="str">
        <f t="shared" si="19"/>
        <v>España</v>
      </c>
      <c r="I1276">
        <v>1994</v>
      </c>
      <c r="J1276" t="s">
        <v>102</v>
      </c>
      <c r="L1276" s="3" t="s">
        <v>85</v>
      </c>
      <c r="M1276" t="s">
        <v>103</v>
      </c>
      <c r="N1276" t="s">
        <v>104</v>
      </c>
      <c r="AI1276" t="s">
        <v>167</v>
      </c>
      <c r="AJ1276" t="s">
        <v>167</v>
      </c>
      <c r="AK1276" t="s">
        <v>167</v>
      </c>
      <c r="AL1276" t="s">
        <v>167</v>
      </c>
    </row>
    <row r="1277" spans="1:77">
      <c r="A1277">
        <v>1280</v>
      </c>
      <c r="B1277">
        <v>7</v>
      </c>
      <c r="C1277" t="s">
        <v>296</v>
      </c>
      <c r="D1277" t="s">
        <v>639</v>
      </c>
      <c r="E1277" t="s">
        <v>101</v>
      </c>
      <c r="F1277" t="s">
        <v>312</v>
      </c>
      <c r="H1277" t="str">
        <f t="shared" si="19"/>
        <v>Perú</v>
      </c>
      <c r="I1277">
        <v>1999</v>
      </c>
      <c r="J1277" t="s">
        <v>102</v>
      </c>
      <c r="L1277" s="3" t="s">
        <v>85</v>
      </c>
      <c r="M1277" t="s">
        <v>176</v>
      </c>
      <c r="N1277" t="s">
        <v>104</v>
      </c>
      <c r="P1277">
        <v>4</v>
      </c>
      <c r="Q1277">
        <v>3</v>
      </c>
      <c r="R1277">
        <v>0</v>
      </c>
      <c r="S1277">
        <v>0</v>
      </c>
      <c r="T1277">
        <v>0</v>
      </c>
      <c r="U1277">
        <v>0</v>
      </c>
      <c r="V1277">
        <v>0</v>
      </c>
      <c r="W1277">
        <v>3</v>
      </c>
      <c r="X1277">
        <v>15</v>
      </c>
      <c r="Y1277" t="s">
        <v>143</v>
      </c>
      <c r="AA1277" t="s">
        <v>85</v>
      </c>
      <c r="AB1277" t="s">
        <v>86</v>
      </c>
      <c r="AC1277" t="s">
        <v>85</v>
      </c>
      <c r="AD1277" t="s">
        <v>85</v>
      </c>
      <c r="AE1277" t="s">
        <v>87</v>
      </c>
      <c r="AG1277" t="s">
        <v>105</v>
      </c>
      <c r="AI1277" t="s">
        <v>90</v>
      </c>
      <c r="AJ1277" t="s">
        <v>89</v>
      </c>
      <c r="AK1277" t="s">
        <v>89</v>
      </c>
      <c r="AL1277" t="s">
        <v>89</v>
      </c>
      <c r="AN1277" t="s">
        <v>92</v>
      </c>
      <c r="AO1277" t="s">
        <v>91</v>
      </c>
      <c r="AP1277" t="s">
        <v>92</v>
      </c>
      <c r="AQ1277" t="s">
        <v>92</v>
      </c>
      <c r="AR1277" t="s">
        <v>92</v>
      </c>
      <c r="AS1277" t="s">
        <v>91</v>
      </c>
      <c r="AT1277" t="s">
        <v>93</v>
      </c>
      <c r="AU1277" t="s">
        <v>137</v>
      </c>
      <c r="AV1277" t="s">
        <v>106</v>
      </c>
      <c r="AW1277" t="s">
        <v>137</v>
      </c>
      <c r="AX1277" t="s">
        <v>137</v>
      </c>
      <c r="AY1277" t="s">
        <v>137</v>
      </c>
      <c r="AZ1277" t="s">
        <v>107</v>
      </c>
      <c r="BA1277" t="s">
        <v>106</v>
      </c>
      <c r="BB1277" t="s">
        <v>137</v>
      </c>
      <c r="BC1277" t="s">
        <v>106</v>
      </c>
      <c r="BD1277" t="s">
        <v>121</v>
      </c>
      <c r="BE1277" t="s">
        <v>148</v>
      </c>
      <c r="BF1277" t="s">
        <v>95</v>
      </c>
      <c r="BG1277" t="s">
        <v>108</v>
      </c>
      <c r="BH1277" t="s">
        <v>95</v>
      </c>
      <c r="BI1277" t="s">
        <v>148</v>
      </c>
      <c r="BJ1277" t="s">
        <v>96</v>
      </c>
      <c r="BK1277" t="s">
        <v>96</v>
      </c>
      <c r="BL1277" t="s">
        <v>96</v>
      </c>
      <c r="BM1277" t="s">
        <v>96</v>
      </c>
      <c r="BN1277" t="s">
        <v>96</v>
      </c>
      <c r="BO1277" t="s">
        <v>108</v>
      </c>
      <c r="BP1277" t="s">
        <v>95</v>
      </c>
      <c r="BQ1277" t="s">
        <v>95</v>
      </c>
      <c r="BR1277" t="s">
        <v>97</v>
      </c>
      <c r="BS1277" t="s">
        <v>121</v>
      </c>
      <c r="BT1277" t="s">
        <v>121</v>
      </c>
      <c r="BU1277" t="s">
        <v>121</v>
      </c>
      <c r="BV1277" t="s">
        <v>121</v>
      </c>
      <c r="BW1277" t="s">
        <v>122</v>
      </c>
      <c r="BX1277" t="s">
        <v>89</v>
      </c>
    </row>
    <row r="1278" spans="1:77">
      <c r="A1278">
        <v>1281</v>
      </c>
      <c r="B1278">
        <v>7</v>
      </c>
      <c r="C1278" t="s">
        <v>782</v>
      </c>
      <c r="D1278" t="s">
        <v>599</v>
      </c>
      <c r="E1278" t="s">
        <v>101</v>
      </c>
      <c r="F1278" t="s">
        <v>239</v>
      </c>
      <c r="H1278" t="str">
        <f t="shared" si="19"/>
        <v>México</v>
      </c>
      <c r="I1278">
        <v>1986</v>
      </c>
      <c r="J1278" t="s">
        <v>131</v>
      </c>
      <c r="L1278" s="3" t="s">
        <v>85</v>
      </c>
      <c r="M1278" t="s">
        <v>103</v>
      </c>
      <c r="N1278" t="s">
        <v>83</v>
      </c>
      <c r="P1278">
        <v>8</v>
      </c>
      <c r="Q1278">
        <v>8</v>
      </c>
      <c r="R1278">
        <v>16</v>
      </c>
      <c r="S1278">
        <v>0</v>
      </c>
      <c r="T1278">
        <v>0</v>
      </c>
      <c r="U1278">
        <v>0</v>
      </c>
      <c r="V1278">
        <v>40</v>
      </c>
      <c r="W1278">
        <v>144</v>
      </c>
      <c r="X1278">
        <v>864</v>
      </c>
      <c r="Y1278" t="s">
        <v>84</v>
      </c>
      <c r="AA1278" t="s">
        <v>85</v>
      </c>
      <c r="AB1278" t="s">
        <v>86</v>
      </c>
      <c r="AC1278" t="s">
        <v>85</v>
      </c>
      <c r="AD1278" t="s">
        <v>85</v>
      </c>
      <c r="AE1278" t="s">
        <v>87</v>
      </c>
      <c r="AG1278" t="s">
        <v>177</v>
      </c>
      <c r="AI1278" t="s">
        <v>89</v>
      </c>
      <c r="AJ1278" t="s">
        <v>89</v>
      </c>
      <c r="AK1278" t="s">
        <v>90</v>
      </c>
      <c r="AL1278" t="s">
        <v>89</v>
      </c>
      <c r="AN1278" t="s">
        <v>92</v>
      </c>
      <c r="AO1278" t="s">
        <v>92</v>
      </c>
      <c r="AP1278" t="s">
        <v>92</v>
      </c>
      <c r="AQ1278" t="s">
        <v>92</v>
      </c>
      <c r="AR1278" t="s">
        <v>92</v>
      </c>
      <c r="AS1278" t="s">
        <v>92</v>
      </c>
      <c r="AT1278" t="s">
        <v>107</v>
      </c>
      <c r="AU1278" t="s">
        <v>107</v>
      </c>
      <c r="AV1278" t="s">
        <v>107</v>
      </c>
      <c r="AW1278" t="s">
        <v>107</v>
      </c>
      <c r="AX1278" t="s">
        <v>93</v>
      </c>
      <c r="AY1278" t="s">
        <v>93</v>
      </c>
      <c r="AZ1278" t="s">
        <v>93</v>
      </c>
      <c r="BA1278" t="s">
        <v>93</v>
      </c>
      <c r="BB1278" t="s">
        <v>93</v>
      </c>
      <c r="BC1278" t="s">
        <v>93</v>
      </c>
      <c r="BD1278" t="s">
        <v>121</v>
      </c>
      <c r="BE1278" t="s">
        <v>95</v>
      </c>
      <c r="BF1278" t="s">
        <v>95</v>
      </c>
      <c r="BG1278" t="s">
        <v>95</v>
      </c>
      <c r="BH1278" t="s">
        <v>95</v>
      </c>
      <c r="BI1278" t="s">
        <v>95</v>
      </c>
      <c r="BJ1278" t="s">
        <v>96</v>
      </c>
      <c r="BK1278" t="s">
        <v>96</v>
      </c>
      <c r="BL1278" t="s">
        <v>96</v>
      </c>
      <c r="BM1278" t="s">
        <v>120</v>
      </c>
      <c r="BN1278" t="s">
        <v>96</v>
      </c>
      <c r="BO1278" t="s">
        <v>108</v>
      </c>
      <c r="BP1278" t="s">
        <v>108</v>
      </c>
      <c r="BQ1278" t="s">
        <v>108</v>
      </c>
      <c r="BR1278" t="s">
        <v>111</v>
      </c>
      <c r="BS1278" t="s">
        <v>121</v>
      </c>
      <c r="BT1278" t="s">
        <v>94</v>
      </c>
      <c r="BU1278" t="s">
        <v>94</v>
      </c>
      <c r="BV1278" t="s">
        <v>94</v>
      </c>
      <c r="BW1278" t="s">
        <v>121</v>
      </c>
      <c r="BX1278" t="s">
        <v>98</v>
      </c>
    </row>
    <row r="1279" spans="1:77">
      <c r="A1279">
        <v>1282</v>
      </c>
      <c r="E1279" t="s">
        <v>167</v>
      </c>
      <c r="H1279" t="str">
        <f t="shared" si="19"/>
        <v>España</v>
      </c>
      <c r="AI1279" t="s">
        <v>167</v>
      </c>
      <c r="AJ1279" t="s">
        <v>167</v>
      </c>
      <c r="AK1279" t="s">
        <v>167</v>
      </c>
      <c r="AL1279" t="s">
        <v>167</v>
      </c>
    </row>
    <row r="1280" spans="1:77">
      <c r="A1280">
        <v>1283</v>
      </c>
      <c r="E1280" t="s">
        <v>167</v>
      </c>
      <c r="H1280" t="str">
        <f t="shared" si="19"/>
        <v>España</v>
      </c>
      <c r="AI1280" t="s">
        <v>167</v>
      </c>
      <c r="AJ1280" t="s">
        <v>167</v>
      </c>
      <c r="AK1280" t="s">
        <v>167</v>
      </c>
      <c r="AL1280" t="s">
        <v>167</v>
      </c>
    </row>
    <row r="1281" spans="1:77">
      <c r="A1281">
        <v>1284</v>
      </c>
      <c r="E1281" t="s">
        <v>167</v>
      </c>
      <c r="H1281" t="str">
        <f t="shared" si="19"/>
        <v>España</v>
      </c>
      <c r="AI1281" t="s">
        <v>167</v>
      </c>
      <c r="AJ1281" t="s">
        <v>167</v>
      </c>
      <c r="AK1281" t="s">
        <v>167</v>
      </c>
      <c r="AL1281" t="s">
        <v>167</v>
      </c>
    </row>
    <row r="1282" spans="1:77">
      <c r="A1282">
        <v>1285</v>
      </c>
      <c r="B1282">
        <v>2</v>
      </c>
      <c r="C1282" t="s">
        <v>279</v>
      </c>
      <c r="D1282" t="s">
        <v>338</v>
      </c>
      <c r="E1282" t="s">
        <v>101</v>
      </c>
      <c r="F1282" t="s">
        <v>312</v>
      </c>
      <c r="H1282" t="str">
        <f t="shared" si="19"/>
        <v>Perú</v>
      </c>
      <c r="I1282">
        <v>1990</v>
      </c>
      <c r="J1282" t="s">
        <v>81</v>
      </c>
      <c r="L1282" s="3">
        <v>20000000000</v>
      </c>
      <c r="M1282" t="s">
        <v>103</v>
      </c>
      <c r="N1282" t="s">
        <v>104</v>
      </c>
      <c r="Q1282" t="s">
        <v>1940</v>
      </c>
      <c r="T1282" t="s">
        <v>1741</v>
      </c>
      <c r="V1282" t="s">
        <v>1741</v>
      </c>
      <c r="Y1282" t="s">
        <v>134</v>
      </c>
      <c r="AA1282" t="s">
        <v>85</v>
      </c>
      <c r="AB1282" t="s">
        <v>86</v>
      </c>
      <c r="AC1282" t="s">
        <v>85</v>
      </c>
      <c r="AD1282" t="s">
        <v>85</v>
      </c>
      <c r="AE1282" t="s">
        <v>87</v>
      </c>
      <c r="AI1282" t="s">
        <v>167</v>
      </c>
      <c r="AJ1282" t="s">
        <v>167</v>
      </c>
      <c r="AK1282" t="s">
        <v>167</v>
      </c>
      <c r="AL1282" t="s">
        <v>167</v>
      </c>
    </row>
    <row r="1283" spans="1:77">
      <c r="A1283">
        <v>1286</v>
      </c>
      <c r="B1283">
        <v>7</v>
      </c>
      <c r="C1283" t="s">
        <v>113</v>
      </c>
      <c r="D1283" t="s">
        <v>592</v>
      </c>
      <c r="E1283" t="s">
        <v>101</v>
      </c>
      <c r="F1283" t="s">
        <v>175</v>
      </c>
      <c r="H1283" t="str">
        <f t="shared" ref="H1283:H1346" si="20">IF(LEN(G1283)&gt;0, G1283,IF(LEN(F1283)&lt;1, "España",F1283))</f>
        <v>Chile</v>
      </c>
      <c r="I1283">
        <v>1986</v>
      </c>
      <c r="J1283" t="s">
        <v>131</v>
      </c>
      <c r="L1283" s="3" t="s">
        <v>85</v>
      </c>
      <c r="M1283" t="s">
        <v>103</v>
      </c>
      <c r="N1283" t="s">
        <v>132</v>
      </c>
      <c r="P1283">
        <v>7</v>
      </c>
      <c r="Q1283">
        <v>0</v>
      </c>
      <c r="R1283">
        <v>0</v>
      </c>
      <c r="S1283">
        <v>0</v>
      </c>
      <c r="T1283">
        <v>0</v>
      </c>
      <c r="U1283">
        <v>5</v>
      </c>
      <c r="V1283">
        <v>0</v>
      </c>
      <c r="W1283">
        <v>0</v>
      </c>
      <c r="X1283">
        <v>50</v>
      </c>
      <c r="Y1283" t="s">
        <v>84</v>
      </c>
      <c r="AA1283" s="1">
        <v>20000000000</v>
      </c>
      <c r="AB1283" t="s">
        <v>170</v>
      </c>
      <c r="AC1283" s="1">
        <v>20000000000</v>
      </c>
      <c r="AD1283" s="1">
        <v>10000000000</v>
      </c>
      <c r="AE1283" t="s">
        <v>87</v>
      </c>
      <c r="AG1283" t="s">
        <v>105</v>
      </c>
      <c r="AI1283" t="s">
        <v>90</v>
      </c>
      <c r="AJ1283" t="s">
        <v>90</v>
      </c>
      <c r="AK1283" t="s">
        <v>90</v>
      </c>
      <c r="AL1283" t="s">
        <v>90</v>
      </c>
      <c r="AN1283" t="s">
        <v>91</v>
      </c>
      <c r="AO1283" t="s">
        <v>91</v>
      </c>
      <c r="AP1283" t="s">
        <v>179</v>
      </c>
      <c r="AQ1283" t="s">
        <v>179</v>
      </c>
      <c r="AR1283" t="s">
        <v>91</v>
      </c>
      <c r="AS1283" t="s">
        <v>179</v>
      </c>
      <c r="AT1283" t="s">
        <v>118</v>
      </c>
      <c r="AU1283" t="s">
        <v>93</v>
      </c>
      <c r="AV1283" t="s">
        <v>107</v>
      </c>
      <c r="AW1283" t="s">
        <v>107</v>
      </c>
      <c r="AX1283" t="s">
        <v>107</v>
      </c>
      <c r="AY1283" t="s">
        <v>93</v>
      </c>
      <c r="AZ1283" t="s">
        <v>107</v>
      </c>
      <c r="BA1283" t="s">
        <v>118</v>
      </c>
      <c r="BB1283" t="s">
        <v>106</v>
      </c>
      <c r="BC1283" t="s">
        <v>106</v>
      </c>
      <c r="BD1283" t="s">
        <v>94</v>
      </c>
      <c r="BE1283" t="s">
        <v>108</v>
      </c>
      <c r="BF1283" t="s">
        <v>95</v>
      </c>
      <c r="BG1283" t="s">
        <v>95</v>
      </c>
      <c r="BH1283" t="s">
        <v>95</v>
      </c>
      <c r="BI1283" t="s">
        <v>95</v>
      </c>
      <c r="BJ1283" t="s">
        <v>96</v>
      </c>
      <c r="BK1283" t="s">
        <v>96</v>
      </c>
      <c r="BL1283" t="s">
        <v>96</v>
      </c>
      <c r="BM1283" t="s">
        <v>120</v>
      </c>
      <c r="BN1283" t="s">
        <v>120</v>
      </c>
      <c r="BO1283" t="s">
        <v>95</v>
      </c>
      <c r="BP1283" t="s">
        <v>95</v>
      </c>
      <c r="BQ1283" t="s">
        <v>95</v>
      </c>
      <c r="BR1283" t="s">
        <v>97</v>
      </c>
      <c r="BS1283" t="s">
        <v>94</v>
      </c>
      <c r="BT1283" t="s">
        <v>94</v>
      </c>
      <c r="BU1283" t="s">
        <v>94</v>
      </c>
      <c r="BV1283" t="s">
        <v>94</v>
      </c>
      <c r="BW1283" t="s">
        <v>94</v>
      </c>
      <c r="BX1283" t="s">
        <v>98</v>
      </c>
      <c r="BY1283" t="s">
        <v>1418</v>
      </c>
    </row>
    <row r="1284" spans="1:77">
      <c r="A1284">
        <v>1287</v>
      </c>
      <c r="B1284">
        <v>2</v>
      </c>
      <c r="C1284" t="s">
        <v>551</v>
      </c>
      <c r="D1284" t="s">
        <v>552</v>
      </c>
      <c r="E1284" t="s">
        <v>101</v>
      </c>
      <c r="F1284" t="s">
        <v>239</v>
      </c>
      <c r="H1284" t="str">
        <f t="shared" si="20"/>
        <v>México</v>
      </c>
      <c r="I1284">
        <v>1991</v>
      </c>
      <c r="J1284" t="s">
        <v>81</v>
      </c>
      <c r="L1284" s="3" t="s">
        <v>85</v>
      </c>
      <c r="M1284" t="s">
        <v>103</v>
      </c>
      <c r="N1284" t="s">
        <v>104</v>
      </c>
      <c r="AI1284" t="s">
        <v>167</v>
      </c>
      <c r="AJ1284" t="s">
        <v>167</v>
      </c>
      <c r="AK1284" t="s">
        <v>167</v>
      </c>
      <c r="AL1284" t="s">
        <v>167</v>
      </c>
    </row>
    <row r="1285" spans="1:77">
      <c r="A1285">
        <v>1288</v>
      </c>
      <c r="B1285">
        <v>7</v>
      </c>
      <c r="C1285" t="s">
        <v>279</v>
      </c>
      <c r="D1285" t="s">
        <v>1354</v>
      </c>
      <c r="E1285" t="s">
        <v>101</v>
      </c>
      <c r="F1285" t="s">
        <v>125</v>
      </c>
      <c r="H1285" t="str">
        <f t="shared" si="20"/>
        <v>Argentina</v>
      </c>
      <c r="I1285">
        <v>1987</v>
      </c>
      <c r="J1285" t="s">
        <v>115</v>
      </c>
      <c r="K1285" t="s">
        <v>1941</v>
      </c>
      <c r="L1285" s="3">
        <v>10000000000</v>
      </c>
      <c r="M1285" t="s">
        <v>103</v>
      </c>
      <c r="N1285" t="s">
        <v>117</v>
      </c>
      <c r="P1285">
        <v>0</v>
      </c>
      <c r="Q1285">
        <v>0</v>
      </c>
      <c r="R1285">
        <v>0</v>
      </c>
      <c r="S1285">
        <v>0</v>
      </c>
      <c r="T1285">
        <v>0</v>
      </c>
      <c r="U1285">
        <v>10</v>
      </c>
      <c r="V1285">
        <v>0</v>
      </c>
      <c r="W1285">
        <v>8</v>
      </c>
      <c r="X1285">
        <v>8</v>
      </c>
      <c r="Y1285" t="s">
        <v>143</v>
      </c>
      <c r="AA1285" t="s">
        <v>85</v>
      </c>
      <c r="AB1285" t="s">
        <v>86</v>
      </c>
      <c r="AC1285" t="s">
        <v>85</v>
      </c>
      <c r="AD1285" t="s">
        <v>85</v>
      </c>
      <c r="AE1285" t="s">
        <v>87</v>
      </c>
      <c r="AG1285" t="s">
        <v>105</v>
      </c>
      <c r="AI1285" t="s">
        <v>89</v>
      </c>
      <c r="AJ1285" t="s">
        <v>89</v>
      </c>
      <c r="AK1285" t="s">
        <v>90</v>
      </c>
      <c r="AL1285" t="s">
        <v>90</v>
      </c>
      <c r="AN1285" t="s">
        <v>92</v>
      </c>
      <c r="AO1285" t="s">
        <v>92</v>
      </c>
      <c r="AP1285" t="s">
        <v>92</v>
      </c>
      <c r="AQ1285" t="s">
        <v>92</v>
      </c>
      <c r="AR1285" t="s">
        <v>92</v>
      </c>
      <c r="AS1285" t="s">
        <v>92</v>
      </c>
      <c r="AT1285" t="s">
        <v>93</v>
      </c>
      <c r="AU1285" t="s">
        <v>93</v>
      </c>
      <c r="AV1285" t="s">
        <v>93</v>
      </c>
      <c r="AW1285" t="s">
        <v>93</v>
      </c>
      <c r="AX1285" t="s">
        <v>93</v>
      </c>
      <c r="AY1285" t="s">
        <v>93</v>
      </c>
      <c r="AZ1285" t="s">
        <v>93</v>
      </c>
      <c r="BA1285" t="s">
        <v>93</v>
      </c>
      <c r="BB1285" t="s">
        <v>93</v>
      </c>
      <c r="BC1285" t="s">
        <v>93</v>
      </c>
      <c r="BD1285" t="s">
        <v>121</v>
      </c>
      <c r="BE1285" t="s">
        <v>95</v>
      </c>
      <c r="BF1285" t="s">
        <v>95</v>
      </c>
      <c r="BG1285" t="s">
        <v>148</v>
      </c>
      <c r="BH1285" t="s">
        <v>95</v>
      </c>
      <c r="BI1285" t="s">
        <v>108</v>
      </c>
      <c r="BJ1285" t="s">
        <v>120</v>
      </c>
      <c r="BK1285" t="s">
        <v>96</v>
      </c>
      <c r="BL1285" t="s">
        <v>96</v>
      </c>
      <c r="BM1285" t="s">
        <v>120</v>
      </c>
      <c r="BN1285" t="s">
        <v>120</v>
      </c>
      <c r="BO1285" t="s">
        <v>95</v>
      </c>
      <c r="BP1285" t="s">
        <v>95</v>
      </c>
      <c r="BQ1285" t="s">
        <v>95</v>
      </c>
      <c r="BR1285" t="s">
        <v>97</v>
      </c>
      <c r="BS1285" t="s">
        <v>180</v>
      </c>
      <c r="BT1285" t="s">
        <v>180</v>
      </c>
      <c r="BU1285" t="s">
        <v>180</v>
      </c>
      <c r="BV1285" t="s">
        <v>180</v>
      </c>
      <c r="BW1285" t="s">
        <v>180</v>
      </c>
      <c r="BX1285" t="s">
        <v>98</v>
      </c>
      <c r="BY1285" t="s">
        <v>1942</v>
      </c>
    </row>
    <row r="1286" spans="1:77">
      <c r="A1286">
        <v>1289</v>
      </c>
      <c r="B1286">
        <v>2</v>
      </c>
      <c r="C1286" t="s">
        <v>268</v>
      </c>
      <c r="D1286" t="s">
        <v>993</v>
      </c>
      <c r="E1286" t="s">
        <v>79</v>
      </c>
      <c r="F1286" t="s">
        <v>239</v>
      </c>
      <c r="H1286" t="str">
        <f t="shared" si="20"/>
        <v>México</v>
      </c>
      <c r="I1286">
        <v>1980</v>
      </c>
      <c r="J1286" t="s">
        <v>126</v>
      </c>
      <c r="L1286" s="3" t="s">
        <v>85</v>
      </c>
      <c r="M1286" t="s">
        <v>103</v>
      </c>
      <c r="N1286" t="s">
        <v>83</v>
      </c>
      <c r="AI1286" t="s">
        <v>167</v>
      </c>
      <c r="AJ1286" t="s">
        <v>167</v>
      </c>
      <c r="AK1286" t="s">
        <v>167</v>
      </c>
      <c r="AL1286" t="s">
        <v>167</v>
      </c>
    </row>
    <row r="1287" spans="1:77">
      <c r="A1287">
        <v>1290</v>
      </c>
      <c r="B1287">
        <v>7</v>
      </c>
      <c r="C1287" t="s">
        <v>262</v>
      </c>
      <c r="D1287" t="s">
        <v>465</v>
      </c>
      <c r="E1287" t="s">
        <v>79</v>
      </c>
      <c r="F1287" t="s">
        <v>80</v>
      </c>
      <c r="H1287" t="str">
        <f t="shared" si="20"/>
        <v>España</v>
      </c>
      <c r="I1287">
        <v>1978</v>
      </c>
      <c r="J1287" t="s">
        <v>131</v>
      </c>
      <c r="L1287" s="3">
        <v>30000000000</v>
      </c>
      <c r="M1287" t="s">
        <v>141</v>
      </c>
      <c r="N1287" t="s">
        <v>83</v>
      </c>
      <c r="P1287">
        <v>0</v>
      </c>
      <c r="Q1287">
        <v>0</v>
      </c>
      <c r="R1287">
        <v>0</v>
      </c>
      <c r="S1287">
        <v>0</v>
      </c>
      <c r="T1287">
        <v>0</v>
      </c>
      <c r="U1287">
        <v>0</v>
      </c>
      <c r="V1287">
        <v>0</v>
      </c>
      <c r="W1287">
        <v>0</v>
      </c>
      <c r="X1287">
        <v>0</v>
      </c>
      <c r="Y1287" t="s">
        <v>84</v>
      </c>
      <c r="AA1287" t="s">
        <v>85</v>
      </c>
      <c r="AB1287" t="s">
        <v>86</v>
      </c>
      <c r="AC1287" t="s">
        <v>85</v>
      </c>
      <c r="AD1287" t="s">
        <v>85</v>
      </c>
      <c r="AE1287" t="s">
        <v>87</v>
      </c>
      <c r="AG1287" t="s">
        <v>105</v>
      </c>
      <c r="AI1287" t="s">
        <v>90</v>
      </c>
      <c r="AJ1287" t="s">
        <v>90</v>
      </c>
      <c r="AK1287" t="s">
        <v>90</v>
      </c>
      <c r="AL1287" t="s">
        <v>90</v>
      </c>
      <c r="AN1287" t="s">
        <v>91</v>
      </c>
      <c r="AO1287" t="s">
        <v>91</v>
      </c>
      <c r="AP1287" t="s">
        <v>91</v>
      </c>
      <c r="AQ1287" t="s">
        <v>91</v>
      </c>
      <c r="AR1287" t="s">
        <v>91</v>
      </c>
      <c r="AS1287" t="s">
        <v>91</v>
      </c>
      <c r="AT1287" t="s">
        <v>118</v>
      </c>
      <c r="AU1287" t="s">
        <v>93</v>
      </c>
      <c r="AV1287" t="s">
        <v>118</v>
      </c>
      <c r="AW1287" t="s">
        <v>118</v>
      </c>
      <c r="AX1287" t="s">
        <v>118</v>
      </c>
      <c r="AY1287" t="s">
        <v>118</v>
      </c>
      <c r="AZ1287" t="s">
        <v>118</v>
      </c>
      <c r="BA1287" t="s">
        <v>118</v>
      </c>
      <c r="BB1287" t="s">
        <v>118</v>
      </c>
      <c r="BC1287" t="s">
        <v>118</v>
      </c>
      <c r="BD1287" t="s">
        <v>94</v>
      </c>
      <c r="BE1287" t="s">
        <v>95</v>
      </c>
      <c r="BF1287" t="s">
        <v>95</v>
      </c>
      <c r="BG1287" t="s">
        <v>95</v>
      </c>
      <c r="BH1287" t="s">
        <v>95</v>
      </c>
      <c r="BI1287" t="s">
        <v>95</v>
      </c>
      <c r="BJ1287" t="s">
        <v>96</v>
      </c>
      <c r="BK1287" t="s">
        <v>96</v>
      </c>
      <c r="BL1287" t="s">
        <v>96</v>
      </c>
      <c r="BM1287" t="s">
        <v>120</v>
      </c>
      <c r="BN1287" t="s">
        <v>120</v>
      </c>
      <c r="BO1287" t="s">
        <v>108</v>
      </c>
      <c r="BP1287" t="s">
        <v>95</v>
      </c>
      <c r="BQ1287" t="s">
        <v>95</v>
      </c>
      <c r="BR1287" t="s">
        <v>97</v>
      </c>
      <c r="BS1287" t="s">
        <v>94</v>
      </c>
      <c r="BT1287" t="s">
        <v>121</v>
      </c>
      <c r="BU1287" t="s">
        <v>121</v>
      </c>
      <c r="BV1287" t="s">
        <v>94</v>
      </c>
      <c r="BW1287" t="s">
        <v>121</v>
      </c>
      <c r="BX1287" t="s">
        <v>98</v>
      </c>
    </row>
    <row r="1288" spans="1:77">
      <c r="A1288">
        <v>1291</v>
      </c>
      <c r="B1288">
        <v>7</v>
      </c>
      <c r="C1288" t="s">
        <v>237</v>
      </c>
      <c r="D1288" t="s">
        <v>1378</v>
      </c>
      <c r="E1288" t="s">
        <v>101</v>
      </c>
      <c r="F1288" t="s">
        <v>115</v>
      </c>
      <c r="G1288" t="s">
        <v>1943</v>
      </c>
      <c r="H1288" t="str">
        <f t="shared" si="20"/>
        <v>Rusia</v>
      </c>
      <c r="I1288">
        <v>1991</v>
      </c>
      <c r="J1288" t="s">
        <v>102</v>
      </c>
      <c r="L1288" s="3" t="s">
        <v>85</v>
      </c>
      <c r="M1288" t="s">
        <v>103</v>
      </c>
      <c r="N1288" t="s">
        <v>104</v>
      </c>
      <c r="P1288">
        <v>8</v>
      </c>
      <c r="Q1288">
        <v>8</v>
      </c>
      <c r="R1288">
        <v>8</v>
      </c>
      <c r="S1288">
        <v>0</v>
      </c>
      <c r="T1288">
        <v>0</v>
      </c>
      <c r="U1288">
        <v>0</v>
      </c>
      <c r="V1288">
        <v>20</v>
      </c>
      <c r="W1288">
        <v>80</v>
      </c>
      <c r="X1288">
        <v>400</v>
      </c>
      <c r="Y1288" t="s">
        <v>143</v>
      </c>
      <c r="AA1288" t="s">
        <v>85</v>
      </c>
      <c r="AB1288" t="s">
        <v>230</v>
      </c>
      <c r="AC1288" t="s">
        <v>85</v>
      </c>
      <c r="AD1288" t="s">
        <v>85</v>
      </c>
      <c r="AE1288" t="s">
        <v>87</v>
      </c>
      <c r="AG1288" t="s">
        <v>105</v>
      </c>
      <c r="AI1288" t="s">
        <v>89</v>
      </c>
      <c r="AJ1288" t="s">
        <v>90</v>
      </c>
      <c r="AK1288" t="s">
        <v>90</v>
      </c>
      <c r="AL1288" t="s">
        <v>90</v>
      </c>
      <c r="AN1288" t="s">
        <v>92</v>
      </c>
      <c r="AO1288" t="s">
        <v>92</v>
      </c>
      <c r="AP1288" t="s">
        <v>92</v>
      </c>
      <c r="AQ1288" t="s">
        <v>92</v>
      </c>
      <c r="AR1288" t="s">
        <v>92</v>
      </c>
      <c r="AS1288" t="s">
        <v>92</v>
      </c>
      <c r="AT1288" t="s">
        <v>93</v>
      </c>
      <c r="AU1288" t="s">
        <v>93</v>
      </c>
      <c r="AV1288" t="s">
        <v>93</v>
      </c>
      <c r="AW1288" t="s">
        <v>93</v>
      </c>
      <c r="AX1288" t="s">
        <v>93</v>
      </c>
      <c r="AY1288" t="s">
        <v>93</v>
      </c>
      <c r="AZ1288" t="s">
        <v>93</v>
      </c>
      <c r="BA1288" t="s">
        <v>93</v>
      </c>
      <c r="BB1288" t="s">
        <v>93</v>
      </c>
      <c r="BC1288" t="s">
        <v>93</v>
      </c>
      <c r="BD1288" t="s">
        <v>94</v>
      </c>
      <c r="BE1288" t="s">
        <v>95</v>
      </c>
      <c r="BF1288" t="s">
        <v>108</v>
      </c>
      <c r="BG1288" t="s">
        <v>108</v>
      </c>
      <c r="BH1288" t="s">
        <v>95</v>
      </c>
      <c r="BI1288" t="s">
        <v>108</v>
      </c>
      <c r="BJ1288" t="s">
        <v>96</v>
      </c>
      <c r="BK1288" t="s">
        <v>96</v>
      </c>
      <c r="BL1288" t="s">
        <v>96</v>
      </c>
      <c r="BM1288" t="s">
        <v>110</v>
      </c>
      <c r="BN1288" t="s">
        <v>120</v>
      </c>
      <c r="BO1288" t="s">
        <v>95</v>
      </c>
      <c r="BP1288" t="s">
        <v>95</v>
      </c>
      <c r="BQ1288" t="s">
        <v>95</v>
      </c>
      <c r="BR1288" t="s">
        <v>111</v>
      </c>
      <c r="BS1288" t="s">
        <v>94</v>
      </c>
      <c r="BT1288" t="s">
        <v>94</v>
      </c>
      <c r="BU1288" t="s">
        <v>94</v>
      </c>
      <c r="BV1288" t="s">
        <v>94</v>
      </c>
      <c r="BW1288" t="s">
        <v>94</v>
      </c>
      <c r="BX1288" t="s">
        <v>98</v>
      </c>
    </row>
    <row r="1289" spans="1:77">
      <c r="A1289">
        <v>1292</v>
      </c>
      <c r="B1289">
        <v>3</v>
      </c>
      <c r="C1289" t="s">
        <v>188</v>
      </c>
      <c r="D1289" t="s">
        <v>263</v>
      </c>
      <c r="E1289" t="s">
        <v>101</v>
      </c>
      <c r="F1289" t="s">
        <v>175</v>
      </c>
      <c r="H1289" t="str">
        <f t="shared" si="20"/>
        <v>Chile</v>
      </c>
      <c r="I1289">
        <v>1998</v>
      </c>
      <c r="J1289" t="s">
        <v>115</v>
      </c>
      <c r="K1289" t="s">
        <v>1944</v>
      </c>
      <c r="L1289" s="3" t="s">
        <v>85</v>
      </c>
      <c r="M1289" t="s">
        <v>176</v>
      </c>
      <c r="N1289" t="s">
        <v>104</v>
      </c>
      <c r="P1289">
        <v>0</v>
      </c>
      <c r="Q1289">
        <v>0</v>
      </c>
      <c r="R1289">
        <v>0</v>
      </c>
      <c r="S1289">
        <v>0</v>
      </c>
      <c r="T1289">
        <v>0</v>
      </c>
      <c r="U1289">
        <v>0</v>
      </c>
      <c r="V1289">
        <v>3</v>
      </c>
      <c r="W1289">
        <v>15</v>
      </c>
      <c r="X1289">
        <v>80</v>
      </c>
      <c r="Y1289" t="s">
        <v>143</v>
      </c>
      <c r="AA1289" t="s">
        <v>85</v>
      </c>
      <c r="AB1289" t="s">
        <v>86</v>
      </c>
      <c r="AC1289" t="s">
        <v>85</v>
      </c>
      <c r="AD1289" t="s">
        <v>85</v>
      </c>
      <c r="AE1289" t="s">
        <v>87</v>
      </c>
      <c r="AI1289" t="s">
        <v>167</v>
      </c>
      <c r="AJ1289" t="s">
        <v>167</v>
      </c>
      <c r="AK1289" t="s">
        <v>167</v>
      </c>
      <c r="AL1289" t="s">
        <v>167</v>
      </c>
    </row>
    <row r="1290" spans="1:77">
      <c r="A1290">
        <v>1293</v>
      </c>
      <c r="E1290" t="s">
        <v>167</v>
      </c>
      <c r="H1290" t="str">
        <f t="shared" si="20"/>
        <v>España</v>
      </c>
      <c r="AI1290" t="s">
        <v>167</v>
      </c>
      <c r="AJ1290" t="s">
        <v>167</v>
      </c>
      <c r="AK1290" t="s">
        <v>167</v>
      </c>
      <c r="AL1290" t="s">
        <v>167</v>
      </c>
    </row>
    <row r="1291" spans="1:77">
      <c r="A1291">
        <v>1294</v>
      </c>
      <c r="B1291">
        <v>7</v>
      </c>
      <c r="C1291" t="s">
        <v>755</v>
      </c>
      <c r="D1291" t="s">
        <v>249</v>
      </c>
      <c r="E1291" t="s">
        <v>79</v>
      </c>
      <c r="F1291" t="s">
        <v>239</v>
      </c>
      <c r="H1291" t="str">
        <f t="shared" si="20"/>
        <v>México</v>
      </c>
      <c r="I1291">
        <v>1994</v>
      </c>
      <c r="J1291" t="s">
        <v>131</v>
      </c>
      <c r="L1291" s="3">
        <v>10000000000</v>
      </c>
      <c r="M1291" t="s">
        <v>103</v>
      </c>
      <c r="N1291" t="s">
        <v>83</v>
      </c>
      <c r="P1291">
        <v>5</v>
      </c>
      <c r="Q1291">
        <v>0</v>
      </c>
      <c r="R1291">
        <v>0</v>
      </c>
      <c r="S1291">
        <v>0</v>
      </c>
      <c r="T1291">
        <v>0</v>
      </c>
      <c r="U1291">
        <v>0</v>
      </c>
      <c r="V1291">
        <v>0</v>
      </c>
      <c r="W1291">
        <v>0</v>
      </c>
      <c r="X1291">
        <v>0</v>
      </c>
      <c r="Y1291" t="s">
        <v>134</v>
      </c>
      <c r="AA1291" t="s">
        <v>85</v>
      </c>
      <c r="AB1291" t="s">
        <v>86</v>
      </c>
      <c r="AC1291" t="s">
        <v>85</v>
      </c>
      <c r="AD1291" t="s">
        <v>85</v>
      </c>
      <c r="AE1291" t="s">
        <v>87</v>
      </c>
      <c r="AG1291" t="s">
        <v>177</v>
      </c>
      <c r="AI1291" t="s">
        <v>89</v>
      </c>
      <c r="AJ1291" t="s">
        <v>90</v>
      </c>
      <c r="AK1291" t="s">
        <v>90</v>
      </c>
      <c r="AL1291" t="s">
        <v>89</v>
      </c>
      <c r="AN1291" t="s">
        <v>91</v>
      </c>
      <c r="AO1291" t="s">
        <v>91</v>
      </c>
      <c r="AP1291" t="s">
        <v>91</v>
      </c>
      <c r="AQ1291" t="s">
        <v>91</v>
      </c>
      <c r="AR1291" t="s">
        <v>91</v>
      </c>
      <c r="AS1291" t="s">
        <v>92</v>
      </c>
      <c r="AT1291" t="s">
        <v>93</v>
      </c>
      <c r="AU1291" t="s">
        <v>118</v>
      </c>
      <c r="AV1291" t="s">
        <v>93</v>
      </c>
      <c r="AW1291" t="s">
        <v>107</v>
      </c>
      <c r="AX1291" t="s">
        <v>93</v>
      </c>
      <c r="AY1291" t="s">
        <v>118</v>
      </c>
      <c r="AZ1291" t="s">
        <v>107</v>
      </c>
      <c r="BA1291" t="s">
        <v>93</v>
      </c>
      <c r="BB1291" t="s">
        <v>107</v>
      </c>
      <c r="BC1291" t="s">
        <v>93</v>
      </c>
      <c r="BD1291" t="s">
        <v>121</v>
      </c>
      <c r="BE1291" t="s">
        <v>95</v>
      </c>
      <c r="BF1291" t="s">
        <v>95</v>
      </c>
      <c r="BG1291" t="s">
        <v>95</v>
      </c>
      <c r="BH1291" t="s">
        <v>95</v>
      </c>
      <c r="BI1291" t="s">
        <v>95</v>
      </c>
      <c r="BJ1291" t="s">
        <v>110</v>
      </c>
      <c r="BK1291" t="s">
        <v>96</v>
      </c>
      <c r="BL1291" t="s">
        <v>120</v>
      </c>
      <c r="BM1291" t="s">
        <v>96</v>
      </c>
      <c r="BN1291" t="s">
        <v>110</v>
      </c>
      <c r="BO1291" t="s">
        <v>95</v>
      </c>
      <c r="BP1291" t="s">
        <v>95</v>
      </c>
      <c r="BQ1291" t="s">
        <v>95</v>
      </c>
      <c r="BR1291" t="s">
        <v>97</v>
      </c>
      <c r="BS1291" t="s">
        <v>94</v>
      </c>
      <c r="BT1291" t="s">
        <v>94</v>
      </c>
      <c r="BU1291" t="s">
        <v>94</v>
      </c>
      <c r="BV1291" t="s">
        <v>94</v>
      </c>
      <c r="BW1291" t="s">
        <v>94</v>
      </c>
      <c r="BX1291" t="s">
        <v>98</v>
      </c>
    </row>
    <row r="1292" spans="1:77">
      <c r="A1292">
        <v>1295</v>
      </c>
      <c r="B1292">
        <v>7</v>
      </c>
      <c r="C1292" t="s">
        <v>823</v>
      </c>
      <c r="D1292" t="s">
        <v>639</v>
      </c>
      <c r="E1292" t="s">
        <v>101</v>
      </c>
      <c r="F1292" t="s">
        <v>239</v>
      </c>
      <c r="H1292" t="str">
        <f t="shared" si="20"/>
        <v>México</v>
      </c>
      <c r="I1292">
        <v>1991</v>
      </c>
      <c r="J1292" t="s">
        <v>131</v>
      </c>
      <c r="L1292" s="3">
        <v>10000000000</v>
      </c>
      <c r="M1292" t="s">
        <v>176</v>
      </c>
      <c r="N1292" t="s">
        <v>104</v>
      </c>
      <c r="P1292">
        <v>8</v>
      </c>
      <c r="Q1292">
        <v>40</v>
      </c>
      <c r="R1292">
        <v>80</v>
      </c>
      <c r="S1292">
        <v>0</v>
      </c>
      <c r="T1292">
        <v>0</v>
      </c>
      <c r="U1292">
        <v>0</v>
      </c>
      <c r="V1292">
        <v>20</v>
      </c>
      <c r="W1292">
        <v>80</v>
      </c>
      <c r="X1292">
        <v>200</v>
      </c>
      <c r="Y1292" t="s">
        <v>301</v>
      </c>
      <c r="AA1292" s="1">
        <v>20000000000</v>
      </c>
      <c r="AB1292" t="s">
        <v>283</v>
      </c>
      <c r="AC1292" s="1">
        <v>20000000000</v>
      </c>
      <c r="AD1292" t="s">
        <v>85</v>
      </c>
      <c r="AE1292" t="s">
        <v>87</v>
      </c>
      <c r="AG1292" t="s">
        <v>105</v>
      </c>
      <c r="AI1292" t="s">
        <v>89</v>
      </c>
      <c r="AJ1292" t="s">
        <v>89</v>
      </c>
      <c r="AK1292" t="s">
        <v>89</v>
      </c>
      <c r="AL1292" t="s">
        <v>90</v>
      </c>
      <c r="AN1292" t="s">
        <v>91</v>
      </c>
      <c r="AO1292" t="s">
        <v>91</v>
      </c>
      <c r="AP1292" t="s">
        <v>91</v>
      </c>
      <c r="AQ1292" t="s">
        <v>91</v>
      </c>
      <c r="AR1292" t="s">
        <v>91</v>
      </c>
      <c r="AS1292" t="s">
        <v>91</v>
      </c>
      <c r="AT1292" t="s">
        <v>107</v>
      </c>
      <c r="AU1292" t="s">
        <v>106</v>
      </c>
      <c r="AV1292" t="s">
        <v>106</v>
      </c>
      <c r="AW1292" t="s">
        <v>106</v>
      </c>
      <c r="AX1292" t="s">
        <v>106</v>
      </c>
      <c r="AY1292" t="s">
        <v>107</v>
      </c>
      <c r="AZ1292" t="s">
        <v>137</v>
      </c>
      <c r="BA1292" t="s">
        <v>107</v>
      </c>
      <c r="BB1292" t="s">
        <v>106</v>
      </c>
      <c r="BC1292" t="s">
        <v>106</v>
      </c>
      <c r="BD1292" t="s">
        <v>121</v>
      </c>
      <c r="BE1292" t="s">
        <v>95</v>
      </c>
      <c r="BF1292" t="s">
        <v>95</v>
      </c>
      <c r="BG1292" t="s">
        <v>95</v>
      </c>
      <c r="BH1292" t="s">
        <v>95</v>
      </c>
      <c r="BI1292" t="s">
        <v>95</v>
      </c>
      <c r="BJ1292" t="s">
        <v>96</v>
      </c>
      <c r="BK1292" t="s">
        <v>96</v>
      </c>
      <c r="BL1292" t="s">
        <v>96</v>
      </c>
      <c r="BM1292" t="s">
        <v>120</v>
      </c>
      <c r="BN1292" t="s">
        <v>120</v>
      </c>
      <c r="BO1292" t="s">
        <v>95</v>
      </c>
      <c r="BP1292" t="s">
        <v>95</v>
      </c>
      <c r="BQ1292" t="s">
        <v>95</v>
      </c>
      <c r="BR1292" t="s">
        <v>97</v>
      </c>
      <c r="BS1292" t="s">
        <v>94</v>
      </c>
      <c r="BT1292" t="s">
        <v>94</v>
      </c>
      <c r="BU1292" t="s">
        <v>94</v>
      </c>
      <c r="BV1292" t="s">
        <v>94</v>
      </c>
      <c r="BW1292" t="s">
        <v>94</v>
      </c>
      <c r="BX1292" t="s">
        <v>98</v>
      </c>
      <c r="BY1292" t="s">
        <v>1945</v>
      </c>
    </row>
    <row r="1293" spans="1:77">
      <c r="H1293" t="str">
        <f t="shared" si="20"/>
        <v>España</v>
      </c>
    </row>
    <row r="1294" spans="1:77">
      <c r="A1294">
        <v>1296</v>
      </c>
      <c r="B1294">
        <v>7</v>
      </c>
      <c r="C1294" t="s">
        <v>866</v>
      </c>
      <c r="D1294" t="s">
        <v>151</v>
      </c>
      <c r="E1294" t="s">
        <v>101</v>
      </c>
      <c r="F1294" t="s">
        <v>80</v>
      </c>
      <c r="H1294" t="str">
        <f t="shared" si="20"/>
        <v>España</v>
      </c>
      <c r="I1294">
        <v>1977</v>
      </c>
      <c r="J1294" t="s">
        <v>126</v>
      </c>
      <c r="L1294" s="3" t="s">
        <v>85</v>
      </c>
      <c r="M1294" t="s">
        <v>103</v>
      </c>
      <c r="N1294" t="s">
        <v>117</v>
      </c>
      <c r="P1294">
        <v>0</v>
      </c>
      <c r="Q1294">
        <v>0</v>
      </c>
      <c r="R1294">
        <v>0</v>
      </c>
      <c r="S1294">
        <v>0</v>
      </c>
      <c r="T1294">
        <v>0</v>
      </c>
      <c r="U1294">
        <v>100</v>
      </c>
      <c r="V1294">
        <v>0</v>
      </c>
      <c r="W1294">
        <v>0</v>
      </c>
      <c r="X1294">
        <v>40</v>
      </c>
      <c r="Y1294" t="s">
        <v>84</v>
      </c>
      <c r="AA1294" t="s">
        <v>85</v>
      </c>
      <c r="AB1294" t="s">
        <v>86</v>
      </c>
      <c r="AC1294" t="s">
        <v>85</v>
      </c>
      <c r="AD1294" t="s">
        <v>85</v>
      </c>
      <c r="AE1294" t="s">
        <v>87</v>
      </c>
      <c r="AG1294" t="s">
        <v>105</v>
      </c>
      <c r="AI1294" t="s">
        <v>90</v>
      </c>
      <c r="AJ1294" t="s">
        <v>89</v>
      </c>
      <c r="AK1294" t="s">
        <v>90</v>
      </c>
      <c r="AL1294" t="s">
        <v>90</v>
      </c>
      <c r="AN1294" t="s">
        <v>92</v>
      </c>
      <c r="AO1294" t="s">
        <v>92</v>
      </c>
      <c r="AP1294" t="s">
        <v>92</v>
      </c>
      <c r="AQ1294" t="s">
        <v>92</v>
      </c>
      <c r="AR1294" t="s">
        <v>92</v>
      </c>
      <c r="AS1294" t="s">
        <v>92</v>
      </c>
      <c r="AT1294" t="s">
        <v>106</v>
      </c>
      <c r="AU1294" t="s">
        <v>106</v>
      </c>
      <c r="AV1294" t="s">
        <v>106</v>
      </c>
      <c r="AW1294" t="s">
        <v>106</v>
      </c>
      <c r="AX1294" t="s">
        <v>106</v>
      </c>
      <c r="AY1294" t="s">
        <v>106</v>
      </c>
      <c r="AZ1294" t="s">
        <v>106</v>
      </c>
      <c r="BA1294" t="s">
        <v>137</v>
      </c>
      <c r="BB1294" t="s">
        <v>106</v>
      </c>
      <c r="BC1294" t="s">
        <v>137</v>
      </c>
      <c r="BD1294" t="s">
        <v>121</v>
      </c>
      <c r="BE1294" t="s">
        <v>108</v>
      </c>
      <c r="BF1294" t="s">
        <v>95</v>
      </c>
      <c r="BG1294" t="s">
        <v>95</v>
      </c>
      <c r="BH1294" t="s">
        <v>95</v>
      </c>
      <c r="BI1294" t="s">
        <v>108</v>
      </c>
      <c r="BJ1294" t="s">
        <v>96</v>
      </c>
      <c r="BK1294" t="s">
        <v>96</v>
      </c>
      <c r="BL1294" t="s">
        <v>96</v>
      </c>
      <c r="BM1294" t="s">
        <v>110</v>
      </c>
      <c r="BN1294" t="s">
        <v>96</v>
      </c>
      <c r="BO1294" t="s">
        <v>95</v>
      </c>
      <c r="BP1294" t="s">
        <v>95</v>
      </c>
      <c r="BQ1294" t="s">
        <v>95</v>
      </c>
      <c r="BR1294" t="s">
        <v>97</v>
      </c>
      <c r="BS1294" t="s">
        <v>121</v>
      </c>
      <c r="BT1294" t="s">
        <v>94</v>
      </c>
      <c r="BU1294" t="s">
        <v>94</v>
      </c>
      <c r="BV1294" t="s">
        <v>94</v>
      </c>
      <c r="BW1294" t="s">
        <v>94</v>
      </c>
      <c r="BX1294" t="s">
        <v>98</v>
      </c>
      <c r="BY1294" t="s">
        <v>1946</v>
      </c>
    </row>
    <row r="1295" spans="1:77">
      <c r="A1295">
        <v>1297</v>
      </c>
      <c r="B1295">
        <v>1</v>
      </c>
      <c r="C1295" t="s">
        <v>1947</v>
      </c>
      <c r="D1295" t="s">
        <v>1948</v>
      </c>
      <c r="E1295" t="s">
        <v>167</v>
      </c>
      <c r="H1295" t="str">
        <f t="shared" si="20"/>
        <v>España</v>
      </c>
      <c r="AI1295" t="s">
        <v>167</v>
      </c>
      <c r="AJ1295" t="s">
        <v>167</v>
      </c>
      <c r="AK1295" t="s">
        <v>167</v>
      </c>
      <c r="AL1295" t="s">
        <v>167</v>
      </c>
    </row>
    <row r="1296" spans="1:77">
      <c r="A1296">
        <v>1298</v>
      </c>
      <c r="B1296">
        <v>3</v>
      </c>
      <c r="C1296" t="s">
        <v>595</v>
      </c>
      <c r="D1296" t="s">
        <v>268</v>
      </c>
      <c r="E1296" t="s">
        <v>101</v>
      </c>
      <c r="F1296" t="s">
        <v>312</v>
      </c>
      <c r="H1296" t="str">
        <f t="shared" si="20"/>
        <v>Perú</v>
      </c>
      <c r="I1296">
        <v>1995</v>
      </c>
      <c r="J1296" t="s">
        <v>81</v>
      </c>
      <c r="L1296" s="3">
        <v>10000000000</v>
      </c>
      <c r="M1296" t="s">
        <v>103</v>
      </c>
      <c r="N1296" t="s">
        <v>117</v>
      </c>
      <c r="P1296">
        <v>7</v>
      </c>
      <c r="Q1296">
        <v>20</v>
      </c>
      <c r="R1296">
        <v>30</v>
      </c>
      <c r="AI1296" t="s">
        <v>167</v>
      </c>
      <c r="AJ1296" t="s">
        <v>167</v>
      </c>
      <c r="AK1296" t="s">
        <v>167</v>
      </c>
      <c r="AL1296" t="s">
        <v>167</v>
      </c>
    </row>
    <row r="1297" spans="1:77">
      <c r="A1297">
        <v>1299</v>
      </c>
      <c r="E1297" t="s">
        <v>167</v>
      </c>
      <c r="H1297" t="str">
        <f t="shared" si="20"/>
        <v>España</v>
      </c>
      <c r="AI1297" t="s">
        <v>167</v>
      </c>
      <c r="AJ1297" t="s">
        <v>167</v>
      </c>
      <c r="AK1297" t="s">
        <v>167</v>
      </c>
      <c r="AL1297" t="s">
        <v>167</v>
      </c>
    </row>
    <row r="1298" spans="1:77">
      <c r="A1298">
        <v>1300</v>
      </c>
      <c r="E1298" t="s">
        <v>167</v>
      </c>
      <c r="H1298" t="str">
        <f t="shared" si="20"/>
        <v>España</v>
      </c>
      <c r="AI1298" t="s">
        <v>167</v>
      </c>
      <c r="AJ1298" t="s">
        <v>167</v>
      </c>
      <c r="AK1298" t="s">
        <v>167</v>
      </c>
      <c r="AL1298" t="s">
        <v>167</v>
      </c>
    </row>
    <row r="1299" spans="1:77">
      <c r="A1299">
        <v>1301</v>
      </c>
      <c r="B1299">
        <v>7</v>
      </c>
      <c r="C1299" t="s">
        <v>338</v>
      </c>
      <c r="D1299" t="s">
        <v>846</v>
      </c>
      <c r="E1299" t="s">
        <v>79</v>
      </c>
      <c r="F1299" t="s">
        <v>239</v>
      </c>
      <c r="H1299" t="str">
        <f t="shared" si="20"/>
        <v>México</v>
      </c>
      <c r="I1299">
        <v>1976</v>
      </c>
      <c r="J1299" t="s">
        <v>131</v>
      </c>
      <c r="L1299" s="3" t="s">
        <v>85</v>
      </c>
      <c r="M1299" t="s">
        <v>141</v>
      </c>
      <c r="N1299" t="s">
        <v>83</v>
      </c>
      <c r="P1299">
        <v>2</v>
      </c>
      <c r="Q1299">
        <v>2</v>
      </c>
      <c r="R1299">
        <v>2</v>
      </c>
      <c r="S1299">
        <v>0</v>
      </c>
      <c r="T1299">
        <v>0</v>
      </c>
      <c r="U1299">
        <v>0</v>
      </c>
      <c r="V1299">
        <v>0</v>
      </c>
      <c r="W1299">
        <v>0</v>
      </c>
      <c r="X1299">
        <v>0</v>
      </c>
      <c r="Y1299" t="s">
        <v>134</v>
      </c>
      <c r="AA1299" s="1">
        <v>10000000000</v>
      </c>
      <c r="AB1299" t="s">
        <v>170</v>
      </c>
      <c r="AC1299" s="1">
        <v>10000000000</v>
      </c>
      <c r="AD1299" t="s">
        <v>85</v>
      </c>
      <c r="AE1299" t="s">
        <v>115</v>
      </c>
      <c r="AF1299" t="s">
        <v>1949</v>
      </c>
      <c r="AG1299" t="s">
        <v>105</v>
      </c>
      <c r="AI1299" t="s">
        <v>89</v>
      </c>
      <c r="AJ1299" t="s">
        <v>89</v>
      </c>
      <c r="AK1299" t="s">
        <v>89</v>
      </c>
      <c r="AL1299" t="s">
        <v>90</v>
      </c>
      <c r="AN1299" t="s">
        <v>92</v>
      </c>
      <c r="AO1299" t="s">
        <v>92</v>
      </c>
      <c r="AP1299" t="s">
        <v>172</v>
      </c>
      <c r="AQ1299" t="s">
        <v>172</v>
      </c>
      <c r="AR1299" t="s">
        <v>172</v>
      </c>
      <c r="AS1299" t="s">
        <v>179</v>
      </c>
      <c r="AT1299" t="s">
        <v>106</v>
      </c>
      <c r="AU1299" t="s">
        <v>106</v>
      </c>
      <c r="AV1299" t="s">
        <v>106</v>
      </c>
      <c r="AW1299" t="s">
        <v>106</v>
      </c>
      <c r="AX1299" t="s">
        <v>106</v>
      </c>
      <c r="AY1299" t="s">
        <v>106</v>
      </c>
      <c r="AZ1299" t="s">
        <v>106</v>
      </c>
      <c r="BA1299" t="s">
        <v>106</v>
      </c>
      <c r="BB1299" t="s">
        <v>106</v>
      </c>
      <c r="BC1299" t="s">
        <v>106</v>
      </c>
      <c r="BD1299" t="s">
        <v>94</v>
      </c>
      <c r="BE1299" t="s">
        <v>95</v>
      </c>
      <c r="BF1299" t="s">
        <v>95</v>
      </c>
      <c r="BG1299" t="s">
        <v>95</v>
      </c>
      <c r="BH1299" t="s">
        <v>108</v>
      </c>
      <c r="BI1299" t="s">
        <v>95</v>
      </c>
      <c r="BJ1299" t="s">
        <v>96</v>
      </c>
      <c r="BK1299" t="s">
        <v>96</v>
      </c>
      <c r="BL1299" t="s">
        <v>96</v>
      </c>
      <c r="BM1299" t="s">
        <v>96</v>
      </c>
      <c r="BN1299" t="s">
        <v>96</v>
      </c>
      <c r="BO1299" t="s">
        <v>95</v>
      </c>
      <c r="BP1299" t="s">
        <v>95</v>
      </c>
      <c r="BQ1299" t="s">
        <v>95</v>
      </c>
      <c r="BR1299" t="s">
        <v>97</v>
      </c>
      <c r="BS1299" t="s">
        <v>122</v>
      </c>
      <c r="BT1299" t="s">
        <v>121</v>
      </c>
      <c r="BU1299" t="s">
        <v>121</v>
      </c>
      <c r="BV1299" t="s">
        <v>121</v>
      </c>
      <c r="BW1299" t="s">
        <v>121</v>
      </c>
      <c r="BX1299" t="s">
        <v>98</v>
      </c>
    </row>
    <row r="1300" spans="1:77">
      <c r="A1300">
        <v>1302</v>
      </c>
      <c r="E1300" t="s">
        <v>167</v>
      </c>
      <c r="H1300" t="str">
        <f t="shared" si="20"/>
        <v>España</v>
      </c>
      <c r="AI1300" t="s">
        <v>167</v>
      </c>
      <c r="AJ1300" t="s">
        <v>167</v>
      </c>
      <c r="AK1300" t="s">
        <v>167</v>
      </c>
      <c r="AL1300" t="s">
        <v>167</v>
      </c>
    </row>
    <row r="1301" spans="1:77">
      <c r="A1301">
        <v>1303</v>
      </c>
      <c r="B1301">
        <v>7</v>
      </c>
      <c r="C1301" t="s">
        <v>834</v>
      </c>
      <c r="D1301" t="s">
        <v>835</v>
      </c>
      <c r="E1301" t="s">
        <v>79</v>
      </c>
      <c r="F1301" t="s">
        <v>146</v>
      </c>
      <c r="H1301" t="str">
        <f t="shared" si="20"/>
        <v>Venezuela</v>
      </c>
      <c r="I1301">
        <v>1966</v>
      </c>
      <c r="J1301" t="s">
        <v>131</v>
      </c>
      <c r="L1301" s="3">
        <v>10000000000</v>
      </c>
      <c r="M1301" t="s">
        <v>103</v>
      </c>
      <c r="N1301" t="s">
        <v>117</v>
      </c>
      <c r="P1301">
        <v>10</v>
      </c>
      <c r="Q1301">
        <v>0</v>
      </c>
      <c r="R1301">
        <v>0</v>
      </c>
      <c r="S1301">
        <v>10</v>
      </c>
      <c r="T1301">
        <v>25</v>
      </c>
      <c r="U1301">
        <v>250</v>
      </c>
      <c r="V1301">
        <v>10</v>
      </c>
      <c r="W1301">
        <v>0</v>
      </c>
      <c r="X1301">
        <v>120</v>
      </c>
      <c r="Y1301" t="s">
        <v>143</v>
      </c>
      <c r="AA1301" t="s">
        <v>85</v>
      </c>
      <c r="AB1301" t="s">
        <v>86</v>
      </c>
      <c r="AC1301" t="s">
        <v>85</v>
      </c>
      <c r="AD1301" t="s">
        <v>85</v>
      </c>
      <c r="AE1301" t="s">
        <v>231</v>
      </c>
      <c r="AG1301" t="s">
        <v>184</v>
      </c>
      <c r="AI1301" t="s">
        <v>89</v>
      </c>
      <c r="AJ1301" t="s">
        <v>89</v>
      </c>
      <c r="AK1301" t="s">
        <v>89</v>
      </c>
      <c r="AL1301" t="s">
        <v>90</v>
      </c>
      <c r="AN1301" t="s">
        <v>91</v>
      </c>
      <c r="AO1301" t="s">
        <v>92</v>
      </c>
      <c r="AP1301" t="s">
        <v>91</v>
      </c>
      <c r="AQ1301" t="s">
        <v>91</v>
      </c>
      <c r="AR1301" t="s">
        <v>91</v>
      </c>
      <c r="AS1301" t="s">
        <v>179</v>
      </c>
      <c r="AT1301" t="s">
        <v>107</v>
      </c>
      <c r="AU1301" t="s">
        <v>107</v>
      </c>
      <c r="AV1301" t="s">
        <v>107</v>
      </c>
      <c r="AW1301" t="s">
        <v>106</v>
      </c>
      <c r="AX1301" t="s">
        <v>93</v>
      </c>
      <c r="AY1301" t="s">
        <v>106</v>
      </c>
      <c r="AZ1301" t="s">
        <v>106</v>
      </c>
      <c r="BA1301" t="s">
        <v>106</v>
      </c>
      <c r="BB1301" t="s">
        <v>107</v>
      </c>
      <c r="BC1301" t="s">
        <v>106</v>
      </c>
      <c r="BD1301" t="s">
        <v>180</v>
      </c>
      <c r="BE1301" t="s">
        <v>148</v>
      </c>
      <c r="BF1301" t="s">
        <v>108</v>
      </c>
      <c r="BG1301" t="s">
        <v>109</v>
      </c>
      <c r="BH1301" t="s">
        <v>95</v>
      </c>
      <c r="BI1301" t="s">
        <v>108</v>
      </c>
      <c r="BJ1301" t="s">
        <v>96</v>
      </c>
      <c r="BK1301" t="s">
        <v>96</v>
      </c>
      <c r="BL1301" t="s">
        <v>120</v>
      </c>
      <c r="BM1301" t="s">
        <v>120</v>
      </c>
      <c r="BN1301" t="s">
        <v>96</v>
      </c>
      <c r="BO1301" t="s">
        <v>95</v>
      </c>
      <c r="BP1301" t="s">
        <v>95</v>
      </c>
      <c r="BQ1301" t="s">
        <v>95</v>
      </c>
      <c r="BR1301" t="s">
        <v>97</v>
      </c>
      <c r="BS1301" t="s">
        <v>94</v>
      </c>
      <c r="BT1301" t="s">
        <v>94</v>
      </c>
      <c r="BU1301" t="s">
        <v>121</v>
      </c>
      <c r="BV1301" t="s">
        <v>94</v>
      </c>
      <c r="BW1301" t="s">
        <v>94</v>
      </c>
      <c r="BX1301" t="s">
        <v>98</v>
      </c>
    </row>
    <row r="1302" spans="1:77">
      <c r="A1302">
        <v>1304</v>
      </c>
      <c r="B1302">
        <v>7</v>
      </c>
      <c r="C1302" t="s">
        <v>811</v>
      </c>
      <c r="D1302" t="s">
        <v>711</v>
      </c>
      <c r="E1302" t="s">
        <v>101</v>
      </c>
      <c r="F1302" t="s">
        <v>175</v>
      </c>
      <c r="H1302" t="str">
        <f t="shared" si="20"/>
        <v>Chile</v>
      </c>
      <c r="I1302">
        <v>1980</v>
      </c>
      <c r="J1302" t="s">
        <v>126</v>
      </c>
      <c r="L1302" s="3" t="s">
        <v>85</v>
      </c>
      <c r="M1302" t="s">
        <v>141</v>
      </c>
      <c r="N1302" t="s">
        <v>83</v>
      </c>
      <c r="P1302">
        <v>0</v>
      </c>
      <c r="Q1302">
        <v>0</v>
      </c>
      <c r="R1302">
        <v>30</v>
      </c>
      <c r="S1302">
        <v>0</v>
      </c>
      <c r="T1302">
        <v>0</v>
      </c>
      <c r="U1302">
        <v>100</v>
      </c>
      <c r="V1302">
        <v>0</v>
      </c>
      <c r="W1302">
        <v>0</v>
      </c>
      <c r="X1302">
        <v>50</v>
      </c>
      <c r="Y1302" t="s">
        <v>143</v>
      </c>
      <c r="AA1302" s="1">
        <v>10000000000</v>
      </c>
      <c r="AB1302" t="s">
        <v>170</v>
      </c>
      <c r="AC1302" s="1">
        <v>10000000000</v>
      </c>
      <c r="AD1302" t="s">
        <v>85</v>
      </c>
      <c r="AE1302" t="s">
        <v>171</v>
      </c>
      <c r="AG1302" t="s">
        <v>184</v>
      </c>
      <c r="AI1302" t="s">
        <v>90</v>
      </c>
      <c r="AJ1302" t="s">
        <v>89</v>
      </c>
      <c r="AK1302" t="s">
        <v>89</v>
      </c>
      <c r="AL1302" t="s">
        <v>89</v>
      </c>
      <c r="AN1302" t="s">
        <v>91</v>
      </c>
      <c r="AO1302" t="s">
        <v>91</v>
      </c>
      <c r="AP1302" t="s">
        <v>91</v>
      </c>
      <c r="AQ1302" t="s">
        <v>91</v>
      </c>
      <c r="AR1302" t="s">
        <v>91</v>
      </c>
      <c r="AS1302" t="s">
        <v>91</v>
      </c>
      <c r="AT1302" t="s">
        <v>107</v>
      </c>
      <c r="AU1302" t="s">
        <v>107</v>
      </c>
      <c r="AV1302" t="s">
        <v>106</v>
      </c>
      <c r="AW1302" t="s">
        <v>106</v>
      </c>
      <c r="AX1302" t="s">
        <v>106</v>
      </c>
      <c r="AY1302" t="s">
        <v>107</v>
      </c>
      <c r="AZ1302" t="s">
        <v>106</v>
      </c>
      <c r="BA1302" t="s">
        <v>106</v>
      </c>
      <c r="BB1302" t="s">
        <v>106</v>
      </c>
      <c r="BC1302" t="s">
        <v>106</v>
      </c>
      <c r="BD1302" t="s">
        <v>94</v>
      </c>
      <c r="BE1302" t="s">
        <v>95</v>
      </c>
      <c r="BF1302" t="s">
        <v>95</v>
      </c>
      <c r="BG1302" t="s">
        <v>108</v>
      </c>
      <c r="BH1302" t="s">
        <v>95</v>
      </c>
      <c r="BI1302" t="s">
        <v>108</v>
      </c>
      <c r="BJ1302" t="s">
        <v>110</v>
      </c>
      <c r="BK1302" t="s">
        <v>96</v>
      </c>
      <c r="BL1302" t="s">
        <v>96</v>
      </c>
      <c r="BM1302" t="s">
        <v>110</v>
      </c>
      <c r="BN1302" t="s">
        <v>110</v>
      </c>
      <c r="BO1302" t="s">
        <v>95</v>
      </c>
      <c r="BP1302" t="s">
        <v>95</v>
      </c>
      <c r="BQ1302" t="s">
        <v>95</v>
      </c>
      <c r="BR1302" t="s">
        <v>97</v>
      </c>
      <c r="BS1302" t="s">
        <v>94</v>
      </c>
      <c r="BT1302" t="s">
        <v>94</v>
      </c>
      <c r="BU1302" t="s">
        <v>94</v>
      </c>
      <c r="BV1302" t="s">
        <v>94</v>
      </c>
      <c r="BW1302" t="s">
        <v>94</v>
      </c>
      <c r="BX1302" t="s">
        <v>98</v>
      </c>
      <c r="BY1302" t="s">
        <v>1950</v>
      </c>
    </row>
    <row r="1303" spans="1:77">
      <c r="A1303">
        <v>1305</v>
      </c>
      <c r="B1303">
        <v>7</v>
      </c>
      <c r="C1303" t="s">
        <v>496</v>
      </c>
      <c r="D1303" t="s">
        <v>471</v>
      </c>
      <c r="E1303" t="s">
        <v>101</v>
      </c>
      <c r="F1303" t="s">
        <v>125</v>
      </c>
      <c r="H1303" t="str">
        <f t="shared" si="20"/>
        <v>Argentina</v>
      </c>
      <c r="I1303">
        <v>1992</v>
      </c>
      <c r="J1303" t="s">
        <v>126</v>
      </c>
      <c r="L1303" s="3" t="s">
        <v>85</v>
      </c>
      <c r="M1303" t="s">
        <v>103</v>
      </c>
      <c r="N1303" t="s">
        <v>117</v>
      </c>
      <c r="P1303">
        <v>0</v>
      </c>
      <c r="Q1303">
        <v>5</v>
      </c>
      <c r="R1303">
        <v>5</v>
      </c>
      <c r="S1303">
        <v>5</v>
      </c>
      <c r="T1303">
        <v>5</v>
      </c>
      <c r="U1303">
        <v>5</v>
      </c>
      <c r="V1303">
        <v>10</v>
      </c>
      <c r="W1303">
        <v>10</v>
      </c>
      <c r="X1303">
        <v>600</v>
      </c>
      <c r="Y1303" t="s">
        <v>84</v>
      </c>
      <c r="AA1303" t="s">
        <v>85</v>
      </c>
      <c r="AB1303" t="s">
        <v>86</v>
      </c>
      <c r="AC1303" t="s">
        <v>85</v>
      </c>
      <c r="AD1303" t="s">
        <v>85</v>
      </c>
      <c r="AE1303" t="s">
        <v>87</v>
      </c>
      <c r="AG1303" t="s">
        <v>105</v>
      </c>
      <c r="AI1303" t="s">
        <v>89</v>
      </c>
      <c r="AJ1303" t="s">
        <v>89</v>
      </c>
      <c r="AK1303" t="s">
        <v>89</v>
      </c>
      <c r="AL1303" t="s">
        <v>90</v>
      </c>
      <c r="AN1303" t="s">
        <v>172</v>
      </c>
      <c r="AO1303" t="s">
        <v>172</v>
      </c>
      <c r="AP1303" t="s">
        <v>172</v>
      </c>
      <c r="AQ1303" t="s">
        <v>172</v>
      </c>
      <c r="AR1303" t="s">
        <v>172</v>
      </c>
      <c r="AS1303" t="s">
        <v>179</v>
      </c>
      <c r="AT1303" t="s">
        <v>93</v>
      </c>
      <c r="AU1303" t="s">
        <v>93</v>
      </c>
      <c r="AV1303" t="s">
        <v>107</v>
      </c>
      <c r="AW1303" t="s">
        <v>107</v>
      </c>
      <c r="AX1303" t="s">
        <v>106</v>
      </c>
      <c r="AY1303" t="s">
        <v>107</v>
      </c>
      <c r="AZ1303" t="s">
        <v>107</v>
      </c>
      <c r="BA1303" t="s">
        <v>107</v>
      </c>
      <c r="BB1303" t="s">
        <v>106</v>
      </c>
      <c r="BC1303" t="s">
        <v>106</v>
      </c>
      <c r="BD1303" t="s">
        <v>122</v>
      </c>
      <c r="BE1303" t="s">
        <v>95</v>
      </c>
      <c r="BF1303" t="s">
        <v>95</v>
      </c>
      <c r="BG1303" t="s">
        <v>95</v>
      </c>
      <c r="BH1303" t="s">
        <v>95</v>
      </c>
      <c r="BI1303" t="s">
        <v>95</v>
      </c>
      <c r="BJ1303" t="s">
        <v>96</v>
      </c>
      <c r="BK1303" t="s">
        <v>96</v>
      </c>
      <c r="BL1303" t="s">
        <v>96</v>
      </c>
      <c r="BM1303" t="s">
        <v>110</v>
      </c>
      <c r="BN1303" t="s">
        <v>120</v>
      </c>
      <c r="BO1303" t="s">
        <v>95</v>
      </c>
      <c r="BP1303" t="s">
        <v>109</v>
      </c>
      <c r="BQ1303" t="s">
        <v>108</v>
      </c>
      <c r="BR1303" t="s">
        <v>97</v>
      </c>
      <c r="BS1303" t="s">
        <v>121</v>
      </c>
      <c r="BT1303" t="s">
        <v>122</v>
      </c>
      <c r="BU1303" t="s">
        <v>121</v>
      </c>
      <c r="BV1303" t="s">
        <v>121</v>
      </c>
      <c r="BW1303" t="s">
        <v>121</v>
      </c>
      <c r="BX1303" t="s">
        <v>98</v>
      </c>
    </row>
    <row r="1304" spans="1:77">
      <c r="A1304">
        <v>1306</v>
      </c>
      <c r="B1304">
        <v>7</v>
      </c>
      <c r="C1304" t="s">
        <v>1951</v>
      </c>
      <c r="D1304" t="s">
        <v>1951</v>
      </c>
      <c r="E1304" t="s">
        <v>79</v>
      </c>
      <c r="F1304" t="s">
        <v>115</v>
      </c>
      <c r="G1304" t="s">
        <v>206</v>
      </c>
      <c r="H1304" t="str">
        <f t="shared" si="20"/>
        <v>BRASIL</v>
      </c>
      <c r="I1304">
        <v>1969</v>
      </c>
      <c r="J1304" t="s">
        <v>131</v>
      </c>
      <c r="L1304" s="3">
        <v>30000000000</v>
      </c>
      <c r="M1304" t="s">
        <v>82</v>
      </c>
      <c r="N1304" t="s">
        <v>83</v>
      </c>
      <c r="P1304">
        <v>2</v>
      </c>
      <c r="Q1304">
        <v>2</v>
      </c>
      <c r="R1304">
        <v>40</v>
      </c>
      <c r="S1304">
        <v>0</v>
      </c>
      <c r="T1304">
        <v>0</v>
      </c>
      <c r="U1304">
        <v>0</v>
      </c>
      <c r="V1304">
        <v>0</v>
      </c>
      <c r="W1304">
        <v>0</v>
      </c>
      <c r="X1304">
        <v>40</v>
      </c>
      <c r="Y1304" t="s">
        <v>134</v>
      </c>
      <c r="AA1304" t="s">
        <v>85</v>
      </c>
      <c r="AB1304" t="s">
        <v>86</v>
      </c>
      <c r="AC1304" t="s">
        <v>85</v>
      </c>
      <c r="AD1304" t="s">
        <v>85</v>
      </c>
      <c r="AE1304" t="s">
        <v>87</v>
      </c>
      <c r="AG1304" t="s">
        <v>105</v>
      </c>
      <c r="AI1304" t="s">
        <v>89</v>
      </c>
      <c r="AJ1304" t="s">
        <v>89</v>
      </c>
      <c r="AK1304" t="s">
        <v>90</v>
      </c>
      <c r="AL1304" t="s">
        <v>90</v>
      </c>
      <c r="AN1304" t="s">
        <v>92</v>
      </c>
      <c r="AO1304" t="s">
        <v>92</v>
      </c>
      <c r="AP1304" t="s">
        <v>92</v>
      </c>
      <c r="AQ1304" t="s">
        <v>92</v>
      </c>
      <c r="AR1304" t="s">
        <v>92</v>
      </c>
      <c r="AS1304" t="s">
        <v>179</v>
      </c>
      <c r="AT1304" t="s">
        <v>106</v>
      </c>
      <c r="AU1304" t="s">
        <v>93</v>
      </c>
      <c r="AV1304" t="s">
        <v>107</v>
      </c>
      <c r="AW1304" t="s">
        <v>107</v>
      </c>
      <c r="AX1304" t="s">
        <v>93</v>
      </c>
      <c r="AY1304" t="s">
        <v>93</v>
      </c>
      <c r="AZ1304" t="s">
        <v>107</v>
      </c>
      <c r="BA1304" t="s">
        <v>107</v>
      </c>
      <c r="BB1304" t="s">
        <v>107</v>
      </c>
      <c r="BC1304" t="s">
        <v>107</v>
      </c>
      <c r="BD1304" t="s">
        <v>121</v>
      </c>
      <c r="BE1304" t="s">
        <v>108</v>
      </c>
      <c r="BF1304" t="s">
        <v>95</v>
      </c>
      <c r="BG1304" t="s">
        <v>148</v>
      </c>
      <c r="BH1304" t="s">
        <v>95</v>
      </c>
      <c r="BI1304" t="s">
        <v>108</v>
      </c>
      <c r="BJ1304" t="s">
        <v>120</v>
      </c>
      <c r="BK1304" t="s">
        <v>120</v>
      </c>
      <c r="BL1304" t="s">
        <v>120</v>
      </c>
      <c r="BM1304" t="s">
        <v>120</v>
      </c>
      <c r="BN1304" t="s">
        <v>120</v>
      </c>
      <c r="BO1304" t="s">
        <v>95</v>
      </c>
      <c r="BP1304" t="s">
        <v>95</v>
      </c>
      <c r="BQ1304" t="s">
        <v>95</v>
      </c>
      <c r="BR1304" t="s">
        <v>97</v>
      </c>
      <c r="BS1304" t="s">
        <v>94</v>
      </c>
      <c r="BT1304" t="s">
        <v>121</v>
      </c>
      <c r="BU1304" t="s">
        <v>121</v>
      </c>
      <c r="BV1304" t="s">
        <v>94</v>
      </c>
      <c r="BW1304" t="s">
        <v>121</v>
      </c>
      <c r="BX1304" t="s">
        <v>98</v>
      </c>
      <c r="BY1304" t="s">
        <v>1952</v>
      </c>
    </row>
    <row r="1305" spans="1:77">
      <c r="A1305">
        <v>1307</v>
      </c>
      <c r="B1305">
        <v>0</v>
      </c>
      <c r="E1305" t="s">
        <v>167</v>
      </c>
      <c r="H1305" t="str">
        <f t="shared" si="20"/>
        <v>España</v>
      </c>
      <c r="AI1305" t="s">
        <v>167</v>
      </c>
      <c r="AJ1305" t="s">
        <v>167</v>
      </c>
      <c r="AK1305" t="s">
        <v>167</v>
      </c>
      <c r="AL1305" t="s">
        <v>167</v>
      </c>
    </row>
    <row r="1306" spans="1:77">
      <c r="A1306">
        <v>1308</v>
      </c>
      <c r="B1306">
        <v>7</v>
      </c>
      <c r="C1306" t="s">
        <v>100</v>
      </c>
      <c r="D1306" t="s">
        <v>271</v>
      </c>
      <c r="E1306" t="s">
        <v>101</v>
      </c>
      <c r="F1306" t="s">
        <v>115</v>
      </c>
      <c r="G1306" t="s">
        <v>116</v>
      </c>
      <c r="H1306" t="str">
        <f t="shared" si="20"/>
        <v>Brasil</v>
      </c>
      <c r="I1306">
        <v>1985</v>
      </c>
      <c r="J1306" t="s">
        <v>81</v>
      </c>
      <c r="L1306" s="3" t="s">
        <v>85</v>
      </c>
      <c r="M1306" t="s">
        <v>82</v>
      </c>
      <c r="N1306" t="s">
        <v>83</v>
      </c>
      <c r="P1306">
        <v>5</v>
      </c>
      <c r="Q1306">
        <v>0</v>
      </c>
      <c r="R1306">
        <v>0</v>
      </c>
      <c r="S1306">
        <v>4</v>
      </c>
      <c r="T1306">
        <v>10</v>
      </c>
      <c r="U1306">
        <v>20</v>
      </c>
      <c r="V1306">
        <v>0</v>
      </c>
      <c r="W1306">
        <v>0</v>
      </c>
      <c r="X1306">
        <v>0</v>
      </c>
      <c r="Y1306" t="s">
        <v>84</v>
      </c>
      <c r="AA1306" t="s">
        <v>85</v>
      </c>
      <c r="AB1306" t="s">
        <v>170</v>
      </c>
      <c r="AC1306" t="s">
        <v>85</v>
      </c>
      <c r="AD1306" t="s">
        <v>85</v>
      </c>
      <c r="AE1306" t="s">
        <v>87</v>
      </c>
      <c r="AG1306" t="s">
        <v>105</v>
      </c>
      <c r="AI1306" t="s">
        <v>89</v>
      </c>
      <c r="AJ1306" t="s">
        <v>89</v>
      </c>
      <c r="AK1306" t="s">
        <v>90</v>
      </c>
      <c r="AL1306" t="s">
        <v>90</v>
      </c>
      <c r="AN1306" t="s">
        <v>92</v>
      </c>
      <c r="AO1306" t="s">
        <v>92</v>
      </c>
      <c r="AP1306" t="s">
        <v>92</v>
      </c>
      <c r="AQ1306" t="s">
        <v>92</v>
      </c>
      <c r="AR1306" t="s">
        <v>92</v>
      </c>
      <c r="AS1306" t="s">
        <v>92</v>
      </c>
      <c r="AT1306" t="s">
        <v>93</v>
      </c>
      <c r="AU1306" t="s">
        <v>93</v>
      </c>
      <c r="AV1306" t="s">
        <v>107</v>
      </c>
      <c r="AW1306" t="s">
        <v>107</v>
      </c>
      <c r="AX1306" t="s">
        <v>93</v>
      </c>
      <c r="AY1306" t="s">
        <v>93</v>
      </c>
      <c r="AZ1306" t="s">
        <v>93</v>
      </c>
      <c r="BA1306" t="s">
        <v>93</v>
      </c>
      <c r="BB1306" t="s">
        <v>93</v>
      </c>
      <c r="BC1306" t="s">
        <v>93</v>
      </c>
      <c r="BD1306" t="s">
        <v>121</v>
      </c>
      <c r="BE1306" t="s">
        <v>109</v>
      </c>
      <c r="BF1306" t="s">
        <v>95</v>
      </c>
      <c r="BG1306" t="s">
        <v>108</v>
      </c>
      <c r="BH1306" t="s">
        <v>95</v>
      </c>
      <c r="BI1306" t="s">
        <v>108</v>
      </c>
      <c r="BJ1306" t="s">
        <v>96</v>
      </c>
      <c r="BK1306" t="s">
        <v>96</v>
      </c>
      <c r="BL1306" t="s">
        <v>96</v>
      </c>
      <c r="BM1306" t="s">
        <v>120</v>
      </c>
      <c r="BN1306" t="s">
        <v>120</v>
      </c>
      <c r="BO1306" t="s">
        <v>95</v>
      </c>
      <c r="BP1306" t="s">
        <v>95</v>
      </c>
      <c r="BQ1306" t="s">
        <v>95</v>
      </c>
      <c r="BR1306" t="s">
        <v>97</v>
      </c>
      <c r="BS1306" t="s">
        <v>121</v>
      </c>
      <c r="BT1306" t="s">
        <v>121</v>
      </c>
      <c r="BU1306" t="s">
        <v>121</v>
      </c>
      <c r="BV1306" t="s">
        <v>121</v>
      </c>
      <c r="BW1306" t="s">
        <v>121</v>
      </c>
      <c r="BX1306" t="s">
        <v>98</v>
      </c>
    </row>
    <row r="1307" spans="1:77">
      <c r="A1307">
        <v>1309</v>
      </c>
      <c r="E1307" t="s">
        <v>167</v>
      </c>
      <c r="H1307" t="str">
        <f t="shared" si="20"/>
        <v>España</v>
      </c>
      <c r="AI1307" t="s">
        <v>167</v>
      </c>
      <c r="AJ1307" t="s">
        <v>167</v>
      </c>
      <c r="AK1307" t="s">
        <v>167</v>
      </c>
      <c r="AL1307" t="s">
        <v>167</v>
      </c>
    </row>
    <row r="1308" spans="1:77">
      <c r="A1308">
        <v>1310</v>
      </c>
      <c r="B1308">
        <v>1</v>
      </c>
      <c r="C1308" t="s">
        <v>419</v>
      </c>
      <c r="D1308" t="s">
        <v>348</v>
      </c>
      <c r="E1308" t="s">
        <v>167</v>
      </c>
      <c r="H1308" t="str">
        <f t="shared" si="20"/>
        <v>España</v>
      </c>
      <c r="AI1308" t="s">
        <v>167</v>
      </c>
      <c r="AJ1308" t="s">
        <v>167</v>
      </c>
      <c r="AK1308" t="s">
        <v>167</v>
      </c>
      <c r="AL1308" t="s">
        <v>167</v>
      </c>
    </row>
    <row r="1309" spans="1:77">
      <c r="A1309">
        <v>1311</v>
      </c>
      <c r="B1309">
        <v>7</v>
      </c>
      <c r="C1309" t="s">
        <v>619</v>
      </c>
      <c r="D1309" t="s">
        <v>1953</v>
      </c>
      <c r="E1309" t="s">
        <v>79</v>
      </c>
      <c r="F1309" t="s">
        <v>80</v>
      </c>
      <c r="H1309" t="str">
        <f t="shared" si="20"/>
        <v>España</v>
      </c>
      <c r="I1309">
        <v>1955</v>
      </c>
      <c r="J1309" t="s">
        <v>126</v>
      </c>
      <c r="L1309" s="3" t="s">
        <v>85</v>
      </c>
      <c r="M1309" t="s">
        <v>141</v>
      </c>
      <c r="N1309" t="s">
        <v>115</v>
      </c>
      <c r="P1309">
        <v>3</v>
      </c>
      <c r="Q1309">
        <v>12</v>
      </c>
      <c r="R1309">
        <v>70</v>
      </c>
      <c r="S1309">
        <v>3</v>
      </c>
      <c r="T1309">
        <v>12</v>
      </c>
      <c r="U1309">
        <v>50</v>
      </c>
      <c r="V1309">
        <v>3</v>
      </c>
      <c r="W1309">
        <v>12</v>
      </c>
      <c r="X1309">
        <v>0</v>
      </c>
      <c r="Y1309" t="s">
        <v>84</v>
      </c>
      <c r="AA1309" s="1">
        <v>150000000000</v>
      </c>
      <c r="AB1309" t="s">
        <v>170</v>
      </c>
      <c r="AC1309" s="1">
        <v>150000000000</v>
      </c>
      <c r="AD1309" t="s">
        <v>85</v>
      </c>
      <c r="AE1309" t="s">
        <v>87</v>
      </c>
      <c r="AG1309" t="s">
        <v>365</v>
      </c>
      <c r="AH1309" s="1">
        <v>100000000000</v>
      </c>
      <c r="AI1309" t="s">
        <v>89</v>
      </c>
      <c r="AJ1309" t="s">
        <v>90</v>
      </c>
      <c r="AK1309" t="s">
        <v>90</v>
      </c>
      <c r="AL1309" t="s">
        <v>90</v>
      </c>
      <c r="AN1309" t="s">
        <v>92</v>
      </c>
      <c r="AO1309" t="s">
        <v>92</v>
      </c>
      <c r="AP1309" t="s">
        <v>92</v>
      </c>
      <c r="AQ1309" t="s">
        <v>92</v>
      </c>
      <c r="AR1309" t="s">
        <v>92</v>
      </c>
      <c r="AS1309" t="s">
        <v>92</v>
      </c>
      <c r="AT1309" t="s">
        <v>118</v>
      </c>
      <c r="AU1309" t="s">
        <v>118</v>
      </c>
      <c r="AV1309" t="s">
        <v>118</v>
      </c>
      <c r="AW1309" t="s">
        <v>118</v>
      </c>
      <c r="AX1309" t="s">
        <v>118</v>
      </c>
      <c r="AY1309" t="s">
        <v>118</v>
      </c>
      <c r="AZ1309" t="s">
        <v>118</v>
      </c>
      <c r="BA1309" t="s">
        <v>118</v>
      </c>
      <c r="BB1309" t="s">
        <v>118</v>
      </c>
      <c r="BC1309" t="s">
        <v>118</v>
      </c>
      <c r="BD1309" t="s">
        <v>121</v>
      </c>
      <c r="BE1309" t="s">
        <v>95</v>
      </c>
      <c r="BF1309" t="s">
        <v>95</v>
      </c>
      <c r="BG1309" t="s">
        <v>95</v>
      </c>
      <c r="BH1309" t="s">
        <v>95</v>
      </c>
      <c r="BI1309" t="s">
        <v>95</v>
      </c>
      <c r="BJ1309" t="s">
        <v>96</v>
      </c>
      <c r="BK1309" t="s">
        <v>96</v>
      </c>
      <c r="BL1309" t="s">
        <v>96</v>
      </c>
      <c r="BM1309" t="s">
        <v>120</v>
      </c>
      <c r="BN1309" t="s">
        <v>96</v>
      </c>
      <c r="BO1309" t="s">
        <v>108</v>
      </c>
      <c r="BP1309" t="s">
        <v>95</v>
      </c>
      <c r="BQ1309" t="s">
        <v>95</v>
      </c>
      <c r="BR1309" t="s">
        <v>111</v>
      </c>
      <c r="BS1309" t="s">
        <v>94</v>
      </c>
      <c r="BT1309" t="s">
        <v>94</v>
      </c>
      <c r="BU1309" t="s">
        <v>94</v>
      </c>
      <c r="BV1309" t="s">
        <v>94</v>
      </c>
      <c r="BW1309" t="s">
        <v>94</v>
      </c>
      <c r="BX1309" t="s">
        <v>98</v>
      </c>
    </row>
    <row r="1310" spans="1:77">
      <c r="A1310">
        <v>1312</v>
      </c>
      <c r="B1310">
        <v>3</v>
      </c>
      <c r="C1310" t="s">
        <v>1954</v>
      </c>
      <c r="D1310" t="s">
        <v>1253</v>
      </c>
      <c r="E1310" t="s">
        <v>101</v>
      </c>
      <c r="F1310" t="s">
        <v>146</v>
      </c>
      <c r="H1310" t="str">
        <f t="shared" si="20"/>
        <v>Venezuela</v>
      </c>
      <c r="I1310">
        <v>1971</v>
      </c>
      <c r="J1310" t="s">
        <v>81</v>
      </c>
      <c r="L1310" s="3">
        <v>20000000000</v>
      </c>
      <c r="M1310" t="s">
        <v>103</v>
      </c>
      <c r="N1310" t="s">
        <v>83</v>
      </c>
      <c r="P1310">
        <v>0</v>
      </c>
      <c r="Q1310">
        <v>2</v>
      </c>
      <c r="R1310">
        <v>2</v>
      </c>
      <c r="S1310">
        <v>0</v>
      </c>
      <c r="T1310">
        <v>0</v>
      </c>
      <c r="U1310">
        <v>0</v>
      </c>
      <c r="V1310">
        <v>0</v>
      </c>
      <c r="W1310">
        <v>0</v>
      </c>
      <c r="X1310">
        <v>0</v>
      </c>
      <c r="Y1310" t="s">
        <v>346</v>
      </c>
      <c r="AA1310" t="s">
        <v>85</v>
      </c>
      <c r="AB1310" t="s">
        <v>283</v>
      </c>
      <c r="AC1310" t="s">
        <v>85</v>
      </c>
      <c r="AD1310" t="s">
        <v>85</v>
      </c>
      <c r="AE1310" t="s">
        <v>87</v>
      </c>
      <c r="AI1310" t="s">
        <v>167</v>
      </c>
      <c r="AJ1310" t="s">
        <v>167</v>
      </c>
      <c r="AK1310" t="s">
        <v>167</v>
      </c>
      <c r="AL1310" t="s">
        <v>167</v>
      </c>
    </row>
    <row r="1311" spans="1:77">
      <c r="A1311">
        <v>1313</v>
      </c>
      <c r="E1311" t="s">
        <v>167</v>
      </c>
      <c r="H1311" t="str">
        <f t="shared" si="20"/>
        <v>España</v>
      </c>
      <c r="AI1311" t="s">
        <v>167</v>
      </c>
      <c r="AJ1311" t="s">
        <v>167</v>
      </c>
      <c r="AK1311" t="s">
        <v>167</v>
      </c>
      <c r="AL1311" t="s">
        <v>167</v>
      </c>
    </row>
    <row r="1312" spans="1:77">
      <c r="A1312">
        <v>1314</v>
      </c>
      <c r="E1312" t="s">
        <v>167</v>
      </c>
      <c r="H1312" t="str">
        <f t="shared" si="20"/>
        <v>España</v>
      </c>
      <c r="AI1312" t="s">
        <v>167</v>
      </c>
      <c r="AJ1312" t="s">
        <v>167</v>
      </c>
      <c r="AK1312" t="s">
        <v>167</v>
      </c>
      <c r="AL1312" t="s">
        <v>167</v>
      </c>
    </row>
    <row r="1313" spans="1:77">
      <c r="A1313">
        <v>1315</v>
      </c>
      <c r="B1313">
        <v>7</v>
      </c>
      <c r="C1313" t="s">
        <v>433</v>
      </c>
      <c r="D1313" t="s">
        <v>89</v>
      </c>
      <c r="E1313" t="s">
        <v>101</v>
      </c>
      <c r="F1313" t="s">
        <v>115</v>
      </c>
      <c r="G1313" t="s">
        <v>116</v>
      </c>
      <c r="H1313" t="str">
        <f t="shared" si="20"/>
        <v>Brasil</v>
      </c>
      <c r="I1313">
        <v>1978</v>
      </c>
      <c r="J1313" t="s">
        <v>131</v>
      </c>
      <c r="L1313" s="3" t="s">
        <v>85</v>
      </c>
      <c r="M1313" t="s">
        <v>141</v>
      </c>
      <c r="N1313" t="s">
        <v>117</v>
      </c>
      <c r="P1313">
        <v>0</v>
      </c>
      <c r="Q1313">
        <v>0</v>
      </c>
      <c r="R1313">
        <v>0</v>
      </c>
      <c r="S1313">
        <v>0</v>
      </c>
      <c r="T1313">
        <v>0</v>
      </c>
      <c r="U1313">
        <v>0</v>
      </c>
      <c r="V1313">
        <v>0</v>
      </c>
      <c r="W1313">
        <v>0</v>
      </c>
      <c r="X1313">
        <v>100</v>
      </c>
      <c r="Y1313" t="s">
        <v>143</v>
      </c>
      <c r="AA1313" t="s">
        <v>85</v>
      </c>
      <c r="AB1313" t="s">
        <v>86</v>
      </c>
      <c r="AC1313" t="s">
        <v>85</v>
      </c>
      <c r="AD1313" t="s">
        <v>85</v>
      </c>
      <c r="AE1313" t="s">
        <v>87</v>
      </c>
      <c r="AG1313" t="s">
        <v>105</v>
      </c>
      <c r="AI1313" t="s">
        <v>90</v>
      </c>
      <c r="AJ1313" t="s">
        <v>90</v>
      </c>
      <c r="AK1313" t="s">
        <v>90</v>
      </c>
      <c r="AL1313" t="s">
        <v>90</v>
      </c>
      <c r="AN1313" t="s">
        <v>172</v>
      </c>
      <c r="AO1313" t="s">
        <v>172</v>
      </c>
      <c r="AP1313" t="s">
        <v>179</v>
      </c>
      <c r="AQ1313" t="s">
        <v>179</v>
      </c>
      <c r="AR1313" t="s">
        <v>172</v>
      </c>
      <c r="AS1313" t="s">
        <v>179</v>
      </c>
      <c r="AT1313" t="s">
        <v>93</v>
      </c>
      <c r="AU1313" t="s">
        <v>93</v>
      </c>
      <c r="AV1313" t="s">
        <v>93</v>
      </c>
      <c r="AW1313" t="s">
        <v>107</v>
      </c>
      <c r="AX1313" t="s">
        <v>93</v>
      </c>
      <c r="AY1313" t="s">
        <v>93</v>
      </c>
      <c r="AZ1313" t="s">
        <v>93</v>
      </c>
      <c r="BA1313" t="s">
        <v>93</v>
      </c>
      <c r="BB1313" t="s">
        <v>107</v>
      </c>
      <c r="BC1313" t="s">
        <v>93</v>
      </c>
      <c r="BD1313" t="s">
        <v>122</v>
      </c>
      <c r="BE1313" t="s">
        <v>108</v>
      </c>
      <c r="BF1313" t="s">
        <v>95</v>
      </c>
      <c r="BG1313" t="s">
        <v>108</v>
      </c>
      <c r="BH1313" t="s">
        <v>95</v>
      </c>
      <c r="BI1313" t="s">
        <v>95</v>
      </c>
      <c r="BJ1313" t="s">
        <v>120</v>
      </c>
      <c r="BK1313" t="s">
        <v>96</v>
      </c>
      <c r="BL1313" t="s">
        <v>120</v>
      </c>
      <c r="BM1313" t="s">
        <v>110</v>
      </c>
      <c r="BN1313" t="s">
        <v>110</v>
      </c>
      <c r="BO1313" t="s">
        <v>95</v>
      </c>
      <c r="BP1313" t="s">
        <v>95</v>
      </c>
      <c r="BQ1313" t="s">
        <v>95</v>
      </c>
      <c r="BR1313" t="s">
        <v>97</v>
      </c>
      <c r="BS1313" t="s">
        <v>122</v>
      </c>
      <c r="BT1313" t="s">
        <v>122</v>
      </c>
      <c r="BU1313" t="s">
        <v>121</v>
      </c>
      <c r="BV1313" t="s">
        <v>121</v>
      </c>
      <c r="BW1313" t="s">
        <v>121</v>
      </c>
      <c r="BX1313" t="s">
        <v>98</v>
      </c>
    </row>
    <row r="1314" spans="1:77">
      <c r="A1314">
        <v>1316</v>
      </c>
      <c r="B1314">
        <v>7</v>
      </c>
      <c r="C1314" t="s">
        <v>617</v>
      </c>
      <c r="D1314" t="s">
        <v>924</v>
      </c>
      <c r="E1314" t="s">
        <v>101</v>
      </c>
      <c r="F1314" t="s">
        <v>312</v>
      </c>
      <c r="H1314" t="str">
        <f t="shared" si="20"/>
        <v>Perú</v>
      </c>
      <c r="I1314">
        <v>1993</v>
      </c>
      <c r="J1314" t="s">
        <v>81</v>
      </c>
      <c r="L1314" s="3" t="s">
        <v>85</v>
      </c>
      <c r="M1314" t="s">
        <v>103</v>
      </c>
      <c r="N1314" t="s">
        <v>117</v>
      </c>
      <c r="P1314">
        <v>2</v>
      </c>
      <c r="Q1314">
        <v>5</v>
      </c>
      <c r="R1314">
        <v>5</v>
      </c>
      <c r="S1314">
        <v>1</v>
      </c>
      <c r="T1314">
        <v>1</v>
      </c>
      <c r="U1314">
        <v>1</v>
      </c>
      <c r="V1314">
        <v>48</v>
      </c>
      <c r="W1314">
        <v>0</v>
      </c>
      <c r="X1314">
        <v>48</v>
      </c>
      <c r="Y1314" t="s">
        <v>143</v>
      </c>
      <c r="AA1314" t="s">
        <v>85</v>
      </c>
      <c r="AB1314" t="s">
        <v>86</v>
      </c>
      <c r="AC1314" t="s">
        <v>85</v>
      </c>
      <c r="AD1314" t="s">
        <v>85</v>
      </c>
      <c r="AE1314" t="s">
        <v>87</v>
      </c>
      <c r="AG1314" t="s">
        <v>245</v>
      </c>
      <c r="AH1314" s="1">
        <v>30000000000</v>
      </c>
      <c r="AI1314" t="s">
        <v>89</v>
      </c>
      <c r="AJ1314" t="s">
        <v>89</v>
      </c>
      <c r="AK1314" t="s">
        <v>90</v>
      </c>
      <c r="AL1314" t="s">
        <v>90</v>
      </c>
      <c r="AN1314" t="s">
        <v>92</v>
      </c>
      <c r="AO1314" t="s">
        <v>92</v>
      </c>
      <c r="AP1314" t="s">
        <v>172</v>
      </c>
      <c r="AQ1314" t="s">
        <v>172</v>
      </c>
      <c r="AR1314" t="s">
        <v>172</v>
      </c>
      <c r="AS1314" t="s">
        <v>179</v>
      </c>
      <c r="AT1314" t="s">
        <v>118</v>
      </c>
      <c r="AU1314" t="s">
        <v>107</v>
      </c>
      <c r="AV1314" t="s">
        <v>107</v>
      </c>
      <c r="AW1314" t="s">
        <v>107</v>
      </c>
      <c r="AX1314" t="s">
        <v>106</v>
      </c>
      <c r="AY1314" t="s">
        <v>107</v>
      </c>
      <c r="AZ1314" t="s">
        <v>107</v>
      </c>
      <c r="BA1314" t="s">
        <v>107</v>
      </c>
      <c r="BB1314" t="s">
        <v>107</v>
      </c>
      <c r="BC1314" t="s">
        <v>107</v>
      </c>
      <c r="BD1314" t="s">
        <v>94</v>
      </c>
      <c r="BE1314" t="s">
        <v>109</v>
      </c>
      <c r="BF1314" t="s">
        <v>95</v>
      </c>
      <c r="BG1314" t="s">
        <v>148</v>
      </c>
      <c r="BH1314" t="s">
        <v>95</v>
      </c>
      <c r="BI1314" t="s">
        <v>148</v>
      </c>
      <c r="BJ1314" t="s">
        <v>96</v>
      </c>
      <c r="BK1314" t="s">
        <v>96</v>
      </c>
      <c r="BL1314" t="s">
        <v>96</v>
      </c>
      <c r="BM1314" t="s">
        <v>120</v>
      </c>
      <c r="BN1314" t="s">
        <v>120</v>
      </c>
      <c r="BO1314" t="s">
        <v>95</v>
      </c>
      <c r="BP1314" t="s">
        <v>148</v>
      </c>
      <c r="BQ1314" t="s">
        <v>109</v>
      </c>
      <c r="BR1314" t="s">
        <v>111</v>
      </c>
      <c r="BS1314" t="s">
        <v>121</v>
      </c>
      <c r="BT1314" t="s">
        <v>94</v>
      </c>
      <c r="BU1314" t="s">
        <v>94</v>
      </c>
      <c r="BV1314" t="s">
        <v>121</v>
      </c>
      <c r="BW1314" t="s">
        <v>94</v>
      </c>
      <c r="BX1314" t="s">
        <v>98</v>
      </c>
      <c r="BY1314" t="s">
        <v>1955</v>
      </c>
    </row>
    <row r="1315" spans="1:77">
      <c r="A1315">
        <v>1317</v>
      </c>
      <c r="B1315">
        <v>0</v>
      </c>
      <c r="E1315" t="s">
        <v>167</v>
      </c>
      <c r="H1315" t="str">
        <f t="shared" si="20"/>
        <v>España</v>
      </c>
      <c r="AI1315" t="s">
        <v>167</v>
      </c>
      <c r="AJ1315" t="s">
        <v>167</v>
      </c>
      <c r="AK1315" t="s">
        <v>167</v>
      </c>
      <c r="AL1315" t="s">
        <v>167</v>
      </c>
    </row>
    <row r="1316" spans="1:77">
      <c r="A1316">
        <v>1318</v>
      </c>
      <c r="B1316">
        <v>2</v>
      </c>
      <c r="C1316" t="s">
        <v>124</v>
      </c>
      <c r="D1316" t="s">
        <v>366</v>
      </c>
      <c r="E1316" t="s">
        <v>79</v>
      </c>
      <c r="F1316" t="s">
        <v>115</v>
      </c>
      <c r="G1316" t="s">
        <v>1956</v>
      </c>
      <c r="H1316" t="str">
        <f t="shared" si="20"/>
        <v>Senegal</v>
      </c>
      <c r="I1316">
        <v>1995</v>
      </c>
      <c r="J1316" t="s">
        <v>81</v>
      </c>
      <c r="L1316" s="3">
        <v>40000000000</v>
      </c>
      <c r="M1316" t="s">
        <v>115</v>
      </c>
      <c r="N1316" t="s">
        <v>83</v>
      </c>
      <c r="AI1316" t="s">
        <v>167</v>
      </c>
      <c r="AJ1316" t="s">
        <v>167</v>
      </c>
      <c r="AK1316" t="s">
        <v>167</v>
      </c>
      <c r="AL1316" t="s">
        <v>167</v>
      </c>
    </row>
    <row r="1317" spans="1:77">
      <c r="A1317">
        <v>1319</v>
      </c>
      <c r="B1317">
        <v>7</v>
      </c>
      <c r="C1317" t="s">
        <v>168</v>
      </c>
      <c r="D1317" t="s">
        <v>405</v>
      </c>
      <c r="E1317" t="s">
        <v>101</v>
      </c>
      <c r="F1317" t="s">
        <v>312</v>
      </c>
      <c r="H1317" t="str">
        <f t="shared" si="20"/>
        <v>Perú</v>
      </c>
      <c r="I1317">
        <v>1967</v>
      </c>
      <c r="J1317" t="s">
        <v>131</v>
      </c>
      <c r="L1317" s="3">
        <v>10000000000</v>
      </c>
      <c r="M1317" t="s">
        <v>103</v>
      </c>
      <c r="N1317" t="s">
        <v>115</v>
      </c>
      <c r="O1317" t="s">
        <v>1957</v>
      </c>
      <c r="P1317" t="s">
        <v>650</v>
      </c>
      <c r="Q1317" t="s">
        <v>650</v>
      </c>
      <c r="R1317" t="s">
        <v>650</v>
      </c>
      <c r="S1317" t="s">
        <v>244</v>
      </c>
      <c r="T1317" t="s">
        <v>609</v>
      </c>
      <c r="U1317" t="s">
        <v>610</v>
      </c>
      <c r="V1317">
        <v>0</v>
      </c>
      <c r="W1317" t="s">
        <v>240</v>
      </c>
      <c r="X1317" t="s">
        <v>1958</v>
      </c>
      <c r="Y1317" t="s">
        <v>115</v>
      </c>
      <c r="Z1317" t="s">
        <v>1959</v>
      </c>
      <c r="AA1317" s="1">
        <v>20000000000</v>
      </c>
      <c r="AB1317" t="s">
        <v>170</v>
      </c>
      <c r="AC1317" t="s">
        <v>85</v>
      </c>
      <c r="AD1317" t="s">
        <v>85</v>
      </c>
      <c r="AE1317" t="s">
        <v>87</v>
      </c>
      <c r="AG1317" t="s">
        <v>177</v>
      </c>
      <c r="AI1317" t="s">
        <v>89</v>
      </c>
      <c r="AJ1317" t="s">
        <v>90</v>
      </c>
      <c r="AK1317" t="s">
        <v>90</v>
      </c>
      <c r="AL1317" t="s">
        <v>90</v>
      </c>
      <c r="AN1317" t="s">
        <v>91</v>
      </c>
      <c r="AO1317" t="s">
        <v>441</v>
      </c>
      <c r="AP1317" t="s">
        <v>172</v>
      </c>
      <c r="AQ1317" t="s">
        <v>179</v>
      </c>
      <c r="AR1317" t="s">
        <v>179</v>
      </c>
      <c r="AS1317" t="s">
        <v>92</v>
      </c>
      <c r="AT1317" t="s">
        <v>93</v>
      </c>
      <c r="AU1317" t="s">
        <v>93</v>
      </c>
      <c r="AV1317" t="s">
        <v>106</v>
      </c>
      <c r="AW1317" t="s">
        <v>107</v>
      </c>
      <c r="AX1317" t="s">
        <v>137</v>
      </c>
      <c r="AY1317" t="s">
        <v>93</v>
      </c>
      <c r="AZ1317" t="s">
        <v>93</v>
      </c>
      <c r="BA1317" t="s">
        <v>93</v>
      </c>
      <c r="BB1317" t="s">
        <v>137</v>
      </c>
      <c r="BC1317" t="s">
        <v>106</v>
      </c>
      <c r="BD1317" t="s">
        <v>122</v>
      </c>
      <c r="BE1317" t="s">
        <v>95</v>
      </c>
      <c r="BF1317" t="s">
        <v>95</v>
      </c>
      <c r="BG1317" t="s">
        <v>95</v>
      </c>
      <c r="BH1317" t="s">
        <v>95</v>
      </c>
      <c r="BI1317" t="s">
        <v>95</v>
      </c>
      <c r="BJ1317" t="s">
        <v>96</v>
      </c>
      <c r="BK1317" t="s">
        <v>96</v>
      </c>
      <c r="BL1317" t="s">
        <v>96</v>
      </c>
      <c r="BM1317" t="s">
        <v>110</v>
      </c>
      <c r="BN1317" t="s">
        <v>110</v>
      </c>
      <c r="BO1317" t="s">
        <v>95</v>
      </c>
      <c r="BP1317" t="s">
        <v>95</v>
      </c>
      <c r="BQ1317" t="s">
        <v>95</v>
      </c>
      <c r="BR1317" t="s">
        <v>111</v>
      </c>
      <c r="BS1317" t="s">
        <v>121</v>
      </c>
      <c r="BT1317" t="s">
        <v>121</v>
      </c>
      <c r="BU1317" t="s">
        <v>94</v>
      </c>
      <c r="BV1317" t="s">
        <v>94</v>
      </c>
      <c r="BW1317" t="s">
        <v>94</v>
      </c>
      <c r="BX1317" t="s">
        <v>98</v>
      </c>
    </row>
    <row r="1318" spans="1:77">
      <c r="A1318">
        <v>1320</v>
      </c>
      <c r="B1318">
        <v>7</v>
      </c>
      <c r="C1318" t="s">
        <v>338</v>
      </c>
      <c r="D1318" t="s">
        <v>246</v>
      </c>
      <c r="E1318" t="s">
        <v>79</v>
      </c>
      <c r="F1318" t="s">
        <v>80</v>
      </c>
      <c r="H1318" t="str">
        <f t="shared" si="20"/>
        <v>España</v>
      </c>
      <c r="I1318">
        <v>1962</v>
      </c>
      <c r="J1318" t="s">
        <v>126</v>
      </c>
      <c r="L1318" s="3">
        <v>10000000000</v>
      </c>
      <c r="M1318" t="s">
        <v>141</v>
      </c>
      <c r="N1318" t="s">
        <v>132</v>
      </c>
      <c r="P1318">
        <v>0</v>
      </c>
      <c r="Q1318">
        <v>0</v>
      </c>
      <c r="R1318">
        <v>0</v>
      </c>
      <c r="S1318">
        <v>4</v>
      </c>
      <c r="T1318">
        <v>12</v>
      </c>
      <c r="U1318">
        <v>40</v>
      </c>
      <c r="V1318">
        <v>5</v>
      </c>
      <c r="W1318">
        <v>15</v>
      </c>
      <c r="X1318">
        <v>45</v>
      </c>
      <c r="Y1318" t="s">
        <v>143</v>
      </c>
      <c r="AA1318" t="s">
        <v>85</v>
      </c>
      <c r="AB1318" t="s">
        <v>86</v>
      </c>
      <c r="AC1318" t="s">
        <v>85</v>
      </c>
      <c r="AD1318" t="s">
        <v>85</v>
      </c>
      <c r="AE1318" t="s">
        <v>87</v>
      </c>
      <c r="AG1318" t="s">
        <v>105</v>
      </c>
      <c r="AI1318" t="s">
        <v>89</v>
      </c>
      <c r="AJ1318" t="s">
        <v>89</v>
      </c>
      <c r="AK1318" t="s">
        <v>89</v>
      </c>
      <c r="AL1318" t="s">
        <v>90</v>
      </c>
      <c r="AN1318" t="s">
        <v>172</v>
      </c>
      <c r="AO1318" t="s">
        <v>172</v>
      </c>
      <c r="AP1318" t="s">
        <v>172</v>
      </c>
      <c r="AQ1318" t="s">
        <v>172</v>
      </c>
      <c r="AR1318" t="s">
        <v>172</v>
      </c>
      <c r="AS1318" t="s">
        <v>172</v>
      </c>
      <c r="AT1318" t="s">
        <v>93</v>
      </c>
      <c r="AU1318" t="s">
        <v>93</v>
      </c>
      <c r="AV1318" t="s">
        <v>93</v>
      </c>
      <c r="AW1318" t="s">
        <v>93</v>
      </c>
      <c r="AX1318" t="s">
        <v>93</v>
      </c>
      <c r="AY1318" t="s">
        <v>93</v>
      </c>
      <c r="AZ1318" t="s">
        <v>93</v>
      </c>
      <c r="BA1318" t="s">
        <v>93</v>
      </c>
      <c r="BB1318" t="s">
        <v>93</v>
      </c>
      <c r="BC1318" t="s">
        <v>93</v>
      </c>
      <c r="BD1318" t="s">
        <v>122</v>
      </c>
      <c r="BE1318" t="s">
        <v>95</v>
      </c>
      <c r="BF1318" t="s">
        <v>95</v>
      </c>
      <c r="BG1318" t="s">
        <v>148</v>
      </c>
      <c r="BH1318" t="s">
        <v>95</v>
      </c>
      <c r="BI1318" t="s">
        <v>148</v>
      </c>
      <c r="BJ1318" t="s">
        <v>96</v>
      </c>
      <c r="BK1318" t="s">
        <v>96</v>
      </c>
      <c r="BL1318" t="s">
        <v>120</v>
      </c>
      <c r="BM1318" t="s">
        <v>120</v>
      </c>
      <c r="BN1318" t="s">
        <v>96</v>
      </c>
      <c r="BO1318" t="s">
        <v>148</v>
      </c>
      <c r="BP1318" t="s">
        <v>108</v>
      </c>
      <c r="BQ1318" t="s">
        <v>108</v>
      </c>
      <c r="BR1318" t="s">
        <v>111</v>
      </c>
      <c r="BS1318" t="s">
        <v>121</v>
      </c>
      <c r="BT1318" t="s">
        <v>121</v>
      </c>
      <c r="BU1318" t="s">
        <v>122</v>
      </c>
      <c r="BV1318" t="s">
        <v>121</v>
      </c>
      <c r="BW1318" t="s">
        <v>122</v>
      </c>
      <c r="BX1318" t="s">
        <v>98</v>
      </c>
      <c r="BY1318" t="s">
        <v>1960</v>
      </c>
    </row>
    <row r="1319" spans="1:77">
      <c r="A1319">
        <v>1321</v>
      </c>
      <c r="B1319">
        <v>2</v>
      </c>
      <c r="C1319" t="s">
        <v>1961</v>
      </c>
      <c r="D1319" t="s">
        <v>1962</v>
      </c>
      <c r="E1319" t="s">
        <v>101</v>
      </c>
      <c r="F1319" t="s">
        <v>239</v>
      </c>
      <c r="H1319" t="str">
        <f t="shared" si="20"/>
        <v>México</v>
      </c>
      <c r="I1319">
        <v>1986</v>
      </c>
      <c r="J1319" t="s">
        <v>81</v>
      </c>
      <c r="L1319" s="3" t="s">
        <v>85</v>
      </c>
      <c r="M1319" t="s">
        <v>141</v>
      </c>
      <c r="N1319" t="s">
        <v>83</v>
      </c>
      <c r="AI1319" t="s">
        <v>167</v>
      </c>
      <c r="AJ1319" t="s">
        <v>167</v>
      </c>
      <c r="AK1319" t="s">
        <v>167</v>
      </c>
      <c r="AL1319" t="s">
        <v>167</v>
      </c>
    </row>
    <row r="1320" spans="1:77">
      <c r="A1320">
        <v>1322</v>
      </c>
      <c r="B1320">
        <v>7</v>
      </c>
      <c r="C1320" t="s">
        <v>817</v>
      </c>
      <c r="D1320" t="s">
        <v>504</v>
      </c>
      <c r="E1320" t="s">
        <v>101</v>
      </c>
      <c r="F1320" t="s">
        <v>175</v>
      </c>
      <c r="H1320" t="str">
        <f t="shared" si="20"/>
        <v>Chile</v>
      </c>
      <c r="I1320">
        <v>1977</v>
      </c>
      <c r="J1320" t="s">
        <v>131</v>
      </c>
      <c r="L1320" s="3">
        <v>20000000000</v>
      </c>
      <c r="M1320" t="s">
        <v>190</v>
      </c>
      <c r="N1320" t="s">
        <v>117</v>
      </c>
      <c r="P1320">
        <v>0</v>
      </c>
      <c r="Q1320">
        <v>0</v>
      </c>
      <c r="R1320">
        <v>0</v>
      </c>
      <c r="S1320">
        <v>0</v>
      </c>
      <c r="T1320">
        <v>0</v>
      </c>
      <c r="U1320">
        <v>0</v>
      </c>
      <c r="V1320">
        <v>0</v>
      </c>
      <c r="W1320">
        <v>0</v>
      </c>
      <c r="X1320">
        <v>140</v>
      </c>
      <c r="Y1320" t="s">
        <v>84</v>
      </c>
      <c r="AA1320" t="s">
        <v>85</v>
      </c>
      <c r="AB1320" t="s">
        <v>86</v>
      </c>
      <c r="AC1320" t="s">
        <v>85</v>
      </c>
      <c r="AD1320" t="s">
        <v>85</v>
      </c>
      <c r="AE1320" t="s">
        <v>87</v>
      </c>
      <c r="AG1320" t="s">
        <v>105</v>
      </c>
      <c r="AI1320" t="s">
        <v>90</v>
      </c>
      <c r="AJ1320" t="s">
        <v>89</v>
      </c>
      <c r="AK1320" t="s">
        <v>90</v>
      </c>
      <c r="AL1320" t="s">
        <v>90</v>
      </c>
      <c r="AN1320" t="s">
        <v>91</v>
      </c>
      <c r="AO1320" t="s">
        <v>91</v>
      </c>
      <c r="AP1320" t="s">
        <v>91</v>
      </c>
      <c r="AQ1320" t="s">
        <v>91</v>
      </c>
      <c r="AR1320" t="s">
        <v>91</v>
      </c>
      <c r="AS1320" t="s">
        <v>91</v>
      </c>
      <c r="AT1320" t="s">
        <v>93</v>
      </c>
      <c r="AU1320" t="s">
        <v>107</v>
      </c>
      <c r="AV1320" t="s">
        <v>107</v>
      </c>
      <c r="AW1320" t="s">
        <v>107</v>
      </c>
      <c r="AX1320" t="s">
        <v>107</v>
      </c>
      <c r="AY1320" t="s">
        <v>107</v>
      </c>
      <c r="AZ1320" t="s">
        <v>107</v>
      </c>
      <c r="BA1320" t="s">
        <v>107</v>
      </c>
      <c r="BB1320" t="s">
        <v>107</v>
      </c>
      <c r="BC1320" t="s">
        <v>107</v>
      </c>
      <c r="BD1320" t="s">
        <v>121</v>
      </c>
      <c r="BE1320" t="s">
        <v>95</v>
      </c>
      <c r="BF1320" t="s">
        <v>95</v>
      </c>
      <c r="BG1320" t="s">
        <v>95</v>
      </c>
      <c r="BH1320" t="s">
        <v>95</v>
      </c>
      <c r="BI1320" t="s">
        <v>95</v>
      </c>
      <c r="BJ1320" t="s">
        <v>96</v>
      </c>
      <c r="BK1320" t="s">
        <v>96</v>
      </c>
      <c r="BL1320" t="s">
        <v>96</v>
      </c>
      <c r="BM1320" t="s">
        <v>110</v>
      </c>
      <c r="BN1320" t="s">
        <v>96</v>
      </c>
      <c r="BO1320" t="s">
        <v>95</v>
      </c>
      <c r="BP1320" t="s">
        <v>95</v>
      </c>
      <c r="BQ1320" t="s">
        <v>95</v>
      </c>
      <c r="BR1320" t="s">
        <v>97</v>
      </c>
      <c r="BS1320" t="s">
        <v>94</v>
      </c>
      <c r="BT1320" t="s">
        <v>94</v>
      </c>
      <c r="BU1320" t="s">
        <v>94</v>
      </c>
      <c r="BV1320" t="s">
        <v>94</v>
      </c>
      <c r="BW1320" t="s">
        <v>94</v>
      </c>
      <c r="BX1320" t="s">
        <v>98</v>
      </c>
    </row>
    <row r="1321" spans="1:77">
      <c r="A1321">
        <v>1323</v>
      </c>
      <c r="E1321" t="s">
        <v>167</v>
      </c>
      <c r="H1321" t="str">
        <f t="shared" si="20"/>
        <v>España</v>
      </c>
      <c r="AI1321" t="s">
        <v>167</v>
      </c>
      <c r="AJ1321" t="s">
        <v>167</v>
      </c>
      <c r="AK1321" t="s">
        <v>167</v>
      </c>
      <c r="AL1321" t="s">
        <v>167</v>
      </c>
    </row>
    <row r="1322" spans="1:77">
      <c r="A1322">
        <v>1324</v>
      </c>
      <c r="E1322" t="s">
        <v>167</v>
      </c>
      <c r="H1322" t="str">
        <f t="shared" si="20"/>
        <v>España</v>
      </c>
      <c r="AI1322" t="s">
        <v>167</v>
      </c>
      <c r="AJ1322" t="s">
        <v>167</v>
      </c>
      <c r="AK1322" t="s">
        <v>167</v>
      </c>
      <c r="AL1322" t="s">
        <v>167</v>
      </c>
    </row>
    <row r="1323" spans="1:77">
      <c r="A1323">
        <v>1326</v>
      </c>
      <c r="E1323" t="s">
        <v>167</v>
      </c>
      <c r="H1323" t="str">
        <f t="shared" si="20"/>
        <v>España</v>
      </c>
      <c r="AI1323" t="s">
        <v>167</v>
      </c>
      <c r="AJ1323" t="s">
        <v>167</v>
      </c>
      <c r="AK1323" t="s">
        <v>167</v>
      </c>
      <c r="AL1323" t="s">
        <v>167</v>
      </c>
    </row>
    <row r="1324" spans="1:77">
      <c r="A1324">
        <v>1327</v>
      </c>
      <c r="E1324" t="s">
        <v>167</v>
      </c>
      <c r="H1324" t="str">
        <f t="shared" si="20"/>
        <v>España</v>
      </c>
      <c r="AI1324" t="s">
        <v>167</v>
      </c>
      <c r="AJ1324" t="s">
        <v>167</v>
      </c>
      <c r="AK1324" t="s">
        <v>167</v>
      </c>
      <c r="AL1324" t="s">
        <v>167</v>
      </c>
    </row>
    <row r="1325" spans="1:77">
      <c r="A1325">
        <v>1328</v>
      </c>
      <c r="B1325">
        <v>7</v>
      </c>
      <c r="C1325" t="s">
        <v>587</v>
      </c>
      <c r="D1325" t="s">
        <v>272</v>
      </c>
      <c r="E1325" t="s">
        <v>101</v>
      </c>
      <c r="F1325" t="s">
        <v>115</v>
      </c>
      <c r="G1325" t="s">
        <v>116</v>
      </c>
      <c r="H1325" t="str">
        <f t="shared" si="20"/>
        <v>Brasil</v>
      </c>
      <c r="I1325">
        <v>1990</v>
      </c>
      <c r="J1325" t="s">
        <v>131</v>
      </c>
      <c r="L1325" s="3" t="s">
        <v>85</v>
      </c>
      <c r="M1325" t="s">
        <v>141</v>
      </c>
      <c r="N1325" t="s">
        <v>104</v>
      </c>
      <c r="P1325">
        <v>0</v>
      </c>
      <c r="Q1325">
        <v>0</v>
      </c>
      <c r="R1325">
        <v>0</v>
      </c>
      <c r="S1325">
        <v>0</v>
      </c>
      <c r="T1325">
        <v>10</v>
      </c>
      <c r="U1325">
        <v>60</v>
      </c>
      <c r="V1325">
        <v>0</v>
      </c>
      <c r="W1325">
        <v>20</v>
      </c>
      <c r="X1325">
        <v>150</v>
      </c>
      <c r="Y1325" t="s">
        <v>84</v>
      </c>
      <c r="AA1325" t="s">
        <v>85</v>
      </c>
      <c r="AB1325" t="s">
        <v>86</v>
      </c>
      <c r="AC1325" t="s">
        <v>85</v>
      </c>
      <c r="AD1325" t="s">
        <v>85</v>
      </c>
      <c r="AE1325" t="s">
        <v>87</v>
      </c>
      <c r="AG1325" t="s">
        <v>105</v>
      </c>
      <c r="AI1325" t="s">
        <v>90</v>
      </c>
      <c r="AJ1325" t="s">
        <v>89</v>
      </c>
      <c r="AK1325" t="s">
        <v>89</v>
      </c>
      <c r="AL1325" t="s">
        <v>89</v>
      </c>
      <c r="AN1325" t="s">
        <v>92</v>
      </c>
      <c r="AO1325" t="s">
        <v>92</v>
      </c>
      <c r="AP1325" t="s">
        <v>92</v>
      </c>
      <c r="AQ1325" t="s">
        <v>92</v>
      </c>
      <c r="AR1325" t="s">
        <v>92</v>
      </c>
      <c r="AS1325" t="s">
        <v>92</v>
      </c>
      <c r="AT1325" t="s">
        <v>93</v>
      </c>
      <c r="AU1325" t="s">
        <v>93</v>
      </c>
      <c r="AV1325" t="s">
        <v>93</v>
      </c>
      <c r="AW1325" t="s">
        <v>93</v>
      </c>
      <c r="AX1325" t="s">
        <v>93</v>
      </c>
      <c r="AY1325" t="s">
        <v>93</v>
      </c>
      <c r="AZ1325" t="s">
        <v>93</v>
      </c>
      <c r="BA1325" t="s">
        <v>93</v>
      </c>
      <c r="BB1325" t="s">
        <v>93</v>
      </c>
      <c r="BC1325" t="s">
        <v>93</v>
      </c>
      <c r="BD1325" t="s">
        <v>94</v>
      </c>
      <c r="BE1325" t="s">
        <v>148</v>
      </c>
      <c r="BF1325" t="s">
        <v>95</v>
      </c>
      <c r="BG1325" t="s">
        <v>108</v>
      </c>
      <c r="BH1325" t="s">
        <v>95</v>
      </c>
      <c r="BI1325" t="s">
        <v>95</v>
      </c>
      <c r="BJ1325" t="s">
        <v>96</v>
      </c>
      <c r="BK1325" t="s">
        <v>96</v>
      </c>
      <c r="BL1325" t="s">
        <v>96</v>
      </c>
      <c r="BM1325" t="s">
        <v>110</v>
      </c>
      <c r="BN1325" t="s">
        <v>96</v>
      </c>
      <c r="BO1325" t="s">
        <v>108</v>
      </c>
      <c r="BP1325" t="s">
        <v>95</v>
      </c>
      <c r="BQ1325" t="s">
        <v>95</v>
      </c>
      <c r="BR1325" t="s">
        <v>97</v>
      </c>
      <c r="BS1325" t="s">
        <v>121</v>
      </c>
      <c r="BT1325" t="s">
        <v>121</v>
      </c>
      <c r="BU1325" t="s">
        <v>121</v>
      </c>
      <c r="BV1325" t="s">
        <v>121</v>
      </c>
      <c r="BW1325" t="s">
        <v>121</v>
      </c>
      <c r="BX1325" t="s">
        <v>98</v>
      </c>
      <c r="BY1325" t="s">
        <v>1963</v>
      </c>
    </row>
    <row r="1326" spans="1:77">
      <c r="A1326">
        <v>1329</v>
      </c>
      <c r="B1326">
        <v>7</v>
      </c>
      <c r="C1326" t="s">
        <v>422</v>
      </c>
      <c r="D1326" t="s">
        <v>1964</v>
      </c>
      <c r="E1326" t="s">
        <v>79</v>
      </c>
      <c r="F1326" t="s">
        <v>115</v>
      </c>
      <c r="G1326" t="s">
        <v>1965</v>
      </c>
      <c r="H1326" t="str">
        <f t="shared" si="20"/>
        <v>Francia</v>
      </c>
      <c r="I1326">
        <v>1990</v>
      </c>
      <c r="J1326" t="s">
        <v>126</v>
      </c>
      <c r="L1326" s="3" t="s">
        <v>85</v>
      </c>
      <c r="M1326" t="s">
        <v>141</v>
      </c>
      <c r="N1326" t="s">
        <v>117</v>
      </c>
      <c r="P1326">
        <v>0</v>
      </c>
      <c r="Q1326">
        <v>0</v>
      </c>
      <c r="R1326">
        <v>0</v>
      </c>
      <c r="S1326">
        <v>0</v>
      </c>
      <c r="T1326">
        <v>0</v>
      </c>
      <c r="U1326">
        <v>0</v>
      </c>
      <c r="V1326">
        <v>0</v>
      </c>
      <c r="W1326">
        <v>0</v>
      </c>
      <c r="X1326">
        <v>0</v>
      </c>
      <c r="Y1326" t="s">
        <v>84</v>
      </c>
      <c r="AA1326" t="s">
        <v>85</v>
      </c>
      <c r="AB1326" t="s">
        <v>86</v>
      </c>
      <c r="AC1326" t="s">
        <v>85</v>
      </c>
      <c r="AD1326" t="s">
        <v>85</v>
      </c>
      <c r="AE1326" t="s">
        <v>87</v>
      </c>
      <c r="AG1326" t="s">
        <v>147</v>
      </c>
      <c r="AI1326" t="s">
        <v>89</v>
      </c>
      <c r="AJ1326" t="s">
        <v>89</v>
      </c>
      <c r="AK1326" t="s">
        <v>89</v>
      </c>
      <c r="AL1326" t="s">
        <v>90</v>
      </c>
      <c r="AN1326" t="s">
        <v>179</v>
      </c>
      <c r="AO1326" t="s">
        <v>179</v>
      </c>
      <c r="AP1326" t="s">
        <v>179</v>
      </c>
      <c r="AQ1326" t="s">
        <v>179</v>
      </c>
      <c r="AR1326" t="s">
        <v>179</v>
      </c>
      <c r="AS1326" t="s">
        <v>179</v>
      </c>
      <c r="AT1326" t="s">
        <v>107</v>
      </c>
      <c r="AU1326" t="s">
        <v>107</v>
      </c>
      <c r="AV1326" t="s">
        <v>107</v>
      </c>
      <c r="AW1326" t="s">
        <v>107</v>
      </c>
      <c r="AX1326" t="s">
        <v>107</v>
      </c>
      <c r="AY1326" t="s">
        <v>107</v>
      </c>
      <c r="AZ1326" t="s">
        <v>107</v>
      </c>
      <c r="BA1326" t="s">
        <v>107</v>
      </c>
      <c r="BB1326" t="s">
        <v>107</v>
      </c>
      <c r="BC1326" t="s">
        <v>107</v>
      </c>
      <c r="BD1326" t="s">
        <v>122</v>
      </c>
      <c r="BE1326" t="s">
        <v>95</v>
      </c>
      <c r="BF1326" t="s">
        <v>95</v>
      </c>
      <c r="BG1326" t="s">
        <v>95</v>
      </c>
      <c r="BH1326" t="s">
        <v>95</v>
      </c>
      <c r="BI1326" t="s">
        <v>95</v>
      </c>
      <c r="BJ1326" t="s">
        <v>96</v>
      </c>
      <c r="BK1326" t="s">
        <v>96</v>
      </c>
      <c r="BL1326" t="s">
        <v>96</v>
      </c>
      <c r="BM1326" t="s">
        <v>96</v>
      </c>
      <c r="BN1326" t="s">
        <v>96</v>
      </c>
      <c r="BO1326" t="s">
        <v>95</v>
      </c>
      <c r="BP1326" t="s">
        <v>95</v>
      </c>
      <c r="BQ1326" t="s">
        <v>95</v>
      </c>
      <c r="BR1326" t="s">
        <v>97</v>
      </c>
      <c r="BS1326" t="s">
        <v>94</v>
      </c>
      <c r="BT1326" t="s">
        <v>94</v>
      </c>
      <c r="BU1326" t="s">
        <v>94</v>
      </c>
      <c r="BV1326" t="s">
        <v>94</v>
      </c>
      <c r="BW1326" t="s">
        <v>94</v>
      </c>
      <c r="BX1326" t="s">
        <v>89</v>
      </c>
    </row>
    <row r="1327" spans="1:77">
      <c r="A1327">
        <v>1330</v>
      </c>
      <c r="B1327">
        <v>7</v>
      </c>
      <c r="C1327" t="s">
        <v>882</v>
      </c>
      <c r="D1327" t="s">
        <v>331</v>
      </c>
      <c r="E1327" t="s">
        <v>101</v>
      </c>
      <c r="F1327" t="s">
        <v>239</v>
      </c>
      <c r="H1327" t="str">
        <f t="shared" si="20"/>
        <v>México</v>
      </c>
      <c r="I1327">
        <v>1997</v>
      </c>
      <c r="J1327" t="s">
        <v>81</v>
      </c>
      <c r="L1327" s="3">
        <v>10000000000</v>
      </c>
      <c r="M1327" t="s">
        <v>103</v>
      </c>
      <c r="N1327" t="s">
        <v>104</v>
      </c>
      <c r="P1327">
        <v>0</v>
      </c>
      <c r="Q1327">
        <v>0</v>
      </c>
      <c r="R1327">
        <v>0</v>
      </c>
      <c r="S1327">
        <v>2</v>
      </c>
      <c r="T1327">
        <v>2</v>
      </c>
      <c r="U1327">
        <v>10</v>
      </c>
      <c r="V1327">
        <v>1</v>
      </c>
      <c r="W1327">
        <v>2</v>
      </c>
      <c r="X1327">
        <v>6</v>
      </c>
      <c r="Y1327" t="s">
        <v>220</v>
      </c>
      <c r="AA1327" t="s">
        <v>85</v>
      </c>
      <c r="AB1327" t="s">
        <v>86</v>
      </c>
      <c r="AC1327" t="s">
        <v>85</v>
      </c>
      <c r="AD1327" t="s">
        <v>85</v>
      </c>
      <c r="AE1327" t="s">
        <v>87</v>
      </c>
      <c r="AG1327" t="s">
        <v>105</v>
      </c>
      <c r="AI1327" t="s">
        <v>89</v>
      </c>
      <c r="AJ1327" t="s">
        <v>89</v>
      </c>
      <c r="AK1327" t="s">
        <v>89</v>
      </c>
      <c r="AL1327" t="s">
        <v>90</v>
      </c>
      <c r="AN1327" t="s">
        <v>92</v>
      </c>
      <c r="AO1327" t="s">
        <v>92</v>
      </c>
      <c r="AP1327" t="s">
        <v>92</v>
      </c>
      <c r="AQ1327" t="s">
        <v>172</v>
      </c>
      <c r="AR1327" t="s">
        <v>92</v>
      </c>
      <c r="AS1327" t="s">
        <v>92</v>
      </c>
      <c r="AT1327" t="s">
        <v>93</v>
      </c>
      <c r="AU1327" t="s">
        <v>107</v>
      </c>
      <c r="AV1327" t="s">
        <v>118</v>
      </c>
      <c r="AW1327" t="s">
        <v>107</v>
      </c>
      <c r="AX1327" t="s">
        <v>118</v>
      </c>
      <c r="AY1327" t="s">
        <v>93</v>
      </c>
      <c r="AZ1327" t="s">
        <v>93</v>
      </c>
      <c r="BA1327" t="s">
        <v>93</v>
      </c>
      <c r="BB1327" t="s">
        <v>107</v>
      </c>
      <c r="BC1327" t="s">
        <v>93</v>
      </c>
      <c r="BD1327" t="s">
        <v>121</v>
      </c>
      <c r="BE1327" t="s">
        <v>108</v>
      </c>
      <c r="BF1327" t="s">
        <v>95</v>
      </c>
      <c r="BG1327" t="s">
        <v>95</v>
      </c>
      <c r="BH1327" t="s">
        <v>95</v>
      </c>
      <c r="BI1327" t="s">
        <v>95</v>
      </c>
      <c r="BJ1327" t="s">
        <v>96</v>
      </c>
      <c r="BK1327" t="s">
        <v>96</v>
      </c>
      <c r="BL1327" t="s">
        <v>110</v>
      </c>
      <c r="BM1327" t="s">
        <v>96</v>
      </c>
      <c r="BN1327" t="s">
        <v>96</v>
      </c>
      <c r="BO1327" t="s">
        <v>108</v>
      </c>
      <c r="BP1327" t="s">
        <v>95</v>
      </c>
      <c r="BQ1327" t="s">
        <v>95</v>
      </c>
      <c r="BR1327" t="s">
        <v>111</v>
      </c>
      <c r="BS1327" t="s">
        <v>94</v>
      </c>
      <c r="BT1327" t="s">
        <v>121</v>
      </c>
      <c r="BU1327" t="s">
        <v>121</v>
      </c>
      <c r="BV1327" t="s">
        <v>121</v>
      </c>
      <c r="BW1327" t="s">
        <v>94</v>
      </c>
      <c r="BX1327" t="s">
        <v>98</v>
      </c>
      <c r="BY1327" t="s">
        <v>1966</v>
      </c>
    </row>
    <row r="1328" spans="1:77">
      <c r="A1328">
        <v>1331</v>
      </c>
      <c r="E1328" t="s">
        <v>167</v>
      </c>
      <c r="H1328" t="str">
        <f t="shared" si="20"/>
        <v>España</v>
      </c>
      <c r="AI1328" t="s">
        <v>167</v>
      </c>
      <c r="AJ1328" t="s">
        <v>167</v>
      </c>
      <c r="AK1328" t="s">
        <v>167</v>
      </c>
      <c r="AL1328" t="s">
        <v>167</v>
      </c>
    </row>
    <row r="1329" spans="1:77">
      <c r="A1329">
        <v>1332</v>
      </c>
      <c r="B1329">
        <v>7</v>
      </c>
      <c r="C1329" t="s">
        <v>279</v>
      </c>
      <c r="D1329" t="s">
        <v>317</v>
      </c>
      <c r="E1329" t="s">
        <v>101</v>
      </c>
      <c r="F1329" t="s">
        <v>146</v>
      </c>
      <c r="H1329" t="str">
        <f t="shared" si="20"/>
        <v>Venezuela</v>
      </c>
      <c r="I1329">
        <v>1970</v>
      </c>
      <c r="J1329" t="s">
        <v>115</v>
      </c>
      <c r="K1329" t="s">
        <v>1967</v>
      </c>
      <c r="L1329" s="3">
        <v>20000000000</v>
      </c>
      <c r="M1329" t="s">
        <v>141</v>
      </c>
      <c r="N1329" t="s">
        <v>83</v>
      </c>
      <c r="P1329">
        <v>0</v>
      </c>
      <c r="Q1329">
        <v>0</v>
      </c>
      <c r="R1329">
        <v>0</v>
      </c>
      <c r="S1329">
        <v>0</v>
      </c>
      <c r="T1329">
        <v>0</v>
      </c>
      <c r="U1329">
        <v>0</v>
      </c>
      <c r="V1329">
        <v>0</v>
      </c>
      <c r="W1329">
        <v>0</v>
      </c>
      <c r="X1329">
        <v>0</v>
      </c>
      <c r="Y1329" t="s">
        <v>346</v>
      </c>
      <c r="AA1329" t="s">
        <v>85</v>
      </c>
      <c r="AB1329" t="s">
        <v>86</v>
      </c>
      <c r="AC1329" t="s">
        <v>85</v>
      </c>
      <c r="AD1329" t="s">
        <v>85</v>
      </c>
      <c r="AE1329" t="s">
        <v>87</v>
      </c>
      <c r="AG1329" t="s">
        <v>105</v>
      </c>
      <c r="AI1329" t="s">
        <v>89</v>
      </c>
      <c r="AJ1329" t="s">
        <v>89</v>
      </c>
      <c r="AK1329" t="s">
        <v>89</v>
      </c>
      <c r="AL1329" t="s">
        <v>90</v>
      </c>
      <c r="AN1329" t="s">
        <v>91</v>
      </c>
      <c r="AO1329" t="s">
        <v>91</v>
      </c>
      <c r="AP1329" t="s">
        <v>91</v>
      </c>
      <c r="AQ1329" t="s">
        <v>91</v>
      </c>
      <c r="AR1329" t="s">
        <v>91</v>
      </c>
      <c r="AS1329" t="s">
        <v>91</v>
      </c>
      <c r="AT1329" t="s">
        <v>106</v>
      </c>
      <c r="AU1329" t="s">
        <v>106</v>
      </c>
      <c r="AV1329" t="s">
        <v>106</v>
      </c>
      <c r="AW1329" t="s">
        <v>106</v>
      </c>
      <c r="AX1329" t="s">
        <v>106</v>
      </c>
      <c r="AY1329" t="s">
        <v>106</v>
      </c>
      <c r="AZ1329" t="s">
        <v>106</v>
      </c>
      <c r="BA1329" t="s">
        <v>106</v>
      </c>
      <c r="BB1329" t="s">
        <v>106</v>
      </c>
      <c r="BC1329" t="s">
        <v>106</v>
      </c>
      <c r="BD1329" t="s">
        <v>121</v>
      </c>
      <c r="BE1329" t="s">
        <v>95</v>
      </c>
      <c r="BF1329" t="s">
        <v>95</v>
      </c>
      <c r="BG1329" t="s">
        <v>95</v>
      </c>
      <c r="BH1329" t="s">
        <v>95</v>
      </c>
      <c r="BI1329" t="s">
        <v>95</v>
      </c>
      <c r="BJ1329" t="s">
        <v>120</v>
      </c>
      <c r="BK1329" t="s">
        <v>120</v>
      </c>
      <c r="BL1329" t="s">
        <v>120</v>
      </c>
      <c r="BM1329" t="s">
        <v>120</v>
      </c>
      <c r="BN1329" t="s">
        <v>120</v>
      </c>
      <c r="BO1329" t="s">
        <v>95</v>
      </c>
      <c r="BP1329" t="s">
        <v>95</v>
      </c>
      <c r="BQ1329" t="s">
        <v>95</v>
      </c>
      <c r="BR1329" t="s">
        <v>97</v>
      </c>
      <c r="BS1329" t="s">
        <v>121</v>
      </c>
      <c r="BT1329" t="s">
        <v>121</v>
      </c>
      <c r="BU1329" t="s">
        <v>121</v>
      </c>
      <c r="BV1329" t="s">
        <v>121</v>
      </c>
      <c r="BW1329" t="s">
        <v>121</v>
      </c>
      <c r="BX1329" t="s">
        <v>98</v>
      </c>
      <c r="BY1329" t="s">
        <v>1968</v>
      </c>
    </row>
    <row r="1330" spans="1:77">
      <c r="A1330">
        <v>1333</v>
      </c>
      <c r="B1330">
        <v>7</v>
      </c>
      <c r="C1330" t="s">
        <v>214</v>
      </c>
      <c r="D1330" t="s">
        <v>592</v>
      </c>
      <c r="E1330" t="s">
        <v>79</v>
      </c>
      <c r="F1330" t="s">
        <v>385</v>
      </c>
      <c r="H1330" t="str">
        <f t="shared" si="20"/>
        <v>Guatemala</v>
      </c>
      <c r="I1330">
        <v>1991</v>
      </c>
      <c r="J1330" t="s">
        <v>126</v>
      </c>
      <c r="L1330" s="3" t="s">
        <v>85</v>
      </c>
      <c r="M1330" t="s">
        <v>103</v>
      </c>
      <c r="N1330" t="s">
        <v>132</v>
      </c>
      <c r="P1330">
        <v>0</v>
      </c>
      <c r="Q1330">
        <v>0</v>
      </c>
      <c r="R1330">
        <v>0</v>
      </c>
      <c r="S1330">
        <v>0</v>
      </c>
      <c r="T1330">
        <v>0</v>
      </c>
      <c r="U1330">
        <v>8</v>
      </c>
      <c r="V1330">
        <v>0</v>
      </c>
      <c r="W1330">
        <v>0</v>
      </c>
      <c r="X1330">
        <v>48</v>
      </c>
      <c r="Y1330" t="s">
        <v>84</v>
      </c>
      <c r="AA1330" s="1">
        <v>10000000000</v>
      </c>
      <c r="AB1330" t="s">
        <v>170</v>
      </c>
      <c r="AC1330" s="1">
        <v>10000000000</v>
      </c>
      <c r="AD1330" s="1">
        <v>10000000000</v>
      </c>
      <c r="AE1330" t="s">
        <v>171</v>
      </c>
      <c r="AG1330" t="s">
        <v>105</v>
      </c>
      <c r="AI1330" t="s">
        <v>90</v>
      </c>
      <c r="AJ1330" t="s">
        <v>90</v>
      </c>
      <c r="AK1330" t="s">
        <v>90</v>
      </c>
      <c r="AL1330" t="s">
        <v>90</v>
      </c>
      <c r="AM1330" t="s">
        <v>1969</v>
      </c>
      <c r="AN1330" t="s">
        <v>92</v>
      </c>
      <c r="AO1330" t="s">
        <v>91</v>
      </c>
      <c r="AP1330" t="s">
        <v>172</v>
      </c>
      <c r="AQ1330" t="s">
        <v>172</v>
      </c>
      <c r="AR1330" t="s">
        <v>179</v>
      </c>
      <c r="AS1330" t="s">
        <v>179</v>
      </c>
      <c r="AT1330" t="s">
        <v>118</v>
      </c>
      <c r="AU1330" t="s">
        <v>118</v>
      </c>
      <c r="AV1330" t="s">
        <v>106</v>
      </c>
      <c r="AW1330" t="s">
        <v>106</v>
      </c>
      <c r="AX1330" t="s">
        <v>107</v>
      </c>
      <c r="AY1330" t="s">
        <v>107</v>
      </c>
      <c r="AZ1330" t="s">
        <v>107</v>
      </c>
      <c r="BA1330" t="s">
        <v>107</v>
      </c>
      <c r="BB1330" t="s">
        <v>107</v>
      </c>
      <c r="BC1330" t="s">
        <v>107</v>
      </c>
      <c r="BD1330" t="s">
        <v>94</v>
      </c>
      <c r="BE1330" t="s">
        <v>148</v>
      </c>
      <c r="BF1330" t="s">
        <v>95</v>
      </c>
      <c r="BG1330" t="s">
        <v>108</v>
      </c>
      <c r="BH1330" t="s">
        <v>95</v>
      </c>
      <c r="BI1330" t="s">
        <v>108</v>
      </c>
      <c r="BJ1330" t="s">
        <v>96</v>
      </c>
      <c r="BK1330" t="s">
        <v>96</v>
      </c>
      <c r="BL1330" t="s">
        <v>96</v>
      </c>
      <c r="BM1330" t="s">
        <v>110</v>
      </c>
      <c r="BN1330" t="s">
        <v>110</v>
      </c>
      <c r="BO1330" t="s">
        <v>108</v>
      </c>
      <c r="BP1330" t="s">
        <v>95</v>
      </c>
      <c r="BQ1330" t="s">
        <v>95</v>
      </c>
      <c r="BR1330" t="s">
        <v>97</v>
      </c>
      <c r="BS1330" t="s">
        <v>94</v>
      </c>
      <c r="BT1330" t="s">
        <v>121</v>
      </c>
      <c r="BU1330" t="s">
        <v>122</v>
      </c>
      <c r="BV1330" t="s">
        <v>94</v>
      </c>
      <c r="BW1330" t="s">
        <v>94</v>
      </c>
      <c r="BX1330" t="s">
        <v>98</v>
      </c>
      <c r="BY1330" t="s">
        <v>1970</v>
      </c>
    </row>
    <row r="1331" spans="1:77">
      <c r="A1331">
        <v>1334</v>
      </c>
      <c r="E1331" t="s">
        <v>167</v>
      </c>
      <c r="H1331" t="str">
        <f t="shared" si="20"/>
        <v>España</v>
      </c>
      <c r="AI1331" t="s">
        <v>167</v>
      </c>
      <c r="AJ1331" t="s">
        <v>167</v>
      </c>
      <c r="AK1331" t="s">
        <v>167</v>
      </c>
      <c r="AL1331" t="s">
        <v>167</v>
      </c>
    </row>
    <row r="1332" spans="1:77">
      <c r="A1332">
        <v>1335</v>
      </c>
      <c r="B1332">
        <v>7</v>
      </c>
      <c r="C1332" t="s">
        <v>151</v>
      </c>
      <c r="D1332" t="s">
        <v>421</v>
      </c>
      <c r="E1332" t="s">
        <v>101</v>
      </c>
      <c r="F1332" t="s">
        <v>239</v>
      </c>
      <c r="H1332" t="str">
        <f t="shared" si="20"/>
        <v>México</v>
      </c>
      <c r="I1332">
        <v>1970</v>
      </c>
      <c r="J1332" t="s">
        <v>131</v>
      </c>
      <c r="L1332" s="3" t="s">
        <v>85</v>
      </c>
      <c r="M1332" t="s">
        <v>176</v>
      </c>
      <c r="N1332" t="s">
        <v>132</v>
      </c>
      <c r="P1332">
        <v>3</v>
      </c>
      <c r="Q1332">
        <v>0</v>
      </c>
      <c r="R1332">
        <v>0</v>
      </c>
      <c r="S1332">
        <v>2</v>
      </c>
      <c r="T1332">
        <v>0</v>
      </c>
      <c r="U1332">
        <v>0</v>
      </c>
      <c r="V1332">
        <v>0</v>
      </c>
      <c r="W1332">
        <v>0</v>
      </c>
      <c r="X1332">
        <v>2</v>
      </c>
      <c r="Y1332" t="s">
        <v>84</v>
      </c>
      <c r="AA1332" t="s">
        <v>85</v>
      </c>
      <c r="AB1332" t="s">
        <v>86</v>
      </c>
      <c r="AC1332" t="s">
        <v>85</v>
      </c>
      <c r="AD1332" t="s">
        <v>85</v>
      </c>
      <c r="AE1332" t="s">
        <v>87</v>
      </c>
      <c r="AG1332" t="s">
        <v>177</v>
      </c>
      <c r="AI1332" t="s">
        <v>89</v>
      </c>
      <c r="AJ1332" t="s">
        <v>89</v>
      </c>
      <c r="AK1332" t="s">
        <v>90</v>
      </c>
      <c r="AL1332" t="s">
        <v>89</v>
      </c>
      <c r="AN1332" t="s">
        <v>92</v>
      </c>
      <c r="AO1332" t="s">
        <v>92</v>
      </c>
      <c r="AP1332" t="s">
        <v>92</v>
      </c>
      <c r="AQ1332" t="s">
        <v>92</v>
      </c>
      <c r="AR1332" t="s">
        <v>92</v>
      </c>
      <c r="AS1332" t="s">
        <v>92</v>
      </c>
      <c r="AT1332" t="s">
        <v>107</v>
      </c>
      <c r="AU1332" t="s">
        <v>106</v>
      </c>
      <c r="AV1332" t="s">
        <v>106</v>
      </c>
      <c r="AW1332" t="s">
        <v>106</v>
      </c>
      <c r="AX1332" t="s">
        <v>106</v>
      </c>
      <c r="AY1332" t="s">
        <v>106</v>
      </c>
      <c r="AZ1332" t="s">
        <v>106</v>
      </c>
      <c r="BA1332" t="s">
        <v>106</v>
      </c>
      <c r="BB1332" t="s">
        <v>106</v>
      </c>
      <c r="BC1332" t="s">
        <v>106</v>
      </c>
      <c r="BD1332" t="s">
        <v>94</v>
      </c>
      <c r="BE1332" t="s">
        <v>108</v>
      </c>
      <c r="BF1332" t="s">
        <v>95</v>
      </c>
      <c r="BG1332" t="s">
        <v>95</v>
      </c>
      <c r="BH1332" t="s">
        <v>95</v>
      </c>
      <c r="BI1332" t="s">
        <v>108</v>
      </c>
      <c r="BJ1332" t="s">
        <v>96</v>
      </c>
      <c r="BK1332" t="s">
        <v>110</v>
      </c>
      <c r="BL1332" t="s">
        <v>120</v>
      </c>
      <c r="BM1332" t="s">
        <v>110</v>
      </c>
      <c r="BN1332" t="s">
        <v>96</v>
      </c>
      <c r="BO1332" t="s">
        <v>108</v>
      </c>
      <c r="BP1332" t="s">
        <v>108</v>
      </c>
      <c r="BQ1332" t="s">
        <v>95</v>
      </c>
      <c r="BR1332" t="s">
        <v>254</v>
      </c>
      <c r="BS1332" t="s">
        <v>121</v>
      </c>
      <c r="BT1332" t="s">
        <v>121</v>
      </c>
      <c r="BU1332" t="s">
        <v>121</v>
      </c>
      <c r="BV1332" t="s">
        <v>121</v>
      </c>
      <c r="BW1332" t="s">
        <v>121</v>
      </c>
      <c r="BX1332" t="s">
        <v>98</v>
      </c>
      <c r="BY1332" t="s">
        <v>1971</v>
      </c>
    </row>
    <row r="1333" spans="1:77">
      <c r="A1333">
        <v>1336</v>
      </c>
      <c r="B1333">
        <v>7</v>
      </c>
      <c r="C1333" t="s">
        <v>1612</v>
      </c>
      <c r="D1333" t="s">
        <v>1613</v>
      </c>
      <c r="E1333" t="s">
        <v>101</v>
      </c>
      <c r="F1333" t="s">
        <v>239</v>
      </c>
      <c r="H1333" t="str">
        <f t="shared" si="20"/>
        <v>México</v>
      </c>
      <c r="I1333">
        <v>1997</v>
      </c>
      <c r="J1333" t="s">
        <v>81</v>
      </c>
      <c r="L1333" s="3" t="s">
        <v>85</v>
      </c>
      <c r="M1333" t="s">
        <v>103</v>
      </c>
      <c r="N1333" t="s">
        <v>104</v>
      </c>
      <c r="P1333">
        <v>1</v>
      </c>
      <c r="Q1333">
        <v>2</v>
      </c>
      <c r="R1333">
        <v>0</v>
      </c>
      <c r="S1333">
        <v>0</v>
      </c>
      <c r="T1333">
        <v>0</v>
      </c>
      <c r="U1333">
        <v>0</v>
      </c>
      <c r="V1333">
        <v>1</v>
      </c>
      <c r="W1333">
        <v>1</v>
      </c>
      <c r="X1333">
        <v>1</v>
      </c>
      <c r="Y1333" t="s">
        <v>210</v>
      </c>
      <c r="AA1333" t="s">
        <v>85</v>
      </c>
      <c r="AB1333" t="s">
        <v>230</v>
      </c>
      <c r="AC1333" t="s">
        <v>85</v>
      </c>
      <c r="AD1333" t="s">
        <v>85</v>
      </c>
      <c r="AE1333" t="s">
        <v>171</v>
      </c>
      <c r="AG1333" t="s">
        <v>365</v>
      </c>
      <c r="AH1333" s="1">
        <v>20000000000</v>
      </c>
      <c r="AI1333" t="s">
        <v>89</v>
      </c>
      <c r="AJ1333" t="s">
        <v>89</v>
      </c>
      <c r="AK1333" t="s">
        <v>89</v>
      </c>
      <c r="AL1333" t="s">
        <v>90</v>
      </c>
      <c r="AN1333" t="s">
        <v>179</v>
      </c>
      <c r="AO1333" t="s">
        <v>179</v>
      </c>
      <c r="AP1333" t="s">
        <v>179</v>
      </c>
      <c r="AQ1333" t="s">
        <v>179</v>
      </c>
      <c r="AR1333" t="s">
        <v>179</v>
      </c>
      <c r="AS1333" t="s">
        <v>179</v>
      </c>
      <c r="AT1333" t="s">
        <v>107</v>
      </c>
      <c r="AU1333" t="s">
        <v>107</v>
      </c>
      <c r="AV1333" t="s">
        <v>107</v>
      </c>
      <c r="AW1333" t="s">
        <v>107</v>
      </c>
      <c r="AX1333" t="s">
        <v>107</v>
      </c>
      <c r="AY1333" t="s">
        <v>107</v>
      </c>
      <c r="AZ1333" t="s">
        <v>107</v>
      </c>
      <c r="BA1333" t="s">
        <v>107</v>
      </c>
      <c r="BB1333" t="s">
        <v>107</v>
      </c>
      <c r="BC1333" t="s">
        <v>107</v>
      </c>
      <c r="BD1333" t="s">
        <v>121</v>
      </c>
      <c r="BE1333" t="s">
        <v>148</v>
      </c>
      <c r="BF1333" t="s">
        <v>148</v>
      </c>
      <c r="BG1333" t="s">
        <v>148</v>
      </c>
      <c r="BH1333" t="s">
        <v>148</v>
      </c>
      <c r="BI1333" t="s">
        <v>148</v>
      </c>
      <c r="BJ1333" t="s">
        <v>110</v>
      </c>
      <c r="BK1333" t="s">
        <v>110</v>
      </c>
      <c r="BL1333" t="s">
        <v>110</v>
      </c>
      <c r="BM1333" t="s">
        <v>110</v>
      </c>
      <c r="BN1333" t="s">
        <v>110</v>
      </c>
      <c r="BO1333" t="s">
        <v>148</v>
      </c>
      <c r="BP1333" t="s">
        <v>148</v>
      </c>
      <c r="BQ1333" t="s">
        <v>148</v>
      </c>
      <c r="BR1333" t="s">
        <v>97</v>
      </c>
      <c r="BS1333" t="s">
        <v>121</v>
      </c>
      <c r="BT1333" t="s">
        <v>121</v>
      </c>
      <c r="BU1333" t="s">
        <v>121</v>
      </c>
      <c r="BV1333" t="s">
        <v>121</v>
      </c>
      <c r="BW1333" t="s">
        <v>121</v>
      </c>
      <c r="BX1333" t="s">
        <v>98</v>
      </c>
      <c r="BY1333" t="s">
        <v>1972</v>
      </c>
    </row>
    <row r="1334" spans="1:77">
      <c r="A1334">
        <v>1337</v>
      </c>
      <c r="B1334">
        <v>7</v>
      </c>
      <c r="C1334" t="s">
        <v>168</v>
      </c>
      <c r="D1334" t="s">
        <v>1973</v>
      </c>
      <c r="E1334" t="s">
        <v>101</v>
      </c>
      <c r="F1334" t="s">
        <v>312</v>
      </c>
      <c r="H1334" t="str">
        <f t="shared" si="20"/>
        <v>Perú</v>
      </c>
      <c r="I1334">
        <v>1994</v>
      </c>
      <c r="J1334" t="s">
        <v>115</v>
      </c>
      <c r="K1334" t="s">
        <v>1974</v>
      </c>
      <c r="L1334" s="3" t="s">
        <v>85</v>
      </c>
      <c r="M1334" t="s">
        <v>115</v>
      </c>
      <c r="N1334" t="s">
        <v>104</v>
      </c>
      <c r="P1334">
        <v>0</v>
      </c>
      <c r="Q1334">
        <v>0</v>
      </c>
      <c r="R1334">
        <v>0</v>
      </c>
      <c r="S1334">
        <v>0</v>
      </c>
      <c r="T1334">
        <v>0</v>
      </c>
      <c r="U1334">
        <v>0</v>
      </c>
      <c r="V1334">
        <v>5</v>
      </c>
      <c r="W1334">
        <v>20</v>
      </c>
      <c r="X1334">
        <v>50</v>
      </c>
      <c r="Y1334" t="s">
        <v>143</v>
      </c>
      <c r="AA1334" t="s">
        <v>85</v>
      </c>
      <c r="AB1334" t="s">
        <v>86</v>
      </c>
      <c r="AC1334" t="s">
        <v>85</v>
      </c>
      <c r="AD1334" t="s">
        <v>85</v>
      </c>
      <c r="AE1334" t="s">
        <v>87</v>
      </c>
      <c r="AG1334" t="s">
        <v>105</v>
      </c>
      <c r="AI1334" t="s">
        <v>90</v>
      </c>
      <c r="AJ1334" t="s">
        <v>89</v>
      </c>
      <c r="AK1334" t="s">
        <v>90</v>
      </c>
      <c r="AL1334" t="s">
        <v>90</v>
      </c>
      <c r="AN1334" t="s">
        <v>91</v>
      </c>
      <c r="AO1334" t="s">
        <v>91</v>
      </c>
      <c r="AP1334" t="s">
        <v>91</v>
      </c>
      <c r="AQ1334" t="s">
        <v>91</v>
      </c>
      <c r="AR1334" t="s">
        <v>91</v>
      </c>
      <c r="AS1334" t="s">
        <v>91</v>
      </c>
      <c r="AT1334" t="s">
        <v>107</v>
      </c>
      <c r="AU1334" t="s">
        <v>107</v>
      </c>
      <c r="AV1334" t="s">
        <v>107</v>
      </c>
      <c r="AW1334" t="s">
        <v>107</v>
      </c>
      <c r="AX1334" t="s">
        <v>107</v>
      </c>
      <c r="AY1334" t="s">
        <v>107</v>
      </c>
      <c r="AZ1334" t="s">
        <v>107</v>
      </c>
      <c r="BA1334" t="s">
        <v>107</v>
      </c>
      <c r="BB1334" t="s">
        <v>107</v>
      </c>
      <c r="BC1334" t="s">
        <v>107</v>
      </c>
      <c r="BD1334" t="s">
        <v>121</v>
      </c>
      <c r="BE1334" t="s">
        <v>148</v>
      </c>
      <c r="BF1334" t="s">
        <v>108</v>
      </c>
      <c r="BG1334" t="s">
        <v>108</v>
      </c>
      <c r="BH1334" t="s">
        <v>95</v>
      </c>
      <c r="BI1334" t="s">
        <v>108</v>
      </c>
      <c r="BJ1334" t="s">
        <v>96</v>
      </c>
      <c r="BK1334" t="s">
        <v>96</v>
      </c>
      <c r="BL1334" t="s">
        <v>96</v>
      </c>
      <c r="BM1334" t="s">
        <v>120</v>
      </c>
      <c r="BN1334" t="s">
        <v>110</v>
      </c>
      <c r="BO1334" t="s">
        <v>95</v>
      </c>
      <c r="BP1334" t="s">
        <v>95</v>
      </c>
      <c r="BQ1334" t="s">
        <v>95</v>
      </c>
      <c r="BR1334" t="s">
        <v>97</v>
      </c>
      <c r="BS1334" t="s">
        <v>121</v>
      </c>
      <c r="BT1334" t="s">
        <v>122</v>
      </c>
      <c r="BU1334" t="s">
        <v>122</v>
      </c>
      <c r="BV1334" t="s">
        <v>122</v>
      </c>
      <c r="BW1334" t="s">
        <v>121</v>
      </c>
      <c r="BX1334" t="s">
        <v>89</v>
      </c>
    </row>
    <row r="1335" spans="1:77">
      <c r="A1335">
        <v>1338</v>
      </c>
      <c r="B1335">
        <v>7</v>
      </c>
      <c r="C1335" t="s">
        <v>426</v>
      </c>
      <c r="D1335" t="s">
        <v>331</v>
      </c>
      <c r="E1335" t="s">
        <v>79</v>
      </c>
      <c r="F1335" t="s">
        <v>146</v>
      </c>
      <c r="H1335" t="str">
        <f t="shared" si="20"/>
        <v>Venezuela</v>
      </c>
      <c r="I1335">
        <v>1961</v>
      </c>
      <c r="J1335" t="s">
        <v>131</v>
      </c>
      <c r="L1335" s="3">
        <v>20000000000</v>
      </c>
      <c r="M1335" t="s">
        <v>103</v>
      </c>
      <c r="N1335" t="s">
        <v>83</v>
      </c>
      <c r="P1335">
        <v>0</v>
      </c>
      <c r="Q1335">
        <v>3</v>
      </c>
      <c r="R1335">
        <v>30</v>
      </c>
      <c r="S1335">
        <v>7</v>
      </c>
      <c r="T1335">
        <v>21</v>
      </c>
      <c r="U1335">
        <v>48</v>
      </c>
      <c r="V1335">
        <v>0</v>
      </c>
      <c r="W1335">
        <v>0</v>
      </c>
      <c r="X1335">
        <v>0</v>
      </c>
      <c r="Y1335" t="s">
        <v>134</v>
      </c>
      <c r="AA1335" t="s">
        <v>85</v>
      </c>
      <c r="AB1335" t="s">
        <v>86</v>
      </c>
      <c r="AC1335" t="s">
        <v>85</v>
      </c>
      <c r="AD1335" t="s">
        <v>85</v>
      </c>
      <c r="AE1335" t="s">
        <v>87</v>
      </c>
      <c r="AG1335" t="s">
        <v>147</v>
      </c>
      <c r="AI1335" t="s">
        <v>90</v>
      </c>
      <c r="AJ1335" t="s">
        <v>90</v>
      </c>
      <c r="AK1335" t="s">
        <v>90</v>
      </c>
      <c r="AL1335" t="s">
        <v>90</v>
      </c>
      <c r="AM1335" t="s">
        <v>1428</v>
      </c>
      <c r="AN1335" t="s">
        <v>92</v>
      </c>
      <c r="AO1335" t="s">
        <v>92</v>
      </c>
      <c r="AP1335" t="s">
        <v>92</v>
      </c>
      <c r="AQ1335" t="s">
        <v>92</v>
      </c>
      <c r="AR1335" t="s">
        <v>92</v>
      </c>
      <c r="AS1335" t="s">
        <v>92</v>
      </c>
      <c r="AT1335" t="s">
        <v>107</v>
      </c>
      <c r="AU1335" t="s">
        <v>106</v>
      </c>
      <c r="AV1335" t="s">
        <v>106</v>
      </c>
      <c r="AW1335" t="s">
        <v>107</v>
      </c>
      <c r="AX1335" t="s">
        <v>107</v>
      </c>
      <c r="AY1335" t="s">
        <v>107</v>
      </c>
      <c r="AZ1335" t="s">
        <v>107</v>
      </c>
      <c r="BA1335" t="s">
        <v>107</v>
      </c>
      <c r="BB1335" t="s">
        <v>107</v>
      </c>
      <c r="BC1335" t="s">
        <v>107</v>
      </c>
      <c r="BD1335" t="s">
        <v>94</v>
      </c>
      <c r="BE1335" t="s">
        <v>108</v>
      </c>
      <c r="BF1335" t="s">
        <v>95</v>
      </c>
      <c r="BG1335" t="s">
        <v>95</v>
      </c>
      <c r="BH1335" t="s">
        <v>95</v>
      </c>
      <c r="BI1335" t="s">
        <v>108</v>
      </c>
      <c r="BJ1335" t="s">
        <v>96</v>
      </c>
      <c r="BK1335" t="s">
        <v>96</v>
      </c>
      <c r="BL1335" t="s">
        <v>96</v>
      </c>
      <c r="BM1335" t="s">
        <v>120</v>
      </c>
      <c r="BN1335" t="s">
        <v>96</v>
      </c>
      <c r="BO1335" t="s">
        <v>95</v>
      </c>
      <c r="BP1335" t="s">
        <v>95</v>
      </c>
      <c r="BQ1335" t="s">
        <v>95</v>
      </c>
      <c r="BR1335" t="s">
        <v>97</v>
      </c>
      <c r="BS1335" t="s">
        <v>122</v>
      </c>
      <c r="BT1335" t="s">
        <v>94</v>
      </c>
      <c r="BU1335" t="s">
        <v>94</v>
      </c>
      <c r="BV1335" t="s">
        <v>121</v>
      </c>
      <c r="BW1335" t="s">
        <v>121</v>
      </c>
      <c r="BX1335" t="s">
        <v>98</v>
      </c>
      <c r="BY1335" t="s">
        <v>1976</v>
      </c>
    </row>
    <row r="1336" spans="1:77">
      <c r="A1336">
        <v>1339</v>
      </c>
      <c r="B1336">
        <v>4</v>
      </c>
      <c r="C1336" t="s">
        <v>278</v>
      </c>
      <c r="D1336" t="s">
        <v>335</v>
      </c>
      <c r="E1336" t="s">
        <v>101</v>
      </c>
      <c r="F1336" t="s">
        <v>239</v>
      </c>
      <c r="H1336" t="str">
        <f t="shared" si="20"/>
        <v>México</v>
      </c>
      <c r="I1336">
        <v>1998</v>
      </c>
      <c r="J1336" t="s">
        <v>131</v>
      </c>
      <c r="L1336" s="3" t="s">
        <v>85</v>
      </c>
      <c r="M1336" t="s">
        <v>82</v>
      </c>
      <c r="N1336" t="s">
        <v>104</v>
      </c>
      <c r="P1336">
        <v>5</v>
      </c>
      <c r="Q1336">
        <v>6</v>
      </c>
      <c r="R1336">
        <v>11</v>
      </c>
      <c r="S1336">
        <v>0</v>
      </c>
      <c r="T1336">
        <v>0</v>
      </c>
      <c r="U1336">
        <v>0</v>
      </c>
      <c r="V1336">
        <v>0</v>
      </c>
      <c r="W1336">
        <v>0</v>
      </c>
      <c r="X1336">
        <v>0</v>
      </c>
      <c r="Y1336" t="s">
        <v>84</v>
      </c>
      <c r="AA1336" t="s">
        <v>85</v>
      </c>
      <c r="AB1336" t="s">
        <v>86</v>
      </c>
      <c r="AC1336" t="s">
        <v>85</v>
      </c>
      <c r="AD1336" t="s">
        <v>85</v>
      </c>
      <c r="AE1336" t="s">
        <v>87</v>
      </c>
      <c r="AG1336" t="s">
        <v>88</v>
      </c>
      <c r="AI1336" t="s">
        <v>89</v>
      </c>
      <c r="AJ1336" t="s">
        <v>89</v>
      </c>
      <c r="AK1336" t="s">
        <v>90</v>
      </c>
      <c r="AL1336" t="s">
        <v>89</v>
      </c>
      <c r="AN1336" t="s">
        <v>179</v>
      </c>
      <c r="AO1336" t="s">
        <v>179</v>
      </c>
      <c r="AP1336" t="s">
        <v>179</v>
      </c>
      <c r="AQ1336" t="s">
        <v>179</v>
      </c>
      <c r="AR1336" t="s">
        <v>179</v>
      </c>
      <c r="AS1336" t="s">
        <v>179</v>
      </c>
    </row>
    <row r="1337" spans="1:77">
      <c r="A1337">
        <v>1340</v>
      </c>
      <c r="B1337">
        <v>7</v>
      </c>
      <c r="C1337" t="s">
        <v>528</v>
      </c>
      <c r="D1337" t="s">
        <v>271</v>
      </c>
      <c r="E1337" t="s">
        <v>79</v>
      </c>
      <c r="F1337" t="s">
        <v>1460</v>
      </c>
      <c r="H1337" t="str">
        <f t="shared" si="20"/>
        <v>Canada</v>
      </c>
      <c r="I1337">
        <v>1991</v>
      </c>
      <c r="J1337" t="s">
        <v>102</v>
      </c>
      <c r="L1337" s="3" t="s">
        <v>85</v>
      </c>
      <c r="M1337" t="s">
        <v>141</v>
      </c>
      <c r="N1337" t="s">
        <v>83</v>
      </c>
      <c r="P1337">
        <v>3</v>
      </c>
      <c r="Q1337">
        <v>3</v>
      </c>
      <c r="R1337">
        <v>3</v>
      </c>
      <c r="S1337">
        <v>0</v>
      </c>
      <c r="T1337">
        <v>0</v>
      </c>
      <c r="U1337">
        <v>0</v>
      </c>
      <c r="V1337">
        <v>5</v>
      </c>
      <c r="W1337">
        <v>5</v>
      </c>
      <c r="X1337">
        <v>5</v>
      </c>
      <c r="Y1337" t="s">
        <v>346</v>
      </c>
      <c r="AA1337" t="s">
        <v>85</v>
      </c>
      <c r="AB1337" t="s">
        <v>86</v>
      </c>
      <c r="AC1337" t="s">
        <v>85</v>
      </c>
      <c r="AD1337" t="s">
        <v>85</v>
      </c>
      <c r="AE1337" t="s">
        <v>87</v>
      </c>
      <c r="AG1337" t="s">
        <v>245</v>
      </c>
      <c r="AH1337" s="1">
        <v>50000000000</v>
      </c>
      <c r="AI1337" t="s">
        <v>89</v>
      </c>
      <c r="AJ1337" t="s">
        <v>90</v>
      </c>
      <c r="AK1337" t="s">
        <v>89</v>
      </c>
      <c r="AL1337" t="s">
        <v>89</v>
      </c>
      <c r="AN1337" t="s">
        <v>172</v>
      </c>
      <c r="AO1337" t="s">
        <v>172</v>
      </c>
      <c r="AP1337" t="s">
        <v>172</v>
      </c>
      <c r="AQ1337" t="s">
        <v>172</v>
      </c>
      <c r="AR1337" t="s">
        <v>172</v>
      </c>
      <c r="AS1337" t="s">
        <v>179</v>
      </c>
      <c r="AT1337" t="s">
        <v>93</v>
      </c>
      <c r="AU1337" t="s">
        <v>93</v>
      </c>
      <c r="AV1337" t="s">
        <v>93</v>
      </c>
      <c r="AW1337" t="s">
        <v>93</v>
      </c>
      <c r="AX1337" t="s">
        <v>93</v>
      </c>
      <c r="AY1337" t="s">
        <v>93</v>
      </c>
      <c r="AZ1337" t="s">
        <v>93</v>
      </c>
      <c r="BA1337" t="s">
        <v>93</v>
      </c>
      <c r="BB1337" t="s">
        <v>93</v>
      </c>
      <c r="BC1337" t="s">
        <v>93</v>
      </c>
      <c r="BD1337" t="s">
        <v>121</v>
      </c>
      <c r="BE1337" t="s">
        <v>109</v>
      </c>
      <c r="BF1337" t="s">
        <v>108</v>
      </c>
      <c r="BG1337" t="s">
        <v>109</v>
      </c>
      <c r="BH1337" t="s">
        <v>108</v>
      </c>
      <c r="BI1337" t="s">
        <v>148</v>
      </c>
      <c r="BJ1337" t="s">
        <v>96</v>
      </c>
      <c r="BK1337" t="s">
        <v>96</v>
      </c>
      <c r="BL1337" t="s">
        <v>96</v>
      </c>
      <c r="BM1337" t="s">
        <v>96</v>
      </c>
      <c r="BN1337" t="s">
        <v>96</v>
      </c>
      <c r="BO1337" t="s">
        <v>95</v>
      </c>
      <c r="BP1337" t="s">
        <v>95</v>
      </c>
      <c r="BQ1337" t="s">
        <v>95</v>
      </c>
      <c r="BR1337" t="s">
        <v>97</v>
      </c>
      <c r="BS1337" t="s">
        <v>121</v>
      </c>
      <c r="BT1337" t="s">
        <v>121</v>
      </c>
      <c r="BU1337" t="s">
        <v>121</v>
      </c>
      <c r="BV1337" t="s">
        <v>121</v>
      </c>
      <c r="BW1337" t="s">
        <v>121</v>
      </c>
      <c r="BX1337" t="s">
        <v>89</v>
      </c>
    </row>
    <row r="1338" spans="1:77">
      <c r="A1338">
        <v>1341</v>
      </c>
      <c r="B1338">
        <v>7</v>
      </c>
      <c r="C1338" t="s">
        <v>262</v>
      </c>
      <c r="D1338" t="s">
        <v>263</v>
      </c>
      <c r="E1338" t="s">
        <v>101</v>
      </c>
      <c r="F1338" t="s">
        <v>239</v>
      </c>
      <c r="H1338" t="str">
        <f t="shared" si="20"/>
        <v>México</v>
      </c>
      <c r="I1338">
        <v>1997</v>
      </c>
      <c r="J1338" t="s">
        <v>81</v>
      </c>
      <c r="L1338" s="3" t="s">
        <v>85</v>
      </c>
      <c r="M1338" t="s">
        <v>176</v>
      </c>
      <c r="N1338" t="s">
        <v>104</v>
      </c>
      <c r="P1338">
        <v>2</v>
      </c>
      <c r="Q1338">
        <v>6</v>
      </c>
      <c r="R1338">
        <v>6</v>
      </c>
      <c r="S1338">
        <v>2</v>
      </c>
      <c r="T1338">
        <v>6</v>
      </c>
      <c r="U1338">
        <v>6</v>
      </c>
      <c r="V1338">
        <v>1</v>
      </c>
      <c r="W1338">
        <v>1</v>
      </c>
      <c r="X1338">
        <v>1</v>
      </c>
      <c r="Y1338" t="s">
        <v>301</v>
      </c>
      <c r="AA1338" s="1">
        <v>20000000000</v>
      </c>
      <c r="AB1338" t="s">
        <v>86</v>
      </c>
      <c r="AC1338" t="s">
        <v>85</v>
      </c>
      <c r="AD1338" t="s">
        <v>85</v>
      </c>
      <c r="AE1338" t="s">
        <v>87</v>
      </c>
      <c r="AG1338" t="s">
        <v>809</v>
      </c>
      <c r="AI1338" t="s">
        <v>89</v>
      </c>
      <c r="AJ1338" t="s">
        <v>89</v>
      </c>
      <c r="AK1338" t="s">
        <v>89</v>
      </c>
      <c r="AL1338" t="s">
        <v>89</v>
      </c>
      <c r="AM1338" t="s">
        <v>1977</v>
      </c>
      <c r="AN1338" t="s">
        <v>179</v>
      </c>
      <c r="AO1338" t="s">
        <v>179</v>
      </c>
      <c r="AP1338" t="s">
        <v>179</v>
      </c>
      <c r="AQ1338" t="s">
        <v>179</v>
      </c>
      <c r="AR1338" t="s">
        <v>179</v>
      </c>
      <c r="AS1338" t="s">
        <v>179</v>
      </c>
      <c r="AT1338" t="s">
        <v>93</v>
      </c>
      <c r="AU1338" t="s">
        <v>93</v>
      </c>
      <c r="AV1338" t="s">
        <v>93</v>
      </c>
      <c r="AW1338" t="s">
        <v>93</v>
      </c>
      <c r="AX1338" t="s">
        <v>93</v>
      </c>
      <c r="AY1338" t="s">
        <v>93</v>
      </c>
      <c r="AZ1338" t="s">
        <v>93</v>
      </c>
      <c r="BA1338" t="s">
        <v>93</v>
      </c>
      <c r="BB1338" t="s">
        <v>93</v>
      </c>
      <c r="BC1338" t="s">
        <v>93</v>
      </c>
      <c r="BD1338" t="s">
        <v>122</v>
      </c>
      <c r="BE1338" t="s">
        <v>148</v>
      </c>
      <c r="BF1338" t="s">
        <v>95</v>
      </c>
      <c r="BG1338" t="s">
        <v>108</v>
      </c>
      <c r="BH1338" t="s">
        <v>95</v>
      </c>
      <c r="BI1338" t="s">
        <v>108</v>
      </c>
      <c r="BJ1338" t="s">
        <v>96</v>
      </c>
      <c r="BK1338" t="s">
        <v>96</v>
      </c>
      <c r="BL1338" t="s">
        <v>96</v>
      </c>
      <c r="BM1338" t="s">
        <v>96</v>
      </c>
      <c r="BN1338" t="s">
        <v>96</v>
      </c>
      <c r="BO1338" t="s">
        <v>108</v>
      </c>
      <c r="BP1338" t="s">
        <v>108</v>
      </c>
      <c r="BQ1338" t="s">
        <v>95</v>
      </c>
      <c r="BR1338" t="s">
        <v>97</v>
      </c>
      <c r="BS1338" t="s">
        <v>121</v>
      </c>
      <c r="BT1338" t="s">
        <v>121</v>
      </c>
      <c r="BU1338" t="s">
        <v>121</v>
      </c>
      <c r="BV1338" t="s">
        <v>121</v>
      </c>
      <c r="BW1338" t="s">
        <v>121</v>
      </c>
      <c r="BX1338" t="s">
        <v>89</v>
      </c>
    </row>
    <row r="1339" spans="1:77">
      <c r="A1339">
        <v>1342</v>
      </c>
      <c r="B1339">
        <v>7</v>
      </c>
      <c r="C1339" t="s">
        <v>1978</v>
      </c>
      <c r="D1339" t="s">
        <v>1979</v>
      </c>
      <c r="E1339" t="s">
        <v>79</v>
      </c>
      <c r="F1339" t="s">
        <v>115</v>
      </c>
      <c r="G1339" t="s">
        <v>1578</v>
      </c>
      <c r="H1339" t="str">
        <f t="shared" si="20"/>
        <v xml:space="preserve">Portugal </v>
      </c>
      <c r="I1339">
        <v>1966</v>
      </c>
      <c r="J1339" t="s">
        <v>131</v>
      </c>
      <c r="L1339" s="3">
        <v>10000000000</v>
      </c>
      <c r="M1339" t="s">
        <v>176</v>
      </c>
      <c r="N1339" t="s">
        <v>132</v>
      </c>
      <c r="P1339">
        <v>4</v>
      </c>
      <c r="Q1339">
        <v>10</v>
      </c>
      <c r="R1339">
        <v>0</v>
      </c>
      <c r="S1339">
        <v>0</v>
      </c>
      <c r="T1339">
        <v>0</v>
      </c>
      <c r="U1339">
        <v>0</v>
      </c>
      <c r="V1339">
        <v>0</v>
      </c>
      <c r="W1339">
        <v>0</v>
      </c>
      <c r="X1339">
        <v>0</v>
      </c>
      <c r="Y1339" t="s">
        <v>84</v>
      </c>
      <c r="AA1339" t="s">
        <v>85</v>
      </c>
      <c r="AB1339" t="s">
        <v>86</v>
      </c>
      <c r="AC1339" t="s">
        <v>85</v>
      </c>
      <c r="AD1339" t="s">
        <v>85</v>
      </c>
      <c r="AE1339" t="s">
        <v>87</v>
      </c>
      <c r="AG1339" t="s">
        <v>105</v>
      </c>
      <c r="AI1339" t="s">
        <v>89</v>
      </c>
      <c r="AJ1339" t="s">
        <v>89</v>
      </c>
      <c r="AK1339" t="s">
        <v>89</v>
      </c>
      <c r="AL1339" t="s">
        <v>89</v>
      </c>
      <c r="AM1339" t="s">
        <v>1980</v>
      </c>
      <c r="AN1339" t="s">
        <v>91</v>
      </c>
      <c r="AO1339" t="s">
        <v>91</v>
      </c>
      <c r="AP1339" t="s">
        <v>91</v>
      </c>
      <c r="AQ1339" t="s">
        <v>91</v>
      </c>
      <c r="AR1339" t="s">
        <v>91</v>
      </c>
      <c r="AS1339" t="s">
        <v>91</v>
      </c>
      <c r="AT1339" t="s">
        <v>106</v>
      </c>
      <c r="AU1339" t="s">
        <v>137</v>
      </c>
      <c r="AV1339" t="s">
        <v>137</v>
      </c>
      <c r="AW1339" t="s">
        <v>137</v>
      </c>
      <c r="AX1339" t="s">
        <v>137</v>
      </c>
      <c r="AY1339" t="s">
        <v>137</v>
      </c>
      <c r="AZ1339" t="s">
        <v>137</v>
      </c>
      <c r="BA1339" t="s">
        <v>137</v>
      </c>
      <c r="BB1339" t="s">
        <v>137</v>
      </c>
      <c r="BC1339" t="s">
        <v>137</v>
      </c>
      <c r="BD1339" t="s">
        <v>94</v>
      </c>
      <c r="BE1339" t="s">
        <v>95</v>
      </c>
      <c r="BF1339" t="s">
        <v>95</v>
      </c>
      <c r="BG1339" t="s">
        <v>95</v>
      </c>
      <c r="BH1339" t="s">
        <v>95</v>
      </c>
      <c r="BI1339" t="s">
        <v>95</v>
      </c>
      <c r="BJ1339" t="s">
        <v>96</v>
      </c>
      <c r="BK1339" t="s">
        <v>96</v>
      </c>
      <c r="BL1339" t="s">
        <v>96</v>
      </c>
      <c r="BM1339" t="s">
        <v>120</v>
      </c>
      <c r="BN1339" t="s">
        <v>110</v>
      </c>
      <c r="BO1339" t="s">
        <v>108</v>
      </c>
      <c r="BP1339" t="s">
        <v>95</v>
      </c>
      <c r="BQ1339" t="s">
        <v>95</v>
      </c>
      <c r="BR1339" t="s">
        <v>185</v>
      </c>
      <c r="BS1339" t="s">
        <v>94</v>
      </c>
      <c r="BT1339" t="s">
        <v>94</v>
      </c>
      <c r="BU1339" t="s">
        <v>94</v>
      </c>
      <c r="BV1339" t="s">
        <v>94</v>
      </c>
      <c r="BW1339" t="s">
        <v>94</v>
      </c>
      <c r="BX1339" t="s">
        <v>98</v>
      </c>
      <c r="BY1339" t="s">
        <v>1981</v>
      </c>
    </row>
    <row r="1340" spans="1:77">
      <c r="A1340">
        <v>1343</v>
      </c>
      <c r="B1340">
        <v>4</v>
      </c>
      <c r="C1340" t="s">
        <v>1982</v>
      </c>
      <c r="D1340" t="s">
        <v>123</v>
      </c>
      <c r="E1340" t="s">
        <v>101</v>
      </c>
      <c r="F1340" t="s">
        <v>239</v>
      </c>
      <c r="H1340" t="str">
        <f t="shared" si="20"/>
        <v>México</v>
      </c>
      <c r="I1340">
        <v>1995</v>
      </c>
      <c r="J1340" t="s">
        <v>81</v>
      </c>
      <c r="L1340" s="3" t="s">
        <v>85</v>
      </c>
      <c r="M1340" t="s">
        <v>103</v>
      </c>
      <c r="N1340" t="s">
        <v>104</v>
      </c>
      <c r="P1340">
        <v>0</v>
      </c>
      <c r="Q1340">
        <v>0</v>
      </c>
      <c r="R1340">
        <v>0</v>
      </c>
      <c r="S1340">
        <v>0</v>
      </c>
      <c r="T1340">
        <v>0</v>
      </c>
      <c r="U1340">
        <v>0</v>
      </c>
      <c r="V1340">
        <v>20</v>
      </c>
      <c r="W1340">
        <v>35</v>
      </c>
      <c r="X1340">
        <v>30</v>
      </c>
      <c r="Y1340" t="s">
        <v>84</v>
      </c>
      <c r="AA1340" t="s">
        <v>85</v>
      </c>
      <c r="AB1340" t="s">
        <v>86</v>
      </c>
      <c r="AC1340" t="s">
        <v>85</v>
      </c>
      <c r="AD1340" t="s">
        <v>85</v>
      </c>
      <c r="AE1340" t="s">
        <v>87</v>
      </c>
      <c r="AG1340" t="s">
        <v>177</v>
      </c>
      <c r="AI1340" t="s">
        <v>90</v>
      </c>
      <c r="AJ1340" t="s">
        <v>89</v>
      </c>
      <c r="AK1340" t="s">
        <v>90</v>
      </c>
      <c r="AL1340" t="s">
        <v>90</v>
      </c>
      <c r="AN1340" t="s">
        <v>92</v>
      </c>
      <c r="AO1340" t="s">
        <v>91</v>
      </c>
      <c r="AP1340" t="s">
        <v>91</v>
      </c>
      <c r="AQ1340" t="s">
        <v>91</v>
      </c>
      <c r="AR1340" t="s">
        <v>91</v>
      </c>
      <c r="AS1340" t="s">
        <v>92</v>
      </c>
    </row>
    <row r="1341" spans="1:77">
      <c r="A1341">
        <v>1344</v>
      </c>
      <c r="B1341">
        <v>0</v>
      </c>
      <c r="E1341" t="s">
        <v>167</v>
      </c>
      <c r="H1341" t="str">
        <f t="shared" si="20"/>
        <v>España</v>
      </c>
      <c r="AI1341" t="s">
        <v>167</v>
      </c>
      <c r="AJ1341" t="s">
        <v>167</v>
      </c>
      <c r="AK1341" t="s">
        <v>167</v>
      </c>
      <c r="AL1341" t="s">
        <v>167</v>
      </c>
    </row>
    <row r="1342" spans="1:77">
      <c r="A1342">
        <v>1345</v>
      </c>
      <c r="B1342">
        <v>7</v>
      </c>
      <c r="C1342" t="s">
        <v>528</v>
      </c>
      <c r="D1342" t="s">
        <v>323</v>
      </c>
      <c r="E1342" t="s">
        <v>79</v>
      </c>
      <c r="F1342" t="s">
        <v>125</v>
      </c>
      <c r="H1342" t="str">
        <f t="shared" si="20"/>
        <v>Argentina</v>
      </c>
      <c r="I1342">
        <v>1987</v>
      </c>
      <c r="J1342" t="s">
        <v>126</v>
      </c>
      <c r="L1342" s="3" t="s">
        <v>85</v>
      </c>
      <c r="M1342" t="s">
        <v>82</v>
      </c>
      <c r="N1342" t="s">
        <v>104</v>
      </c>
      <c r="P1342">
        <v>5</v>
      </c>
      <c r="Q1342">
        <v>0</v>
      </c>
      <c r="R1342">
        <v>0</v>
      </c>
      <c r="S1342">
        <v>8</v>
      </c>
      <c r="T1342">
        <v>15</v>
      </c>
      <c r="U1342">
        <v>30</v>
      </c>
      <c r="V1342">
        <v>12</v>
      </c>
      <c r="W1342">
        <v>15</v>
      </c>
      <c r="X1342">
        <v>150</v>
      </c>
      <c r="Y1342" t="s">
        <v>346</v>
      </c>
      <c r="AA1342" t="s">
        <v>85</v>
      </c>
      <c r="AB1342" t="s">
        <v>86</v>
      </c>
      <c r="AC1342" t="s">
        <v>85</v>
      </c>
      <c r="AD1342" t="s">
        <v>85</v>
      </c>
      <c r="AE1342" t="s">
        <v>87</v>
      </c>
      <c r="AG1342" t="s">
        <v>147</v>
      </c>
      <c r="AI1342" t="s">
        <v>90</v>
      </c>
      <c r="AJ1342" t="s">
        <v>89</v>
      </c>
      <c r="AK1342" t="s">
        <v>90</v>
      </c>
      <c r="AL1342" t="s">
        <v>89</v>
      </c>
      <c r="AN1342" t="s">
        <v>92</v>
      </c>
      <c r="AO1342" t="s">
        <v>172</v>
      </c>
      <c r="AP1342" t="s">
        <v>179</v>
      </c>
      <c r="AQ1342" t="s">
        <v>179</v>
      </c>
      <c r="AR1342" t="s">
        <v>172</v>
      </c>
      <c r="AS1342" t="s">
        <v>172</v>
      </c>
      <c r="AT1342" t="s">
        <v>93</v>
      </c>
      <c r="AU1342" t="s">
        <v>93</v>
      </c>
      <c r="AV1342" t="s">
        <v>137</v>
      </c>
      <c r="AW1342" t="s">
        <v>137</v>
      </c>
      <c r="AX1342" t="s">
        <v>137</v>
      </c>
      <c r="AY1342" t="s">
        <v>137</v>
      </c>
      <c r="AZ1342" t="s">
        <v>137</v>
      </c>
      <c r="BA1342" t="s">
        <v>137</v>
      </c>
      <c r="BB1342" t="s">
        <v>137</v>
      </c>
      <c r="BC1342" t="s">
        <v>137</v>
      </c>
      <c r="BD1342" t="s">
        <v>94</v>
      </c>
      <c r="BE1342" t="s">
        <v>95</v>
      </c>
      <c r="BF1342" t="s">
        <v>95</v>
      </c>
      <c r="BG1342" t="s">
        <v>95</v>
      </c>
      <c r="BH1342" t="s">
        <v>95</v>
      </c>
      <c r="BI1342" t="s">
        <v>95</v>
      </c>
      <c r="BJ1342" t="s">
        <v>110</v>
      </c>
      <c r="BK1342" t="s">
        <v>96</v>
      </c>
      <c r="BL1342" t="s">
        <v>96</v>
      </c>
      <c r="BM1342" t="s">
        <v>110</v>
      </c>
      <c r="BN1342" t="s">
        <v>110</v>
      </c>
      <c r="BO1342" t="s">
        <v>95</v>
      </c>
      <c r="BP1342" t="s">
        <v>95</v>
      </c>
      <c r="BQ1342" t="s">
        <v>95</v>
      </c>
      <c r="BR1342" t="s">
        <v>97</v>
      </c>
      <c r="BS1342" t="s">
        <v>94</v>
      </c>
      <c r="BT1342" t="s">
        <v>94</v>
      </c>
      <c r="BU1342" t="s">
        <v>94</v>
      </c>
      <c r="BV1342" t="s">
        <v>94</v>
      </c>
      <c r="BW1342" t="s">
        <v>94</v>
      </c>
      <c r="BX1342" t="s">
        <v>98</v>
      </c>
    </row>
    <row r="1343" spans="1:77">
      <c r="A1343">
        <v>1346</v>
      </c>
      <c r="B1343">
        <v>2</v>
      </c>
      <c r="C1343" t="s">
        <v>261</v>
      </c>
      <c r="D1343" t="s">
        <v>434</v>
      </c>
      <c r="E1343" t="s">
        <v>79</v>
      </c>
      <c r="F1343" t="s">
        <v>312</v>
      </c>
      <c r="H1343" t="str">
        <f t="shared" si="20"/>
        <v>Perú</v>
      </c>
      <c r="I1343">
        <v>1996</v>
      </c>
      <c r="J1343" t="s">
        <v>81</v>
      </c>
      <c r="L1343" s="3">
        <v>20000000000</v>
      </c>
      <c r="M1343" t="s">
        <v>82</v>
      </c>
      <c r="N1343" t="s">
        <v>104</v>
      </c>
      <c r="AI1343" t="s">
        <v>167</v>
      </c>
      <c r="AJ1343" t="s">
        <v>167</v>
      </c>
      <c r="AK1343" t="s">
        <v>167</v>
      </c>
      <c r="AL1343" t="s">
        <v>167</v>
      </c>
    </row>
    <row r="1344" spans="1:77">
      <c r="A1344">
        <v>1347</v>
      </c>
      <c r="E1344" t="s">
        <v>167</v>
      </c>
      <c r="H1344" t="str">
        <f t="shared" si="20"/>
        <v>España</v>
      </c>
      <c r="AI1344" t="s">
        <v>167</v>
      </c>
      <c r="AJ1344" t="s">
        <v>167</v>
      </c>
      <c r="AK1344" t="s">
        <v>167</v>
      </c>
      <c r="AL1344" t="s">
        <v>167</v>
      </c>
    </row>
    <row r="1345" spans="1:77">
      <c r="A1345">
        <v>1348</v>
      </c>
      <c r="B1345">
        <v>7</v>
      </c>
      <c r="C1345" t="s">
        <v>599</v>
      </c>
      <c r="D1345" t="s">
        <v>287</v>
      </c>
      <c r="E1345" t="s">
        <v>101</v>
      </c>
      <c r="F1345" t="s">
        <v>115</v>
      </c>
      <c r="G1345" t="s">
        <v>130</v>
      </c>
      <c r="H1345" t="str">
        <f t="shared" si="20"/>
        <v>Brazil</v>
      </c>
      <c r="I1345">
        <v>1967</v>
      </c>
      <c r="J1345" t="s">
        <v>126</v>
      </c>
      <c r="L1345" s="3" t="s">
        <v>85</v>
      </c>
      <c r="M1345" t="s">
        <v>199</v>
      </c>
      <c r="N1345" t="s">
        <v>83</v>
      </c>
      <c r="P1345">
        <v>3</v>
      </c>
      <c r="Q1345">
        <v>40</v>
      </c>
      <c r="R1345">
        <v>30</v>
      </c>
      <c r="S1345">
        <v>0</v>
      </c>
      <c r="T1345">
        <v>20</v>
      </c>
      <c r="U1345">
        <v>30</v>
      </c>
      <c r="V1345">
        <v>2</v>
      </c>
      <c r="W1345">
        <v>10</v>
      </c>
      <c r="X1345">
        <v>60</v>
      </c>
      <c r="Y1345" t="s">
        <v>143</v>
      </c>
      <c r="AA1345" s="1">
        <v>10000000000</v>
      </c>
      <c r="AB1345" t="s">
        <v>170</v>
      </c>
      <c r="AC1345" s="1">
        <v>10000000000</v>
      </c>
      <c r="AD1345" s="1">
        <v>10000000000</v>
      </c>
      <c r="AE1345" t="s">
        <v>171</v>
      </c>
      <c r="AG1345" t="s">
        <v>105</v>
      </c>
      <c r="AI1345" t="s">
        <v>89</v>
      </c>
      <c r="AJ1345" t="s">
        <v>89</v>
      </c>
      <c r="AK1345" t="s">
        <v>89</v>
      </c>
      <c r="AL1345" t="s">
        <v>90</v>
      </c>
      <c r="AN1345" t="s">
        <v>212</v>
      </c>
      <c r="AO1345" t="s">
        <v>172</v>
      </c>
      <c r="AP1345" t="s">
        <v>172</v>
      </c>
      <c r="AQ1345" t="s">
        <v>172</v>
      </c>
      <c r="AR1345" t="s">
        <v>92</v>
      </c>
      <c r="AS1345" t="s">
        <v>179</v>
      </c>
      <c r="AT1345" t="s">
        <v>93</v>
      </c>
      <c r="AU1345" t="s">
        <v>107</v>
      </c>
      <c r="AV1345" t="s">
        <v>106</v>
      </c>
      <c r="AW1345" t="s">
        <v>106</v>
      </c>
      <c r="AX1345" t="s">
        <v>107</v>
      </c>
      <c r="AY1345" t="s">
        <v>107</v>
      </c>
      <c r="AZ1345" t="s">
        <v>107</v>
      </c>
      <c r="BA1345" t="s">
        <v>106</v>
      </c>
      <c r="BB1345" t="s">
        <v>106</v>
      </c>
      <c r="BC1345" t="s">
        <v>137</v>
      </c>
      <c r="BD1345" t="s">
        <v>94</v>
      </c>
      <c r="BE1345" t="s">
        <v>95</v>
      </c>
      <c r="BF1345" t="s">
        <v>95</v>
      </c>
      <c r="BG1345" t="s">
        <v>95</v>
      </c>
      <c r="BH1345" t="s">
        <v>95</v>
      </c>
      <c r="BI1345" t="s">
        <v>95</v>
      </c>
      <c r="BJ1345" t="s">
        <v>96</v>
      </c>
      <c r="BK1345" t="s">
        <v>96</v>
      </c>
      <c r="BL1345" t="s">
        <v>96</v>
      </c>
      <c r="BM1345" t="s">
        <v>110</v>
      </c>
      <c r="BN1345" t="s">
        <v>110</v>
      </c>
      <c r="BO1345" t="s">
        <v>95</v>
      </c>
      <c r="BP1345" t="s">
        <v>95</v>
      </c>
      <c r="BQ1345" t="s">
        <v>95</v>
      </c>
      <c r="BR1345" t="s">
        <v>111</v>
      </c>
      <c r="BS1345" t="s">
        <v>121</v>
      </c>
      <c r="BT1345" t="s">
        <v>94</v>
      </c>
      <c r="BU1345" t="s">
        <v>94</v>
      </c>
      <c r="BV1345" t="s">
        <v>94</v>
      </c>
      <c r="BW1345" t="s">
        <v>94</v>
      </c>
      <c r="BX1345" t="s">
        <v>98</v>
      </c>
      <c r="BY1345" t="s">
        <v>1983</v>
      </c>
    </row>
    <row r="1346" spans="1:77">
      <c r="A1346">
        <v>1349</v>
      </c>
      <c r="B1346">
        <v>2</v>
      </c>
      <c r="C1346" t="s">
        <v>1181</v>
      </c>
      <c r="D1346" t="s">
        <v>257</v>
      </c>
      <c r="E1346" t="s">
        <v>79</v>
      </c>
      <c r="F1346" t="s">
        <v>80</v>
      </c>
      <c r="H1346" t="str">
        <f t="shared" si="20"/>
        <v>España</v>
      </c>
      <c r="I1346">
        <v>1973</v>
      </c>
      <c r="J1346" t="s">
        <v>126</v>
      </c>
      <c r="L1346" s="3">
        <v>20000000000</v>
      </c>
      <c r="M1346" t="s">
        <v>190</v>
      </c>
      <c r="N1346" t="s">
        <v>83</v>
      </c>
      <c r="AI1346" t="s">
        <v>167</v>
      </c>
      <c r="AJ1346" t="s">
        <v>167</v>
      </c>
      <c r="AK1346" t="s">
        <v>167</v>
      </c>
      <c r="AL1346" t="s">
        <v>167</v>
      </c>
    </row>
    <row r="1347" spans="1:77">
      <c r="A1347">
        <v>1350</v>
      </c>
      <c r="B1347">
        <v>1</v>
      </c>
      <c r="C1347" t="s">
        <v>547</v>
      </c>
      <c r="D1347" t="s">
        <v>548</v>
      </c>
      <c r="E1347" t="s">
        <v>167</v>
      </c>
      <c r="H1347" t="str">
        <f t="shared" ref="H1347:H1410" si="21">IF(LEN(G1347)&gt;0, G1347,IF(LEN(F1347)&lt;1, "España",F1347))</f>
        <v>España</v>
      </c>
      <c r="AI1347" t="s">
        <v>167</v>
      </c>
      <c r="AJ1347" t="s">
        <v>167</v>
      </c>
      <c r="AK1347" t="s">
        <v>167</v>
      </c>
      <c r="AL1347" t="s">
        <v>167</v>
      </c>
    </row>
    <row r="1348" spans="1:77">
      <c r="A1348">
        <v>1351</v>
      </c>
      <c r="B1348">
        <v>7</v>
      </c>
      <c r="C1348" t="s">
        <v>279</v>
      </c>
      <c r="D1348" t="s">
        <v>755</v>
      </c>
      <c r="E1348" t="s">
        <v>101</v>
      </c>
      <c r="F1348" t="s">
        <v>239</v>
      </c>
      <c r="H1348" t="str">
        <f t="shared" si="21"/>
        <v>México</v>
      </c>
      <c r="I1348">
        <v>1978</v>
      </c>
      <c r="J1348" t="s">
        <v>131</v>
      </c>
      <c r="L1348" s="3">
        <v>10000000000</v>
      </c>
      <c r="M1348" t="s">
        <v>103</v>
      </c>
      <c r="N1348" t="s">
        <v>83</v>
      </c>
      <c r="P1348">
        <v>0</v>
      </c>
      <c r="Q1348">
        <v>0</v>
      </c>
      <c r="R1348">
        <v>0</v>
      </c>
      <c r="S1348">
        <v>0</v>
      </c>
      <c r="T1348">
        <v>0</v>
      </c>
      <c r="U1348">
        <v>0</v>
      </c>
      <c r="V1348">
        <v>40</v>
      </c>
      <c r="W1348">
        <v>40</v>
      </c>
      <c r="X1348">
        <v>0</v>
      </c>
      <c r="Y1348" t="s">
        <v>143</v>
      </c>
      <c r="AA1348" t="s">
        <v>85</v>
      </c>
      <c r="AB1348" t="s">
        <v>86</v>
      </c>
      <c r="AC1348" t="s">
        <v>85</v>
      </c>
      <c r="AD1348" t="s">
        <v>85</v>
      </c>
      <c r="AE1348" t="s">
        <v>87</v>
      </c>
      <c r="AG1348" t="s">
        <v>105</v>
      </c>
      <c r="AI1348" t="s">
        <v>89</v>
      </c>
      <c r="AJ1348" t="s">
        <v>90</v>
      </c>
      <c r="AK1348" t="s">
        <v>90</v>
      </c>
      <c r="AL1348" t="s">
        <v>89</v>
      </c>
      <c r="AN1348" t="s">
        <v>91</v>
      </c>
      <c r="AO1348" t="s">
        <v>91</v>
      </c>
      <c r="AP1348" t="s">
        <v>91</v>
      </c>
      <c r="AQ1348" t="s">
        <v>91</v>
      </c>
      <c r="AR1348" t="s">
        <v>91</v>
      </c>
      <c r="AS1348" t="s">
        <v>179</v>
      </c>
      <c r="AT1348" t="s">
        <v>93</v>
      </c>
      <c r="AU1348" t="s">
        <v>107</v>
      </c>
      <c r="AV1348" t="s">
        <v>106</v>
      </c>
      <c r="AW1348" t="s">
        <v>137</v>
      </c>
      <c r="AX1348" t="s">
        <v>137</v>
      </c>
      <c r="AY1348" t="s">
        <v>137</v>
      </c>
      <c r="AZ1348" t="s">
        <v>137</v>
      </c>
      <c r="BA1348" t="s">
        <v>137</v>
      </c>
      <c r="BB1348" t="s">
        <v>137</v>
      </c>
      <c r="BC1348" t="s">
        <v>137</v>
      </c>
      <c r="BD1348" t="s">
        <v>94</v>
      </c>
      <c r="BE1348" t="s">
        <v>109</v>
      </c>
      <c r="BF1348" t="s">
        <v>109</v>
      </c>
      <c r="BG1348" t="s">
        <v>109</v>
      </c>
      <c r="BH1348" t="s">
        <v>95</v>
      </c>
      <c r="BI1348" t="s">
        <v>95</v>
      </c>
      <c r="BJ1348" t="s">
        <v>120</v>
      </c>
      <c r="BK1348" t="s">
        <v>120</v>
      </c>
      <c r="BL1348" t="s">
        <v>110</v>
      </c>
      <c r="BM1348" t="s">
        <v>96</v>
      </c>
      <c r="BN1348" t="s">
        <v>96</v>
      </c>
      <c r="BO1348" t="s">
        <v>95</v>
      </c>
      <c r="BP1348" t="s">
        <v>95</v>
      </c>
      <c r="BQ1348" t="s">
        <v>95</v>
      </c>
      <c r="BR1348" t="s">
        <v>111</v>
      </c>
      <c r="BS1348" t="s">
        <v>94</v>
      </c>
      <c r="BT1348" t="s">
        <v>94</v>
      </c>
      <c r="BU1348" t="s">
        <v>94</v>
      </c>
      <c r="BV1348" t="s">
        <v>94</v>
      </c>
      <c r="BW1348" t="s">
        <v>94</v>
      </c>
      <c r="BX1348" t="s">
        <v>98</v>
      </c>
      <c r="BY1348" t="s">
        <v>1984</v>
      </c>
    </row>
    <row r="1349" spans="1:77">
      <c r="A1349">
        <v>1353</v>
      </c>
      <c r="B1349">
        <v>7</v>
      </c>
      <c r="C1349" t="s">
        <v>328</v>
      </c>
      <c r="D1349" t="s">
        <v>284</v>
      </c>
      <c r="E1349" t="s">
        <v>101</v>
      </c>
      <c r="F1349" t="s">
        <v>115</v>
      </c>
      <c r="G1349" t="s">
        <v>461</v>
      </c>
      <c r="H1349" t="str">
        <f t="shared" si="21"/>
        <v>Portugal</v>
      </c>
      <c r="I1349">
        <v>1979</v>
      </c>
      <c r="J1349" t="s">
        <v>131</v>
      </c>
      <c r="L1349" s="3" t="s">
        <v>85</v>
      </c>
      <c r="M1349" t="s">
        <v>141</v>
      </c>
      <c r="N1349" t="s">
        <v>83</v>
      </c>
      <c r="P1349">
        <v>0</v>
      </c>
      <c r="Q1349">
        <v>0</v>
      </c>
      <c r="R1349">
        <v>20</v>
      </c>
      <c r="S1349">
        <v>0</v>
      </c>
      <c r="T1349">
        <v>0</v>
      </c>
      <c r="U1349">
        <v>0</v>
      </c>
      <c r="V1349">
        <v>0</v>
      </c>
      <c r="W1349">
        <v>0</v>
      </c>
      <c r="X1349">
        <v>40</v>
      </c>
      <c r="Y1349" t="s">
        <v>143</v>
      </c>
      <c r="AA1349" s="1">
        <v>30000000000</v>
      </c>
      <c r="AB1349" t="s">
        <v>170</v>
      </c>
      <c r="AC1349" s="1">
        <v>20000000000</v>
      </c>
      <c r="AD1349" s="1">
        <v>10000000000</v>
      </c>
      <c r="AE1349" t="s">
        <v>171</v>
      </c>
      <c r="AG1349" t="s">
        <v>105</v>
      </c>
      <c r="AI1349" t="s">
        <v>89</v>
      </c>
      <c r="AJ1349" t="s">
        <v>89</v>
      </c>
      <c r="AK1349" t="s">
        <v>89</v>
      </c>
      <c r="AL1349" t="s">
        <v>90</v>
      </c>
      <c r="AN1349" t="s">
        <v>91</v>
      </c>
      <c r="AO1349" t="s">
        <v>91</v>
      </c>
      <c r="AP1349" t="s">
        <v>92</v>
      </c>
      <c r="AQ1349" t="s">
        <v>92</v>
      </c>
      <c r="AR1349" t="s">
        <v>92</v>
      </c>
      <c r="AS1349" t="s">
        <v>179</v>
      </c>
      <c r="AT1349" t="s">
        <v>118</v>
      </c>
      <c r="AU1349" t="s">
        <v>106</v>
      </c>
      <c r="AV1349" t="s">
        <v>107</v>
      </c>
      <c r="AW1349" t="s">
        <v>107</v>
      </c>
      <c r="AX1349" t="s">
        <v>118</v>
      </c>
      <c r="AY1349" t="s">
        <v>93</v>
      </c>
      <c r="AZ1349" t="s">
        <v>106</v>
      </c>
      <c r="BA1349" t="s">
        <v>118</v>
      </c>
      <c r="BB1349" t="s">
        <v>93</v>
      </c>
      <c r="BC1349" t="s">
        <v>107</v>
      </c>
      <c r="BD1349" t="s">
        <v>121</v>
      </c>
      <c r="BE1349" t="s">
        <v>95</v>
      </c>
      <c r="BF1349" t="s">
        <v>95</v>
      </c>
      <c r="BG1349" t="s">
        <v>108</v>
      </c>
      <c r="BH1349" t="s">
        <v>95</v>
      </c>
      <c r="BI1349" t="s">
        <v>108</v>
      </c>
      <c r="BJ1349" t="s">
        <v>96</v>
      </c>
      <c r="BK1349" t="s">
        <v>96</v>
      </c>
      <c r="BL1349" t="s">
        <v>96</v>
      </c>
      <c r="BM1349" t="s">
        <v>96</v>
      </c>
      <c r="BN1349" t="s">
        <v>96</v>
      </c>
      <c r="BO1349" t="s">
        <v>108</v>
      </c>
      <c r="BP1349" t="s">
        <v>95</v>
      </c>
      <c r="BQ1349" t="s">
        <v>95</v>
      </c>
      <c r="BR1349" t="s">
        <v>97</v>
      </c>
      <c r="BS1349" t="s">
        <v>122</v>
      </c>
      <c r="BT1349" t="s">
        <v>94</v>
      </c>
      <c r="BU1349" t="s">
        <v>121</v>
      </c>
      <c r="BV1349" t="s">
        <v>94</v>
      </c>
      <c r="BW1349" t="s">
        <v>94</v>
      </c>
      <c r="BX1349" t="s">
        <v>98</v>
      </c>
      <c r="BY1349" t="s">
        <v>1985</v>
      </c>
    </row>
    <row r="1350" spans="1:77">
      <c r="A1350">
        <v>1354</v>
      </c>
      <c r="B1350">
        <v>7</v>
      </c>
      <c r="C1350" t="s">
        <v>188</v>
      </c>
      <c r="D1350" t="s">
        <v>1119</v>
      </c>
      <c r="E1350" t="s">
        <v>79</v>
      </c>
      <c r="F1350" t="s">
        <v>80</v>
      </c>
      <c r="H1350" t="str">
        <f t="shared" si="21"/>
        <v>España</v>
      </c>
      <c r="I1350">
        <v>1960</v>
      </c>
      <c r="J1350" t="s">
        <v>126</v>
      </c>
      <c r="L1350" s="3" t="s">
        <v>85</v>
      </c>
      <c r="M1350" t="s">
        <v>176</v>
      </c>
      <c r="N1350" t="s">
        <v>83</v>
      </c>
      <c r="P1350">
        <v>2</v>
      </c>
      <c r="Q1350">
        <v>0</v>
      </c>
      <c r="R1350">
        <v>0</v>
      </c>
      <c r="S1350">
        <v>0</v>
      </c>
      <c r="T1350">
        <v>0</v>
      </c>
      <c r="U1350">
        <v>0</v>
      </c>
      <c r="V1350">
        <v>0</v>
      </c>
      <c r="W1350">
        <v>0</v>
      </c>
      <c r="X1350">
        <v>0</v>
      </c>
      <c r="Y1350" t="s">
        <v>220</v>
      </c>
      <c r="AA1350" t="s">
        <v>85</v>
      </c>
      <c r="AB1350" t="s">
        <v>170</v>
      </c>
      <c r="AC1350" t="s">
        <v>85</v>
      </c>
      <c r="AD1350" t="s">
        <v>85</v>
      </c>
      <c r="AE1350" t="s">
        <v>87</v>
      </c>
      <c r="AG1350" t="s">
        <v>105</v>
      </c>
      <c r="AI1350" t="s">
        <v>89</v>
      </c>
      <c r="AJ1350" t="s">
        <v>90</v>
      </c>
      <c r="AK1350" t="s">
        <v>89</v>
      </c>
      <c r="AL1350" t="s">
        <v>89</v>
      </c>
      <c r="AN1350" t="s">
        <v>91</v>
      </c>
      <c r="AO1350" t="s">
        <v>91</v>
      </c>
      <c r="AP1350" t="s">
        <v>91</v>
      </c>
      <c r="AQ1350" t="s">
        <v>91</v>
      </c>
      <c r="AR1350" t="s">
        <v>91</v>
      </c>
      <c r="AS1350" t="s">
        <v>91</v>
      </c>
      <c r="AT1350" t="s">
        <v>93</v>
      </c>
      <c r="AU1350" t="s">
        <v>93</v>
      </c>
      <c r="AV1350" t="s">
        <v>93</v>
      </c>
      <c r="AW1350" t="s">
        <v>107</v>
      </c>
      <c r="AX1350" t="s">
        <v>93</v>
      </c>
      <c r="AY1350" t="s">
        <v>93</v>
      </c>
      <c r="AZ1350" t="s">
        <v>93</v>
      </c>
      <c r="BA1350" t="s">
        <v>93</v>
      </c>
      <c r="BB1350" t="s">
        <v>93</v>
      </c>
      <c r="BC1350" t="s">
        <v>93</v>
      </c>
      <c r="BD1350" t="s">
        <v>94</v>
      </c>
      <c r="BE1350" t="s">
        <v>95</v>
      </c>
      <c r="BF1350" t="s">
        <v>95</v>
      </c>
      <c r="BG1350" t="s">
        <v>95</v>
      </c>
      <c r="BH1350" t="s">
        <v>95</v>
      </c>
      <c r="BI1350" t="s">
        <v>95</v>
      </c>
      <c r="BJ1350" t="s">
        <v>120</v>
      </c>
      <c r="BK1350" t="s">
        <v>96</v>
      </c>
      <c r="BL1350" t="s">
        <v>110</v>
      </c>
      <c r="BM1350" t="s">
        <v>110</v>
      </c>
      <c r="BN1350" t="s">
        <v>110</v>
      </c>
      <c r="BO1350" t="s">
        <v>108</v>
      </c>
      <c r="BP1350" t="s">
        <v>95</v>
      </c>
      <c r="BQ1350" t="s">
        <v>95</v>
      </c>
      <c r="BR1350" t="s">
        <v>97</v>
      </c>
      <c r="BS1350" t="s">
        <v>94</v>
      </c>
      <c r="BT1350" t="s">
        <v>94</v>
      </c>
      <c r="BU1350" t="s">
        <v>94</v>
      </c>
      <c r="BV1350" t="s">
        <v>94</v>
      </c>
      <c r="BW1350" t="s">
        <v>94</v>
      </c>
      <c r="BX1350" t="s">
        <v>98</v>
      </c>
      <c r="BY1350" t="s">
        <v>1986</v>
      </c>
    </row>
    <row r="1351" spans="1:77">
      <c r="A1351">
        <v>1355</v>
      </c>
      <c r="B1351">
        <v>7</v>
      </c>
      <c r="C1351" t="s">
        <v>1015</v>
      </c>
      <c r="D1351" t="s">
        <v>551</v>
      </c>
      <c r="E1351" t="s">
        <v>101</v>
      </c>
      <c r="F1351" t="s">
        <v>225</v>
      </c>
      <c r="H1351" t="str">
        <f t="shared" si="21"/>
        <v>Ecuador</v>
      </c>
      <c r="I1351">
        <v>1993</v>
      </c>
      <c r="J1351" t="s">
        <v>81</v>
      </c>
      <c r="L1351" s="3">
        <v>30000000000</v>
      </c>
      <c r="M1351" t="s">
        <v>103</v>
      </c>
      <c r="N1351" t="s">
        <v>83</v>
      </c>
      <c r="P1351">
        <v>0</v>
      </c>
      <c r="Q1351">
        <v>0</v>
      </c>
      <c r="R1351">
        <v>40</v>
      </c>
      <c r="S1351">
        <v>0</v>
      </c>
      <c r="T1351">
        <v>0</v>
      </c>
      <c r="U1351">
        <v>40</v>
      </c>
      <c r="V1351">
        <v>0</v>
      </c>
      <c r="W1351">
        <v>0</v>
      </c>
      <c r="X1351">
        <v>40</v>
      </c>
      <c r="Y1351" t="s">
        <v>346</v>
      </c>
      <c r="AA1351" t="s">
        <v>85</v>
      </c>
      <c r="AB1351" t="s">
        <v>86</v>
      </c>
      <c r="AC1351" t="s">
        <v>85</v>
      </c>
      <c r="AD1351" t="s">
        <v>85</v>
      </c>
      <c r="AE1351" t="s">
        <v>171</v>
      </c>
      <c r="AG1351" t="s">
        <v>105</v>
      </c>
      <c r="AI1351" t="s">
        <v>90</v>
      </c>
      <c r="AJ1351" t="s">
        <v>90</v>
      </c>
      <c r="AK1351" t="s">
        <v>89</v>
      </c>
      <c r="AL1351" t="s">
        <v>90</v>
      </c>
      <c r="AN1351" t="s">
        <v>91</v>
      </c>
      <c r="AO1351" t="s">
        <v>91</v>
      </c>
      <c r="AP1351" t="s">
        <v>91</v>
      </c>
      <c r="AQ1351" t="s">
        <v>91</v>
      </c>
      <c r="AR1351" t="s">
        <v>91</v>
      </c>
      <c r="AS1351" t="s">
        <v>91</v>
      </c>
      <c r="AT1351" t="s">
        <v>107</v>
      </c>
      <c r="AU1351" t="s">
        <v>107</v>
      </c>
      <c r="AV1351" t="s">
        <v>106</v>
      </c>
      <c r="AW1351" t="s">
        <v>106</v>
      </c>
      <c r="AX1351" t="s">
        <v>137</v>
      </c>
      <c r="AY1351" t="s">
        <v>107</v>
      </c>
      <c r="AZ1351" t="s">
        <v>106</v>
      </c>
      <c r="BA1351" t="s">
        <v>107</v>
      </c>
      <c r="BB1351" t="s">
        <v>137</v>
      </c>
      <c r="BC1351" t="s">
        <v>137</v>
      </c>
      <c r="BD1351" t="s">
        <v>94</v>
      </c>
      <c r="BE1351" t="s">
        <v>148</v>
      </c>
      <c r="BF1351" t="s">
        <v>95</v>
      </c>
      <c r="BG1351" t="s">
        <v>108</v>
      </c>
      <c r="BH1351" t="s">
        <v>95</v>
      </c>
      <c r="BI1351" t="s">
        <v>95</v>
      </c>
      <c r="BJ1351" t="s">
        <v>96</v>
      </c>
      <c r="BK1351" t="s">
        <v>96</v>
      </c>
      <c r="BL1351" t="s">
        <v>96</v>
      </c>
      <c r="BM1351" t="s">
        <v>110</v>
      </c>
      <c r="BN1351" t="s">
        <v>110</v>
      </c>
      <c r="BO1351" t="s">
        <v>95</v>
      </c>
      <c r="BP1351" t="s">
        <v>95</v>
      </c>
      <c r="BQ1351" t="s">
        <v>95</v>
      </c>
      <c r="BR1351" t="s">
        <v>97</v>
      </c>
      <c r="BS1351" t="s">
        <v>94</v>
      </c>
      <c r="BT1351" t="s">
        <v>121</v>
      </c>
      <c r="BU1351" t="s">
        <v>121</v>
      </c>
      <c r="BV1351" t="s">
        <v>94</v>
      </c>
      <c r="BW1351" t="s">
        <v>94</v>
      </c>
      <c r="BX1351" t="s">
        <v>98</v>
      </c>
      <c r="BY1351" t="s">
        <v>1987</v>
      </c>
    </row>
    <row r="1352" spans="1:77">
      <c r="A1352">
        <v>1356</v>
      </c>
      <c r="B1352">
        <v>0</v>
      </c>
      <c r="E1352" t="s">
        <v>167</v>
      </c>
      <c r="H1352" t="str">
        <f t="shared" si="21"/>
        <v>España</v>
      </c>
      <c r="AI1352" t="s">
        <v>167</v>
      </c>
      <c r="AJ1352" t="s">
        <v>167</v>
      </c>
      <c r="AK1352" t="s">
        <v>167</v>
      </c>
      <c r="AL1352" t="s">
        <v>167</v>
      </c>
    </row>
    <row r="1353" spans="1:77">
      <c r="A1353">
        <v>1357</v>
      </c>
      <c r="B1353">
        <v>7</v>
      </c>
      <c r="C1353" t="s">
        <v>530</v>
      </c>
      <c r="D1353" t="s">
        <v>689</v>
      </c>
      <c r="E1353" t="s">
        <v>101</v>
      </c>
      <c r="F1353" t="s">
        <v>115</v>
      </c>
      <c r="G1353" t="s">
        <v>1988</v>
      </c>
      <c r="H1353" t="str">
        <f t="shared" si="21"/>
        <v>Belize</v>
      </c>
      <c r="I1353">
        <v>1994</v>
      </c>
      <c r="J1353" t="s">
        <v>126</v>
      </c>
      <c r="L1353" s="3" t="s">
        <v>85</v>
      </c>
      <c r="M1353" t="s">
        <v>115</v>
      </c>
      <c r="N1353" t="s">
        <v>117</v>
      </c>
      <c r="P1353" t="s">
        <v>1990</v>
      </c>
      <c r="Q1353" t="s">
        <v>1991</v>
      </c>
      <c r="R1353" t="s">
        <v>1992</v>
      </c>
      <c r="S1353">
        <v>0</v>
      </c>
      <c r="T1353">
        <v>0</v>
      </c>
      <c r="U1353">
        <v>0</v>
      </c>
      <c r="V1353">
        <v>0</v>
      </c>
      <c r="W1353">
        <v>0</v>
      </c>
      <c r="X1353" t="s">
        <v>1993</v>
      </c>
      <c r="Y1353" t="s">
        <v>143</v>
      </c>
      <c r="AA1353" t="s">
        <v>85</v>
      </c>
      <c r="AB1353" t="s">
        <v>230</v>
      </c>
      <c r="AC1353" s="1">
        <v>10000000000</v>
      </c>
      <c r="AD1353" t="s">
        <v>85</v>
      </c>
      <c r="AE1353" t="s">
        <v>115</v>
      </c>
      <c r="AF1353" t="s">
        <v>1994</v>
      </c>
      <c r="AG1353" t="s">
        <v>105</v>
      </c>
      <c r="AI1353" t="s">
        <v>90</v>
      </c>
      <c r="AJ1353" t="s">
        <v>90</v>
      </c>
      <c r="AK1353" t="s">
        <v>90</v>
      </c>
      <c r="AL1353" t="s">
        <v>90</v>
      </c>
      <c r="AN1353" t="s">
        <v>92</v>
      </c>
      <c r="AO1353" t="s">
        <v>92</v>
      </c>
      <c r="AP1353" t="s">
        <v>91</v>
      </c>
      <c r="AQ1353" t="s">
        <v>92</v>
      </c>
      <c r="AR1353" t="s">
        <v>92</v>
      </c>
      <c r="AS1353" t="s">
        <v>91</v>
      </c>
      <c r="AT1353" t="s">
        <v>93</v>
      </c>
      <c r="AU1353" t="s">
        <v>93</v>
      </c>
      <c r="AV1353" t="s">
        <v>107</v>
      </c>
      <c r="AW1353" t="s">
        <v>118</v>
      </c>
      <c r="AX1353" t="s">
        <v>118</v>
      </c>
      <c r="AY1353" t="s">
        <v>118</v>
      </c>
      <c r="AZ1353" t="s">
        <v>118</v>
      </c>
      <c r="BA1353" t="s">
        <v>118</v>
      </c>
      <c r="BB1353" t="s">
        <v>93</v>
      </c>
      <c r="BC1353" t="s">
        <v>93</v>
      </c>
      <c r="BD1353" t="s">
        <v>121</v>
      </c>
      <c r="BE1353" t="s">
        <v>148</v>
      </c>
      <c r="BF1353" t="s">
        <v>95</v>
      </c>
      <c r="BG1353" t="s">
        <v>95</v>
      </c>
      <c r="BH1353" t="s">
        <v>95</v>
      </c>
      <c r="BI1353" t="s">
        <v>95</v>
      </c>
      <c r="BJ1353" t="s">
        <v>96</v>
      </c>
      <c r="BK1353" t="s">
        <v>110</v>
      </c>
      <c r="BL1353" t="s">
        <v>110</v>
      </c>
      <c r="BM1353" t="s">
        <v>96</v>
      </c>
      <c r="BN1353" t="s">
        <v>96</v>
      </c>
      <c r="BO1353" t="s">
        <v>95</v>
      </c>
      <c r="BP1353" t="s">
        <v>95</v>
      </c>
      <c r="BQ1353" t="s">
        <v>95</v>
      </c>
      <c r="BR1353" t="s">
        <v>97</v>
      </c>
      <c r="BS1353" t="s">
        <v>94</v>
      </c>
      <c r="BT1353" t="s">
        <v>122</v>
      </c>
      <c r="BU1353" t="s">
        <v>94</v>
      </c>
      <c r="BV1353" t="s">
        <v>122</v>
      </c>
      <c r="BW1353" t="s">
        <v>94</v>
      </c>
      <c r="BX1353" t="s">
        <v>98</v>
      </c>
      <c r="BY1353" t="s">
        <v>1995</v>
      </c>
    </row>
    <row r="1354" spans="1:77">
      <c r="A1354">
        <v>1358</v>
      </c>
      <c r="B1354">
        <v>0</v>
      </c>
      <c r="E1354" t="s">
        <v>167</v>
      </c>
      <c r="H1354" t="str">
        <f t="shared" si="21"/>
        <v>España</v>
      </c>
      <c r="AI1354" t="s">
        <v>167</v>
      </c>
      <c r="AJ1354" t="s">
        <v>167</v>
      </c>
      <c r="AK1354" t="s">
        <v>167</v>
      </c>
      <c r="AL1354" t="s">
        <v>167</v>
      </c>
    </row>
    <row r="1355" spans="1:77">
      <c r="A1355">
        <v>1359</v>
      </c>
      <c r="B1355">
        <v>7</v>
      </c>
      <c r="C1355" t="s">
        <v>471</v>
      </c>
      <c r="D1355" t="s">
        <v>433</v>
      </c>
      <c r="E1355" t="s">
        <v>101</v>
      </c>
      <c r="F1355" t="s">
        <v>239</v>
      </c>
      <c r="H1355" t="str">
        <f t="shared" si="21"/>
        <v>México</v>
      </c>
      <c r="I1355">
        <v>1979</v>
      </c>
      <c r="J1355" t="s">
        <v>131</v>
      </c>
      <c r="L1355" s="3" t="s">
        <v>85</v>
      </c>
      <c r="M1355" t="s">
        <v>103</v>
      </c>
      <c r="N1355" t="s">
        <v>132</v>
      </c>
      <c r="P1355">
        <v>3</v>
      </c>
      <c r="Q1355">
        <v>0</v>
      </c>
      <c r="R1355">
        <v>0</v>
      </c>
      <c r="S1355">
        <v>0</v>
      </c>
      <c r="T1355">
        <v>10</v>
      </c>
      <c r="U1355">
        <v>30</v>
      </c>
      <c r="V1355">
        <v>0</v>
      </c>
      <c r="W1355">
        <v>0</v>
      </c>
      <c r="X1355">
        <v>0</v>
      </c>
      <c r="Y1355" t="s">
        <v>84</v>
      </c>
      <c r="AA1355" t="s">
        <v>85</v>
      </c>
      <c r="AB1355" t="s">
        <v>170</v>
      </c>
      <c r="AC1355" t="s">
        <v>85</v>
      </c>
      <c r="AD1355" t="s">
        <v>85</v>
      </c>
      <c r="AE1355" t="s">
        <v>87</v>
      </c>
      <c r="AG1355" t="s">
        <v>177</v>
      </c>
      <c r="AI1355" t="s">
        <v>90</v>
      </c>
      <c r="AJ1355" t="s">
        <v>89</v>
      </c>
      <c r="AK1355" t="s">
        <v>90</v>
      </c>
      <c r="AL1355" t="s">
        <v>89</v>
      </c>
      <c r="AN1355" t="s">
        <v>91</v>
      </c>
      <c r="AO1355" t="s">
        <v>441</v>
      </c>
      <c r="AP1355" t="s">
        <v>92</v>
      </c>
      <c r="AQ1355" t="s">
        <v>92</v>
      </c>
      <c r="AR1355" t="s">
        <v>92</v>
      </c>
      <c r="AS1355" t="s">
        <v>91</v>
      </c>
      <c r="AT1355" t="s">
        <v>106</v>
      </c>
      <c r="AU1355" t="s">
        <v>106</v>
      </c>
      <c r="AV1355" t="s">
        <v>107</v>
      </c>
      <c r="AW1355" t="s">
        <v>106</v>
      </c>
      <c r="AX1355" t="s">
        <v>107</v>
      </c>
      <c r="AY1355" t="s">
        <v>106</v>
      </c>
      <c r="AZ1355" t="s">
        <v>106</v>
      </c>
      <c r="BA1355" t="s">
        <v>106</v>
      </c>
      <c r="BB1355" t="s">
        <v>107</v>
      </c>
      <c r="BC1355" t="s">
        <v>137</v>
      </c>
      <c r="BD1355" t="s">
        <v>94</v>
      </c>
      <c r="BE1355" t="s">
        <v>95</v>
      </c>
      <c r="BF1355" t="s">
        <v>109</v>
      </c>
      <c r="BG1355" t="s">
        <v>108</v>
      </c>
      <c r="BH1355" t="s">
        <v>95</v>
      </c>
      <c r="BI1355" t="s">
        <v>95</v>
      </c>
      <c r="BJ1355" t="s">
        <v>96</v>
      </c>
      <c r="BK1355" t="s">
        <v>96</v>
      </c>
      <c r="BL1355" t="s">
        <v>96</v>
      </c>
      <c r="BM1355" t="s">
        <v>120</v>
      </c>
      <c r="BN1355" t="s">
        <v>120</v>
      </c>
      <c r="BO1355" t="s">
        <v>95</v>
      </c>
      <c r="BP1355" t="s">
        <v>95</v>
      </c>
      <c r="BQ1355" t="s">
        <v>95</v>
      </c>
      <c r="BR1355" t="s">
        <v>97</v>
      </c>
      <c r="BS1355" t="s">
        <v>94</v>
      </c>
      <c r="BT1355" t="s">
        <v>121</v>
      </c>
      <c r="BU1355" t="s">
        <v>94</v>
      </c>
      <c r="BV1355" t="s">
        <v>94</v>
      </c>
      <c r="BW1355" t="s">
        <v>94</v>
      </c>
      <c r="BX1355" t="s">
        <v>98</v>
      </c>
      <c r="BY1355" t="s">
        <v>1996</v>
      </c>
    </row>
    <row r="1356" spans="1:77">
      <c r="A1356" t="s">
        <v>1997</v>
      </c>
      <c r="H1356" t="str">
        <f t="shared" si="21"/>
        <v>España</v>
      </c>
    </row>
    <row r="1357" spans="1:77">
      <c r="A1357">
        <v>1360</v>
      </c>
      <c r="B1357">
        <v>7</v>
      </c>
      <c r="C1357" t="s">
        <v>1015</v>
      </c>
      <c r="D1357" t="s">
        <v>341</v>
      </c>
      <c r="E1357" t="s">
        <v>79</v>
      </c>
      <c r="F1357" t="s">
        <v>146</v>
      </c>
      <c r="H1357" t="str">
        <f t="shared" si="21"/>
        <v>Venezuela</v>
      </c>
      <c r="I1357">
        <v>1961</v>
      </c>
      <c r="J1357" t="s">
        <v>131</v>
      </c>
      <c r="L1357" s="3">
        <v>20000000000</v>
      </c>
      <c r="M1357" t="s">
        <v>103</v>
      </c>
      <c r="N1357" t="s">
        <v>83</v>
      </c>
      <c r="P1357">
        <v>2</v>
      </c>
      <c r="Q1357">
        <v>6</v>
      </c>
      <c r="R1357">
        <v>12</v>
      </c>
      <c r="S1357">
        <v>0</v>
      </c>
      <c r="T1357">
        <v>6</v>
      </c>
      <c r="U1357">
        <v>6</v>
      </c>
      <c r="V1357">
        <v>0</v>
      </c>
      <c r="W1357">
        <v>0</v>
      </c>
      <c r="X1357">
        <v>1</v>
      </c>
      <c r="Y1357" t="s">
        <v>134</v>
      </c>
      <c r="AA1357" s="1">
        <v>10000000000</v>
      </c>
      <c r="AB1357" t="s">
        <v>170</v>
      </c>
      <c r="AC1357" s="1">
        <v>10000000000</v>
      </c>
      <c r="AD1357" t="s">
        <v>85</v>
      </c>
      <c r="AE1357" t="s">
        <v>87</v>
      </c>
      <c r="AG1357" t="s">
        <v>523</v>
      </c>
      <c r="AI1357" t="s">
        <v>90</v>
      </c>
      <c r="AJ1357" t="s">
        <v>90</v>
      </c>
      <c r="AK1357" t="s">
        <v>90</v>
      </c>
      <c r="AL1357" t="s">
        <v>90</v>
      </c>
      <c r="AN1357" t="s">
        <v>92</v>
      </c>
      <c r="AO1357" t="s">
        <v>92</v>
      </c>
      <c r="AP1357" t="s">
        <v>92</v>
      </c>
      <c r="AQ1357" t="s">
        <v>92</v>
      </c>
      <c r="AR1357" t="s">
        <v>92</v>
      </c>
      <c r="AS1357" t="s">
        <v>179</v>
      </c>
      <c r="AT1357" t="s">
        <v>107</v>
      </c>
      <c r="AU1357" t="s">
        <v>106</v>
      </c>
      <c r="AV1357" t="s">
        <v>107</v>
      </c>
      <c r="AW1357" t="s">
        <v>106</v>
      </c>
      <c r="AX1357" t="s">
        <v>107</v>
      </c>
      <c r="AY1357" t="s">
        <v>107</v>
      </c>
      <c r="AZ1357" t="s">
        <v>107</v>
      </c>
      <c r="BA1357" t="s">
        <v>106</v>
      </c>
      <c r="BB1357" t="s">
        <v>107</v>
      </c>
      <c r="BC1357" t="s">
        <v>106</v>
      </c>
      <c r="BD1357" t="s">
        <v>121</v>
      </c>
      <c r="BE1357" t="s">
        <v>148</v>
      </c>
      <c r="BF1357" t="s">
        <v>95</v>
      </c>
      <c r="BG1357" t="s">
        <v>95</v>
      </c>
      <c r="BH1357" t="s">
        <v>95</v>
      </c>
      <c r="BI1357" t="s">
        <v>95</v>
      </c>
      <c r="BJ1357" t="s">
        <v>96</v>
      </c>
      <c r="BK1357" t="s">
        <v>96</v>
      </c>
      <c r="BL1357" t="s">
        <v>96</v>
      </c>
      <c r="BM1357" t="s">
        <v>96</v>
      </c>
      <c r="BN1357" t="s">
        <v>96</v>
      </c>
      <c r="BO1357" t="s">
        <v>95</v>
      </c>
      <c r="BP1357" t="s">
        <v>95</v>
      </c>
      <c r="BQ1357" t="s">
        <v>95</v>
      </c>
      <c r="BR1357" t="s">
        <v>97</v>
      </c>
      <c r="BS1357" t="s">
        <v>122</v>
      </c>
      <c r="BT1357" t="s">
        <v>94</v>
      </c>
      <c r="BU1357" t="s">
        <v>94</v>
      </c>
      <c r="BV1357" t="s">
        <v>121</v>
      </c>
      <c r="BW1357" t="s">
        <v>94</v>
      </c>
      <c r="BX1357" t="s">
        <v>98</v>
      </c>
      <c r="BY1357" t="s">
        <v>1998</v>
      </c>
    </row>
    <row r="1358" spans="1:77">
      <c r="A1358">
        <v>1361</v>
      </c>
      <c r="B1358">
        <v>1</v>
      </c>
      <c r="C1358" t="s">
        <v>1015</v>
      </c>
      <c r="D1358" t="s">
        <v>341</v>
      </c>
      <c r="E1358" t="s">
        <v>167</v>
      </c>
      <c r="H1358" t="str">
        <f t="shared" si="21"/>
        <v>España</v>
      </c>
      <c r="AI1358" t="s">
        <v>167</v>
      </c>
      <c r="AJ1358" t="s">
        <v>167</v>
      </c>
      <c r="AK1358" t="s">
        <v>167</v>
      </c>
      <c r="AL1358" t="s">
        <v>167</v>
      </c>
    </row>
    <row r="1359" spans="1:77">
      <c r="A1359">
        <v>1362</v>
      </c>
      <c r="B1359">
        <v>7</v>
      </c>
      <c r="C1359" t="s">
        <v>168</v>
      </c>
      <c r="D1359" t="s">
        <v>1541</v>
      </c>
      <c r="E1359" t="s">
        <v>79</v>
      </c>
      <c r="F1359" t="s">
        <v>115</v>
      </c>
      <c r="G1359" t="s">
        <v>1999</v>
      </c>
      <c r="H1359" t="str">
        <f t="shared" si="21"/>
        <v>Tahiti ( polinesia francesa )</v>
      </c>
      <c r="I1359">
        <v>1977</v>
      </c>
      <c r="J1359" t="s">
        <v>131</v>
      </c>
      <c r="L1359" s="3">
        <v>20000000000</v>
      </c>
      <c r="M1359" t="s">
        <v>82</v>
      </c>
      <c r="N1359" t="s">
        <v>83</v>
      </c>
      <c r="P1359">
        <v>1</v>
      </c>
      <c r="Q1359">
        <v>0</v>
      </c>
      <c r="R1359">
        <v>0</v>
      </c>
      <c r="S1359">
        <v>0</v>
      </c>
      <c r="T1359">
        <v>0</v>
      </c>
      <c r="U1359">
        <v>0</v>
      </c>
      <c r="V1359">
        <v>40</v>
      </c>
      <c r="W1359">
        <v>140</v>
      </c>
      <c r="X1359">
        <v>1000</v>
      </c>
      <c r="Y1359" t="s">
        <v>220</v>
      </c>
      <c r="AA1359" t="s">
        <v>85</v>
      </c>
      <c r="AB1359" t="s">
        <v>283</v>
      </c>
      <c r="AC1359" t="s">
        <v>85</v>
      </c>
      <c r="AD1359" t="s">
        <v>85</v>
      </c>
      <c r="AE1359" t="s">
        <v>87</v>
      </c>
      <c r="AG1359" t="s">
        <v>105</v>
      </c>
      <c r="AI1359" t="s">
        <v>90</v>
      </c>
      <c r="AJ1359" t="s">
        <v>90</v>
      </c>
      <c r="AK1359" t="s">
        <v>90</v>
      </c>
      <c r="AL1359" t="s">
        <v>90</v>
      </c>
      <c r="AN1359" t="s">
        <v>91</v>
      </c>
      <c r="AO1359" t="s">
        <v>91</v>
      </c>
      <c r="AP1359" t="s">
        <v>91</v>
      </c>
      <c r="AQ1359" t="s">
        <v>91</v>
      </c>
      <c r="AR1359" t="s">
        <v>91</v>
      </c>
      <c r="AS1359" t="s">
        <v>91</v>
      </c>
      <c r="AT1359" t="s">
        <v>107</v>
      </c>
      <c r="AU1359" t="s">
        <v>93</v>
      </c>
      <c r="AV1359" t="s">
        <v>137</v>
      </c>
      <c r="AW1359" t="s">
        <v>118</v>
      </c>
      <c r="AX1359" t="s">
        <v>118</v>
      </c>
      <c r="AY1359" t="s">
        <v>107</v>
      </c>
      <c r="AZ1359" t="s">
        <v>137</v>
      </c>
      <c r="BA1359" t="s">
        <v>137</v>
      </c>
      <c r="BB1359" t="s">
        <v>118</v>
      </c>
      <c r="BC1359" t="s">
        <v>118</v>
      </c>
      <c r="BD1359" t="s">
        <v>94</v>
      </c>
      <c r="BE1359" t="s">
        <v>95</v>
      </c>
      <c r="BF1359" t="s">
        <v>95</v>
      </c>
      <c r="BG1359" t="s">
        <v>95</v>
      </c>
      <c r="BH1359" t="s">
        <v>95</v>
      </c>
      <c r="BI1359" t="s">
        <v>95</v>
      </c>
      <c r="BJ1359" t="s">
        <v>96</v>
      </c>
      <c r="BK1359" t="s">
        <v>96</v>
      </c>
      <c r="BL1359" t="s">
        <v>96</v>
      </c>
      <c r="BM1359" t="s">
        <v>96</v>
      </c>
      <c r="BN1359" t="s">
        <v>96</v>
      </c>
      <c r="BO1359" t="s">
        <v>95</v>
      </c>
      <c r="BP1359" t="s">
        <v>95</v>
      </c>
      <c r="BQ1359" t="s">
        <v>95</v>
      </c>
      <c r="BR1359" t="s">
        <v>97</v>
      </c>
      <c r="BS1359" t="s">
        <v>94</v>
      </c>
      <c r="BT1359" t="s">
        <v>94</v>
      </c>
      <c r="BU1359" t="s">
        <v>94</v>
      </c>
      <c r="BV1359" t="s">
        <v>94</v>
      </c>
      <c r="BW1359" t="s">
        <v>94</v>
      </c>
      <c r="BX1359" t="s">
        <v>89</v>
      </c>
      <c r="BY1359" t="s">
        <v>2000</v>
      </c>
    </row>
    <row r="1360" spans="1:77">
      <c r="A1360">
        <v>1363</v>
      </c>
      <c r="B1360">
        <v>2</v>
      </c>
      <c r="C1360" t="s">
        <v>2001</v>
      </c>
      <c r="D1360" t="s">
        <v>2002</v>
      </c>
      <c r="E1360" t="s">
        <v>101</v>
      </c>
      <c r="F1360" t="s">
        <v>115</v>
      </c>
      <c r="G1360" t="s">
        <v>298</v>
      </c>
      <c r="H1360" t="str">
        <f t="shared" si="21"/>
        <v xml:space="preserve">Brasil </v>
      </c>
      <c r="I1360">
        <v>1982</v>
      </c>
      <c r="J1360" t="s">
        <v>115</v>
      </c>
      <c r="K1360" t="s">
        <v>2003</v>
      </c>
      <c r="L1360" s="3">
        <v>40000000000</v>
      </c>
      <c r="M1360" t="s">
        <v>176</v>
      </c>
      <c r="N1360" t="s">
        <v>104</v>
      </c>
      <c r="AI1360" t="s">
        <v>167</v>
      </c>
      <c r="AJ1360" t="s">
        <v>167</v>
      </c>
      <c r="AK1360" t="s">
        <v>167</v>
      </c>
      <c r="AL1360" t="s">
        <v>167</v>
      </c>
    </row>
    <row r="1361" spans="1:77">
      <c r="A1361">
        <v>1364</v>
      </c>
      <c r="B1361">
        <v>0</v>
      </c>
      <c r="E1361" t="s">
        <v>167</v>
      </c>
      <c r="H1361" t="str">
        <f t="shared" si="21"/>
        <v>España</v>
      </c>
      <c r="AI1361" t="s">
        <v>167</v>
      </c>
      <c r="AJ1361" t="s">
        <v>167</v>
      </c>
      <c r="AK1361" t="s">
        <v>167</v>
      </c>
      <c r="AL1361" t="s">
        <v>167</v>
      </c>
    </row>
    <row r="1362" spans="1:77">
      <c r="A1362">
        <v>1365</v>
      </c>
      <c r="B1362">
        <v>7</v>
      </c>
      <c r="C1362" t="s">
        <v>2004</v>
      </c>
      <c r="D1362" t="s">
        <v>2005</v>
      </c>
      <c r="E1362" t="s">
        <v>101</v>
      </c>
      <c r="F1362" t="s">
        <v>115</v>
      </c>
      <c r="G1362" t="s">
        <v>130</v>
      </c>
      <c r="H1362" t="str">
        <f t="shared" si="21"/>
        <v>Brazil</v>
      </c>
      <c r="I1362">
        <v>1983</v>
      </c>
      <c r="J1362" t="s">
        <v>126</v>
      </c>
      <c r="L1362" s="3" t="s">
        <v>85</v>
      </c>
      <c r="M1362" t="s">
        <v>199</v>
      </c>
      <c r="N1362" t="s">
        <v>132</v>
      </c>
      <c r="P1362">
        <v>0</v>
      </c>
      <c r="Q1362">
        <v>0</v>
      </c>
      <c r="R1362">
        <v>0</v>
      </c>
      <c r="S1362">
        <v>9</v>
      </c>
      <c r="T1362">
        <v>10</v>
      </c>
      <c r="U1362">
        <v>60</v>
      </c>
      <c r="V1362">
        <v>40</v>
      </c>
      <c r="W1362">
        <v>0</v>
      </c>
      <c r="X1362">
        <v>0</v>
      </c>
      <c r="Y1362" t="s">
        <v>220</v>
      </c>
      <c r="AA1362" t="s">
        <v>85</v>
      </c>
      <c r="AB1362" t="s">
        <v>86</v>
      </c>
      <c r="AC1362" t="s">
        <v>85</v>
      </c>
      <c r="AD1362" t="s">
        <v>85</v>
      </c>
      <c r="AE1362" t="s">
        <v>87</v>
      </c>
      <c r="AG1362" t="s">
        <v>136</v>
      </c>
      <c r="AH1362" s="1">
        <v>50000000000</v>
      </c>
      <c r="AI1362" t="s">
        <v>90</v>
      </c>
      <c r="AJ1362" t="s">
        <v>90</v>
      </c>
      <c r="AK1362" t="s">
        <v>89</v>
      </c>
      <c r="AL1362" t="s">
        <v>89</v>
      </c>
      <c r="AN1362" t="s">
        <v>560</v>
      </c>
      <c r="AO1362" t="s">
        <v>172</v>
      </c>
      <c r="AP1362" t="s">
        <v>172</v>
      </c>
      <c r="AQ1362" t="s">
        <v>172</v>
      </c>
      <c r="AR1362" t="s">
        <v>172</v>
      </c>
      <c r="AS1362" t="s">
        <v>179</v>
      </c>
      <c r="AT1362" t="s">
        <v>118</v>
      </c>
      <c r="AU1362" t="s">
        <v>118</v>
      </c>
      <c r="AV1362" t="s">
        <v>118</v>
      </c>
      <c r="AW1362" t="s">
        <v>118</v>
      </c>
      <c r="AX1362" t="s">
        <v>137</v>
      </c>
      <c r="AY1362" t="s">
        <v>118</v>
      </c>
      <c r="AZ1362" t="s">
        <v>118</v>
      </c>
      <c r="BA1362" t="s">
        <v>118</v>
      </c>
      <c r="BB1362" t="s">
        <v>118</v>
      </c>
      <c r="BC1362" t="s">
        <v>137</v>
      </c>
      <c r="BD1362" t="s">
        <v>122</v>
      </c>
      <c r="BE1362" t="s">
        <v>95</v>
      </c>
      <c r="BF1362" t="s">
        <v>95</v>
      </c>
      <c r="BG1362" t="s">
        <v>95</v>
      </c>
      <c r="BH1362" t="s">
        <v>95</v>
      </c>
      <c r="BI1362" t="s">
        <v>95</v>
      </c>
      <c r="BJ1362" t="s">
        <v>120</v>
      </c>
      <c r="BK1362" t="s">
        <v>120</v>
      </c>
      <c r="BL1362" t="s">
        <v>120</v>
      </c>
      <c r="BM1362" t="s">
        <v>110</v>
      </c>
      <c r="BN1362" t="s">
        <v>96</v>
      </c>
      <c r="BO1362" t="s">
        <v>95</v>
      </c>
      <c r="BP1362" t="s">
        <v>95</v>
      </c>
      <c r="BQ1362" t="s">
        <v>95</v>
      </c>
      <c r="BR1362" t="s">
        <v>97</v>
      </c>
      <c r="BS1362" t="s">
        <v>122</v>
      </c>
      <c r="BT1362" t="s">
        <v>121</v>
      </c>
      <c r="BU1362" t="s">
        <v>122</v>
      </c>
      <c r="BV1362" t="s">
        <v>121</v>
      </c>
      <c r="BW1362" t="s">
        <v>121</v>
      </c>
      <c r="BX1362" t="s">
        <v>89</v>
      </c>
    </row>
    <row r="1363" spans="1:77">
      <c r="A1363">
        <v>1366</v>
      </c>
      <c r="B1363">
        <v>0</v>
      </c>
      <c r="E1363" t="s">
        <v>167</v>
      </c>
      <c r="H1363" t="str">
        <f t="shared" si="21"/>
        <v>España</v>
      </c>
      <c r="AI1363" t="s">
        <v>167</v>
      </c>
      <c r="AJ1363" t="s">
        <v>167</v>
      </c>
      <c r="AK1363" t="s">
        <v>167</v>
      </c>
      <c r="AL1363" t="s">
        <v>167</v>
      </c>
    </row>
    <row r="1364" spans="1:77">
      <c r="A1364">
        <v>1367</v>
      </c>
      <c r="B1364">
        <v>7</v>
      </c>
      <c r="C1364" t="s">
        <v>348</v>
      </c>
      <c r="D1364" t="s">
        <v>2006</v>
      </c>
      <c r="E1364" t="s">
        <v>79</v>
      </c>
      <c r="F1364" t="s">
        <v>115</v>
      </c>
      <c r="G1364" t="s">
        <v>116</v>
      </c>
      <c r="H1364" t="str">
        <f t="shared" si="21"/>
        <v>Brasil</v>
      </c>
      <c r="I1364">
        <v>1976</v>
      </c>
      <c r="J1364" t="s">
        <v>131</v>
      </c>
      <c r="L1364" s="3">
        <v>20000000000</v>
      </c>
      <c r="M1364" t="s">
        <v>141</v>
      </c>
      <c r="N1364" t="s">
        <v>83</v>
      </c>
      <c r="P1364">
        <v>0</v>
      </c>
      <c r="Q1364">
        <v>0</v>
      </c>
      <c r="R1364">
        <v>0</v>
      </c>
      <c r="S1364">
        <v>1</v>
      </c>
      <c r="T1364">
        <v>4</v>
      </c>
      <c r="U1364">
        <v>12</v>
      </c>
      <c r="V1364">
        <v>0</v>
      </c>
      <c r="W1364">
        <v>0</v>
      </c>
      <c r="X1364">
        <v>60</v>
      </c>
      <c r="Y1364" t="s">
        <v>84</v>
      </c>
      <c r="AA1364" s="1">
        <v>20000000000</v>
      </c>
      <c r="AB1364" t="s">
        <v>86</v>
      </c>
      <c r="AC1364" s="1">
        <v>20000000000</v>
      </c>
      <c r="AD1364" s="1">
        <v>10000000000</v>
      </c>
      <c r="AE1364" t="s">
        <v>171</v>
      </c>
      <c r="AG1364" t="s">
        <v>147</v>
      </c>
      <c r="AI1364" t="s">
        <v>89</v>
      </c>
      <c r="AJ1364" t="s">
        <v>89</v>
      </c>
      <c r="AK1364" t="s">
        <v>89</v>
      </c>
      <c r="AL1364" t="s">
        <v>89</v>
      </c>
      <c r="AM1364" t="s">
        <v>2007</v>
      </c>
      <c r="AN1364" t="s">
        <v>172</v>
      </c>
      <c r="AO1364" t="s">
        <v>172</v>
      </c>
      <c r="AP1364" t="s">
        <v>172</v>
      </c>
      <c r="AQ1364" t="s">
        <v>172</v>
      </c>
      <c r="AR1364" t="s">
        <v>172</v>
      </c>
      <c r="AS1364" t="s">
        <v>179</v>
      </c>
      <c r="AT1364" t="s">
        <v>107</v>
      </c>
      <c r="AU1364" t="s">
        <v>107</v>
      </c>
      <c r="AV1364" t="s">
        <v>107</v>
      </c>
      <c r="AW1364" t="s">
        <v>107</v>
      </c>
      <c r="AX1364" t="s">
        <v>107</v>
      </c>
      <c r="AY1364" t="s">
        <v>107</v>
      </c>
      <c r="AZ1364" t="s">
        <v>107</v>
      </c>
      <c r="BA1364" t="s">
        <v>107</v>
      </c>
      <c r="BB1364" t="s">
        <v>107</v>
      </c>
      <c r="BC1364" t="s">
        <v>107</v>
      </c>
      <c r="BD1364" t="s">
        <v>121</v>
      </c>
      <c r="BE1364" t="s">
        <v>108</v>
      </c>
      <c r="BF1364" t="s">
        <v>108</v>
      </c>
      <c r="BG1364" t="s">
        <v>108</v>
      </c>
      <c r="BH1364" t="s">
        <v>95</v>
      </c>
      <c r="BI1364" t="s">
        <v>95</v>
      </c>
      <c r="BJ1364" t="s">
        <v>120</v>
      </c>
      <c r="BK1364" t="s">
        <v>96</v>
      </c>
      <c r="BL1364" t="s">
        <v>120</v>
      </c>
      <c r="BM1364" t="s">
        <v>96</v>
      </c>
      <c r="BN1364" t="s">
        <v>110</v>
      </c>
      <c r="BO1364" t="s">
        <v>95</v>
      </c>
      <c r="BP1364" t="s">
        <v>95</v>
      </c>
      <c r="BQ1364" t="s">
        <v>95</v>
      </c>
      <c r="BR1364" t="s">
        <v>111</v>
      </c>
      <c r="BS1364" t="s">
        <v>94</v>
      </c>
      <c r="BT1364" t="s">
        <v>94</v>
      </c>
      <c r="BU1364" t="s">
        <v>94</v>
      </c>
      <c r="BV1364" t="s">
        <v>94</v>
      </c>
      <c r="BW1364" t="s">
        <v>94</v>
      </c>
      <c r="BX1364" t="s">
        <v>98</v>
      </c>
    </row>
    <row r="1365" spans="1:77">
      <c r="A1365">
        <v>1368</v>
      </c>
      <c r="B1365">
        <v>7</v>
      </c>
      <c r="C1365" t="s">
        <v>2008</v>
      </c>
      <c r="D1365" t="s">
        <v>2009</v>
      </c>
      <c r="E1365" t="s">
        <v>79</v>
      </c>
      <c r="F1365" t="s">
        <v>115</v>
      </c>
      <c r="G1365" t="s">
        <v>116</v>
      </c>
      <c r="H1365" t="str">
        <f t="shared" si="21"/>
        <v>Brasil</v>
      </c>
      <c r="I1365">
        <v>1971</v>
      </c>
      <c r="J1365" t="s">
        <v>131</v>
      </c>
      <c r="L1365" s="3">
        <v>30000000000</v>
      </c>
      <c r="M1365" t="s">
        <v>199</v>
      </c>
      <c r="N1365" t="s">
        <v>132</v>
      </c>
      <c r="P1365">
        <v>3</v>
      </c>
      <c r="Q1365">
        <v>2</v>
      </c>
      <c r="R1365">
        <v>5</v>
      </c>
      <c r="S1365">
        <v>3</v>
      </c>
      <c r="T1365">
        <v>2</v>
      </c>
      <c r="U1365">
        <v>5</v>
      </c>
      <c r="V1365">
        <v>3</v>
      </c>
      <c r="W1365">
        <v>2</v>
      </c>
      <c r="X1365">
        <v>4</v>
      </c>
      <c r="Y1365" t="s">
        <v>84</v>
      </c>
      <c r="AA1365" s="1">
        <v>10000000000</v>
      </c>
      <c r="AB1365" t="s">
        <v>86</v>
      </c>
      <c r="AC1365" s="1">
        <v>10000000000</v>
      </c>
      <c r="AD1365" s="1">
        <v>10000000000</v>
      </c>
      <c r="AE1365" t="s">
        <v>87</v>
      </c>
      <c r="AG1365" t="s">
        <v>809</v>
      </c>
      <c r="AI1365" t="s">
        <v>89</v>
      </c>
      <c r="AJ1365" t="s">
        <v>90</v>
      </c>
      <c r="AK1365" t="s">
        <v>89</v>
      </c>
      <c r="AL1365" t="s">
        <v>89</v>
      </c>
      <c r="AN1365" t="s">
        <v>92</v>
      </c>
      <c r="AO1365" t="s">
        <v>92</v>
      </c>
      <c r="AP1365" t="s">
        <v>92</v>
      </c>
      <c r="AQ1365" t="s">
        <v>92</v>
      </c>
      <c r="AR1365" t="s">
        <v>92</v>
      </c>
      <c r="AS1365" t="s">
        <v>92</v>
      </c>
      <c r="AT1365" t="s">
        <v>106</v>
      </c>
      <c r="AU1365" t="s">
        <v>106</v>
      </c>
      <c r="AV1365" t="s">
        <v>106</v>
      </c>
      <c r="AW1365" t="s">
        <v>137</v>
      </c>
      <c r="AX1365" t="s">
        <v>106</v>
      </c>
      <c r="AY1365" t="s">
        <v>106</v>
      </c>
      <c r="AZ1365" t="s">
        <v>106</v>
      </c>
      <c r="BA1365" t="s">
        <v>106</v>
      </c>
      <c r="BB1365" t="s">
        <v>106</v>
      </c>
      <c r="BC1365" t="s">
        <v>106</v>
      </c>
      <c r="BD1365" t="s">
        <v>121</v>
      </c>
      <c r="BE1365" t="s">
        <v>109</v>
      </c>
      <c r="BF1365" t="s">
        <v>109</v>
      </c>
      <c r="BG1365" t="s">
        <v>109</v>
      </c>
      <c r="BH1365" t="s">
        <v>109</v>
      </c>
      <c r="BI1365" t="s">
        <v>109</v>
      </c>
      <c r="BJ1365" t="s">
        <v>120</v>
      </c>
      <c r="BK1365" t="s">
        <v>120</v>
      </c>
      <c r="BL1365" t="s">
        <v>120</v>
      </c>
      <c r="BM1365" t="s">
        <v>120</v>
      </c>
      <c r="BN1365" t="s">
        <v>120</v>
      </c>
      <c r="BO1365" t="s">
        <v>109</v>
      </c>
      <c r="BP1365" t="s">
        <v>109</v>
      </c>
      <c r="BQ1365" t="s">
        <v>109</v>
      </c>
      <c r="BR1365" t="s">
        <v>111</v>
      </c>
      <c r="BS1365" t="s">
        <v>121</v>
      </c>
      <c r="BT1365" t="s">
        <v>121</v>
      </c>
      <c r="BU1365" t="s">
        <v>121</v>
      </c>
      <c r="BV1365" t="s">
        <v>121</v>
      </c>
      <c r="BW1365" t="s">
        <v>121</v>
      </c>
      <c r="BX1365" t="s">
        <v>98</v>
      </c>
      <c r="BY1365" t="s">
        <v>2010</v>
      </c>
    </row>
    <row r="1366" spans="1:77">
      <c r="A1366">
        <v>1369</v>
      </c>
      <c r="B1366">
        <v>7</v>
      </c>
      <c r="C1366" t="s">
        <v>268</v>
      </c>
      <c r="D1366" t="s">
        <v>276</v>
      </c>
      <c r="E1366" t="s">
        <v>79</v>
      </c>
      <c r="F1366" t="s">
        <v>312</v>
      </c>
      <c r="H1366" t="str">
        <f t="shared" si="21"/>
        <v>Perú</v>
      </c>
      <c r="I1366">
        <v>1970</v>
      </c>
      <c r="J1366" t="s">
        <v>131</v>
      </c>
      <c r="L1366" s="3">
        <v>20000000000</v>
      </c>
      <c r="M1366" t="s">
        <v>103</v>
      </c>
      <c r="N1366" t="s">
        <v>83</v>
      </c>
      <c r="P1366" t="s">
        <v>763</v>
      </c>
      <c r="Q1366" t="s">
        <v>802</v>
      </c>
      <c r="R1366" t="s">
        <v>763</v>
      </c>
      <c r="S1366" t="s">
        <v>763</v>
      </c>
      <c r="T1366" t="s">
        <v>763</v>
      </c>
      <c r="U1366" t="s">
        <v>763</v>
      </c>
      <c r="V1366" t="s">
        <v>802</v>
      </c>
      <c r="W1366" t="s">
        <v>802</v>
      </c>
      <c r="X1366">
        <v>32</v>
      </c>
      <c r="Y1366" t="s">
        <v>143</v>
      </c>
      <c r="AA1366" t="s">
        <v>85</v>
      </c>
      <c r="AB1366" t="s">
        <v>86</v>
      </c>
      <c r="AC1366" t="s">
        <v>85</v>
      </c>
      <c r="AD1366" t="s">
        <v>85</v>
      </c>
      <c r="AE1366" t="s">
        <v>87</v>
      </c>
      <c r="AG1366" t="s">
        <v>105</v>
      </c>
      <c r="AI1366" t="s">
        <v>89</v>
      </c>
      <c r="AJ1366" t="s">
        <v>90</v>
      </c>
      <c r="AK1366" t="s">
        <v>90</v>
      </c>
      <c r="AL1366" t="s">
        <v>89</v>
      </c>
      <c r="AN1366" t="s">
        <v>92</v>
      </c>
      <c r="AO1366" t="s">
        <v>92</v>
      </c>
      <c r="AP1366" t="s">
        <v>92</v>
      </c>
      <c r="AQ1366" t="s">
        <v>92</v>
      </c>
      <c r="AR1366" t="s">
        <v>92</v>
      </c>
      <c r="AS1366" t="s">
        <v>92</v>
      </c>
      <c r="AT1366" t="s">
        <v>93</v>
      </c>
      <c r="AU1366" t="s">
        <v>93</v>
      </c>
      <c r="AV1366" t="s">
        <v>106</v>
      </c>
      <c r="AW1366" t="s">
        <v>107</v>
      </c>
      <c r="AX1366" t="s">
        <v>106</v>
      </c>
      <c r="AY1366" t="s">
        <v>107</v>
      </c>
      <c r="AZ1366" t="s">
        <v>106</v>
      </c>
      <c r="BA1366" t="s">
        <v>107</v>
      </c>
      <c r="BB1366" t="s">
        <v>106</v>
      </c>
      <c r="BC1366" t="s">
        <v>106</v>
      </c>
      <c r="BD1366" t="s">
        <v>121</v>
      </c>
      <c r="BE1366" t="s">
        <v>108</v>
      </c>
      <c r="BF1366" t="s">
        <v>108</v>
      </c>
      <c r="BG1366" t="s">
        <v>108</v>
      </c>
      <c r="BH1366" t="s">
        <v>108</v>
      </c>
      <c r="BI1366" t="s">
        <v>108</v>
      </c>
      <c r="BJ1366" t="s">
        <v>96</v>
      </c>
      <c r="BK1366" t="s">
        <v>96</v>
      </c>
      <c r="BL1366" t="s">
        <v>96</v>
      </c>
      <c r="BM1366" t="s">
        <v>120</v>
      </c>
      <c r="BN1366" t="s">
        <v>96</v>
      </c>
      <c r="BO1366" t="s">
        <v>108</v>
      </c>
      <c r="BP1366" t="s">
        <v>95</v>
      </c>
      <c r="BQ1366" t="s">
        <v>95</v>
      </c>
      <c r="BR1366" t="s">
        <v>111</v>
      </c>
      <c r="BS1366" t="s">
        <v>121</v>
      </c>
      <c r="BT1366" t="s">
        <v>121</v>
      </c>
      <c r="BU1366" t="s">
        <v>121</v>
      </c>
      <c r="BV1366" t="s">
        <v>121</v>
      </c>
      <c r="BW1366" t="s">
        <v>121</v>
      </c>
      <c r="BX1366" t="s">
        <v>98</v>
      </c>
    </row>
    <row r="1367" spans="1:77">
      <c r="A1367">
        <v>1370</v>
      </c>
      <c r="B1367">
        <v>7</v>
      </c>
      <c r="C1367" t="s">
        <v>823</v>
      </c>
      <c r="D1367" t="s">
        <v>331</v>
      </c>
      <c r="E1367" t="s">
        <v>101</v>
      </c>
      <c r="F1367" t="s">
        <v>343</v>
      </c>
      <c r="H1367" t="str">
        <f t="shared" si="21"/>
        <v>El Salvador</v>
      </c>
      <c r="I1367">
        <v>1988</v>
      </c>
      <c r="J1367" t="s">
        <v>81</v>
      </c>
      <c r="L1367" s="3" t="s">
        <v>85</v>
      </c>
      <c r="M1367" t="s">
        <v>103</v>
      </c>
      <c r="N1367" t="s">
        <v>83</v>
      </c>
      <c r="P1367">
        <v>0</v>
      </c>
      <c r="Q1367">
        <v>0</v>
      </c>
      <c r="R1367">
        <v>0</v>
      </c>
      <c r="S1367">
        <v>0</v>
      </c>
      <c r="T1367">
        <v>0</v>
      </c>
      <c r="U1367">
        <v>0</v>
      </c>
      <c r="V1367">
        <v>0</v>
      </c>
      <c r="W1367">
        <v>0</v>
      </c>
      <c r="X1367">
        <v>0</v>
      </c>
      <c r="Y1367" t="s">
        <v>143</v>
      </c>
      <c r="AA1367" t="s">
        <v>85</v>
      </c>
      <c r="AB1367" t="s">
        <v>86</v>
      </c>
      <c r="AC1367" t="s">
        <v>85</v>
      </c>
      <c r="AD1367" t="s">
        <v>85</v>
      </c>
      <c r="AE1367" t="s">
        <v>87</v>
      </c>
      <c r="AG1367" t="s">
        <v>136</v>
      </c>
      <c r="AH1367" s="1">
        <v>40000000000</v>
      </c>
      <c r="AI1367" t="s">
        <v>89</v>
      </c>
      <c r="AJ1367" t="s">
        <v>89</v>
      </c>
      <c r="AK1367" t="s">
        <v>89</v>
      </c>
      <c r="AL1367" t="s">
        <v>89</v>
      </c>
      <c r="AM1367" t="s">
        <v>221</v>
      </c>
      <c r="AN1367" t="s">
        <v>92</v>
      </c>
      <c r="AO1367" t="s">
        <v>92</v>
      </c>
      <c r="AP1367" t="s">
        <v>172</v>
      </c>
      <c r="AQ1367" t="s">
        <v>172</v>
      </c>
      <c r="AR1367" t="s">
        <v>179</v>
      </c>
      <c r="AS1367" t="s">
        <v>179</v>
      </c>
      <c r="AT1367" t="s">
        <v>107</v>
      </c>
      <c r="AU1367" t="s">
        <v>107</v>
      </c>
      <c r="AV1367" t="s">
        <v>93</v>
      </c>
      <c r="AW1367" t="s">
        <v>107</v>
      </c>
      <c r="AX1367" t="s">
        <v>107</v>
      </c>
      <c r="AY1367" t="s">
        <v>106</v>
      </c>
      <c r="AZ1367" t="s">
        <v>106</v>
      </c>
      <c r="BA1367" t="s">
        <v>106</v>
      </c>
      <c r="BB1367" t="s">
        <v>93</v>
      </c>
      <c r="BC1367" t="s">
        <v>107</v>
      </c>
      <c r="BD1367" t="s">
        <v>122</v>
      </c>
      <c r="BE1367" t="s">
        <v>109</v>
      </c>
      <c r="BF1367" t="s">
        <v>148</v>
      </c>
      <c r="BG1367" t="s">
        <v>148</v>
      </c>
      <c r="BH1367" t="s">
        <v>108</v>
      </c>
      <c r="BI1367" t="s">
        <v>108</v>
      </c>
      <c r="BJ1367" t="s">
        <v>96</v>
      </c>
      <c r="BK1367" t="s">
        <v>96</v>
      </c>
      <c r="BL1367" t="s">
        <v>96</v>
      </c>
      <c r="BM1367" t="s">
        <v>120</v>
      </c>
      <c r="BN1367" t="s">
        <v>96</v>
      </c>
      <c r="BO1367" t="s">
        <v>108</v>
      </c>
      <c r="BP1367" t="s">
        <v>95</v>
      </c>
      <c r="BQ1367" t="s">
        <v>108</v>
      </c>
      <c r="BR1367" t="s">
        <v>97</v>
      </c>
      <c r="BS1367" t="s">
        <v>121</v>
      </c>
      <c r="BT1367" t="s">
        <v>122</v>
      </c>
      <c r="BU1367" t="s">
        <v>122</v>
      </c>
      <c r="BV1367" t="s">
        <v>121</v>
      </c>
      <c r="BW1367" t="s">
        <v>121</v>
      </c>
      <c r="BX1367" t="s">
        <v>98</v>
      </c>
    </row>
    <row r="1368" spans="1:77">
      <c r="A1368">
        <v>1371</v>
      </c>
      <c r="B1368">
        <v>7</v>
      </c>
      <c r="C1368" t="s">
        <v>711</v>
      </c>
      <c r="D1368" t="s">
        <v>504</v>
      </c>
      <c r="E1368" t="s">
        <v>79</v>
      </c>
      <c r="F1368" t="s">
        <v>115</v>
      </c>
      <c r="G1368" t="s">
        <v>130</v>
      </c>
      <c r="H1368" t="str">
        <f t="shared" si="21"/>
        <v>Brazil</v>
      </c>
      <c r="I1368">
        <v>1962</v>
      </c>
      <c r="J1368" t="s">
        <v>126</v>
      </c>
      <c r="L1368" s="3">
        <v>10000000000</v>
      </c>
      <c r="M1368" t="s">
        <v>176</v>
      </c>
      <c r="N1368" t="s">
        <v>132</v>
      </c>
      <c r="P1368">
        <v>1</v>
      </c>
      <c r="Q1368">
        <v>0</v>
      </c>
      <c r="R1368">
        <v>0</v>
      </c>
      <c r="S1368">
        <v>4</v>
      </c>
      <c r="T1368">
        <v>10</v>
      </c>
      <c r="U1368">
        <v>48</v>
      </c>
      <c r="V1368">
        <v>4</v>
      </c>
      <c r="W1368">
        <v>10</v>
      </c>
      <c r="X1368">
        <v>48</v>
      </c>
      <c r="Y1368" t="s">
        <v>134</v>
      </c>
      <c r="AA1368" t="s">
        <v>85</v>
      </c>
      <c r="AB1368" t="s">
        <v>86</v>
      </c>
      <c r="AC1368" t="s">
        <v>85</v>
      </c>
      <c r="AD1368" t="s">
        <v>85</v>
      </c>
      <c r="AE1368" t="s">
        <v>87</v>
      </c>
      <c r="AG1368" t="s">
        <v>88</v>
      </c>
      <c r="AI1368" t="s">
        <v>89</v>
      </c>
      <c r="AJ1368" t="s">
        <v>89</v>
      </c>
      <c r="AK1368" t="s">
        <v>89</v>
      </c>
      <c r="AL1368" t="s">
        <v>90</v>
      </c>
      <c r="AN1368" t="s">
        <v>92</v>
      </c>
      <c r="AO1368" t="s">
        <v>441</v>
      </c>
      <c r="AP1368" t="s">
        <v>91</v>
      </c>
      <c r="AQ1368" t="s">
        <v>91</v>
      </c>
      <c r="AR1368" t="s">
        <v>91</v>
      </c>
      <c r="AS1368" t="s">
        <v>91</v>
      </c>
      <c r="AT1368" t="s">
        <v>118</v>
      </c>
      <c r="AU1368" t="s">
        <v>118</v>
      </c>
      <c r="AV1368" t="s">
        <v>118</v>
      </c>
      <c r="AW1368" t="s">
        <v>118</v>
      </c>
      <c r="AX1368" t="s">
        <v>118</v>
      </c>
      <c r="AY1368" t="s">
        <v>118</v>
      </c>
      <c r="AZ1368" t="s">
        <v>118</v>
      </c>
      <c r="BA1368" t="s">
        <v>118</v>
      </c>
      <c r="BB1368" t="s">
        <v>118</v>
      </c>
      <c r="BC1368" t="s">
        <v>118</v>
      </c>
      <c r="BD1368" t="s">
        <v>121</v>
      </c>
      <c r="BE1368" t="s">
        <v>95</v>
      </c>
      <c r="BF1368" t="s">
        <v>95</v>
      </c>
      <c r="BG1368" t="s">
        <v>95</v>
      </c>
      <c r="BH1368" t="s">
        <v>95</v>
      </c>
      <c r="BI1368" t="s">
        <v>95</v>
      </c>
      <c r="BJ1368" t="s">
        <v>96</v>
      </c>
      <c r="BK1368" t="s">
        <v>96</v>
      </c>
      <c r="BL1368" t="s">
        <v>120</v>
      </c>
      <c r="BM1368" t="s">
        <v>120</v>
      </c>
      <c r="BN1368" t="s">
        <v>120</v>
      </c>
      <c r="BO1368" t="s">
        <v>95</v>
      </c>
      <c r="BP1368" t="s">
        <v>95</v>
      </c>
      <c r="BQ1368" t="s">
        <v>95</v>
      </c>
      <c r="BR1368" t="s">
        <v>111</v>
      </c>
      <c r="BS1368" t="s">
        <v>94</v>
      </c>
      <c r="BT1368" t="s">
        <v>121</v>
      </c>
      <c r="BU1368" t="s">
        <v>121</v>
      </c>
      <c r="BV1368" t="s">
        <v>121</v>
      </c>
      <c r="BW1368" t="s">
        <v>94</v>
      </c>
      <c r="BX1368" t="s">
        <v>98</v>
      </c>
      <c r="BY1368" t="s">
        <v>2011</v>
      </c>
    </row>
    <row r="1369" spans="1:77">
      <c r="A1369">
        <v>1372</v>
      </c>
      <c r="B1369">
        <v>7</v>
      </c>
      <c r="C1369" t="s">
        <v>605</v>
      </c>
      <c r="D1369" t="s">
        <v>443</v>
      </c>
      <c r="E1369" t="s">
        <v>101</v>
      </c>
      <c r="F1369" t="s">
        <v>189</v>
      </c>
      <c r="H1369" t="str">
        <f t="shared" si="21"/>
        <v>Colombia</v>
      </c>
      <c r="I1369">
        <v>1990</v>
      </c>
      <c r="J1369" t="s">
        <v>126</v>
      </c>
      <c r="L1369" s="3" t="s">
        <v>85</v>
      </c>
      <c r="M1369" t="s">
        <v>103</v>
      </c>
      <c r="N1369" t="s">
        <v>132</v>
      </c>
      <c r="P1369">
        <v>1</v>
      </c>
      <c r="Q1369">
        <v>5</v>
      </c>
      <c r="R1369">
        <v>6</v>
      </c>
      <c r="S1369">
        <v>1</v>
      </c>
      <c r="T1369">
        <v>2</v>
      </c>
      <c r="U1369">
        <v>3</v>
      </c>
      <c r="V1369">
        <v>32</v>
      </c>
      <c r="W1369">
        <v>640</v>
      </c>
      <c r="X1369">
        <v>672</v>
      </c>
      <c r="Y1369" t="s">
        <v>134</v>
      </c>
      <c r="AA1369" s="1">
        <v>10000000000</v>
      </c>
      <c r="AB1369" t="s">
        <v>170</v>
      </c>
      <c r="AC1369" s="1">
        <v>10000000000</v>
      </c>
      <c r="AD1369" s="1">
        <v>10000000000</v>
      </c>
      <c r="AE1369" t="s">
        <v>171</v>
      </c>
      <c r="AG1369" t="s">
        <v>105</v>
      </c>
      <c r="AI1369" t="s">
        <v>90</v>
      </c>
      <c r="AJ1369" t="s">
        <v>89</v>
      </c>
      <c r="AK1369" t="s">
        <v>90</v>
      </c>
      <c r="AL1369" t="s">
        <v>90</v>
      </c>
      <c r="AM1369" t="s">
        <v>2012</v>
      </c>
      <c r="AN1369" t="s">
        <v>91</v>
      </c>
      <c r="AO1369" t="s">
        <v>91</v>
      </c>
      <c r="AP1369" t="s">
        <v>91</v>
      </c>
      <c r="AQ1369" t="s">
        <v>91</v>
      </c>
      <c r="AR1369" t="s">
        <v>91</v>
      </c>
      <c r="AS1369" t="s">
        <v>92</v>
      </c>
      <c r="AT1369" t="s">
        <v>93</v>
      </c>
      <c r="AU1369" t="s">
        <v>93</v>
      </c>
      <c r="AV1369" t="s">
        <v>118</v>
      </c>
      <c r="AW1369" t="s">
        <v>107</v>
      </c>
      <c r="AX1369" t="s">
        <v>93</v>
      </c>
      <c r="AY1369" t="s">
        <v>107</v>
      </c>
      <c r="AZ1369" t="s">
        <v>93</v>
      </c>
      <c r="BA1369" t="s">
        <v>107</v>
      </c>
      <c r="BB1369" t="s">
        <v>93</v>
      </c>
      <c r="BC1369" t="s">
        <v>107</v>
      </c>
      <c r="BD1369" t="s">
        <v>94</v>
      </c>
      <c r="BE1369" t="s">
        <v>148</v>
      </c>
      <c r="BF1369" t="s">
        <v>108</v>
      </c>
      <c r="BG1369" t="s">
        <v>148</v>
      </c>
      <c r="BH1369" t="s">
        <v>95</v>
      </c>
      <c r="BI1369" t="s">
        <v>95</v>
      </c>
      <c r="BJ1369" t="s">
        <v>96</v>
      </c>
      <c r="BK1369" t="s">
        <v>96</v>
      </c>
      <c r="BL1369" t="s">
        <v>96</v>
      </c>
      <c r="BM1369" t="s">
        <v>120</v>
      </c>
      <c r="BN1369" t="s">
        <v>120</v>
      </c>
      <c r="BO1369" t="s">
        <v>95</v>
      </c>
      <c r="BP1369" t="s">
        <v>95</v>
      </c>
      <c r="BQ1369" t="s">
        <v>95</v>
      </c>
      <c r="BR1369" t="s">
        <v>111</v>
      </c>
      <c r="BS1369" t="s">
        <v>121</v>
      </c>
      <c r="BT1369" t="s">
        <v>121</v>
      </c>
      <c r="BU1369" t="s">
        <v>94</v>
      </c>
      <c r="BV1369" t="s">
        <v>121</v>
      </c>
      <c r="BW1369" t="s">
        <v>94</v>
      </c>
      <c r="BX1369" t="s">
        <v>98</v>
      </c>
      <c r="BY1369" t="s">
        <v>2013</v>
      </c>
    </row>
    <row r="1370" spans="1:77">
      <c r="A1370">
        <v>1373</v>
      </c>
      <c r="B1370">
        <v>3</v>
      </c>
      <c r="C1370" t="s">
        <v>1089</v>
      </c>
      <c r="D1370" t="s">
        <v>470</v>
      </c>
      <c r="E1370" t="s">
        <v>101</v>
      </c>
      <c r="F1370" t="s">
        <v>312</v>
      </c>
      <c r="H1370" t="str">
        <f t="shared" si="21"/>
        <v>Perú</v>
      </c>
      <c r="I1370">
        <v>1967</v>
      </c>
      <c r="J1370" t="s">
        <v>131</v>
      </c>
      <c r="L1370" s="3">
        <v>20000000000</v>
      </c>
      <c r="M1370" t="s">
        <v>103</v>
      </c>
      <c r="N1370" t="s">
        <v>83</v>
      </c>
      <c r="P1370">
        <v>5</v>
      </c>
      <c r="Q1370">
        <v>0</v>
      </c>
      <c r="R1370">
        <v>0</v>
      </c>
      <c r="S1370">
        <v>0</v>
      </c>
      <c r="T1370">
        <v>0</v>
      </c>
      <c r="U1370">
        <v>0</v>
      </c>
      <c r="V1370">
        <v>0</v>
      </c>
      <c r="W1370">
        <v>0</v>
      </c>
      <c r="X1370">
        <v>0</v>
      </c>
      <c r="Y1370" t="s">
        <v>84</v>
      </c>
      <c r="AA1370" t="s">
        <v>85</v>
      </c>
      <c r="AB1370" t="s">
        <v>170</v>
      </c>
      <c r="AC1370" t="s">
        <v>85</v>
      </c>
      <c r="AD1370" t="s">
        <v>85</v>
      </c>
      <c r="AE1370" t="s">
        <v>87</v>
      </c>
      <c r="AI1370" t="s">
        <v>167</v>
      </c>
      <c r="AJ1370" t="s">
        <v>167</v>
      </c>
      <c r="AK1370" t="s">
        <v>167</v>
      </c>
      <c r="AL1370" t="s">
        <v>167</v>
      </c>
    </row>
    <row r="1371" spans="1:77">
      <c r="A1371">
        <v>1374</v>
      </c>
      <c r="B1371">
        <v>7</v>
      </c>
      <c r="C1371" t="s">
        <v>497</v>
      </c>
      <c r="D1371" t="s">
        <v>100</v>
      </c>
      <c r="E1371" t="s">
        <v>101</v>
      </c>
      <c r="F1371" t="s">
        <v>115</v>
      </c>
      <c r="G1371" t="s">
        <v>116</v>
      </c>
      <c r="H1371" t="str">
        <f t="shared" si="21"/>
        <v>Brasil</v>
      </c>
      <c r="I1371">
        <v>1966</v>
      </c>
      <c r="J1371" t="s">
        <v>131</v>
      </c>
      <c r="L1371" s="3">
        <v>20000000000</v>
      </c>
      <c r="M1371" t="s">
        <v>199</v>
      </c>
      <c r="N1371" t="s">
        <v>83</v>
      </c>
      <c r="P1371">
        <v>3</v>
      </c>
      <c r="Q1371">
        <v>0</v>
      </c>
      <c r="R1371">
        <v>0</v>
      </c>
      <c r="S1371">
        <v>4</v>
      </c>
      <c r="T1371">
        <v>4</v>
      </c>
      <c r="U1371">
        <v>20</v>
      </c>
      <c r="V1371">
        <v>0</v>
      </c>
      <c r="W1371">
        <v>16</v>
      </c>
      <c r="X1371">
        <v>40</v>
      </c>
      <c r="Y1371" t="s">
        <v>115</v>
      </c>
      <c r="Z1371" t="s">
        <v>2014</v>
      </c>
      <c r="AA1371" s="1">
        <v>20000000000</v>
      </c>
      <c r="AB1371" t="s">
        <v>170</v>
      </c>
      <c r="AC1371" s="1">
        <v>20000000000</v>
      </c>
      <c r="AD1371" t="s">
        <v>85</v>
      </c>
      <c r="AE1371" t="s">
        <v>87</v>
      </c>
      <c r="AG1371" t="s">
        <v>105</v>
      </c>
      <c r="AI1371" t="s">
        <v>89</v>
      </c>
      <c r="AJ1371" t="s">
        <v>89</v>
      </c>
      <c r="AK1371" t="s">
        <v>90</v>
      </c>
      <c r="AL1371" t="s">
        <v>89</v>
      </c>
      <c r="AN1371" t="s">
        <v>91</v>
      </c>
      <c r="AO1371" t="s">
        <v>91</v>
      </c>
      <c r="AP1371" t="s">
        <v>91</v>
      </c>
      <c r="AQ1371" t="s">
        <v>91</v>
      </c>
      <c r="AR1371" t="s">
        <v>91</v>
      </c>
      <c r="AS1371" t="s">
        <v>91</v>
      </c>
      <c r="AT1371" t="s">
        <v>137</v>
      </c>
      <c r="AU1371" t="s">
        <v>137</v>
      </c>
      <c r="AV1371" t="s">
        <v>137</v>
      </c>
      <c r="AW1371" t="s">
        <v>137</v>
      </c>
      <c r="AX1371" t="s">
        <v>137</v>
      </c>
      <c r="AY1371" t="s">
        <v>137</v>
      </c>
      <c r="AZ1371" t="s">
        <v>137</v>
      </c>
      <c r="BA1371" t="s">
        <v>137</v>
      </c>
      <c r="BB1371" t="s">
        <v>137</v>
      </c>
      <c r="BC1371" t="s">
        <v>137</v>
      </c>
      <c r="BD1371" t="s">
        <v>94</v>
      </c>
      <c r="BE1371" t="s">
        <v>95</v>
      </c>
      <c r="BF1371" t="s">
        <v>95</v>
      </c>
      <c r="BG1371" t="s">
        <v>95</v>
      </c>
      <c r="BH1371" t="s">
        <v>95</v>
      </c>
      <c r="BI1371" t="s">
        <v>95</v>
      </c>
      <c r="BJ1371" t="s">
        <v>120</v>
      </c>
      <c r="BK1371" t="s">
        <v>96</v>
      </c>
      <c r="BL1371" t="s">
        <v>96</v>
      </c>
      <c r="BM1371" t="s">
        <v>120</v>
      </c>
      <c r="BN1371" t="s">
        <v>96</v>
      </c>
      <c r="BO1371" t="s">
        <v>95</v>
      </c>
      <c r="BP1371" t="s">
        <v>95</v>
      </c>
      <c r="BQ1371" t="s">
        <v>95</v>
      </c>
      <c r="BR1371" t="s">
        <v>97</v>
      </c>
      <c r="BS1371" t="s">
        <v>94</v>
      </c>
      <c r="BT1371" t="s">
        <v>94</v>
      </c>
      <c r="BU1371" t="s">
        <v>94</v>
      </c>
      <c r="BV1371" t="s">
        <v>94</v>
      </c>
      <c r="BW1371" t="s">
        <v>94</v>
      </c>
      <c r="BX1371" t="s">
        <v>98</v>
      </c>
    </row>
    <row r="1372" spans="1:77">
      <c r="A1372">
        <v>1375</v>
      </c>
      <c r="B1372">
        <v>7</v>
      </c>
      <c r="C1372" t="s">
        <v>436</v>
      </c>
      <c r="D1372" t="s">
        <v>100</v>
      </c>
      <c r="E1372" t="s">
        <v>101</v>
      </c>
      <c r="F1372" t="s">
        <v>115</v>
      </c>
      <c r="G1372" t="s">
        <v>116</v>
      </c>
      <c r="H1372" t="str">
        <f t="shared" si="21"/>
        <v>Brasil</v>
      </c>
      <c r="I1372">
        <v>1972</v>
      </c>
      <c r="J1372" t="s">
        <v>131</v>
      </c>
      <c r="L1372" s="3">
        <v>10000000000</v>
      </c>
      <c r="M1372" t="s">
        <v>103</v>
      </c>
      <c r="N1372" t="s">
        <v>132</v>
      </c>
      <c r="P1372">
        <v>0</v>
      </c>
      <c r="Q1372">
        <v>0</v>
      </c>
      <c r="R1372">
        <v>0</v>
      </c>
      <c r="S1372">
        <v>0</v>
      </c>
      <c r="T1372">
        <v>0</v>
      </c>
      <c r="U1372">
        <v>0</v>
      </c>
      <c r="V1372">
        <v>0</v>
      </c>
      <c r="W1372">
        <v>0</v>
      </c>
      <c r="X1372">
        <v>0</v>
      </c>
      <c r="Y1372" t="s">
        <v>346</v>
      </c>
      <c r="AA1372" t="s">
        <v>85</v>
      </c>
      <c r="AB1372" t="s">
        <v>170</v>
      </c>
      <c r="AC1372" t="s">
        <v>85</v>
      </c>
      <c r="AD1372" t="s">
        <v>85</v>
      </c>
      <c r="AE1372" t="s">
        <v>87</v>
      </c>
      <c r="AG1372" t="s">
        <v>105</v>
      </c>
      <c r="AI1372" t="s">
        <v>89</v>
      </c>
      <c r="AJ1372" t="s">
        <v>90</v>
      </c>
      <c r="AK1372" t="s">
        <v>90</v>
      </c>
      <c r="AL1372" t="s">
        <v>90</v>
      </c>
      <c r="AN1372" t="s">
        <v>92</v>
      </c>
      <c r="AO1372" t="s">
        <v>92</v>
      </c>
      <c r="AP1372" t="s">
        <v>92</v>
      </c>
      <c r="AQ1372" t="s">
        <v>92</v>
      </c>
      <c r="AR1372" t="s">
        <v>92</v>
      </c>
      <c r="AS1372" t="s">
        <v>92</v>
      </c>
      <c r="AT1372" t="s">
        <v>106</v>
      </c>
      <c r="AU1372" t="s">
        <v>106</v>
      </c>
      <c r="AV1372" t="s">
        <v>106</v>
      </c>
      <c r="AW1372" t="s">
        <v>106</v>
      </c>
      <c r="AX1372" t="s">
        <v>106</v>
      </c>
      <c r="AY1372" t="s">
        <v>106</v>
      </c>
      <c r="AZ1372" t="s">
        <v>106</v>
      </c>
      <c r="BA1372" t="s">
        <v>106</v>
      </c>
      <c r="BB1372" t="s">
        <v>106</v>
      </c>
      <c r="BC1372" t="s">
        <v>106</v>
      </c>
      <c r="BD1372" t="s">
        <v>121</v>
      </c>
      <c r="BE1372" t="s">
        <v>95</v>
      </c>
      <c r="BF1372" t="s">
        <v>95</v>
      </c>
      <c r="BG1372" t="s">
        <v>95</v>
      </c>
      <c r="BH1372" t="s">
        <v>95</v>
      </c>
      <c r="BI1372" t="s">
        <v>95</v>
      </c>
      <c r="BJ1372" t="s">
        <v>96</v>
      </c>
      <c r="BK1372" t="s">
        <v>96</v>
      </c>
      <c r="BL1372" t="s">
        <v>96</v>
      </c>
      <c r="BM1372" t="s">
        <v>96</v>
      </c>
      <c r="BN1372" t="s">
        <v>96</v>
      </c>
      <c r="BO1372" t="s">
        <v>95</v>
      </c>
      <c r="BP1372" t="s">
        <v>95</v>
      </c>
      <c r="BQ1372" t="s">
        <v>95</v>
      </c>
      <c r="BR1372" t="s">
        <v>111</v>
      </c>
      <c r="BS1372" t="s">
        <v>180</v>
      </c>
      <c r="BT1372" t="s">
        <v>180</v>
      </c>
      <c r="BU1372" t="s">
        <v>180</v>
      </c>
      <c r="BV1372" t="s">
        <v>180</v>
      </c>
      <c r="BW1372" t="s">
        <v>180</v>
      </c>
      <c r="BX1372" t="s">
        <v>98</v>
      </c>
      <c r="BY1372" t="s">
        <v>2015</v>
      </c>
    </row>
    <row r="1373" spans="1:77">
      <c r="A1373">
        <v>1376</v>
      </c>
      <c r="B1373">
        <v>7</v>
      </c>
      <c r="C1373" t="s">
        <v>1181</v>
      </c>
      <c r="D1373" t="s">
        <v>257</v>
      </c>
      <c r="E1373" t="s">
        <v>79</v>
      </c>
      <c r="F1373" t="s">
        <v>80</v>
      </c>
      <c r="H1373" t="str">
        <f t="shared" si="21"/>
        <v>España</v>
      </c>
      <c r="I1373">
        <v>1973</v>
      </c>
      <c r="J1373" t="s">
        <v>126</v>
      </c>
      <c r="L1373" s="3">
        <v>20000000000</v>
      </c>
      <c r="M1373" t="s">
        <v>190</v>
      </c>
      <c r="N1373" t="s">
        <v>83</v>
      </c>
      <c r="P1373">
        <v>20</v>
      </c>
      <c r="Q1373">
        <v>60</v>
      </c>
      <c r="R1373">
        <v>250</v>
      </c>
      <c r="S1373">
        <v>12</v>
      </c>
      <c r="T1373">
        <v>22</v>
      </c>
      <c r="U1373">
        <v>230</v>
      </c>
      <c r="V1373">
        <v>0</v>
      </c>
      <c r="W1373">
        <v>15</v>
      </c>
      <c r="X1373">
        <v>20</v>
      </c>
      <c r="Y1373" t="s">
        <v>301</v>
      </c>
      <c r="AA1373" s="1">
        <v>400000000000</v>
      </c>
      <c r="AB1373" t="s">
        <v>170</v>
      </c>
      <c r="AC1373" s="1">
        <v>390000000000</v>
      </c>
      <c r="AD1373" s="1">
        <v>390000000000</v>
      </c>
      <c r="AE1373" t="s">
        <v>171</v>
      </c>
      <c r="AG1373" t="s">
        <v>105</v>
      </c>
      <c r="AI1373" t="s">
        <v>89</v>
      </c>
      <c r="AJ1373" t="s">
        <v>89</v>
      </c>
      <c r="AK1373" t="s">
        <v>89</v>
      </c>
      <c r="AL1373" t="s">
        <v>90</v>
      </c>
      <c r="AN1373" t="s">
        <v>91</v>
      </c>
      <c r="AO1373" t="s">
        <v>91</v>
      </c>
      <c r="AP1373" t="s">
        <v>91</v>
      </c>
      <c r="AQ1373" t="s">
        <v>91</v>
      </c>
      <c r="AR1373" t="s">
        <v>91</v>
      </c>
      <c r="AS1373" t="s">
        <v>91</v>
      </c>
      <c r="AT1373" t="s">
        <v>137</v>
      </c>
      <c r="AU1373" t="s">
        <v>137</v>
      </c>
      <c r="AV1373" t="s">
        <v>106</v>
      </c>
      <c r="AW1373" t="s">
        <v>106</v>
      </c>
      <c r="AX1373" t="s">
        <v>137</v>
      </c>
      <c r="AY1373" t="s">
        <v>106</v>
      </c>
      <c r="AZ1373" t="s">
        <v>137</v>
      </c>
      <c r="BA1373" t="s">
        <v>106</v>
      </c>
      <c r="BB1373" t="s">
        <v>137</v>
      </c>
      <c r="BC1373" t="s">
        <v>137</v>
      </c>
      <c r="BD1373" t="s">
        <v>94</v>
      </c>
      <c r="BE1373" t="s">
        <v>108</v>
      </c>
      <c r="BF1373" t="s">
        <v>108</v>
      </c>
      <c r="BG1373" t="s">
        <v>109</v>
      </c>
      <c r="BH1373" t="s">
        <v>148</v>
      </c>
      <c r="BI1373" t="s">
        <v>95</v>
      </c>
      <c r="BJ1373" t="s">
        <v>96</v>
      </c>
      <c r="BK1373" t="s">
        <v>96</v>
      </c>
      <c r="BL1373" t="s">
        <v>96</v>
      </c>
      <c r="BM1373" t="s">
        <v>120</v>
      </c>
      <c r="BN1373" t="s">
        <v>120</v>
      </c>
      <c r="BO1373" t="s">
        <v>95</v>
      </c>
      <c r="BP1373" t="s">
        <v>95</v>
      </c>
      <c r="BQ1373" t="s">
        <v>108</v>
      </c>
      <c r="BR1373" t="s">
        <v>97</v>
      </c>
      <c r="BS1373" t="s">
        <v>180</v>
      </c>
      <c r="BT1373" t="s">
        <v>180</v>
      </c>
      <c r="BU1373" t="s">
        <v>180</v>
      </c>
      <c r="BV1373" t="s">
        <v>180</v>
      </c>
      <c r="BW1373" t="s">
        <v>180</v>
      </c>
      <c r="BX1373" t="s">
        <v>98</v>
      </c>
      <c r="BY1373" t="s">
        <v>2016</v>
      </c>
    </row>
    <row r="1374" spans="1:77">
      <c r="A1374">
        <v>1377</v>
      </c>
      <c r="B1374">
        <v>7</v>
      </c>
      <c r="C1374" t="s">
        <v>1557</v>
      </c>
      <c r="D1374" t="s">
        <v>145</v>
      </c>
      <c r="E1374" t="s">
        <v>101</v>
      </c>
      <c r="F1374" t="s">
        <v>239</v>
      </c>
      <c r="H1374" t="str">
        <f t="shared" si="21"/>
        <v>México</v>
      </c>
      <c r="I1374">
        <v>1994</v>
      </c>
      <c r="J1374" t="s">
        <v>102</v>
      </c>
      <c r="L1374" s="3" t="s">
        <v>85</v>
      </c>
      <c r="M1374" t="s">
        <v>103</v>
      </c>
      <c r="N1374" t="s">
        <v>104</v>
      </c>
      <c r="P1374">
        <v>0</v>
      </c>
      <c r="Q1374">
        <v>0</v>
      </c>
      <c r="R1374">
        <v>0</v>
      </c>
      <c r="S1374">
        <v>0</v>
      </c>
      <c r="T1374">
        <v>0</v>
      </c>
      <c r="U1374">
        <v>0</v>
      </c>
      <c r="V1374">
        <v>6</v>
      </c>
      <c r="W1374">
        <v>30</v>
      </c>
      <c r="X1374">
        <v>60</v>
      </c>
      <c r="Y1374" t="s">
        <v>143</v>
      </c>
      <c r="AA1374" s="1">
        <v>20000000000</v>
      </c>
      <c r="AB1374" t="s">
        <v>283</v>
      </c>
      <c r="AC1374" s="1">
        <v>20000000000</v>
      </c>
      <c r="AD1374" t="s">
        <v>85</v>
      </c>
      <c r="AE1374" t="s">
        <v>87</v>
      </c>
      <c r="AG1374" t="s">
        <v>88</v>
      </c>
      <c r="AI1374" t="s">
        <v>89</v>
      </c>
      <c r="AJ1374" t="s">
        <v>90</v>
      </c>
      <c r="AK1374" t="s">
        <v>89</v>
      </c>
      <c r="AL1374" t="s">
        <v>89</v>
      </c>
      <c r="AM1374" t="s">
        <v>259</v>
      </c>
      <c r="AN1374" t="s">
        <v>92</v>
      </c>
      <c r="AO1374" t="s">
        <v>92</v>
      </c>
      <c r="AP1374" t="s">
        <v>172</v>
      </c>
      <c r="AQ1374" t="s">
        <v>172</v>
      </c>
      <c r="AR1374" t="s">
        <v>172</v>
      </c>
      <c r="AS1374" t="s">
        <v>92</v>
      </c>
      <c r="AT1374" t="s">
        <v>106</v>
      </c>
      <c r="AU1374" t="s">
        <v>107</v>
      </c>
      <c r="AV1374" t="s">
        <v>107</v>
      </c>
      <c r="AW1374" t="s">
        <v>107</v>
      </c>
      <c r="AX1374" t="s">
        <v>106</v>
      </c>
      <c r="AY1374" t="s">
        <v>107</v>
      </c>
      <c r="AZ1374" t="s">
        <v>106</v>
      </c>
      <c r="BA1374" t="s">
        <v>107</v>
      </c>
      <c r="BB1374" t="s">
        <v>107</v>
      </c>
      <c r="BC1374" t="s">
        <v>107</v>
      </c>
      <c r="BD1374" t="s">
        <v>122</v>
      </c>
      <c r="BE1374" t="s">
        <v>108</v>
      </c>
      <c r="BF1374" t="s">
        <v>95</v>
      </c>
      <c r="BG1374" t="s">
        <v>95</v>
      </c>
      <c r="BH1374" t="s">
        <v>95</v>
      </c>
      <c r="BI1374" t="s">
        <v>95</v>
      </c>
      <c r="BJ1374" t="s">
        <v>110</v>
      </c>
      <c r="BK1374" t="s">
        <v>120</v>
      </c>
      <c r="BL1374" t="s">
        <v>120</v>
      </c>
      <c r="BM1374" t="s">
        <v>96</v>
      </c>
      <c r="BN1374" t="s">
        <v>96</v>
      </c>
      <c r="BO1374" t="s">
        <v>95</v>
      </c>
      <c r="BP1374" t="s">
        <v>95</v>
      </c>
      <c r="BQ1374" t="s">
        <v>95</v>
      </c>
      <c r="BR1374" t="s">
        <v>97</v>
      </c>
      <c r="BS1374" t="s">
        <v>121</v>
      </c>
      <c r="BT1374" t="s">
        <v>94</v>
      </c>
      <c r="BU1374" t="s">
        <v>94</v>
      </c>
      <c r="BV1374" t="s">
        <v>121</v>
      </c>
      <c r="BW1374" t="s">
        <v>94</v>
      </c>
      <c r="BX1374" t="s">
        <v>98</v>
      </c>
      <c r="BY1374" t="s">
        <v>2017</v>
      </c>
    </row>
    <row r="1375" spans="1:77">
      <c r="A1375">
        <v>1378</v>
      </c>
      <c r="B1375">
        <v>7</v>
      </c>
      <c r="C1375" t="s">
        <v>151</v>
      </c>
      <c r="D1375" t="s">
        <v>421</v>
      </c>
      <c r="E1375" t="s">
        <v>101</v>
      </c>
      <c r="F1375" t="s">
        <v>239</v>
      </c>
      <c r="H1375" t="str">
        <f t="shared" si="21"/>
        <v>México</v>
      </c>
      <c r="I1375">
        <v>1970</v>
      </c>
      <c r="J1375" t="s">
        <v>131</v>
      </c>
      <c r="L1375" s="3" t="s">
        <v>85</v>
      </c>
      <c r="M1375" t="s">
        <v>190</v>
      </c>
      <c r="N1375" t="s">
        <v>132</v>
      </c>
      <c r="P1375">
        <v>4</v>
      </c>
      <c r="Q1375">
        <v>6</v>
      </c>
      <c r="R1375">
        <v>8</v>
      </c>
      <c r="S1375">
        <v>0</v>
      </c>
      <c r="T1375">
        <v>0</v>
      </c>
      <c r="U1375">
        <v>0</v>
      </c>
      <c r="V1375">
        <v>0</v>
      </c>
      <c r="W1375">
        <v>0</v>
      </c>
      <c r="X1375">
        <v>0</v>
      </c>
      <c r="Y1375" t="s">
        <v>84</v>
      </c>
      <c r="AA1375" t="s">
        <v>85</v>
      </c>
      <c r="AB1375" t="s">
        <v>86</v>
      </c>
      <c r="AC1375" t="s">
        <v>85</v>
      </c>
      <c r="AD1375" t="s">
        <v>85</v>
      </c>
      <c r="AE1375" t="s">
        <v>87</v>
      </c>
      <c r="AG1375" t="s">
        <v>105</v>
      </c>
      <c r="AI1375" t="s">
        <v>89</v>
      </c>
      <c r="AJ1375" t="s">
        <v>89</v>
      </c>
      <c r="AK1375" t="s">
        <v>90</v>
      </c>
      <c r="AL1375" t="s">
        <v>89</v>
      </c>
      <c r="AN1375" t="s">
        <v>92</v>
      </c>
      <c r="AO1375" t="s">
        <v>92</v>
      </c>
      <c r="AP1375" t="s">
        <v>92</v>
      </c>
      <c r="AQ1375" t="s">
        <v>92</v>
      </c>
      <c r="AR1375" t="s">
        <v>92</v>
      </c>
      <c r="AS1375" t="s">
        <v>92</v>
      </c>
      <c r="AT1375" t="s">
        <v>93</v>
      </c>
      <c r="AU1375" t="s">
        <v>93</v>
      </c>
      <c r="AV1375" t="s">
        <v>93</v>
      </c>
      <c r="AW1375" t="s">
        <v>93</v>
      </c>
      <c r="AX1375" t="s">
        <v>93</v>
      </c>
      <c r="AY1375" t="s">
        <v>93</v>
      </c>
      <c r="AZ1375" t="s">
        <v>93</v>
      </c>
      <c r="BA1375" t="s">
        <v>93</v>
      </c>
      <c r="BB1375" t="s">
        <v>93</v>
      </c>
      <c r="BC1375" t="s">
        <v>93</v>
      </c>
      <c r="BD1375" t="s">
        <v>121</v>
      </c>
      <c r="BE1375" t="s">
        <v>148</v>
      </c>
      <c r="BF1375" t="s">
        <v>108</v>
      </c>
      <c r="BG1375" t="s">
        <v>108</v>
      </c>
      <c r="BH1375" t="s">
        <v>95</v>
      </c>
      <c r="BI1375" t="s">
        <v>108</v>
      </c>
      <c r="BJ1375" t="s">
        <v>96</v>
      </c>
      <c r="BK1375" t="s">
        <v>120</v>
      </c>
      <c r="BL1375" t="s">
        <v>120</v>
      </c>
      <c r="BM1375" t="s">
        <v>120</v>
      </c>
      <c r="BN1375" t="s">
        <v>96</v>
      </c>
      <c r="BO1375" t="s">
        <v>95</v>
      </c>
      <c r="BP1375" t="s">
        <v>95</v>
      </c>
      <c r="BQ1375" t="s">
        <v>95</v>
      </c>
      <c r="BR1375" t="s">
        <v>254</v>
      </c>
      <c r="BS1375" t="s">
        <v>121</v>
      </c>
      <c r="BT1375" t="s">
        <v>121</v>
      </c>
      <c r="BU1375" t="s">
        <v>121</v>
      </c>
      <c r="BV1375" t="s">
        <v>121</v>
      </c>
      <c r="BW1375" t="s">
        <v>121</v>
      </c>
      <c r="BX1375" t="s">
        <v>98</v>
      </c>
      <c r="BY1375" t="s">
        <v>2018</v>
      </c>
    </row>
    <row r="1376" spans="1:77">
      <c r="A1376">
        <v>1379</v>
      </c>
      <c r="B1376">
        <v>7</v>
      </c>
      <c r="C1376" t="s">
        <v>237</v>
      </c>
      <c r="D1376" t="s">
        <v>263</v>
      </c>
      <c r="E1376" t="s">
        <v>79</v>
      </c>
      <c r="F1376" t="s">
        <v>115</v>
      </c>
      <c r="G1376" t="s">
        <v>116</v>
      </c>
      <c r="H1376" t="str">
        <f t="shared" si="21"/>
        <v>Brasil</v>
      </c>
      <c r="I1376">
        <v>1963</v>
      </c>
      <c r="J1376" t="s">
        <v>131</v>
      </c>
      <c r="L1376" s="3" t="s">
        <v>85</v>
      </c>
      <c r="M1376" t="s">
        <v>199</v>
      </c>
      <c r="N1376" t="s">
        <v>115</v>
      </c>
      <c r="O1376" t="s">
        <v>2019</v>
      </c>
      <c r="P1376" t="s">
        <v>2020</v>
      </c>
      <c r="Q1376" t="s">
        <v>2020</v>
      </c>
      <c r="R1376">
        <v>90</v>
      </c>
      <c r="S1376">
        <v>15</v>
      </c>
      <c r="T1376">
        <v>60</v>
      </c>
      <c r="U1376" t="s">
        <v>2021</v>
      </c>
      <c r="V1376" t="s">
        <v>2020</v>
      </c>
      <c r="W1376" t="s">
        <v>2020</v>
      </c>
      <c r="X1376">
        <v>740</v>
      </c>
      <c r="Y1376" t="s">
        <v>301</v>
      </c>
      <c r="AA1376" s="1">
        <v>40000000000</v>
      </c>
      <c r="AB1376" t="s">
        <v>230</v>
      </c>
      <c r="AC1376" s="1">
        <v>40000000000</v>
      </c>
      <c r="AD1376" s="1">
        <v>40000000000</v>
      </c>
      <c r="AE1376" t="s">
        <v>171</v>
      </c>
      <c r="AG1376" t="s">
        <v>105</v>
      </c>
      <c r="AI1376" t="s">
        <v>90</v>
      </c>
      <c r="AJ1376" t="s">
        <v>90</v>
      </c>
      <c r="AK1376" t="s">
        <v>90</v>
      </c>
      <c r="AL1376" t="s">
        <v>90</v>
      </c>
      <c r="AN1376" t="s">
        <v>92</v>
      </c>
      <c r="AO1376" t="s">
        <v>92</v>
      </c>
      <c r="AP1376" t="s">
        <v>92</v>
      </c>
      <c r="AQ1376" t="s">
        <v>92</v>
      </c>
      <c r="AR1376" t="s">
        <v>92</v>
      </c>
      <c r="AS1376" t="s">
        <v>179</v>
      </c>
      <c r="AT1376" t="s">
        <v>106</v>
      </c>
      <c r="AU1376" t="s">
        <v>106</v>
      </c>
      <c r="AV1376" t="s">
        <v>137</v>
      </c>
      <c r="AW1376" t="s">
        <v>106</v>
      </c>
      <c r="AX1376" t="s">
        <v>106</v>
      </c>
      <c r="AY1376" t="s">
        <v>106</v>
      </c>
      <c r="AZ1376" t="s">
        <v>137</v>
      </c>
      <c r="BA1376" t="s">
        <v>106</v>
      </c>
      <c r="BB1376" t="s">
        <v>106</v>
      </c>
      <c r="BC1376" t="s">
        <v>106</v>
      </c>
      <c r="BD1376" t="s">
        <v>121</v>
      </c>
      <c r="BE1376" t="s">
        <v>95</v>
      </c>
      <c r="BF1376" t="s">
        <v>108</v>
      </c>
      <c r="BG1376" t="s">
        <v>148</v>
      </c>
      <c r="BH1376" t="s">
        <v>95</v>
      </c>
      <c r="BI1376" t="s">
        <v>108</v>
      </c>
      <c r="BJ1376" t="s">
        <v>96</v>
      </c>
      <c r="BK1376" t="s">
        <v>96</v>
      </c>
      <c r="BL1376" t="s">
        <v>96</v>
      </c>
      <c r="BM1376" t="s">
        <v>120</v>
      </c>
      <c r="BN1376" t="s">
        <v>120</v>
      </c>
      <c r="BO1376" t="s">
        <v>95</v>
      </c>
      <c r="BP1376" t="s">
        <v>95</v>
      </c>
      <c r="BQ1376" t="s">
        <v>95</v>
      </c>
      <c r="BR1376" t="s">
        <v>111</v>
      </c>
      <c r="BS1376" t="s">
        <v>121</v>
      </c>
      <c r="BT1376" t="s">
        <v>94</v>
      </c>
      <c r="BU1376" t="s">
        <v>121</v>
      </c>
      <c r="BV1376" t="s">
        <v>94</v>
      </c>
      <c r="BW1376" t="s">
        <v>94</v>
      </c>
      <c r="BX1376" t="s">
        <v>98</v>
      </c>
    </row>
    <row r="1377" spans="1:77">
      <c r="A1377">
        <v>1381</v>
      </c>
      <c r="B1377">
        <v>7</v>
      </c>
      <c r="C1377" t="s">
        <v>2022</v>
      </c>
      <c r="D1377" t="s">
        <v>2023</v>
      </c>
      <c r="E1377" t="s">
        <v>79</v>
      </c>
      <c r="F1377" t="s">
        <v>80</v>
      </c>
      <c r="H1377" t="str">
        <f t="shared" si="21"/>
        <v>España</v>
      </c>
      <c r="I1377">
        <v>1997</v>
      </c>
      <c r="J1377" t="s">
        <v>126</v>
      </c>
      <c r="L1377" s="3" t="s">
        <v>85</v>
      </c>
      <c r="M1377" t="s">
        <v>103</v>
      </c>
      <c r="N1377" t="s">
        <v>104</v>
      </c>
      <c r="P1377">
        <v>8</v>
      </c>
      <c r="Q1377">
        <v>12</v>
      </c>
      <c r="R1377">
        <v>12</v>
      </c>
      <c r="S1377">
        <v>0</v>
      </c>
      <c r="T1377">
        <v>0</v>
      </c>
      <c r="U1377">
        <v>0</v>
      </c>
      <c r="V1377">
        <v>0</v>
      </c>
      <c r="W1377">
        <v>0</v>
      </c>
      <c r="X1377">
        <v>0</v>
      </c>
      <c r="Y1377" t="s">
        <v>275</v>
      </c>
      <c r="AA1377" t="s">
        <v>85</v>
      </c>
      <c r="AB1377" t="s">
        <v>86</v>
      </c>
      <c r="AC1377" t="s">
        <v>85</v>
      </c>
      <c r="AD1377" t="s">
        <v>85</v>
      </c>
      <c r="AE1377" t="s">
        <v>87</v>
      </c>
      <c r="AG1377" t="s">
        <v>105</v>
      </c>
      <c r="AI1377" t="s">
        <v>89</v>
      </c>
      <c r="AJ1377" t="s">
        <v>89</v>
      </c>
      <c r="AK1377" t="s">
        <v>90</v>
      </c>
      <c r="AL1377" t="s">
        <v>90</v>
      </c>
      <c r="AN1377" t="s">
        <v>91</v>
      </c>
      <c r="AO1377" t="s">
        <v>91</v>
      </c>
      <c r="AP1377" t="s">
        <v>91</v>
      </c>
      <c r="AQ1377" t="s">
        <v>91</v>
      </c>
      <c r="AR1377" t="s">
        <v>91</v>
      </c>
      <c r="AS1377" t="s">
        <v>91</v>
      </c>
      <c r="AT1377" t="s">
        <v>106</v>
      </c>
      <c r="AU1377" t="s">
        <v>106</v>
      </c>
      <c r="AV1377" t="s">
        <v>118</v>
      </c>
      <c r="AW1377" t="s">
        <v>137</v>
      </c>
      <c r="AX1377" t="s">
        <v>137</v>
      </c>
      <c r="AY1377" t="s">
        <v>137</v>
      </c>
      <c r="AZ1377" t="s">
        <v>106</v>
      </c>
      <c r="BA1377" t="s">
        <v>106</v>
      </c>
      <c r="BB1377" t="s">
        <v>106</v>
      </c>
      <c r="BC1377" t="s">
        <v>106</v>
      </c>
      <c r="BD1377" t="s">
        <v>121</v>
      </c>
      <c r="BE1377" t="s">
        <v>108</v>
      </c>
      <c r="BF1377" t="s">
        <v>95</v>
      </c>
      <c r="BG1377" t="s">
        <v>108</v>
      </c>
      <c r="BH1377" t="s">
        <v>95</v>
      </c>
      <c r="BI1377" t="s">
        <v>108</v>
      </c>
      <c r="BJ1377" t="s">
        <v>96</v>
      </c>
      <c r="BK1377" t="s">
        <v>96</v>
      </c>
      <c r="BL1377" t="s">
        <v>96</v>
      </c>
      <c r="BM1377" t="s">
        <v>110</v>
      </c>
      <c r="BN1377" t="s">
        <v>120</v>
      </c>
      <c r="BO1377" t="s">
        <v>95</v>
      </c>
      <c r="BP1377" t="s">
        <v>95</v>
      </c>
      <c r="BQ1377" t="s">
        <v>108</v>
      </c>
      <c r="BR1377" t="s">
        <v>97</v>
      </c>
      <c r="BS1377" t="s">
        <v>94</v>
      </c>
      <c r="BT1377" t="s">
        <v>121</v>
      </c>
      <c r="BU1377" t="s">
        <v>94</v>
      </c>
      <c r="BV1377" t="s">
        <v>121</v>
      </c>
      <c r="BW1377" t="s">
        <v>121</v>
      </c>
      <c r="BX1377" t="s">
        <v>98</v>
      </c>
      <c r="BY1377" t="s">
        <v>2024</v>
      </c>
    </row>
    <row r="1378" spans="1:77">
      <c r="H1378" t="str">
        <f t="shared" si="21"/>
        <v>España</v>
      </c>
    </row>
    <row r="1379" spans="1:77">
      <c r="H1379" t="str">
        <f t="shared" si="21"/>
        <v>España</v>
      </c>
    </row>
    <row r="1380" spans="1:77">
      <c r="H1380" t="str">
        <f t="shared" si="21"/>
        <v>España</v>
      </c>
    </row>
    <row r="1381" spans="1:77">
      <c r="H1381" t="str">
        <f t="shared" si="21"/>
        <v>España</v>
      </c>
    </row>
    <row r="1382" spans="1:77">
      <c r="A1382">
        <v>1382</v>
      </c>
      <c r="B1382">
        <v>7</v>
      </c>
      <c r="C1382" t="s">
        <v>810</v>
      </c>
      <c r="D1382" t="s">
        <v>145</v>
      </c>
      <c r="E1382" t="s">
        <v>101</v>
      </c>
      <c r="F1382" t="s">
        <v>80</v>
      </c>
      <c r="H1382" t="str">
        <f t="shared" si="21"/>
        <v>España</v>
      </c>
      <c r="I1382">
        <v>1981</v>
      </c>
      <c r="J1382" t="s">
        <v>131</v>
      </c>
      <c r="L1382" s="3">
        <v>30000000000</v>
      </c>
      <c r="M1382" t="s">
        <v>199</v>
      </c>
      <c r="N1382" t="s">
        <v>83</v>
      </c>
      <c r="P1382">
        <v>10</v>
      </c>
      <c r="Q1382">
        <v>30</v>
      </c>
      <c r="R1382">
        <v>150</v>
      </c>
      <c r="S1382">
        <v>10</v>
      </c>
      <c r="T1382">
        <v>30</v>
      </c>
      <c r="U1382">
        <v>150</v>
      </c>
      <c r="V1382">
        <v>2</v>
      </c>
      <c r="W1382">
        <v>0</v>
      </c>
      <c r="X1382">
        <v>20</v>
      </c>
      <c r="Y1382" t="s">
        <v>301</v>
      </c>
      <c r="AA1382" s="1">
        <v>60000000000</v>
      </c>
      <c r="AB1382" t="s">
        <v>170</v>
      </c>
      <c r="AC1382" s="1">
        <v>60000000000</v>
      </c>
      <c r="AD1382" s="1">
        <v>60000000000</v>
      </c>
      <c r="AE1382" t="s">
        <v>509</v>
      </c>
      <c r="AG1382" t="s">
        <v>147</v>
      </c>
      <c r="AI1382" t="s">
        <v>89</v>
      </c>
      <c r="AJ1382" t="s">
        <v>89</v>
      </c>
      <c r="AK1382" t="s">
        <v>89</v>
      </c>
      <c r="AL1382" t="s">
        <v>90</v>
      </c>
      <c r="AN1382" t="s">
        <v>91</v>
      </c>
      <c r="AO1382" t="s">
        <v>91</v>
      </c>
      <c r="AP1382" t="s">
        <v>91</v>
      </c>
      <c r="AQ1382" t="s">
        <v>91</v>
      </c>
      <c r="AR1382" t="s">
        <v>92</v>
      </c>
      <c r="AS1382" t="s">
        <v>91</v>
      </c>
      <c r="AT1382" t="s">
        <v>93</v>
      </c>
      <c r="AU1382" t="s">
        <v>93</v>
      </c>
      <c r="AV1382" t="s">
        <v>106</v>
      </c>
      <c r="AW1382" t="s">
        <v>106</v>
      </c>
      <c r="AX1382" t="s">
        <v>137</v>
      </c>
      <c r="AY1382" t="s">
        <v>107</v>
      </c>
      <c r="AZ1382" t="s">
        <v>107</v>
      </c>
      <c r="BA1382" t="s">
        <v>93</v>
      </c>
      <c r="BB1382" t="s">
        <v>137</v>
      </c>
      <c r="BC1382" t="s">
        <v>93</v>
      </c>
      <c r="BD1382" t="s">
        <v>94</v>
      </c>
      <c r="BE1382" t="s">
        <v>108</v>
      </c>
      <c r="BF1382" t="s">
        <v>108</v>
      </c>
      <c r="BG1382" t="s">
        <v>108</v>
      </c>
      <c r="BH1382" t="s">
        <v>95</v>
      </c>
      <c r="BI1382" t="s">
        <v>95</v>
      </c>
      <c r="BJ1382" t="s">
        <v>96</v>
      </c>
      <c r="BK1382" t="s">
        <v>96</v>
      </c>
      <c r="BL1382" t="s">
        <v>96</v>
      </c>
      <c r="BM1382" t="s">
        <v>110</v>
      </c>
      <c r="BN1382" t="s">
        <v>96</v>
      </c>
      <c r="BO1382" t="s">
        <v>95</v>
      </c>
      <c r="BP1382" t="s">
        <v>95</v>
      </c>
      <c r="BQ1382" t="s">
        <v>95</v>
      </c>
      <c r="BR1382" t="s">
        <v>97</v>
      </c>
      <c r="BS1382" t="s">
        <v>121</v>
      </c>
      <c r="BT1382" t="s">
        <v>94</v>
      </c>
      <c r="BU1382" t="s">
        <v>121</v>
      </c>
      <c r="BV1382" t="s">
        <v>94</v>
      </c>
      <c r="BW1382" t="s">
        <v>94</v>
      </c>
      <c r="BX1382" t="s">
        <v>98</v>
      </c>
    </row>
    <row r="1383" spans="1:77">
      <c r="A1383">
        <v>1383</v>
      </c>
      <c r="B1383">
        <v>7</v>
      </c>
      <c r="C1383" t="s">
        <v>1612</v>
      </c>
      <c r="D1383" t="s">
        <v>1613</v>
      </c>
      <c r="E1383" t="s">
        <v>101</v>
      </c>
      <c r="F1383" t="s">
        <v>239</v>
      </c>
      <c r="H1383" t="str">
        <f t="shared" si="21"/>
        <v>México</v>
      </c>
      <c r="I1383">
        <v>1997</v>
      </c>
      <c r="J1383" t="s">
        <v>81</v>
      </c>
      <c r="L1383" s="3" t="s">
        <v>85</v>
      </c>
      <c r="M1383" t="s">
        <v>103</v>
      </c>
      <c r="N1383" t="s">
        <v>104</v>
      </c>
      <c r="P1383">
        <v>1</v>
      </c>
      <c r="Q1383">
        <v>1</v>
      </c>
      <c r="R1383">
        <v>0</v>
      </c>
      <c r="S1383">
        <v>1</v>
      </c>
      <c r="T1383">
        <v>1</v>
      </c>
      <c r="U1383">
        <v>0</v>
      </c>
      <c r="V1383">
        <v>1</v>
      </c>
      <c r="W1383">
        <v>1</v>
      </c>
      <c r="X1383">
        <v>0</v>
      </c>
      <c r="Y1383" t="s">
        <v>84</v>
      </c>
      <c r="AA1383" s="1">
        <v>10000000000</v>
      </c>
      <c r="AB1383" t="s">
        <v>230</v>
      </c>
      <c r="AC1383" t="s">
        <v>85</v>
      </c>
      <c r="AD1383" t="s">
        <v>85</v>
      </c>
      <c r="AE1383" t="s">
        <v>171</v>
      </c>
      <c r="AG1383" t="s">
        <v>365</v>
      </c>
      <c r="AH1383" s="1">
        <v>10000000000</v>
      </c>
      <c r="AI1383" t="s">
        <v>89</v>
      </c>
      <c r="AJ1383" t="s">
        <v>90</v>
      </c>
      <c r="AK1383" t="s">
        <v>89</v>
      </c>
      <c r="AL1383" t="s">
        <v>89</v>
      </c>
      <c r="AN1383" t="s">
        <v>179</v>
      </c>
      <c r="AO1383" t="s">
        <v>179</v>
      </c>
      <c r="AP1383" t="s">
        <v>179</v>
      </c>
      <c r="AQ1383" t="s">
        <v>179</v>
      </c>
      <c r="AR1383" t="s">
        <v>179</v>
      </c>
      <c r="AS1383" t="s">
        <v>179</v>
      </c>
      <c r="AT1383" t="s">
        <v>107</v>
      </c>
      <c r="AU1383" t="s">
        <v>107</v>
      </c>
      <c r="AV1383" t="s">
        <v>107</v>
      </c>
      <c r="AW1383" t="s">
        <v>107</v>
      </c>
      <c r="AX1383" t="s">
        <v>107</v>
      </c>
      <c r="AY1383" t="s">
        <v>107</v>
      </c>
      <c r="AZ1383" t="s">
        <v>107</v>
      </c>
      <c r="BA1383" t="s">
        <v>107</v>
      </c>
      <c r="BB1383" t="s">
        <v>107</v>
      </c>
      <c r="BC1383" t="s">
        <v>107</v>
      </c>
      <c r="BD1383" t="s">
        <v>122</v>
      </c>
      <c r="BE1383" t="s">
        <v>148</v>
      </c>
      <c r="BF1383" t="s">
        <v>148</v>
      </c>
      <c r="BG1383" t="s">
        <v>148</v>
      </c>
      <c r="BH1383" t="s">
        <v>148</v>
      </c>
      <c r="BI1383" t="s">
        <v>148</v>
      </c>
      <c r="BJ1383" t="s">
        <v>110</v>
      </c>
      <c r="BK1383" t="s">
        <v>110</v>
      </c>
      <c r="BL1383" t="s">
        <v>110</v>
      </c>
      <c r="BM1383" t="s">
        <v>110</v>
      </c>
      <c r="BN1383" t="s">
        <v>110</v>
      </c>
      <c r="BO1383" t="s">
        <v>148</v>
      </c>
      <c r="BP1383" t="s">
        <v>148</v>
      </c>
      <c r="BQ1383" t="s">
        <v>148</v>
      </c>
      <c r="BR1383" t="s">
        <v>97</v>
      </c>
      <c r="BS1383" t="s">
        <v>122</v>
      </c>
      <c r="BT1383" t="s">
        <v>122</v>
      </c>
      <c r="BU1383" t="s">
        <v>122</v>
      </c>
      <c r="BV1383" t="s">
        <v>122</v>
      </c>
      <c r="BW1383" t="s">
        <v>122</v>
      </c>
      <c r="BX1383" t="s">
        <v>98</v>
      </c>
      <c r="BY1383" t="s">
        <v>2025</v>
      </c>
    </row>
    <row r="1384" spans="1:77">
      <c r="A1384">
        <v>1384</v>
      </c>
      <c r="B1384">
        <v>5</v>
      </c>
      <c r="C1384" t="s">
        <v>263</v>
      </c>
      <c r="D1384" t="s">
        <v>2026</v>
      </c>
      <c r="E1384" t="s">
        <v>101</v>
      </c>
      <c r="F1384" t="s">
        <v>115</v>
      </c>
      <c r="G1384" t="s">
        <v>298</v>
      </c>
      <c r="H1384" t="str">
        <f t="shared" si="21"/>
        <v xml:space="preserve">Brasil </v>
      </c>
      <c r="I1384">
        <v>1963</v>
      </c>
      <c r="J1384" t="s">
        <v>102</v>
      </c>
      <c r="L1384" s="3">
        <v>10000000000</v>
      </c>
      <c r="M1384" t="s">
        <v>190</v>
      </c>
      <c r="N1384" t="s">
        <v>132</v>
      </c>
      <c r="P1384" t="s">
        <v>1716</v>
      </c>
      <c r="Q1384" t="s">
        <v>1716</v>
      </c>
      <c r="R1384">
        <v>2</v>
      </c>
      <c r="S1384" t="s">
        <v>1716</v>
      </c>
      <c r="T1384" t="s">
        <v>1716</v>
      </c>
      <c r="U1384">
        <v>5</v>
      </c>
      <c r="V1384" t="s">
        <v>1716</v>
      </c>
      <c r="W1384" t="s">
        <v>1716</v>
      </c>
      <c r="X1384">
        <v>3</v>
      </c>
      <c r="Y1384" t="s">
        <v>84</v>
      </c>
      <c r="AA1384" s="1">
        <v>10000000000</v>
      </c>
      <c r="AB1384" t="s">
        <v>86</v>
      </c>
      <c r="AC1384" t="s">
        <v>85</v>
      </c>
      <c r="AD1384" t="s">
        <v>85</v>
      </c>
      <c r="AE1384" t="s">
        <v>87</v>
      </c>
      <c r="AG1384" t="s">
        <v>105</v>
      </c>
      <c r="AI1384" t="s">
        <v>89</v>
      </c>
      <c r="AJ1384" t="s">
        <v>89</v>
      </c>
      <c r="AK1384" t="s">
        <v>89</v>
      </c>
      <c r="AL1384" t="s">
        <v>90</v>
      </c>
      <c r="AN1384" t="s">
        <v>212</v>
      </c>
      <c r="AO1384" t="s">
        <v>212</v>
      </c>
      <c r="AP1384" t="s">
        <v>212</v>
      </c>
      <c r="AQ1384" t="s">
        <v>212</v>
      </c>
      <c r="AR1384" t="s">
        <v>212</v>
      </c>
      <c r="AS1384" t="s">
        <v>212</v>
      </c>
      <c r="AT1384" t="s">
        <v>93</v>
      </c>
      <c r="AU1384" t="s">
        <v>107</v>
      </c>
      <c r="AV1384" t="s">
        <v>93</v>
      </c>
      <c r="AW1384" t="s">
        <v>106</v>
      </c>
      <c r="AX1384" t="s">
        <v>93</v>
      </c>
      <c r="AY1384" t="s">
        <v>107</v>
      </c>
      <c r="AZ1384" t="s">
        <v>93</v>
      </c>
      <c r="BA1384" t="s">
        <v>93</v>
      </c>
      <c r="BB1384" t="s">
        <v>93</v>
      </c>
      <c r="BC1384" t="s">
        <v>107</v>
      </c>
      <c r="BD1384" t="s">
        <v>122</v>
      </c>
      <c r="BQ1384" t="s">
        <v>148</v>
      </c>
      <c r="BR1384" t="s">
        <v>111</v>
      </c>
      <c r="BS1384" t="s">
        <v>122</v>
      </c>
      <c r="BT1384" t="s">
        <v>122</v>
      </c>
      <c r="BU1384" t="s">
        <v>121</v>
      </c>
      <c r="BV1384" t="s">
        <v>121</v>
      </c>
      <c r="BW1384" t="s">
        <v>121</v>
      </c>
    </row>
    <row r="1385" spans="1:77">
      <c r="A1385">
        <v>1385</v>
      </c>
      <c r="B1385">
        <v>7</v>
      </c>
      <c r="C1385" t="s">
        <v>845</v>
      </c>
      <c r="D1385" t="s">
        <v>1831</v>
      </c>
      <c r="E1385" t="s">
        <v>101</v>
      </c>
      <c r="F1385" t="s">
        <v>80</v>
      </c>
      <c r="H1385" t="str">
        <f t="shared" si="21"/>
        <v>España</v>
      </c>
      <c r="I1385">
        <v>1986</v>
      </c>
      <c r="J1385" t="s">
        <v>131</v>
      </c>
      <c r="L1385" s="3" t="s">
        <v>85</v>
      </c>
      <c r="M1385" t="s">
        <v>103</v>
      </c>
      <c r="N1385" t="s">
        <v>83</v>
      </c>
      <c r="P1385">
        <v>0</v>
      </c>
      <c r="Q1385">
        <v>0</v>
      </c>
      <c r="R1385">
        <v>0</v>
      </c>
      <c r="S1385">
        <v>0</v>
      </c>
      <c r="T1385">
        <v>0</v>
      </c>
      <c r="U1385">
        <v>0</v>
      </c>
      <c r="V1385">
        <v>0</v>
      </c>
      <c r="W1385">
        <v>0</v>
      </c>
      <c r="X1385">
        <v>0</v>
      </c>
      <c r="Y1385" t="s">
        <v>143</v>
      </c>
      <c r="AA1385" s="1">
        <v>10000000000</v>
      </c>
      <c r="AB1385" t="s">
        <v>170</v>
      </c>
      <c r="AC1385" s="1">
        <v>10000000000</v>
      </c>
      <c r="AD1385" s="1">
        <v>10000000000</v>
      </c>
      <c r="AE1385" t="s">
        <v>115</v>
      </c>
      <c r="AG1385" t="s">
        <v>105</v>
      </c>
      <c r="AI1385" t="s">
        <v>89</v>
      </c>
      <c r="AJ1385" t="s">
        <v>90</v>
      </c>
      <c r="AK1385" t="s">
        <v>89</v>
      </c>
      <c r="AL1385" t="s">
        <v>89</v>
      </c>
      <c r="AN1385" t="s">
        <v>91</v>
      </c>
      <c r="AO1385" t="s">
        <v>91</v>
      </c>
      <c r="AP1385" t="s">
        <v>91</v>
      </c>
      <c r="AQ1385" t="s">
        <v>91</v>
      </c>
      <c r="AR1385" t="s">
        <v>91</v>
      </c>
      <c r="AS1385" t="s">
        <v>91</v>
      </c>
      <c r="AT1385" t="s">
        <v>107</v>
      </c>
      <c r="AU1385" t="s">
        <v>107</v>
      </c>
      <c r="AV1385" t="s">
        <v>107</v>
      </c>
      <c r="AW1385" t="s">
        <v>107</v>
      </c>
      <c r="AX1385" t="s">
        <v>107</v>
      </c>
      <c r="AY1385" t="s">
        <v>107</v>
      </c>
      <c r="AZ1385" t="s">
        <v>107</v>
      </c>
      <c r="BA1385" t="s">
        <v>107</v>
      </c>
      <c r="BB1385" t="s">
        <v>107</v>
      </c>
      <c r="BC1385" t="s">
        <v>107</v>
      </c>
      <c r="BD1385" t="s">
        <v>94</v>
      </c>
      <c r="BE1385" t="s">
        <v>95</v>
      </c>
      <c r="BF1385" t="s">
        <v>95</v>
      </c>
      <c r="BG1385" t="s">
        <v>95</v>
      </c>
      <c r="BH1385" t="s">
        <v>95</v>
      </c>
      <c r="BI1385" t="s">
        <v>108</v>
      </c>
      <c r="BJ1385" t="s">
        <v>120</v>
      </c>
      <c r="BK1385" t="s">
        <v>120</v>
      </c>
      <c r="BL1385" t="s">
        <v>120</v>
      </c>
      <c r="BM1385" t="s">
        <v>110</v>
      </c>
      <c r="BN1385" t="s">
        <v>110</v>
      </c>
      <c r="BO1385" t="s">
        <v>148</v>
      </c>
      <c r="BP1385" t="s">
        <v>95</v>
      </c>
      <c r="BQ1385" t="s">
        <v>95</v>
      </c>
      <c r="BR1385" t="s">
        <v>97</v>
      </c>
      <c r="BS1385" t="s">
        <v>122</v>
      </c>
      <c r="BT1385" t="s">
        <v>122</v>
      </c>
      <c r="BU1385" t="s">
        <v>122</v>
      </c>
      <c r="BV1385" t="s">
        <v>122</v>
      </c>
      <c r="BW1385" t="s">
        <v>122</v>
      </c>
      <c r="BX1385" t="s">
        <v>89</v>
      </c>
    </row>
    <row r="1386" spans="1:77">
      <c r="A1386">
        <v>1386</v>
      </c>
      <c r="B1386">
        <v>2</v>
      </c>
      <c r="C1386" t="s">
        <v>124</v>
      </c>
      <c r="D1386" t="s">
        <v>331</v>
      </c>
      <c r="E1386" t="s">
        <v>79</v>
      </c>
      <c r="F1386" t="s">
        <v>175</v>
      </c>
      <c r="H1386" t="str">
        <f t="shared" si="21"/>
        <v>Chile</v>
      </c>
      <c r="I1386">
        <v>1994</v>
      </c>
      <c r="J1386" t="s">
        <v>81</v>
      </c>
      <c r="L1386" s="3">
        <v>10000000000</v>
      </c>
      <c r="M1386" t="s">
        <v>82</v>
      </c>
      <c r="N1386" t="s">
        <v>132</v>
      </c>
      <c r="AI1386" t="s">
        <v>167</v>
      </c>
      <c r="AJ1386" t="s">
        <v>167</v>
      </c>
      <c r="AK1386" t="s">
        <v>167</v>
      </c>
      <c r="AL1386" t="s">
        <v>167</v>
      </c>
    </row>
    <row r="1387" spans="1:77">
      <c r="A1387">
        <v>1387</v>
      </c>
      <c r="B1387">
        <v>7</v>
      </c>
      <c r="C1387" t="s">
        <v>145</v>
      </c>
      <c r="D1387" t="s">
        <v>317</v>
      </c>
      <c r="E1387" t="s">
        <v>79</v>
      </c>
      <c r="F1387" t="s">
        <v>125</v>
      </c>
      <c r="H1387" t="str">
        <f t="shared" si="21"/>
        <v>Argentina</v>
      </c>
      <c r="I1387">
        <v>1959</v>
      </c>
      <c r="J1387" t="s">
        <v>131</v>
      </c>
      <c r="L1387" s="3">
        <v>20000000000</v>
      </c>
      <c r="M1387" t="s">
        <v>141</v>
      </c>
      <c r="N1387" t="s">
        <v>83</v>
      </c>
      <c r="P1387">
        <v>0</v>
      </c>
      <c r="Q1387">
        <v>0.5</v>
      </c>
      <c r="R1387">
        <v>0</v>
      </c>
      <c r="S1387">
        <v>0</v>
      </c>
      <c r="T1387">
        <v>10</v>
      </c>
      <c r="U1387">
        <v>0</v>
      </c>
      <c r="V1387">
        <v>7</v>
      </c>
      <c r="W1387">
        <v>0</v>
      </c>
      <c r="X1387">
        <v>0</v>
      </c>
      <c r="Y1387" t="s">
        <v>143</v>
      </c>
      <c r="AA1387" t="s">
        <v>85</v>
      </c>
      <c r="AB1387" t="s">
        <v>86</v>
      </c>
      <c r="AC1387" t="s">
        <v>85</v>
      </c>
      <c r="AD1387" t="s">
        <v>85</v>
      </c>
      <c r="AE1387" t="s">
        <v>87</v>
      </c>
      <c r="AG1387" t="s">
        <v>105</v>
      </c>
      <c r="AI1387" t="s">
        <v>89</v>
      </c>
      <c r="AJ1387" t="s">
        <v>89</v>
      </c>
      <c r="AK1387" t="s">
        <v>89</v>
      </c>
      <c r="AL1387" t="s">
        <v>90</v>
      </c>
      <c r="AN1387" t="s">
        <v>92</v>
      </c>
      <c r="AO1387" t="s">
        <v>92</v>
      </c>
      <c r="AP1387" t="s">
        <v>179</v>
      </c>
      <c r="AQ1387" t="s">
        <v>179</v>
      </c>
      <c r="AR1387" t="s">
        <v>179</v>
      </c>
      <c r="AS1387" t="s">
        <v>179</v>
      </c>
      <c r="AT1387" t="s">
        <v>107</v>
      </c>
      <c r="AU1387" t="s">
        <v>107</v>
      </c>
      <c r="AV1387" t="s">
        <v>107</v>
      </c>
      <c r="AW1387" t="s">
        <v>107</v>
      </c>
      <c r="AX1387" t="s">
        <v>107</v>
      </c>
      <c r="AY1387" t="s">
        <v>107</v>
      </c>
      <c r="AZ1387" t="s">
        <v>106</v>
      </c>
      <c r="BA1387" t="s">
        <v>107</v>
      </c>
      <c r="BB1387" t="s">
        <v>107</v>
      </c>
      <c r="BC1387" t="s">
        <v>107</v>
      </c>
      <c r="BD1387" t="s">
        <v>94</v>
      </c>
      <c r="BE1387" t="s">
        <v>95</v>
      </c>
      <c r="BF1387" t="s">
        <v>95</v>
      </c>
      <c r="BG1387" t="s">
        <v>95</v>
      </c>
      <c r="BH1387" t="s">
        <v>95</v>
      </c>
      <c r="BI1387" t="s">
        <v>95</v>
      </c>
      <c r="BJ1387" t="s">
        <v>96</v>
      </c>
      <c r="BK1387" t="s">
        <v>96</v>
      </c>
      <c r="BL1387" t="s">
        <v>96</v>
      </c>
      <c r="BM1387" t="s">
        <v>110</v>
      </c>
      <c r="BN1387" t="s">
        <v>110</v>
      </c>
      <c r="BO1387" t="s">
        <v>95</v>
      </c>
      <c r="BP1387" t="s">
        <v>95</v>
      </c>
      <c r="BQ1387" t="s">
        <v>95</v>
      </c>
      <c r="BR1387" t="s">
        <v>111</v>
      </c>
      <c r="BS1387" t="s">
        <v>180</v>
      </c>
      <c r="BT1387" t="s">
        <v>180</v>
      </c>
      <c r="BU1387" t="s">
        <v>180</v>
      </c>
      <c r="BV1387" t="s">
        <v>180</v>
      </c>
      <c r="BW1387" t="s">
        <v>180</v>
      </c>
      <c r="BX1387" t="s">
        <v>98</v>
      </c>
      <c r="BY1387" t="s">
        <v>2027</v>
      </c>
    </row>
    <row r="1388" spans="1:77">
      <c r="A1388">
        <v>1390</v>
      </c>
      <c r="B1388">
        <v>2</v>
      </c>
      <c r="C1388" t="s">
        <v>237</v>
      </c>
      <c r="D1388" t="s">
        <v>286</v>
      </c>
      <c r="E1388" t="s">
        <v>101</v>
      </c>
      <c r="F1388" t="s">
        <v>115</v>
      </c>
      <c r="G1388" t="s">
        <v>116</v>
      </c>
      <c r="H1388" t="str">
        <f t="shared" si="21"/>
        <v>Brasil</v>
      </c>
      <c r="I1388">
        <v>1980</v>
      </c>
      <c r="J1388" t="s">
        <v>131</v>
      </c>
      <c r="L1388" s="3">
        <v>20000000000</v>
      </c>
      <c r="M1388" t="s">
        <v>141</v>
      </c>
      <c r="N1388" t="s">
        <v>83</v>
      </c>
      <c r="AI1388" t="s">
        <v>167</v>
      </c>
      <c r="AJ1388" t="s">
        <v>167</v>
      </c>
      <c r="AK1388" t="s">
        <v>167</v>
      </c>
      <c r="AL1388" t="s">
        <v>167</v>
      </c>
    </row>
    <row r="1389" spans="1:77">
      <c r="A1389">
        <v>1389</v>
      </c>
      <c r="E1389" t="s">
        <v>167</v>
      </c>
      <c r="H1389" t="str">
        <f t="shared" si="21"/>
        <v>España</v>
      </c>
      <c r="AI1389" t="s">
        <v>167</v>
      </c>
      <c r="AJ1389" t="s">
        <v>167</v>
      </c>
      <c r="AK1389" t="s">
        <v>167</v>
      </c>
      <c r="AL1389" t="s">
        <v>167</v>
      </c>
    </row>
    <row r="1390" spans="1:77">
      <c r="A1390">
        <v>1391</v>
      </c>
      <c r="B1390">
        <v>2</v>
      </c>
      <c r="C1390" t="s">
        <v>2028</v>
      </c>
      <c r="D1390" t="s">
        <v>2029</v>
      </c>
      <c r="E1390" t="s">
        <v>79</v>
      </c>
      <c r="F1390" t="s">
        <v>312</v>
      </c>
      <c r="H1390" t="str">
        <f t="shared" si="21"/>
        <v>Perú</v>
      </c>
      <c r="I1390">
        <v>1984</v>
      </c>
      <c r="J1390" t="s">
        <v>131</v>
      </c>
      <c r="L1390" s="3">
        <v>40000000000</v>
      </c>
      <c r="M1390" t="s">
        <v>103</v>
      </c>
      <c r="N1390" t="s">
        <v>83</v>
      </c>
      <c r="AI1390" t="s">
        <v>167</v>
      </c>
      <c r="AJ1390" t="s">
        <v>167</v>
      </c>
      <c r="AK1390" t="s">
        <v>167</v>
      </c>
      <c r="AL1390" t="s">
        <v>167</v>
      </c>
    </row>
    <row r="1391" spans="1:77">
      <c r="A1391">
        <v>1392</v>
      </c>
      <c r="B1391">
        <v>3</v>
      </c>
      <c r="C1391" t="s">
        <v>261</v>
      </c>
      <c r="D1391" t="s">
        <v>151</v>
      </c>
      <c r="E1391" t="s">
        <v>101</v>
      </c>
      <c r="F1391" t="s">
        <v>115</v>
      </c>
      <c r="G1391" t="s">
        <v>116</v>
      </c>
      <c r="H1391" t="str">
        <f t="shared" si="21"/>
        <v>Brasil</v>
      </c>
      <c r="I1391">
        <v>1992</v>
      </c>
      <c r="J1391" t="s">
        <v>81</v>
      </c>
      <c r="L1391" s="3" t="s">
        <v>85</v>
      </c>
      <c r="M1391" t="s">
        <v>103</v>
      </c>
      <c r="N1391" t="s">
        <v>104</v>
      </c>
      <c r="P1391">
        <v>0</v>
      </c>
      <c r="Q1391">
        <v>0</v>
      </c>
      <c r="R1391">
        <v>0</v>
      </c>
      <c r="S1391">
        <v>0</v>
      </c>
      <c r="T1391">
        <v>0</v>
      </c>
      <c r="U1391">
        <v>0</v>
      </c>
      <c r="V1391" t="s">
        <v>667</v>
      </c>
      <c r="W1391" t="s">
        <v>610</v>
      </c>
      <c r="X1391" t="s">
        <v>608</v>
      </c>
      <c r="Y1391" t="s">
        <v>134</v>
      </c>
      <c r="AA1391" t="s">
        <v>85</v>
      </c>
      <c r="AB1391" t="s">
        <v>86</v>
      </c>
      <c r="AC1391" t="s">
        <v>85</v>
      </c>
      <c r="AD1391" t="s">
        <v>85</v>
      </c>
      <c r="AE1391" t="s">
        <v>231</v>
      </c>
      <c r="AI1391" t="s">
        <v>167</v>
      </c>
      <c r="AJ1391" t="s">
        <v>167</v>
      </c>
      <c r="AK1391" t="s">
        <v>167</v>
      </c>
      <c r="AL1391" t="s">
        <v>167</v>
      </c>
    </row>
    <row r="1392" spans="1:77">
      <c r="A1392">
        <v>1393</v>
      </c>
      <c r="B1392">
        <v>7</v>
      </c>
      <c r="C1392" t="s">
        <v>173</v>
      </c>
      <c r="D1392" t="s">
        <v>392</v>
      </c>
      <c r="E1392" t="s">
        <v>101</v>
      </c>
      <c r="F1392" t="s">
        <v>115</v>
      </c>
      <c r="G1392" t="s">
        <v>130</v>
      </c>
      <c r="H1392" t="str">
        <f t="shared" si="21"/>
        <v>Brazil</v>
      </c>
      <c r="I1392">
        <v>1987</v>
      </c>
      <c r="J1392" t="s">
        <v>131</v>
      </c>
      <c r="L1392" s="3" t="s">
        <v>85</v>
      </c>
      <c r="M1392" t="s">
        <v>199</v>
      </c>
      <c r="N1392" t="s">
        <v>117</v>
      </c>
      <c r="P1392">
        <v>17</v>
      </c>
      <c r="Q1392">
        <v>0</v>
      </c>
      <c r="R1392">
        <v>0</v>
      </c>
      <c r="S1392">
        <v>0</v>
      </c>
      <c r="T1392">
        <v>0</v>
      </c>
      <c r="U1392">
        <v>0</v>
      </c>
      <c r="V1392">
        <v>24</v>
      </c>
      <c r="W1392">
        <v>100</v>
      </c>
      <c r="X1392" t="s">
        <v>2030</v>
      </c>
      <c r="Y1392" t="s">
        <v>134</v>
      </c>
      <c r="AA1392" t="s">
        <v>85</v>
      </c>
      <c r="AB1392" t="s">
        <v>170</v>
      </c>
      <c r="AC1392" t="s">
        <v>85</v>
      </c>
      <c r="AD1392" t="s">
        <v>85</v>
      </c>
      <c r="AE1392" t="s">
        <v>115</v>
      </c>
      <c r="AG1392" t="s">
        <v>105</v>
      </c>
      <c r="AI1392" t="s">
        <v>89</v>
      </c>
      <c r="AJ1392" t="s">
        <v>89</v>
      </c>
      <c r="AK1392" t="s">
        <v>89</v>
      </c>
      <c r="AL1392" t="s">
        <v>90</v>
      </c>
      <c r="AN1392" t="s">
        <v>91</v>
      </c>
      <c r="AO1392" t="s">
        <v>91</v>
      </c>
      <c r="AP1392" t="s">
        <v>92</v>
      </c>
      <c r="AQ1392" t="s">
        <v>92</v>
      </c>
      <c r="AR1392" t="s">
        <v>92</v>
      </c>
      <c r="AS1392" t="s">
        <v>92</v>
      </c>
      <c r="AT1392" t="s">
        <v>93</v>
      </c>
      <c r="AU1392" t="s">
        <v>107</v>
      </c>
      <c r="AV1392" t="s">
        <v>107</v>
      </c>
      <c r="AW1392" t="s">
        <v>93</v>
      </c>
      <c r="AX1392" t="s">
        <v>93</v>
      </c>
      <c r="AY1392" t="s">
        <v>93</v>
      </c>
      <c r="AZ1392" t="s">
        <v>93</v>
      </c>
      <c r="BA1392" t="s">
        <v>93</v>
      </c>
      <c r="BB1392" t="s">
        <v>93</v>
      </c>
      <c r="BC1392" t="s">
        <v>107</v>
      </c>
      <c r="BD1392" t="s">
        <v>121</v>
      </c>
      <c r="BE1392" t="s">
        <v>148</v>
      </c>
      <c r="BF1392" t="s">
        <v>95</v>
      </c>
      <c r="BG1392" t="s">
        <v>108</v>
      </c>
      <c r="BH1392" t="s">
        <v>95</v>
      </c>
      <c r="BI1392" t="s">
        <v>95</v>
      </c>
      <c r="BJ1392" t="s">
        <v>110</v>
      </c>
      <c r="BK1392" t="s">
        <v>96</v>
      </c>
      <c r="BL1392" t="s">
        <v>96</v>
      </c>
      <c r="BM1392" t="s">
        <v>120</v>
      </c>
      <c r="BN1392" t="s">
        <v>120</v>
      </c>
      <c r="BO1392" t="s">
        <v>95</v>
      </c>
      <c r="BP1392" t="s">
        <v>95</v>
      </c>
      <c r="BQ1392" t="s">
        <v>95</v>
      </c>
      <c r="BR1392" t="s">
        <v>111</v>
      </c>
      <c r="BS1392" t="s">
        <v>121</v>
      </c>
      <c r="BT1392" t="s">
        <v>121</v>
      </c>
      <c r="BU1392" t="s">
        <v>94</v>
      </c>
      <c r="BV1392" t="s">
        <v>121</v>
      </c>
      <c r="BW1392" t="s">
        <v>94</v>
      </c>
      <c r="BX1392" t="s">
        <v>98</v>
      </c>
    </row>
    <row r="1393" spans="1:77">
      <c r="A1393">
        <v>1395</v>
      </c>
      <c r="B1393">
        <v>7</v>
      </c>
      <c r="C1393" t="s">
        <v>286</v>
      </c>
      <c r="D1393" t="s">
        <v>268</v>
      </c>
      <c r="E1393" t="s">
        <v>101</v>
      </c>
      <c r="F1393" t="s">
        <v>239</v>
      </c>
      <c r="H1393" t="str">
        <f t="shared" si="21"/>
        <v>México</v>
      </c>
      <c r="I1393">
        <v>1990</v>
      </c>
      <c r="J1393" t="s">
        <v>102</v>
      </c>
      <c r="L1393" s="3" t="s">
        <v>85</v>
      </c>
      <c r="M1393" t="s">
        <v>103</v>
      </c>
      <c r="N1393" t="s">
        <v>132</v>
      </c>
      <c r="P1393">
        <v>5</v>
      </c>
      <c r="Q1393">
        <v>18</v>
      </c>
      <c r="R1393">
        <v>120</v>
      </c>
      <c r="S1393">
        <v>5</v>
      </c>
      <c r="T1393">
        <v>18</v>
      </c>
      <c r="U1393">
        <v>120</v>
      </c>
      <c r="V1393">
        <v>15</v>
      </c>
      <c r="W1393">
        <v>26</v>
      </c>
      <c r="X1393">
        <v>145</v>
      </c>
      <c r="Y1393" t="s">
        <v>143</v>
      </c>
      <c r="AA1393" t="s">
        <v>85</v>
      </c>
      <c r="AB1393" t="s">
        <v>86</v>
      </c>
      <c r="AC1393" t="s">
        <v>85</v>
      </c>
      <c r="AD1393" t="s">
        <v>85</v>
      </c>
      <c r="AE1393" t="s">
        <v>87</v>
      </c>
      <c r="AG1393" t="s">
        <v>105</v>
      </c>
      <c r="AI1393" t="s">
        <v>90</v>
      </c>
      <c r="AJ1393" t="s">
        <v>90</v>
      </c>
      <c r="AK1393" t="s">
        <v>90</v>
      </c>
      <c r="AL1393" t="s">
        <v>90</v>
      </c>
      <c r="AN1393" t="s">
        <v>92</v>
      </c>
      <c r="AO1393" t="s">
        <v>92</v>
      </c>
      <c r="AP1393" t="s">
        <v>92</v>
      </c>
      <c r="AQ1393" t="s">
        <v>92</v>
      </c>
      <c r="AR1393" t="s">
        <v>92</v>
      </c>
      <c r="AS1393" t="s">
        <v>92</v>
      </c>
      <c r="AT1393" t="s">
        <v>106</v>
      </c>
      <c r="AU1393" t="s">
        <v>106</v>
      </c>
      <c r="AV1393" t="s">
        <v>106</v>
      </c>
      <c r="AW1393" t="s">
        <v>106</v>
      </c>
      <c r="AX1393" t="s">
        <v>106</v>
      </c>
      <c r="AY1393" t="s">
        <v>106</v>
      </c>
      <c r="AZ1393" t="s">
        <v>106</v>
      </c>
      <c r="BA1393" t="s">
        <v>106</v>
      </c>
      <c r="BB1393" t="s">
        <v>106</v>
      </c>
      <c r="BC1393" t="s">
        <v>106</v>
      </c>
      <c r="BD1393" t="s">
        <v>121</v>
      </c>
      <c r="BE1393" t="s">
        <v>108</v>
      </c>
      <c r="BF1393" t="s">
        <v>108</v>
      </c>
      <c r="BG1393" t="s">
        <v>108</v>
      </c>
      <c r="BH1393" t="s">
        <v>108</v>
      </c>
      <c r="BI1393" t="s">
        <v>108</v>
      </c>
      <c r="BJ1393" t="s">
        <v>96</v>
      </c>
      <c r="BK1393" t="s">
        <v>96</v>
      </c>
      <c r="BL1393" t="s">
        <v>120</v>
      </c>
      <c r="BM1393" t="s">
        <v>120</v>
      </c>
      <c r="BN1393" t="s">
        <v>96</v>
      </c>
      <c r="BO1393" t="s">
        <v>95</v>
      </c>
      <c r="BP1393" t="s">
        <v>95</v>
      </c>
      <c r="BQ1393" t="s">
        <v>95</v>
      </c>
      <c r="BR1393" t="s">
        <v>97</v>
      </c>
      <c r="BS1393" t="s">
        <v>121</v>
      </c>
      <c r="BT1393" t="s">
        <v>94</v>
      </c>
      <c r="BU1393" t="s">
        <v>121</v>
      </c>
      <c r="BV1393" t="s">
        <v>121</v>
      </c>
      <c r="BW1393" t="s">
        <v>121</v>
      </c>
      <c r="BX1393" t="s">
        <v>98</v>
      </c>
      <c r="BY1393" t="s">
        <v>2031</v>
      </c>
    </row>
    <row r="1394" spans="1:77">
      <c r="A1394">
        <v>1396</v>
      </c>
      <c r="B1394">
        <v>7</v>
      </c>
      <c r="C1394" t="s">
        <v>530</v>
      </c>
      <c r="D1394" t="s">
        <v>263</v>
      </c>
      <c r="E1394" t="s">
        <v>101</v>
      </c>
      <c r="F1394" t="s">
        <v>80</v>
      </c>
      <c r="H1394" t="str">
        <f t="shared" si="21"/>
        <v>España</v>
      </c>
      <c r="I1394">
        <v>1994</v>
      </c>
      <c r="J1394" t="s">
        <v>81</v>
      </c>
      <c r="L1394" s="3" t="s">
        <v>85</v>
      </c>
      <c r="M1394" t="s">
        <v>141</v>
      </c>
      <c r="N1394" t="s">
        <v>104</v>
      </c>
      <c r="P1394">
        <v>6</v>
      </c>
      <c r="Q1394">
        <v>0</v>
      </c>
      <c r="R1394">
        <v>30</v>
      </c>
      <c r="S1394">
        <v>2</v>
      </c>
      <c r="T1394">
        <v>10</v>
      </c>
      <c r="U1394">
        <v>50</v>
      </c>
      <c r="V1394">
        <v>3</v>
      </c>
      <c r="W1394">
        <v>9</v>
      </c>
      <c r="X1394">
        <v>39</v>
      </c>
      <c r="Y1394" t="s">
        <v>134</v>
      </c>
      <c r="AA1394" t="s">
        <v>85</v>
      </c>
      <c r="AB1394" t="s">
        <v>86</v>
      </c>
      <c r="AC1394" t="s">
        <v>85</v>
      </c>
      <c r="AD1394" t="s">
        <v>85</v>
      </c>
      <c r="AE1394" t="s">
        <v>115</v>
      </c>
      <c r="AF1394" t="s">
        <v>2032</v>
      </c>
      <c r="AG1394" t="s">
        <v>105</v>
      </c>
      <c r="AI1394" t="s">
        <v>90</v>
      </c>
      <c r="AJ1394" t="s">
        <v>90</v>
      </c>
      <c r="AK1394" t="s">
        <v>90</v>
      </c>
      <c r="AL1394" t="s">
        <v>89</v>
      </c>
      <c r="AN1394" t="s">
        <v>92</v>
      </c>
      <c r="AO1394" t="s">
        <v>91</v>
      </c>
      <c r="AP1394" t="s">
        <v>92</v>
      </c>
      <c r="AQ1394" t="s">
        <v>92</v>
      </c>
      <c r="AR1394" t="s">
        <v>92</v>
      </c>
      <c r="AS1394" t="s">
        <v>92</v>
      </c>
      <c r="AT1394" t="s">
        <v>106</v>
      </c>
      <c r="AU1394" t="s">
        <v>137</v>
      </c>
      <c r="AV1394" t="s">
        <v>137</v>
      </c>
      <c r="AW1394" t="s">
        <v>137</v>
      </c>
      <c r="AX1394" t="s">
        <v>137</v>
      </c>
      <c r="AY1394" t="s">
        <v>106</v>
      </c>
      <c r="AZ1394" t="s">
        <v>137</v>
      </c>
      <c r="BA1394" t="s">
        <v>106</v>
      </c>
      <c r="BB1394" t="s">
        <v>137</v>
      </c>
      <c r="BC1394" t="s">
        <v>137</v>
      </c>
      <c r="BD1394" t="s">
        <v>94</v>
      </c>
      <c r="BE1394" t="s">
        <v>148</v>
      </c>
      <c r="BF1394" t="s">
        <v>95</v>
      </c>
      <c r="BG1394" t="s">
        <v>108</v>
      </c>
      <c r="BH1394" t="s">
        <v>95</v>
      </c>
      <c r="BI1394" t="s">
        <v>108</v>
      </c>
      <c r="BJ1394" t="s">
        <v>96</v>
      </c>
      <c r="BK1394" t="s">
        <v>96</v>
      </c>
      <c r="BL1394" t="s">
        <v>96</v>
      </c>
      <c r="BM1394" t="s">
        <v>120</v>
      </c>
      <c r="BN1394" t="s">
        <v>110</v>
      </c>
      <c r="BO1394" t="s">
        <v>108</v>
      </c>
      <c r="BP1394" t="s">
        <v>95</v>
      </c>
      <c r="BQ1394" t="s">
        <v>95</v>
      </c>
      <c r="BR1394" t="s">
        <v>111</v>
      </c>
      <c r="BS1394" t="s">
        <v>121</v>
      </c>
      <c r="BT1394" t="s">
        <v>121</v>
      </c>
      <c r="BU1394" t="s">
        <v>94</v>
      </c>
      <c r="BV1394" t="s">
        <v>94</v>
      </c>
      <c r="BW1394" t="s">
        <v>121</v>
      </c>
      <c r="BX1394" t="s">
        <v>98</v>
      </c>
      <c r="BY1394" t="s">
        <v>2033</v>
      </c>
    </row>
    <row r="1395" spans="1:77">
      <c r="A1395">
        <v>1397</v>
      </c>
      <c r="B1395">
        <v>1</v>
      </c>
      <c r="C1395" t="s">
        <v>2034</v>
      </c>
      <c r="D1395" t="s">
        <v>2035</v>
      </c>
      <c r="E1395" t="s">
        <v>167</v>
      </c>
      <c r="H1395" t="str">
        <f t="shared" si="21"/>
        <v>España</v>
      </c>
      <c r="AI1395" t="s">
        <v>167</v>
      </c>
      <c r="AJ1395" t="s">
        <v>167</v>
      </c>
      <c r="AK1395" t="s">
        <v>167</v>
      </c>
      <c r="AL1395" t="s">
        <v>167</v>
      </c>
    </row>
    <row r="1396" spans="1:77">
      <c r="A1396">
        <v>1399</v>
      </c>
      <c r="E1396" t="s">
        <v>167</v>
      </c>
      <c r="H1396" t="str">
        <f t="shared" si="21"/>
        <v>España</v>
      </c>
      <c r="AI1396" t="s">
        <v>167</v>
      </c>
      <c r="AJ1396" t="s">
        <v>167</v>
      </c>
      <c r="AK1396" t="s">
        <v>167</v>
      </c>
      <c r="AL1396" t="s">
        <v>167</v>
      </c>
    </row>
    <row r="1397" spans="1:77">
      <c r="A1397">
        <v>1400</v>
      </c>
      <c r="B1397">
        <v>7</v>
      </c>
      <c r="C1397" t="s">
        <v>1058</v>
      </c>
      <c r="D1397" t="s">
        <v>1229</v>
      </c>
      <c r="E1397" t="s">
        <v>101</v>
      </c>
      <c r="F1397" t="s">
        <v>312</v>
      </c>
      <c r="H1397" t="str">
        <f t="shared" si="21"/>
        <v>Perú</v>
      </c>
      <c r="I1397">
        <v>1975</v>
      </c>
      <c r="J1397" t="s">
        <v>131</v>
      </c>
      <c r="L1397" s="3">
        <v>10000000000</v>
      </c>
      <c r="M1397" t="s">
        <v>141</v>
      </c>
      <c r="N1397" t="s">
        <v>117</v>
      </c>
      <c r="P1397">
        <v>0</v>
      </c>
      <c r="Q1397">
        <v>0</v>
      </c>
      <c r="R1397">
        <v>0</v>
      </c>
      <c r="S1397">
        <v>0</v>
      </c>
      <c r="T1397">
        <v>15</v>
      </c>
      <c r="U1397">
        <v>180</v>
      </c>
      <c r="V1397">
        <v>16</v>
      </c>
      <c r="W1397">
        <v>32</v>
      </c>
      <c r="X1397">
        <v>1000</v>
      </c>
      <c r="Y1397" t="s">
        <v>134</v>
      </c>
      <c r="AA1397" t="s">
        <v>85</v>
      </c>
      <c r="AB1397" t="s">
        <v>283</v>
      </c>
      <c r="AC1397" t="s">
        <v>85</v>
      </c>
      <c r="AD1397" t="s">
        <v>85</v>
      </c>
      <c r="AE1397" t="s">
        <v>87</v>
      </c>
      <c r="AG1397" t="s">
        <v>211</v>
      </c>
      <c r="AI1397" t="s">
        <v>90</v>
      </c>
      <c r="AJ1397" t="s">
        <v>90</v>
      </c>
      <c r="AK1397" t="s">
        <v>90</v>
      </c>
      <c r="AL1397" t="s">
        <v>90</v>
      </c>
      <c r="AN1397" t="s">
        <v>92</v>
      </c>
      <c r="AO1397" t="s">
        <v>92</v>
      </c>
      <c r="AP1397" t="s">
        <v>92</v>
      </c>
      <c r="AQ1397" t="s">
        <v>92</v>
      </c>
      <c r="AR1397" t="s">
        <v>92</v>
      </c>
      <c r="AS1397" t="s">
        <v>92</v>
      </c>
      <c r="AT1397" t="s">
        <v>106</v>
      </c>
      <c r="AU1397" t="s">
        <v>137</v>
      </c>
      <c r="AV1397" t="s">
        <v>106</v>
      </c>
      <c r="AW1397" t="s">
        <v>106</v>
      </c>
      <c r="AX1397" t="s">
        <v>137</v>
      </c>
      <c r="AY1397" t="s">
        <v>106</v>
      </c>
      <c r="AZ1397" t="s">
        <v>106</v>
      </c>
      <c r="BA1397" t="s">
        <v>107</v>
      </c>
      <c r="BB1397" t="s">
        <v>107</v>
      </c>
      <c r="BC1397" t="s">
        <v>137</v>
      </c>
      <c r="BD1397" t="s">
        <v>121</v>
      </c>
      <c r="BE1397" t="s">
        <v>95</v>
      </c>
      <c r="BF1397" t="s">
        <v>108</v>
      </c>
      <c r="BG1397" t="s">
        <v>148</v>
      </c>
      <c r="BH1397" t="s">
        <v>95</v>
      </c>
      <c r="BI1397" t="s">
        <v>95</v>
      </c>
      <c r="BJ1397" t="s">
        <v>120</v>
      </c>
      <c r="BK1397" t="s">
        <v>120</v>
      </c>
      <c r="BL1397" t="s">
        <v>120</v>
      </c>
      <c r="BM1397" t="s">
        <v>110</v>
      </c>
      <c r="BN1397" t="s">
        <v>110</v>
      </c>
      <c r="BO1397" t="s">
        <v>108</v>
      </c>
      <c r="BP1397" t="s">
        <v>95</v>
      </c>
      <c r="BQ1397" t="s">
        <v>95</v>
      </c>
      <c r="BR1397" t="s">
        <v>97</v>
      </c>
      <c r="BS1397" t="s">
        <v>94</v>
      </c>
      <c r="BT1397" t="s">
        <v>94</v>
      </c>
      <c r="BU1397" t="s">
        <v>94</v>
      </c>
      <c r="BV1397" t="s">
        <v>94</v>
      </c>
      <c r="BW1397" t="s">
        <v>94</v>
      </c>
      <c r="BX1397" t="s">
        <v>98</v>
      </c>
      <c r="BY1397" t="s">
        <v>2036</v>
      </c>
    </row>
    <row r="1398" spans="1:77">
      <c r="A1398">
        <v>1401</v>
      </c>
      <c r="B1398">
        <v>7</v>
      </c>
      <c r="C1398" t="s">
        <v>383</v>
      </c>
      <c r="D1398" t="s">
        <v>558</v>
      </c>
      <c r="E1398" t="s">
        <v>101</v>
      </c>
      <c r="F1398" t="s">
        <v>175</v>
      </c>
      <c r="H1398" t="str">
        <f t="shared" si="21"/>
        <v>Chile</v>
      </c>
      <c r="I1398">
        <v>1977</v>
      </c>
      <c r="J1398" t="s">
        <v>131</v>
      </c>
      <c r="L1398" s="3" t="s">
        <v>85</v>
      </c>
      <c r="M1398" t="s">
        <v>190</v>
      </c>
      <c r="N1398" t="s">
        <v>117</v>
      </c>
      <c r="P1398">
        <v>5</v>
      </c>
      <c r="Q1398">
        <v>5</v>
      </c>
      <c r="R1398">
        <v>5</v>
      </c>
      <c r="S1398">
        <v>5</v>
      </c>
      <c r="T1398">
        <v>5</v>
      </c>
      <c r="U1398">
        <v>5</v>
      </c>
      <c r="V1398">
        <v>5</v>
      </c>
      <c r="W1398">
        <v>5</v>
      </c>
      <c r="X1398">
        <v>5</v>
      </c>
      <c r="Y1398" t="s">
        <v>301</v>
      </c>
      <c r="AA1398" s="1">
        <v>20000000000</v>
      </c>
      <c r="AB1398" t="s">
        <v>170</v>
      </c>
      <c r="AC1398" s="1">
        <v>10000000000</v>
      </c>
      <c r="AD1398" s="1">
        <v>10000000000</v>
      </c>
      <c r="AE1398" t="s">
        <v>171</v>
      </c>
      <c r="AG1398" t="s">
        <v>245</v>
      </c>
      <c r="AH1398" s="1">
        <v>100000000000</v>
      </c>
      <c r="AI1398" t="s">
        <v>90</v>
      </c>
      <c r="AJ1398" t="s">
        <v>90</v>
      </c>
      <c r="AK1398" t="s">
        <v>90</v>
      </c>
      <c r="AL1398" t="s">
        <v>90</v>
      </c>
      <c r="AN1398" t="s">
        <v>91</v>
      </c>
      <c r="AO1398" t="s">
        <v>91</v>
      </c>
      <c r="AP1398" t="s">
        <v>91</v>
      </c>
      <c r="AQ1398" t="s">
        <v>91</v>
      </c>
      <c r="AR1398" t="s">
        <v>91</v>
      </c>
      <c r="AS1398" t="s">
        <v>91</v>
      </c>
      <c r="AT1398" t="s">
        <v>93</v>
      </c>
      <c r="AU1398" t="s">
        <v>93</v>
      </c>
      <c r="AV1398" t="s">
        <v>93</v>
      </c>
      <c r="AW1398" t="s">
        <v>93</v>
      </c>
      <c r="AX1398" t="s">
        <v>93</v>
      </c>
      <c r="AY1398" t="s">
        <v>93</v>
      </c>
      <c r="AZ1398" t="s">
        <v>93</v>
      </c>
      <c r="BA1398" t="s">
        <v>93</v>
      </c>
      <c r="BB1398" t="s">
        <v>93</v>
      </c>
      <c r="BC1398" t="s">
        <v>93</v>
      </c>
      <c r="BD1398" t="s">
        <v>94</v>
      </c>
      <c r="BE1398" t="s">
        <v>95</v>
      </c>
      <c r="BF1398" t="s">
        <v>95</v>
      </c>
      <c r="BG1398" t="s">
        <v>95</v>
      </c>
      <c r="BH1398" t="s">
        <v>95</v>
      </c>
      <c r="BI1398" t="s">
        <v>95</v>
      </c>
      <c r="BJ1398" t="s">
        <v>96</v>
      </c>
      <c r="BK1398" t="s">
        <v>96</v>
      </c>
      <c r="BL1398" t="s">
        <v>96</v>
      </c>
      <c r="BM1398" t="s">
        <v>96</v>
      </c>
      <c r="BN1398" t="s">
        <v>96</v>
      </c>
      <c r="BO1398" t="s">
        <v>95</v>
      </c>
      <c r="BP1398" t="s">
        <v>95</v>
      </c>
      <c r="BQ1398" t="s">
        <v>95</v>
      </c>
      <c r="BR1398" t="s">
        <v>97</v>
      </c>
      <c r="BS1398" t="s">
        <v>121</v>
      </c>
      <c r="BT1398" t="s">
        <v>121</v>
      </c>
      <c r="BU1398" t="s">
        <v>121</v>
      </c>
      <c r="BV1398" t="s">
        <v>121</v>
      </c>
      <c r="BW1398" t="s">
        <v>121</v>
      </c>
      <c r="BX1398" t="s">
        <v>98</v>
      </c>
      <c r="BY1398" t="s">
        <v>2037</v>
      </c>
    </row>
    <row r="1399" spans="1:77">
      <c r="A1399">
        <v>1402</v>
      </c>
      <c r="B1399">
        <v>7</v>
      </c>
      <c r="C1399" t="s">
        <v>278</v>
      </c>
      <c r="D1399" t="s">
        <v>2038</v>
      </c>
      <c r="E1399" t="s">
        <v>101</v>
      </c>
      <c r="F1399" t="s">
        <v>175</v>
      </c>
      <c r="H1399" t="str">
        <f t="shared" si="21"/>
        <v>Chile</v>
      </c>
      <c r="I1399">
        <v>1966</v>
      </c>
      <c r="J1399" t="s">
        <v>115</v>
      </c>
      <c r="K1399" t="s">
        <v>266</v>
      </c>
      <c r="L1399" s="3">
        <v>10000000000</v>
      </c>
      <c r="M1399" t="s">
        <v>103</v>
      </c>
      <c r="N1399" t="s">
        <v>132</v>
      </c>
      <c r="P1399">
        <v>4</v>
      </c>
      <c r="Q1399">
        <v>8</v>
      </c>
      <c r="R1399">
        <v>40</v>
      </c>
      <c r="S1399">
        <v>0</v>
      </c>
      <c r="T1399">
        <v>10</v>
      </c>
      <c r="U1399">
        <v>30</v>
      </c>
      <c r="V1399">
        <v>0</v>
      </c>
      <c r="W1399">
        <v>8</v>
      </c>
      <c r="X1399">
        <v>20</v>
      </c>
      <c r="Y1399" t="s">
        <v>143</v>
      </c>
      <c r="AA1399" s="1">
        <v>60000000000</v>
      </c>
      <c r="AB1399" t="s">
        <v>253</v>
      </c>
      <c r="AC1399" s="1">
        <v>50000000000</v>
      </c>
      <c r="AD1399" s="1">
        <v>50000000000</v>
      </c>
      <c r="AE1399" t="s">
        <v>171</v>
      </c>
      <c r="AG1399" t="s">
        <v>147</v>
      </c>
      <c r="AI1399" t="s">
        <v>90</v>
      </c>
      <c r="AJ1399" t="s">
        <v>90</v>
      </c>
      <c r="AK1399" t="s">
        <v>90</v>
      </c>
      <c r="AL1399" t="s">
        <v>90</v>
      </c>
      <c r="AN1399" t="s">
        <v>91</v>
      </c>
      <c r="AO1399" t="s">
        <v>91</v>
      </c>
      <c r="AP1399" t="s">
        <v>92</v>
      </c>
      <c r="AQ1399" t="s">
        <v>92</v>
      </c>
      <c r="AR1399" t="s">
        <v>92</v>
      </c>
      <c r="AS1399" t="s">
        <v>92</v>
      </c>
      <c r="AT1399" t="s">
        <v>118</v>
      </c>
      <c r="AU1399" t="s">
        <v>118</v>
      </c>
      <c r="AV1399" t="s">
        <v>107</v>
      </c>
      <c r="AW1399" t="s">
        <v>118</v>
      </c>
      <c r="AX1399" t="s">
        <v>107</v>
      </c>
      <c r="AY1399" t="s">
        <v>118</v>
      </c>
      <c r="AZ1399" t="s">
        <v>118</v>
      </c>
      <c r="BA1399" t="s">
        <v>118</v>
      </c>
      <c r="BB1399" t="s">
        <v>107</v>
      </c>
      <c r="BC1399" t="s">
        <v>107</v>
      </c>
      <c r="BD1399" t="s">
        <v>94</v>
      </c>
      <c r="BE1399" t="s">
        <v>108</v>
      </c>
      <c r="BF1399" t="s">
        <v>108</v>
      </c>
      <c r="BG1399" t="s">
        <v>148</v>
      </c>
      <c r="BH1399" t="s">
        <v>95</v>
      </c>
      <c r="BI1399" t="s">
        <v>95</v>
      </c>
      <c r="BJ1399" t="s">
        <v>110</v>
      </c>
      <c r="BK1399" t="s">
        <v>96</v>
      </c>
      <c r="BL1399" t="s">
        <v>96</v>
      </c>
      <c r="BM1399" t="s">
        <v>110</v>
      </c>
      <c r="BN1399" t="s">
        <v>96</v>
      </c>
      <c r="BO1399" t="s">
        <v>95</v>
      </c>
      <c r="BP1399" t="s">
        <v>95</v>
      </c>
      <c r="BQ1399" t="s">
        <v>95</v>
      </c>
      <c r="BR1399" t="s">
        <v>97</v>
      </c>
      <c r="BS1399" t="s">
        <v>94</v>
      </c>
      <c r="BT1399" t="s">
        <v>94</v>
      </c>
      <c r="BU1399" t="s">
        <v>94</v>
      </c>
      <c r="BV1399" t="s">
        <v>121</v>
      </c>
      <c r="BW1399" t="s">
        <v>94</v>
      </c>
      <c r="BX1399" t="s">
        <v>98</v>
      </c>
      <c r="BY1399" t="s">
        <v>2039</v>
      </c>
    </row>
    <row r="1400" spans="1:77">
      <c r="A1400">
        <v>1403</v>
      </c>
      <c r="B1400">
        <v>7</v>
      </c>
      <c r="C1400" t="s">
        <v>528</v>
      </c>
      <c r="D1400" t="s">
        <v>323</v>
      </c>
      <c r="E1400" t="s">
        <v>101</v>
      </c>
      <c r="F1400" t="s">
        <v>115</v>
      </c>
      <c r="G1400" t="s">
        <v>130</v>
      </c>
      <c r="H1400" t="str">
        <f t="shared" si="21"/>
        <v>Brazil</v>
      </c>
      <c r="I1400">
        <v>1989</v>
      </c>
      <c r="J1400" t="s">
        <v>102</v>
      </c>
      <c r="L1400" s="3">
        <v>20000000000</v>
      </c>
      <c r="M1400" t="s">
        <v>103</v>
      </c>
      <c r="N1400" t="s">
        <v>132</v>
      </c>
      <c r="P1400">
        <v>2</v>
      </c>
      <c r="Q1400">
        <v>2</v>
      </c>
      <c r="R1400">
        <v>4</v>
      </c>
      <c r="S1400">
        <v>0</v>
      </c>
      <c r="T1400">
        <v>1</v>
      </c>
      <c r="U1400">
        <v>1</v>
      </c>
      <c r="V1400">
        <v>2</v>
      </c>
      <c r="W1400">
        <v>2</v>
      </c>
      <c r="X1400">
        <v>3</v>
      </c>
      <c r="Y1400" t="s">
        <v>134</v>
      </c>
      <c r="AA1400" s="1">
        <v>10000000000</v>
      </c>
      <c r="AB1400" t="s">
        <v>86</v>
      </c>
      <c r="AC1400" s="1">
        <v>10000000000</v>
      </c>
      <c r="AD1400" s="1">
        <v>10000000000</v>
      </c>
      <c r="AE1400" t="s">
        <v>171</v>
      </c>
      <c r="AG1400" t="s">
        <v>147</v>
      </c>
      <c r="AI1400" t="s">
        <v>89</v>
      </c>
      <c r="AJ1400" t="s">
        <v>89</v>
      </c>
      <c r="AK1400" t="s">
        <v>89</v>
      </c>
      <c r="AL1400" t="s">
        <v>90</v>
      </c>
      <c r="AN1400" t="s">
        <v>92</v>
      </c>
      <c r="AO1400" t="s">
        <v>172</v>
      </c>
      <c r="AP1400" t="s">
        <v>92</v>
      </c>
      <c r="AQ1400" t="s">
        <v>92</v>
      </c>
      <c r="AR1400" t="s">
        <v>92</v>
      </c>
      <c r="AS1400" t="s">
        <v>92</v>
      </c>
      <c r="AT1400" t="s">
        <v>106</v>
      </c>
      <c r="AU1400" t="s">
        <v>107</v>
      </c>
      <c r="AV1400" t="s">
        <v>106</v>
      </c>
      <c r="AW1400" t="s">
        <v>106</v>
      </c>
      <c r="AX1400" t="s">
        <v>106</v>
      </c>
      <c r="AY1400" t="s">
        <v>106</v>
      </c>
      <c r="AZ1400" t="s">
        <v>106</v>
      </c>
      <c r="BA1400" t="s">
        <v>106</v>
      </c>
      <c r="BB1400" t="s">
        <v>106</v>
      </c>
      <c r="BC1400" t="s">
        <v>106</v>
      </c>
      <c r="BD1400" t="s">
        <v>121</v>
      </c>
      <c r="BE1400" t="s">
        <v>108</v>
      </c>
      <c r="BF1400" t="s">
        <v>108</v>
      </c>
      <c r="BG1400" t="s">
        <v>95</v>
      </c>
      <c r="BH1400" t="s">
        <v>95</v>
      </c>
      <c r="BI1400" t="s">
        <v>95</v>
      </c>
      <c r="BJ1400" t="s">
        <v>110</v>
      </c>
      <c r="BK1400" t="s">
        <v>110</v>
      </c>
      <c r="BL1400" t="s">
        <v>110</v>
      </c>
      <c r="BM1400" t="s">
        <v>96</v>
      </c>
      <c r="BN1400" t="s">
        <v>96</v>
      </c>
      <c r="BO1400" t="s">
        <v>95</v>
      </c>
      <c r="BP1400" t="s">
        <v>95</v>
      </c>
      <c r="BQ1400" t="s">
        <v>95</v>
      </c>
      <c r="BR1400" t="s">
        <v>111</v>
      </c>
      <c r="BS1400" t="s">
        <v>94</v>
      </c>
      <c r="BT1400" t="s">
        <v>121</v>
      </c>
      <c r="BU1400" t="s">
        <v>94</v>
      </c>
      <c r="BV1400" t="s">
        <v>94</v>
      </c>
      <c r="BW1400" t="s">
        <v>94</v>
      </c>
      <c r="BX1400" t="s">
        <v>98</v>
      </c>
    </row>
    <row r="1401" spans="1:77">
      <c r="A1401">
        <v>1404</v>
      </c>
      <c r="B1401">
        <v>7</v>
      </c>
      <c r="C1401" t="s">
        <v>703</v>
      </c>
      <c r="D1401" t="s">
        <v>903</v>
      </c>
      <c r="E1401" t="s">
        <v>101</v>
      </c>
      <c r="F1401" t="s">
        <v>80</v>
      </c>
      <c r="H1401" t="str">
        <f t="shared" si="21"/>
        <v>España</v>
      </c>
      <c r="I1401">
        <v>1975</v>
      </c>
      <c r="J1401" t="s">
        <v>131</v>
      </c>
      <c r="L1401" s="3" t="s">
        <v>85</v>
      </c>
      <c r="M1401" t="s">
        <v>82</v>
      </c>
      <c r="N1401" t="s">
        <v>83</v>
      </c>
      <c r="P1401">
        <v>6</v>
      </c>
      <c r="Q1401">
        <v>20</v>
      </c>
      <c r="R1401">
        <v>20</v>
      </c>
      <c r="S1401">
        <v>0</v>
      </c>
      <c r="T1401">
        <v>12</v>
      </c>
      <c r="U1401">
        <v>12</v>
      </c>
      <c r="V1401">
        <v>0</v>
      </c>
      <c r="W1401">
        <v>0</v>
      </c>
      <c r="X1401">
        <v>78</v>
      </c>
      <c r="Y1401" t="s">
        <v>84</v>
      </c>
      <c r="AA1401" t="s">
        <v>85</v>
      </c>
      <c r="AB1401" t="s">
        <v>86</v>
      </c>
      <c r="AC1401" t="s">
        <v>85</v>
      </c>
      <c r="AD1401" t="s">
        <v>85</v>
      </c>
      <c r="AE1401" t="s">
        <v>87</v>
      </c>
      <c r="AG1401" t="s">
        <v>105</v>
      </c>
      <c r="AI1401" t="s">
        <v>89</v>
      </c>
      <c r="AJ1401" t="s">
        <v>90</v>
      </c>
      <c r="AK1401" t="s">
        <v>89</v>
      </c>
      <c r="AL1401" t="s">
        <v>89</v>
      </c>
      <c r="AN1401" t="s">
        <v>91</v>
      </c>
      <c r="AO1401" t="s">
        <v>91</v>
      </c>
      <c r="AP1401" t="s">
        <v>441</v>
      </c>
      <c r="AQ1401" t="s">
        <v>441</v>
      </c>
      <c r="AR1401" t="s">
        <v>560</v>
      </c>
      <c r="AS1401" t="s">
        <v>179</v>
      </c>
      <c r="AT1401" t="s">
        <v>107</v>
      </c>
      <c r="AU1401" t="s">
        <v>107</v>
      </c>
      <c r="AV1401" t="s">
        <v>93</v>
      </c>
      <c r="AW1401" t="s">
        <v>93</v>
      </c>
      <c r="AX1401" t="s">
        <v>107</v>
      </c>
      <c r="AY1401" t="s">
        <v>107</v>
      </c>
      <c r="AZ1401" t="s">
        <v>107</v>
      </c>
      <c r="BA1401" t="s">
        <v>107</v>
      </c>
      <c r="BB1401" t="s">
        <v>93</v>
      </c>
      <c r="BC1401" t="s">
        <v>107</v>
      </c>
      <c r="BD1401" t="s">
        <v>121</v>
      </c>
      <c r="BE1401" t="s">
        <v>95</v>
      </c>
      <c r="BF1401" t="s">
        <v>95</v>
      </c>
      <c r="BG1401" t="s">
        <v>95</v>
      </c>
      <c r="BH1401" t="s">
        <v>95</v>
      </c>
      <c r="BI1401" t="s">
        <v>108</v>
      </c>
      <c r="BJ1401" t="s">
        <v>96</v>
      </c>
      <c r="BK1401" t="s">
        <v>96</v>
      </c>
      <c r="BL1401" t="s">
        <v>96</v>
      </c>
      <c r="BM1401" t="s">
        <v>120</v>
      </c>
      <c r="BN1401" t="s">
        <v>96</v>
      </c>
      <c r="BO1401" t="s">
        <v>95</v>
      </c>
      <c r="BP1401" t="s">
        <v>95</v>
      </c>
      <c r="BQ1401" t="s">
        <v>95</v>
      </c>
      <c r="BR1401" t="s">
        <v>111</v>
      </c>
      <c r="BS1401" t="s">
        <v>121</v>
      </c>
      <c r="BT1401" t="s">
        <v>94</v>
      </c>
      <c r="BU1401" t="s">
        <v>94</v>
      </c>
      <c r="BV1401" t="s">
        <v>94</v>
      </c>
      <c r="BW1401" t="s">
        <v>121</v>
      </c>
      <c r="BX1401" t="s">
        <v>98</v>
      </c>
      <c r="BY1401" t="s">
        <v>2040</v>
      </c>
    </row>
    <row r="1402" spans="1:77">
      <c r="A1402">
        <v>1405</v>
      </c>
      <c r="B1402">
        <v>2</v>
      </c>
      <c r="C1402" t="s">
        <v>1194</v>
      </c>
      <c r="D1402" t="s">
        <v>782</v>
      </c>
      <c r="E1402" t="s">
        <v>101</v>
      </c>
      <c r="F1402" t="s">
        <v>239</v>
      </c>
      <c r="H1402" t="str">
        <f t="shared" si="21"/>
        <v>México</v>
      </c>
      <c r="I1402">
        <v>1997</v>
      </c>
      <c r="J1402" t="s">
        <v>126</v>
      </c>
      <c r="L1402" s="3" t="s">
        <v>85</v>
      </c>
      <c r="M1402" t="s">
        <v>176</v>
      </c>
      <c r="N1402" t="s">
        <v>104</v>
      </c>
      <c r="AI1402" t="s">
        <v>167</v>
      </c>
      <c r="AJ1402" t="s">
        <v>167</v>
      </c>
      <c r="AK1402" t="s">
        <v>167</v>
      </c>
      <c r="AL1402" t="s">
        <v>167</v>
      </c>
    </row>
    <row r="1403" spans="1:77">
      <c r="A1403">
        <v>1406</v>
      </c>
      <c r="E1403" t="s">
        <v>167</v>
      </c>
      <c r="H1403" t="str">
        <f t="shared" si="21"/>
        <v>España</v>
      </c>
      <c r="AI1403" t="s">
        <v>167</v>
      </c>
      <c r="AJ1403" t="s">
        <v>167</v>
      </c>
      <c r="AK1403" t="s">
        <v>167</v>
      </c>
      <c r="AL1403" t="s">
        <v>167</v>
      </c>
    </row>
    <row r="1404" spans="1:77">
      <c r="A1404">
        <v>1407</v>
      </c>
      <c r="B1404">
        <v>7</v>
      </c>
      <c r="C1404" t="s">
        <v>348</v>
      </c>
      <c r="D1404" t="s">
        <v>678</v>
      </c>
      <c r="E1404" t="s">
        <v>101</v>
      </c>
      <c r="F1404" t="s">
        <v>189</v>
      </c>
      <c r="H1404" t="str">
        <f t="shared" si="21"/>
        <v>Colombia</v>
      </c>
      <c r="I1404">
        <v>1993</v>
      </c>
      <c r="J1404" t="s">
        <v>81</v>
      </c>
      <c r="L1404" s="3" t="s">
        <v>85</v>
      </c>
      <c r="M1404" t="s">
        <v>103</v>
      </c>
      <c r="N1404" t="s">
        <v>83</v>
      </c>
      <c r="P1404">
        <v>3</v>
      </c>
      <c r="Q1404">
        <v>0</v>
      </c>
      <c r="R1404">
        <v>0</v>
      </c>
      <c r="S1404">
        <v>5</v>
      </c>
      <c r="T1404">
        <v>0</v>
      </c>
      <c r="U1404">
        <v>0</v>
      </c>
      <c r="V1404">
        <v>7</v>
      </c>
      <c r="W1404">
        <v>24</v>
      </c>
      <c r="X1404">
        <v>500</v>
      </c>
      <c r="Y1404" t="s">
        <v>84</v>
      </c>
      <c r="AA1404" t="s">
        <v>85</v>
      </c>
      <c r="AB1404" t="s">
        <v>86</v>
      </c>
      <c r="AC1404" t="s">
        <v>85</v>
      </c>
      <c r="AD1404" t="s">
        <v>85</v>
      </c>
      <c r="AE1404" t="s">
        <v>87</v>
      </c>
      <c r="AG1404" t="s">
        <v>88</v>
      </c>
      <c r="AI1404" t="s">
        <v>89</v>
      </c>
      <c r="AJ1404" t="s">
        <v>89</v>
      </c>
      <c r="AK1404" t="s">
        <v>89</v>
      </c>
      <c r="AL1404" t="s">
        <v>90</v>
      </c>
      <c r="AN1404" t="s">
        <v>172</v>
      </c>
      <c r="AO1404" t="s">
        <v>179</v>
      </c>
      <c r="AP1404" t="s">
        <v>92</v>
      </c>
      <c r="AQ1404" t="s">
        <v>172</v>
      </c>
      <c r="AR1404" t="s">
        <v>92</v>
      </c>
      <c r="AS1404" t="s">
        <v>92</v>
      </c>
      <c r="AT1404" t="s">
        <v>106</v>
      </c>
      <c r="AU1404" t="s">
        <v>106</v>
      </c>
      <c r="AV1404" t="s">
        <v>107</v>
      </c>
      <c r="AW1404" t="s">
        <v>93</v>
      </c>
      <c r="AX1404" t="s">
        <v>93</v>
      </c>
      <c r="AY1404" t="s">
        <v>106</v>
      </c>
      <c r="AZ1404" t="s">
        <v>107</v>
      </c>
      <c r="BA1404" t="s">
        <v>106</v>
      </c>
      <c r="BB1404" t="s">
        <v>107</v>
      </c>
      <c r="BC1404" t="s">
        <v>107</v>
      </c>
      <c r="BD1404" t="s">
        <v>94</v>
      </c>
      <c r="BE1404" t="s">
        <v>108</v>
      </c>
      <c r="BF1404" t="s">
        <v>95</v>
      </c>
      <c r="BG1404" t="s">
        <v>108</v>
      </c>
      <c r="BH1404" t="s">
        <v>95</v>
      </c>
      <c r="BI1404" t="s">
        <v>108</v>
      </c>
      <c r="BJ1404" t="s">
        <v>96</v>
      </c>
      <c r="BK1404" t="s">
        <v>96</v>
      </c>
      <c r="BL1404" t="s">
        <v>96</v>
      </c>
      <c r="BM1404" t="s">
        <v>96</v>
      </c>
      <c r="BN1404" t="s">
        <v>96</v>
      </c>
      <c r="BO1404" t="s">
        <v>95</v>
      </c>
      <c r="BP1404" t="s">
        <v>95</v>
      </c>
      <c r="BQ1404" t="s">
        <v>95</v>
      </c>
      <c r="BR1404" t="s">
        <v>97</v>
      </c>
      <c r="BS1404" t="s">
        <v>94</v>
      </c>
      <c r="BT1404" t="s">
        <v>121</v>
      </c>
      <c r="BU1404" t="s">
        <v>121</v>
      </c>
      <c r="BV1404" t="s">
        <v>94</v>
      </c>
      <c r="BW1404" t="s">
        <v>122</v>
      </c>
      <c r="BX1404" t="s">
        <v>98</v>
      </c>
      <c r="BY1404" t="s">
        <v>2041</v>
      </c>
    </row>
    <row r="1405" spans="1:77">
      <c r="A1405">
        <v>1408</v>
      </c>
      <c r="B1405">
        <v>7</v>
      </c>
      <c r="C1405" t="s">
        <v>1483</v>
      </c>
      <c r="D1405" t="s">
        <v>279</v>
      </c>
      <c r="E1405" t="s">
        <v>79</v>
      </c>
      <c r="F1405" t="s">
        <v>189</v>
      </c>
      <c r="H1405" t="str">
        <f t="shared" si="21"/>
        <v>Colombia</v>
      </c>
      <c r="I1405">
        <v>1988</v>
      </c>
      <c r="J1405" t="s">
        <v>126</v>
      </c>
      <c r="L1405" s="3" t="s">
        <v>85</v>
      </c>
      <c r="M1405" t="s">
        <v>82</v>
      </c>
      <c r="N1405" t="s">
        <v>83</v>
      </c>
      <c r="P1405">
        <v>4</v>
      </c>
      <c r="Q1405">
        <v>0</v>
      </c>
      <c r="R1405">
        <v>0</v>
      </c>
      <c r="S1405">
        <v>6</v>
      </c>
      <c r="T1405">
        <v>0</v>
      </c>
      <c r="U1405">
        <v>0</v>
      </c>
      <c r="V1405">
        <v>0</v>
      </c>
      <c r="W1405">
        <v>0</v>
      </c>
      <c r="X1405">
        <v>0</v>
      </c>
      <c r="Y1405" t="s">
        <v>84</v>
      </c>
      <c r="AA1405" t="s">
        <v>85</v>
      </c>
      <c r="AB1405" t="s">
        <v>170</v>
      </c>
      <c r="AC1405" t="s">
        <v>85</v>
      </c>
      <c r="AD1405" t="s">
        <v>85</v>
      </c>
      <c r="AE1405" t="s">
        <v>87</v>
      </c>
      <c r="AG1405" t="s">
        <v>105</v>
      </c>
      <c r="AI1405" t="s">
        <v>90</v>
      </c>
      <c r="AJ1405" t="s">
        <v>90</v>
      </c>
      <c r="AK1405" t="s">
        <v>90</v>
      </c>
      <c r="AL1405" t="s">
        <v>90</v>
      </c>
      <c r="AN1405" t="s">
        <v>91</v>
      </c>
      <c r="AO1405" t="s">
        <v>91</v>
      </c>
      <c r="AP1405" t="s">
        <v>91</v>
      </c>
      <c r="AQ1405" t="s">
        <v>91</v>
      </c>
      <c r="AR1405" t="s">
        <v>91</v>
      </c>
      <c r="AS1405" t="s">
        <v>91</v>
      </c>
      <c r="AT1405" t="s">
        <v>93</v>
      </c>
      <c r="AU1405" t="s">
        <v>93</v>
      </c>
      <c r="AV1405" t="s">
        <v>93</v>
      </c>
      <c r="AW1405" t="s">
        <v>93</v>
      </c>
      <c r="AX1405" t="s">
        <v>137</v>
      </c>
      <c r="AY1405" t="s">
        <v>137</v>
      </c>
      <c r="AZ1405" t="s">
        <v>137</v>
      </c>
      <c r="BA1405" t="s">
        <v>137</v>
      </c>
      <c r="BB1405" t="s">
        <v>137</v>
      </c>
      <c r="BC1405" t="s">
        <v>137</v>
      </c>
      <c r="BD1405" t="s">
        <v>94</v>
      </c>
      <c r="BE1405" t="s">
        <v>95</v>
      </c>
      <c r="BF1405" t="s">
        <v>95</v>
      </c>
      <c r="BG1405" t="s">
        <v>95</v>
      </c>
      <c r="BH1405" t="s">
        <v>95</v>
      </c>
      <c r="BI1405" t="s">
        <v>95</v>
      </c>
      <c r="BJ1405" t="s">
        <v>96</v>
      </c>
      <c r="BK1405" t="s">
        <v>96</v>
      </c>
      <c r="BL1405" t="s">
        <v>96</v>
      </c>
      <c r="BM1405" t="s">
        <v>96</v>
      </c>
      <c r="BN1405" t="s">
        <v>96</v>
      </c>
      <c r="BO1405" t="s">
        <v>95</v>
      </c>
      <c r="BP1405" t="s">
        <v>95</v>
      </c>
      <c r="BQ1405" t="s">
        <v>95</v>
      </c>
      <c r="BR1405" t="s">
        <v>97</v>
      </c>
      <c r="BS1405" t="s">
        <v>94</v>
      </c>
      <c r="BT1405" t="s">
        <v>94</v>
      </c>
      <c r="BU1405" t="s">
        <v>94</v>
      </c>
      <c r="BV1405" t="s">
        <v>94</v>
      </c>
      <c r="BW1405" t="s">
        <v>94</v>
      </c>
      <c r="BX1405" t="s">
        <v>98</v>
      </c>
      <c r="BY1405" t="s">
        <v>2042</v>
      </c>
    </row>
    <row r="1406" spans="1:77">
      <c r="A1406">
        <v>1409</v>
      </c>
      <c r="E1406" t="s">
        <v>167</v>
      </c>
      <c r="H1406" t="str">
        <f t="shared" si="21"/>
        <v>España</v>
      </c>
      <c r="AI1406" t="s">
        <v>167</v>
      </c>
      <c r="AJ1406" t="s">
        <v>167</v>
      </c>
      <c r="AK1406" t="s">
        <v>167</v>
      </c>
      <c r="AL1406" t="s">
        <v>167</v>
      </c>
    </row>
    <row r="1407" spans="1:77">
      <c r="A1407">
        <v>1410</v>
      </c>
      <c r="B1407">
        <v>7</v>
      </c>
      <c r="C1407" t="s">
        <v>151</v>
      </c>
      <c r="D1407" t="s">
        <v>421</v>
      </c>
      <c r="E1407" t="s">
        <v>101</v>
      </c>
      <c r="F1407" t="s">
        <v>239</v>
      </c>
      <c r="H1407" t="str">
        <f t="shared" si="21"/>
        <v>México</v>
      </c>
      <c r="I1407">
        <v>1970</v>
      </c>
      <c r="J1407" t="s">
        <v>131</v>
      </c>
      <c r="L1407" s="3" t="s">
        <v>85</v>
      </c>
      <c r="M1407" t="s">
        <v>176</v>
      </c>
      <c r="N1407" t="s">
        <v>132</v>
      </c>
      <c r="P1407">
        <v>5</v>
      </c>
      <c r="Q1407">
        <v>10</v>
      </c>
      <c r="R1407">
        <v>20</v>
      </c>
      <c r="S1407">
        <v>0</v>
      </c>
      <c r="T1407">
        <v>0</v>
      </c>
      <c r="U1407">
        <v>0</v>
      </c>
      <c r="V1407">
        <v>0</v>
      </c>
      <c r="W1407">
        <v>0</v>
      </c>
      <c r="X1407">
        <v>0</v>
      </c>
      <c r="Y1407" t="s">
        <v>84</v>
      </c>
      <c r="AA1407" t="s">
        <v>85</v>
      </c>
      <c r="AB1407" t="s">
        <v>86</v>
      </c>
      <c r="AC1407" t="s">
        <v>85</v>
      </c>
      <c r="AD1407" t="s">
        <v>85</v>
      </c>
      <c r="AE1407" t="s">
        <v>87</v>
      </c>
      <c r="AG1407" t="s">
        <v>105</v>
      </c>
      <c r="AI1407" t="s">
        <v>90</v>
      </c>
      <c r="AJ1407" t="s">
        <v>90</v>
      </c>
      <c r="AK1407" t="s">
        <v>89</v>
      </c>
      <c r="AL1407" t="s">
        <v>89</v>
      </c>
      <c r="AN1407" t="s">
        <v>92</v>
      </c>
      <c r="AO1407" t="s">
        <v>92</v>
      </c>
      <c r="AP1407" t="s">
        <v>92</v>
      </c>
      <c r="AQ1407" t="s">
        <v>92</v>
      </c>
      <c r="AR1407" t="s">
        <v>92</v>
      </c>
      <c r="AS1407" t="s">
        <v>92</v>
      </c>
      <c r="AT1407" t="s">
        <v>106</v>
      </c>
      <c r="AU1407" t="s">
        <v>106</v>
      </c>
      <c r="AV1407" t="s">
        <v>106</v>
      </c>
      <c r="AW1407" t="s">
        <v>106</v>
      </c>
      <c r="AX1407" t="s">
        <v>106</v>
      </c>
      <c r="AY1407" t="s">
        <v>106</v>
      </c>
      <c r="AZ1407" t="s">
        <v>106</v>
      </c>
      <c r="BA1407" t="s">
        <v>106</v>
      </c>
      <c r="BB1407" t="s">
        <v>106</v>
      </c>
      <c r="BC1407" t="s">
        <v>106</v>
      </c>
      <c r="BD1407" t="s">
        <v>121</v>
      </c>
      <c r="BE1407" t="s">
        <v>108</v>
      </c>
      <c r="BF1407" t="s">
        <v>108</v>
      </c>
      <c r="BG1407" t="s">
        <v>108</v>
      </c>
      <c r="BH1407" t="s">
        <v>95</v>
      </c>
      <c r="BI1407" t="s">
        <v>108</v>
      </c>
      <c r="BJ1407" t="s">
        <v>96</v>
      </c>
      <c r="BK1407" t="s">
        <v>120</v>
      </c>
      <c r="BL1407" t="s">
        <v>120</v>
      </c>
      <c r="BM1407" t="s">
        <v>110</v>
      </c>
      <c r="BN1407" t="s">
        <v>96</v>
      </c>
      <c r="BO1407" t="s">
        <v>108</v>
      </c>
      <c r="BP1407" t="s">
        <v>95</v>
      </c>
      <c r="BQ1407" t="s">
        <v>95</v>
      </c>
      <c r="BR1407" t="s">
        <v>254</v>
      </c>
      <c r="BS1407" t="s">
        <v>121</v>
      </c>
      <c r="BT1407" t="s">
        <v>121</v>
      </c>
      <c r="BU1407" t="s">
        <v>121</v>
      </c>
      <c r="BV1407" t="s">
        <v>121</v>
      </c>
      <c r="BW1407" t="s">
        <v>121</v>
      </c>
      <c r="BX1407" t="s">
        <v>98</v>
      </c>
      <c r="BY1407" t="s">
        <v>2018</v>
      </c>
    </row>
    <row r="1408" spans="1:77">
      <c r="A1408">
        <v>1411</v>
      </c>
      <c r="B1408">
        <v>7</v>
      </c>
      <c r="C1408" t="s">
        <v>286</v>
      </c>
      <c r="D1408" t="s">
        <v>276</v>
      </c>
      <c r="E1408" t="s">
        <v>79</v>
      </c>
      <c r="F1408" t="s">
        <v>189</v>
      </c>
      <c r="H1408" t="str">
        <f t="shared" si="21"/>
        <v>Colombia</v>
      </c>
      <c r="I1408">
        <v>1995</v>
      </c>
      <c r="J1408" t="s">
        <v>81</v>
      </c>
      <c r="L1408" s="3">
        <v>10000000000</v>
      </c>
      <c r="M1408" t="s">
        <v>115</v>
      </c>
      <c r="N1408" t="s">
        <v>117</v>
      </c>
      <c r="P1408">
        <v>20</v>
      </c>
      <c r="Q1408">
        <v>25</v>
      </c>
      <c r="R1408">
        <v>120</v>
      </c>
      <c r="S1408">
        <v>5</v>
      </c>
      <c r="T1408">
        <v>10</v>
      </c>
      <c r="U1408">
        <v>380</v>
      </c>
      <c r="V1408">
        <v>5</v>
      </c>
      <c r="W1408">
        <v>28</v>
      </c>
      <c r="X1408">
        <v>300</v>
      </c>
      <c r="Y1408" t="s">
        <v>115</v>
      </c>
      <c r="Z1408" t="s">
        <v>2044</v>
      </c>
      <c r="AA1408" t="s">
        <v>85</v>
      </c>
      <c r="AB1408" t="s">
        <v>86</v>
      </c>
      <c r="AC1408" t="s">
        <v>85</v>
      </c>
      <c r="AD1408" t="s">
        <v>85</v>
      </c>
      <c r="AE1408" t="s">
        <v>87</v>
      </c>
      <c r="AG1408" t="s">
        <v>105</v>
      </c>
      <c r="AI1408" t="s">
        <v>89</v>
      </c>
      <c r="AJ1408" t="s">
        <v>90</v>
      </c>
      <c r="AK1408" t="s">
        <v>89</v>
      </c>
      <c r="AL1408" t="s">
        <v>90</v>
      </c>
      <c r="AN1408" t="s">
        <v>91</v>
      </c>
      <c r="AO1408" t="s">
        <v>91</v>
      </c>
      <c r="AP1408" t="s">
        <v>91</v>
      </c>
      <c r="AQ1408" t="s">
        <v>92</v>
      </c>
      <c r="AR1408" t="s">
        <v>92</v>
      </c>
      <c r="AS1408" t="s">
        <v>179</v>
      </c>
      <c r="AT1408" t="s">
        <v>137</v>
      </c>
      <c r="AU1408" t="s">
        <v>106</v>
      </c>
      <c r="AV1408" t="s">
        <v>137</v>
      </c>
      <c r="AW1408" t="s">
        <v>137</v>
      </c>
      <c r="AX1408" t="s">
        <v>137</v>
      </c>
      <c r="AY1408" t="s">
        <v>106</v>
      </c>
      <c r="AZ1408" t="s">
        <v>106</v>
      </c>
      <c r="BA1408" t="s">
        <v>137</v>
      </c>
      <c r="BB1408" t="s">
        <v>137</v>
      </c>
      <c r="BC1408" t="s">
        <v>137</v>
      </c>
      <c r="BD1408" t="s">
        <v>94</v>
      </c>
      <c r="BE1408" t="s">
        <v>95</v>
      </c>
      <c r="BF1408" t="s">
        <v>95</v>
      </c>
      <c r="BG1408" t="s">
        <v>95</v>
      </c>
      <c r="BH1408" t="s">
        <v>95</v>
      </c>
      <c r="BI1408" t="s">
        <v>95</v>
      </c>
      <c r="BJ1408" t="s">
        <v>120</v>
      </c>
      <c r="BK1408" t="s">
        <v>120</v>
      </c>
      <c r="BL1408" t="s">
        <v>120</v>
      </c>
      <c r="BM1408" t="s">
        <v>120</v>
      </c>
      <c r="BN1408" t="s">
        <v>120</v>
      </c>
      <c r="BO1408" t="s">
        <v>95</v>
      </c>
      <c r="BP1408" t="s">
        <v>95</v>
      </c>
      <c r="BQ1408" t="s">
        <v>95</v>
      </c>
      <c r="BR1408" t="s">
        <v>111</v>
      </c>
      <c r="BS1408" t="s">
        <v>94</v>
      </c>
      <c r="BT1408" t="s">
        <v>94</v>
      </c>
      <c r="BU1408" t="s">
        <v>94</v>
      </c>
      <c r="BV1408" t="s">
        <v>94</v>
      </c>
      <c r="BW1408" t="s">
        <v>94</v>
      </c>
      <c r="BX1408" t="s">
        <v>98</v>
      </c>
      <c r="BY1408" t="s">
        <v>1821</v>
      </c>
    </row>
    <row r="1409" spans="1:77">
      <c r="A1409">
        <v>1412</v>
      </c>
      <c r="B1409">
        <v>7</v>
      </c>
      <c r="C1409" t="s">
        <v>2045</v>
      </c>
      <c r="D1409" t="s">
        <v>2045</v>
      </c>
      <c r="E1409" t="s">
        <v>79</v>
      </c>
      <c r="F1409" t="s">
        <v>115</v>
      </c>
      <c r="G1409" t="s">
        <v>2046</v>
      </c>
      <c r="H1409" t="str">
        <f t="shared" si="21"/>
        <v>italia</v>
      </c>
      <c r="I1409">
        <v>1994</v>
      </c>
      <c r="J1409" t="s">
        <v>81</v>
      </c>
      <c r="L1409" s="3" t="s">
        <v>85</v>
      </c>
      <c r="M1409" t="s">
        <v>82</v>
      </c>
      <c r="N1409" t="s">
        <v>104</v>
      </c>
      <c r="P1409">
        <v>1</v>
      </c>
      <c r="Q1409">
        <v>1</v>
      </c>
      <c r="R1409">
        <v>1</v>
      </c>
      <c r="S1409">
        <v>2</v>
      </c>
      <c r="T1409">
        <v>1</v>
      </c>
      <c r="U1409">
        <v>1</v>
      </c>
      <c r="V1409">
        <v>1</v>
      </c>
      <c r="W1409">
        <v>1</v>
      </c>
      <c r="X1409">
        <v>1</v>
      </c>
      <c r="Y1409" t="s">
        <v>143</v>
      </c>
      <c r="AA1409" t="s">
        <v>85</v>
      </c>
      <c r="AB1409" t="s">
        <v>86</v>
      </c>
      <c r="AC1409" t="s">
        <v>85</v>
      </c>
      <c r="AD1409" t="s">
        <v>85</v>
      </c>
      <c r="AE1409" t="s">
        <v>87</v>
      </c>
      <c r="AG1409" t="s">
        <v>147</v>
      </c>
      <c r="AI1409" t="s">
        <v>89</v>
      </c>
      <c r="AJ1409" t="s">
        <v>90</v>
      </c>
      <c r="AK1409" t="s">
        <v>90</v>
      </c>
      <c r="AL1409" t="s">
        <v>90</v>
      </c>
      <c r="AN1409" t="s">
        <v>172</v>
      </c>
      <c r="AO1409" t="s">
        <v>172</v>
      </c>
      <c r="AP1409" t="s">
        <v>92</v>
      </c>
      <c r="AQ1409" t="s">
        <v>92</v>
      </c>
      <c r="AR1409" t="s">
        <v>92</v>
      </c>
      <c r="AS1409" t="s">
        <v>172</v>
      </c>
      <c r="AT1409" t="s">
        <v>118</v>
      </c>
      <c r="AU1409" t="s">
        <v>107</v>
      </c>
      <c r="AV1409" t="s">
        <v>107</v>
      </c>
      <c r="AW1409" t="s">
        <v>107</v>
      </c>
      <c r="AX1409" t="s">
        <v>107</v>
      </c>
      <c r="AY1409" t="s">
        <v>107</v>
      </c>
      <c r="AZ1409" t="s">
        <v>107</v>
      </c>
      <c r="BA1409" t="s">
        <v>107</v>
      </c>
      <c r="BB1409" t="s">
        <v>107</v>
      </c>
      <c r="BC1409" t="s">
        <v>107</v>
      </c>
      <c r="BD1409" t="s">
        <v>121</v>
      </c>
      <c r="BE1409" t="s">
        <v>148</v>
      </c>
      <c r="BF1409" t="s">
        <v>95</v>
      </c>
      <c r="BG1409" t="s">
        <v>108</v>
      </c>
      <c r="BH1409" t="s">
        <v>95</v>
      </c>
      <c r="BI1409" t="s">
        <v>95</v>
      </c>
      <c r="BJ1409" t="s">
        <v>96</v>
      </c>
      <c r="BK1409" t="s">
        <v>96</v>
      </c>
      <c r="BL1409" t="s">
        <v>96</v>
      </c>
      <c r="BM1409" t="s">
        <v>96</v>
      </c>
      <c r="BN1409" t="s">
        <v>96</v>
      </c>
      <c r="BO1409" t="s">
        <v>108</v>
      </c>
      <c r="BP1409" t="s">
        <v>108</v>
      </c>
      <c r="BQ1409" t="s">
        <v>108</v>
      </c>
      <c r="BR1409" t="s">
        <v>97</v>
      </c>
      <c r="BS1409" t="s">
        <v>121</v>
      </c>
      <c r="BT1409" t="s">
        <v>121</v>
      </c>
      <c r="BU1409" t="s">
        <v>121</v>
      </c>
      <c r="BV1409" t="s">
        <v>121</v>
      </c>
      <c r="BW1409" t="s">
        <v>121</v>
      </c>
      <c r="BX1409" t="s">
        <v>98</v>
      </c>
    </row>
    <row r="1410" spans="1:77">
      <c r="A1410">
        <v>1413</v>
      </c>
      <c r="B1410">
        <v>7</v>
      </c>
      <c r="C1410" t="s">
        <v>123</v>
      </c>
      <c r="D1410" t="s">
        <v>123</v>
      </c>
      <c r="E1410" t="s">
        <v>101</v>
      </c>
      <c r="F1410" t="s">
        <v>115</v>
      </c>
      <c r="G1410" t="s">
        <v>116</v>
      </c>
      <c r="H1410" t="str">
        <f t="shared" si="21"/>
        <v>Brasil</v>
      </c>
      <c r="I1410">
        <v>1981</v>
      </c>
      <c r="J1410" t="s">
        <v>126</v>
      </c>
      <c r="L1410" s="3" t="s">
        <v>85</v>
      </c>
      <c r="M1410" t="s">
        <v>103</v>
      </c>
      <c r="N1410" t="s">
        <v>104</v>
      </c>
      <c r="P1410">
        <v>20</v>
      </c>
      <c r="Q1410">
        <v>20</v>
      </c>
      <c r="R1410">
        <v>0</v>
      </c>
      <c r="S1410">
        <v>20</v>
      </c>
      <c r="T1410">
        <v>20</v>
      </c>
      <c r="U1410">
        <v>0</v>
      </c>
      <c r="V1410">
        <v>20</v>
      </c>
      <c r="W1410">
        <v>20</v>
      </c>
      <c r="X1410">
        <v>0</v>
      </c>
      <c r="Y1410" t="s">
        <v>84</v>
      </c>
      <c r="AA1410" s="1">
        <v>10000000000</v>
      </c>
      <c r="AB1410" t="s">
        <v>170</v>
      </c>
      <c r="AC1410" s="1">
        <v>10000000000</v>
      </c>
      <c r="AD1410" s="1">
        <v>10000000000</v>
      </c>
      <c r="AE1410" t="s">
        <v>171</v>
      </c>
      <c r="AG1410" t="s">
        <v>147</v>
      </c>
      <c r="AI1410" t="s">
        <v>89</v>
      </c>
      <c r="AJ1410" t="s">
        <v>89</v>
      </c>
      <c r="AK1410" t="s">
        <v>89</v>
      </c>
      <c r="AL1410" t="s">
        <v>90</v>
      </c>
      <c r="AN1410" t="s">
        <v>91</v>
      </c>
      <c r="AO1410" t="s">
        <v>91</v>
      </c>
      <c r="AP1410" t="s">
        <v>91</v>
      </c>
      <c r="AQ1410" t="s">
        <v>91</v>
      </c>
      <c r="AR1410" t="s">
        <v>91</v>
      </c>
      <c r="AS1410" t="s">
        <v>91</v>
      </c>
      <c r="AT1410" t="s">
        <v>106</v>
      </c>
      <c r="AU1410" t="s">
        <v>106</v>
      </c>
      <c r="AV1410" t="s">
        <v>137</v>
      </c>
      <c r="AW1410" t="s">
        <v>137</v>
      </c>
      <c r="AX1410" t="s">
        <v>137</v>
      </c>
      <c r="AY1410" t="s">
        <v>137</v>
      </c>
      <c r="AZ1410" t="s">
        <v>137</v>
      </c>
      <c r="BA1410" t="s">
        <v>137</v>
      </c>
      <c r="BB1410" t="s">
        <v>137</v>
      </c>
      <c r="BC1410" t="s">
        <v>137</v>
      </c>
      <c r="BD1410" t="s">
        <v>94</v>
      </c>
      <c r="BE1410" t="s">
        <v>95</v>
      </c>
      <c r="BF1410" t="s">
        <v>108</v>
      </c>
      <c r="BG1410" t="s">
        <v>108</v>
      </c>
      <c r="BH1410" t="s">
        <v>95</v>
      </c>
      <c r="BI1410" t="s">
        <v>95</v>
      </c>
      <c r="BJ1410" t="s">
        <v>96</v>
      </c>
      <c r="BK1410" t="s">
        <v>110</v>
      </c>
      <c r="BL1410" t="s">
        <v>110</v>
      </c>
      <c r="BM1410" t="s">
        <v>96</v>
      </c>
      <c r="BN1410" t="s">
        <v>96</v>
      </c>
      <c r="BO1410" t="s">
        <v>95</v>
      </c>
      <c r="BP1410" t="s">
        <v>95</v>
      </c>
      <c r="BQ1410" t="s">
        <v>95</v>
      </c>
      <c r="BR1410" t="s">
        <v>111</v>
      </c>
      <c r="BS1410" t="s">
        <v>94</v>
      </c>
      <c r="BT1410" t="s">
        <v>94</v>
      </c>
      <c r="BU1410" t="s">
        <v>94</v>
      </c>
      <c r="BV1410" t="s">
        <v>94</v>
      </c>
      <c r="BW1410" t="s">
        <v>94</v>
      </c>
      <c r="BX1410" t="s">
        <v>98</v>
      </c>
      <c r="BY1410" t="s">
        <v>2047</v>
      </c>
    </row>
    <row r="1411" spans="1:77">
      <c r="A1411">
        <v>1414</v>
      </c>
      <c r="B1411">
        <v>7</v>
      </c>
      <c r="C1411" t="s">
        <v>326</v>
      </c>
      <c r="D1411" t="s">
        <v>507</v>
      </c>
      <c r="E1411" t="s">
        <v>79</v>
      </c>
      <c r="F1411" t="s">
        <v>239</v>
      </c>
      <c r="H1411" t="str">
        <f t="shared" ref="H1411:H1424" si="22">IF(LEN(G1411)&gt;0, G1411,IF(LEN(F1411)&lt;1, "España",F1411))</f>
        <v>México</v>
      </c>
      <c r="I1411">
        <v>1965</v>
      </c>
      <c r="J1411" t="s">
        <v>131</v>
      </c>
      <c r="L1411" s="3">
        <v>30000000000</v>
      </c>
      <c r="M1411" t="s">
        <v>103</v>
      </c>
      <c r="N1411" t="s">
        <v>899</v>
      </c>
      <c r="P1411">
        <v>4</v>
      </c>
      <c r="Q1411">
        <v>7</v>
      </c>
      <c r="R1411">
        <v>7</v>
      </c>
      <c r="S1411">
        <v>5</v>
      </c>
      <c r="T1411">
        <v>20</v>
      </c>
      <c r="U1411">
        <v>20</v>
      </c>
      <c r="V1411">
        <v>0</v>
      </c>
      <c r="W1411">
        <v>0</v>
      </c>
      <c r="X1411">
        <v>0</v>
      </c>
      <c r="Y1411" t="s">
        <v>346</v>
      </c>
      <c r="AA1411" t="s">
        <v>85</v>
      </c>
      <c r="AB1411" t="s">
        <v>86</v>
      </c>
      <c r="AC1411" t="s">
        <v>85</v>
      </c>
      <c r="AD1411" t="s">
        <v>85</v>
      </c>
      <c r="AE1411" t="s">
        <v>87</v>
      </c>
      <c r="AG1411" t="s">
        <v>136</v>
      </c>
      <c r="AH1411" s="1">
        <v>30000000000</v>
      </c>
      <c r="AI1411" t="s">
        <v>89</v>
      </c>
      <c r="AJ1411" t="s">
        <v>90</v>
      </c>
      <c r="AK1411" t="s">
        <v>89</v>
      </c>
      <c r="AL1411" t="s">
        <v>89</v>
      </c>
      <c r="AN1411" t="s">
        <v>91</v>
      </c>
      <c r="AO1411" t="s">
        <v>91</v>
      </c>
      <c r="AP1411" t="s">
        <v>92</v>
      </c>
      <c r="AQ1411" t="s">
        <v>92</v>
      </c>
      <c r="AR1411" t="s">
        <v>92</v>
      </c>
      <c r="AS1411" t="s">
        <v>91</v>
      </c>
      <c r="AT1411" t="s">
        <v>137</v>
      </c>
      <c r="AU1411" t="s">
        <v>137</v>
      </c>
      <c r="AV1411" t="s">
        <v>137</v>
      </c>
      <c r="AW1411" t="s">
        <v>137</v>
      </c>
      <c r="AX1411" t="s">
        <v>137</v>
      </c>
      <c r="AY1411" t="s">
        <v>137</v>
      </c>
      <c r="AZ1411" t="s">
        <v>137</v>
      </c>
      <c r="BA1411" t="s">
        <v>137</v>
      </c>
      <c r="BB1411" t="s">
        <v>137</v>
      </c>
      <c r="BC1411" t="s">
        <v>137</v>
      </c>
      <c r="BD1411" t="s">
        <v>94</v>
      </c>
      <c r="BE1411" t="s">
        <v>95</v>
      </c>
      <c r="BF1411" t="s">
        <v>95</v>
      </c>
      <c r="BG1411" t="s">
        <v>95</v>
      </c>
      <c r="BH1411" t="s">
        <v>95</v>
      </c>
      <c r="BI1411" t="s">
        <v>95</v>
      </c>
      <c r="BJ1411" t="s">
        <v>96</v>
      </c>
      <c r="BK1411" t="s">
        <v>96</v>
      </c>
      <c r="BL1411" t="s">
        <v>96</v>
      </c>
      <c r="BM1411" t="s">
        <v>96</v>
      </c>
      <c r="BN1411" t="s">
        <v>96</v>
      </c>
      <c r="BO1411" t="s">
        <v>95</v>
      </c>
      <c r="BP1411" t="s">
        <v>95</v>
      </c>
      <c r="BQ1411" t="s">
        <v>95</v>
      </c>
      <c r="BR1411" t="s">
        <v>97</v>
      </c>
      <c r="BS1411" t="s">
        <v>94</v>
      </c>
      <c r="BT1411" t="s">
        <v>94</v>
      </c>
      <c r="BU1411" t="s">
        <v>94</v>
      </c>
      <c r="BV1411" t="s">
        <v>94</v>
      </c>
      <c r="BW1411" t="s">
        <v>94</v>
      </c>
      <c r="BX1411" t="s">
        <v>98</v>
      </c>
      <c r="BY1411" t="s">
        <v>2048</v>
      </c>
    </row>
    <row r="1412" spans="1:77">
      <c r="A1412">
        <v>1415</v>
      </c>
      <c r="B1412">
        <v>7</v>
      </c>
      <c r="C1412" t="s">
        <v>165</v>
      </c>
      <c r="D1412" t="s">
        <v>271</v>
      </c>
      <c r="E1412" t="s">
        <v>101</v>
      </c>
      <c r="F1412" t="s">
        <v>312</v>
      </c>
      <c r="H1412" t="str">
        <f t="shared" si="22"/>
        <v>Perú</v>
      </c>
      <c r="I1412">
        <v>1995</v>
      </c>
      <c r="J1412" t="s">
        <v>81</v>
      </c>
      <c r="L1412" s="3" t="s">
        <v>85</v>
      </c>
      <c r="M1412" t="s">
        <v>103</v>
      </c>
      <c r="N1412" t="s">
        <v>83</v>
      </c>
      <c r="P1412">
        <v>0</v>
      </c>
      <c r="Q1412">
        <v>0</v>
      </c>
      <c r="R1412">
        <v>0</v>
      </c>
      <c r="S1412">
        <v>0</v>
      </c>
      <c r="T1412">
        <v>0</v>
      </c>
      <c r="U1412">
        <v>0</v>
      </c>
      <c r="V1412">
        <v>0</v>
      </c>
      <c r="W1412">
        <v>30</v>
      </c>
      <c r="X1412">
        <v>300</v>
      </c>
      <c r="Y1412" t="s">
        <v>143</v>
      </c>
      <c r="AA1412" t="s">
        <v>85</v>
      </c>
      <c r="AB1412" t="s">
        <v>86</v>
      </c>
      <c r="AC1412" t="s">
        <v>85</v>
      </c>
      <c r="AD1412" t="s">
        <v>85</v>
      </c>
      <c r="AE1412" t="s">
        <v>87</v>
      </c>
      <c r="AG1412" t="s">
        <v>147</v>
      </c>
      <c r="AI1412" t="s">
        <v>90</v>
      </c>
      <c r="AJ1412" t="s">
        <v>90</v>
      </c>
      <c r="AK1412" t="s">
        <v>89</v>
      </c>
      <c r="AL1412" t="s">
        <v>89</v>
      </c>
      <c r="AN1412" t="s">
        <v>179</v>
      </c>
      <c r="AO1412" t="s">
        <v>172</v>
      </c>
      <c r="AP1412" t="s">
        <v>179</v>
      </c>
      <c r="AQ1412" t="s">
        <v>179</v>
      </c>
      <c r="AR1412" t="s">
        <v>179</v>
      </c>
      <c r="AS1412" t="s">
        <v>179</v>
      </c>
      <c r="AT1412" t="s">
        <v>106</v>
      </c>
      <c r="AU1412" t="s">
        <v>106</v>
      </c>
      <c r="AV1412" t="s">
        <v>107</v>
      </c>
      <c r="AW1412" t="s">
        <v>106</v>
      </c>
      <c r="AX1412" t="s">
        <v>107</v>
      </c>
      <c r="AY1412" t="s">
        <v>106</v>
      </c>
      <c r="AZ1412" t="s">
        <v>106</v>
      </c>
      <c r="BA1412" t="s">
        <v>106</v>
      </c>
      <c r="BB1412" t="s">
        <v>107</v>
      </c>
      <c r="BC1412" t="s">
        <v>106</v>
      </c>
      <c r="BD1412" t="s">
        <v>122</v>
      </c>
      <c r="BE1412" t="s">
        <v>148</v>
      </c>
      <c r="BF1412" t="s">
        <v>95</v>
      </c>
      <c r="BG1412" t="s">
        <v>148</v>
      </c>
      <c r="BH1412" t="s">
        <v>95</v>
      </c>
      <c r="BI1412" t="s">
        <v>148</v>
      </c>
      <c r="BJ1412" t="s">
        <v>96</v>
      </c>
      <c r="BK1412" t="s">
        <v>96</v>
      </c>
      <c r="BL1412" t="s">
        <v>96</v>
      </c>
      <c r="BM1412" t="s">
        <v>110</v>
      </c>
      <c r="BN1412" t="s">
        <v>96</v>
      </c>
      <c r="BO1412" t="s">
        <v>95</v>
      </c>
      <c r="BP1412" t="s">
        <v>95</v>
      </c>
      <c r="BQ1412" t="s">
        <v>95</v>
      </c>
      <c r="BR1412" t="s">
        <v>111</v>
      </c>
      <c r="BS1412" t="s">
        <v>121</v>
      </c>
      <c r="BT1412" t="s">
        <v>94</v>
      </c>
      <c r="BU1412" t="s">
        <v>121</v>
      </c>
      <c r="BV1412" t="s">
        <v>94</v>
      </c>
      <c r="BW1412" t="s">
        <v>94</v>
      </c>
      <c r="BX1412" t="s">
        <v>98</v>
      </c>
      <c r="BY1412" t="s">
        <v>2049</v>
      </c>
    </row>
    <row r="1413" spans="1:77">
      <c r="A1413">
        <v>1416</v>
      </c>
      <c r="B1413">
        <v>1</v>
      </c>
      <c r="C1413" t="s">
        <v>2050</v>
      </c>
      <c r="D1413" t="s">
        <v>2051</v>
      </c>
      <c r="E1413" t="s">
        <v>101</v>
      </c>
      <c r="F1413" t="s">
        <v>80</v>
      </c>
      <c r="H1413" t="str">
        <f t="shared" si="22"/>
        <v>España</v>
      </c>
      <c r="I1413">
        <v>1997</v>
      </c>
      <c r="J1413" t="s">
        <v>81</v>
      </c>
      <c r="M1413" t="s">
        <v>176</v>
      </c>
      <c r="N1413" t="s">
        <v>104</v>
      </c>
      <c r="AI1413" t="s">
        <v>167</v>
      </c>
      <c r="AJ1413" t="s">
        <v>167</v>
      </c>
      <c r="AK1413" t="s">
        <v>167</v>
      </c>
      <c r="AL1413" t="s">
        <v>167</v>
      </c>
    </row>
    <row r="1414" spans="1:77">
      <c r="A1414">
        <v>1417</v>
      </c>
      <c r="B1414">
        <v>7</v>
      </c>
      <c r="C1414" t="s">
        <v>470</v>
      </c>
      <c r="D1414" t="s">
        <v>348</v>
      </c>
      <c r="E1414" t="s">
        <v>79</v>
      </c>
      <c r="F1414" t="s">
        <v>115</v>
      </c>
      <c r="G1414" t="s">
        <v>116</v>
      </c>
      <c r="H1414" t="str">
        <f t="shared" si="22"/>
        <v>Brasil</v>
      </c>
      <c r="I1414">
        <v>1970</v>
      </c>
      <c r="J1414" t="s">
        <v>131</v>
      </c>
      <c r="L1414" s="3">
        <v>20000000000</v>
      </c>
      <c r="M1414" t="s">
        <v>141</v>
      </c>
      <c r="N1414" t="s">
        <v>83</v>
      </c>
      <c r="P1414">
        <v>0</v>
      </c>
      <c r="Q1414">
        <v>0</v>
      </c>
      <c r="R1414">
        <v>0</v>
      </c>
      <c r="S1414">
        <v>2</v>
      </c>
      <c r="T1414">
        <v>16</v>
      </c>
      <c r="U1414">
        <v>30</v>
      </c>
      <c r="V1414">
        <v>16</v>
      </c>
      <c r="W1414">
        <v>0</v>
      </c>
      <c r="X1414">
        <v>12</v>
      </c>
      <c r="Y1414" t="s">
        <v>143</v>
      </c>
      <c r="AA1414" t="s">
        <v>85</v>
      </c>
      <c r="AB1414" t="s">
        <v>86</v>
      </c>
      <c r="AC1414" t="s">
        <v>85</v>
      </c>
      <c r="AD1414" t="s">
        <v>85</v>
      </c>
      <c r="AE1414" t="s">
        <v>87</v>
      </c>
      <c r="AG1414" t="s">
        <v>211</v>
      </c>
      <c r="AI1414" t="s">
        <v>89</v>
      </c>
      <c r="AJ1414" t="s">
        <v>89</v>
      </c>
      <c r="AK1414" t="s">
        <v>89</v>
      </c>
      <c r="AL1414" t="s">
        <v>90</v>
      </c>
      <c r="AN1414" t="s">
        <v>92</v>
      </c>
      <c r="AO1414" t="s">
        <v>92</v>
      </c>
      <c r="AP1414" t="s">
        <v>172</v>
      </c>
      <c r="AQ1414" t="s">
        <v>212</v>
      </c>
      <c r="AR1414" t="s">
        <v>212</v>
      </c>
      <c r="AS1414" t="s">
        <v>179</v>
      </c>
      <c r="AT1414" t="s">
        <v>93</v>
      </c>
      <c r="AU1414" t="s">
        <v>106</v>
      </c>
      <c r="AV1414" t="s">
        <v>93</v>
      </c>
      <c r="AW1414" t="s">
        <v>106</v>
      </c>
      <c r="AX1414" t="s">
        <v>93</v>
      </c>
      <c r="AY1414" t="s">
        <v>118</v>
      </c>
      <c r="AZ1414" t="s">
        <v>93</v>
      </c>
      <c r="BA1414" t="s">
        <v>118</v>
      </c>
      <c r="BB1414" t="s">
        <v>93</v>
      </c>
      <c r="BC1414" t="s">
        <v>106</v>
      </c>
      <c r="BD1414" t="s">
        <v>119</v>
      </c>
      <c r="BE1414" t="s">
        <v>95</v>
      </c>
      <c r="BF1414" t="s">
        <v>95</v>
      </c>
      <c r="BG1414" t="s">
        <v>148</v>
      </c>
      <c r="BH1414" t="s">
        <v>95</v>
      </c>
      <c r="BI1414" t="s">
        <v>95</v>
      </c>
      <c r="BJ1414" t="s">
        <v>96</v>
      </c>
      <c r="BK1414" t="s">
        <v>96</v>
      </c>
      <c r="BL1414" t="s">
        <v>96</v>
      </c>
      <c r="BM1414" t="s">
        <v>96</v>
      </c>
      <c r="BN1414" t="s">
        <v>96</v>
      </c>
      <c r="BO1414" t="s">
        <v>95</v>
      </c>
      <c r="BP1414" t="s">
        <v>95</v>
      </c>
      <c r="BQ1414" t="s">
        <v>95</v>
      </c>
      <c r="BR1414" t="s">
        <v>111</v>
      </c>
      <c r="BS1414" t="s">
        <v>121</v>
      </c>
      <c r="BT1414" t="s">
        <v>121</v>
      </c>
      <c r="BU1414" t="s">
        <v>121</v>
      </c>
      <c r="BV1414" t="s">
        <v>121</v>
      </c>
      <c r="BW1414" t="s">
        <v>121</v>
      </c>
      <c r="BX1414" t="s">
        <v>98</v>
      </c>
      <c r="BY1414" t="s">
        <v>2052</v>
      </c>
    </row>
    <row r="1415" spans="1:77">
      <c r="A1415">
        <v>1418</v>
      </c>
      <c r="B1415">
        <v>7</v>
      </c>
      <c r="C1415" t="s">
        <v>278</v>
      </c>
      <c r="D1415" t="s">
        <v>476</v>
      </c>
      <c r="E1415" t="s">
        <v>79</v>
      </c>
      <c r="F1415" t="s">
        <v>125</v>
      </c>
      <c r="H1415" t="str">
        <f t="shared" si="22"/>
        <v>Argentina</v>
      </c>
      <c r="I1415">
        <v>1961</v>
      </c>
      <c r="J1415" t="s">
        <v>126</v>
      </c>
      <c r="L1415" s="3" t="s">
        <v>85</v>
      </c>
      <c r="M1415" t="s">
        <v>103</v>
      </c>
      <c r="N1415" t="s">
        <v>132</v>
      </c>
      <c r="P1415" t="s">
        <v>2053</v>
      </c>
      <c r="Q1415" t="s">
        <v>2054</v>
      </c>
      <c r="R1415" t="s">
        <v>2055</v>
      </c>
      <c r="S1415" t="s">
        <v>2056</v>
      </c>
      <c r="T1415">
        <v>330</v>
      </c>
      <c r="U1415" t="s">
        <v>2057</v>
      </c>
      <c r="V1415" t="s">
        <v>2058</v>
      </c>
      <c r="W1415" t="s">
        <v>2059</v>
      </c>
      <c r="X1415" t="s">
        <v>2060</v>
      </c>
      <c r="Y1415" t="s">
        <v>143</v>
      </c>
      <c r="AA1415" t="s">
        <v>85</v>
      </c>
      <c r="AB1415" t="s">
        <v>230</v>
      </c>
      <c r="AC1415" t="s">
        <v>85</v>
      </c>
      <c r="AD1415" t="s">
        <v>85</v>
      </c>
      <c r="AE1415" t="s">
        <v>115</v>
      </c>
      <c r="AF1415">
        <v>0</v>
      </c>
      <c r="AG1415" t="s">
        <v>88</v>
      </c>
      <c r="AI1415" t="s">
        <v>89</v>
      </c>
      <c r="AJ1415" t="s">
        <v>89</v>
      </c>
      <c r="AK1415" t="s">
        <v>90</v>
      </c>
      <c r="AL1415" t="s">
        <v>90</v>
      </c>
      <c r="AN1415" t="s">
        <v>179</v>
      </c>
      <c r="AO1415" t="s">
        <v>172</v>
      </c>
      <c r="AP1415" t="s">
        <v>92</v>
      </c>
      <c r="AQ1415" t="s">
        <v>92</v>
      </c>
      <c r="AR1415" t="s">
        <v>92</v>
      </c>
      <c r="AS1415" t="s">
        <v>92</v>
      </c>
      <c r="AT1415" t="s">
        <v>93</v>
      </c>
      <c r="AU1415" t="s">
        <v>93</v>
      </c>
      <c r="AV1415" t="s">
        <v>93</v>
      </c>
      <c r="AW1415" t="s">
        <v>93</v>
      </c>
      <c r="AX1415" t="s">
        <v>93</v>
      </c>
      <c r="AY1415" t="s">
        <v>93</v>
      </c>
      <c r="AZ1415" t="s">
        <v>93</v>
      </c>
      <c r="BA1415" t="s">
        <v>93</v>
      </c>
      <c r="BB1415" t="s">
        <v>93</v>
      </c>
      <c r="BC1415" t="s">
        <v>93</v>
      </c>
      <c r="BD1415" t="s">
        <v>121</v>
      </c>
      <c r="BE1415" t="s">
        <v>95</v>
      </c>
      <c r="BF1415" t="s">
        <v>95</v>
      </c>
      <c r="BG1415" t="s">
        <v>95</v>
      </c>
      <c r="BH1415" t="s">
        <v>95</v>
      </c>
      <c r="BI1415" t="s">
        <v>95</v>
      </c>
      <c r="BJ1415" t="s">
        <v>96</v>
      </c>
      <c r="BK1415" t="s">
        <v>120</v>
      </c>
      <c r="BL1415" t="s">
        <v>120</v>
      </c>
      <c r="BM1415" t="s">
        <v>120</v>
      </c>
      <c r="BN1415" t="s">
        <v>96</v>
      </c>
      <c r="BO1415" t="s">
        <v>108</v>
      </c>
      <c r="BP1415" t="s">
        <v>95</v>
      </c>
      <c r="BQ1415" t="s">
        <v>108</v>
      </c>
      <c r="BR1415" t="s">
        <v>111</v>
      </c>
      <c r="BS1415" t="s">
        <v>121</v>
      </c>
      <c r="BT1415" t="s">
        <v>121</v>
      </c>
      <c r="BU1415" t="s">
        <v>121</v>
      </c>
      <c r="BV1415" t="s">
        <v>121</v>
      </c>
      <c r="BW1415" t="s">
        <v>121</v>
      </c>
      <c r="BX1415" t="s">
        <v>98</v>
      </c>
      <c r="BY1415" t="s">
        <v>2061</v>
      </c>
    </row>
    <row r="1416" spans="1:77">
      <c r="A1416">
        <v>1419</v>
      </c>
      <c r="B1416">
        <v>2</v>
      </c>
      <c r="C1416" t="s">
        <v>1244</v>
      </c>
      <c r="D1416" t="s">
        <v>78</v>
      </c>
      <c r="E1416" t="s">
        <v>101</v>
      </c>
      <c r="F1416" t="s">
        <v>115</v>
      </c>
      <c r="G1416" t="s">
        <v>116</v>
      </c>
      <c r="H1416" t="str">
        <f t="shared" si="22"/>
        <v>Brasil</v>
      </c>
      <c r="I1416">
        <v>1957</v>
      </c>
      <c r="J1416" t="s">
        <v>115</v>
      </c>
      <c r="K1416" t="s">
        <v>828</v>
      </c>
      <c r="L1416" s="3" t="s">
        <v>85</v>
      </c>
      <c r="M1416" t="s">
        <v>141</v>
      </c>
      <c r="N1416" t="s">
        <v>805</v>
      </c>
      <c r="AI1416" t="s">
        <v>167</v>
      </c>
      <c r="AJ1416" t="s">
        <v>167</v>
      </c>
      <c r="AK1416" t="s">
        <v>167</v>
      </c>
      <c r="AL1416" t="s">
        <v>167</v>
      </c>
    </row>
    <row r="1417" spans="1:77">
      <c r="A1417">
        <v>1420</v>
      </c>
      <c r="B1417">
        <v>2</v>
      </c>
      <c r="C1417" t="s">
        <v>566</v>
      </c>
      <c r="D1417" t="s">
        <v>186</v>
      </c>
      <c r="E1417" t="s">
        <v>101</v>
      </c>
      <c r="F1417" t="s">
        <v>80</v>
      </c>
      <c r="H1417" t="str">
        <f t="shared" si="22"/>
        <v>España</v>
      </c>
      <c r="I1417">
        <v>1975</v>
      </c>
      <c r="J1417" t="s">
        <v>131</v>
      </c>
      <c r="L1417" s="3" t="s">
        <v>85</v>
      </c>
      <c r="M1417" t="s">
        <v>82</v>
      </c>
      <c r="N1417" t="s">
        <v>83</v>
      </c>
      <c r="AI1417" t="s">
        <v>167</v>
      </c>
      <c r="AJ1417" t="s">
        <v>167</v>
      </c>
      <c r="AK1417" t="s">
        <v>167</v>
      </c>
      <c r="AL1417" t="s">
        <v>167</v>
      </c>
    </row>
    <row r="1418" spans="1:77">
      <c r="A1418">
        <v>1421</v>
      </c>
      <c r="B1418">
        <v>7</v>
      </c>
      <c r="C1418" t="s">
        <v>1843</v>
      </c>
      <c r="D1418" t="s">
        <v>993</v>
      </c>
      <c r="E1418" t="s">
        <v>101</v>
      </c>
      <c r="F1418" t="s">
        <v>312</v>
      </c>
      <c r="H1418" t="str">
        <f t="shared" si="22"/>
        <v>Perú</v>
      </c>
      <c r="I1418">
        <v>1968</v>
      </c>
      <c r="J1418" t="s">
        <v>131</v>
      </c>
      <c r="L1418" s="3" t="s">
        <v>85</v>
      </c>
      <c r="M1418" t="s">
        <v>141</v>
      </c>
      <c r="N1418" t="s">
        <v>83</v>
      </c>
      <c r="P1418">
        <v>2</v>
      </c>
      <c r="Q1418">
        <v>4</v>
      </c>
      <c r="R1418">
        <v>10</v>
      </c>
      <c r="S1418">
        <v>3</v>
      </c>
      <c r="T1418">
        <v>12</v>
      </c>
      <c r="U1418">
        <v>20</v>
      </c>
      <c r="V1418">
        <v>8</v>
      </c>
      <c r="W1418">
        <v>19</v>
      </c>
      <c r="X1418">
        <v>32</v>
      </c>
      <c r="Y1418" t="s">
        <v>134</v>
      </c>
      <c r="AA1418" t="s">
        <v>85</v>
      </c>
      <c r="AB1418" t="s">
        <v>86</v>
      </c>
      <c r="AC1418" t="s">
        <v>85</v>
      </c>
      <c r="AD1418" t="s">
        <v>85</v>
      </c>
      <c r="AE1418" t="s">
        <v>87</v>
      </c>
      <c r="AG1418" t="s">
        <v>88</v>
      </c>
      <c r="AI1418" t="s">
        <v>90</v>
      </c>
      <c r="AJ1418" t="s">
        <v>89</v>
      </c>
      <c r="AK1418" t="s">
        <v>89</v>
      </c>
      <c r="AL1418" t="s">
        <v>89</v>
      </c>
      <c r="AN1418" t="s">
        <v>92</v>
      </c>
      <c r="AO1418" t="s">
        <v>92</v>
      </c>
      <c r="AP1418" t="s">
        <v>92</v>
      </c>
      <c r="AQ1418" t="s">
        <v>92</v>
      </c>
      <c r="AR1418" t="s">
        <v>92</v>
      </c>
      <c r="AS1418" t="s">
        <v>92</v>
      </c>
      <c r="AT1418" t="s">
        <v>93</v>
      </c>
      <c r="AU1418" t="s">
        <v>107</v>
      </c>
      <c r="AV1418" t="s">
        <v>107</v>
      </c>
      <c r="AW1418" t="s">
        <v>106</v>
      </c>
      <c r="AX1418" t="s">
        <v>106</v>
      </c>
      <c r="AY1418" t="s">
        <v>106</v>
      </c>
      <c r="AZ1418" t="s">
        <v>106</v>
      </c>
      <c r="BA1418" t="s">
        <v>106</v>
      </c>
      <c r="BB1418" t="s">
        <v>106</v>
      </c>
      <c r="BC1418" t="s">
        <v>106</v>
      </c>
      <c r="BD1418" t="s">
        <v>121</v>
      </c>
      <c r="BE1418" t="s">
        <v>95</v>
      </c>
      <c r="BF1418" t="s">
        <v>95</v>
      </c>
      <c r="BG1418" t="s">
        <v>95</v>
      </c>
      <c r="BH1418" t="s">
        <v>95</v>
      </c>
      <c r="BI1418" t="s">
        <v>95</v>
      </c>
      <c r="BJ1418" t="s">
        <v>96</v>
      </c>
      <c r="BK1418" t="s">
        <v>110</v>
      </c>
      <c r="BL1418" t="s">
        <v>96</v>
      </c>
      <c r="BM1418" t="s">
        <v>96</v>
      </c>
      <c r="BN1418" t="s">
        <v>96</v>
      </c>
      <c r="BO1418" t="s">
        <v>95</v>
      </c>
      <c r="BP1418" t="s">
        <v>95</v>
      </c>
      <c r="BQ1418" t="s">
        <v>95</v>
      </c>
      <c r="BR1418" t="s">
        <v>111</v>
      </c>
      <c r="BS1418" t="s">
        <v>94</v>
      </c>
      <c r="BT1418" t="s">
        <v>94</v>
      </c>
      <c r="BU1418" t="s">
        <v>94</v>
      </c>
      <c r="BV1418" t="s">
        <v>94</v>
      </c>
      <c r="BW1418" t="s">
        <v>94</v>
      </c>
      <c r="BX1418" t="s">
        <v>98</v>
      </c>
      <c r="BY1418" t="s">
        <v>2062</v>
      </c>
    </row>
    <row r="1419" spans="1:77">
      <c r="A1419">
        <v>1422</v>
      </c>
      <c r="E1419" t="s">
        <v>167</v>
      </c>
      <c r="H1419" t="str">
        <f t="shared" si="22"/>
        <v>España</v>
      </c>
      <c r="AI1419" t="s">
        <v>167</v>
      </c>
      <c r="AJ1419" t="s">
        <v>167</v>
      </c>
      <c r="AK1419" t="s">
        <v>167</v>
      </c>
      <c r="AL1419" t="s">
        <v>167</v>
      </c>
    </row>
    <row r="1420" spans="1:77">
      <c r="A1420">
        <v>1423</v>
      </c>
      <c r="B1420">
        <v>7</v>
      </c>
      <c r="C1420" t="s">
        <v>197</v>
      </c>
      <c r="D1420" t="s">
        <v>411</v>
      </c>
      <c r="E1420" t="s">
        <v>79</v>
      </c>
      <c r="F1420" t="s">
        <v>146</v>
      </c>
      <c r="H1420" t="str">
        <f t="shared" si="22"/>
        <v>Venezuela</v>
      </c>
      <c r="I1420">
        <v>1974</v>
      </c>
      <c r="J1420" t="s">
        <v>131</v>
      </c>
      <c r="L1420" s="3">
        <v>10000000000</v>
      </c>
      <c r="M1420" t="s">
        <v>141</v>
      </c>
      <c r="N1420" t="s">
        <v>83</v>
      </c>
      <c r="P1420">
        <v>0</v>
      </c>
      <c r="Q1420">
        <v>0</v>
      </c>
      <c r="R1420">
        <v>0</v>
      </c>
      <c r="S1420">
        <v>1</v>
      </c>
      <c r="T1420">
        <v>1</v>
      </c>
      <c r="U1420">
        <v>1</v>
      </c>
      <c r="V1420">
        <v>8</v>
      </c>
      <c r="W1420">
        <v>40</v>
      </c>
      <c r="X1420">
        <v>120</v>
      </c>
      <c r="Y1420" t="s">
        <v>134</v>
      </c>
      <c r="AA1420" s="1">
        <v>20000000000</v>
      </c>
      <c r="AB1420" t="s">
        <v>230</v>
      </c>
      <c r="AC1420" s="1">
        <v>10000000000</v>
      </c>
      <c r="AD1420" t="s">
        <v>85</v>
      </c>
      <c r="AE1420" t="s">
        <v>87</v>
      </c>
      <c r="AG1420" t="s">
        <v>245</v>
      </c>
      <c r="AH1420" s="1">
        <v>80000000000</v>
      </c>
      <c r="AI1420" t="s">
        <v>89</v>
      </c>
      <c r="AJ1420" t="s">
        <v>89</v>
      </c>
      <c r="AK1420" t="s">
        <v>89</v>
      </c>
      <c r="AL1420" t="s">
        <v>90</v>
      </c>
      <c r="AN1420" t="s">
        <v>92</v>
      </c>
      <c r="AO1420" t="s">
        <v>92</v>
      </c>
      <c r="AP1420" t="s">
        <v>92</v>
      </c>
      <c r="AQ1420" t="s">
        <v>172</v>
      </c>
      <c r="AR1420" t="s">
        <v>172</v>
      </c>
      <c r="AS1420" t="s">
        <v>179</v>
      </c>
      <c r="AT1420" t="s">
        <v>107</v>
      </c>
      <c r="AU1420" t="s">
        <v>106</v>
      </c>
      <c r="AV1420" t="s">
        <v>107</v>
      </c>
      <c r="AW1420" t="s">
        <v>106</v>
      </c>
      <c r="AX1420" t="s">
        <v>107</v>
      </c>
      <c r="AY1420" t="s">
        <v>107</v>
      </c>
      <c r="AZ1420" t="s">
        <v>107</v>
      </c>
      <c r="BA1420" t="s">
        <v>107</v>
      </c>
      <c r="BB1420" t="s">
        <v>107</v>
      </c>
      <c r="BC1420" t="s">
        <v>107</v>
      </c>
      <c r="BD1420" t="s">
        <v>94</v>
      </c>
      <c r="BE1420" t="s">
        <v>95</v>
      </c>
      <c r="BF1420" t="s">
        <v>95</v>
      </c>
      <c r="BG1420" t="s">
        <v>148</v>
      </c>
      <c r="BH1420" t="s">
        <v>95</v>
      </c>
      <c r="BI1420" t="s">
        <v>95</v>
      </c>
      <c r="BJ1420" t="s">
        <v>96</v>
      </c>
      <c r="BK1420" t="s">
        <v>96</v>
      </c>
      <c r="BL1420" t="s">
        <v>96</v>
      </c>
      <c r="BM1420" t="s">
        <v>120</v>
      </c>
      <c r="BN1420" t="s">
        <v>120</v>
      </c>
      <c r="BO1420" t="s">
        <v>95</v>
      </c>
      <c r="BP1420" t="s">
        <v>95</v>
      </c>
      <c r="BQ1420" t="s">
        <v>95</v>
      </c>
      <c r="BR1420" t="s">
        <v>97</v>
      </c>
      <c r="BS1420" t="s">
        <v>94</v>
      </c>
      <c r="BT1420" t="s">
        <v>94</v>
      </c>
      <c r="BU1420" t="s">
        <v>94</v>
      </c>
      <c r="BV1420" t="s">
        <v>94</v>
      </c>
      <c r="BW1420" t="s">
        <v>94</v>
      </c>
      <c r="BX1420" t="s">
        <v>98</v>
      </c>
      <c r="BY1420" t="s">
        <v>2063</v>
      </c>
    </row>
    <row r="1421" spans="1:77">
      <c r="A1421">
        <v>1424</v>
      </c>
      <c r="B1421">
        <v>7</v>
      </c>
      <c r="C1421" t="s">
        <v>1184</v>
      </c>
      <c r="D1421" t="s">
        <v>278</v>
      </c>
      <c r="E1421" t="s">
        <v>79</v>
      </c>
      <c r="F1421" t="s">
        <v>175</v>
      </c>
      <c r="H1421" t="str">
        <f t="shared" si="22"/>
        <v>Chile</v>
      </c>
      <c r="I1421">
        <v>1950</v>
      </c>
      <c r="J1421" t="s">
        <v>115</v>
      </c>
      <c r="K1421" t="s">
        <v>2064</v>
      </c>
      <c r="L1421" s="3">
        <v>10000000000</v>
      </c>
      <c r="M1421" t="s">
        <v>141</v>
      </c>
      <c r="N1421" t="s">
        <v>805</v>
      </c>
      <c r="P1421">
        <v>2</v>
      </c>
      <c r="Q1421">
        <v>6</v>
      </c>
      <c r="R1421">
        <v>8</v>
      </c>
      <c r="S1421">
        <v>0</v>
      </c>
      <c r="T1421">
        <v>0</v>
      </c>
      <c r="U1421">
        <v>0</v>
      </c>
      <c r="V1421">
        <v>0</v>
      </c>
      <c r="W1421">
        <v>0</v>
      </c>
      <c r="X1421">
        <v>0</v>
      </c>
      <c r="Y1421" t="s">
        <v>143</v>
      </c>
      <c r="AA1421" t="s">
        <v>85</v>
      </c>
      <c r="AB1421" t="s">
        <v>86</v>
      </c>
      <c r="AC1421" t="s">
        <v>85</v>
      </c>
      <c r="AD1421" t="s">
        <v>85</v>
      </c>
      <c r="AE1421" t="s">
        <v>87</v>
      </c>
      <c r="AG1421" t="s">
        <v>177</v>
      </c>
      <c r="AI1421" t="s">
        <v>89</v>
      </c>
      <c r="AJ1421" t="s">
        <v>89</v>
      </c>
      <c r="AK1421" t="s">
        <v>89</v>
      </c>
      <c r="AL1421" t="s">
        <v>90</v>
      </c>
      <c r="AN1421" t="s">
        <v>92</v>
      </c>
      <c r="AO1421" t="s">
        <v>92</v>
      </c>
      <c r="AP1421" t="s">
        <v>92</v>
      </c>
      <c r="AQ1421" t="s">
        <v>92</v>
      </c>
      <c r="AR1421" t="s">
        <v>92</v>
      </c>
      <c r="AS1421" t="s">
        <v>92</v>
      </c>
      <c r="AT1421" t="s">
        <v>107</v>
      </c>
      <c r="AU1421" t="s">
        <v>107</v>
      </c>
      <c r="AV1421" t="s">
        <v>106</v>
      </c>
      <c r="AW1421" t="s">
        <v>93</v>
      </c>
      <c r="AX1421" t="s">
        <v>93</v>
      </c>
      <c r="AY1421" t="s">
        <v>107</v>
      </c>
      <c r="AZ1421" t="s">
        <v>106</v>
      </c>
      <c r="BA1421" t="s">
        <v>107</v>
      </c>
      <c r="BB1421" t="s">
        <v>107</v>
      </c>
      <c r="BC1421" t="s">
        <v>107</v>
      </c>
      <c r="BD1421" t="s">
        <v>121</v>
      </c>
      <c r="BE1421" t="s">
        <v>148</v>
      </c>
      <c r="BF1421" t="s">
        <v>95</v>
      </c>
      <c r="BG1421" t="s">
        <v>148</v>
      </c>
      <c r="BH1421" t="s">
        <v>108</v>
      </c>
      <c r="BI1421" t="s">
        <v>108</v>
      </c>
      <c r="BJ1421" t="s">
        <v>96</v>
      </c>
      <c r="BK1421" t="s">
        <v>96</v>
      </c>
      <c r="BL1421" t="s">
        <v>96</v>
      </c>
      <c r="BM1421" t="s">
        <v>96</v>
      </c>
      <c r="BN1421" t="s">
        <v>96</v>
      </c>
      <c r="BO1421" t="s">
        <v>108</v>
      </c>
      <c r="BP1421" t="s">
        <v>95</v>
      </c>
      <c r="BQ1421" t="s">
        <v>95</v>
      </c>
      <c r="BR1421" t="s">
        <v>111</v>
      </c>
      <c r="BS1421" t="s">
        <v>121</v>
      </c>
      <c r="BT1421" t="s">
        <v>121</v>
      </c>
      <c r="BU1421" t="s">
        <v>121</v>
      </c>
      <c r="BV1421" t="s">
        <v>121</v>
      </c>
      <c r="BW1421" t="s">
        <v>121</v>
      </c>
      <c r="BX1421" t="s">
        <v>98</v>
      </c>
      <c r="BY1421" t="s">
        <v>2065</v>
      </c>
    </row>
    <row r="1422" spans="1:77">
      <c r="A1422">
        <v>1425</v>
      </c>
      <c r="B1422">
        <v>2</v>
      </c>
      <c r="C1422" t="s">
        <v>261</v>
      </c>
      <c r="D1422" t="s">
        <v>689</v>
      </c>
      <c r="E1422" t="s">
        <v>79</v>
      </c>
      <c r="F1422" t="s">
        <v>146</v>
      </c>
      <c r="H1422" t="str">
        <f t="shared" si="22"/>
        <v>Venezuela</v>
      </c>
      <c r="I1422">
        <v>1982</v>
      </c>
      <c r="J1422" t="s">
        <v>131</v>
      </c>
      <c r="L1422" s="3">
        <v>20000000000</v>
      </c>
      <c r="M1422" t="s">
        <v>103</v>
      </c>
      <c r="N1422" t="s">
        <v>117</v>
      </c>
      <c r="AI1422" t="s">
        <v>167</v>
      </c>
      <c r="AJ1422" t="s">
        <v>167</v>
      </c>
      <c r="AK1422" t="s">
        <v>167</v>
      </c>
      <c r="AL1422" t="s">
        <v>167</v>
      </c>
    </row>
    <row r="1423" spans="1:77">
      <c r="A1423">
        <v>1427</v>
      </c>
      <c r="B1423">
        <v>4</v>
      </c>
      <c r="C1423" t="s">
        <v>868</v>
      </c>
      <c r="D1423" t="s">
        <v>868</v>
      </c>
      <c r="E1423" t="s">
        <v>101</v>
      </c>
      <c r="F1423" t="s">
        <v>115</v>
      </c>
      <c r="G1423" t="s">
        <v>130</v>
      </c>
      <c r="H1423" t="str">
        <f t="shared" si="22"/>
        <v>Brazil</v>
      </c>
      <c r="I1423">
        <v>1981</v>
      </c>
      <c r="J1423" t="s">
        <v>126</v>
      </c>
      <c r="L1423" s="3" t="s">
        <v>85</v>
      </c>
      <c r="M1423" t="s">
        <v>82</v>
      </c>
      <c r="N1423" t="s">
        <v>117</v>
      </c>
      <c r="P1423">
        <v>6</v>
      </c>
      <c r="Q1423">
        <v>20</v>
      </c>
      <c r="R1423">
        <v>50</v>
      </c>
      <c r="S1423">
        <v>0</v>
      </c>
      <c r="T1423">
        <v>5</v>
      </c>
      <c r="U1423">
        <v>100</v>
      </c>
      <c r="V1423">
        <v>6</v>
      </c>
      <c r="W1423">
        <v>20</v>
      </c>
      <c r="X1423">
        <v>50</v>
      </c>
      <c r="Y1423" t="s">
        <v>220</v>
      </c>
      <c r="AA1423" t="s">
        <v>85</v>
      </c>
      <c r="AB1423" t="s">
        <v>170</v>
      </c>
      <c r="AC1423" s="1">
        <v>50000000000</v>
      </c>
      <c r="AD1423" s="1">
        <v>10000000000</v>
      </c>
      <c r="AE1423" t="s">
        <v>171</v>
      </c>
      <c r="AG1423" t="s">
        <v>184</v>
      </c>
      <c r="AI1423" t="s">
        <v>89</v>
      </c>
      <c r="AJ1423" t="s">
        <v>90</v>
      </c>
      <c r="AK1423" t="s">
        <v>90</v>
      </c>
      <c r="AL1423" t="s">
        <v>90</v>
      </c>
      <c r="AN1423" t="s">
        <v>91</v>
      </c>
      <c r="AO1423" t="s">
        <v>91</v>
      </c>
      <c r="AP1423" t="s">
        <v>91</v>
      </c>
      <c r="AQ1423" t="s">
        <v>91</v>
      </c>
      <c r="AR1423" t="s">
        <v>91</v>
      </c>
      <c r="AS1423" t="s">
        <v>91</v>
      </c>
    </row>
    <row r="1424" spans="1:77">
      <c r="H1424" t="str">
        <f t="shared" si="22"/>
        <v>España</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12" sqref="A12"/>
    </sheetView>
  </sheetViews>
  <sheetFormatPr baseColWidth="10" defaultRowHeight="14" x14ac:dyDescent="0"/>
  <cols>
    <col min="1" max="1" width="28" bestFit="1" customWidth="1"/>
  </cols>
  <sheetData>
    <row r="1" spans="1:1">
      <c r="A1" t="s">
        <v>2068</v>
      </c>
    </row>
    <row r="2" spans="1:1">
      <c r="A2" t="s">
        <v>2069</v>
      </c>
    </row>
    <row r="3" spans="1:1">
      <c r="A3" t="s">
        <v>2070</v>
      </c>
    </row>
    <row r="4" spans="1:1">
      <c r="A4" t="s">
        <v>2071</v>
      </c>
    </row>
    <row r="5" spans="1:1">
      <c r="A5" t="s">
        <v>2072</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
  <sheetViews>
    <sheetView topLeftCell="N1" zoomScale="150" zoomScaleNormal="150" zoomScalePageLayoutView="150" workbookViewId="0">
      <selection activeCell="O1" sqref="O1"/>
    </sheetView>
  </sheetViews>
  <sheetFormatPr baseColWidth="10" defaultRowHeight="14" x14ac:dyDescent="0"/>
  <sheetData>
    <row r="1" spans="1:34">
      <c r="A1" t="str">
        <f>resultset!A1</f>
        <v>genero</v>
      </c>
      <c r="B1" t="str">
        <f>resultset!B1</f>
        <v>pais</v>
      </c>
      <c r="C1" t="str">
        <f>resultset!C1</f>
        <v>edad</v>
      </c>
      <c r="D1" t="str">
        <f>resultset!D1</f>
        <v>hogar</v>
      </c>
      <c r="E1" t="str">
        <f>resultset!E1</f>
        <v>estudios</v>
      </c>
      <c r="F1" t="str">
        <f>resultset!F1</f>
        <v>empleo</v>
      </c>
      <c r="G1" t="str">
        <f>resultset!G1</f>
        <v>conocermoocs</v>
      </c>
      <c r="H1" t="str">
        <f>resultset!H1</f>
        <v>moocsrealizados</v>
      </c>
      <c r="I1" t="str">
        <f>resultset!I1</f>
        <v>moocstrabajo</v>
      </c>
      <c r="J1" t="str">
        <f>resultset!J1</f>
        <v>moocquierocontactos</v>
      </c>
      <c r="K1" t="str">
        <f>resultset!K1</f>
        <v>moocquierocompartir</v>
      </c>
      <c r="L1" t="str">
        <f>resultset!L1</f>
        <v>moocquieropersonas</v>
      </c>
      <c r="M1" t="str">
        <f>resultset!M1</f>
        <v>moocquieroorganizaciones</v>
      </c>
      <c r="N1" t="str">
        <f>resultset!N1</f>
        <v>moocquierootro</v>
      </c>
      <c r="O1" t="str">
        <f>resultset!O1</f>
        <v>activo</v>
      </c>
      <c r="P1" t="str">
        <f>resultset!P1</f>
        <v>potencialmdperiodicos</v>
      </c>
      <c r="Q1" t="str">
        <f>resultset!Q1</f>
        <v>potencialmdtele</v>
      </c>
      <c r="R1" t="str">
        <f>resultset!R1</f>
        <v>potencialmdradio</v>
      </c>
      <c r="S1" t="str">
        <f>resultset!S1</f>
        <v>potencialmdredes</v>
      </c>
      <c r="T1" t="str">
        <f>resultset!T1</f>
        <v>potencialmdinternet</v>
      </c>
      <c r="U1" t="str">
        <f>resultset!U1</f>
        <v>perfilperiodicos</v>
      </c>
      <c r="V1" t="str">
        <f>resultset!V1</f>
        <v>perfiltelevision</v>
      </c>
      <c r="W1" t="str">
        <f>resultset!W1</f>
        <v>perfilradio</v>
      </c>
      <c r="X1" t="str">
        <f>resultset!X1</f>
        <v>perfilredes</v>
      </c>
      <c r="Y1" t="str">
        <f>resultset!Y1</f>
        <v>perfilinternet</v>
      </c>
      <c r="Z1" t="str">
        <f>resultset!Z1</f>
        <v>potencialmooc</v>
      </c>
      <c r="AA1" t="str">
        <f>resultset!AA1</f>
        <v>potencialeducformal</v>
      </c>
      <c r="AB1" t="str">
        <f>resultset!AB1</f>
        <v>potencialeducfamiliar</v>
      </c>
      <c r="AC1" t="str">
        <f>resultset!AC1</f>
        <v>edadeducaccion</v>
      </c>
      <c r="AD1" t="str">
        <f>resultset!AD1</f>
        <v>valorainteligencia</v>
      </c>
      <c r="AE1" t="str">
        <f>resultset!AE1</f>
        <v>valoraentusiasmo</v>
      </c>
      <c r="AF1" t="str">
        <f>resultset!AF1</f>
        <v>valorainiciativas</v>
      </c>
      <c r="AG1" t="str">
        <f>resultset!AG1</f>
        <v>valoradifusion</v>
      </c>
      <c r="AH1" t="str">
        <f>resultset!AH1</f>
        <v>valoraconectar</v>
      </c>
    </row>
    <row r="2" spans="1:34">
      <c r="A2">
        <v>1</v>
      </c>
      <c r="B2">
        <v>2</v>
      </c>
      <c r="C2">
        <v>3</v>
      </c>
      <c r="D2">
        <v>4</v>
      </c>
      <c r="E2">
        <v>5</v>
      </c>
      <c r="F2">
        <v>6</v>
      </c>
      <c r="G2">
        <v>7</v>
      </c>
      <c r="H2">
        <v>8</v>
      </c>
      <c r="I2">
        <v>9</v>
      </c>
      <c r="J2">
        <v>10</v>
      </c>
      <c r="K2">
        <v>11</v>
      </c>
      <c r="L2">
        <v>12</v>
      </c>
      <c r="M2">
        <v>13</v>
      </c>
      <c r="N2">
        <v>14</v>
      </c>
      <c r="O2">
        <v>15</v>
      </c>
      <c r="P2">
        <v>16</v>
      </c>
      <c r="Q2">
        <v>17</v>
      </c>
      <c r="R2">
        <v>18</v>
      </c>
      <c r="S2">
        <v>19</v>
      </c>
      <c r="T2">
        <v>20</v>
      </c>
      <c r="U2">
        <v>21</v>
      </c>
      <c r="V2">
        <v>22</v>
      </c>
      <c r="W2">
        <v>23</v>
      </c>
      <c r="X2">
        <v>24</v>
      </c>
      <c r="Y2">
        <v>25</v>
      </c>
      <c r="Z2">
        <v>26</v>
      </c>
      <c r="AA2">
        <v>27</v>
      </c>
      <c r="AB2">
        <v>28</v>
      </c>
      <c r="AC2">
        <v>29</v>
      </c>
      <c r="AD2">
        <v>30</v>
      </c>
      <c r="AE2">
        <v>31</v>
      </c>
      <c r="AF2">
        <v>32</v>
      </c>
      <c r="AG2">
        <v>33</v>
      </c>
      <c r="AH2">
        <v>34</v>
      </c>
    </row>
  </sheetData>
  <sortState ref="A1:A99">
    <sortCondition ref="A1"/>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9"/>
  <sheetViews>
    <sheetView workbookViewId="0">
      <selection activeCell="F1" sqref="F1:F1048576"/>
    </sheetView>
  </sheetViews>
  <sheetFormatPr baseColWidth="10" defaultRowHeight="14" x14ac:dyDescent="0"/>
  <cols>
    <col min="1" max="1" width="17" bestFit="1" customWidth="1"/>
    <col min="2" max="2" width="16.83203125" bestFit="1" customWidth="1"/>
    <col min="3" max="3" width="15.33203125" bestFit="1" customWidth="1"/>
    <col min="4" max="4" width="13.6640625" bestFit="1" customWidth="1"/>
    <col min="5" max="5" width="11.6640625" customWidth="1"/>
    <col min="6" max="6" width="10.83203125" style="11"/>
  </cols>
  <sheetData>
    <row r="1" spans="1:6">
      <c r="A1" t="s">
        <v>2106</v>
      </c>
      <c r="B1" t="s">
        <v>2107</v>
      </c>
      <c r="C1" t="s">
        <v>2108</v>
      </c>
      <c r="D1" t="s">
        <v>2109</v>
      </c>
      <c r="E1" t="s">
        <v>2110</v>
      </c>
      <c r="F1" s="11" t="s">
        <v>2111</v>
      </c>
    </row>
    <row r="2" spans="1:6">
      <c r="A2">
        <v>5</v>
      </c>
      <c r="B2">
        <v>5</v>
      </c>
      <c r="C2">
        <v>5</v>
      </c>
      <c r="D2">
        <v>5</v>
      </c>
      <c r="E2">
        <v>5</v>
      </c>
      <c r="F2" s="11">
        <f>AVERAGE(A2:E2)</f>
        <v>5</v>
      </c>
    </row>
    <row r="3" spans="1:6">
      <c r="A3">
        <v>5</v>
      </c>
      <c r="B3">
        <v>5</v>
      </c>
      <c r="C3">
        <v>5</v>
      </c>
      <c r="D3">
        <v>5</v>
      </c>
      <c r="E3">
        <v>5</v>
      </c>
      <c r="F3" s="11">
        <f t="shared" ref="F3:F66" si="0">AVERAGE(A3:E3)</f>
        <v>5</v>
      </c>
    </row>
    <row r="4" spans="1:6">
      <c r="A4">
        <v>5</v>
      </c>
      <c r="B4">
        <v>5</v>
      </c>
      <c r="C4">
        <v>5</v>
      </c>
      <c r="D4">
        <v>5</v>
      </c>
      <c r="E4">
        <v>5</v>
      </c>
      <c r="F4" s="11">
        <f t="shared" si="0"/>
        <v>5</v>
      </c>
    </row>
    <row r="5" spans="1:6">
      <c r="A5">
        <v>5</v>
      </c>
      <c r="B5">
        <v>5</v>
      </c>
      <c r="C5">
        <v>5</v>
      </c>
      <c r="D5">
        <v>5</v>
      </c>
      <c r="E5">
        <v>5</v>
      </c>
      <c r="F5" s="11">
        <f t="shared" si="0"/>
        <v>5</v>
      </c>
    </row>
    <row r="6" spans="1:6">
      <c r="A6">
        <v>5</v>
      </c>
      <c r="B6">
        <v>5</v>
      </c>
      <c r="C6">
        <v>5</v>
      </c>
      <c r="D6">
        <v>5</v>
      </c>
      <c r="E6">
        <v>5</v>
      </c>
      <c r="F6" s="11">
        <f t="shared" si="0"/>
        <v>5</v>
      </c>
    </row>
    <row r="7" spans="1:6">
      <c r="A7">
        <v>4</v>
      </c>
      <c r="B7">
        <v>4</v>
      </c>
      <c r="C7">
        <v>4</v>
      </c>
      <c r="D7">
        <v>4</v>
      </c>
      <c r="E7">
        <v>4</v>
      </c>
      <c r="F7" s="11">
        <f t="shared" si="0"/>
        <v>4</v>
      </c>
    </row>
    <row r="8" spans="1:6">
      <c r="A8">
        <v>5</v>
      </c>
      <c r="B8">
        <v>2</v>
      </c>
      <c r="C8">
        <v>5</v>
      </c>
      <c r="D8">
        <v>5</v>
      </c>
      <c r="E8">
        <v>5</v>
      </c>
      <c r="F8" s="11">
        <f t="shared" si="0"/>
        <v>4.4000000000000004</v>
      </c>
    </row>
    <row r="9" spans="1:6">
      <c r="A9">
        <v>4</v>
      </c>
      <c r="B9">
        <v>5</v>
      </c>
      <c r="C9">
        <v>4</v>
      </c>
      <c r="D9">
        <v>4</v>
      </c>
      <c r="E9">
        <v>5</v>
      </c>
      <c r="F9" s="11">
        <f t="shared" si="0"/>
        <v>4.4000000000000004</v>
      </c>
    </row>
    <row r="10" spans="1:6">
      <c r="A10">
        <v>5</v>
      </c>
      <c r="B10">
        <v>5</v>
      </c>
      <c r="C10">
        <v>5</v>
      </c>
      <c r="D10">
        <v>5</v>
      </c>
      <c r="E10">
        <v>4</v>
      </c>
      <c r="F10" s="11">
        <f t="shared" si="0"/>
        <v>4.8</v>
      </c>
    </row>
    <row r="11" spans="1:6">
      <c r="A11">
        <v>5</v>
      </c>
      <c r="B11">
        <v>4</v>
      </c>
      <c r="C11">
        <v>4</v>
      </c>
      <c r="D11">
        <v>5</v>
      </c>
      <c r="E11">
        <v>4</v>
      </c>
      <c r="F11" s="11">
        <f t="shared" si="0"/>
        <v>4.4000000000000004</v>
      </c>
    </row>
    <row r="12" spans="1:6">
      <c r="A12">
        <v>5</v>
      </c>
      <c r="B12">
        <v>5</v>
      </c>
      <c r="C12">
        <v>5</v>
      </c>
      <c r="D12">
        <v>5</v>
      </c>
      <c r="E12">
        <v>5</v>
      </c>
      <c r="F12" s="11">
        <f t="shared" si="0"/>
        <v>5</v>
      </c>
    </row>
    <row r="13" spans="1:6">
      <c r="A13">
        <v>5</v>
      </c>
      <c r="B13">
        <v>5</v>
      </c>
      <c r="C13">
        <v>5</v>
      </c>
      <c r="D13">
        <v>5</v>
      </c>
      <c r="E13">
        <v>4</v>
      </c>
      <c r="F13" s="11">
        <f t="shared" si="0"/>
        <v>4.8</v>
      </c>
    </row>
    <row r="14" spans="1:6">
      <c r="A14">
        <v>3</v>
      </c>
      <c r="B14">
        <v>5</v>
      </c>
      <c r="C14">
        <v>5</v>
      </c>
      <c r="D14">
        <v>5</v>
      </c>
      <c r="E14">
        <v>5</v>
      </c>
      <c r="F14" s="11">
        <f t="shared" si="0"/>
        <v>4.5999999999999996</v>
      </c>
    </row>
    <row r="15" spans="1:6">
      <c r="A15">
        <v>5</v>
      </c>
      <c r="B15">
        <v>5</v>
      </c>
      <c r="C15">
        <v>5</v>
      </c>
      <c r="D15">
        <v>4</v>
      </c>
      <c r="E15">
        <v>5</v>
      </c>
      <c r="F15" s="11">
        <f t="shared" si="0"/>
        <v>4.8</v>
      </c>
    </row>
    <row r="16" spans="1:6">
      <c r="A16">
        <v>4</v>
      </c>
      <c r="B16">
        <v>4</v>
      </c>
      <c r="C16">
        <v>4</v>
      </c>
      <c r="D16">
        <v>4</v>
      </c>
      <c r="E16">
        <v>4</v>
      </c>
      <c r="F16" s="11">
        <f t="shared" si="0"/>
        <v>4</v>
      </c>
    </row>
    <row r="17" spans="1:6">
      <c r="A17">
        <v>4</v>
      </c>
      <c r="B17">
        <v>4</v>
      </c>
      <c r="C17">
        <v>4</v>
      </c>
      <c r="D17">
        <v>4</v>
      </c>
      <c r="E17">
        <v>4</v>
      </c>
      <c r="F17" s="11">
        <f t="shared" si="0"/>
        <v>4</v>
      </c>
    </row>
    <row r="18" spans="1:6">
      <c r="A18">
        <v>5</v>
      </c>
      <c r="B18">
        <v>5</v>
      </c>
      <c r="C18">
        <v>5</v>
      </c>
      <c r="D18">
        <v>5</v>
      </c>
      <c r="E18">
        <v>4</v>
      </c>
      <c r="F18" s="11">
        <f t="shared" si="0"/>
        <v>4.8</v>
      </c>
    </row>
    <row r="19" spans="1:6">
      <c r="A19">
        <v>5</v>
      </c>
      <c r="B19">
        <v>5</v>
      </c>
      <c r="C19">
        <v>5</v>
      </c>
      <c r="D19">
        <v>5</v>
      </c>
      <c r="E19">
        <v>5</v>
      </c>
      <c r="F19" s="11">
        <f t="shared" si="0"/>
        <v>5</v>
      </c>
    </row>
    <row r="20" spans="1:6">
      <c r="A20">
        <v>4</v>
      </c>
      <c r="B20">
        <v>4</v>
      </c>
      <c r="C20">
        <v>4</v>
      </c>
      <c r="D20">
        <v>4</v>
      </c>
      <c r="E20">
        <v>4</v>
      </c>
      <c r="F20" s="11">
        <f t="shared" si="0"/>
        <v>4</v>
      </c>
    </row>
    <row r="21" spans="1:6">
      <c r="A21">
        <v>5</v>
      </c>
      <c r="B21">
        <v>5</v>
      </c>
      <c r="C21">
        <v>5</v>
      </c>
      <c r="D21">
        <v>5</v>
      </c>
      <c r="E21">
        <v>5</v>
      </c>
      <c r="F21" s="11">
        <f t="shared" si="0"/>
        <v>5</v>
      </c>
    </row>
    <row r="22" spans="1:6">
      <c r="A22">
        <v>5</v>
      </c>
      <c r="B22">
        <v>5</v>
      </c>
      <c r="C22">
        <v>4</v>
      </c>
      <c r="D22">
        <v>4</v>
      </c>
      <c r="E22">
        <v>5</v>
      </c>
      <c r="F22" s="11">
        <f t="shared" si="0"/>
        <v>4.5999999999999996</v>
      </c>
    </row>
    <row r="23" spans="1:6">
      <c r="A23">
        <v>5</v>
      </c>
      <c r="B23">
        <v>5</v>
      </c>
      <c r="C23">
        <v>5</v>
      </c>
      <c r="D23">
        <v>5</v>
      </c>
      <c r="E23">
        <v>5</v>
      </c>
      <c r="F23" s="11">
        <f t="shared" si="0"/>
        <v>5</v>
      </c>
    </row>
    <row r="24" spans="1:6">
      <c r="A24">
        <v>5</v>
      </c>
      <c r="B24">
        <v>5</v>
      </c>
      <c r="C24">
        <v>5</v>
      </c>
      <c r="D24">
        <v>5</v>
      </c>
      <c r="E24">
        <v>5</v>
      </c>
      <c r="F24" s="11">
        <f t="shared" si="0"/>
        <v>5</v>
      </c>
    </row>
    <row r="25" spans="1:6">
      <c r="A25">
        <v>4</v>
      </c>
      <c r="B25">
        <v>5</v>
      </c>
      <c r="C25">
        <v>5</v>
      </c>
      <c r="D25">
        <v>5</v>
      </c>
      <c r="E25">
        <v>5</v>
      </c>
      <c r="F25" s="11">
        <f t="shared" si="0"/>
        <v>4.8</v>
      </c>
    </row>
    <row r="26" spans="1:6">
      <c r="A26">
        <v>5</v>
      </c>
      <c r="B26">
        <v>5</v>
      </c>
      <c r="C26">
        <v>5</v>
      </c>
      <c r="D26">
        <v>5</v>
      </c>
      <c r="E26">
        <v>5</v>
      </c>
      <c r="F26" s="11">
        <f t="shared" si="0"/>
        <v>5</v>
      </c>
    </row>
    <row r="27" spans="1:6">
      <c r="A27">
        <v>5</v>
      </c>
      <c r="B27">
        <v>5</v>
      </c>
      <c r="C27">
        <v>5</v>
      </c>
      <c r="D27">
        <v>5</v>
      </c>
      <c r="E27">
        <v>5</v>
      </c>
      <c r="F27" s="11">
        <f t="shared" si="0"/>
        <v>5</v>
      </c>
    </row>
    <row r="28" spans="1:6">
      <c r="A28">
        <v>4</v>
      </c>
      <c r="B28">
        <v>4</v>
      </c>
      <c r="C28">
        <v>5</v>
      </c>
      <c r="D28">
        <v>4</v>
      </c>
      <c r="E28">
        <v>5</v>
      </c>
      <c r="F28" s="11">
        <f t="shared" si="0"/>
        <v>4.4000000000000004</v>
      </c>
    </row>
    <row r="29" spans="1:6">
      <c r="A29">
        <v>5</v>
      </c>
      <c r="B29">
        <v>4</v>
      </c>
      <c r="C29">
        <v>5</v>
      </c>
      <c r="D29">
        <v>5</v>
      </c>
      <c r="E29">
        <v>4</v>
      </c>
      <c r="F29" s="11">
        <f t="shared" si="0"/>
        <v>4.5999999999999996</v>
      </c>
    </row>
    <row r="30" spans="1:6">
      <c r="A30">
        <v>1</v>
      </c>
      <c r="B30">
        <v>1</v>
      </c>
      <c r="C30">
        <v>1</v>
      </c>
      <c r="D30">
        <v>1</v>
      </c>
      <c r="E30">
        <v>1</v>
      </c>
      <c r="F30" s="11">
        <f t="shared" si="0"/>
        <v>1</v>
      </c>
    </row>
    <row r="31" spans="1:6">
      <c r="A31">
        <v>4</v>
      </c>
      <c r="B31">
        <v>4</v>
      </c>
      <c r="C31">
        <v>4</v>
      </c>
      <c r="D31">
        <v>5</v>
      </c>
      <c r="E31">
        <v>5</v>
      </c>
      <c r="F31" s="11">
        <f t="shared" si="0"/>
        <v>4.4000000000000004</v>
      </c>
    </row>
    <row r="32" spans="1:6">
      <c r="A32">
        <v>4</v>
      </c>
      <c r="B32">
        <v>4</v>
      </c>
      <c r="C32">
        <v>4</v>
      </c>
      <c r="D32">
        <v>5</v>
      </c>
      <c r="E32">
        <v>4</v>
      </c>
      <c r="F32" s="11">
        <f t="shared" si="0"/>
        <v>4.2</v>
      </c>
    </row>
    <row r="33" spans="1:6">
      <c r="A33">
        <v>5</v>
      </c>
      <c r="B33">
        <v>5</v>
      </c>
      <c r="C33">
        <v>4</v>
      </c>
      <c r="D33">
        <v>3</v>
      </c>
      <c r="E33">
        <v>5</v>
      </c>
      <c r="F33" s="11">
        <f t="shared" si="0"/>
        <v>4.4000000000000004</v>
      </c>
    </row>
    <row r="34" spans="1:6">
      <c r="A34">
        <v>5</v>
      </c>
      <c r="B34">
        <v>5</v>
      </c>
      <c r="C34">
        <v>5</v>
      </c>
      <c r="D34">
        <v>5</v>
      </c>
      <c r="E34">
        <v>5</v>
      </c>
      <c r="F34" s="11">
        <f t="shared" si="0"/>
        <v>5</v>
      </c>
    </row>
    <row r="35" spans="1:6">
      <c r="A35">
        <v>1</v>
      </c>
      <c r="B35">
        <v>1</v>
      </c>
      <c r="C35">
        <v>1</v>
      </c>
      <c r="D35">
        <v>1</v>
      </c>
      <c r="E35">
        <v>1</v>
      </c>
      <c r="F35" s="11">
        <f t="shared" si="0"/>
        <v>1</v>
      </c>
    </row>
    <row r="36" spans="1:6">
      <c r="A36">
        <v>1</v>
      </c>
      <c r="B36">
        <v>2</v>
      </c>
      <c r="C36">
        <v>2</v>
      </c>
      <c r="D36">
        <v>2</v>
      </c>
      <c r="E36">
        <v>2</v>
      </c>
      <c r="F36" s="11">
        <f t="shared" si="0"/>
        <v>1.8</v>
      </c>
    </row>
    <row r="37" spans="1:6">
      <c r="A37">
        <v>5</v>
      </c>
      <c r="B37">
        <v>5</v>
      </c>
      <c r="C37">
        <v>5</v>
      </c>
      <c r="D37">
        <v>5</v>
      </c>
      <c r="E37">
        <v>5</v>
      </c>
      <c r="F37" s="11">
        <f t="shared" si="0"/>
        <v>5</v>
      </c>
    </row>
    <row r="38" spans="1:6">
      <c r="A38">
        <v>5</v>
      </c>
      <c r="B38">
        <v>4</v>
      </c>
      <c r="C38">
        <v>4</v>
      </c>
      <c r="D38">
        <v>5</v>
      </c>
      <c r="E38">
        <v>4</v>
      </c>
      <c r="F38" s="11">
        <f t="shared" si="0"/>
        <v>4.4000000000000004</v>
      </c>
    </row>
    <row r="39" spans="1:6">
      <c r="A39">
        <v>4</v>
      </c>
      <c r="B39">
        <v>4</v>
      </c>
      <c r="C39">
        <v>4</v>
      </c>
      <c r="D39">
        <v>4</v>
      </c>
      <c r="E39">
        <v>4</v>
      </c>
      <c r="F39" s="11">
        <f t="shared" si="0"/>
        <v>4</v>
      </c>
    </row>
    <row r="40" spans="1:6">
      <c r="A40">
        <v>5</v>
      </c>
      <c r="B40">
        <v>5</v>
      </c>
      <c r="C40">
        <v>5</v>
      </c>
      <c r="D40">
        <v>5</v>
      </c>
      <c r="E40">
        <v>5</v>
      </c>
      <c r="F40" s="11">
        <f t="shared" si="0"/>
        <v>5</v>
      </c>
    </row>
    <row r="41" spans="1:6">
      <c r="A41">
        <v>5</v>
      </c>
      <c r="B41">
        <v>5</v>
      </c>
      <c r="C41">
        <v>5</v>
      </c>
      <c r="D41">
        <v>5</v>
      </c>
      <c r="E41">
        <v>5</v>
      </c>
      <c r="F41" s="11">
        <f t="shared" si="0"/>
        <v>5</v>
      </c>
    </row>
    <row r="42" spans="1:6">
      <c r="A42">
        <v>5</v>
      </c>
      <c r="B42">
        <v>5</v>
      </c>
      <c r="C42">
        <v>4</v>
      </c>
      <c r="D42">
        <v>5</v>
      </c>
      <c r="E42">
        <v>5</v>
      </c>
      <c r="F42" s="11">
        <f t="shared" si="0"/>
        <v>4.8</v>
      </c>
    </row>
    <row r="43" spans="1:6">
      <c r="A43">
        <v>4</v>
      </c>
      <c r="B43">
        <v>4</v>
      </c>
      <c r="C43">
        <v>4</v>
      </c>
      <c r="D43">
        <v>4</v>
      </c>
      <c r="E43">
        <v>4</v>
      </c>
      <c r="F43" s="11">
        <f t="shared" si="0"/>
        <v>4</v>
      </c>
    </row>
    <row r="44" spans="1:6">
      <c r="A44">
        <v>5</v>
      </c>
      <c r="B44">
        <v>4</v>
      </c>
      <c r="C44">
        <v>5</v>
      </c>
      <c r="D44">
        <v>5</v>
      </c>
      <c r="E44">
        <v>5</v>
      </c>
      <c r="F44" s="11">
        <f t="shared" si="0"/>
        <v>4.8</v>
      </c>
    </row>
    <row r="45" spans="1:6">
      <c r="A45">
        <v>5</v>
      </c>
      <c r="B45">
        <v>5</v>
      </c>
      <c r="C45">
        <v>5</v>
      </c>
      <c r="D45">
        <v>5</v>
      </c>
      <c r="E45">
        <v>5</v>
      </c>
      <c r="F45" s="11">
        <f t="shared" si="0"/>
        <v>5</v>
      </c>
    </row>
    <row r="46" spans="1:6">
      <c r="A46">
        <v>4</v>
      </c>
      <c r="B46">
        <v>3</v>
      </c>
      <c r="C46">
        <v>4</v>
      </c>
      <c r="D46">
        <v>5</v>
      </c>
      <c r="E46">
        <v>3</v>
      </c>
      <c r="F46" s="11">
        <f t="shared" si="0"/>
        <v>3.8</v>
      </c>
    </row>
    <row r="47" spans="1:6">
      <c r="A47">
        <v>1</v>
      </c>
      <c r="B47">
        <v>1</v>
      </c>
      <c r="C47">
        <v>1</v>
      </c>
      <c r="D47">
        <v>1</v>
      </c>
      <c r="E47">
        <v>1</v>
      </c>
      <c r="F47" s="11">
        <f t="shared" si="0"/>
        <v>1</v>
      </c>
    </row>
    <row r="48" spans="1:6">
      <c r="A48">
        <v>5</v>
      </c>
      <c r="B48">
        <v>5</v>
      </c>
      <c r="C48">
        <v>5</v>
      </c>
      <c r="D48">
        <v>5</v>
      </c>
      <c r="E48">
        <v>5</v>
      </c>
      <c r="F48" s="11">
        <f t="shared" si="0"/>
        <v>5</v>
      </c>
    </row>
    <row r="49" spans="1:6">
      <c r="A49">
        <v>5</v>
      </c>
      <c r="B49">
        <v>5</v>
      </c>
      <c r="C49">
        <v>5</v>
      </c>
      <c r="D49">
        <v>5</v>
      </c>
      <c r="E49">
        <v>5</v>
      </c>
      <c r="F49" s="11">
        <f t="shared" si="0"/>
        <v>5</v>
      </c>
    </row>
    <row r="50" spans="1:6">
      <c r="A50">
        <v>4</v>
      </c>
      <c r="B50">
        <v>4</v>
      </c>
      <c r="C50">
        <v>4</v>
      </c>
      <c r="D50">
        <v>4</v>
      </c>
      <c r="E50">
        <v>4</v>
      </c>
      <c r="F50" s="11">
        <f t="shared" si="0"/>
        <v>4</v>
      </c>
    </row>
    <row r="51" spans="1:6">
      <c r="A51">
        <v>4</v>
      </c>
      <c r="B51">
        <v>4</v>
      </c>
      <c r="C51">
        <v>4</v>
      </c>
      <c r="D51">
        <v>4</v>
      </c>
      <c r="E51">
        <v>4</v>
      </c>
      <c r="F51" s="11">
        <f t="shared" si="0"/>
        <v>4</v>
      </c>
    </row>
    <row r="52" spans="1:6">
      <c r="A52">
        <v>4</v>
      </c>
      <c r="B52">
        <v>4</v>
      </c>
      <c r="C52">
        <v>4</v>
      </c>
      <c r="D52">
        <v>5</v>
      </c>
      <c r="E52">
        <v>4</v>
      </c>
      <c r="F52" s="11">
        <f t="shared" si="0"/>
        <v>4.2</v>
      </c>
    </row>
    <row r="53" spans="1:6">
      <c r="A53">
        <v>4</v>
      </c>
      <c r="B53">
        <v>2</v>
      </c>
      <c r="C53">
        <v>4</v>
      </c>
      <c r="D53">
        <v>4</v>
      </c>
      <c r="E53">
        <v>4</v>
      </c>
      <c r="F53" s="11">
        <f t="shared" si="0"/>
        <v>3.6</v>
      </c>
    </row>
    <row r="54" spans="1:6">
      <c r="A54">
        <v>5</v>
      </c>
      <c r="B54">
        <v>4</v>
      </c>
      <c r="C54">
        <v>4</v>
      </c>
      <c r="D54">
        <v>4</v>
      </c>
      <c r="E54">
        <v>4</v>
      </c>
      <c r="F54" s="11">
        <f t="shared" si="0"/>
        <v>4.2</v>
      </c>
    </row>
    <row r="55" spans="1:6">
      <c r="A55">
        <v>4</v>
      </c>
      <c r="B55">
        <v>4</v>
      </c>
      <c r="C55">
        <v>4</v>
      </c>
      <c r="D55">
        <v>4</v>
      </c>
      <c r="E55">
        <v>4</v>
      </c>
      <c r="F55" s="11">
        <f t="shared" si="0"/>
        <v>4</v>
      </c>
    </row>
    <row r="56" spans="1:6">
      <c r="A56">
        <v>4</v>
      </c>
      <c r="B56">
        <v>4</v>
      </c>
      <c r="C56">
        <v>4</v>
      </c>
      <c r="D56">
        <v>4</v>
      </c>
      <c r="E56">
        <v>4</v>
      </c>
      <c r="F56" s="11">
        <f t="shared" si="0"/>
        <v>4</v>
      </c>
    </row>
    <row r="57" spans="1:6">
      <c r="A57">
        <v>3</v>
      </c>
      <c r="B57">
        <v>3</v>
      </c>
      <c r="C57">
        <v>4</v>
      </c>
      <c r="D57">
        <v>3</v>
      </c>
      <c r="E57">
        <v>3</v>
      </c>
      <c r="F57" s="11">
        <f t="shared" si="0"/>
        <v>3.2</v>
      </c>
    </row>
    <row r="58" spans="1:6">
      <c r="A58">
        <v>5</v>
      </c>
      <c r="B58">
        <v>5</v>
      </c>
      <c r="C58">
        <v>5</v>
      </c>
      <c r="D58">
        <v>5</v>
      </c>
      <c r="E58">
        <v>5</v>
      </c>
      <c r="F58" s="11">
        <f t="shared" si="0"/>
        <v>5</v>
      </c>
    </row>
    <row r="59" spans="1:6">
      <c r="A59">
        <v>3</v>
      </c>
      <c r="B59">
        <v>5</v>
      </c>
      <c r="C59">
        <v>4</v>
      </c>
      <c r="D59">
        <v>5</v>
      </c>
      <c r="E59">
        <v>5</v>
      </c>
      <c r="F59" s="11">
        <f t="shared" si="0"/>
        <v>4.4000000000000004</v>
      </c>
    </row>
    <row r="60" spans="1:6">
      <c r="A60">
        <v>4</v>
      </c>
      <c r="B60">
        <v>4</v>
      </c>
      <c r="C60">
        <v>4</v>
      </c>
      <c r="D60">
        <v>4</v>
      </c>
      <c r="E60">
        <v>4</v>
      </c>
      <c r="F60" s="11">
        <f t="shared" si="0"/>
        <v>4</v>
      </c>
    </row>
    <row r="61" spans="1:6">
      <c r="A61">
        <v>5</v>
      </c>
      <c r="B61">
        <v>5</v>
      </c>
      <c r="C61">
        <v>5</v>
      </c>
      <c r="D61">
        <v>5</v>
      </c>
      <c r="E61">
        <v>5</v>
      </c>
      <c r="F61" s="11">
        <f t="shared" si="0"/>
        <v>5</v>
      </c>
    </row>
    <row r="62" spans="1:6">
      <c r="A62">
        <v>4</v>
      </c>
      <c r="B62">
        <v>5</v>
      </c>
      <c r="C62">
        <v>5</v>
      </c>
      <c r="D62">
        <v>4</v>
      </c>
      <c r="E62">
        <v>5</v>
      </c>
      <c r="F62" s="11">
        <f t="shared" si="0"/>
        <v>4.5999999999999996</v>
      </c>
    </row>
    <row r="63" spans="1:6">
      <c r="A63">
        <v>5</v>
      </c>
      <c r="B63">
        <v>5</v>
      </c>
      <c r="C63">
        <v>5</v>
      </c>
      <c r="D63">
        <v>5</v>
      </c>
      <c r="E63">
        <v>5</v>
      </c>
      <c r="F63" s="11">
        <f t="shared" si="0"/>
        <v>5</v>
      </c>
    </row>
    <row r="64" spans="1:6">
      <c r="A64">
        <v>4</v>
      </c>
      <c r="B64">
        <v>4</v>
      </c>
      <c r="C64">
        <v>4</v>
      </c>
      <c r="D64">
        <v>4</v>
      </c>
      <c r="E64">
        <v>4</v>
      </c>
      <c r="F64" s="11">
        <f t="shared" si="0"/>
        <v>4</v>
      </c>
    </row>
    <row r="65" spans="1:6">
      <c r="A65">
        <v>4</v>
      </c>
      <c r="B65">
        <v>5</v>
      </c>
      <c r="C65">
        <v>4</v>
      </c>
      <c r="D65">
        <v>5</v>
      </c>
      <c r="E65">
        <v>5</v>
      </c>
      <c r="F65" s="11">
        <f t="shared" si="0"/>
        <v>4.5999999999999996</v>
      </c>
    </row>
    <row r="66" spans="1:6">
      <c r="A66">
        <v>5</v>
      </c>
      <c r="B66">
        <v>5</v>
      </c>
      <c r="C66">
        <v>2</v>
      </c>
      <c r="D66">
        <v>5</v>
      </c>
      <c r="E66">
        <v>5</v>
      </c>
      <c r="F66" s="11">
        <f t="shared" si="0"/>
        <v>4.4000000000000004</v>
      </c>
    </row>
    <row r="67" spans="1:6">
      <c r="A67">
        <v>5</v>
      </c>
      <c r="B67">
        <v>5</v>
      </c>
      <c r="C67">
        <v>5</v>
      </c>
      <c r="D67">
        <v>5</v>
      </c>
      <c r="E67">
        <v>5</v>
      </c>
      <c r="F67" s="11">
        <f t="shared" ref="F67:F130" si="1">AVERAGE(A67:E67)</f>
        <v>5</v>
      </c>
    </row>
    <row r="68" spans="1:6">
      <c r="A68">
        <v>1</v>
      </c>
      <c r="B68">
        <v>1</v>
      </c>
      <c r="C68">
        <v>1</v>
      </c>
      <c r="D68">
        <v>1</v>
      </c>
      <c r="E68">
        <v>1</v>
      </c>
      <c r="F68" s="11">
        <f t="shared" si="1"/>
        <v>1</v>
      </c>
    </row>
    <row r="69" spans="1:6">
      <c r="A69">
        <v>5</v>
      </c>
      <c r="B69">
        <v>5</v>
      </c>
      <c r="C69">
        <v>5</v>
      </c>
      <c r="D69">
        <v>5</v>
      </c>
      <c r="E69">
        <v>5</v>
      </c>
      <c r="F69" s="11">
        <f t="shared" si="1"/>
        <v>5</v>
      </c>
    </row>
    <row r="70" spans="1:6">
      <c r="A70">
        <v>5</v>
      </c>
      <c r="B70">
        <v>5</v>
      </c>
      <c r="C70">
        <v>5</v>
      </c>
      <c r="D70">
        <v>5</v>
      </c>
      <c r="E70">
        <v>5</v>
      </c>
      <c r="F70" s="11">
        <f t="shared" si="1"/>
        <v>5</v>
      </c>
    </row>
    <row r="71" spans="1:6">
      <c r="A71">
        <v>4</v>
      </c>
      <c r="B71">
        <v>5</v>
      </c>
      <c r="C71">
        <v>5</v>
      </c>
      <c r="D71">
        <v>5</v>
      </c>
      <c r="E71">
        <v>5</v>
      </c>
      <c r="F71" s="11">
        <f t="shared" si="1"/>
        <v>4.8</v>
      </c>
    </row>
    <row r="72" spans="1:6">
      <c r="A72">
        <v>1</v>
      </c>
      <c r="B72">
        <v>1</v>
      </c>
      <c r="C72">
        <v>1</v>
      </c>
      <c r="D72">
        <v>1</v>
      </c>
      <c r="E72">
        <v>1</v>
      </c>
      <c r="F72" s="11">
        <f t="shared" si="1"/>
        <v>1</v>
      </c>
    </row>
    <row r="73" spans="1:6">
      <c r="A73">
        <v>5</v>
      </c>
      <c r="B73">
        <v>5</v>
      </c>
      <c r="C73">
        <v>5</v>
      </c>
      <c r="D73">
        <v>5</v>
      </c>
      <c r="E73">
        <v>5</v>
      </c>
      <c r="F73" s="11">
        <f t="shared" si="1"/>
        <v>5</v>
      </c>
    </row>
    <row r="74" spans="1:6">
      <c r="A74">
        <v>3</v>
      </c>
      <c r="B74">
        <v>4</v>
      </c>
      <c r="C74">
        <v>5</v>
      </c>
      <c r="D74">
        <v>5</v>
      </c>
      <c r="E74">
        <v>5</v>
      </c>
      <c r="F74" s="11">
        <f t="shared" si="1"/>
        <v>4.4000000000000004</v>
      </c>
    </row>
    <row r="75" spans="1:6">
      <c r="A75">
        <v>4</v>
      </c>
      <c r="B75">
        <v>4</v>
      </c>
      <c r="C75">
        <v>4</v>
      </c>
      <c r="D75">
        <v>4</v>
      </c>
      <c r="E75">
        <v>4</v>
      </c>
      <c r="F75" s="11">
        <f t="shared" si="1"/>
        <v>4</v>
      </c>
    </row>
    <row r="76" spans="1:6">
      <c r="A76">
        <v>5</v>
      </c>
      <c r="B76">
        <v>4</v>
      </c>
      <c r="C76">
        <v>5</v>
      </c>
      <c r="D76">
        <v>5</v>
      </c>
      <c r="E76">
        <v>5</v>
      </c>
      <c r="F76" s="11">
        <f t="shared" si="1"/>
        <v>4.8</v>
      </c>
    </row>
    <row r="77" spans="1:6">
      <c r="A77">
        <v>5</v>
      </c>
      <c r="B77">
        <v>5</v>
      </c>
      <c r="C77">
        <v>5</v>
      </c>
      <c r="D77">
        <v>5</v>
      </c>
      <c r="E77">
        <v>5</v>
      </c>
      <c r="F77" s="11">
        <f t="shared" si="1"/>
        <v>5</v>
      </c>
    </row>
    <row r="78" spans="1:6">
      <c r="A78">
        <v>2</v>
      </c>
      <c r="B78">
        <v>2</v>
      </c>
      <c r="C78">
        <v>4</v>
      </c>
      <c r="D78">
        <v>5</v>
      </c>
      <c r="E78">
        <v>5</v>
      </c>
      <c r="F78" s="11">
        <f t="shared" si="1"/>
        <v>3.6</v>
      </c>
    </row>
    <row r="79" spans="1:6">
      <c r="A79">
        <v>5</v>
      </c>
      <c r="B79">
        <v>5</v>
      </c>
      <c r="C79">
        <v>4</v>
      </c>
      <c r="D79">
        <v>5</v>
      </c>
      <c r="E79">
        <v>5</v>
      </c>
      <c r="F79" s="11">
        <f t="shared" si="1"/>
        <v>4.8</v>
      </c>
    </row>
    <row r="80" spans="1:6">
      <c r="A80">
        <v>5</v>
      </c>
      <c r="B80">
        <v>4</v>
      </c>
      <c r="C80">
        <v>4</v>
      </c>
      <c r="D80">
        <v>4</v>
      </c>
      <c r="E80">
        <v>4</v>
      </c>
      <c r="F80" s="11">
        <f t="shared" si="1"/>
        <v>4.2</v>
      </c>
    </row>
    <row r="81" spans="1:6">
      <c r="A81">
        <v>5</v>
      </c>
      <c r="B81">
        <v>5</v>
      </c>
      <c r="C81">
        <v>5</v>
      </c>
      <c r="D81">
        <v>5</v>
      </c>
      <c r="E81">
        <v>5</v>
      </c>
      <c r="F81" s="11">
        <f t="shared" si="1"/>
        <v>5</v>
      </c>
    </row>
    <row r="82" spans="1:6">
      <c r="A82">
        <v>5</v>
      </c>
      <c r="B82">
        <v>3</v>
      </c>
      <c r="C82">
        <v>5</v>
      </c>
      <c r="D82">
        <v>5</v>
      </c>
      <c r="E82">
        <v>5</v>
      </c>
      <c r="F82" s="11">
        <f t="shared" si="1"/>
        <v>4.5999999999999996</v>
      </c>
    </row>
    <row r="83" spans="1:6">
      <c r="A83">
        <v>4</v>
      </c>
      <c r="B83">
        <v>5</v>
      </c>
      <c r="C83">
        <v>4</v>
      </c>
      <c r="D83">
        <v>5</v>
      </c>
      <c r="E83">
        <v>5</v>
      </c>
      <c r="F83" s="11">
        <f t="shared" si="1"/>
        <v>4.5999999999999996</v>
      </c>
    </row>
    <row r="84" spans="1:6">
      <c r="A84">
        <v>5</v>
      </c>
      <c r="B84">
        <v>5</v>
      </c>
      <c r="C84">
        <v>5</v>
      </c>
      <c r="D84">
        <v>5</v>
      </c>
      <c r="E84">
        <v>5</v>
      </c>
      <c r="F84" s="11">
        <f t="shared" si="1"/>
        <v>5</v>
      </c>
    </row>
    <row r="85" spans="1:6">
      <c r="A85">
        <v>4</v>
      </c>
      <c r="B85">
        <v>5</v>
      </c>
      <c r="C85">
        <v>5</v>
      </c>
      <c r="D85">
        <v>5</v>
      </c>
      <c r="E85">
        <v>5</v>
      </c>
      <c r="F85" s="11">
        <f t="shared" si="1"/>
        <v>4.8</v>
      </c>
    </row>
    <row r="86" spans="1:6">
      <c r="A86">
        <v>4</v>
      </c>
      <c r="B86">
        <v>4</v>
      </c>
      <c r="C86">
        <v>4</v>
      </c>
      <c r="D86">
        <v>4</v>
      </c>
      <c r="E86">
        <v>4</v>
      </c>
      <c r="F86" s="11">
        <f t="shared" si="1"/>
        <v>4</v>
      </c>
    </row>
    <row r="87" spans="1:6">
      <c r="A87">
        <v>5</v>
      </c>
      <c r="B87">
        <v>5</v>
      </c>
      <c r="C87">
        <v>5</v>
      </c>
      <c r="D87">
        <v>5</v>
      </c>
      <c r="E87">
        <v>5</v>
      </c>
      <c r="F87" s="11">
        <f t="shared" si="1"/>
        <v>5</v>
      </c>
    </row>
    <row r="88" spans="1:6">
      <c r="A88">
        <v>5</v>
      </c>
      <c r="B88">
        <v>4</v>
      </c>
      <c r="C88">
        <v>5</v>
      </c>
      <c r="D88">
        <v>5</v>
      </c>
      <c r="E88">
        <v>5</v>
      </c>
      <c r="F88" s="11">
        <f t="shared" si="1"/>
        <v>4.8</v>
      </c>
    </row>
    <row r="89" spans="1:6">
      <c r="A89">
        <v>3</v>
      </c>
      <c r="B89">
        <v>4</v>
      </c>
      <c r="C89">
        <v>4</v>
      </c>
      <c r="D89">
        <v>4</v>
      </c>
      <c r="E89">
        <v>4</v>
      </c>
      <c r="F89" s="11">
        <f t="shared" si="1"/>
        <v>3.8</v>
      </c>
    </row>
    <row r="90" spans="1:6">
      <c r="A90">
        <v>4</v>
      </c>
      <c r="B90">
        <v>5</v>
      </c>
      <c r="C90">
        <v>4</v>
      </c>
      <c r="D90">
        <v>4</v>
      </c>
      <c r="E90">
        <v>5</v>
      </c>
      <c r="F90" s="11">
        <f t="shared" si="1"/>
        <v>4.4000000000000004</v>
      </c>
    </row>
    <row r="91" spans="1:6">
      <c r="A91">
        <v>5</v>
      </c>
      <c r="B91">
        <v>5</v>
      </c>
      <c r="C91">
        <v>5</v>
      </c>
      <c r="D91">
        <v>5</v>
      </c>
      <c r="E91">
        <v>5</v>
      </c>
      <c r="F91" s="11">
        <f t="shared" si="1"/>
        <v>5</v>
      </c>
    </row>
    <row r="92" spans="1:6">
      <c r="A92">
        <v>5</v>
      </c>
      <c r="B92">
        <v>5</v>
      </c>
      <c r="C92">
        <v>5</v>
      </c>
      <c r="D92">
        <v>5</v>
      </c>
      <c r="E92">
        <v>5</v>
      </c>
      <c r="F92" s="11">
        <f t="shared" si="1"/>
        <v>5</v>
      </c>
    </row>
    <row r="93" spans="1:6">
      <c r="A93">
        <v>5</v>
      </c>
      <c r="B93">
        <v>4</v>
      </c>
      <c r="C93">
        <v>5</v>
      </c>
      <c r="D93">
        <v>5</v>
      </c>
      <c r="E93">
        <v>4</v>
      </c>
      <c r="F93" s="11">
        <f t="shared" si="1"/>
        <v>4.5999999999999996</v>
      </c>
    </row>
    <row r="94" spans="1:6">
      <c r="A94">
        <v>5</v>
      </c>
      <c r="B94">
        <v>5</v>
      </c>
      <c r="C94">
        <v>5</v>
      </c>
      <c r="D94">
        <v>5</v>
      </c>
      <c r="E94">
        <v>5</v>
      </c>
      <c r="F94" s="11">
        <f t="shared" si="1"/>
        <v>5</v>
      </c>
    </row>
    <row r="95" spans="1:6">
      <c r="A95">
        <v>5</v>
      </c>
      <c r="B95">
        <v>5</v>
      </c>
      <c r="C95">
        <v>5</v>
      </c>
      <c r="D95">
        <v>5</v>
      </c>
      <c r="E95">
        <v>5</v>
      </c>
      <c r="F95" s="11">
        <f t="shared" si="1"/>
        <v>5</v>
      </c>
    </row>
    <row r="96" spans="1:6">
      <c r="A96">
        <v>5</v>
      </c>
      <c r="B96">
        <v>5</v>
      </c>
      <c r="C96">
        <v>5</v>
      </c>
      <c r="D96">
        <v>5</v>
      </c>
      <c r="E96">
        <v>5</v>
      </c>
      <c r="F96" s="11">
        <f t="shared" si="1"/>
        <v>5</v>
      </c>
    </row>
    <row r="97" spans="1:6">
      <c r="A97">
        <v>3</v>
      </c>
      <c r="B97">
        <v>3</v>
      </c>
      <c r="C97">
        <v>4</v>
      </c>
      <c r="D97">
        <v>3</v>
      </c>
      <c r="E97">
        <v>4</v>
      </c>
      <c r="F97" s="11">
        <f t="shared" si="1"/>
        <v>3.4</v>
      </c>
    </row>
    <row r="98" spans="1:6">
      <c r="A98">
        <v>5</v>
      </c>
      <c r="B98">
        <v>5</v>
      </c>
      <c r="C98">
        <v>5</v>
      </c>
      <c r="D98">
        <v>5</v>
      </c>
      <c r="E98">
        <v>5</v>
      </c>
      <c r="F98" s="11">
        <f t="shared" si="1"/>
        <v>5</v>
      </c>
    </row>
    <row r="99" spans="1:6">
      <c r="A99">
        <v>5</v>
      </c>
      <c r="B99">
        <v>5</v>
      </c>
      <c r="C99">
        <v>5</v>
      </c>
      <c r="D99">
        <v>5</v>
      </c>
      <c r="E99">
        <v>5</v>
      </c>
      <c r="F99" s="11">
        <f t="shared" si="1"/>
        <v>5</v>
      </c>
    </row>
    <row r="100" spans="1:6">
      <c r="A100">
        <v>4</v>
      </c>
      <c r="B100">
        <v>5</v>
      </c>
      <c r="C100">
        <v>5</v>
      </c>
      <c r="D100">
        <v>4</v>
      </c>
      <c r="E100">
        <v>5</v>
      </c>
      <c r="F100" s="11">
        <f t="shared" si="1"/>
        <v>4.5999999999999996</v>
      </c>
    </row>
    <row r="101" spans="1:6">
      <c r="A101">
        <v>5</v>
      </c>
      <c r="B101">
        <v>4</v>
      </c>
      <c r="C101">
        <v>4</v>
      </c>
      <c r="D101">
        <v>5</v>
      </c>
      <c r="E101">
        <v>5</v>
      </c>
      <c r="F101" s="11">
        <f t="shared" si="1"/>
        <v>4.5999999999999996</v>
      </c>
    </row>
    <row r="102" spans="1:6">
      <c r="A102">
        <v>4</v>
      </c>
      <c r="B102">
        <v>5</v>
      </c>
      <c r="C102">
        <v>5</v>
      </c>
      <c r="D102">
        <v>5</v>
      </c>
      <c r="E102">
        <v>4</v>
      </c>
      <c r="F102" s="11">
        <f t="shared" si="1"/>
        <v>4.5999999999999996</v>
      </c>
    </row>
    <row r="103" spans="1:6">
      <c r="A103">
        <v>5</v>
      </c>
      <c r="B103">
        <v>5</v>
      </c>
      <c r="C103">
        <v>5</v>
      </c>
      <c r="D103">
        <v>5</v>
      </c>
      <c r="E103">
        <v>5</v>
      </c>
      <c r="F103" s="11">
        <f t="shared" si="1"/>
        <v>5</v>
      </c>
    </row>
    <row r="104" spans="1:6">
      <c r="A104">
        <v>4</v>
      </c>
      <c r="B104">
        <v>5</v>
      </c>
      <c r="C104">
        <v>5</v>
      </c>
      <c r="D104">
        <v>5</v>
      </c>
      <c r="E104">
        <v>5</v>
      </c>
      <c r="F104" s="11">
        <f t="shared" si="1"/>
        <v>4.8</v>
      </c>
    </row>
    <row r="105" spans="1:6">
      <c r="A105">
        <v>5</v>
      </c>
      <c r="B105">
        <v>5</v>
      </c>
      <c r="C105">
        <v>5</v>
      </c>
      <c r="D105">
        <v>5</v>
      </c>
      <c r="E105">
        <v>5</v>
      </c>
      <c r="F105" s="11">
        <f t="shared" si="1"/>
        <v>5</v>
      </c>
    </row>
    <row r="106" spans="1:6">
      <c r="A106">
        <v>4</v>
      </c>
      <c r="B106">
        <v>4</v>
      </c>
      <c r="C106">
        <v>4</v>
      </c>
      <c r="D106">
        <v>4</v>
      </c>
      <c r="E106">
        <v>5</v>
      </c>
      <c r="F106" s="11">
        <f t="shared" si="1"/>
        <v>4.2</v>
      </c>
    </row>
    <row r="107" spans="1:6">
      <c r="A107">
        <v>5</v>
      </c>
      <c r="B107">
        <v>4</v>
      </c>
      <c r="C107">
        <v>4</v>
      </c>
      <c r="D107">
        <v>4</v>
      </c>
      <c r="E107">
        <v>5</v>
      </c>
      <c r="F107" s="11">
        <f t="shared" si="1"/>
        <v>4.4000000000000004</v>
      </c>
    </row>
    <row r="108" spans="1:6">
      <c r="A108">
        <v>5</v>
      </c>
      <c r="B108">
        <v>5</v>
      </c>
      <c r="C108">
        <v>5</v>
      </c>
      <c r="D108">
        <v>5</v>
      </c>
      <c r="E108">
        <v>5</v>
      </c>
      <c r="F108" s="11">
        <f t="shared" si="1"/>
        <v>5</v>
      </c>
    </row>
    <row r="109" spans="1:6">
      <c r="A109">
        <v>5</v>
      </c>
      <c r="B109">
        <v>4</v>
      </c>
      <c r="C109">
        <v>3</v>
      </c>
      <c r="D109">
        <v>5</v>
      </c>
      <c r="E109">
        <v>5</v>
      </c>
      <c r="F109" s="11">
        <f t="shared" si="1"/>
        <v>4.4000000000000004</v>
      </c>
    </row>
    <row r="110" spans="1:6">
      <c r="A110">
        <v>5</v>
      </c>
      <c r="B110">
        <v>4</v>
      </c>
      <c r="C110">
        <v>2</v>
      </c>
      <c r="D110">
        <v>3</v>
      </c>
      <c r="E110">
        <v>4</v>
      </c>
      <c r="F110" s="11">
        <f t="shared" si="1"/>
        <v>3.6</v>
      </c>
    </row>
    <row r="111" spans="1:6">
      <c r="A111">
        <v>5</v>
      </c>
      <c r="B111">
        <v>5</v>
      </c>
      <c r="C111">
        <v>5</v>
      </c>
      <c r="D111">
        <v>5</v>
      </c>
      <c r="E111">
        <v>5</v>
      </c>
      <c r="F111" s="11">
        <f t="shared" si="1"/>
        <v>5</v>
      </c>
    </row>
    <row r="112" spans="1:6">
      <c r="A112">
        <v>5</v>
      </c>
      <c r="B112">
        <v>5</v>
      </c>
      <c r="C112">
        <v>4</v>
      </c>
      <c r="D112">
        <v>4</v>
      </c>
      <c r="E112">
        <v>4</v>
      </c>
      <c r="F112" s="11">
        <f t="shared" si="1"/>
        <v>4.4000000000000004</v>
      </c>
    </row>
    <row r="113" spans="1:6">
      <c r="A113">
        <v>5</v>
      </c>
      <c r="B113">
        <v>5</v>
      </c>
      <c r="C113">
        <v>5</v>
      </c>
      <c r="D113">
        <v>5</v>
      </c>
      <c r="E113">
        <v>5</v>
      </c>
      <c r="F113" s="11">
        <f t="shared" si="1"/>
        <v>5</v>
      </c>
    </row>
    <row r="114" spans="1:6">
      <c r="A114">
        <v>5</v>
      </c>
      <c r="B114">
        <v>5</v>
      </c>
      <c r="C114">
        <v>5</v>
      </c>
      <c r="D114">
        <v>5</v>
      </c>
      <c r="E114">
        <v>5</v>
      </c>
      <c r="F114" s="11">
        <f t="shared" si="1"/>
        <v>5</v>
      </c>
    </row>
    <row r="115" spans="1:6">
      <c r="A115">
        <v>2</v>
      </c>
      <c r="B115">
        <v>4</v>
      </c>
      <c r="C115">
        <v>4</v>
      </c>
      <c r="D115">
        <v>5</v>
      </c>
      <c r="E115">
        <v>5</v>
      </c>
      <c r="F115" s="11">
        <f t="shared" si="1"/>
        <v>4</v>
      </c>
    </row>
    <row r="116" spans="1:6">
      <c r="A116">
        <v>4</v>
      </c>
      <c r="B116">
        <v>4</v>
      </c>
      <c r="C116">
        <v>5</v>
      </c>
      <c r="D116">
        <v>5</v>
      </c>
      <c r="E116">
        <v>4</v>
      </c>
      <c r="F116" s="11">
        <f t="shared" si="1"/>
        <v>4.4000000000000004</v>
      </c>
    </row>
    <row r="117" spans="1:6">
      <c r="A117">
        <v>4</v>
      </c>
      <c r="B117">
        <v>5</v>
      </c>
      <c r="C117">
        <v>4</v>
      </c>
      <c r="D117">
        <v>5</v>
      </c>
      <c r="E117">
        <v>5</v>
      </c>
      <c r="F117" s="11">
        <f t="shared" si="1"/>
        <v>4.5999999999999996</v>
      </c>
    </row>
    <row r="118" spans="1:6">
      <c r="A118">
        <v>3</v>
      </c>
      <c r="B118">
        <v>3</v>
      </c>
      <c r="C118">
        <v>3</v>
      </c>
      <c r="D118">
        <v>4</v>
      </c>
      <c r="E118">
        <v>4</v>
      </c>
      <c r="F118" s="11">
        <f t="shared" si="1"/>
        <v>3.4</v>
      </c>
    </row>
    <row r="119" spans="1:6">
      <c r="A119">
        <v>5</v>
      </c>
      <c r="B119">
        <v>5</v>
      </c>
      <c r="C119">
        <v>4</v>
      </c>
      <c r="D119">
        <v>5</v>
      </c>
      <c r="E119">
        <v>5</v>
      </c>
      <c r="F119" s="11">
        <f t="shared" si="1"/>
        <v>4.8</v>
      </c>
    </row>
    <row r="120" spans="1:6">
      <c r="A120">
        <v>4</v>
      </c>
      <c r="B120">
        <v>4</v>
      </c>
      <c r="C120">
        <v>5</v>
      </c>
      <c r="D120">
        <v>5</v>
      </c>
      <c r="E120">
        <v>5</v>
      </c>
      <c r="F120" s="11">
        <f t="shared" si="1"/>
        <v>4.5999999999999996</v>
      </c>
    </row>
    <row r="121" spans="1:6">
      <c r="A121">
        <v>5</v>
      </c>
      <c r="B121">
        <v>5</v>
      </c>
      <c r="C121">
        <v>5</v>
      </c>
      <c r="D121">
        <v>5</v>
      </c>
      <c r="E121">
        <v>5</v>
      </c>
      <c r="F121" s="11">
        <f t="shared" si="1"/>
        <v>5</v>
      </c>
    </row>
    <row r="122" spans="1:6">
      <c r="A122">
        <v>4</v>
      </c>
      <c r="B122">
        <v>5</v>
      </c>
      <c r="C122">
        <v>4</v>
      </c>
      <c r="D122">
        <v>4</v>
      </c>
      <c r="E122">
        <v>4</v>
      </c>
      <c r="F122" s="11">
        <f t="shared" si="1"/>
        <v>4.2</v>
      </c>
    </row>
    <row r="123" spans="1:6">
      <c r="A123">
        <v>5</v>
      </c>
      <c r="B123">
        <v>5</v>
      </c>
      <c r="C123">
        <v>4</v>
      </c>
      <c r="D123">
        <v>5</v>
      </c>
      <c r="E123">
        <v>5</v>
      </c>
      <c r="F123" s="11">
        <f t="shared" si="1"/>
        <v>4.8</v>
      </c>
    </row>
    <row r="124" spans="1:6">
      <c r="A124">
        <v>5</v>
      </c>
      <c r="B124">
        <v>4</v>
      </c>
      <c r="C124">
        <v>5</v>
      </c>
      <c r="D124">
        <v>5</v>
      </c>
      <c r="E124">
        <v>4</v>
      </c>
      <c r="F124" s="11">
        <f t="shared" si="1"/>
        <v>4.5999999999999996</v>
      </c>
    </row>
    <row r="125" spans="1:6">
      <c r="A125">
        <v>5</v>
      </c>
      <c r="B125">
        <v>5</v>
      </c>
      <c r="C125">
        <v>5</v>
      </c>
      <c r="D125">
        <v>5</v>
      </c>
      <c r="E125">
        <v>5</v>
      </c>
      <c r="F125" s="11">
        <f t="shared" si="1"/>
        <v>5</v>
      </c>
    </row>
    <row r="126" spans="1:6">
      <c r="A126">
        <v>5</v>
      </c>
      <c r="B126">
        <v>5</v>
      </c>
      <c r="C126">
        <v>5</v>
      </c>
      <c r="D126">
        <v>5</v>
      </c>
      <c r="E126">
        <v>5</v>
      </c>
      <c r="F126" s="11">
        <f t="shared" si="1"/>
        <v>5</v>
      </c>
    </row>
    <row r="127" spans="1:6">
      <c r="A127">
        <v>5</v>
      </c>
      <c r="B127">
        <v>5</v>
      </c>
      <c r="C127">
        <v>5</v>
      </c>
      <c r="D127">
        <v>5</v>
      </c>
      <c r="E127">
        <v>5</v>
      </c>
      <c r="F127" s="11">
        <f t="shared" si="1"/>
        <v>5</v>
      </c>
    </row>
    <row r="128" spans="1:6">
      <c r="A128">
        <v>5</v>
      </c>
      <c r="B128">
        <v>5</v>
      </c>
      <c r="C128">
        <v>5</v>
      </c>
      <c r="D128">
        <v>5</v>
      </c>
      <c r="E128">
        <v>5</v>
      </c>
      <c r="F128" s="11">
        <f t="shared" si="1"/>
        <v>5</v>
      </c>
    </row>
    <row r="129" spans="1:6">
      <c r="A129">
        <v>4</v>
      </c>
      <c r="B129">
        <v>4</v>
      </c>
      <c r="C129">
        <v>4</v>
      </c>
      <c r="D129">
        <v>4</v>
      </c>
      <c r="E129">
        <v>4</v>
      </c>
      <c r="F129" s="11">
        <f t="shared" si="1"/>
        <v>4</v>
      </c>
    </row>
    <row r="130" spans="1:6">
      <c r="A130">
        <v>4</v>
      </c>
      <c r="B130">
        <v>4</v>
      </c>
      <c r="C130">
        <v>5</v>
      </c>
      <c r="D130">
        <v>5</v>
      </c>
      <c r="E130">
        <v>5</v>
      </c>
      <c r="F130" s="11">
        <f t="shared" si="1"/>
        <v>4.5999999999999996</v>
      </c>
    </row>
    <row r="131" spans="1:6">
      <c r="A131">
        <v>5</v>
      </c>
      <c r="B131">
        <v>5</v>
      </c>
      <c r="C131">
        <v>5</v>
      </c>
      <c r="D131">
        <v>5</v>
      </c>
      <c r="E131">
        <v>5</v>
      </c>
      <c r="F131" s="11">
        <f t="shared" ref="F131:F194" si="2">AVERAGE(A131:E131)</f>
        <v>5</v>
      </c>
    </row>
    <row r="132" spans="1:6">
      <c r="A132">
        <v>3</v>
      </c>
      <c r="B132">
        <v>4</v>
      </c>
      <c r="C132">
        <v>4</v>
      </c>
      <c r="D132">
        <v>4</v>
      </c>
      <c r="E132">
        <v>4</v>
      </c>
      <c r="F132" s="11">
        <f t="shared" si="2"/>
        <v>3.8</v>
      </c>
    </row>
    <row r="133" spans="1:6">
      <c r="A133">
        <v>5</v>
      </c>
      <c r="B133">
        <v>5</v>
      </c>
      <c r="C133">
        <v>5</v>
      </c>
      <c r="D133">
        <v>5</v>
      </c>
      <c r="E133">
        <v>5</v>
      </c>
      <c r="F133" s="11">
        <f t="shared" si="2"/>
        <v>5</v>
      </c>
    </row>
    <row r="134" spans="1:6">
      <c r="A134">
        <v>5</v>
      </c>
      <c r="B134">
        <v>5</v>
      </c>
      <c r="C134">
        <v>5</v>
      </c>
      <c r="D134">
        <v>5</v>
      </c>
      <c r="E134">
        <v>5</v>
      </c>
      <c r="F134" s="11">
        <f t="shared" si="2"/>
        <v>5</v>
      </c>
    </row>
    <row r="135" spans="1:6">
      <c r="A135">
        <v>5</v>
      </c>
      <c r="B135">
        <v>4</v>
      </c>
      <c r="C135">
        <v>4</v>
      </c>
      <c r="D135">
        <v>4</v>
      </c>
      <c r="E135">
        <v>4</v>
      </c>
      <c r="F135" s="11">
        <f t="shared" si="2"/>
        <v>4.2</v>
      </c>
    </row>
    <row r="136" spans="1:6">
      <c r="A136">
        <v>4</v>
      </c>
      <c r="B136">
        <v>3</v>
      </c>
      <c r="C136">
        <v>5</v>
      </c>
      <c r="D136">
        <v>3</v>
      </c>
      <c r="E136">
        <v>5</v>
      </c>
      <c r="F136" s="11">
        <f t="shared" si="2"/>
        <v>4</v>
      </c>
    </row>
    <row r="137" spans="1:6">
      <c r="A137">
        <v>5</v>
      </c>
      <c r="B137">
        <v>5</v>
      </c>
      <c r="C137">
        <v>5</v>
      </c>
      <c r="D137">
        <v>5</v>
      </c>
      <c r="E137">
        <v>5</v>
      </c>
      <c r="F137" s="11">
        <f t="shared" si="2"/>
        <v>5</v>
      </c>
    </row>
    <row r="138" spans="1:6">
      <c r="A138">
        <v>5</v>
      </c>
      <c r="B138">
        <v>5</v>
      </c>
      <c r="C138">
        <v>5</v>
      </c>
      <c r="D138">
        <v>5</v>
      </c>
      <c r="E138">
        <v>5</v>
      </c>
      <c r="F138" s="11">
        <f t="shared" si="2"/>
        <v>5</v>
      </c>
    </row>
    <row r="139" spans="1:6">
      <c r="A139">
        <v>5</v>
      </c>
      <c r="B139">
        <v>5</v>
      </c>
      <c r="C139">
        <v>5</v>
      </c>
      <c r="D139">
        <v>5</v>
      </c>
      <c r="E139">
        <v>5</v>
      </c>
      <c r="F139" s="11">
        <f t="shared" si="2"/>
        <v>5</v>
      </c>
    </row>
    <row r="140" spans="1:6">
      <c r="A140">
        <v>5</v>
      </c>
      <c r="B140">
        <v>5</v>
      </c>
      <c r="C140">
        <v>5</v>
      </c>
      <c r="D140">
        <v>5</v>
      </c>
      <c r="E140">
        <v>5</v>
      </c>
      <c r="F140" s="11">
        <f t="shared" si="2"/>
        <v>5</v>
      </c>
    </row>
    <row r="141" spans="1:6">
      <c r="A141">
        <v>5</v>
      </c>
      <c r="B141">
        <v>5</v>
      </c>
      <c r="C141">
        <v>5</v>
      </c>
      <c r="D141">
        <v>4</v>
      </c>
      <c r="E141">
        <v>5</v>
      </c>
      <c r="F141" s="11">
        <f t="shared" si="2"/>
        <v>4.8</v>
      </c>
    </row>
    <row r="142" spans="1:6">
      <c r="A142">
        <v>5</v>
      </c>
      <c r="B142">
        <v>5</v>
      </c>
      <c r="C142">
        <v>5</v>
      </c>
      <c r="D142">
        <v>5</v>
      </c>
      <c r="E142">
        <v>5</v>
      </c>
      <c r="F142" s="11">
        <f t="shared" si="2"/>
        <v>5</v>
      </c>
    </row>
    <row r="143" spans="1:6">
      <c r="A143">
        <v>5</v>
      </c>
      <c r="B143">
        <v>5</v>
      </c>
      <c r="C143">
        <v>5</v>
      </c>
      <c r="D143">
        <v>5</v>
      </c>
      <c r="E143">
        <v>5</v>
      </c>
      <c r="F143" s="11">
        <f t="shared" si="2"/>
        <v>5</v>
      </c>
    </row>
    <row r="144" spans="1:6">
      <c r="A144">
        <v>5</v>
      </c>
      <c r="B144">
        <v>4</v>
      </c>
      <c r="C144">
        <v>5</v>
      </c>
      <c r="D144">
        <v>5</v>
      </c>
      <c r="E144">
        <v>5</v>
      </c>
      <c r="F144" s="11">
        <f t="shared" si="2"/>
        <v>4.8</v>
      </c>
    </row>
    <row r="145" spans="1:6">
      <c r="A145">
        <v>4</v>
      </c>
      <c r="B145">
        <v>4</v>
      </c>
      <c r="C145">
        <v>4</v>
      </c>
      <c r="D145">
        <v>4</v>
      </c>
      <c r="E145">
        <v>4</v>
      </c>
      <c r="F145" s="11">
        <f t="shared" si="2"/>
        <v>4</v>
      </c>
    </row>
    <row r="146" spans="1:6">
      <c r="A146">
        <v>4</v>
      </c>
      <c r="B146">
        <v>4</v>
      </c>
      <c r="C146">
        <v>4</v>
      </c>
      <c r="D146">
        <v>5</v>
      </c>
      <c r="E146">
        <v>5</v>
      </c>
      <c r="F146" s="11">
        <f t="shared" si="2"/>
        <v>4.4000000000000004</v>
      </c>
    </row>
    <row r="147" spans="1:6">
      <c r="A147">
        <v>5</v>
      </c>
      <c r="B147">
        <v>4</v>
      </c>
      <c r="C147">
        <v>4</v>
      </c>
      <c r="D147">
        <v>5</v>
      </c>
      <c r="E147">
        <v>5</v>
      </c>
      <c r="F147" s="11">
        <f t="shared" si="2"/>
        <v>4.5999999999999996</v>
      </c>
    </row>
    <row r="148" spans="1:6">
      <c r="A148">
        <v>3</v>
      </c>
      <c r="B148">
        <v>5</v>
      </c>
      <c r="C148">
        <v>5</v>
      </c>
      <c r="D148">
        <v>5</v>
      </c>
      <c r="E148">
        <v>5</v>
      </c>
      <c r="F148" s="11">
        <f t="shared" si="2"/>
        <v>4.5999999999999996</v>
      </c>
    </row>
    <row r="149" spans="1:6">
      <c r="A149">
        <v>5</v>
      </c>
      <c r="B149">
        <v>5</v>
      </c>
      <c r="C149">
        <v>5</v>
      </c>
      <c r="D149">
        <v>5</v>
      </c>
      <c r="E149">
        <v>5</v>
      </c>
      <c r="F149" s="11">
        <f t="shared" si="2"/>
        <v>5</v>
      </c>
    </row>
    <row r="150" spans="1:6">
      <c r="A150">
        <v>4</v>
      </c>
      <c r="B150">
        <v>5</v>
      </c>
      <c r="C150">
        <v>5</v>
      </c>
      <c r="D150">
        <v>5</v>
      </c>
      <c r="E150">
        <v>5</v>
      </c>
      <c r="F150" s="11">
        <f t="shared" si="2"/>
        <v>4.8</v>
      </c>
    </row>
    <row r="151" spans="1:6">
      <c r="A151">
        <v>4</v>
      </c>
      <c r="B151">
        <v>5</v>
      </c>
      <c r="C151">
        <v>5</v>
      </c>
      <c r="D151">
        <v>5</v>
      </c>
      <c r="E151">
        <v>5</v>
      </c>
      <c r="F151" s="11">
        <f t="shared" si="2"/>
        <v>4.8</v>
      </c>
    </row>
    <row r="152" spans="1:6">
      <c r="A152">
        <v>4</v>
      </c>
      <c r="B152">
        <v>5</v>
      </c>
      <c r="C152">
        <v>5</v>
      </c>
      <c r="D152">
        <v>5</v>
      </c>
      <c r="E152">
        <v>5</v>
      </c>
      <c r="F152" s="11">
        <f t="shared" si="2"/>
        <v>4.8</v>
      </c>
    </row>
    <row r="153" spans="1:6">
      <c r="A153">
        <v>4</v>
      </c>
      <c r="B153">
        <v>5</v>
      </c>
      <c r="C153">
        <v>4</v>
      </c>
      <c r="D153">
        <v>5</v>
      </c>
      <c r="E153">
        <v>5</v>
      </c>
      <c r="F153" s="11">
        <f t="shared" si="2"/>
        <v>4.5999999999999996</v>
      </c>
    </row>
    <row r="154" spans="1:6">
      <c r="A154">
        <v>5</v>
      </c>
      <c r="B154">
        <v>5</v>
      </c>
      <c r="C154">
        <v>5</v>
      </c>
      <c r="D154">
        <v>5</v>
      </c>
      <c r="E154">
        <v>5</v>
      </c>
      <c r="F154" s="11">
        <f t="shared" si="2"/>
        <v>5</v>
      </c>
    </row>
    <row r="155" spans="1:6">
      <c r="A155">
        <v>5</v>
      </c>
      <c r="B155">
        <v>5</v>
      </c>
      <c r="C155">
        <v>5</v>
      </c>
      <c r="D155">
        <v>5</v>
      </c>
      <c r="E155">
        <v>5</v>
      </c>
      <c r="F155" s="11">
        <f t="shared" si="2"/>
        <v>5</v>
      </c>
    </row>
    <row r="156" spans="1:6">
      <c r="A156">
        <v>5</v>
      </c>
      <c r="B156">
        <v>5</v>
      </c>
      <c r="C156">
        <v>5</v>
      </c>
      <c r="D156">
        <v>5</v>
      </c>
      <c r="E156">
        <v>5</v>
      </c>
      <c r="F156" s="11">
        <f t="shared" si="2"/>
        <v>5</v>
      </c>
    </row>
    <row r="157" spans="1:6">
      <c r="A157">
        <v>1</v>
      </c>
      <c r="B157">
        <v>1</v>
      </c>
      <c r="C157">
        <v>1</v>
      </c>
      <c r="D157">
        <v>1</v>
      </c>
      <c r="E157">
        <v>1</v>
      </c>
      <c r="F157" s="11">
        <f t="shared" si="2"/>
        <v>1</v>
      </c>
    </row>
    <row r="158" spans="1:6">
      <c r="A158">
        <v>0</v>
      </c>
      <c r="B158">
        <v>0</v>
      </c>
      <c r="C158">
        <v>0</v>
      </c>
      <c r="D158">
        <v>0</v>
      </c>
      <c r="E158">
        <v>0</v>
      </c>
      <c r="F158" s="11">
        <f t="shared" si="2"/>
        <v>0</v>
      </c>
    </row>
    <row r="159" spans="1:6">
      <c r="A159">
        <v>4</v>
      </c>
      <c r="B159">
        <v>5</v>
      </c>
      <c r="C159">
        <v>5</v>
      </c>
      <c r="D159">
        <v>4</v>
      </c>
      <c r="E159">
        <v>5</v>
      </c>
      <c r="F159" s="11">
        <f t="shared" si="2"/>
        <v>4.5999999999999996</v>
      </c>
    </row>
    <row r="160" spans="1:6">
      <c r="A160">
        <v>5</v>
      </c>
      <c r="B160">
        <v>4</v>
      </c>
      <c r="C160">
        <v>5</v>
      </c>
      <c r="D160">
        <v>5</v>
      </c>
      <c r="E160">
        <v>5</v>
      </c>
      <c r="F160" s="11">
        <f t="shared" si="2"/>
        <v>4.8</v>
      </c>
    </row>
    <row r="161" spans="1:6">
      <c r="A161">
        <v>5</v>
      </c>
      <c r="B161">
        <v>4</v>
      </c>
      <c r="C161">
        <v>5</v>
      </c>
      <c r="D161">
        <v>5</v>
      </c>
      <c r="E161">
        <v>4</v>
      </c>
      <c r="F161" s="11">
        <f t="shared" si="2"/>
        <v>4.5999999999999996</v>
      </c>
    </row>
    <row r="162" spans="1:6">
      <c r="A162">
        <v>1</v>
      </c>
      <c r="B162">
        <v>1</v>
      </c>
      <c r="C162">
        <v>1</v>
      </c>
      <c r="D162">
        <v>1</v>
      </c>
      <c r="E162">
        <v>1</v>
      </c>
      <c r="F162" s="11">
        <f t="shared" si="2"/>
        <v>1</v>
      </c>
    </row>
    <row r="163" spans="1:6">
      <c r="A163">
        <v>5</v>
      </c>
      <c r="B163">
        <v>5</v>
      </c>
      <c r="C163">
        <v>5</v>
      </c>
      <c r="D163">
        <v>5</v>
      </c>
      <c r="E163">
        <v>5</v>
      </c>
      <c r="F163" s="11">
        <f t="shared" si="2"/>
        <v>5</v>
      </c>
    </row>
    <row r="164" spans="1:6">
      <c r="A164">
        <v>4</v>
      </c>
      <c r="B164">
        <v>4</v>
      </c>
      <c r="C164">
        <v>5</v>
      </c>
      <c r="D164">
        <v>4</v>
      </c>
      <c r="E164">
        <v>5</v>
      </c>
      <c r="F164" s="11">
        <f t="shared" si="2"/>
        <v>4.4000000000000004</v>
      </c>
    </row>
    <row r="165" spans="1:6">
      <c r="A165">
        <v>4</v>
      </c>
      <c r="B165">
        <v>4</v>
      </c>
      <c r="C165">
        <v>5</v>
      </c>
      <c r="D165">
        <v>4</v>
      </c>
      <c r="E165">
        <v>3</v>
      </c>
      <c r="F165" s="11">
        <f t="shared" si="2"/>
        <v>4</v>
      </c>
    </row>
    <row r="166" spans="1:6">
      <c r="A166">
        <v>4</v>
      </c>
      <c r="B166">
        <v>4</v>
      </c>
      <c r="C166">
        <v>4</v>
      </c>
      <c r="D166">
        <v>4</v>
      </c>
      <c r="E166">
        <v>4</v>
      </c>
      <c r="F166" s="11">
        <f t="shared" si="2"/>
        <v>4</v>
      </c>
    </row>
    <row r="167" spans="1:6">
      <c r="A167">
        <v>5</v>
      </c>
      <c r="B167">
        <v>5</v>
      </c>
      <c r="C167">
        <v>5</v>
      </c>
      <c r="D167">
        <v>5</v>
      </c>
      <c r="E167">
        <v>5</v>
      </c>
      <c r="F167" s="11">
        <f t="shared" si="2"/>
        <v>5</v>
      </c>
    </row>
    <row r="168" spans="1:6">
      <c r="A168">
        <v>5</v>
      </c>
      <c r="B168">
        <v>5</v>
      </c>
      <c r="C168">
        <v>5</v>
      </c>
      <c r="D168">
        <v>5</v>
      </c>
      <c r="E168">
        <v>5</v>
      </c>
      <c r="F168" s="11">
        <f t="shared" si="2"/>
        <v>5</v>
      </c>
    </row>
    <row r="169" spans="1:6">
      <c r="A169">
        <v>4</v>
      </c>
      <c r="B169">
        <v>5</v>
      </c>
      <c r="C169">
        <v>5</v>
      </c>
      <c r="D169">
        <v>4</v>
      </c>
      <c r="E169">
        <v>5</v>
      </c>
      <c r="F169" s="11">
        <f t="shared" si="2"/>
        <v>4.5999999999999996</v>
      </c>
    </row>
    <row r="170" spans="1:6">
      <c r="A170">
        <v>4</v>
      </c>
      <c r="B170">
        <v>5</v>
      </c>
      <c r="C170">
        <v>5</v>
      </c>
      <c r="D170">
        <v>4</v>
      </c>
      <c r="E170">
        <v>3</v>
      </c>
      <c r="F170" s="11">
        <f t="shared" si="2"/>
        <v>4.2</v>
      </c>
    </row>
    <row r="171" spans="1:6">
      <c r="A171">
        <v>3</v>
      </c>
      <c r="B171">
        <v>4</v>
      </c>
      <c r="C171">
        <v>3</v>
      </c>
      <c r="D171">
        <v>2</v>
      </c>
      <c r="E171">
        <v>2</v>
      </c>
      <c r="F171" s="11">
        <f t="shared" si="2"/>
        <v>2.8</v>
      </c>
    </row>
    <row r="172" spans="1:6">
      <c r="A172">
        <v>4</v>
      </c>
      <c r="B172">
        <v>4</v>
      </c>
      <c r="C172">
        <v>4</v>
      </c>
      <c r="D172">
        <v>4</v>
      </c>
      <c r="E172">
        <v>4</v>
      </c>
      <c r="F172" s="11">
        <f t="shared" si="2"/>
        <v>4</v>
      </c>
    </row>
    <row r="173" spans="1:6">
      <c r="A173">
        <v>5</v>
      </c>
      <c r="B173">
        <v>5</v>
      </c>
      <c r="C173">
        <v>5</v>
      </c>
      <c r="D173">
        <v>5</v>
      </c>
      <c r="E173">
        <v>5</v>
      </c>
      <c r="F173" s="11">
        <f t="shared" si="2"/>
        <v>5</v>
      </c>
    </row>
    <row r="174" spans="1:6">
      <c r="A174">
        <v>5</v>
      </c>
      <c r="B174">
        <v>4</v>
      </c>
      <c r="C174">
        <v>4</v>
      </c>
      <c r="D174">
        <v>5</v>
      </c>
      <c r="E174">
        <v>4</v>
      </c>
      <c r="F174" s="11">
        <f t="shared" si="2"/>
        <v>4.4000000000000004</v>
      </c>
    </row>
    <row r="175" spans="1:6">
      <c r="A175">
        <v>4</v>
      </c>
      <c r="B175">
        <v>5</v>
      </c>
      <c r="C175">
        <v>3</v>
      </c>
      <c r="D175">
        <v>4</v>
      </c>
      <c r="E175">
        <v>5</v>
      </c>
      <c r="F175" s="11">
        <f t="shared" si="2"/>
        <v>4.2</v>
      </c>
    </row>
    <row r="176" spans="1:6">
      <c r="A176">
        <v>5</v>
      </c>
      <c r="B176">
        <v>5</v>
      </c>
      <c r="C176">
        <v>5</v>
      </c>
      <c r="D176">
        <v>5</v>
      </c>
      <c r="E176">
        <v>5</v>
      </c>
      <c r="F176" s="11">
        <f t="shared" si="2"/>
        <v>5</v>
      </c>
    </row>
    <row r="177" spans="1:6">
      <c r="A177">
        <v>5</v>
      </c>
      <c r="B177">
        <v>5</v>
      </c>
      <c r="C177">
        <v>5</v>
      </c>
      <c r="D177">
        <v>5</v>
      </c>
      <c r="E177">
        <v>5</v>
      </c>
      <c r="F177" s="11">
        <f t="shared" si="2"/>
        <v>5</v>
      </c>
    </row>
    <row r="178" spans="1:6">
      <c r="A178">
        <v>5</v>
      </c>
      <c r="B178">
        <v>4</v>
      </c>
      <c r="C178">
        <v>4</v>
      </c>
      <c r="D178">
        <v>3</v>
      </c>
      <c r="E178">
        <v>4</v>
      </c>
      <c r="F178" s="11">
        <f t="shared" si="2"/>
        <v>4</v>
      </c>
    </row>
    <row r="179" spans="1:6">
      <c r="A179">
        <v>2</v>
      </c>
      <c r="B179">
        <v>2</v>
      </c>
      <c r="C179">
        <v>2</v>
      </c>
      <c r="D179">
        <v>2</v>
      </c>
      <c r="E179">
        <v>2</v>
      </c>
      <c r="F179" s="11">
        <f t="shared" si="2"/>
        <v>2</v>
      </c>
    </row>
    <row r="180" spans="1:6">
      <c r="A180">
        <v>5</v>
      </c>
      <c r="B180">
        <v>5</v>
      </c>
      <c r="C180">
        <v>5</v>
      </c>
      <c r="D180">
        <v>5</v>
      </c>
      <c r="E180">
        <v>5</v>
      </c>
      <c r="F180" s="11">
        <f t="shared" si="2"/>
        <v>5</v>
      </c>
    </row>
    <row r="181" spans="1:6">
      <c r="A181">
        <v>1</v>
      </c>
      <c r="B181">
        <v>1</v>
      </c>
      <c r="C181">
        <v>1</v>
      </c>
      <c r="D181">
        <v>1</v>
      </c>
      <c r="E181">
        <v>1</v>
      </c>
      <c r="F181" s="11">
        <f t="shared" si="2"/>
        <v>1</v>
      </c>
    </row>
    <row r="182" spans="1:6">
      <c r="A182">
        <v>4</v>
      </c>
      <c r="B182">
        <v>3</v>
      </c>
      <c r="C182">
        <v>4</v>
      </c>
      <c r="D182">
        <v>4</v>
      </c>
      <c r="E182">
        <v>4</v>
      </c>
      <c r="F182" s="11">
        <f t="shared" si="2"/>
        <v>3.8</v>
      </c>
    </row>
    <row r="183" spans="1:6">
      <c r="A183">
        <v>5</v>
      </c>
      <c r="B183">
        <v>5</v>
      </c>
      <c r="C183">
        <v>5</v>
      </c>
      <c r="D183">
        <v>5</v>
      </c>
      <c r="E183">
        <v>5</v>
      </c>
      <c r="F183" s="11">
        <f t="shared" si="2"/>
        <v>5</v>
      </c>
    </row>
    <row r="184" spans="1:6">
      <c r="A184">
        <v>5</v>
      </c>
      <c r="B184">
        <v>5</v>
      </c>
      <c r="C184">
        <v>5</v>
      </c>
      <c r="D184">
        <v>5</v>
      </c>
      <c r="E184">
        <v>5</v>
      </c>
      <c r="F184" s="11">
        <f t="shared" si="2"/>
        <v>5</v>
      </c>
    </row>
    <row r="185" spans="1:6">
      <c r="A185">
        <v>5</v>
      </c>
      <c r="B185">
        <v>5</v>
      </c>
      <c r="C185">
        <v>5</v>
      </c>
      <c r="D185">
        <v>5</v>
      </c>
      <c r="E185">
        <v>5</v>
      </c>
      <c r="F185" s="11">
        <f t="shared" si="2"/>
        <v>5</v>
      </c>
    </row>
    <row r="186" spans="1:6">
      <c r="A186">
        <v>5</v>
      </c>
      <c r="B186">
        <v>5</v>
      </c>
      <c r="C186">
        <v>5</v>
      </c>
      <c r="D186">
        <v>5</v>
      </c>
      <c r="E186">
        <v>5</v>
      </c>
      <c r="F186" s="11">
        <f t="shared" si="2"/>
        <v>5</v>
      </c>
    </row>
    <row r="187" spans="1:6">
      <c r="A187">
        <v>4</v>
      </c>
      <c r="B187">
        <v>5</v>
      </c>
      <c r="C187">
        <v>5</v>
      </c>
      <c r="D187">
        <v>4</v>
      </c>
      <c r="E187">
        <v>5</v>
      </c>
      <c r="F187" s="11">
        <f t="shared" si="2"/>
        <v>4.5999999999999996</v>
      </c>
    </row>
    <row r="188" spans="1:6">
      <c r="A188">
        <v>4</v>
      </c>
      <c r="B188">
        <v>4</v>
      </c>
      <c r="C188">
        <v>4</v>
      </c>
      <c r="D188">
        <v>4</v>
      </c>
      <c r="E188">
        <v>3</v>
      </c>
      <c r="F188" s="11">
        <f t="shared" si="2"/>
        <v>3.8</v>
      </c>
    </row>
    <row r="189" spans="1:6">
      <c r="A189">
        <v>5</v>
      </c>
      <c r="B189">
        <v>5</v>
      </c>
      <c r="C189">
        <v>5</v>
      </c>
      <c r="D189">
        <v>5</v>
      </c>
      <c r="E189">
        <v>5</v>
      </c>
      <c r="F189" s="11">
        <f t="shared" si="2"/>
        <v>5</v>
      </c>
    </row>
    <row r="190" spans="1:6">
      <c r="A190">
        <v>5</v>
      </c>
      <c r="B190">
        <v>5</v>
      </c>
      <c r="C190">
        <v>5</v>
      </c>
      <c r="D190">
        <v>5</v>
      </c>
      <c r="E190">
        <v>5</v>
      </c>
      <c r="F190" s="11">
        <f t="shared" si="2"/>
        <v>5</v>
      </c>
    </row>
    <row r="191" spans="1:6">
      <c r="A191">
        <v>4</v>
      </c>
      <c r="B191">
        <v>4</v>
      </c>
      <c r="C191">
        <v>4</v>
      </c>
      <c r="D191">
        <v>4</v>
      </c>
      <c r="E191">
        <v>4</v>
      </c>
      <c r="F191" s="11">
        <f t="shared" si="2"/>
        <v>4</v>
      </c>
    </row>
    <row r="192" spans="1:6">
      <c r="A192">
        <v>1</v>
      </c>
      <c r="B192">
        <v>1</v>
      </c>
      <c r="C192">
        <v>1</v>
      </c>
      <c r="D192">
        <v>1</v>
      </c>
      <c r="E192">
        <v>1</v>
      </c>
      <c r="F192" s="11">
        <f t="shared" si="2"/>
        <v>1</v>
      </c>
    </row>
    <row r="193" spans="1:6">
      <c r="A193">
        <v>5</v>
      </c>
      <c r="B193">
        <v>5</v>
      </c>
      <c r="C193">
        <v>5</v>
      </c>
      <c r="D193">
        <v>5</v>
      </c>
      <c r="E193">
        <v>5</v>
      </c>
      <c r="F193" s="11">
        <f t="shared" si="2"/>
        <v>5</v>
      </c>
    </row>
    <row r="194" spans="1:6">
      <c r="A194">
        <v>3</v>
      </c>
      <c r="B194">
        <v>4</v>
      </c>
      <c r="C194">
        <v>4</v>
      </c>
      <c r="D194">
        <v>4</v>
      </c>
      <c r="E194">
        <v>4</v>
      </c>
      <c r="F194" s="11">
        <f t="shared" si="2"/>
        <v>3.8</v>
      </c>
    </row>
    <row r="195" spans="1:6">
      <c r="A195">
        <v>1</v>
      </c>
      <c r="B195">
        <v>1</v>
      </c>
      <c r="C195">
        <v>3</v>
      </c>
      <c r="D195">
        <v>3</v>
      </c>
      <c r="E195">
        <v>1</v>
      </c>
      <c r="F195" s="11">
        <f t="shared" ref="F195:F258" si="3">AVERAGE(A195:E195)</f>
        <v>1.8</v>
      </c>
    </row>
    <row r="196" spans="1:6">
      <c r="A196">
        <v>5</v>
      </c>
      <c r="B196">
        <v>5</v>
      </c>
      <c r="C196">
        <v>5</v>
      </c>
      <c r="D196">
        <v>5</v>
      </c>
      <c r="E196">
        <v>5</v>
      </c>
      <c r="F196" s="11">
        <f t="shared" si="3"/>
        <v>5</v>
      </c>
    </row>
    <row r="197" spans="1:6">
      <c r="A197">
        <v>5</v>
      </c>
      <c r="B197">
        <v>5</v>
      </c>
      <c r="C197">
        <v>5</v>
      </c>
      <c r="D197">
        <v>5</v>
      </c>
      <c r="E197">
        <v>5</v>
      </c>
      <c r="F197" s="11">
        <f t="shared" si="3"/>
        <v>5</v>
      </c>
    </row>
    <row r="198" spans="1:6">
      <c r="A198">
        <v>5</v>
      </c>
      <c r="B198">
        <v>5</v>
      </c>
      <c r="C198">
        <v>5</v>
      </c>
      <c r="D198">
        <v>5</v>
      </c>
      <c r="E198">
        <v>5</v>
      </c>
      <c r="F198" s="11">
        <f t="shared" si="3"/>
        <v>5</v>
      </c>
    </row>
    <row r="199" spans="1:6">
      <c r="A199">
        <v>4</v>
      </c>
      <c r="B199">
        <v>5</v>
      </c>
      <c r="C199">
        <v>4</v>
      </c>
      <c r="D199">
        <v>4</v>
      </c>
      <c r="E199">
        <v>5</v>
      </c>
      <c r="F199" s="11">
        <f t="shared" si="3"/>
        <v>4.4000000000000004</v>
      </c>
    </row>
    <row r="200" spans="1:6">
      <c r="A200">
        <v>5</v>
      </c>
      <c r="B200">
        <v>5</v>
      </c>
      <c r="C200">
        <v>5</v>
      </c>
      <c r="D200">
        <v>5</v>
      </c>
      <c r="E200">
        <v>5</v>
      </c>
      <c r="F200" s="11">
        <f t="shared" si="3"/>
        <v>5</v>
      </c>
    </row>
    <row r="201" spans="1:6">
      <c r="A201">
        <v>5</v>
      </c>
      <c r="B201">
        <v>5</v>
      </c>
      <c r="C201">
        <v>5</v>
      </c>
      <c r="D201">
        <v>5</v>
      </c>
      <c r="E201">
        <v>5</v>
      </c>
      <c r="F201" s="11">
        <f t="shared" si="3"/>
        <v>5</v>
      </c>
    </row>
    <row r="202" spans="1:6">
      <c r="A202">
        <v>1</v>
      </c>
      <c r="B202">
        <v>1</v>
      </c>
      <c r="C202">
        <v>1</v>
      </c>
      <c r="D202">
        <v>1</v>
      </c>
      <c r="E202">
        <v>1</v>
      </c>
      <c r="F202" s="11">
        <f t="shared" si="3"/>
        <v>1</v>
      </c>
    </row>
    <row r="203" spans="1:6">
      <c r="A203">
        <v>5</v>
      </c>
      <c r="B203">
        <v>5</v>
      </c>
      <c r="C203">
        <v>5</v>
      </c>
      <c r="D203">
        <v>5</v>
      </c>
      <c r="E203">
        <v>5</v>
      </c>
      <c r="F203" s="11">
        <f t="shared" si="3"/>
        <v>5</v>
      </c>
    </row>
    <row r="204" spans="1:6">
      <c r="A204">
        <v>1</v>
      </c>
      <c r="B204">
        <v>1</v>
      </c>
      <c r="C204">
        <v>1</v>
      </c>
      <c r="D204">
        <v>1</v>
      </c>
      <c r="E204">
        <v>1</v>
      </c>
      <c r="F204" s="11">
        <f t="shared" si="3"/>
        <v>1</v>
      </c>
    </row>
    <row r="205" spans="1:6">
      <c r="A205">
        <v>5</v>
      </c>
      <c r="B205">
        <v>5</v>
      </c>
      <c r="C205">
        <v>5</v>
      </c>
      <c r="D205">
        <v>5</v>
      </c>
      <c r="E205">
        <v>5</v>
      </c>
      <c r="F205" s="11">
        <f t="shared" si="3"/>
        <v>5</v>
      </c>
    </row>
    <row r="206" spans="1:6">
      <c r="A206">
        <v>4</v>
      </c>
      <c r="B206">
        <v>4</v>
      </c>
      <c r="C206">
        <v>4</v>
      </c>
      <c r="D206">
        <v>4</v>
      </c>
      <c r="E206">
        <v>4</v>
      </c>
      <c r="F206" s="11">
        <f t="shared" si="3"/>
        <v>4</v>
      </c>
    </row>
    <row r="207" spans="1:6">
      <c r="A207">
        <v>5</v>
      </c>
      <c r="B207">
        <v>5</v>
      </c>
      <c r="C207">
        <v>4</v>
      </c>
      <c r="D207">
        <v>4</v>
      </c>
      <c r="E207">
        <v>5</v>
      </c>
      <c r="F207" s="11">
        <f t="shared" si="3"/>
        <v>4.5999999999999996</v>
      </c>
    </row>
    <row r="208" spans="1:6">
      <c r="A208">
        <v>5</v>
      </c>
      <c r="B208">
        <v>5</v>
      </c>
      <c r="C208">
        <v>5</v>
      </c>
      <c r="D208">
        <v>4</v>
      </c>
      <c r="E208">
        <v>5</v>
      </c>
      <c r="F208" s="11">
        <f t="shared" si="3"/>
        <v>4.8</v>
      </c>
    </row>
    <row r="209" spans="1:6">
      <c r="A209">
        <v>3</v>
      </c>
      <c r="B209">
        <v>4</v>
      </c>
      <c r="C209">
        <v>4</v>
      </c>
      <c r="D209">
        <v>5</v>
      </c>
      <c r="E209">
        <v>4</v>
      </c>
      <c r="F209" s="11">
        <f t="shared" si="3"/>
        <v>4</v>
      </c>
    </row>
    <row r="210" spans="1:6">
      <c r="A210">
        <v>5</v>
      </c>
      <c r="B210">
        <v>5</v>
      </c>
      <c r="C210">
        <v>5</v>
      </c>
      <c r="D210">
        <v>5</v>
      </c>
      <c r="E210">
        <v>5</v>
      </c>
      <c r="F210" s="11">
        <f t="shared" si="3"/>
        <v>5</v>
      </c>
    </row>
    <row r="211" spans="1:6">
      <c r="A211">
        <v>3</v>
      </c>
      <c r="B211">
        <v>3</v>
      </c>
      <c r="C211">
        <v>3</v>
      </c>
      <c r="D211">
        <v>4</v>
      </c>
      <c r="E211">
        <v>4</v>
      </c>
      <c r="F211" s="11">
        <f t="shared" si="3"/>
        <v>3.4</v>
      </c>
    </row>
    <row r="212" spans="1:6">
      <c r="A212">
        <v>5</v>
      </c>
      <c r="B212">
        <v>4</v>
      </c>
      <c r="C212">
        <v>4</v>
      </c>
      <c r="D212">
        <v>5</v>
      </c>
      <c r="E212">
        <v>5</v>
      </c>
      <c r="F212" s="11">
        <f t="shared" si="3"/>
        <v>4.5999999999999996</v>
      </c>
    </row>
    <row r="213" spans="1:6">
      <c r="A213">
        <v>5</v>
      </c>
      <c r="B213">
        <v>4</v>
      </c>
      <c r="C213">
        <v>5</v>
      </c>
      <c r="D213">
        <v>5</v>
      </c>
      <c r="E213">
        <v>5</v>
      </c>
      <c r="F213" s="11">
        <f t="shared" si="3"/>
        <v>4.8</v>
      </c>
    </row>
    <row r="214" spans="1:6">
      <c r="A214">
        <v>5</v>
      </c>
      <c r="B214">
        <v>5</v>
      </c>
      <c r="C214">
        <v>4</v>
      </c>
      <c r="D214">
        <v>5</v>
      </c>
      <c r="E214">
        <v>5</v>
      </c>
      <c r="F214" s="11">
        <f t="shared" si="3"/>
        <v>4.8</v>
      </c>
    </row>
    <row r="215" spans="1:6">
      <c r="A215">
        <v>5</v>
      </c>
      <c r="B215">
        <v>5</v>
      </c>
      <c r="C215">
        <v>5</v>
      </c>
      <c r="D215">
        <v>5</v>
      </c>
      <c r="E215">
        <v>4</v>
      </c>
      <c r="F215" s="11">
        <f t="shared" si="3"/>
        <v>4.8</v>
      </c>
    </row>
    <row r="216" spans="1:6">
      <c r="A216">
        <v>4</v>
      </c>
      <c r="B216">
        <v>5</v>
      </c>
      <c r="C216">
        <v>5</v>
      </c>
      <c r="D216">
        <v>4</v>
      </c>
      <c r="E216">
        <v>5</v>
      </c>
      <c r="F216" s="11">
        <f t="shared" si="3"/>
        <v>4.5999999999999996</v>
      </c>
    </row>
    <row r="217" spans="1:6">
      <c r="A217">
        <v>5</v>
      </c>
      <c r="B217">
        <v>5</v>
      </c>
      <c r="C217">
        <v>5</v>
      </c>
      <c r="D217">
        <v>5</v>
      </c>
      <c r="E217">
        <v>5</v>
      </c>
      <c r="F217" s="11">
        <f t="shared" si="3"/>
        <v>5</v>
      </c>
    </row>
    <row r="218" spans="1:6">
      <c r="A218">
        <v>5</v>
      </c>
      <c r="B218">
        <v>5</v>
      </c>
      <c r="C218">
        <v>5</v>
      </c>
      <c r="D218">
        <v>5</v>
      </c>
      <c r="E218">
        <v>5</v>
      </c>
      <c r="F218" s="11">
        <f t="shared" si="3"/>
        <v>5</v>
      </c>
    </row>
    <row r="219" spans="1:6">
      <c r="A219">
        <v>5</v>
      </c>
      <c r="B219">
        <v>5</v>
      </c>
      <c r="C219">
        <v>5</v>
      </c>
      <c r="D219">
        <v>5</v>
      </c>
      <c r="E219">
        <v>5</v>
      </c>
      <c r="F219" s="11">
        <f t="shared" si="3"/>
        <v>5</v>
      </c>
    </row>
    <row r="220" spans="1:6">
      <c r="A220">
        <v>5</v>
      </c>
      <c r="B220">
        <v>5</v>
      </c>
      <c r="C220">
        <v>5</v>
      </c>
      <c r="D220">
        <v>5</v>
      </c>
      <c r="E220">
        <v>5</v>
      </c>
      <c r="F220" s="11">
        <f t="shared" si="3"/>
        <v>5</v>
      </c>
    </row>
    <row r="221" spans="1:6">
      <c r="A221">
        <v>1</v>
      </c>
      <c r="B221">
        <v>1</v>
      </c>
      <c r="C221">
        <v>1</v>
      </c>
      <c r="D221">
        <v>1</v>
      </c>
      <c r="E221">
        <v>1</v>
      </c>
      <c r="F221" s="11">
        <f t="shared" si="3"/>
        <v>1</v>
      </c>
    </row>
    <row r="222" spans="1:6">
      <c r="A222">
        <v>1</v>
      </c>
      <c r="B222">
        <v>1</v>
      </c>
      <c r="C222">
        <v>1</v>
      </c>
      <c r="D222">
        <v>1</v>
      </c>
      <c r="E222">
        <v>1</v>
      </c>
      <c r="F222" s="11">
        <f t="shared" si="3"/>
        <v>1</v>
      </c>
    </row>
    <row r="223" spans="1:6">
      <c r="A223">
        <v>5</v>
      </c>
      <c r="B223">
        <v>5</v>
      </c>
      <c r="C223">
        <v>5</v>
      </c>
      <c r="D223">
        <v>5</v>
      </c>
      <c r="E223">
        <v>5</v>
      </c>
      <c r="F223" s="11">
        <f t="shared" si="3"/>
        <v>5</v>
      </c>
    </row>
    <row r="224" spans="1:6">
      <c r="A224">
        <v>4</v>
      </c>
      <c r="B224">
        <v>4</v>
      </c>
      <c r="C224">
        <v>4</v>
      </c>
      <c r="D224">
        <v>4</v>
      </c>
      <c r="E224">
        <v>4</v>
      </c>
      <c r="F224" s="11">
        <f t="shared" si="3"/>
        <v>4</v>
      </c>
    </row>
    <row r="225" spans="1:6">
      <c r="A225">
        <v>5</v>
      </c>
      <c r="B225">
        <v>5</v>
      </c>
      <c r="C225">
        <v>4</v>
      </c>
      <c r="D225">
        <v>5</v>
      </c>
      <c r="E225">
        <v>4</v>
      </c>
      <c r="F225" s="11">
        <f t="shared" si="3"/>
        <v>4.5999999999999996</v>
      </c>
    </row>
    <row r="226" spans="1:6">
      <c r="A226">
        <v>5</v>
      </c>
      <c r="B226">
        <v>5</v>
      </c>
      <c r="C226">
        <v>5</v>
      </c>
      <c r="D226">
        <v>5</v>
      </c>
      <c r="E226">
        <v>5</v>
      </c>
      <c r="F226" s="11">
        <f t="shared" si="3"/>
        <v>5</v>
      </c>
    </row>
    <row r="227" spans="1:6">
      <c r="A227">
        <v>4</v>
      </c>
      <c r="B227">
        <v>4</v>
      </c>
      <c r="C227">
        <v>5</v>
      </c>
      <c r="D227">
        <v>4</v>
      </c>
      <c r="E227">
        <v>5</v>
      </c>
      <c r="F227" s="11">
        <f t="shared" si="3"/>
        <v>4.4000000000000004</v>
      </c>
    </row>
    <row r="228" spans="1:6">
      <c r="A228">
        <v>1</v>
      </c>
      <c r="B228">
        <v>1</v>
      </c>
      <c r="C228">
        <v>1</v>
      </c>
      <c r="D228">
        <v>1</v>
      </c>
      <c r="E228">
        <v>1</v>
      </c>
      <c r="F228" s="11">
        <f t="shared" si="3"/>
        <v>1</v>
      </c>
    </row>
    <row r="229" spans="1:6">
      <c r="A229">
        <v>1</v>
      </c>
      <c r="B229">
        <v>1</v>
      </c>
      <c r="C229">
        <v>1</v>
      </c>
      <c r="D229">
        <v>1</v>
      </c>
      <c r="E229">
        <v>1</v>
      </c>
      <c r="F229" s="11">
        <f t="shared" si="3"/>
        <v>1</v>
      </c>
    </row>
    <row r="230" spans="1:6">
      <c r="A230">
        <v>4</v>
      </c>
      <c r="B230">
        <v>4</v>
      </c>
      <c r="C230">
        <v>4</v>
      </c>
      <c r="D230">
        <v>5</v>
      </c>
      <c r="E230">
        <v>5</v>
      </c>
      <c r="F230" s="11">
        <f t="shared" si="3"/>
        <v>4.4000000000000004</v>
      </c>
    </row>
    <row r="231" spans="1:6">
      <c r="A231">
        <v>5</v>
      </c>
      <c r="B231">
        <v>5</v>
      </c>
      <c r="C231">
        <v>5</v>
      </c>
      <c r="D231">
        <v>5</v>
      </c>
      <c r="E231">
        <v>5</v>
      </c>
      <c r="F231" s="11">
        <f t="shared" si="3"/>
        <v>5</v>
      </c>
    </row>
    <row r="232" spans="1:6">
      <c r="A232">
        <v>4</v>
      </c>
      <c r="B232">
        <v>5</v>
      </c>
      <c r="C232">
        <v>5</v>
      </c>
      <c r="D232">
        <v>5</v>
      </c>
      <c r="E232">
        <v>5</v>
      </c>
      <c r="F232" s="11">
        <f t="shared" si="3"/>
        <v>4.8</v>
      </c>
    </row>
    <row r="233" spans="1:6">
      <c r="A233">
        <v>1</v>
      </c>
      <c r="B233">
        <v>1</v>
      </c>
      <c r="C233">
        <v>1</v>
      </c>
      <c r="D233">
        <v>1</v>
      </c>
      <c r="E233">
        <v>1</v>
      </c>
      <c r="F233" s="11">
        <f t="shared" si="3"/>
        <v>1</v>
      </c>
    </row>
    <row r="234" spans="1:6">
      <c r="A234">
        <v>4</v>
      </c>
      <c r="B234">
        <v>4</v>
      </c>
      <c r="C234">
        <v>4</v>
      </c>
      <c r="D234">
        <v>4</v>
      </c>
      <c r="E234">
        <v>5</v>
      </c>
      <c r="F234" s="11">
        <f t="shared" si="3"/>
        <v>4.2</v>
      </c>
    </row>
    <row r="235" spans="1:6">
      <c r="A235">
        <v>5</v>
      </c>
      <c r="B235">
        <v>5</v>
      </c>
      <c r="C235">
        <v>5</v>
      </c>
      <c r="D235">
        <v>5</v>
      </c>
      <c r="E235">
        <v>5</v>
      </c>
      <c r="F235" s="11">
        <f t="shared" si="3"/>
        <v>5</v>
      </c>
    </row>
    <row r="236" spans="1:6">
      <c r="A236">
        <v>4</v>
      </c>
      <c r="B236">
        <v>5</v>
      </c>
      <c r="C236">
        <v>5</v>
      </c>
      <c r="D236">
        <v>5</v>
      </c>
      <c r="E236">
        <v>5</v>
      </c>
      <c r="F236" s="11">
        <f t="shared" si="3"/>
        <v>4.8</v>
      </c>
    </row>
    <row r="237" spans="1:6">
      <c r="A237">
        <v>4</v>
      </c>
      <c r="B237">
        <v>5</v>
      </c>
      <c r="C237">
        <v>5</v>
      </c>
      <c r="D237">
        <v>4</v>
      </c>
      <c r="E237">
        <v>4</v>
      </c>
      <c r="F237" s="11">
        <f t="shared" si="3"/>
        <v>4.4000000000000004</v>
      </c>
    </row>
    <row r="238" spans="1:6">
      <c r="A238">
        <v>5</v>
      </c>
      <c r="B238">
        <v>5</v>
      </c>
      <c r="C238">
        <v>5</v>
      </c>
      <c r="D238">
        <v>5</v>
      </c>
      <c r="E238">
        <v>5</v>
      </c>
      <c r="F238" s="11">
        <f t="shared" si="3"/>
        <v>5</v>
      </c>
    </row>
    <row r="239" spans="1:6">
      <c r="A239">
        <v>5</v>
      </c>
      <c r="B239">
        <v>4</v>
      </c>
      <c r="C239">
        <v>4</v>
      </c>
      <c r="D239">
        <v>5</v>
      </c>
      <c r="E239">
        <v>4</v>
      </c>
      <c r="F239" s="11">
        <f t="shared" si="3"/>
        <v>4.4000000000000004</v>
      </c>
    </row>
    <row r="240" spans="1:6">
      <c r="A240">
        <v>5</v>
      </c>
      <c r="B240">
        <v>5</v>
      </c>
      <c r="C240">
        <v>5</v>
      </c>
      <c r="D240">
        <v>5</v>
      </c>
      <c r="E240">
        <v>5</v>
      </c>
      <c r="F240" s="11">
        <f t="shared" si="3"/>
        <v>5</v>
      </c>
    </row>
    <row r="241" spans="1:6">
      <c r="A241">
        <v>5</v>
      </c>
      <c r="B241">
        <v>5</v>
      </c>
      <c r="C241">
        <v>5</v>
      </c>
      <c r="D241">
        <v>5</v>
      </c>
      <c r="E241">
        <v>5</v>
      </c>
      <c r="F241" s="11">
        <f t="shared" si="3"/>
        <v>5</v>
      </c>
    </row>
    <row r="242" spans="1:6">
      <c r="A242">
        <v>1</v>
      </c>
      <c r="B242">
        <v>1</v>
      </c>
      <c r="C242">
        <v>1</v>
      </c>
      <c r="D242">
        <v>1</v>
      </c>
      <c r="E242">
        <v>1</v>
      </c>
      <c r="F242" s="11">
        <f t="shared" si="3"/>
        <v>1</v>
      </c>
    </row>
    <row r="243" spans="1:6">
      <c r="A243">
        <v>5</v>
      </c>
      <c r="B243">
        <v>3</v>
      </c>
      <c r="C243">
        <v>3</v>
      </c>
      <c r="D243">
        <v>5</v>
      </c>
      <c r="E243">
        <v>5</v>
      </c>
      <c r="F243" s="11">
        <f t="shared" si="3"/>
        <v>4.2</v>
      </c>
    </row>
    <row r="244" spans="1:6">
      <c r="A244">
        <v>1</v>
      </c>
      <c r="B244">
        <v>1</v>
      </c>
      <c r="C244">
        <v>1</v>
      </c>
      <c r="D244">
        <v>1</v>
      </c>
      <c r="E244">
        <v>1</v>
      </c>
      <c r="F244" s="11">
        <f t="shared" si="3"/>
        <v>1</v>
      </c>
    </row>
    <row r="245" spans="1:6">
      <c r="A245">
        <v>5</v>
      </c>
      <c r="B245">
        <v>5</v>
      </c>
      <c r="C245">
        <v>5</v>
      </c>
      <c r="D245">
        <v>5</v>
      </c>
      <c r="E245">
        <v>5</v>
      </c>
      <c r="F245" s="11">
        <f t="shared" si="3"/>
        <v>5</v>
      </c>
    </row>
    <row r="246" spans="1:6">
      <c r="A246">
        <v>1</v>
      </c>
      <c r="B246">
        <v>2</v>
      </c>
      <c r="C246">
        <v>3</v>
      </c>
      <c r="D246">
        <v>2</v>
      </c>
      <c r="E246">
        <v>1</v>
      </c>
      <c r="F246" s="11">
        <f t="shared" si="3"/>
        <v>1.8</v>
      </c>
    </row>
    <row r="247" spans="1:6">
      <c r="A247">
        <v>5</v>
      </c>
      <c r="B247">
        <v>5</v>
      </c>
      <c r="C247">
        <v>5</v>
      </c>
      <c r="D247">
        <v>5</v>
      </c>
      <c r="E247">
        <v>5</v>
      </c>
      <c r="F247" s="11">
        <f t="shared" si="3"/>
        <v>5</v>
      </c>
    </row>
    <row r="248" spans="1:6">
      <c r="A248">
        <v>5</v>
      </c>
      <c r="B248">
        <v>5</v>
      </c>
      <c r="C248">
        <v>5</v>
      </c>
      <c r="D248">
        <v>5</v>
      </c>
      <c r="E248">
        <v>5</v>
      </c>
      <c r="F248" s="11">
        <f t="shared" si="3"/>
        <v>5</v>
      </c>
    </row>
    <row r="249" spans="1:6">
      <c r="A249">
        <v>5</v>
      </c>
      <c r="B249">
        <v>5</v>
      </c>
      <c r="C249">
        <v>5</v>
      </c>
      <c r="D249">
        <v>5</v>
      </c>
      <c r="E249">
        <v>5</v>
      </c>
      <c r="F249" s="11">
        <f t="shared" si="3"/>
        <v>5</v>
      </c>
    </row>
    <row r="250" spans="1:6">
      <c r="A250">
        <v>4</v>
      </c>
      <c r="B250">
        <v>5</v>
      </c>
      <c r="C250">
        <v>5</v>
      </c>
      <c r="D250">
        <v>5</v>
      </c>
      <c r="E250">
        <v>5</v>
      </c>
      <c r="F250" s="11">
        <f t="shared" si="3"/>
        <v>4.8</v>
      </c>
    </row>
    <row r="251" spans="1:6">
      <c r="A251">
        <v>5</v>
      </c>
      <c r="B251">
        <v>5</v>
      </c>
      <c r="C251">
        <v>5</v>
      </c>
      <c r="D251">
        <v>5</v>
      </c>
      <c r="E251">
        <v>5</v>
      </c>
      <c r="F251" s="11">
        <f t="shared" si="3"/>
        <v>5</v>
      </c>
    </row>
    <row r="252" spans="1:6">
      <c r="A252">
        <v>1</v>
      </c>
      <c r="B252">
        <v>1</v>
      </c>
      <c r="C252">
        <v>1</v>
      </c>
      <c r="D252">
        <v>1</v>
      </c>
      <c r="E252">
        <v>1</v>
      </c>
      <c r="F252" s="11">
        <f t="shared" si="3"/>
        <v>1</v>
      </c>
    </row>
    <row r="253" spans="1:6">
      <c r="A253">
        <v>4</v>
      </c>
      <c r="B253">
        <v>4</v>
      </c>
      <c r="C253">
        <v>4</v>
      </c>
      <c r="D253">
        <v>5</v>
      </c>
      <c r="E253">
        <v>5</v>
      </c>
      <c r="F253" s="11">
        <f t="shared" si="3"/>
        <v>4.4000000000000004</v>
      </c>
    </row>
    <row r="254" spans="1:6">
      <c r="A254">
        <v>5</v>
      </c>
      <c r="B254">
        <v>5</v>
      </c>
      <c r="C254">
        <v>5</v>
      </c>
      <c r="D254">
        <v>5</v>
      </c>
      <c r="E254">
        <v>5</v>
      </c>
      <c r="F254" s="11">
        <f t="shared" si="3"/>
        <v>5</v>
      </c>
    </row>
    <row r="255" spans="1:6">
      <c r="A255">
        <v>4</v>
      </c>
      <c r="B255">
        <v>5</v>
      </c>
      <c r="C255">
        <v>5</v>
      </c>
      <c r="D255">
        <v>5</v>
      </c>
      <c r="E255">
        <v>5</v>
      </c>
      <c r="F255" s="11">
        <f t="shared" si="3"/>
        <v>4.8</v>
      </c>
    </row>
    <row r="256" spans="1:6">
      <c r="A256">
        <v>5</v>
      </c>
      <c r="B256">
        <v>5</v>
      </c>
      <c r="C256">
        <v>5</v>
      </c>
      <c r="D256">
        <v>5</v>
      </c>
      <c r="E256">
        <v>5</v>
      </c>
      <c r="F256" s="11">
        <f t="shared" si="3"/>
        <v>5</v>
      </c>
    </row>
    <row r="257" spans="1:6">
      <c r="A257">
        <v>4</v>
      </c>
      <c r="B257">
        <v>4</v>
      </c>
      <c r="C257">
        <v>4</v>
      </c>
      <c r="D257">
        <v>5</v>
      </c>
      <c r="E257">
        <v>5</v>
      </c>
      <c r="F257" s="11">
        <f t="shared" si="3"/>
        <v>4.4000000000000004</v>
      </c>
    </row>
    <row r="258" spans="1:6">
      <c r="A258">
        <v>5</v>
      </c>
      <c r="B258">
        <v>5</v>
      </c>
      <c r="C258">
        <v>5</v>
      </c>
      <c r="D258">
        <v>5</v>
      </c>
      <c r="E258">
        <v>5</v>
      </c>
      <c r="F258" s="11">
        <f t="shared" si="3"/>
        <v>5</v>
      </c>
    </row>
    <row r="259" spans="1:6">
      <c r="A259">
        <v>5</v>
      </c>
      <c r="B259">
        <v>5</v>
      </c>
      <c r="C259">
        <v>5</v>
      </c>
      <c r="D259">
        <v>5</v>
      </c>
      <c r="E259">
        <v>5</v>
      </c>
      <c r="F259" s="11">
        <f t="shared" ref="F259:F322" si="4">AVERAGE(A259:E259)</f>
        <v>5</v>
      </c>
    </row>
    <row r="260" spans="1:6">
      <c r="A260">
        <v>4</v>
      </c>
      <c r="B260">
        <v>5</v>
      </c>
      <c r="C260">
        <v>5</v>
      </c>
      <c r="D260">
        <v>4</v>
      </c>
      <c r="E260">
        <v>5</v>
      </c>
      <c r="F260" s="11">
        <f t="shared" si="4"/>
        <v>4.5999999999999996</v>
      </c>
    </row>
    <row r="261" spans="1:6">
      <c r="A261">
        <v>4</v>
      </c>
      <c r="B261">
        <v>5</v>
      </c>
      <c r="C261">
        <v>4</v>
      </c>
      <c r="D261">
        <v>4</v>
      </c>
      <c r="E261">
        <v>4</v>
      </c>
      <c r="F261" s="11">
        <f t="shared" si="4"/>
        <v>4.2</v>
      </c>
    </row>
    <row r="262" spans="1:6">
      <c r="A262">
        <v>5</v>
      </c>
      <c r="B262">
        <v>5</v>
      </c>
      <c r="C262">
        <v>5</v>
      </c>
      <c r="D262">
        <v>5</v>
      </c>
      <c r="E262">
        <v>5</v>
      </c>
      <c r="F262" s="11">
        <f t="shared" si="4"/>
        <v>5</v>
      </c>
    </row>
    <row r="263" spans="1:6">
      <c r="A263">
        <v>5</v>
      </c>
      <c r="B263">
        <v>5</v>
      </c>
      <c r="C263">
        <v>5</v>
      </c>
      <c r="D263">
        <v>5</v>
      </c>
      <c r="E263">
        <v>5</v>
      </c>
      <c r="F263" s="11">
        <f t="shared" si="4"/>
        <v>5</v>
      </c>
    </row>
    <row r="264" spans="1:6">
      <c r="A264">
        <v>5</v>
      </c>
      <c r="B264">
        <v>5</v>
      </c>
      <c r="C264">
        <v>5</v>
      </c>
      <c r="D264">
        <v>5</v>
      </c>
      <c r="E264">
        <v>5</v>
      </c>
      <c r="F264" s="11">
        <f t="shared" si="4"/>
        <v>5</v>
      </c>
    </row>
    <row r="265" spans="1:6">
      <c r="A265">
        <v>5</v>
      </c>
      <c r="B265">
        <v>4</v>
      </c>
      <c r="C265">
        <v>5</v>
      </c>
      <c r="D265">
        <v>5</v>
      </c>
      <c r="E265">
        <v>5</v>
      </c>
      <c r="F265" s="11">
        <f t="shared" si="4"/>
        <v>4.8</v>
      </c>
    </row>
    <row r="266" spans="1:6">
      <c r="A266">
        <v>5</v>
      </c>
      <c r="B266">
        <v>5</v>
      </c>
      <c r="C266">
        <v>4</v>
      </c>
      <c r="D266">
        <v>5</v>
      </c>
      <c r="E266">
        <v>5</v>
      </c>
      <c r="F266" s="11">
        <f t="shared" si="4"/>
        <v>4.8</v>
      </c>
    </row>
    <row r="267" spans="1:6">
      <c r="A267">
        <v>5</v>
      </c>
      <c r="B267">
        <v>5</v>
      </c>
      <c r="C267">
        <v>5</v>
      </c>
      <c r="D267">
        <v>5</v>
      </c>
      <c r="E267">
        <v>5</v>
      </c>
      <c r="F267" s="11">
        <f t="shared" si="4"/>
        <v>5</v>
      </c>
    </row>
    <row r="268" spans="1:6">
      <c r="A268">
        <v>5</v>
      </c>
      <c r="B268">
        <v>5</v>
      </c>
      <c r="C268">
        <v>5</v>
      </c>
      <c r="D268">
        <v>5</v>
      </c>
      <c r="E268">
        <v>5</v>
      </c>
      <c r="F268" s="11">
        <f t="shared" si="4"/>
        <v>5</v>
      </c>
    </row>
    <row r="269" spans="1:6">
      <c r="A269">
        <v>5</v>
      </c>
      <c r="B269">
        <v>5</v>
      </c>
      <c r="C269">
        <v>5</v>
      </c>
      <c r="D269">
        <v>5</v>
      </c>
      <c r="E269">
        <v>5</v>
      </c>
      <c r="F269" s="11">
        <f t="shared" si="4"/>
        <v>5</v>
      </c>
    </row>
    <row r="270" spans="1:6">
      <c r="A270">
        <v>3</v>
      </c>
      <c r="B270">
        <v>3</v>
      </c>
      <c r="C270">
        <v>3</v>
      </c>
      <c r="D270">
        <v>3</v>
      </c>
      <c r="E270">
        <v>3</v>
      </c>
      <c r="F270" s="11">
        <f t="shared" si="4"/>
        <v>3</v>
      </c>
    </row>
    <row r="271" spans="1:6">
      <c r="A271">
        <v>5</v>
      </c>
      <c r="B271">
        <v>5</v>
      </c>
      <c r="C271">
        <v>5</v>
      </c>
      <c r="D271">
        <v>4</v>
      </c>
      <c r="E271">
        <v>5</v>
      </c>
      <c r="F271" s="11">
        <f t="shared" si="4"/>
        <v>4.8</v>
      </c>
    </row>
    <row r="272" spans="1:6">
      <c r="A272">
        <v>5</v>
      </c>
      <c r="B272">
        <v>5</v>
      </c>
      <c r="C272">
        <v>5</v>
      </c>
      <c r="D272">
        <v>5</v>
      </c>
      <c r="E272">
        <v>5</v>
      </c>
      <c r="F272" s="11">
        <f t="shared" si="4"/>
        <v>5</v>
      </c>
    </row>
    <row r="273" spans="1:6">
      <c r="A273">
        <v>1</v>
      </c>
      <c r="B273">
        <v>1</v>
      </c>
      <c r="C273">
        <v>1</v>
      </c>
      <c r="D273">
        <v>1</v>
      </c>
      <c r="E273">
        <v>1</v>
      </c>
      <c r="F273" s="11">
        <f t="shared" si="4"/>
        <v>1</v>
      </c>
    </row>
    <row r="274" spans="1:6">
      <c r="A274">
        <v>5</v>
      </c>
      <c r="B274">
        <v>5</v>
      </c>
      <c r="C274">
        <v>5</v>
      </c>
      <c r="D274">
        <v>5</v>
      </c>
      <c r="E274">
        <v>5</v>
      </c>
      <c r="F274" s="11">
        <f t="shared" si="4"/>
        <v>5</v>
      </c>
    </row>
    <row r="275" spans="1:6">
      <c r="A275">
        <v>1</v>
      </c>
      <c r="B275">
        <v>1</v>
      </c>
      <c r="C275">
        <v>1</v>
      </c>
      <c r="D275">
        <v>1</v>
      </c>
      <c r="E275">
        <v>1</v>
      </c>
      <c r="F275" s="11">
        <f t="shared" si="4"/>
        <v>1</v>
      </c>
    </row>
    <row r="276" spans="1:6">
      <c r="A276">
        <v>5</v>
      </c>
      <c r="B276">
        <v>5</v>
      </c>
      <c r="C276">
        <v>4</v>
      </c>
      <c r="D276">
        <v>4</v>
      </c>
      <c r="E276">
        <v>4</v>
      </c>
      <c r="F276" s="11">
        <f t="shared" si="4"/>
        <v>4.4000000000000004</v>
      </c>
    </row>
    <row r="277" spans="1:6">
      <c r="A277">
        <v>5</v>
      </c>
      <c r="B277">
        <v>5</v>
      </c>
      <c r="C277">
        <v>5</v>
      </c>
      <c r="D277">
        <v>4</v>
      </c>
      <c r="E277">
        <v>4</v>
      </c>
      <c r="F277" s="11">
        <f t="shared" si="4"/>
        <v>4.5999999999999996</v>
      </c>
    </row>
    <row r="278" spans="1:6">
      <c r="A278">
        <v>1</v>
      </c>
      <c r="B278">
        <v>1</v>
      </c>
      <c r="C278">
        <v>1</v>
      </c>
      <c r="D278">
        <v>1</v>
      </c>
      <c r="E278">
        <v>1</v>
      </c>
      <c r="F278" s="11">
        <f t="shared" si="4"/>
        <v>1</v>
      </c>
    </row>
    <row r="279" spans="1:6">
      <c r="A279">
        <v>5</v>
      </c>
      <c r="B279">
        <v>3</v>
      </c>
      <c r="C279">
        <v>5</v>
      </c>
      <c r="D279">
        <v>5</v>
      </c>
      <c r="E279">
        <v>5</v>
      </c>
      <c r="F279" s="11">
        <f t="shared" si="4"/>
        <v>4.5999999999999996</v>
      </c>
    </row>
    <row r="280" spans="1:6">
      <c r="A280">
        <v>5</v>
      </c>
      <c r="B280">
        <v>5</v>
      </c>
      <c r="C280">
        <v>5</v>
      </c>
      <c r="D280">
        <v>5</v>
      </c>
      <c r="E280">
        <v>5</v>
      </c>
      <c r="F280" s="11">
        <f t="shared" si="4"/>
        <v>5</v>
      </c>
    </row>
    <row r="281" spans="1:6">
      <c r="A281">
        <v>1</v>
      </c>
      <c r="B281">
        <v>5</v>
      </c>
      <c r="C281">
        <v>5</v>
      </c>
      <c r="D281">
        <v>1</v>
      </c>
      <c r="E281">
        <v>5</v>
      </c>
      <c r="F281" s="11">
        <f t="shared" si="4"/>
        <v>3.4</v>
      </c>
    </row>
    <row r="282" spans="1:6">
      <c r="A282">
        <v>5</v>
      </c>
      <c r="B282">
        <v>4</v>
      </c>
      <c r="C282">
        <v>4</v>
      </c>
      <c r="D282">
        <v>4</v>
      </c>
      <c r="E282">
        <v>4</v>
      </c>
      <c r="F282" s="11">
        <f t="shared" si="4"/>
        <v>4.2</v>
      </c>
    </row>
    <row r="283" spans="1:6">
      <c r="A283">
        <v>1</v>
      </c>
      <c r="B283">
        <v>1</v>
      </c>
      <c r="C283">
        <v>1</v>
      </c>
      <c r="D283">
        <v>1</v>
      </c>
      <c r="E283">
        <v>1</v>
      </c>
      <c r="F283" s="11">
        <f t="shared" si="4"/>
        <v>1</v>
      </c>
    </row>
    <row r="284" spans="1:6">
      <c r="A284">
        <v>5</v>
      </c>
      <c r="B284">
        <v>5</v>
      </c>
      <c r="C284">
        <v>5</v>
      </c>
      <c r="D284">
        <v>5</v>
      </c>
      <c r="E284">
        <v>5</v>
      </c>
      <c r="F284" s="11">
        <f t="shared" si="4"/>
        <v>5</v>
      </c>
    </row>
    <row r="285" spans="1:6">
      <c r="A285">
        <v>3</v>
      </c>
      <c r="B285">
        <v>3</v>
      </c>
      <c r="C285">
        <v>5</v>
      </c>
      <c r="D285">
        <v>5</v>
      </c>
      <c r="E285">
        <v>4</v>
      </c>
      <c r="F285" s="11">
        <f t="shared" si="4"/>
        <v>4</v>
      </c>
    </row>
    <row r="286" spans="1:6">
      <c r="A286">
        <v>3</v>
      </c>
      <c r="B286">
        <v>4</v>
      </c>
      <c r="C286">
        <v>4</v>
      </c>
      <c r="D286">
        <v>4</v>
      </c>
      <c r="E286">
        <v>4</v>
      </c>
      <c r="F286" s="11">
        <f t="shared" si="4"/>
        <v>3.8</v>
      </c>
    </row>
    <row r="287" spans="1:6">
      <c r="A287">
        <v>3</v>
      </c>
      <c r="B287">
        <v>3</v>
      </c>
      <c r="C287">
        <v>4</v>
      </c>
      <c r="D287">
        <v>4</v>
      </c>
      <c r="E287">
        <v>4</v>
      </c>
      <c r="F287" s="11">
        <f t="shared" si="4"/>
        <v>3.6</v>
      </c>
    </row>
    <row r="288" spans="1:6">
      <c r="A288">
        <v>1</v>
      </c>
      <c r="B288">
        <v>1</v>
      </c>
      <c r="C288">
        <v>1</v>
      </c>
      <c r="D288">
        <v>1</v>
      </c>
      <c r="E288">
        <v>1</v>
      </c>
      <c r="F288" s="11">
        <f t="shared" si="4"/>
        <v>1</v>
      </c>
    </row>
    <row r="289" spans="1:6">
      <c r="A289">
        <v>5</v>
      </c>
      <c r="B289">
        <v>5</v>
      </c>
      <c r="C289">
        <v>5</v>
      </c>
      <c r="D289">
        <v>5</v>
      </c>
      <c r="E289">
        <v>5</v>
      </c>
      <c r="F289" s="11">
        <f t="shared" si="4"/>
        <v>5</v>
      </c>
    </row>
    <row r="290" spans="1:6">
      <c r="A290">
        <v>5</v>
      </c>
      <c r="B290">
        <v>5</v>
      </c>
      <c r="C290">
        <v>5</v>
      </c>
      <c r="D290">
        <v>5</v>
      </c>
      <c r="E290">
        <v>5</v>
      </c>
      <c r="F290" s="11">
        <f t="shared" si="4"/>
        <v>5</v>
      </c>
    </row>
    <row r="291" spans="1:6">
      <c r="A291">
        <v>5</v>
      </c>
      <c r="B291">
        <v>4</v>
      </c>
      <c r="C291">
        <v>5</v>
      </c>
      <c r="D291">
        <v>5</v>
      </c>
      <c r="E291">
        <v>5</v>
      </c>
      <c r="F291" s="11">
        <f t="shared" si="4"/>
        <v>4.8</v>
      </c>
    </row>
    <row r="292" spans="1:6">
      <c r="A292">
        <v>5</v>
      </c>
      <c r="B292">
        <v>4</v>
      </c>
      <c r="C292">
        <v>4</v>
      </c>
      <c r="D292">
        <v>4</v>
      </c>
      <c r="E292">
        <v>5</v>
      </c>
      <c r="F292" s="11">
        <f t="shared" si="4"/>
        <v>4.4000000000000004</v>
      </c>
    </row>
    <row r="293" spans="1:6">
      <c r="A293">
        <v>5</v>
      </c>
      <c r="B293">
        <v>5</v>
      </c>
      <c r="C293">
        <v>5</v>
      </c>
      <c r="D293">
        <v>5</v>
      </c>
      <c r="E293">
        <v>5</v>
      </c>
      <c r="F293" s="11">
        <f t="shared" si="4"/>
        <v>5</v>
      </c>
    </row>
    <row r="294" spans="1:6">
      <c r="A294">
        <v>1</v>
      </c>
      <c r="B294">
        <v>1</v>
      </c>
      <c r="C294">
        <v>1</v>
      </c>
      <c r="D294">
        <v>1</v>
      </c>
      <c r="E294">
        <v>1</v>
      </c>
      <c r="F294" s="11">
        <f t="shared" si="4"/>
        <v>1</v>
      </c>
    </row>
    <row r="295" spans="1:6">
      <c r="A295">
        <v>5</v>
      </c>
      <c r="B295">
        <v>5</v>
      </c>
      <c r="C295">
        <v>5</v>
      </c>
      <c r="D295">
        <v>5</v>
      </c>
      <c r="E295">
        <v>5</v>
      </c>
      <c r="F295" s="11">
        <f t="shared" si="4"/>
        <v>5</v>
      </c>
    </row>
    <row r="296" spans="1:6">
      <c r="A296">
        <v>5</v>
      </c>
      <c r="B296">
        <v>5</v>
      </c>
      <c r="C296">
        <v>5</v>
      </c>
      <c r="D296">
        <v>5</v>
      </c>
      <c r="E296">
        <v>5</v>
      </c>
      <c r="F296" s="11">
        <f t="shared" si="4"/>
        <v>5</v>
      </c>
    </row>
    <row r="297" spans="1:6">
      <c r="A297">
        <v>5</v>
      </c>
      <c r="B297">
        <v>5</v>
      </c>
      <c r="C297">
        <v>5</v>
      </c>
      <c r="D297">
        <v>5</v>
      </c>
      <c r="E297">
        <v>5</v>
      </c>
      <c r="F297" s="11">
        <f t="shared" si="4"/>
        <v>5</v>
      </c>
    </row>
    <row r="298" spans="1:6">
      <c r="A298">
        <v>5</v>
      </c>
      <c r="B298">
        <v>4</v>
      </c>
      <c r="C298">
        <v>5</v>
      </c>
      <c r="D298">
        <v>5</v>
      </c>
      <c r="E298">
        <v>5</v>
      </c>
      <c r="F298" s="11">
        <f t="shared" si="4"/>
        <v>4.8</v>
      </c>
    </row>
    <row r="299" spans="1:6">
      <c r="A299">
        <v>5</v>
      </c>
      <c r="B299">
        <v>5</v>
      </c>
      <c r="C299">
        <v>5</v>
      </c>
      <c r="D299">
        <v>5</v>
      </c>
      <c r="E299">
        <v>5</v>
      </c>
      <c r="F299" s="11">
        <f t="shared" si="4"/>
        <v>5</v>
      </c>
    </row>
    <row r="300" spans="1:6">
      <c r="A300">
        <v>4</v>
      </c>
      <c r="B300">
        <v>3</v>
      </c>
      <c r="C300">
        <v>4</v>
      </c>
      <c r="D300">
        <v>5</v>
      </c>
      <c r="E300">
        <v>5</v>
      </c>
      <c r="F300" s="11">
        <f t="shared" si="4"/>
        <v>4.2</v>
      </c>
    </row>
    <row r="301" spans="1:6">
      <c r="A301">
        <v>5</v>
      </c>
      <c r="B301">
        <v>5</v>
      </c>
      <c r="C301">
        <v>5</v>
      </c>
      <c r="D301">
        <v>5</v>
      </c>
      <c r="E301">
        <v>5</v>
      </c>
      <c r="F301" s="11">
        <f t="shared" si="4"/>
        <v>5</v>
      </c>
    </row>
    <row r="302" spans="1:6">
      <c r="A302">
        <v>1</v>
      </c>
      <c r="B302">
        <v>1</v>
      </c>
      <c r="C302">
        <v>1</v>
      </c>
      <c r="D302">
        <v>1</v>
      </c>
      <c r="E302">
        <v>1</v>
      </c>
      <c r="F302" s="11">
        <f t="shared" si="4"/>
        <v>1</v>
      </c>
    </row>
    <row r="303" spans="1:6">
      <c r="A303">
        <v>4</v>
      </c>
      <c r="B303">
        <v>3</v>
      </c>
      <c r="C303">
        <v>4</v>
      </c>
      <c r="D303">
        <v>5</v>
      </c>
      <c r="E303">
        <v>5</v>
      </c>
      <c r="F303" s="11">
        <f t="shared" si="4"/>
        <v>4.2</v>
      </c>
    </row>
    <row r="304" spans="1:6">
      <c r="A304">
        <v>5</v>
      </c>
      <c r="B304">
        <v>5</v>
      </c>
      <c r="C304">
        <v>5</v>
      </c>
      <c r="D304">
        <v>5</v>
      </c>
      <c r="E304">
        <v>5</v>
      </c>
      <c r="F304" s="11">
        <f t="shared" si="4"/>
        <v>5</v>
      </c>
    </row>
    <row r="305" spans="1:6">
      <c r="A305">
        <v>3</v>
      </c>
      <c r="B305">
        <v>4</v>
      </c>
      <c r="C305">
        <v>3</v>
      </c>
      <c r="D305">
        <v>4</v>
      </c>
      <c r="E305">
        <v>4</v>
      </c>
      <c r="F305" s="11">
        <f t="shared" si="4"/>
        <v>3.6</v>
      </c>
    </row>
    <row r="306" spans="1:6">
      <c r="A306">
        <v>5</v>
      </c>
      <c r="B306">
        <v>5</v>
      </c>
      <c r="C306">
        <v>5</v>
      </c>
      <c r="D306">
        <v>5</v>
      </c>
      <c r="E306">
        <v>5</v>
      </c>
      <c r="F306" s="11">
        <f t="shared" si="4"/>
        <v>5</v>
      </c>
    </row>
    <row r="307" spans="1:6">
      <c r="A307">
        <v>5</v>
      </c>
      <c r="B307">
        <v>5</v>
      </c>
      <c r="C307">
        <v>5</v>
      </c>
      <c r="D307">
        <v>5</v>
      </c>
      <c r="E307">
        <v>5</v>
      </c>
      <c r="F307" s="11">
        <f t="shared" si="4"/>
        <v>5</v>
      </c>
    </row>
    <row r="308" spans="1:6">
      <c r="A308">
        <v>5</v>
      </c>
      <c r="B308">
        <v>4</v>
      </c>
      <c r="C308">
        <v>5</v>
      </c>
      <c r="D308">
        <v>5</v>
      </c>
      <c r="E308">
        <v>5</v>
      </c>
      <c r="F308" s="11">
        <f t="shared" si="4"/>
        <v>4.8</v>
      </c>
    </row>
    <row r="309" spans="1:6">
      <c r="A309">
        <v>4</v>
      </c>
      <c r="B309">
        <v>5</v>
      </c>
      <c r="C309">
        <v>5</v>
      </c>
      <c r="D309">
        <v>5</v>
      </c>
      <c r="E309">
        <v>4</v>
      </c>
      <c r="F309" s="11">
        <f t="shared" si="4"/>
        <v>4.5999999999999996</v>
      </c>
    </row>
    <row r="310" spans="1:6">
      <c r="A310">
        <v>4</v>
      </c>
      <c r="B310">
        <v>4</v>
      </c>
      <c r="C310">
        <v>4</v>
      </c>
      <c r="D310">
        <v>5</v>
      </c>
      <c r="E310">
        <v>5</v>
      </c>
      <c r="F310" s="11">
        <f t="shared" si="4"/>
        <v>4.4000000000000004</v>
      </c>
    </row>
    <row r="311" spans="1:6">
      <c r="A311">
        <v>5</v>
      </c>
      <c r="B311">
        <v>5</v>
      </c>
      <c r="C311">
        <v>5</v>
      </c>
      <c r="D311">
        <v>5</v>
      </c>
      <c r="E311">
        <v>5</v>
      </c>
      <c r="F311" s="11">
        <f t="shared" si="4"/>
        <v>5</v>
      </c>
    </row>
    <row r="312" spans="1:6">
      <c r="A312">
        <v>1</v>
      </c>
      <c r="B312">
        <v>1</v>
      </c>
      <c r="C312">
        <v>1</v>
      </c>
      <c r="D312">
        <v>1</v>
      </c>
      <c r="E312">
        <v>1</v>
      </c>
      <c r="F312" s="11">
        <f t="shared" si="4"/>
        <v>1</v>
      </c>
    </row>
    <row r="313" spans="1:6">
      <c r="A313">
        <v>4</v>
      </c>
      <c r="B313">
        <v>4</v>
      </c>
      <c r="C313">
        <v>4</v>
      </c>
      <c r="D313">
        <v>4</v>
      </c>
      <c r="E313">
        <v>4</v>
      </c>
      <c r="F313" s="11">
        <f t="shared" si="4"/>
        <v>4</v>
      </c>
    </row>
    <row r="314" spans="1:6">
      <c r="A314">
        <v>5</v>
      </c>
      <c r="B314">
        <v>5</v>
      </c>
      <c r="C314">
        <v>5</v>
      </c>
      <c r="D314">
        <v>5</v>
      </c>
      <c r="E314">
        <v>5</v>
      </c>
      <c r="F314" s="11">
        <f t="shared" si="4"/>
        <v>5</v>
      </c>
    </row>
    <row r="315" spans="1:6">
      <c r="A315">
        <v>5</v>
      </c>
      <c r="B315">
        <v>4</v>
      </c>
      <c r="C315">
        <v>5</v>
      </c>
      <c r="D315">
        <v>5</v>
      </c>
      <c r="E315">
        <v>5</v>
      </c>
      <c r="F315" s="11">
        <f t="shared" si="4"/>
        <v>4.8</v>
      </c>
    </row>
    <row r="316" spans="1:6">
      <c r="A316">
        <v>4</v>
      </c>
      <c r="B316">
        <v>5</v>
      </c>
      <c r="C316">
        <v>5</v>
      </c>
      <c r="D316">
        <v>5</v>
      </c>
      <c r="E316">
        <v>5</v>
      </c>
      <c r="F316" s="11">
        <f t="shared" si="4"/>
        <v>4.8</v>
      </c>
    </row>
    <row r="317" spans="1:6">
      <c r="A317">
        <v>5</v>
      </c>
      <c r="B317">
        <v>5</v>
      </c>
      <c r="C317">
        <v>5</v>
      </c>
      <c r="D317">
        <v>5</v>
      </c>
      <c r="E317">
        <v>5</v>
      </c>
      <c r="F317" s="11">
        <f t="shared" si="4"/>
        <v>5</v>
      </c>
    </row>
    <row r="318" spans="1:6">
      <c r="A318">
        <v>4</v>
      </c>
      <c r="B318">
        <v>4</v>
      </c>
      <c r="C318">
        <v>4</v>
      </c>
      <c r="D318">
        <v>4</v>
      </c>
      <c r="E318">
        <v>5</v>
      </c>
      <c r="F318" s="11">
        <f t="shared" si="4"/>
        <v>4.2</v>
      </c>
    </row>
    <row r="319" spans="1:6">
      <c r="A319">
        <v>5</v>
      </c>
      <c r="B319">
        <v>5</v>
      </c>
      <c r="C319">
        <v>5</v>
      </c>
      <c r="D319">
        <v>5</v>
      </c>
      <c r="E319">
        <v>5</v>
      </c>
      <c r="F319" s="11">
        <f t="shared" si="4"/>
        <v>5</v>
      </c>
    </row>
    <row r="320" spans="1:6">
      <c r="A320">
        <v>1</v>
      </c>
      <c r="B320">
        <v>1</v>
      </c>
      <c r="C320">
        <v>1</v>
      </c>
      <c r="D320">
        <v>1</v>
      </c>
      <c r="E320">
        <v>1</v>
      </c>
      <c r="F320" s="11">
        <f t="shared" si="4"/>
        <v>1</v>
      </c>
    </row>
    <row r="321" spans="1:6">
      <c r="A321">
        <v>4</v>
      </c>
      <c r="B321">
        <v>5</v>
      </c>
      <c r="C321">
        <v>5</v>
      </c>
      <c r="D321">
        <v>5</v>
      </c>
      <c r="E321">
        <v>5</v>
      </c>
      <c r="F321" s="11">
        <f t="shared" si="4"/>
        <v>4.8</v>
      </c>
    </row>
    <row r="322" spans="1:6">
      <c r="A322">
        <v>5</v>
      </c>
      <c r="B322">
        <v>5</v>
      </c>
      <c r="C322">
        <v>5</v>
      </c>
      <c r="D322">
        <v>5</v>
      </c>
      <c r="E322">
        <v>5</v>
      </c>
      <c r="F322" s="11">
        <f t="shared" si="4"/>
        <v>5</v>
      </c>
    </row>
    <row r="323" spans="1:6">
      <c r="A323">
        <v>4</v>
      </c>
      <c r="B323">
        <v>4</v>
      </c>
      <c r="C323">
        <v>4</v>
      </c>
      <c r="D323">
        <v>4</v>
      </c>
      <c r="E323">
        <v>5</v>
      </c>
      <c r="F323" s="11">
        <f t="shared" ref="F323:F386" si="5">AVERAGE(A323:E323)</f>
        <v>4.2</v>
      </c>
    </row>
    <row r="324" spans="1:6">
      <c r="A324">
        <v>5</v>
      </c>
      <c r="B324">
        <v>5</v>
      </c>
      <c r="C324">
        <v>5</v>
      </c>
      <c r="D324">
        <v>5</v>
      </c>
      <c r="E324">
        <v>5</v>
      </c>
      <c r="F324" s="11">
        <f t="shared" si="5"/>
        <v>5</v>
      </c>
    </row>
    <row r="325" spans="1:6">
      <c r="A325">
        <v>1</v>
      </c>
      <c r="B325">
        <v>1</v>
      </c>
      <c r="C325">
        <v>1</v>
      </c>
      <c r="D325">
        <v>1</v>
      </c>
      <c r="E325">
        <v>1</v>
      </c>
      <c r="F325" s="11">
        <f t="shared" si="5"/>
        <v>1</v>
      </c>
    </row>
    <row r="326" spans="1:6">
      <c r="A326">
        <v>5</v>
      </c>
      <c r="B326">
        <v>5</v>
      </c>
      <c r="C326">
        <v>5</v>
      </c>
      <c r="D326">
        <v>5</v>
      </c>
      <c r="E326">
        <v>5</v>
      </c>
      <c r="F326" s="11">
        <f t="shared" si="5"/>
        <v>5</v>
      </c>
    </row>
    <row r="327" spans="1:6">
      <c r="A327">
        <v>5</v>
      </c>
      <c r="B327">
        <v>5</v>
      </c>
      <c r="C327">
        <v>5</v>
      </c>
      <c r="D327">
        <v>5</v>
      </c>
      <c r="E327">
        <v>5</v>
      </c>
      <c r="F327" s="11">
        <f t="shared" si="5"/>
        <v>5</v>
      </c>
    </row>
    <row r="328" spans="1:6">
      <c r="A328">
        <v>4</v>
      </c>
      <c r="B328">
        <v>4</v>
      </c>
      <c r="C328">
        <v>4</v>
      </c>
      <c r="D328">
        <v>4</v>
      </c>
      <c r="E328">
        <v>4</v>
      </c>
      <c r="F328" s="11">
        <f t="shared" si="5"/>
        <v>4</v>
      </c>
    </row>
    <row r="329" spans="1:6">
      <c r="A329">
        <v>4</v>
      </c>
      <c r="B329">
        <v>4</v>
      </c>
      <c r="C329">
        <v>4</v>
      </c>
      <c r="D329">
        <v>4</v>
      </c>
      <c r="E329">
        <v>4</v>
      </c>
      <c r="F329" s="11">
        <f t="shared" si="5"/>
        <v>4</v>
      </c>
    </row>
    <row r="330" spans="1:6">
      <c r="A330">
        <v>5</v>
      </c>
      <c r="B330">
        <v>4</v>
      </c>
      <c r="C330">
        <v>4</v>
      </c>
      <c r="D330">
        <v>4</v>
      </c>
      <c r="E330">
        <v>5</v>
      </c>
      <c r="F330" s="11">
        <f t="shared" si="5"/>
        <v>4.4000000000000004</v>
      </c>
    </row>
    <row r="331" spans="1:6">
      <c r="A331">
        <v>5</v>
      </c>
      <c r="B331">
        <v>5</v>
      </c>
      <c r="C331">
        <v>5</v>
      </c>
      <c r="D331">
        <v>5</v>
      </c>
      <c r="E331">
        <v>5</v>
      </c>
      <c r="F331" s="11">
        <f t="shared" si="5"/>
        <v>5</v>
      </c>
    </row>
    <row r="332" spans="1:6">
      <c r="A332">
        <v>4</v>
      </c>
      <c r="B332">
        <v>4</v>
      </c>
      <c r="C332">
        <v>4</v>
      </c>
      <c r="D332">
        <v>4</v>
      </c>
      <c r="E332">
        <v>4</v>
      </c>
      <c r="F332" s="11">
        <f t="shared" si="5"/>
        <v>4</v>
      </c>
    </row>
    <row r="333" spans="1:6">
      <c r="A333">
        <v>5</v>
      </c>
      <c r="B333">
        <v>5</v>
      </c>
      <c r="C333">
        <v>5</v>
      </c>
      <c r="D333">
        <v>5</v>
      </c>
      <c r="E333">
        <v>5</v>
      </c>
      <c r="F333" s="11">
        <f t="shared" si="5"/>
        <v>5</v>
      </c>
    </row>
    <row r="334" spans="1:6">
      <c r="A334">
        <v>5</v>
      </c>
      <c r="B334">
        <v>5</v>
      </c>
      <c r="C334">
        <v>5</v>
      </c>
      <c r="D334">
        <v>5</v>
      </c>
      <c r="E334">
        <v>5</v>
      </c>
      <c r="F334" s="11">
        <f t="shared" si="5"/>
        <v>5</v>
      </c>
    </row>
    <row r="335" spans="1:6">
      <c r="A335">
        <v>5</v>
      </c>
      <c r="B335">
        <v>5</v>
      </c>
      <c r="C335">
        <v>5</v>
      </c>
      <c r="D335">
        <v>5</v>
      </c>
      <c r="E335">
        <v>5</v>
      </c>
      <c r="F335" s="11">
        <f t="shared" si="5"/>
        <v>5</v>
      </c>
    </row>
    <row r="336" spans="1:6">
      <c r="A336">
        <v>5</v>
      </c>
      <c r="B336">
        <v>5</v>
      </c>
      <c r="C336">
        <v>5</v>
      </c>
      <c r="D336">
        <v>5</v>
      </c>
      <c r="E336">
        <v>5</v>
      </c>
      <c r="F336" s="11">
        <f t="shared" si="5"/>
        <v>5</v>
      </c>
    </row>
    <row r="337" spans="1:6">
      <c r="A337">
        <v>5</v>
      </c>
      <c r="B337">
        <v>3</v>
      </c>
      <c r="C337">
        <v>5</v>
      </c>
      <c r="D337">
        <v>4</v>
      </c>
      <c r="E337">
        <v>4</v>
      </c>
      <c r="F337" s="11">
        <f t="shared" si="5"/>
        <v>4.2</v>
      </c>
    </row>
    <row r="338" spans="1:6">
      <c r="A338">
        <v>3</v>
      </c>
      <c r="B338">
        <v>5</v>
      </c>
      <c r="C338">
        <v>5</v>
      </c>
      <c r="D338">
        <v>5</v>
      </c>
      <c r="E338">
        <v>5</v>
      </c>
      <c r="F338" s="11">
        <f t="shared" si="5"/>
        <v>4.5999999999999996</v>
      </c>
    </row>
    <row r="339" spans="1:6">
      <c r="A339">
        <v>4</v>
      </c>
      <c r="B339">
        <v>4</v>
      </c>
      <c r="C339">
        <v>5</v>
      </c>
      <c r="D339">
        <v>5</v>
      </c>
      <c r="E339">
        <v>5</v>
      </c>
      <c r="F339" s="11">
        <f t="shared" si="5"/>
        <v>4.5999999999999996</v>
      </c>
    </row>
    <row r="340" spans="1:6">
      <c r="A340">
        <v>5</v>
      </c>
      <c r="B340">
        <v>4</v>
      </c>
      <c r="C340">
        <v>5</v>
      </c>
      <c r="D340">
        <v>5</v>
      </c>
      <c r="E340">
        <v>4</v>
      </c>
      <c r="F340" s="11">
        <f t="shared" si="5"/>
        <v>4.5999999999999996</v>
      </c>
    </row>
    <row r="341" spans="1:6">
      <c r="A341">
        <v>1</v>
      </c>
      <c r="B341">
        <v>1</v>
      </c>
      <c r="C341">
        <v>2</v>
      </c>
      <c r="D341">
        <v>1</v>
      </c>
      <c r="E341">
        <v>1</v>
      </c>
      <c r="F341" s="11">
        <f t="shared" si="5"/>
        <v>1.2</v>
      </c>
    </row>
    <row r="342" spans="1:6">
      <c r="A342">
        <v>4</v>
      </c>
      <c r="B342">
        <v>4</v>
      </c>
      <c r="C342">
        <v>4</v>
      </c>
      <c r="D342">
        <v>4</v>
      </c>
      <c r="E342">
        <v>4</v>
      </c>
      <c r="F342" s="11">
        <f t="shared" si="5"/>
        <v>4</v>
      </c>
    </row>
    <row r="343" spans="1:6">
      <c r="A343">
        <v>5</v>
      </c>
      <c r="B343">
        <v>5</v>
      </c>
      <c r="C343">
        <v>5</v>
      </c>
      <c r="D343">
        <v>5</v>
      </c>
      <c r="E343">
        <v>5</v>
      </c>
      <c r="F343" s="11">
        <f t="shared" si="5"/>
        <v>5</v>
      </c>
    </row>
    <row r="344" spans="1:6">
      <c r="A344">
        <v>4</v>
      </c>
      <c r="B344">
        <v>4</v>
      </c>
      <c r="C344">
        <v>5</v>
      </c>
      <c r="D344">
        <v>4</v>
      </c>
      <c r="E344">
        <v>4</v>
      </c>
      <c r="F344" s="11">
        <f t="shared" si="5"/>
        <v>4.2</v>
      </c>
    </row>
    <row r="345" spans="1:6">
      <c r="A345">
        <v>5</v>
      </c>
      <c r="B345">
        <v>5</v>
      </c>
      <c r="C345">
        <v>5</v>
      </c>
      <c r="D345">
        <v>5</v>
      </c>
      <c r="E345">
        <v>5</v>
      </c>
      <c r="F345" s="11">
        <f t="shared" si="5"/>
        <v>5</v>
      </c>
    </row>
    <row r="346" spans="1:6">
      <c r="A346">
        <v>5</v>
      </c>
      <c r="B346">
        <v>5</v>
      </c>
      <c r="C346">
        <v>4</v>
      </c>
      <c r="D346">
        <v>4</v>
      </c>
      <c r="E346">
        <v>5</v>
      </c>
      <c r="F346" s="11">
        <f t="shared" si="5"/>
        <v>4.5999999999999996</v>
      </c>
    </row>
    <row r="347" spans="1:6">
      <c r="A347">
        <v>4</v>
      </c>
      <c r="B347">
        <v>5</v>
      </c>
      <c r="C347">
        <v>4</v>
      </c>
      <c r="D347">
        <v>4</v>
      </c>
      <c r="E347">
        <v>4</v>
      </c>
      <c r="F347" s="11">
        <f t="shared" si="5"/>
        <v>4.2</v>
      </c>
    </row>
    <row r="348" spans="1:6">
      <c r="A348">
        <v>3</v>
      </c>
      <c r="B348">
        <v>4</v>
      </c>
      <c r="C348">
        <v>4</v>
      </c>
      <c r="D348">
        <v>4</v>
      </c>
      <c r="E348">
        <v>5</v>
      </c>
      <c r="F348" s="11">
        <f t="shared" si="5"/>
        <v>4</v>
      </c>
    </row>
    <row r="349" spans="1:6">
      <c r="A349">
        <v>4</v>
      </c>
      <c r="B349">
        <v>3</v>
      </c>
      <c r="C349">
        <v>3</v>
      </c>
      <c r="D349">
        <v>4</v>
      </c>
      <c r="E349">
        <v>5</v>
      </c>
      <c r="F349" s="11">
        <f t="shared" si="5"/>
        <v>3.8</v>
      </c>
    </row>
    <row r="350" spans="1:6">
      <c r="A350">
        <v>5</v>
      </c>
      <c r="B350">
        <v>5</v>
      </c>
      <c r="C350">
        <v>5</v>
      </c>
      <c r="D350">
        <v>5</v>
      </c>
      <c r="E350">
        <v>5</v>
      </c>
      <c r="F350" s="11">
        <f t="shared" si="5"/>
        <v>5</v>
      </c>
    </row>
    <row r="351" spans="1:6">
      <c r="A351">
        <v>4</v>
      </c>
      <c r="B351">
        <v>4</v>
      </c>
      <c r="C351">
        <v>4</v>
      </c>
      <c r="D351">
        <v>4</v>
      </c>
      <c r="E351">
        <v>3</v>
      </c>
      <c r="F351" s="11">
        <f t="shared" si="5"/>
        <v>3.8</v>
      </c>
    </row>
    <row r="352" spans="1:6">
      <c r="A352">
        <v>4</v>
      </c>
      <c r="B352">
        <v>4</v>
      </c>
      <c r="C352">
        <v>4</v>
      </c>
      <c r="D352">
        <v>4</v>
      </c>
      <c r="E352">
        <v>4</v>
      </c>
      <c r="F352" s="11">
        <f t="shared" si="5"/>
        <v>4</v>
      </c>
    </row>
    <row r="353" spans="1:6">
      <c r="A353">
        <v>4</v>
      </c>
      <c r="B353">
        <v>4</v>
      </c>
      <c r="C353">
        <v>4</v>
      </c>
      <c r="D353">
        <v>4</v>
      </c>
      <c r="E353">
        <v>4</v>
      </c>
      <c r="F353" s="11">
        <f t="shared" si="5"/>
        <v>4</v>
      </c>
    </row>
    <row r="354" spans="1:6">
      <c r="A354">
        <v>5</v>
      </c>
      <c r="B354">
        <v>5</v>
      </c>
      <c r="C354">
        <v>5</v>
      </c>
      <c r="D354">
        <v>5</v>
      </c>
      <c r="E354">
        <v>5</v>
      </c>
      <c r="F354" s="11">
        <f t="shared" si="5"/>
        <v>5</v>
      </c>
    </row>
    <row r="355" spans="1:6">
      <c r="A355">
        <v>4</v>
      </c>
      <c r="B355">
        <v>5</v>
      </c>
      <c r="C355">
        <v>4</v>
      </c>
      <c r="D355">
        <v>5</v>
      </c>
      <c r="E355">
        <v>5</v>
      </c>
      <c r="F355" s="11">
        <f t="shared" si="5"/>
        <v>4.5999999999999996</v>
      </c>
    </row>
    <row r="356" spans="1:6">
      <c r="A356">
        <v>5</v>
      </c>
      <c r="B356">
        <v>2</v>
      </c>
      <c r="C356">
        <v>5</v>
      </c>
      <c r="D356">
        <v>5</v>
      </c>
      <c r="E356">
        <v>4</v>
      </c>
      <c r="F356" s="11">
        <f t="shared" si="5"/>
        <v>4.2</v>
      </c>
    </row>
    <row r="357" spans="1:6">
      <c r="A357">
        <v>1</v>
      </c>
      <c r="B357">
        <v>1</v>
      </c>
      <c r="C357">
        <v>1</v>
      </c>
      <c r="D357">
        <v>1</v>
      </c>
      <c r="E357">
        <v>1</v>
      </c>
      <c r="F357" s="11">
        <f t="shared" si="5"/>
        <v>1</v>
      </c>
    </row>
    <row r="358" spans="1:6">
      <c r="A358">
        <v>5</v>
      </c>
      <c r="B358">
        <v>5</v>
      </c>
      <c r="C358">
        <v>5</v>
      </c>
      <c r="D358">
        <v>5</v>
      </c>
      <c r="E358">
        <v>5</v>
      </c>
      <c r="F358" s="11">
        <f t="shared" si="5"/>
        <v>5</v>
      </c>
    </row>
    <row r="359" spans="1:6">
      <c r="A359">
        <v>5</v>
      </c>
      <c r="B359">
        <v>5</v>
      </c>
      <c r="C359">
        <v>5</v>
      </c>
      <c r="D359">
        <v>5</v>
      </c>
      <c r="E359">
        <v>5</v>
      </c>
      <c r="F359" s="11">
        <f t="shared" si="5"/>
        <v>5</v>
      </c>
    </row>
    <row r="360" spans="1:6">
      <c r="A360">
        <v>4</v>
      </c>
      <c r="B360">
        <v>5</v>
      </c>
      <c r="C360">
        <v>4</v>
      </c>
      <c r="D360">
        <v>5</v>
      </c>
      <c r="E360">
        <v>4</v>
      </c>
      <c r="F360" s="11">
        <f t="shared" si="5"/>
        <v>4.4000000000000004</v>
      </c>
    </row>
    <row r="361" spans="1:6">
      <c r="A361">
        <v>5</v>
      </c>
      <c r="B361">
        <v>5</v>
      </c>
      <c r="C361">
        <v>5</v>
      </c>
      <c r="D361">
        <v>5</v>
      </c>
      <c r="E361">
        <v>5</v>
      </c>
      <c r="F361" s="11">
        <f t="shared" si="5"/>
        <v>5</v>
      </c>
    </row>
    <row r="362" spans="1:6">
      <c r="A362">
        <v>4</v>
      </c>
      <c r="B362">
        <v>4</v>
      </c>
      <c r="C362">
        <v>5</v>
      </c>
      <c r="D362">
        <v>5</v>
      </c>
      <c r="E362">
        <v>5</v>
      </c>
      <c r="F362" s="11">
        <f t="shared" si="5"/>
        <v>4.5999999999999996</v>
      </c>
    </row>
    <row r="363" spans="1:6">
      <c r="A363">
        <v>5</v>
      </c>
      <c r="B363">
        <v>5</v>
      </c>
      <c r="C363">
        <v>5</v>
      </c>
      <c r="D363">
        <v>5</v>
      </c>
      <c r="E363">
        <v>5</v>
      </c>
      <c r="F363" s="11">
        <f t="shared" si="5"/>
        <v>5</v>
      </c>
    </row>
    <row r="364" spans="1:6">
      <c r="A364">
        <v>4</v>
      </c>
      <c r="B364">
        <v>4</v>
      </c>
      <c r="C364">
        <v>5</v>
      </c>
      <c r="D364">
        <v>5</v>
      </c>
      <c r="E364">
        <v>5</v>
      </c>
      <c r="F364" s="11">
        <f t="shared" si="5"/>
        <v>4.5999999999999996</v>
      </c>
    </row>
    <row r="365" spans="1:6">
      <c r="A365">
        <v>5</v>
      </c>
      <c r="B365">
        <v>4</v>
      </c>
      <c r="C365">
        <v>5</v>
      </c>
      <c r="D365">
        <v>5</v>
      </c>
      <c r="E365">
        <v>4</v>
      </c>
      <c r="F365" s="11">
        <f t="shared" si="5"/>
        <v>4.5999999999999996</v>
      </c>
    </row>
    <row r="366" spans="1:6">
      <c r="A366">
        <v>5</v>
      </c>
      <c r="B366">
        <v>5</v>
      </c>
      <c r="C366">
        <v>5</v>
      </c>
      <c r="D366">
        <v>5</v>
      </c>
      <c r="E366">
        <v>5</v>
      </c>
      <c r="F366" s="11">
        <f t="shared" si="5"/>
        <v>5</v>
      </c>
    </row>
    <row r="367" spans="1:6">
      <c r="A367">
        <v>5</v>
      </c>
      <c r="B367">
        <v>4</v>
      </c>
      <c r="C367">
        <v>4</v>
      </c>
      <c r="D367">
        <v>5</v>
      </c>
      <c r="E367">
        <v>4</v>
      </c>
      <c r="F367" s="11">
        <f t="shared" si="5"/>
        <v>4.4000000000000004</v>
      </c>
    </row>
    <row r="368" spans="1:6">
      <c r="A368">
        <v>5</v>
      </c>
      <c r="B368">
        <v>5</v>
      </c>
      <c r="C368">
        <v>5</v>
      </c>
      <c r="D368">
        <v>5</v>
      </c>
      <c r="E368">
        <v>5</v>
      </c>
      <c r="F368" s="11">
        <f t="shared" si="5"/>
        <v>5</v>
      </c>
    </row>
    <row r="369" spans="1:6">
      <c r="A369">
        <v>3</v>
      </c>
      <c r="B369">
        <v>4</v>
      </c>
      <c r="C369">
        <v>4</v>
      </c>
      <c r="D369">
        <v>4</v>
      </c>
      <c r="E369">
        <v>4</v>
      </c>
      <c r="F369" s="11">
        <f t="shared" si="5"/>
        <v>3.8</v>
      </c>
    </row>
    <row r="370" spans="1:6">
      <c r="A370">
        <v>5</v>
      </c>
      <c r="B370">
        <v>5</v>
      </c>
      <c r="C370">
        <v>5</v>
      </c>
      <c r="D370">
        <v>5</v>
      </c>
      <c r="E370">
        <v>5</v>
      </c>
      <c r="F370" s="11">
        <f t="shared" si="5"/>
        <v>5</v>
      </c>
    </row>
    <row r="371" spans="1:6">
      <c r="A371">
        <v>4</v>
      </c>
      <c r="B371">
        <v>5</v>
      </c>
      <c r="C371">
        <v>5</v>
      </c>
      <c r="D371">
        <v>4</v>
      </c>
      <c r="E371">
        <v>5</v>
      </c>
      <c r="F371" s="11">
        <f t="shared" si="5"/>
        <v>4.5999999999999996</v>
      </c>
    </row>
    <row r="372" spans="1:6">
      <c r="A372">
        <v>4</v>
      </c>
      <c r="B372">
        <v>4</v>
      </c>
      <c r="C372">
        <v>4</v>
      </c>
      <c r="D372">
        <v>4</v>
      </c>
      <c r="E372">
        <v>4</v>
      </c>
      <c r="F372" s="11">
        <f t="shared" si="5"/>
        <v>4</v>
      </c>
    </row>
    <row r="373" spans="1:6">
      <c r="A373">
        <v>5</v>
      </c>
      <c r="B373">
        <v>4</v>
      </c>
      <c r="C373">
        <v>3</v>
      </c>
      <c r="D373">
        <v>5</v>
      </c>
      <c r="E373">
        <v>5</v>
      </c>
      <c r="F373" s="11">
        <f t="shared" si="5"/>
        <v>4.4000000000000004</v>
      </c>
    </row>
    <row r="374" spans="1:6">
      <c r="A374">
        <v>4</v>
      </c>
      <c r="B374">
        <v>4</v>
      </c>
      <c r="C374">
        <v>4</v>
      </c>
      <c r="D374">
        <v>4</v>
      </c>
      <c r="E374">
        <v>4</v>
      </c>
      <c r="F374" s="11">
        <f t="shared" si="5"/>
        <v>4</v>
      </c>
    </row>
    <row r="375" spans="1:6">
      <c r="A375">
        <v>3</v>
      </c>
      <c r="B375">
        <v>5</v>
      </c>
      <c r="C375">
        <v>5</v>
      </c>
      <c r="D375">
        <v>4</v>
      </c>
      <c r="E375">
        <v>4</v>
      </c>
      <c r="F375" s="11">
        <f t="shared" si="5"/>
        <v>4.2</v>
      </c>
    </row>
    <row r="376" spans="1:6">
      <c r="A376">
        <v>5</v>
      </c>
      <c r="B376">
        <v>5</v>
      </c>
      <c r="C376">
        <v>5</v>
      </c>
      <c r="D376">
        <v>5</v>
      </c>
      <c r="E376">
        <v>5</v>
      </c>
      <c r="F376" s="11">
        <f t="shared" si="5"/>
        <v>5</v>
      </c>
    </row>
    <row r="377" spans="1:6">
      <c r="A377">
        <v>5</v>
      </c>
      <c r="B377">
        <v>5</v>
      </c>
      <c r="C377">
        <v>5</v>
      </c>
      <c r="D377">
        <v>5</v>
      </c>
      <c r="E377">
        <v>5</v>
      </c>
      <c r="F377" s="11">
        <f t="shared" si="5"/>
        <v>5</v>
      </c>
    </row>
    <row r="378" spans="1:6">
      <c r="A378">
        <v>4</v>
      </c>
      <c r="B378">
        <v>5</v>
      </c>
      <c r="C378">
        <v>5</v>
      </c>
      <c r="D378">
        <v>5</v>
      </c>
      <c r="E378">
        <v>5</v>
      </c>
      <c r="F378" s="11">
        <f t="shared" si="5"/>
        <v>4.8</v>
      </c>
    </row>
    <row r="379" spans="1:6">
      <c r="A379">
        <v>5</v>
      </c>
      <c r="B379">
        <v>5</v>
      </c>
      <c r="C379">
        <v>5</v>
      </c>
      <c r="D379">
        <v>5</v>
      </c>
      <c r="E379">
        <v>5</v>
      </c>
      <c r="F379" s="11">
        <f t="shared" si="5"/>
        <v>5</v>
      </c>
    </row>
    <row r="380" spans="1:6">
      <c r="A380">
        <v>5</v>
      </c>
      <c r="B380">
        <v>5</v>
      </c>
      <c r="C380">
        <v>5</v>
      </c>
      <c r="D380">
        <v>5</v>
      </c>
      <c r="E380">
        <v>5</v>
      </c>
      <c r="F380" s="11">
        <f t="shared" si="5"/>
        <v>5</v>
      </c>
    </row>
    <row r="381" spans="1:6">
      <c r="A381">
        <v>5</v>
      </c>
      <c r="B381">
        <v>4</v>
      </c>
      <c r="C381">
        <v>4</v>
      </c>
      <c r="D381">
        <v>5</v>
      </c>
      <c r="E381">
        <v>5</v>
      </c>
      <c r="F381" s="11">
        <f t="shared" si="5"/>
        <v>4.5999999999999996</v>
      </c>
    </row>
    <row r="382" spans="1:6">
      <c r="A382">
        <v>5</v>
      </c>
      <c r="B382">
        <v>4</v>
      </c>
      <c r="C382">
        <v>5</v>
      </c>
      <c r="D382">
        <v>5</v>
      </c>
      <c r="E382">
        <v>5</v>
      </c>
      <c r="F382" s="11">
        <f t="shared" si="5"/>
        <v>4.8</v>
      </c>
    </row>
    <row r="383" spans="1:6">
      <c r="A383">
        <v>5</v>
      </c>
      <c r="B383">
        <v>5</v>
      </c>
      <c r="C383">
        <v>5</v>
      </c>
      <c r="D383">
        <v>5</v>
      </c>
      <c r="E383">
        <v>5</v>
      </c>
      <c r="F383" s="11">
        <f t="shared" si="5"/>
        <v>5</v>
      </c>
    </row>
    <row r="384" spans="1:6">
      <c r="A384">
        <v>4</v>
      </c>
      <c r="B384">
        <v>4</v>
      </c>
      <c r="C384">
        <v>5</v>
      </c>
      <c r="D384">
        <v>4</v>
      </c>
      <c r="E384">
        <v>5</v>
      </c>
      <c r="F384" s="11">
        <f t="shared" si="5"/>
        <v>4.4000000000000004</v>
      </c>
    </row>
    <row r="385" spans="1:6">
      <c r="A385">
        <v>5</v>
      </c>
      <c r="B385">
        <v>5</v>
      </c>
      <c r="C385">
        <v>5</v>
      </c>
      <c r="D385">
        <v>5</v>
      </c>
      <c r="E385">
        <v>5</v>
      </c>
      <c r="F385" s="11">
        <f t="shared" si="5"/>
        <v>5</v>
      </c>
    </row>
    <row r="386" spans="1:6">
      <c r="A386">
        <v>1</v>
      </c>
      <c r="B386">
        <v>1</v>
      </c>
      <c r="C386">
        <v>1</v>
      </c>
      <c r="D386">
        <v>1</v>
      </c>
      <c r="E386">
        <v>1</v>
      </c>
      <c r="F386" s="11">
        <f t="shared" si="5"/>
        <v>1</v>
      </c>
    </row>
    <row r="387" spans="1:6">
      <c r="A387">
        <v>4</v>
      </c>
      <c r="B387">
        <v>5</v>
      </c>
      <c r="C387">
        <v>4</v>
      </c>
      <c r="D387">
        <v>5</v>
      </c>
      <c r="E387">
        <v>5</v>
      </c>
      <c r="F387" s="11">
        <f t="shared" ref="F387:F450" si="6">AVERAGE(A387:E387)</f>
        <v>4.5999999999999996</v>
      </c>
    </row>
    <row r="388" spans="1:6">
      <c r="A388">
        <v>3</v>
      </c>
      <c r="B388">
        <v>3</v>
      </c>
      <c r="C388">
        <v>3</v>
      </c>
      <c r="D388">
        <v>3</v>
      </c>
      <c r="E388">
        <v>3</v>
      </c>
      <c r="F388" s="11">
        <f t="shared" si="6"/>
        <v>3</v>
      </c>
    </row>
    <row r="389" spans="1:6">
      <c r="A389">
        <v>1</v>
      </c>
      <c r="B389">
        <v>1</v>
      </c>
      <c r="C389">
        <v>1</v>
      </c>
      <c r="D389">
        <v>1</v>
      </c>
      <c r="E389">
        <v>1</v>
      </c>
      <c r="F389" s="11">
        <f t="shared" si="6"/>
        <v>1</v>
      </c>
    </row>
    <row r="390" spans="1:6">
      <c r="A390">
        <v>4</v>
      </c>
      <c r="B390">
        <v>4</v>
      </c>
      <c r="C390">
        <v>5</v>
      </c>
      <c r="D390">
        <v>5</v>
      </c>
      <c r="E390">
        <v>4</v>
      </c>
      <c r="F390" s="11">
        <f t="shared" si="6"/>
        <v>4.4000000000000004</v>
      </c>
    </row>
    <row r="391" spans="1:6">
      <c r="A391">
        <v>4</v>
      </c>
      <c r="B391">
        <v>4</v>
      </c>
      <c r="C391">
        <v>4</v>
      </c>
      <c r="D391">
        <v>4</v>
      </c>
      <c r="E391">
        <v>4</v>
      </c>
      <c r="F391" s="11">
        <f t="shared" si="6"/>
        <v>4</v>
      </c>
    </row>
    <row r="392" spans="1:6">
      <c r="A392">
        <v>5</v>
      </c>
      <c r="B392">
        <v>5</v>
      </c>
      <c r="C392">
        <v>5</v>
      </c>
      <c r="D392">
        <v>4</v>
      </c>
      <c r="E392">
        <v>5</v>
      </c>
      <c r="F392" s="11">
        <f t="shared" si="6"/>
        <v>4.8</v>
      </c>
    </row>
    <row r="393" spans="1:6">
      <c r="A393">
        <v>5</v>
      </c>
      <c r="B393">
        <v>4</v>
      </c>
      <c r="C393">
        <v>4</v>
      </c>
      <c r="D393">
        <v>5</v>
      </c>
      <c r="E393">
        <v>3</v>
      </c>
      <c r="F393" s="11">
        <f t="shared" si="6"/>
        <v>4.2</v>
      </c>
    </row>
    <row r="394" spans="1:6">
      <c r="A394">
        <v>5</v>
      </c>
      <c r="B394">
        <v>5</v>
      </c>
      <c r="C394">
        <v>5</v>
      </c>
      <c r="D394">
        <v>5</v>
      </c>
      <c r="E394">
        <v>5</v>
      </c>
      <c r="F394" s="11">
        <f t="shared" si="6"/>
        <v>5</v>
      </c>
    </row>
    <row r="395" spans="1:6">
      <c r="A395">
        <v>5</v>
      </c>
      <c r="B395">
        <v>5</v>
      </c>
      <c r="C395">
        <v>5</v>
      </c>
      <c r="D395">
        <v>5</v>
      </c>
      <c r="E395">
        <v>5</v>
      </c>
      <c r="F395" s="11">
        <f t="shared" si="6"/>
        <v>5</v>
      </c>
    </row>
    <row r="396" spans="1:6">
      <c r="A396">
        <v>5</v>
      </c>
      <c r="B396">
        <v>5</v>
      </c>
      <c r="C396">
        <v>5</v>
      </c>
      <c r="D396">
        <v>5</v>
      </c>
      <c r="E396">
        <v>5</v>
      </c>
      <c r="F396" s="11">
        <f t="shared" si="6"/>
        <v>5</v>
      </c>
    </row>
    <row r="397" spans="1:6">
      <c r="A397">
        <v>5</v>
      </c>
      <c r="B397">
        <v>5</v>
      </c>
      <c r="C397">
        <v>5</v>
      </c>
      <c r="D397">
        <v>5</v>
      </c>
      <c r="E397">
        <v>5</v>
      </c>
      <c r="F397" s="11">
        <f t="shared" si="6"/>
        <v>5</v>
      </c>
    </row>
    <row r="398" spans="1:6">
      <c r="A398">
        <v>5</v>
      </c>
      <c r="B398">
        <v>5</v>
      </c>
      <c r="C398">
        <v>5</v>
      </c>
      <c r="D398">
        <v>5</v>
      </c>
      <c r="E398">
        <v>5</v>
      </c>
      <c r="F398" s="11">
        <f t="shared" si="6"/>
        <v>5</v>
      </c>
    </row>
    <row r="399" spans="1:6">
      <c r="A399">
        <v>5</v>
      </c>
      <c r="B399">
        <v>5</v>
      </c>
      <c r="C399">
        <v>5</v>
      </c>
      <c r="D399">
        <v>4</v>
      </c>
      <c r="E399">
        <v>4</v>
      </c>
      <c r="F399" s="11">
        <f t="shared" si="6"/>
        <v>4.5999999999999996</v>
      </c>
    </row>
    <row r="400" spans="1:6">
      <c r="A400">
        <v>4</v>
      </c>
      <c r="B400">
        <v>4</v>
      </c>
      <c r="C400">
        <v>5</v>
      </c>
      <c r="D400">
        <v>4</v>
      </c>
      <c r="E400">
        <v>4</v>
      </c>
      <c r="F400" s="11">
        <f t="shared" si="6"/>
        <v>4.2</v>
      </c>
    </row>
    <row r="401" spans="1:6">
      <c r="A401">
        <v>4</v>
      </c>
      <c r="B401">
        <v>4</v>
      </c>
      <c r="C401">
        <v>5</v>
      </c>
      <c r="D401">
        <v>4</v>
      </c>
      <c r="E401">
        <v>5</v>
      </c>
      <c r="F401" s="11">
        <f t="shared" si="6"/>
        <v>4.4000000000000004</v>
      </c>
    </row>
    <row r="402" spans="1:6">
      <c r="A402">
        <v>2</v>
      </c>
      <c r="B402">
        <v>1</v>
      </c>
      <c r="C402">
        <v>2</v>
      </c>
      <c r="D402">
        <v>1</v>
      </c>
      <c r="E402">
        <v>3</v>
      </c>
      <c r="F402" s="11">
        <f t="shared" si="6"/>
        <v>1.8</v>
      </c>
    </row>
    <row r="403" spans="1:6">
      <c r="A403">
        <v>4</v>
      </c>
      <c r="B403">
        <v>4</v>
      </c>
      <c r="C403">
        <v>5</v>
      </c>
      <c r="D403">
        <v>5</v>
      </c>
      <c r="E403">
        <v>5</v>
      </c>
      <c r="F403" s="11">
        <f t="shared" si="6"/>
        <v>4.5999999999999996</v>
      </c>
    </row>
    <row r="404" spans="1:6">
      <c r="A404">
        <v>4</v>
      </c>
      <c r="B404">
        <v>4</v>
      </c>
      <c r="C404">
        <v>4</v>
      </c>
      <c r="D404">
        <v>4</v>
      </c>
      <c r="E404">
        <v>4</v>
      </c>
      <c r="F404" s="11">
        <f t="shared" si="6"/>
        <v>4</v>
      </c>
    </row>
    <row r="405" spans="1:6">
      <c r="A405">
        <v>4</v>
      </c>
      <c r="B405">
        <v>4</v>
      </c>
      <c r="C405">
        <v>4</v>
      </c>
      <c r="D405">
        <v>4</v>
      </c>
      <c r="E405">
        <v>4</v>
      </c>
      <c r="F405" s="11">
        <f t="shared" si="6"/>
        <v>4</v>
      </c>
    </row>
    <row r="406" spans="1:6">
      <c r="A406">
        <v>4</v>
      </c>
      <c r="B406">
        <v>4</v>
      </c>
      <c r="C406">
        <v>4</v>
      </c>
      <c r="D406">
        <v>4</v>
      </c>
      <c r="E406">
        <v>4</v>
      </c>
      <c r="F406" s="11">
        <f t="shared" si="6"/>
        <v>4</v>
      </c>
    </row>
    <row r="407" spans="1:6">
      <c r="A407">
        <v>4</v>
      </c>
      <c r="B407">
        <v>5</v>
      </c>
      <c r="C407">
        <v>5</v>
      </c>
      <c r="D407">
        <v>5</v>
      </c>
      <c r="E407">
        <v>5</v>
      </c>
      <c r="F407" s="11">
        <f t="shared" si="6"/>
        <v>4.8</v>
      </c>
    </row>
    <row r="408" spans="1:6">
      <c r="A408">
        <v>5</v>
      </c>
      <c r="B408">
        <v>5</v>
      </c>
      <c r="C408">
        <v>5</v>
      </c>
      <c r="D408">
        <v>5</v>
      </c>
      <c r="E408">
        <v>5</v>
      </c>
      <c r="F408" s="11">
        <f t="shared" si="6"/>
        <v>5</v>
      </c>
    </row>
    <row r="409" spans="1:6">
      <c r="A409">
        <v>4</v>
      </c>
      <c r="B409">
        <v>4</v>
      </c>
      <c r="C409">
        <v>4</v>
      </c>
      <c r="D409">
        <v>4</v>
      </c>
      <c r="E409">
        <v>4</v>
      </c>
      <c r="F409" s="11">
        <f t="shared" si="6"/>
        <v>4</v>
      </c>
    </row>
    <row r="410" spans="1:6">
      <c r="A410">
        <v>4</v>
      </c>
      <c r="B410">
        <v>4</v>
      </c>
      <c r="C410">
        <v>4</v>
      </c>
      <c r="D410">
        <v>4</v>
      </c>
      <c r="E410">
        <v>4</v>
      </c>
      <c r="F410" s="11">
        <f t="shared" si="6"/>
        <v>4</v>
      </c>
    </row>
    <row r="411" spans="1:6">
      <c r="A411">
        <v>4</v>
      </c>
      <c r="B411">
        <v>4</v>
      </c>
      <c r="C411">
        <v>5</v>
      </c>
      <c r="D411">
        <v>5</v>
      </c>
      <c r="E411">
        <v>4</v>
      </c>
      <c r="F411" s="11">
        <f t="shared" si="6"/>
        <v>4.4000000000000004</v>
      </c>
    </row>
    <row r="412" spans="1:6">
      <c r="A412">
        <v>5</v>
      </c>
      <c r="B412">
        <v>4</v>
      </c>
      <c r="C412">
        <v>5</v>
      </c>
      <c r="D412">
        <v>5</v>
      </c>
      <c r="E412">
        <v>4</v>
      </c>
      <c r="F412" s="11">
        <f t="shared" si="6"/>
        <v>4.5999999999999996</v>
      </c>
    </row>
    <row r="413" spans="1:6">
      <c r="A413">
        <v>3</v>
      </c>
      <c r="B413">
        <v>4</v>
      </c>
      <c r="C413">
        <v>4</v>
      </c>
      <c r="D413">
        <v>4</v>
      </c>
      <c r="E413">
        <v>4</v>
      </c>
      <c r="F413" s="11">
        <f t="shared" si="6"/>
        <v>3.8</v>
      </c>
    </row>
    <row r="414" spans="1:6">
      <c r="A414">
        <v>4</v>
      </c>
      <c r="B414">
        <v>4</v>
      </c>
      <c r="C414">
        <v>4</v>
      </c>
      <c r="D414">
        <v>4</v>
      </c>
      <c r="E414">
        <v>4</v>
      </c>
      <c r="F414" s="11">
        <f t="shared" si="6"/>
        <v>4</v>
      </c>
    </row>
    <row r="415" spans="1:6">
      <c r="A415">
        <v>5</v>
      </c>
      <c r="B415">
        <v>5</v>
      </c>
      <c r="C415">
        <v>5</v>
      </c>
      <c r="D415">
        <v>5</v>
      </c>
      <c r="E415">
        <v>5</v>
      </c>
      <c r="F415" s="11">
        <f t="shared" si="6"/>
        <v>5</v>
      </c>
    </row>
    <row r="416" spans="1:6">
      <c r="A416">
        <v>2</v>
      </c>
      <c r="B416">
        <v>2</v>
      </c>
      <c r="C416">
        <v>2</v>
      </c>
      <c r="D416">
        <v>2</v>
      </c>
      <c r="E416">
        <v>2</v>
      </c>
      <c r="F416" s="11">
        <f t="shared" si="6"/>
        <v>2</v>
      </c>
    </row>
    <row r="417" spans="1:6">
      <c r="A417">
        <v>3</v>
      </c>
      <c r="B417">
        <v>3</v>
      </c>
      <c r="C417">
        <v>4</v>
      </c>
      <c r="D417">
        <v>4</v>
      </c>
      <c r="E417">
        <v>4</v>
      </c>
      <c r="F417" s="11">
        <f t="shared" si="6"/>
        <v>3.6</v>
      </c>
    </row>
    <row r="418" spans="1:6">
      <c r="A418">
        <v>4</v>
      </c>
      <c r="B418">
        <v>3</v>
      </c>
      <c r="C418">
        <v>5</v>
      </c>
      <c r="D418">
        <v>4</v>
      </c>
      <c r="E418">
        <v>5</v>
      </c>
      <c r="F418" s="11">
        <f t="shared" si="6"/>
        <v>4.2</v>
      </c>
    </row>
    <row r="419" spans="1:6">
      <c r="A419">
        <v>4</v>
      </c>
      <c r="B419">
        <v>4</v>
      </c>
      <c r="C419">
        <v>4</v>
      </c>
      <c r="D419">
        <v>4</v>
      </c>
      <c r="E419">
        <v>4</v>
      </c>
      <c r="F419" s="11">
        <f t="shared" si="6"/>
        <v>4</v>
      </c>
    </row>
    <row r="420" spans="1:6">
      <c r="A420">
        <v>3</v>
      </c>
      <c r="B420">
        <v>3</v>
      </c>
      <c r="C420">
        <v>3</v>
      </c>
      <c r="D420">
        <v>3</v>
      </c>
      <c r="E420">
        <v>3</v>
      </c>
      <c r="F420" s="11">
        <f t="shared" si="6"/>
        <v>3</v>
      </c>
    </row>
    <row r="421" spans="1:6">
      <c r="A421">
        <v>4</v>
      </c>
      <c r="B421">
        <v>5</v>
      </c>
      <c r="C421">
        <v>4</v>
      </c>
      <c r="D421">
        <v>4</v>
      </c>
      <c r="E421">
        <v>5</v>
      </c>
      <c r="F421" s="11">
        <f t="shared" si="6"/>
        <v>4.4000000000000004</v>
      </c>
    </row>
    <row r="422" spans="1:6">
      <c r="A422">
        <v>5</v>
      </c>
      <c r="B422">
        <v>5</v>
      </c>
      <c r="C422">
        <v>4</v>
      </c>
      <c r="D422">
        <v>5</v>
      </c>
      <c r="E422">
        <v>5</v>
      </c>
      <c r="F422" s="11">
        <f t="shared" si="6"/>
        <v>4.8</v>
      </c>
    </row>
    <row r="423" spans="1:6">
      <c r="A423">
        <v>5</v>
      </c>
      <c r="B423">
        <v>5</v>
      </c>
      <c r="C423">
        <v>5</v>
      </c>
      <c r="D423">
        <v>5</v>
      </c>
      <c r="E423">
        <v>5</v>
      </c>
      <c r="F423" s="11">
        <f t="shared" si="6"/>
        <v>5</v>
      </c>
    </row>
    <row r="424" spans="1:6">
      <c r="A424">
        <v>5</v>
      </c>
      <c r="B424">
        <v>5</v>
      </c>
      <c r="C424">
        <v>5</v>
      </c>
      <c r="D424">
        <v>5</v>
      </c>
      <c r="E424">
        <v>5</v>
      </c>
      <c r="F424" s="11">
        <f t="shared" si="6"/>
        <v>5</v>
      </c>
    </row>
    <row r="425" spans="1:6">
      <c r="A425">
        <v>5</v>
      </c>
      <c r="B425">
        <v>5</v>
      </c>
      <c r="C425">
        <v>5</v>
      </c>
      <c r="D425">
        <v>5</v>
      </c>
      <c r="E425">
        <v>5</v>
      </c>
      <c r="F425" s="11">
        <f t="shared" si="6"/>
        <v>5</v>
      </c>
    </row>
    <row r="426" spans="1:6">
      <c r="A426">
        <v>5</v>
      </c>
      <c r="B426">
        <v>5</v>
      </c>
      <c r="C426">
        <v>5</v>
      </c>
      <c r="D426">
        <v>5</v>
      </c>
      <c r="E426">
        <v>5</v>
      </c>
      <c r="F426" s="11">
        <f t="shared" si="6"/>
        <v>5</v>
      </c>
    </row>
    <row r="427" spans="1:6">
      <c r="A427">
        <v>4</v>
      </c>
      <c r="B427">
        <v>4</v>
      </c>
      <c r="C427">
        <v>4</v>
      </c>
      <c r="D427">
        <v>4</v>
      </c>
      <c r="E427">
        <v>4</v>
      </c>
      <c r="F427" s="11">
        <f t="shared" si="6"/>
        <v>4</v>
      </c>
    </row>
    <row r="428" spans="1:6">
      <c r="A428">
        <v>4</v>
      </c>
      <c r="B428">
        <v>4</v>
      </c>
      <c r="C428">
        <v>4</v>
      </c>
      <c r="D428">
        <v>4</v>
      </c>
      <c r="E428">
        <v>4</v>
      </c>
      <c r="F428" s="11">
        <f t="shared" si="6"/>
        <v>4</v>
      </c>
    </row>
    <row r="429" spans="1:6">
      <c r="A429">
        <v>5</v>
      </c>
      <c r="B429">
        <v>4</v>
      </c>
      <c r="C429">
        <v>3</v>
      </c>
      <c r="D429">
        <v>4</v>
      </c>
      <c r="E429">
        <v>5</v>
      </c>
      <c r="F429" s="11">
        <f t="shared" si="6"/>
        <v>4.2</v>
      </c>
    </row>
    <row r="430" spans="1:6">
      <c r="A430">
        <v>4</v>
      </c>
      <c r="B430">
        <v>4</v>
      </c>
      <c r="C430">
        <v>4</v>
      </c>
      <c r="D430">
        <v>3</v>
      </c>
      <c r="E430">
        <v>4</v>
      </c>
      <c r="F430" s="11">
        <f t="shared" si="6"/>
        <v>3.8</v>
      </c>
    </row>
    <row r="431" spans="1:6">
      <c r="A431">
        <v>4</v>
      </c>
      <c r="B431">
        <v>4</v>
      </c>
      <c r="C431">
        <v>4</v>
      </c>
      <c r="D431">
        <v>4</v>
      </c>
      <c r="E431">
        <v>4</v>
      </c>
      <c r="F431" s="11">
        <f t="shared" si="6"/>
        <v>4</v>
      </c>
    </row>
    <row r="432" spans="1:6">
      <c r="A432">
        <v>5</v>
      </c>
      <c r="B432">
        <v>5</v>
      </c>
      <c r="C432">
        <v>5</v>
      </c>
      <c r="D432">
        <v>5</v>
      </c>
      <c r="E432">
        <v>5</v>
      </c>
      <c r="F432" s="11">
        <f t="shared" si="6"/>
        <v>5</v>
      </c>
    </row>
    <row r="433" spans="1:6">
      <c r="A433">
        <v>5</v>
      </c>
      <c r="B433">
        <v>5</v>
      </c>
      <c r="C433">
        <v>5</v>
      </c>
      <c r="D433">
        <v>5</v>
      </c>
      <c r="E433">
        <v>5</v>
      </c>
      <c r="F433" s="11">
        <f t="shared" si="6"/>
        <v>5</v>
      </c>
    </row>
    <row r="434" spans="1:6">
      <c r="A434">
        <v>5</v>
      </c>
      <c r="B434">
        <v>4</v>
      </c>
      <c r="C434">
        <v>4</v>
      </c>
      <c r="D434">
        <v>5</v>
      </c>
      <c r="E434">
        <v>5</v>
      </c>
      <c r="F434" s="11">
        <f t="shared" si="6"/>
        <v>4.5999999999999996</v>
      </c>
    </row>
    <row r="435" spans="1:6">
      <c r="A435">
        <v>5</v>
      </c>
      <c r="B435">
        <v>4</v>
      </c>
      <c r="C435">
        <v>5</v>
      </c>
      <c r="D435">
        <v>5</v>
      </c>
      <c r="E435">
        <v>5</v>
      </c>
      <c r="F435" s="11">
        <f t="shared" si="6"/>
        <v>4.8</v>
      </c>
    </row>
    <row r="436" spans="1:6">
      <c r="A436">
        <v>4</v>
      </c>
      <c r="B436">
        <v>4</v>
      </c>
      <c r="C436">
        <v>4</v>
      </c>
      <c r="D436">
        <v>4</v>
      </c>
      <c r="E436">
        <v>4</v>
      </c>
      <c r="F436" s="11">
        <f t="shared" si="6"/>
        <v>4</v>
      </c>
    </row>
    <row r="437" spans="1:6">
      <c r="A437">
        <v>5</v>
      </c>
      <c r="B437">
        <v>5</v>
      </c>
      <c r="C437">
        <v>5</v>
      </c>
      <c r="D437">
        <v>4</v>
      </c>
      <c r="E437">
        <v>5</v>
      </c>
      <c r="F437" s="11">
        <f t="shared" si="6"/>
        <v>4.8</v>
      </c>
    </row>
    <row r="438" spans="1:6">
      <c r="A438">
        <v>3</v>
      </c>
      <c r="B438">
        <v>3</v>
      </c>
      <c r="C438">
        <v>4</v>
      </c>
      <c r="D438">
        <v>4</v>
      </c>
      <c r="E438">
        <v>4</v>
      </c>
      <c r="F438" s="11">
        <f t="shared" si="6"/>
        <v>3.6</v>
      </c>
    </row>
    <row r="439" spans="1:6">
      <c r="A439">
        <v>4</v>
      </c>
      <c r="B439">
        <v>4</v>
      </c>
      <c r="C439">
        <v>5</v>
      </c>
      <c r="D439">
        <v>5</v>
      </c>
      <c r="E439">
        <v>5</v>
      </c>
      <c r="F439" s="11">
        <f t="shared" si="6"/>
        <v>4.5999999999999996</v>
      </c>
    </row>
    <row r="440" spans="1:6">
      <c r="A440">
        <v>4</v>
      </c>
      <c r="B440">
        <v>3</v>
      </c>
      <c r="C440">
        <v>5</v>
      </c>
      <c r="D440">
        <v>4</v>
      </c>
      <c r="E440">
        <v>3</v>
      </c>
      <c r="F440" s="11">
        <f t="shared" si="6"/>
        <v>3.8</v>
      </c>
    </row>
    <row r="441" spans="1:6">
      <c r="A441">
        <v>4</v>
      </c>
      <c r="B441">
        <v>4</v>
      </c>
      <c r="C441">
        <v>4</v>
      </c>
      <c r="D441">
        <v>4</v>
      </c>
      <c r="E441">
        <v>4</v>
      </c>
      <c r="F441" s="11">
        <f t="shared" si="6"/>
        <v>4</v>
      </c>
    </row>
    <row r="442" spans="1:6">
      <c r="A442">
        <v>4</v>
      </c>
      <c r="B442">
        <v>5</v>
      </c>
      <c r="C442">
        <v>4</v>
      </c>
      <c r="D442">
        <v>4</v>
      </c>
      <c r="E442">
        <v>4</v>
      </c>
      <c r="F442" s="11">
        <f t="shared" si="6"/>
        <v>4.2</v>
      </c>
    </row>
    <row r="443" spans="1:6">
      <c r="A443">
        <v>1</v>
      </c>
      <c r="B443">
        <v>1</v>
      </c>
      <c r="C443">
        <v>1</v>
      </c>
      <c r="D443">
        <v>1</v>
      </c>
      <c r="E443">
        <v>1</v>
      </c>
      <c r="F443" s="11">
        <f t="shared" si="6"/>
        <v>1</v>
      </c>
    </row>
    <row r="444" spans="1:6">
      <c r="A444">
        <v>5</v>
      </c>
      <c r="B444">
        <v>5</v>
      </c>
      <c r="C444">
        <v>5</v>
      </c>
      <c r="D444">
        <v>4</v>
      </c>
      <c r="E444">
        <v>5</v>
      </c>
      <c r="F444" s="11">
        <f t="shared" si="6"/>
        <v>4.8</v>
      </c>
    </row>
    <row r="445" spans="1:6">
      <c r="A445">
        <v>5</v>
      </c>
      <c r="B445">
        <v>5</v>
      </c>
      <c r="C445">
        <v>5</v>
      </c>
      <c r="D445">
        <v>5</v>
      </c>
      <c r="E445">
        <v>5</v>
      </c>
      <c r="F445" s="11">
        <f t="shared" si="6"/>
        <v>5</v>
      </c>
    </row>
    <row r="446" spans="1:6">
      <c r="A446">
        <v>3</v>
      </c>
      <c r="B446">
        <v>4</v>
      </c>
      <c r="C446">
        <v>5</v>
      </c>
      <c r="D446">
        <v>4</v>
      </c>
      <c r="E446">
        <v>5</v>
      </c>
      <c r="F446" s="11">
        <f t="shared" si="6"/>
        <v>4.2</v>
      </c>
    </row>
    <row r="447" spans="1:6">
      <c r="A447">
        <v>5</v>
      </c>
      <c r="B447">
        <v>5</v>
      </c>
      <c r="C447">
        <v>4</v>
      </c>
      <c r="D447">
        <v>4</v>
      </c>
      <c r="E447">
        <v>5</v>
      </c>
      <c r="F447" s="11">
        <f t="shared" si="6"/>
        <v>4.5999999999999996</v>
      </c>
    </row>
    <row r="448" spans="1:6">
      <c r="A448">
        <v>4</v>
      </c>
      <c r="B448">
        <v>5</v>
      </c>
      <c r="C448">
        <v>4</v>
      </c>
      <c r="D448">
        <v>5</v>
      </c>
      <c r="E448">
        <v>5</v>
      </c>
      <c r="F448" s="11">
        <f t="shared" si="6"/>
        <v>4.5999999999999996</v>
      </c>
    </row>
    <row r="449" spans="1:6">
      <c r="A449">
        <v>4</v>
      </c>
      <c r="B449">
        <v>4</v>
      </c>
      <c r="C449">
        <v>5</v>
      </c>
      <c r="D449">
        <v>5</v>
      </c>
      <c r="E449">
        <v>5</v>
      </c>
      <c r="F449" s="11">
        <f t="shared" si="6"/>
        <v>4.5999999999999996</v>
      </c>
    </row>
    <row r="450" spans="1:6">
      <c r="A450">
        <v>5</v>
      </c>
      <c r="B450">
        <v>3</v>
      </c>
      <c r="C450">
        <v>3</v>
      </c>
      <c r="D450">
        <v>3</v>
      </c>
      <c r="E450">
        <v>4</v>
      </c>
      <c r="F450" s="11">
        <f t="shared" si="6"/>
        <v>3.6</v>
      </c>
    </row>
    <row r="451" spans="1:6">
      <c r="A451">
        <v>4</v>
      </c>
      <c r="B451">
        <v>4</v>
      </c>
      <c r="C451">
        <v>4</v>
      </c>
      <c r="D451">
        <v>4</v>
      </c>
      <c r="E451">
        <v>4</v>
      </c>
      <c r="F451" s="11">
        <f t="shared" ref="F451:F514" si="7">AVERAGE(A451:E451)</f>
        <v>4</v>
      </c>
    </row>
    <row r="452" spans="1:6">
      <c r="A452">
        <v>4</v>
      </c>
      <c r="B452">
        <v>5</v>
      </c>
      <c r="C452">
        <v>4</v>
      </c>
      <c r="D452">
        <v>4</v>
      </c>
      <c r="E452">
        <v>5</v>
      </c>
      <c r="F452" s="11">
        <f t="shared" si="7"/>
        <v>4.4000000000000004</v>
      </c>
    </row>
    <row r="453" spans="1:6">
      <c r="A453">
        <v>1</v>
      </c>
      <c r="B453">
        <v>1</v>
      </c>
      <c r="C453">
        <v>1</v>
      </c>
      <c r="D453">
        <v>1</v>
      </c>
      <c r="E453">
        <v>1</v>
      </c>
      <c r="F453" s="11">
        <f t="shared" si="7"/>
        <v>1</v>
      </c>
    </row>
    <row r="454" spans="1:6">
      <c r="A454">
        <v>3</v>
      </c>
      <c r="B454">
        <v>5</v>
      </c>
      <c r="C454">
        <v>5</v>
      </c>
      <c r="D454">
        <v>5</v>
      </c>
      <c r="E454">
        <v>5</v>
      </c>
      <c r="F454" s="11">
        <f t="shared" si="7"/>
        <v>4.5999999999999996</v>
      </c>
    </row>
    <row r="455" spans="1:6">
      <c r="A455">
        <v>5</v>
      </c>
      <c r="B455">
        <v>5</v>
      </c>
      <c r="C455">
        <v>5</v>
      </c>
      <c r="D455">
        <v>5</v>
      </c>
      <c r="E455">
        <v>5</v>
      </c>
      <c r="F455" s="11">
        <f t="shared" si="7"/>
        <v>5</v>
      </c>
    </row>
    <row r="456" spans="1:6">
      <c r="A456">
        <v>5</v>
      </c>
      <c r="B456">
        <v>5</v>
      </c>
      <c r="C456">
        <v>4</v>
      </c>
      <c r="D456">
        <v>4</v>
      </c>
      <c r="E456">
        <v>4</v>
      </c>
      <c r="F456" s="11">
        <f t="shared" si="7"/>
        <v>4.4000000000000004</v>
      </c>
    </row>
    <row r="457" spans="1:6">
      <c r="A457">
        <v>4</v>
      </c>
      <c r="B457">
        <v>4</v>
      </c>
      <c r="C457">
        <v>4</v>
      </c>
      <c r="D457">
        <v>4</v>
      </c>
      <c r="E457">
        <v>4</v>
      </c>
      <c r="F457" s="11">
        <f t="shared" si="7"/>
        <v>4</v>
      </c>
    </row>
    <row r="458" spans="1:6">
      <c r="A458">
        <v>4</v>
      </c>
      <c r="B458">
        <v>4</v>
      </c>
      <c r="C458">
        <v>5</v>
      </c>
      <c r="D458">
        <v>5</v>
      </c>
      <c r="E458">
        <v>4</v>
      </c>
      <c r="F458" s="11">
        <f t="shared" si="7"/>
        <v>4.4000000000000004</v>
      </c>
    </row>
    <row r="459" spans="1:6">
      <c r="A459">
        <v>3</v>
      </c>
      <c r="B459">
        <v>1</v>
      </c>
      <c r="C459">
        <v>1</v>
      </c>
      <c r="D459">
        <v>2</v>
      </c>
      <c r="E459">
        <v>1</v>
      </c>
      <c r="F459" s="11">
        <f t="shared" si="7"/>
        <v>1.6</v>
      </c>
    </row>
    <row r="460" spans="1:6">
      <c r="A460">
        <v>4</v>
      </c>
      <c r="B460">
        <v>4</v>
      </c>
      <c r="C460">
        <v>4</v>
      </c>
      <c r="D460">
        <v>4</v>
      </c>
      <c r="E460">
        <v>4</v>
      </c>
      <c r="F460" s="11">
        <f t="shared" si="7"/>
        <v>4</v>
      </c>
    </row>
    <row r="461" spans="1:6">
      <c r="A461">
        <v>5</v>
      </c>
      <c r="B461">
        <v>4</v>
      </c>
      <c r="C461">
        <v>4</v>
      </c>
      <c r="D461">
        <v>5</v>
      </c>
      <c r="E461">
        <v>4</v>
      </c>
      <c r="F461" s="11">
        <f t="shared" si="7"/>
        <v>4.4000000000000004</v>
      </c>
    </row>
    <row r="462" spans="1:6">
      <c r="A462">
        <v>3</v>
      </c>
      <c r="B462">
        <v>5</v>
      </c>
      <c r="C462">
        <v>5</v>
      </c>
      <c r="D462">
        <v>5</v>
      </c>
      <c r="E462">
        <v>5</v>
      </c>
      <c r="F462" s="11">
        <f t="shared" si="7"/>
        <v>4.5999999999999996</v>
      </c>
    </row>
    <row r="463" spans="1:6">
      <c r="A463">
        <v>4</v>
      </c>
      <c r="B463">
        <v>3</v>
      </c>
      <c r="C463">
        <v>4</v>
      </c>
      <c r="D463">
        <v>3</v>
      </c>
      <c r="E463">
        <v>4</v>
      </c>
      <c r="F463" s="11">
        <f t="shared" si="7"/>
        <v>3.6</v>
      </c>
    </row>
    <row r="464" spans="1:6">
      <c r="A464">
        <v>4</v>
      </c>
      <c r="B464">
        <v>4</v>
      </c>
      <c r="C464">
        <v>3</v>
      </c>
      <c r="D464">
        <v>4</v>
      </c>
      <c r="E464">
        <v>5</v>
      </c>
      <c r="F464" s="11">
        <f t="shared" si="7"/>
        <v>4</v>
      </c>
    </row>
    <row r="465" spans="1:6">
      <c r="A465">
        <v>4</v>
      </c>
      <c r="B465">
        <v>3</v>
      </c>
      <c r="C465">
        <v>4</v>
      </c>
      <c r="D465">
        <v>4</v>
      </c>
      <c r="E465">
        <v>4</v>
      </c>
      <c r="F465" s="11">
        <f t="shared" si="7"/>
        <v>3.8</v>
      </c>
    </row>
    <row r="466" spans="1:6">
      <c r="A466">
        <v>4</v>
      </c>
      <c r="B466">
        <v>4</v>
      </c>
      <c r="C466">
        <v>4</v>
      </c>
      <c r="D466">
        <v>4</v>
      </c>
      <c r="E466">
        <v>4</v>
      </c>
      <c r="F466" s="11">
        <f t="shared" si="7"/>
        <v>4</v>
      </c>
    </row>
    <row r="467" spans="1:6">
      <c r="A467">
        <v>5</v>
      </c>
      <c r="B467">
        <v>5</v>
      </c>
      <c r="C467">
        <v>5</v>
      </c>
      <c r="D467">
        <v>4</v>
      </c>
      <c r="E467">
        <v>4</v>
      </c>
      <c r="F467" s="11">
        <f t="shared" si="7"/>
        <v>4.5999999999999996</v>
      </c>
    </row>
    <row r="468" spans="1:6">
      <c r="A468">
        <v>5</v>
      </c>
      <c r="B468">
        <v>5</v>
      </c>
      <c r="C468">
        <v>5</v>
      </c>
      <c r="D468">
        <v>5</v>
      </c>
      <c r="E468">
        <v>5</v>
      </c>
      <c r="F468" s="11">
        <f t="shared" si="7"/>
        <v>5</v>
      </c>
    </row>
    <row r="469" spans="1:6">
      <c r="A469">
        <v>5</v>
      </c>
      <c r="B469">
        <v>5</v>
      </c>
      <c r="C469">
        <v>5</v>
      </c>
      <c r="D469">
        <v>5</v>
      </c>
      <c r="E469">
        <v>5</v>
      </c>
      <c r="F469" s="11">
        <f t="shared" si="7"/>
        <v>5</v>
      </c>
    </row>
    <row r="470" spans="1:6">
      <c r="A470">
        <v>5</v>
      </c>
      <c r="B470">
        <v>5</v>
      </c>
      <c r="C470">
        <v>4</v>
      </c>
      <c r="D470">
        <v>5</v>
      </c>
      <c r="E470">
        <v>5</v>
      </c>
      <c r="F470" s="11">
        <f t="shared" si="7"/>
        <v>4.8</v>
      </c>
    </row>
    <row r="471" spans="1:6">
      <c r="A471">
        <v>5</v>
      </c>
      <c r="B471">
        <v>5</v>
      </c>
      <c r="C471">
        <v>5</v>
      </c>
      <c r="D471">
        <v>5</v>
      </c>
      <c r="E471">
        <v>5</v>
      </c>
      <c r="F471" s="11">
        <f t="shared" si="7"/>
        <v>5</v>
      </c>
    </row>
    <row r="472" spans="1:6">
      <c r="A472">
        <v>5</v>
      </c>
      <c r="B472">
        <v>5</v>
      </c>
      <c r="C472">
        <v>5</v>
      </c>
      <c r="D472">
        <v>5</v>
      </c>
      <c r="E472">
        <v>5</v>
      </c>
      <c r="F472" s="11">
        <f t="shared" si="7"/>
        <v>5</v>
      </c>
    </row>
    <row r="473" spans="1:6">
      <c r="A473">
        <v>4</v>
      </c>
      <c r="B473">
        <v>4</v>
      </c>
      <c r="C473">
        <v>3</v>
      </c>
      <c r="D473">
        <v>4</v>
      </c>
      <c r="E473">
        <v>4</v>
      </c>
      <c r="F473" s="11">
        <f t="shared" si="7"/>
        <v>3.8</v>
      </c>
    </row>
    <row r="474" spans="1:6">
      <c r="A474">
        <v>5</v>
      </c>
      <c r="B474">
        <v>5</v>
      </c>
      <c r="C474">
        <v>5</v>
      </c>
      <c r="D474">
        <v>5</v>
      </c>
      <c r="E474">
        <v>5</v>
      </c>
      <c r="F474" s="11">
        <f t="shared" si="7"/>
        <v>5</v>
      </c>
    </row>
    <row r="475" spans="1:6">
      <c r="A475">
        <v>4</v>
      </c>
      <c r="B475">
        <v>4</v>
      </c>
      <c r="C475">
        <v>5</v>
      </c>
      <c r="D475">
        <v>5</v>
      </c>
      <c r="E475">
        <v>5</v>
      </c>
      <c r="F475" s="11">
        <f t="shared" si="7"/>
        <v>4.5999999999999996</v>
      </c>
    </row>
    <row r="476" spans="1:6">
      <c r="A476">
        <v>1</v>
      </c>
      <c r="B476">
        <v>1</v>
      </c>
      <c r="C476">
        <v>1</v>
      </c>
      <c r="D476">
        <v>1</v>
      </c>
      <c r="E476">
        <v>1</v>
      </c>
      <c r="F476" s="11">
        <f t="shared" si="7"/>
        <v>1</v>
      </c>
    </row>
    <row r="477" spans="1:6">
      <c r="A477">
        <v>4</v>
      </c>
      <c r="B477">
        <v>4</v>
      </c>
      <c r="C477">
        <v>4</v>
      </c>
      <c r="D477">
        <v>4</v>
      </c>
      <c r="E477">
        <v>5</v>
      </c>
      <c r="F477" s="11">
        <f t="shared" si="7"/>
        <v>4.2</v>
      </c>
    </row>
    <row r="478" spans="1:6">
      <c r="A478">
        <v>5</v>
      </c>
      <c r="B478">
        <v>5</v>
      </c>
      <c r="C478">
        <v>5</v>
      </c>
      <c r="D478">
        <v>5</v>
      </c>
      <c r="E478">
        <v>5</v>
      </c>
      <c r="F478" s="11">
        <f t="shared" si="7"/>
        <v>5</v>
      </c>
    </row>
    <row r="479" spans="1:6">
      <c r="A479">
        <v>4</v>
      </c>
      <c r="B479">
        <v>5</v>
      </c>
      <c r="C479">
        <v>5</v>
      </c>
      <c r="D479">
        <v>4</v>
      </c>
      <c r="E479">
        <v>5</v>
      </c>
      <c r="F479" s="11">
        <f t="shared" si="7"/>
        <v>4.5999999999999996</v>
      </c>
    </row>
    <row r="480" spans="1:6">
      <c r="A480">
        <v>5</v>
      </c>
      <c r="B480">
        <v>5</v>
      </c>
      <c r="C480">
        <v>5</v>
      </c>
      <c r="D480">
        <v>5</v>
      </c>
      <c r="E480">
        <v>5</v>
      </c>
      <c r="F480" s="11">
        <f t="shared" si="7"/>
        <v>5</v>
      </c>
    </row>
    <row r="481" spans="1:6">
      <c r="A481">
        <v>4</v>
      </c>
      <c r="B481">
        <v>4</v>
      </c>
      <c r="C481">
        <v>4</v>
      </c>
      <c r="D481">
        <v>5</v>
      </c>
      <c r="E481">
        <v>5</v>
      </c>
      <c r="F481" s="11">
        <f t="shared" si="7"/>
        <v>4.4000000000000004</v>
      </c>
    </row>
    <row r="482" spans="1:6">
      <c r="A482">
        <v>5</v>
      </c>
      <c r="B482">
        <v>5</v>
      </c>
      <c r="C482">
        <v>5</v>
      </c>
      <c r="D482">
        <v>5</v>
      </c>
      <c r="E482">
        <v>5</v>
      </c>
      <c r="F482" s="11">
        <f t="shared" si="7"/>
        <v>5</v>
      </c>
    </row>
    <row r="483" spans="1:6">
      <c r="A483">
        <v>4</v>
      </c>
      <c r="B483">
        <v>4</v>
      </c>
      <c r="C483">
        <v>5</v>
      </c>
      <c r="D483">
        <v>5</v>
      </c>
      <c r="E483">
        <v>5</v>
      </c>
      <c r="F483" s="11">
        <f t="shared" si="7"/>
        <v>4.5999999999999996</v>
      </c>
    </row>
    <row r="484" spans="1:6">
      <c r="A484">
        <v>2</v>
      </c>
      <c r="B484">
        <v>2</v>
      </c>
      <c r="C484">
        <v>1</v>
      </c>
      <c r="D484">
        <v>1</v>
      </c>
      <c r="E484">
        <v>1</v>
      </c>
      <c r="F484" s="11">
        <f t="shared" si="7"/>
        <v>1.4</v>
      </c>
    </row>
    <row r="485" spans="1:6">
      <c r="A485">
        <v>4</v>
      </c>
      <c r="B485">
        <v>4</v>
      </c>
      <c r="C485">
        <v>5</v>
      </c>
      <c r="D485">
        <v>4</v>
      </c>
      <c r="E485">
        <v>4</v>
      </c>
      <c r="F485" s="11">
        <f t="shared" si="7"/>
        <v>4.2</v>
      </c>
    </row>
    <row r="486" spans="1:6">
      <c r="A486">
        <v>5</v>
      </c>
      <c r="B486">
        <v>5</v>
      </c>
      <c r="C486">
        <v>5</v>
      </c>
      <c r="D486">
        <v>5</v>
      </c>
      <c r="E486">
        <v>5</v>
      </c>
      <c r="F486" s="11">
        <f t="shared" si="7"/>
        <v>5</v>
      </c>
    </row>
    <row r="487" spans="1:6">
      <c r="A487">
        <v>5</v>
      </c>
      <c r="B487">
        <v>5</v>
      </c>
      <c r="C487">
        <v>5</v>
      </c>
      <c r="D487">
        <v>5</v>
      </c>
      <c r="E487">
        <v>5</v>
      </c>
      <c r="F487" s="11">
        <f t="shared" si="7"/>
        <v>5</v>
      </c>
    </row>
    <row r="488" spans="1:6">
      <c r="A488">
        <v>4</v>
      </c>
      <c r="B488">
        <v>4</v>
      </c>
      <c r="C488">
        <v>4</v>
      </c>
      <c r="D488">
        <v>4</v>
      </c>
      <c r="E488">
        <v>4</v>
      </c>
      <c r="F488" s="11">
        <f t="shared" si="7"/>
        <v>4</v>
      </c>
    </row>
    <row r="489" spans="1:6">
      <c r="A489">
        <v>4</v>
      </c>
      <c r="B489">
        <v>4</v>
      </c>
      <c r="C489">
        <v>4</v>
      </c>
      <c r="D489">
        <v>4</v>
      </c>
      <c r="E489">
        <v>4</v>
      </c>
      <c r="F489" s="11">
        <f t="shared" si="7"/>
        <v>4</v>
      </c>
    </row>
    <row r="490" spans="1:6">
      <c r="A490">
        <v>4</v>
      </c>
      <c r="B490">
        <v>4</v>
      </c>
      <c r="C490">
        <v>4</v>
      </c>
      <c r="D490">
        <v>4</v>
      </c>
      <c r="E490">
        <v>4</v>
      </c>
      <c r="F490" s="11">
        <f t="shared" si="7"/>
        <v>4</v>
      </c>
    </row>
    <row r="491" spans="1:6">
      <c r="A491">
        <v>5</v>
      </c>
      <c r="B491">
        <v>5</v>
      </c>
      <c r="C491">
        <v>5</v>
      </c>
      <c r="D491">
        <v>5</v>
      </c>
      <c r="E491">
        <v>5</v>
      </c>
      <c r="F491" s="11">
        <f t="shared" si="7"/>
        <v>5</v>
      </c>
    </row>
    <row r="492" spans="1:6">
      <c r="A492">
        <v>3</v>
      </c>
      <c r="B492">
        <v>4</v>
      </c>
      <c r="C492">
        <v>4</v>
      </c>
      <c r="D492">
        <v>4</v>
      </c>
      <c r="E492">
        <v>5</v>
      </c>
      <c r="F492" s="11">
        <f t="shared" si="7"/>
        <v>4</v>
      </c>
    </row>
    <row r="493" spans="1:6">
      <c r="A493">
        <v>1</v>
      </c>
      <c r="B493">
        <v>1</v>
      </c>
      <c r="C493">
        <v>1</v>
      </c>
      <c r="D493">
        <v>1</v>
      </c>
      <c r="E493">
        <v>1</v>
      </c>
      <c r="F493" s="11">
        <f t="shared" si="7"/>
        <v>1</v>
      </c>
    </row>
    <row r="494" spans="1:6">
      <c r="A494">
        <v>4</v>
      </c>
      <c r="B494">
        <v>4</v>
      </c>
      <c r="C494">
        <v>5</v>
      </c>
      <c r="D494">
        <v>4</v>
      </c>
      <c r="E494">
        <v>5</v>
      </c>
      <c r="F494" s="11">
        <f t="shared" si="7"/>
        <v>4.4000000000000004</v>
      </c>
    </row>
    <row r="495" spans="1:6">
      <c r="A495">
        <v>1</v>
      </c>
      <c r="B495">
        <v>1</v>
      </c>
      <c r="C495">
        <v>1</v>
      </c>
      <c r="D495">
        <v>1</v>
      </c>
      <c r="E495">
        <v>1</v>
      </c>
      <c r="F495" s="11">
        <f t="shared" si="7"/>
        <v>1</v>
      </c>
    </row>
    <row r="496" spans="1:6">
      <c r="A496">
        <v>4</v>
      </c>
      <c r="B496">
        <v>4</v>
      </c>
      <c r="C496">
        <v>4</v>
      </c>
      <c r="D496">
        <v>5</v>
      </c>
      <c r="E496">
        <v>5</v>
      </c>
      <c r="F496" s="11">
        <f t="shared" si="7"/>
        <v>4.4000000000000004</v>
      </c>
    </row>
    <row r="497" spans="1:6">
      <c r="A497">
        <v>4</v>
      </c>
      <c r="B497">
        <v>3</v>
      </c>
      <c r="C497">
        <v>3</v>
      </c>
      <c r="D497">
        <v>3</v>
      </c>
      <c r="E497">
        <v>5</v>
      </c>
      <c r="F497" s="11">
        <f t="shared" si="7"/>
        <v>3.6</v>
      </c>
    </row>
    <row r="498" spans="1:6">
      <c r="A498">
        <v>4</v>
      </c>
      <c r="B498">
        <v>4</v>
      </c>
      <c r="C498">
        <v>4</v>
      </c>
      <c r="D498">
        <v>4</v>
      </c>
      <c r="E498">
        <v>5</v>
      </c>
      <c r="F498" s="11">
        <f t="shared" si="7"/>
        <v>4.2</v>
      </c>
    </row>
    <row r="499" spans="1:6">
      <c r="A499">
        <v>1</v>
      </c>
      <c r="B499">
        <v>1</v>
      </c>
      <c r="C499">
        <v>1</v>
      </c>
      <c r="D499">
        <v>1</v>
      </c>
      <c r="E499">
        <v>1</v>
      </c>
      <c r="F499" s="11">
        <f t="shared" si="7"/>
        <v>1</v>
      </c>
    </row>
    <row r="500" spans="1:6">
      <c r="A500">
        <v>4</v>
      </c>
      <c r="B500">
        <v>5</v>
      </c>
      <c r="C500">
        <v>5</v>
      </c>
      <c r="D500">
        <v>5</v>
      </c>
      <c r="E500">
        <v>5</v>
      </c>
      <c r="F500" s="11">
        <f t="shared" si="7"/>
        <v>4.8</v>
      </c>
    </row>
    <row r="501" spans="1:6">
      <c r="A501">
        <v>2</v>
      </c>
      <c r="B501">
        <v>5</v>
      </c>
      <c r="C501">
        <v>4</v>
      </c>
      <c r="D501">
        <v>4</v>
      </c>
      <c r="E501">
        <v>4</v>
      </c>
      <c r="F501" s="11">
        <f t="shared" si="7"/>
        <v>3.8</v>
      </c>
    </row>
    <row r="502" spans="1:6">
      <c r="A502">
        <v>5</v>
      </c>
      <c r="B502">
        <v>5</v>
      </c>
      <c r="C502">
        <v>5</v>
      </c>
      <c r="D502">
        <v>5</v>
      </c>
      <c r="E502">
        <v>5</v>
      </c>
      <c r="F502" s="11">
        <f t="shared" si="7"/>
        <v>5</v>
      </c>
    </row>
    <row r="503" spans="1:6">
      <c r="A503">
        <v>5</v>
      </c>
      <c r="B503">
        <v>5</v>
      </c>
      <c r="C503">
        <v>4</v>
      </c>
      <c r="D503">
        <v>4</v>
      </c>
      <c r="E503">
        <v>5</v>
      </c>
      <c r="F503" s="11">
        <f t="shared" si="7"/>
        <v>4.5999999999999996</v>
      </c>
    </row>
    <row r="504" spans="1:6">
      <c r="A504">
        <v>5</v>
      </c>
      <c r="B504">
        <v>5</v>
      </c>
      <c r="C504">
        <v>4</v>
      </c>
      <c r="D504">
        <v>5</v>
      </c>
      <c r="E504">
        <v>5</v>
      </c>
      <c r="F504" s="11">
        <f t="shared" si="7"/>
        <v>4.8</v>
      </c>
    </row>
    <row r="505" spans="1:6">
      <c r="A505">
        <v>4</v>
      </c>
      <c r="B505">
        <v>3</v>
      </c>
      <c r="C505">
        <v>4</v>
      </c>
      <c r="D505">
        <v>4</v>
      </c>
      <c r="E505">
        <v>4</v>
      </c>
      <c r="F505" s="11">
        <f t="shared" si="7"/>
        <v>3.8</v>
      </c>
    </row>
    <row r="506" spans="1:6">
      <c r="A506">
        <v>4</v>
      </c>
      <c r="B506">
        <v>5</v>
      </c>
      <c r="C506">
        <v>4</v>
      </c>
      <c r="D506">
        <v>5</v>
      </c>
      <c r="E506">
        <v>4</v>
      </c>
      <c r="F506" s="11">
        <f t="shared" si="7"/>
        <v>4.4000000000000004</v>
      </c>
    </row>
    <row r="507" spans="1:6">
      <c r="A507">
        <v>5</v>
      </c>
      <c r="B507">
        <v>5</v>
      </c>
      <c r="C507">
        <v>5</v>
      </c>
      <c r="D507">
        <v>5</v>
      </c>
      <c r="E507">
        <v>5</v>
      </c>
      <c r="F507" s="11">
        <f t="shared" si="7"/>
        <v>5</v>
      </c>
    </row>
    <row r="508" spans="1:6">
      <c r="A508">
        <v>4</v>
      </c>
      <c r="B508">
        <v>5</v>
      </c>
      <c r="C508">
        <v>4</v>
      </c>
      <c r="D508">
        <v>4</v>
      </c>
      <c r="E508">
        <v>4</v>
      </c>
      <c r="F508" s="11">
        <f t="shared" si="7"/>
        <v>4.2</v>
      </c>
    </row>
    <row r="509" spans="1:6">
      <c r="A509">
        <v>4</v>
      </c>
      <c r="B509">
        <v>5</v>
      </c>
      <c r="C509">
        <v>5</v>
      </c>
      <c r="D509">
        <v>4</v>
      </c>
      <c r="E509">
        <v>5</v>
      </c>
      <c r="F509" s="11">
        <f t="shared" si="7"/>
        <v>4.5999999999999996</v>
      </c>
    </row>
    <row r="510" spans="1:6">
      <c r="A510">
        <v>1</v>
      </c>
      <c r="B510">
        <v>1</v>
      </c>
      <c r="C510">
        <v>1</v>
      </c>
      <c r="D510">
        <v>1</v>
      </c>
      <c r="E510">
        <v>1</v>
      </c>
      <c r="F510" s="11">
        <f t="shared" si="7"/>
        <v>1</v>
      </c>
    </row>
    <row r="511" spans="1:6">
      <c r="A511">
        <v>5</v>
      </c>
      <c r="B511">
        <v>4</v>
      </c>
      <c r="C511">
        <v>3</v>
      </c>
      <c r="D511">
        <v>5</v>
      </c>
      <c r="E511">
        <v>5</v>
      </c>
      <c r="F511" s="11">
        <f t="shared" si="7"/>
        <v>4.4000000000000004</v>
      </c>
    </row>
    <row r="512" spans="1:6">
      <c r="A512">
        <v>5</v>
      </c>
      <c r="B512">
        <v>4</v>
      </c>
      <c r="C512">
        <v>4</v>
      </c>
      <c r="D512">
        <v>5</v>
      </c>
      <c r="E512">
        <v>4</v>
      </c>
      <c r="F512" s="11">
        <f t="shared" si="7"/>
        <v>4.4000000000000004</v>
      </c>
    </row>
    <row r="513" spans="1:6">
      <c r="A513">
        <v>1</v>
      </c>
      <c r="B513">
        <v>1</v>
      </c>
      <c r="C513">
        <v>1</v>
      </c>
      <c r="D513">
        <v>1</v>
      </c>
      <c r="E513">
        <v>1</v>
      </c>
      <c r="F513" s="11">
        <f t="shared" si="7"/>
        <v>1</v>
      </c>
    </row>
    <row r="514" spans="1:6">
      <c r="A514">
        <v>5</v>
      </c>
      <c r="B514">
        <v>5</v>
      </c>
      <c r="C514">
        <v>5</v>
      </c>
      <c r="D514">
        <v>5</v>
      </c>
      <c r="E514">
        <v>5</v>
      </c>
      <c r="F514" s="11">
        <f t="shared" si="7"/>
        <v>5</v>
      </c>
    </row>
    <row r="515" spans="1:6">
      <c r="A515">
        <v>4</v>
      </c>
      <c r="B515">
        <v>5</v>
      </c>
      <c r="C515">
        <v>5</v>
      </c>
      <c r="D515">
        <v>5</v>
      </c>
      <c r="E515">
        <v>5</v>
      </c>
      <c r="F515" s="11">
        <f t="shared" ref="F515:F578" si="8">AVERAGE(A515:E515)</f>
        <v>4.8</v>
      </c>
    </row>
    <row r="516" spans="1:6">
      <c r="A516">
        <v>5</v>
      </c>
      <c r="B516">
        <v>5</v>
      </c>
      <c r="C516">
        <v>5</v>
      </c>
      <c r="D516">
        <v>5</v>
      </c>
      <c r="E516">
        <v>5</v>
      </c>
      <c r="F516" s="11">
        <f t="shared" si="8"/>
        <v>5</v>
      </c>
    </row>
    <row r="517" spans="1:6">
      <c r="A517">
        <v>1</v>
      </c>
      <c r="B517">
        <v>1</v>
      </c>
      <c r="C517">
        <v>1</v>
      </c>
      <c r="D517">
        <v>1</v>
      </c>
      <c r="E517">
        <v>1</v>
      </c>
      <c r="F517" s="11">
        <f t="shared" si="8"/>
        <v>1</v>
      </c>
    </row>
    <row r="518" spans="1:6">
      <c r="A518">
        <v>5</v>
      </c>
      <c r="B518">
        <v>5</v>
      </c>
      <c r="C518">
        <v>5</v>
      </c>
      <c r="D518">
        <v>5</v>
      </c>
      <c r="E518">
        <v>5</v>
      </c>
      <c r="F518" s="11">
        <f t="shared" si="8"/>
        <v>5</v>
      </c>
    </row>
    <row r="519" spans="1:6">
      <c r="A519">
        <v>4</v>
      </c>
      <c r="B519">
        <v>5</v>
      </c>
      <c r="C519">
        <v>5</v>
      </c>
      <c r="D519">
        <v>5</v>
      </c>
      <c r="E519">
        <v>5</v>
      </c>
      <c r="F519" s="11">
        <f t="shared" si="8"/>
        <v>4.8</v>
      </c>
    </row>
    <row r="520" spans="1:6">
      <c r="A520">
        <v>5</v>
      </c>
      <c r="B520">
        <v>5</v>
      </c>
      <c r="C520">
        <v>5</v>
      </c>
      <c r="D520">
        <v>5</v>
      </c>
      <c r="E520">
        <v>5</v>
      </c>
      <c r="F520" s="11">
        <f t="shared" si="8"/>
        <v>5</v>
      </c>
    </row>
    <row r="521" spans="1:6">
      <c r="A521">
        <v>1</v>
      </c>
      <c r="B521">
        <v>1</v>
      </c>
      <c r="C521">
        <v>2</v>
      </c>
      <c r="D521">
        <v>1</v>
      </c>
      <c r="E521">
        <v>1</v>
      </c>
      <c r="F521" s="11">
        <f t="shared" si="8"/>
        <v>1.2</v>
      </c>
    </row>
    <row r="522" spans="1:6">
      <c r="A522">
        <v>4</v>
      </c>
      <c r="B522">
        <v>2</v>
      </c>
      <c r="C522">
        <v>5</v>
      </c>
      <c r="D522">
        <v>5</v>
      </c>
      <c r="E522">
        <v>5</v>
      </c>
      <c r="F522" s="11">
        <f t="shared" si="8"/>
        <v>4.2</v>
      </c>
    </row>
    <row r="523" spans="1:6">
      <c r="A523">
        <v>5</v>
      </c>
      <c r="B523">
        <v>4</v>
      </c>
      <c r="C523">
        <v>4</v>
      </c>
      <c r="D523">
        <v>4</v>
      </c>
      <c r="E523">
        <v>4</v>
      </c>
      <c r="F523" s="11">
        <f t="shared" si="8"/>
        <v>4.2</v>
      </c>
    </row>
    <row r="524" spans="1:6">
      <c r="A524">
        <v>5</v>
      </c>
      <c r="B524">
        <v>5</v>
      </c>
      <c r="C524">
        <v>5</v>
      </c>
      <c r="D524">
        <v>5</v>
      </c>
      <c r="E524">
        <v>5</v>
      </c>
      <c r="F524" s="11">
        <f t="shared" si="8"/>
        <v>5</v>
      </c>
    </row>
    <row r="525" spans="1:6">
      <c r="A525">
        <v>1</v>
      </c>
      <c r="B525">
        <v>1</v>
      </c>
      <c r="C525">
        <v>1</v>
      </c>
      <c r="D525">
        <v>3</v>
      </c>
      <c r="E525">
        <v>1</v>
      </c>
      <c r="F525" s="11">
        <f t="shared" si="8"/>
        <v>1.4</v>
      </c>
    </row>
    <row r="526" spans="1:6">
      <c r="A526">
        <v>2</v>
      </c>
      <c r="B526">
        <v>3</v>
      </c>
      <c r="C526">
        <v>1</v>
      </c>
      <c r="D526">
        <v>1</v>
      </c>
      <c r="E526">
        <v>1</v>
      </c>
      <c r="F526" s="11">
        <f t="shared" si="8"/>
        <v>1.6</v>
      </c>
    </row>
    <row r="527" spans="1:6">
      <c r="A527">
        <v>5</v>
      </c>
      <c r="B527">
        <v>4</v>
      </c>
      <c r="C527">
        <v>5</v>
      </c>
      <c r="D527">
        <v>5</v>
      </c>
      <c r="E527">
        <v>5</v>
      </c>
      <c r="F527" s="11">
        <f t="shared" si="8"/>
        <v>4.8</v>
      </c>
    </row>
    <row r="528" spans="1:6">
      <c r="A528">
        <v>3</v>
      </c>
      <c r="B528">
        <v>3</v>
      </c>
      <c r="C528">
        <v>4</v>
      </c>
      <c r="D528">
        <v>4</v>
      </c>
      <c r="E528">
        <v>3</v>
      </c>
      <c r="F528" s="11">
        <f t="shared" si="8"/>
        <v>3.4</v>
      </c>
    </row>
    <row r="529" spans="1:6">
      <c r="A529">
        <v>5</v>
      </c>
      <c r="B529">
        <v>5</v>
      </c>
      <c r="C529">
        <v>5</v>
      </c>
      <c r="D529">
        <v>5</v>
      </c>
      <c r="E529">
        <v>5</v>
      </c>
      <c r="F529" s="11">
        <f t="shared" si="8"/>
        <v>5</v>
      </c>
    </row>
    <row r="530" spans="1:6">
      <c r="A530">
        <v>4</v>
      </c>
      <c r="B530">
        <v>5</v>
      </c>
      <c r="C530">
        <v>4</v>
      </c>
      <c r="D530">
        <v>4</v>
      </c>
      <c r="E530">
        <v>5</v>
      </c>
      <c r="F530" s="11">
        <f t="shared" si="8"/>
        <v>4.4000000000000004</v>
      </c>
    </row>
    <row r="531" spans="1:6">
      <c r="A531">
        <v>4</v>
      </c>
      <c r="B531">
        <v>4</v>
      </c>
      <c r="C531">
        <v>5</v>
      </c>
      <c r="D531">
        <v>5</v>
      </c>
      <c r="E531">
        <v>5</v>
      </c>
      <c r="F531" s="11">
        <f t="shared" si="8"/>
        <v>4.5999999999999996</v>
      </c>
    </row>
    <row r="532" spans="1:6">
      <c r="A532">
        <v>5</v>
      </c>
      <c r="B532">
        <v>5</v>
      </c>
      <c r="C532">
        <v>5</v>
      </c>
      <c r="D532">
        <v>5</v>
      </c>
      <c r="E532">
        <v>5</v>
      </c>
      <c r="F532" s="11">
        <f t="shared" si="8"/>
        <v>5</v>
      </c>
    </row>
    <row r="533" spans="1:6">
      <c r="A533">
        <v>3</v>
      </c>
      <c r="B533">
        <v>4</v>
      </c>
      <c r="C533">
        <v>4</v>
      </c>
      <c r="D533">
        <v>1</v>
      </c>
      <c r="E533">
        <v>3</v>
      </c>
      <c r="F533" s="11">
        <f t="shared" si="8"/>
        <v>3</v>
      </c>
    </row>
    <row r="534" spans="1:6">
      <c r="A534">
        <v>5</v>
      </c>
      <c r="B534">
        <v>5</v>
      </c>
      <c r="C534">
        <v>4</v>
      </c>
      <c r="D534">
        <v>4</v>
      </c>
      <c r="E534">
        <v>5</v>
      </c>
      <c r="F534" s="11">
        <f t="shared" si="8"/>
        <v>4.5999999999999996</v>
      </c>
    </row>
    <row r="535" spans="1:6">
      <c r="A535">
        <v>4</v>
      </c>
      <c r="B535">
        <v>5</v>
      </c>
      <c r="C535">
        <v>5</v>
      </c>
      <c r="D535">
        <v>4</v>
      </c>
      <c r="E535">
        <v>4</v>
      </c>
      <c r="F535" s="11">
        <f t="shared" si="8"/>
        <v>4.4000000000000004</v>
      </c>
    </row>
    <row r="536" spans="1:6">
      <c r="A536">
        <v>4</v>
      </c>
      <c r="B536">
        <v>4</v>
      </c>
      <c r="C536">
        <v>4</v>
      </c>
      <c r="D536">
        <v>5</v>
      </c>
      <c r="E536">
        <v>5</v>
      </c>
      <c r="F536" s="11">
        <f t="shared" si="8"/>
        <v>4.4000000000000004</v>
      </c>
    </row>
    <row r="537" spans="1:6">
      <c r="A537">
        <v>5</v>
      </c>
      <c r="B537">
        <v>5</v>
      </c>
      <c r="C537">
        <v>4</v>
      </c>
      <c r="D537">
        <v>5</v>
      </c>
      <c r="E537">
        <v>5</v>
      </c>
      <c r="F537" s="11">
        <f t="shared" si="8"/>
        <v>4.8</v>
      </c>
    </row>
    <row r="538" spans="1:6">
      <c r="A538">
        <v>4</v>
      </c>
      <c r="B538">
        <v>5</v>
      </c>
      <c r="C538">
        <v>5</v>
      </c>
      <c r="D538">
        <v>5</v>
      </c>
      <c r="E538">
        <v>5</v>
      </c>
      <c r="F538" s="11">
        <f t="shared" si="8"/>
        <v>4.8</v>
      </c>
    </row>
    <row r="539" spans="1:6">
      <c r="A539">
        <v>1</v>
      </c>
      <c r="B539">
        <v>1</v>
      </c>
      <c r="C539">
        <v>1</v>
      </c>
      <c r="D539">
        <v>1</v>
      </c>
      <c r="E539">
        <v>1</v>
      </c>
      <c r="F539" s="11">
        <f t="shared" si="8"/>
        <v>1</v>
      </c>
    </row>
    <row r="540" spans="1:6">
      <c r="A540">
        <v>4</v>
      </c>
      <c r="B540">
        <v>3</v>
      </c>
      <c r="C540">
        <v>3</v>
      </c>
      <c r="D540">
        <v>3</v>
      </c>
      <c r="E540">
        <v>4</v>
      </c>
      <c r="F540" s="11">
        <f t="shared" si="8"/>
        <v>3.4</v>
      </c>
    </row>
    <row r="541" spans="1:6">
      <c r="A541">
        <v>4</v>
      </c>
      <c r="B541">
        <v>4</v>
      </c>
      <c r="C541">
        <v>4</v>
      </c>
      <c r="D541">
        <v>4</v>
      </c>
      <c r="E541">
        <v>4</v>
      </c>
      <c r="F541" s="11">
        <f t="shared" si="8"/>
        <v>4</v>
      </c>
    </row>
    <row r="542" spans="1:6">
      <c r="A542">
        <v>5</v>
      </c>
      <c r="B542">
        <v>5</v>
      </c>
      <c r="C542">
        <v>5</v>
      </c>
      <c r="D542">
        <v>5</v>
      </c>
      <c r="E542">
        <v>5</v>
      </c>
      <c r="F542" s="11">
        <f t="shared" si="8"/>
        <v>5</v>
      </c>
    </row>
    <row r="543" spans="1:6">
      <c r="A543">
        <v>5</v>
      </c>
      <c r="B543">
        <v>5</v>
      </c>
      <c r="C543">
        <v>5</v>
      </c>
      <c r="D543">
        <v>5</v>
      </c>
      <c r="E543">
        <v>5</v>
      </c>
      <c r="F543" s="11">
        <f t="shared" si="8"/>
        <v>5</v>
      </c>
    </row>
    <row r="544" spans="1:6">
      <c r="A544">
        <v>5</v>
      </c>
      <c r="B544">
        <v>5</v>
      </c>
      <c r="C544">
        <v>5</v>
      </c>
      <c r="D544">
        <v>5</v>
      </c>
      <c r="E544">
        <v>5</v>
      </c>
      <c r="F544" s="11">
        <f t="shared" si="8"/>
        <v>5</v>
      </c>
    </row>
    <row r="545" spans="1:6">
      <c r="A545">
        <v>4</v>
      </c>
      <c r="B545">
        <v>5</v>
      </c>
      <c r="C545">
        <v>5</v>
      </c>
      <c r="D545">
        <v>5</v>
      </c>
      <c r="E545">
        <v>5</v>
      </c>
      <c r="F545" s="11">
        <f t="shared" si="8"/>
        <v>4.8</v>
      </c>
    </row>
    <row r="546" spans="1:6">
      <c r="A546">
        <v>5</v>
      </c>
      <c r="B546">
        <v>4</v>
      </c>
      <c r="C546">
        <v>4</v>
      </c>
      <c r="D546">
        <v>4</v>
      </c>
      <c r="E546">
        <v>5</v>
      </c>
      <c r="F546" s="11">
        <f t="shared" si="8"/>
        <v>4.4000000000000004</v>
      </c>
    </row>
    <row r="547" spans="1:6">
      <c r="A547">
        <v>5</v>
      </c>
      <c r="B547">
        <v>5</v>
      </c>
      <c r="C547">
        <v>5</v>
      </c>
      <c r="D547">
        <v>5</v>
      </c>
      <c r="E547">
        <v>4</v>
      </c>
      <c r="F547" s="11">
        <f t="shared" si="8"/>
        <v>4.8</v>
      </c>
    </row>
    <row r="548" spans="1:6">
      <c r="A548">
        <v>4</v>
      </c>
      <c r="B548">
        <v>4</v>
      </c>
      <c r="C548">
        <v>5</v>
      </c>
      <c r="D548">
        <v>4</v>
      </c>
      <c r="E548">
        <v>5</v>
      </c>
      <c r="F548" s="11">
        <f t="shared" si="8"/>
        <v>4.4000000000000004</v>
      </c>
    </row>
    <row r="549" spans="1:6">
      <c r="A549">
        <v>4</v>
      </c>
      <c r="B549">
        <v>4</v>
      </c>
      <c r="C549">
        <v>4</v>
      </c>
      <c r="D549">
        <v>4</v>
      </c>
      <c r="E549">
        <v>4</v>
      </c>
      <c r="F549" s="11">
        <f t="shared" si="8"/>
        <v>4</v>
      </c>
    </row>
    <row r="550" spans="1:6">
      <c r="A550">
        <v>4</v>
      </c>
      <c r="B550">
        <v>4</v>
      </c>
      <c r="C550">
        <v>4</v>
      </c>
      <c r="D550">
        <v>4</v>
      </c>
      <c r="E550">
        <v>4</v>
      </c>
      <c r="F550" s="11">
        <f t="shared" si="8"/>
        <v>4</v>
      </c>
    </row>
    <row r="551" spans="1:6">
      <c r="A551">
        <v>1</v>
      </c>
      <c r="B551">
        <v>1</v>
      </c>
      <c r="C551">
        <v>1</v>
      </c>
      <c r="D551">
        <v>1</v>
      </c>
      <c r="E551">
        <v>1</v>
      </c>
      <c r="F551" s="11">
        <f t="shared" si="8"/>
        <v>1</v>
      </c>
    </row>
    <row r="552" spans="1:6">
      <c r="A552">
        <v>5</v>
      </c>
      <c r="B552">
        <v>4</v>
      </c>
      <c r="C552">
        <v>5</v>
      </c>
      <c r="D552">
        <v>5</v>
      </c>
      <c r="E552">
        <v>4</v>
      </c>
      <c r="F552" s="11">
        <f t="shared" si="8"/>
        <v>4.5999999999999996</v>
      </c>
    </row>
    <row r="553" spans="1:6">
      <c r="A553">
        <v>5</v>
      </c>
      <c r="B553">
        <v>5</v>
      </c>
      <c r="C553">
        <v>4</v>
      </c>
      <c r="D553">
        <v>4</v>
      </c>
      <c r="E553">
        <v>5</v>
      </c>
      <c r="F553" s="11">
        <f t="shared" si="8"/>
        <v>4.5999999999999996</v>
      </c>
    </row>
    <row r="554" spans="1:6">
      <c r="A554">
        <v>1</v>
      </c>
      <c r="B554">
        <v>1</v>
      </c>
      <c r="C554">
        <v>2</v>
      </c>
      <c r="D554">
        <v>2</v>
      </c>
      <c r="E554">
        <v>2</v>
      </c>
      <c r="F554" s="11">
        <f t="shared" si="8"/>
        <v>1.6</v>
      </c>
    </row>
    <row r="555" spans="1:6">
      <c r="A555">
        <v>4</v>
      </c>
      <c r="B555">
        <v>5</v>
      </c>
      <c r="C555">
        <v>5</v>
      </c>
      <c r="D555">
        <v>5</v>
      </c>
      <c r="E555">
        <v>5</v>
      </c>
      <c r="F555" s="11">
        <f t="shared" si="8"/>
        <v>4.8</v>
      </c>
    </row>
    <row r="556" spans="1:6">
      <c r="A556">
        <v>2</v>
      </c>
      <c r="B556">
        <v>2</v>
      </c>
      <c r="C556">
        <v>2</v>
      </c>
      <c r="D556">
        <v>1</v>
      </c>
      <c r="E556">
        <v>1</v>
      </c>
      <c r="F556" s="11">
        <f t="shared" si="8"/>
        <v>1.6</v>
      </c>
    </row>
    <row r="557" spans="1:6">
      <c r="A557">
        <v>5</v>
      </c>
      <c r="B557">
        <v>5</v>
      </c>
      <c r="C557">
        <v>5</v>
      </c>
      <c r="D557">
        <v>5</v>
      </c>
      <c r="E557">
        <v>5</v>
      </c>
      <c r="F557" s="11">
        <f t="shared" si="8"/>
        <v>5</v>
      </c>
    </row>
    <row r="558" spans="1:6">
      <c r="A558">
        <v>1</v>
      </c>
      <c r="B558">
        <v>2</v>
      </c>
      <c r="C558">
        <v>1</v>
      </c>
      <c r="D558">
        <v>2</v>
      </c>
      <c r="E558">
        <v>2</v>
      </c>
      <c r="F558" s="11">
        <f t="shared" si="8"/>
        <v>1.6</v>
      </c>
    </row>
    <row r="559" spans="1:6">
      <c r="A559">
        <v>4</v>
      </c>
      <c r="B559">
        <v>4</v>
      </c>
      <c r="C559">
        <v>4</v>
      </c>
      <c r="D559">
        <v>3</v>
      </c>
      <c r="E559">
        <v>4</v>
      </c>
      <c r="F559" s="11">
        <f t="shared" si="8"/>
        <v>3.8</v>
      </c>
    </row>
    <row r="560" spans="1:6">
      <c r="A560">
        <v>5</v>
      </c>
      <c r="B560">
        <v>5</v>
      </c>
      <c r="C560">
        <v>4</v>
      </c>
      <c r="D560">
        <v>5</v>
      </c>
      <c r="E560">
        <v>5</v>
      </c>
      <c r="F560" s="11">
        <f t="shared" si="8"/>
        <v>4.8</v>
      </c>
    </row>
    <row r="561" spans="1:6">
      <c r="A561">
        <v>5</v>
      </c>
      <c r="B561">
        <v>5</v>
      </c>
      <c r="C561">
        <v>5</v>
      </c>
      <c r="D561">
        <v>5</v>
      </c>
      <c r="E561">
        <v>5</v>
      </c>
      <c r="F561" s="11">
        <f t="shared" si="8"/>
        <v>5</v>
      </c>
    </row>
    <row r="562" spans="1:6">
      <c r="A562">
        <v>4</v>
      </c>
      <c r="B562">
        <v>5</v>
      </c>
      <c r="C562">
        <v>4</v>
      </c>
      <c r="D562">
        <v>4</v>
      </c>
      <c r="E562">
        <v>4</v>
      </c>
      <c r="F562" s="11">
        <f t="shared" si="8"/>
        <v>4.2</v>
      </c>
    </row>
    <row r="563" spans="1:6">
      <c r="A563">
        <v>4</v>
      </c>
      <c r="B563">
        <v>4</v>
      </c>
      <c r="C563">
        <v>5</v>
      </c>
      <c r="D563">
        <v>5</v>
      </c>
      <c r="E563">
        <v>5</v>
      </c>
      <c r="F563" s="11">
        <f t="shared" si="8"/>
        <v>4.5999999999999996</v>
      </c>
    </row>
    <row r="564" spans="1:6">
      <c r="A564">
        <v>1</v>
      </c>
      <c r="B564">
        <v>1</v>
      </c>
      <c r="C564">
        <v>1</v>
      </c>
      <c r="D564">
        <v>1</v>
      </c>
      <c r="E564">
        <v>1</v>
      </c>
      <c r="F564" s="11">
        <f t="shared" si="8"/>
        <v>1</v>
      </c>
    </row>
    <row r="565" spans="1:6">
      <c r="A565">
        <v>4</v>
      </c>
      <c r="B565">
        <v>5</v>
      </c>
      <c r="C565">
        <v>5</v>
      </c>
      <c r="D565">
        <v>4</v>
      </c>
      <c r="E565">
        <v>4</v>
      </c>
      <c r="F565" s="11">
        <f t="shared" si="8"/>
        <v>4.4000000000000004</v>
      </c>
    </row>
    <row r="566" spans="1:6">
      <c r="A566">
        <v>3</v>
      </c>
      <c r="B566">
        <v>4</v>
      </c>
      <c r="C566">
        <v>4</v>
      </c>
      <c r="D566">
        <v>5</v>
      </c>
      <c r="E566">
        <v>4</v>
      </c>
      <c r="F566" s="11">
        <f t="shared" si="8"/>
        <v>4</v>
      </c>
    </row>
    <row r="567" spans="1:6">
      <c r="A567">
        <v>4</v>
      </c>
      <c r="B567">
        <v>5</v>
      </c>
      <c r="C567">
        <v>4</v>
      </c>
      <c r="D567">
        <v>4</v>
      </c>
      <c r="E567">
        <v>5</v>
      </c>
      <c r="F567" s="11">
        <f t="shared" si="8"/>
        <v>4.4000000000000004</v>
      </c>
    </row>
    <row r="568" spans="1:6">
      <c r="A568">
        <v>4</v>
      </c>
      <c r="B568">
        <v>4</v>
      </c>
      <c r="C568">
        <v>4</v>
      </c>
      <c r="D568">
        <v>4</v>
      </c>
      <c r="E568">
        <v>4</v>
      </c>
      <c r="F568" s="11">
        <f t="shared" si="8"/>
        <v>4</v>
      </c>
    </row>
    <row r="569" spans="1:6">
      <c r="A569">
        <v>5</v>
      </c>
      <c r="B569">
        <v>5</v>
      </c>
      <c r="C569">
        <v>5</v>
      </c>
      <c r="D569">
        <v>5</v>
      </c>
      <c r="E569">
        <v>5</v>
      </c>
      <c r="F569" s="11">
        <f t="shared" si="8"/>
        <v>5</v>
      </c>
    </row>
    <row r="570" spans="1:6">
      <c r="A570">
        <v>5</v>
      </c>
      <c r="B570">
        <v>4</v>
      </c>
      <c r="C570">
        <v>3</v>
      </c>
      <c r="D570">
        <v>4</v>
      </c>
      <c r="E570">
        <v>5</v>
      </c>
      <c r="F570" s="11">
        <f t="shared" si="8"/>
        <v>4.2</v>
      </c>
    </row>
    <row r="571" spans="1:6">
      <c r="A571">
        <v>4</v>
      </c>
      <c r="B571">
        <v>4</v>
      </c>
      <c r="C571">
        <v>4</v>
      </c>
      <c r="D571">
        <v>4</v>
      </c>
      <c r="E571">
        <v>5</v>
      </c>
      <c r="F571" s="11">
        <f t="shared" si="8"/>
        <v>4.2</v>
      </c>
    </row>
    <row r="572" spans="1:6">
      <c r="A572">
        <v>5</v>
      </c>
      <c r="B572">
        <v>5</v>
      </c>
      <c r="C572">
        <v>5</v>
      </c>
      <c r="D572">
        <v>5</v>
      </c>
      <c r="E572">
        <v>5</v>
      </c>
      <c r="F572" s="11">
        <f t="shared" si="8"/>
        <v>5</v>
      </c>
    </row>
    <row r="573" spans="1:6">
      <c r="A573">
        <v>5</v>
      </c>
      <c r="B573">
        <v>5</v>
      </c>
      <c r="C573">
        <v>5</v>
      </c>
      <c r="D573">
        <v>5</v>
      </c>
      <c r="E573">
        <v>5</v>
      </c>
      <c r="F573" s="11">
        <f t="shared" si="8"/>
        <v>5</v>
      </c>
    </row>
    <row r="574" spans="1:6">
      <c r="A574">
        <v>3</v>
      </c>
      <c r="B574">
        <v>4</v>
      </c>
      <c r="C574">
        <v>4</v>
      </c>
      <c r="D574">
        <v>4</v>
      </c>
      <c r="E574">
        <v>5</v>
      </c>
      <c r="F574" s="11">
        <f t="shared" si="8"/>
        <v>4</v>
      </c>
    </row>
    <row r="575" spans="1:6">
      <c r="A575">
        <v>4</v>
      </c>
      <c r="B575">
        <v>4</v>
      </c>
      <c r="C575">
        <v>4</v>
      </c>
      <c r="D575">
        <v>4</v>
      </c>
      <c r="E575">
        <v>4</v>
      </c>
      <c r="F575" s="11">
        <f t="shared" si="8"/>
        <v>4</v>
      </c>
    </row>
    <row r="576" spans="1:6">
      <c r="A576">
        <v>4</v>
      </c>
      <c r="B576">
        <v>4</v>
      </c>
      <c r="C576">
        <v>5</v>
      </c>
      <c r="D576">
        <v>4</v>
      </c>
      <c r="E576">
        <v>5</v>
      </c>
      <c r="F576" s="11">
        <f t="shared" si="8"/>
        <v>4.4000000000000004</v>
      </c>
    </row>
    <row r="577" spans="1:6">
      <c r="A577">
        <v>5</v>
      </c>
      <c r="B577">
        <v>5</v>
      </c>
      <c r="C577">
        <v>5</v>
      </c>
      <c r="D577">
        <v>5</v>
      </c>
      <c r="E577">
        <v>5</v>
      </c>
      <c r="F577" s="11">
        <f t="shared" si="8"/>
        <v>5</v>
      </c>
    </row>
    <row r="578" spans="1:6">
      <c r="A578">
        <v>1</v>
      </c>
      <c r="B578">
        <v>1</v>
      </c>
      <c r="C578">
        <v>1</v>
      </c>
      <c r="D578">
        <v>1</v>
      </c>
      <c r="E578">
        <v>1</v>
      </c>
      <c r="F578" s="11">
        <f t="shared" si="8"/>
        <v>1</v>
      </c>
    </row>
    <row r="579" spans="1:6">
      <c r="A579">
        <v>1</v>
      </c>
      <c r="B579">
        <v>1</v>
      </c>
      <c r="C579">
        <v>1</v>
      </c>
      <c r="D579">
        <v>2</v>
      </c>
      <c r="E579">
        <v>2</v>
      </c>
      <c r="F579" s="11">
        <f t="shared" ref="F579:F642" si="9">AVERAGE(A579:E579)</f>
        <v>1.4</v>
      </c>
    </row>
    <row r="580" spans="1:6">
      <c r="A580">
        <v>4</v>
      </c>
      <c r="B580">
        <v>4</v>
      </c>
      <c r="C580">
        <v>4</v>
      </c>
      <c r="D580">
        <v>4</v>
      </c>
      <c r="E580">
        <v>4</v>
      </c>
      <c r="F580" s="11">
        <f t="shared" si="9"/>
        <v>4</v>
      </c>
    </row>
    <row r="581" spans="1:6">
      <c r="A581">
        <v>5</v>
      </c>
      <c r="B581">
        <v>5</v>
      </c>
      <c r="C581">
        <v>4</v>
      </c>
      <c r="D581">
        <v>4</v>
      </c>
      <c r="E581">
        <v>4</v>
      </c>
      <c r="F581" s="11">
        <f t="shared" si="9"/>
        <v>4.4000000000000004</v>
      </c>
    </row>
    <row r="582" spans="1:6">
      <c r="A582">
        <v>5</v>
      </c>
      <c r="B582">
        <v>4</v>
      </c>
      <c r="C582">
        <v>5</v>
      </c>
      <c r="D582">
        <v>4</v>
      </c>
      <c r="E582">
        <v>3</v>
      </c>
      <c r="F582" s="11">
        <f t="shared" si="9"/>
        <v>4.2</v>
      </c>
    </row>
    <row r="583" spans="1:6">
      <c r="A583">
        <v>4</v>
      </c>
      <c r="B583">
        <v>5</v>
      </c>
      <c r="C583">
        <v>5</v>
      </c>
      <c r="D583">
        <v>5</v>
      </c>
      <c r="E583">
        <v>4</v>
      </c>
      <c r="F583" s="11">
        <f t="shared" si="9"/>
        <v>4.5999999999999996</v>
      </c>
    </row>
    <row r="584" spans="1:6">
      <c r="A584">
        <v>5</v>
      </c>
      <c r="B584">
        <v>4</v>
      </c>
      <c r="C584">
        <v>4</v>
      </c>
      <c r="D584">
        <v>4</v>
      </c>
      <c r="E584">
        <v>5</v>
      </c>
      <c r="F584" s="11">
        <f t="shared" si="9"/>
        <v>4.4000000000000004</v>
      </c>
    </row>
    <row r="585" spans="1:6">
      <c r="A585">
        <v>4</v>
      </c>
      <c r="B585">
        <v>5</v>
      </c>
      <c r="C585">
        <v>5</v>
      </c>
      <c r="D585">
        <v>5</v>
      </c>
      <c r="E585">
        <v>4</v>
      </c>
      <c r="F585" s="11">
        <f t="shared" si="9"/>
        <v>4.5999999999999996</v>
      </c>
    </row>
    <row r="586" spans="1:6">
      <c r="A586">
        <v>4</v>
      </c>
      <c r="B586">
        <v>4</v>
      </c>
      <c r="C586">
        <v>4</v>
      </c>
      <c r="D586">
        <v>4</v>
      </c>
      <c r="E586">
        <v>4</v>
      </c>
      <c r="F586" s="11">
        <f t="shared" si="9"/>
        <v>4</v>
      </c>
    </row>
    <row r="587" spans="1:6">
      <c r="A587">
        <v>4</v>
      </c>
      <c r="B587">
        <v>4</v>
      </c>
      <c r="C587">
        <v>4</v>
      </c>
      <c r="D587">
        <v>4</v>
      </c>
      <c r="E587">
        <v>4</v>
      </c>
      <c r="F587" s="11">
        <f t="shared" si="9"/>
        <v>4</v>
      </c>
    </row>
    <row r="588" spans="1:6">
      <c r="A588">
        <v>1</v>
      </c>
      <c r="B588">
        <v>2</v>
      </c>
      <c r="C588">
        <v>1</v>
      </c>
      <c r="D588">
        <v>1</v>
      </c>
      <c r="E588">
        <v>1</v>
      </c>
      <c r="F588" s="11">
        <f t="shared" si="9"/>
        <v>1.2</v>
      </c>
    </row>
    <row r="589" spans="1:6">
      <c r="A589">
        <v>4</v>
      </c>
      <c r="B589">
        <v>5</v>
      </c>
      <c r="C589">
        <v>5</v>
      </c>
      <c r="D589">
        <v>5</v>
      </c>
      <c r="E589">
        <v>5</v>
      </c>
      <c r="F589" s="11">
        <f t="shared" si="9"/>
        <v>4.8</v>
      </c>
    </row>
    <row r="590" spans="1:6">
      <c r="A590">
        <v>5</v>
      </c>
      <c r="B590">
        <v>5</v>
      </c>
      <c r="C590">
        <v>5</v>
      </c>
      <c r="D590">
        <v>4</v>
      </c>
      <c r="E590">
        <v>5</v>
      </c>
      <c r="F590" s="11">
        <f t="shared" si="9"/>
        <v>4.8</v>
      </c>
    </row>
    <row r="591" spans="1:6">
      <c r="A591">
        <v>4</v>
      </c>
      <c r="B591">
        <v>5</v>
      </c>
      <c r="C591">
        <v>4</v>
      </c>
      <c r="D591">
        <v>5</v>
      </c>
      <c r="E591">
        <v>5</v>
      </c>
      <c r="F591" s="11">
        <f t="shared" si="9"/>
        <v>4.5999999999999996</v>
      </c>
    </row>
    <row r="592" spans="1:6">
      <c r="A592">
        <v>3</v>
      </c>
      <c r="B592">
        <v>4</v>
      </c>
      <c r="C592">
        <v>5</v>
      </c>
      <c r="D592">
        <v>5</v>
      </c>
      <c r="E592">
        <v>5</v>
      </c>
      <c r="F592" s="11">
        <f t="shared" si="9"/>
        <v>4.4000000000000004</v>
      </c>
    </row>
    <row r="593" spans="1:6">
      <c r="A593">
        <v>5</v>
      </c>
      <c r="B593">
        <v>5</v>
      </c>
      <c r="C593">
        <v>5</v>
      </c>
      <c r="D593">
        <v>5</v>
      </c>
      <c r="E593">
        <v>5</v>
      </c>
      <c r="F593" s="11">
        <f t="shared" si="9"/>
        <v>5</v>
      </c>
    </row>
    <row r="594" spans="1:6">
      <c r="A594">
        <v>4</v>
      </c>
      <c r="B594">
        <v>4</v>
      </c>
      <c r="C594">
        <v>4</v>
      </c>
      <c r="D594">
        <v>4</v>
      </c>
      <c r="E594">
        <v>4</v>
      </c>
      <c r="F594" s="11">
        <f t="shared" si="9"/>
        <v>4</v>
      </c>
    </row>
    <row r="595" spans="1:6">
      <c r="A595">
        <v>5</v>
      </c>
      <c r="B595">
        <v>5</v>
      </c>
      <c r="C595">
        <v>5</v>
      </c>
      <c r="D595">
        <v>5</v>
      </c>
      <c r="E595">
        <v>5</v>
      </c>
      <c r="F595" s="11">
        <f t="shared" si="9"/>
        <v>5</v>
      </c>
    </row>
    <row r="596" spans="1:6">
      <c r="A596">
        <v>5</v>
      </c>
      <c r="B596">
        <v>5</v>
      </c>
      <c r="C596">
        <v>4</v>
      </c>
      <c r="D596">
        <v>5</v>
      </c>
      <c r="E596">
        <v>5</v>
      </c>
      <c r="F596" s="11">
        <f t="shared" si="9"/>
        <v>4.8</v>
      </c>
    </row>
    <row r="597" spans="1:6">
      <c r="A597">
        <v>4</v>
      </c>
      <c r="B597">
        <v>5</v>
      </c>
      <c r="C597">
        <v>4</v>
      </c>
      <c r="D597">
        <v>5</v>
      </c>
      <c r="E597">
        <v>5</v>
      </c>
      <c r="F597" s="11">
        <f t="shared" si="9"/>
        <v>4.5999999999999996</v>
      </c>
    </row>
    <row r="598" spans="1:6">
      <c r="A598">
        <v>4</v>
      </c>
      <c r="B598">
        <v>3</v>
      </c>
      <c r="C598">
        <v>4</v>
      </c>
      <c r="D598">
        <v>4</v>
      </c>
      <c r="E598">
        <v>4</v>
      </c>
      <c r="F598" s="11">
        <f t="shared" si="9"/>
        <v>3.8</v>
      </c>
    </row>
    <row r="599" spans="1:6">
      <c r="A599">
        <v>3</v>
      </c>
      <c r="B599">
        <v>5</v>
      </c>
      <c r="C599">
        <v>4</v>
      </c>
      <c r="D599">
        <v>4</v>
      </c>
      <c r="E599">
        <v>5</v>
      </c>
      <c r="F599" s="11">
        <f t="shared" si="9"/>
        <v>4.2</v>
      </c>
    </row>
    <row r="600" spans="1:6">
      <c r="A600">
        <v>4</v>
      </c>
      <c r="B600">
        <v>3</v>
      </c>
      <c r="C600">
        <v>2</v>
      </c>
      <c r="D600">
        <v>4</v>
      </c>
      <c r="E600">
        <v>4</v>
      </c>
      <c r="F600" s="11">
        <f t="shared" si="9"/>
        <v>3.4</v>
      </c>
    </row>
    <row r="601" spans="1:6">
      <c r="A601">
        <v>4</v>
      </c>
      <c r="B601">
        <v>3</v>
      </c>
      <c r="C601">
        <v>3</v>
      </c>
      <c r="D601">
        <v>4</v>
      </c>
      <c r="E601">
        <v>4</v>
      </c>
      <c r="F601" s="11">
        <f t="shared" si="9"/>
        <v>3.6</v>
      </c>
    </row>
    <row r="602" spans="1:6">
      <c r="A602">
        <v>4</v>
      </c>
      <c r="B602">
        <v>4</v>
      </c>
      <c r="C602">
        <v>4</v>
      </c>
      <c r="D602">
        <v>5</v>
      </c>
      <c r="E602">
        <v>5</v>
      </c>
      <c r="F602" s="11">
        <f t="shared" si="9"/>
        <v>4.4000000000000004</v>
      </c>
    </row>
    <row r="603" spans="1:6">
      <c r="A603">
        <v>4</v>
      </c>
      <c r="B603">
        <v>3</v>
      </c>
      <c r="C603">
        <v>3</v>
      </c>
      <c r="D603">
        <v>4</v>
      </c>
      <c r="E603">
        <v>3</v>
      </c>
      <c r="F603" s="11">
        <f t="shared" si="9"/>
        <v>3.4</v>
      </c>
    </row>
    <row r="604" spans="1:6">
      <c r="A604">
        <v>3</v>
      </c>
      <c r="B604">
        <v>4</v>
      </c>
      <c r="C604">
        <v>4</v>
      </c>
      <c r="D604">
        <v>4</v>
      </c>
      <c r="E604">
        <v>3</v>
      </c>
      <c r="F604" s="11">
        <f t="shared" si="9"/>
        <v>3.6</v>
      </c>
    </row>
    <row r="605" spans="1:6">
      <c r="A605">
        <v>4</v>
      </c>
      <c r="B605">
        <v>4</v>
      </c>
      <c r="C605">
        <v>5</v>
      </c>
      <c r="D605">
        <v>4</v>
      </c>
      <c r="E605">
        <v>3</v>
      </c>
      <c r="F605" s="11">
        <f t="shared" si="9"/>
        <v>4</v>
      </c>
    </row>
    <row r="606" spans="1:6">
      <c r="A606">
        <v>5</v>
      </c>
      <c r="B606">
        <v>5</v>
      </c>
      <c r="C606">
        <v>5</v>
      </c>
      <c r="D606">
        <v>5</v>
      </c>
      <c r="E606">
        <v>5</v>
      </c>
      <c r="F606" s="11">
        <f t="shared" si="9"/>
        <v>5</v>
      </c>
    </row>
    <row r="607" spans="1:6">
      <c r="A607">
        <v>5</v>
      </c>
      <c r="B607">
        <v>4</v>
      </c>
      <c r="C607">
        <v>4</v>
      </c>
      <c r="D607">
        <v>5</v>
      </c>
      <c r="E607">
        <v>4</v>
      </c>
      <c r="F607" s="11">
        <f t="shared" si="9"/>
        <v>4.4000000000000004</v>
      </c>
    </row>
    <row r="608" spans="1:6">
      <c r="A608">
        <v>2</v>
      </c>
      <c r="B608">
        <v>2</v>
      </c>
      <c r="C608">
        <v>3</v>
      </c>
      <c r="D608">
        <v>2</v>
      </c>
      <c r="E608">
        <v>2</v>
      </c>
      <c r="F608" s="11">
        <f t="shared" si="9"/>
        <v>2.2000000000000002</v>
      </c>
    </row>
    <row r="609" spans="1:6">
      <c r="A609">
        <v>5</v>
      </c>
      <c r="B609">
        <v>5</v>
      </c>
      <c r="C609">
        <v>5</v>
      </c>
      <c r="D609">
        <v>5</v>
      </c>
      <c r="E609">
        <v>5</v>
      </c>
      <c r="F609" s="11">
        <f t="shared" si="9"/>
        <v>5</v>
      </c>
    </row>
    <row r="610" spans="1:6">
      <c r="A610">
        <v>4</v>
      </c>
      <c r="B610">
        <v>4</v>
      </c>
      <c r="C610">
        <v>4</v>
      </c>
      <c r="D610">
        <v>4</v>
      </c>
      <c r="E610">
        <v>4</v>
      </c>
      <c r="F610" s="11">
        <f t="shared" si="9"/>
        <v>4</v>
      </c>
    </row>
    <row r="611" spans="1:6">
      <c r="A611">
        <v>5</v>
      </c>
      <c r="B611">
        <v>5</v>
      </c>
      <c r="C611">
        <v>5</v>
      </c>
      <c r="D611">
        <v>5</v>
      </c>
      <c r="E611">
        <v>5</v>
      </c>
      <c r="F611" s="11">
        <f t="shared" si="9"/>
        <v>5</v>
      </c>
    </row>
    <row r="612" spans="1:6">
      <c r="A612">
        <v>4</v>
      </c>
      <c r="B612">
        <v>5</v>
      </c>
      <c r="C612">
        <v>5</v>
      </c>
      <c r="D612">
        <v>5</v>
      </c>
      <c r="E612">
        <v>5</v>
      </c>
      <c r="F612" s="11">
        <f t="shared" si="9"/>
        <v>4.8</v>
      </c>
    </row>
    <row r="613" spans="1:6">
      <c r="A613">
        <v>4</v>
      </c>
      <c r="B613">
        <v>3</v>
      </c>
      <c r="C613">
        <v>5</v>
      </c>
      <c r="D613">
        <v>5</v>
      </c>
      <c r="E613">
        <v>5</v>
      </c>
      <c r="F613" s="11">
        <f t="shared" si="9"/>
        <v>4.4000000000000004</v>
      </c>
    </row>
    <row r="614" spans="1:6">
      <c r="A614">
        <v>4</v>
      </c>
      <c r="B614">
        <v>4</v>
      </c>
      <c r="C614">
        <v>4</v>
      </c>
      <c r="D614">
        <v>4</v>
      </c>
      <c r="E614">
        <v>4</v>
      </c>
      <c r="F614" s="11">
        <f t="shared" si="9"/>
        <v>4</v>
      </c>
    </row>
    <row r="615" spans="1:6">
      <c r="A615">
        <v>4</v>
      </c>
      <c r="B615">
        <v>5</v>
      </c>
      <c r="C615">
        <v>4</v>
      </c>
      <c r="D615">
        <v>4</v>
      </c>
      <c r="E615">
        <v>4</v>
      </c>
      <c r="F615" s="11">
        <f t="shared" si="9"/>
        <v>4.2</v>
      </c>
    </row>
    <row r="616" spans="1:6">
      <c r="A616">
        <v>5</v>
      </c>
      <c r="B616">
        <v>5</v>
      </c>
      <c r="C616">
        <v>5</v>
      </c>
      <c r="D616">
        <v>5</v>
      </c>
      <c r="E616">
        <v>4</v>
      </c>
      <c r="F616" s="11">
        <f t="shared" si="9"/>
        <v>4.8</v>
      </c>
    </row>
    <row r="617" spans="1:6">
      <c r="A617">
        <v>4</v>
      </c>
      <c r="B617">
        <v>4</v>
      </c>
      <c r="C617">
        <v>4</v>
      </c>
      <c r="D617">
        <v>4</v>
      </c>
      <c r="E617">
        <v>5</v>
      </c>
      <c r="F617" s="11">
        <f t="shared" si="9"/>
        <v>4.2</v>
      </c>
    </row>
    <row r="618" spans="1:6">
      <c r="A618">
        <v>3</v>
      </c>
      <c r="B618">
        <v>3</v>
      </c>
      <c r="C618">
        <v>3</v>
      </c>
      <c r="D618">
        <v>3</v>
      </c>
      <c r="E618">
        <v>3</v>
      </c>
      <c r="F618" s="11">
        <f t="shared" si="9"/>
        <v>3</v>
      </c>
    </row>
    <row r="619" spans="1:6">
      <c r="A619">
        <v>4</v>
      </c>
      <c r="B619">
        <v>5</v>
      </c>
      <c r="C619">
        <v>5</v>
      </c>
      <c r="D619">
        <v>5</v>
      </c>
      <c r="E619">
        <v>4</v>
      </c>
      <c r="F619" s="11">
        <f t="shared" si="9"/>
        <v>4.5999999999999996</v>
      </c>
    </row>
    <row r="620" spans="1:6">
      <c r="A620">
        <v>4</v>
      </c>
      <c r="B620">
        <v>4</v>
      </c>
      <c r="C620">
        <v>4</v>
      </c>
      <c r="D620">
        <v>4</v>
      </c>
      <c r="E620">
        <v>4</v>
      </c>
      <c r="F620" s="11">
        <f t="shared" si="9"/>
        <v>4</v>
      </c>
    </row>
    <row r="621" spans="1:6">
      <c r="A621">
        <v>4</v>
      </c>
      <c r="B621">
        <v>5</v>
      </c>
      <c r="C621">
        <v>5</v>
      </c>
      <c r="D621">
        <v>4</v>
      </c>
      <c r="E621">
        <v>5</v>
      </c>
      <c r="F621" s="11">
        <f t="shared" si="9"/>
        <v>4.5999999999999996</v>
      </c>
    </row>
    <row r="622" spans="1:6">
      <c r="A622">
        <v>4</v>
      </c>
      <c r="B622">
        <v>4</v>
      </c>
      <c r="C622">
        <v>5</v>
      </c>
      <c r="D622">
        <v>4</v>
      </c>
      <c r="E622">
        <v>5</v>
      </c>
      <c r="F622" s="11">
        <f t="shared" si="9"/>
        <v>4.4000000000000004</v>
      </c>
    </row>
    <row r="623" spans="1:6">
      <c r="A623">
        <v>5</v>
      </c>
      <c r="B623">
        <v>5</v>
      </c>
      <c r="C623">
        <v>5</v>
      </c>
      <c r="D623">
        <v>5</v>
      </c>
      <c r="E623">
        <v>5</v>
      </c>
      <c r="F623" s="11">
        <f t="shared" si="9"/>
        <v>5</v>
      </c>
    </row>
    <row r="624" spans="1:6">
      <c r="A624">
        <v>5</v>
      </c>
      <c r="B624">
        <v>5</v>
      </c>
      <c r="C624">
        <v>4</v>
      </c>
      <c r="D624">
        <v>4</v>
      </c>
      <c r="E624">
        <v>5</v>
      </c>
      <c r="F624" s="11">
        <f t="shared" si="9"/>
        <v>4.5999999999999996</v>
      </c>
    </row>
    <row r="625" spans="1:6">
      <c r="A625">
        <v>4</v>
      </c>
      <c r="B625">
        <v>4</v>
      </c>
      <c r="C625">
        <v>5</v>
      </c>
      <c r="D625">
        <v>5</v>
      </c>
      <c r="E625">
        <v>4</v>
      </c>
      <c r="F625" s="11">
        <f t="shared" si="9"/>
        <v>4.4000000000000004</v>
      </c>
    </row>
    <row r="626" spans="1:6">
      <c r="A626">
        <v>5</v>
      </c>
      <c r="B626">
        <v>4</v>
      </c>
      <c r="C626">
        <v>4</v>
      </c>
      <c r="D626">
        <v>4</v>
      </c>
      <c r="E626">
        <v>5</v>
      </c>
      <c r="F626" s="11">
        <f t="shared" si="9"/>
        <v>4.4000000000000004</v>
      </c>
    </row>
    <row r="627" spans="1:6">
      <c r="A627">
        <v>4</v>
      </c>
      <c r="B627">
        <v>4</v>
      </c>
      <c r="C627">
        <v>4</v>
      </c>
      <c r="D627">
        <v>4</v>
      </c>
      <c r="E627">
        <v>4</v>
      </c>
      <c r="F627" s="11">
        <f t="shared" si="9"/>
        <v>4</v>
      </c>
    </row>
    <row r="628" spans="1:6">
      <c r="A628">
        <v>5</v>
      </c>
      <c r="B628">
        <v>5</v>
      </c>
      <c r="C628">
        <v>5</v>
      </c>
      <c r="D628">
        <v>5</v>
      </c>
      <c r="E628">
        <v>5</v>
      </c>
      <c r="F628" s="11">
        <f t="shared" si="9"/>
        <v>5</v>
      </c>
    </row>
    <row r="629" spans="1:6">
      <c r="A629">
        <v>5</v>
      </c>
      <c r="B629">
        <v>4</v>
      </c>
      <c r="C629">
        <v>4</v>
      </c>
      <c r="D629">
        <v>4</v>
      </c>
      <c r="E629">
        <v>5</v>
      </c>
      <c r="F629" s="11">
        <f t="shared" si="9"/>
        <v>4.4000000000000004</v>
      </c>
    </row>
    <row r="630" spans="1:6">
      <c r="A630">
        <v>4</v>
      </c>
      <c r="B630">
        <v>4</v>
      </c>
      <c r="C630">
        <v>3</v>
      </c>
      <c r="D630">
        <v>4</v>
      </c>
      <c r="E630">
        <v>4</v>
      </c>
      <c r="F630" s="11">
        <f t="shared" si="9"/>
        <v>3.8</v>
      </c>
    </row>
    <row r="631" spans="1:6">
      <c r="A631">
        <v>4</v>
      </c>
      <c r="B631">
        <v>4</v>
      </c>
      <c r="C631">
        <v>4</v>
      </c>
      <c r="D631">
        <v>4</v>
      </c>
      <c r="E631">
        <v>4</v>
      </c>
      <c r="F631" s="11">
        <f t="shared" si="9"/>
        <v>4</v>
      </c>
    </row>
    <row r="632" spans="1:6">
      <c r="A632">
        <v>4</v>
      </c>
      <c r="B632">
        <v>4</v>
      </c>
      <c r="C632">
        <v>4</v>
      </c>
      <c r="D632">
        <v>4</v>
      </c>
      <c r="E632">
        <v>4</v>
      </c>
      <c r="F632" s="11">
        <f t="shared" si="9"/>
        <v>4</v>
      </c>
    </row>
    <row r="633" spans="1:6">
      <c r="A633">
        <v>4</v>
      </c>
      <c r="B633">
        <v>4</v>
      </c>
      <c r="C633">
        <v>4</v>
      </c>
      <c r="D633">
        <v>4</v>
      </c>
      <c r="E633">
        <v>4</v>
      </c>
      <c r="F633" s="11">
        <f t="shared" si="9"/>
        <v>4</v>
      </c>
    </row>
    <row r="634" spans="1:6">
      <c r="A634">
        <v>5</v>
      </c>
      <c r="B634">
        <v>5</v>
      </c>
      <c r="C634">
        <v>5</v>
      </c>
      <c r="D634">
        <v>5</v>
      </c>
      <c r="E634">
        <v>5</v>
      </c>
      <c r="F634" s="11">
        <f t="shared" si="9"/>
        <v>5</v>
      </c>
    </row>
    <row r="635" spans="1:6">
      <c r="A635">
        <v>1</v>
      </c>
      <c r="B635">
        <v>1</v>
      </c>
      <c r="C635">
        <v>1</v>
      </c>
      <c r="D635">
        <v>1</v>
      </c>
      <c r="E635">
        <v>1</v>
      </c>
      <c r="F635" s="11">
        <f t="shared" si="9"/>
        <v>1</v>
      </c>
    </row>
    <row r="636" spans="1:6">
      <c r="A636">
        <v>5</v>
      </c>
      <c r="B636">
        <v>5</v>
      </c>
      <c r="C636">
        <v>5</v>
      </c>
      <c r="D636">
        <v>5</v>
      </c>
      <c r="E636">
        <v>5</v>
      </c>
      <c r="F636" s="11">
        <f t="shared" si="9"/>
        <v>5</v>
      </c>
    </row>
    <row r="637" spans="1:6">
      <c r="A637">
        <v>4</v>
      </c>
      <c r="B637">
        <v>4</v>
      </c>
      <c r="C637">
        <v>5</v>
      </c>
      <c r="D637">
        <v>4</v>
      </c>
      <c r="E637">
        <v>4</v>
      </c>
      <c r="F637" s="11">
        <f t="shared" si="9"/>
        <v>4.2</v>
      </c>
    </row>
    <row r="638" spans="1:6">
      <c r="A638">
        <v>5</v>
      </c>
      <c r="B638">
        <v>5</v>
      </c>
      <c r="C638">
        <v>5</v>
      </c>
      <c r="D638">
        <v>5</v>
      </c>
      <c r="E638">
        <v>5</v>
      </c>
      <c r="F638" s="11">
        <f t="shared" si="9"/>
        <v>5</v>
      </c>
    </row>
    <row r="639" spans="1:6">
      <c r="A639">
        <v>4</v>
      </c>
      <c r="B639">
        <v>4</v>
      </c>
      <c r="C639">
        <v>4</v>
      </c>
      <c r="D639">
        <v>5</v>
      </c>
      <c r="E639">
        <v>5</v>
      </c>
      <c r="F639" s="11">
        <f t="shared" si="9"/>
        <v>4.4000000000000004</v>
      </c>
    </row>
    <row r="640" spans="1:6">
      <c r="A640">
        <v>4</v>
      </c>
      <c r="B640">
        <v>4</v>
      </c>
      <c r="C640">
        <v>4</v>
      </c>
      <c r="D640">
        <v>4</v>
      </c>
      <c r="E640">
        <v>4</v>
      </c>
      <c r="F640" s="11">
        <f t="shared" si="9"/>
        <v>4</v>
      </c>
    </row>
    <row r="641" spans="1:6">
      <c r="A641">
        <v>4</v>
      </c>
      <c r="B641">
        <v>4</v>
      </c>
      <c r="C641">
        <v>4</v>
      </c>
      <c r="D641">
        <v>4</v>
      </c>
      <c r="E641">
        <v>4</v>
      </c>
      <c r="F641" s="11">
        <f t="shared" si="9"/>
        <v>4</v>
      </c>
    </row>
    <row r="642" spans="1:6">
      <c r="A642">
        <v>4</v>
      </c>
      <c r="B642">
        <v>4</v>
      </c>
      <c r="C642">
        <v>4</v>
      </c>
      <c r="D642">
        <v>4</v>
      </c>
      <c r="E642">
        <v>4</v>
      </c>
      <c r="F642" s="11">
        <f t="shared" si="9"/>
        <v>4</v>
      </c>
    </row>
    <row r="643" spans="1:6">
      <c r="A643">
        <v>4</v>
      </c>
      <c r="B643">
        <v>3</v>
      </c>
      <c r="C643">
        <v>4</v>
      </c>
      <c r="D643">
        <v>4</v>
      </c>
      <c r="E643">
        <v>4</v>
      </c>
      <c r="F643" s="11">
        <f t="shared" ref="F643:F706" si="10">AVERAGE(A643:E643)</f>
        <v>3.8</v>
      </c>
    </row>
    <row r="644" spans="1:6">
      <c r="A644">
        <v>5</v>
      </c>
      <c r="B644">
        <v>4</v>
      </c>
      <c r="C644">
        <v>4</v>
      </c>
      <c r="D644">
        <v>5</v>
      </c>
      <c r="E644">
        <v>5</v>
      </c>
      <c r="F644" s="11">
        <f t="shared" si="10"/>
        <v>4.5999999999999996</v>
      </c>
    </row>
    <row r="645" spans="1:6">
      <c r="A645">
        <v>4</v>
      </c>
      <c r="B645">
        <v>5</v>
      </c>
      <c r="C645">
        <v>5</v>
      </c>
      <c r="D645">
        <v>5</v>
      </c>
      <c r="E645">
        <v>5</v>
      </c>
      <c r="F645" s="11">
        <f t="shared" si="10"/>
        <v>4.8</v>
      </c>
    </row>
    <row r="646" spans="1:6">
      <c r="A646">
        <v>4</v>
      </c>
      <c r="B646">
        <v>5</v>
      </c>
      <c r="C646">
        <v>3</v>
      </c>
      <c r="D646">
        <v>5</v>
      </c>
      <c r="E646">
        <v>4</v>
      </c>
      <c r="F646" s="11">
        <f t="shared" si="10"/>
        <v>4.2</v>
      </c>
    </row>
    <row r="647" spans="1:6">
      <c r="A647">
        <v>4</v>
      </c>
      <c r="B647">
        <v>4</v>
      </c>
      <c r="C647">
        <v>5</v>
      </c>
      <c r="D647">
        <v>5</v>
      </c>
      <c r="E647">
        <v>5</v>
      </c>
      <c r="F647" s="11">
        <f t="shared" si="10"/>
        <v>4.5999999999999996</v>
      </c>
    </row>
    <row r="648" spans="1:6">
      <c r="A648">
        <v>5</v>
      </c>
      <c r="B648">
        <v>4</v>
      </c>
      <c r="C648">
        <v>4</v>
      </c>
      <c r="D648">
        <v>4</v>
      </c>
      <c r="E648">
        <v>5</v>
      </c>
      <c r="F648" s="11">
        <f t="shared" si="10"/>
        <v>4.4000000000000004</v>
      </c>
    </row>
    <row r="649" spans="1:6">
      <c r="A649">
        <v>5</v>
      </c>
      <c r="B649">
        <v>4</v>
      </c>
      <c r="C649">
        <v>4</v>
      </c>
      <c r="D649">
        <v>4</v>
      </c>
      <c r="E649">
        <v>5</v>
      </c>
      <c r="F649" s="11">
        <f t="shared" si="10"/>
        <v>4.4000000000000004</v>
      </c>
    </row>
    <row r="650" spans="1:6">
      <c r="A650">
        <v>5</v>
      </c>
      <c r="B650">
        <v>5</v>
      </c>
      <c r="C650">
        <v>5</v>
      </c>
      <c r="D650">
        <v>5</v>
      </c>
      <c r="E650">
        <v>5</v>
      </c>
      <c r="F650" s="11">
        <f t="shared" si="10"/>
        <v>5</v>
      </c>
    </row>
    <row r="651" spans="1:6">
      <c r="A651">
        <v>4</v>
      </c>
      <c r="B651">
        <v>5</v>
      </c>
      <c r="C651">
        <v>4</v>
      </c>
      <c r="D651">
        <v>4</v>
      </c>
      <c r="E651">
        <v>5</v>
      </c>
      <c r="F651" s="11">
        <f t="shared" si="10"/>
        <v>4.4000000000000004</v>
      </c>
    </row>
    <row r="652" spans="1:6">
      <c r="A652">
        <v>2</v>
      </c>
      <c r="B652">
        <v>2</v>
      </c>
      <c r="C652">
        <v>2</v>
      </c>
      <c r="D652">
        <v>2</v>
      </c>
      <c r="E652">
        <v>2</v>
      </c>
      <c r="F652" s="11">
        <f t="shared" si="10"/>
        <v>2</v>
      </c>
    </row>
    <row r="653" spans="1:6">
      <c r="A653">
        <v>5</v>
      </c>
      <c r="B653">
        <v>5</v>
      </c>
      <c r="C653">
        <v>5</v>
      </c>
      <c r="D653">
        <v>5</v>
      </c>
      <c r="E653">
        <v>5</v>
      </c>
      <c r="F653" s="11">
        <f t="shared" si="10"/>
        <v>5</v>
      </c>
    </row>
    <row r="654" spans="1:6">
      <c r="A654">
        <v>5</v>
      </c>
      <c r="B654">
        <v>5</v>
      </c>
      <c r="C654">
        <v>5</v>
      </c>
      <c r="D654">
        <v>5</v>
      </c>
      <c r="E654">
        <v>5</v>
      </c>
      <c r="F654" s="11">
        <f t="shared" si="10"/>
        <v>5</v>
      </c>
    </row>
    <row r="655" spans="1:6">
      <c r="A655">
        <v>5</v>
      </c>
      <c r="B655">
        <v>5</v>
      </c>
      <c r="C655">
        <v>5</v>
      </c>
      <c r="D655">
        <v>5</v>
      </c>
      <c r="E655">
        <v>5</v>
      </c>
      <c r="F655" s="11">
        <f t="shared" si="10"/>
        <v>5</v>
      </c>
    </row>
    <row r="656" spans="1:6">
      <c r="A656">
        <v>5</v>
      </c>
      <c r="B656">
        <v>5</v>
      </c>
      <c r="C656">
        <v>5</v>
      </c>
      <c r="D656">
        <v>5</v>
      </c>
      <c r="E656">
        <v>5</v>
      </c>
      <c r="F656" s="11">
        <f t="shared" si="10"/>
        <v>5</v>
      </c>
    </row>
    <row r="657" spans="1:6">
      <c r="A657">
        <v>4</v>
      </c>
      <c r="B657">
        <v>4</v>
      </c>
      <c r="C657">
        <v>5</v>
      </c>
      <c r="D657">
        <v>4</v>
      </c>
      <c r="E657">
        <v>4</v>
      </c>
      <c r="F657" s="11">
        <f t="shared" si="10"/>
        <v>4.2</v>
      </c>
    </row>
    <row r="658" spans="1:6">
      <c r="A658">
        <v>5</v>
      </c>
      <c r="B658">
        <v>5</v>
      </c>
      <c r="C658">
        <v>5</v>
      </c>
      <c r="D658">
        <v>5</v>
      </c>
      <c r="E658">
        <v>5</v>
      </c>
      <c r="F658" s="11">
        <f t="shared" si="10"/>
        <v>5</v>
      </c>
    </row>
    <row r="659" spans="1:6">
      <c r="A659">
        <v>4</v>
      </c>
      <c r="B659">
        <v>4</v>
      </c>
      <c r="C659">
        <v>4</v>
      </c>
      <c r="D659">
        <v>4</v>
      </c>
      <c r="E659">
        <v>4</v>
      </c>
      <c r="F659" s="11">
        <f t="shared" si="10"/>
        <v>4</v>
      </c>
    </row>
    <row r="660" spans="1:6">
      <c r="A660">
        <v>5</v>
      </c>
      <c r="B660">
        <v>5</v>
      </c>
      <c r="C660">
        <v>5</v>
      </c>
      <c r="D660">
        <v>5</v>
      </c>
      <c r="E660">
        <v>5</v>
      </c>
      <c r="F660" s="11">
        <f t="shared" si="10"/>
        <v>5</v>
      </c>
    </row>
    <row r="661" spans="1:6">
      <c r="A661">
        <v>5</v>
      </c>
      <c r="B661">
        <v>5</v>
      </c>
      <c r="C661">
        <v>5</v>
      </c>
      <c r="D661">
        <v>5</v>
      </c>
      <c r="E661">
        <v>5</v>
      </c>
      <c r="F661" s="11">
        <f t="shared" si="10"/>
        <v>5</v>
      </c>
    </row>
    <row r="662" spans="1:6">
      <c r="A662">
        <v>4</v>
      </c>
      <c r="B662">
        <v>2</v>
      </c>
      <c r="C662">
        <v>4</v>
      </c>
      <c r="D662">
        <v>4</v>
      </c>
      <c r="E662">
        <v>3</v>
      </c>
      <c r="F662" s="11">
        <f t="shared" si="10"/>
        <v>3.4</v>
      </c>
    </row>
    <row r="663" spans="1:6">
      <c r="A663">
        <v>5</v>
      </c>
      <c r="B663">
        <v>5</v>
      </c>
      <c r="C663">
        <v>5</v>
      </c>
      <c r="D663">
        <v>5</v>
      </c>
      <c r="E663">
        <v>5</v>
      </c>
      <c r="F663" s="11">
        <f t="shared" si="10"/>
        <v>5</v>
      </c>
    </row>
    <row r="664" spans="1:6">
      <c r="A664">
        <v>4</v>
      </c>
      <c r="B664">
        <v>4</v>
      </c>
      <c r="C664">
        <v>5</v>
      </c>
      <c r="D664">
        <v>4</v>
      </c>
      <c r="E664">
        <v>5</v>
      </c>
      <c r="F664" s="11">
        <f t="shared" si="10"/>
        <v>4.4000000000000004</v>
      </c>
    </row>
    <row r="665" spans="1:6">
      <c r="A665">
        <v>5</v>
      </c>
      <c r="B665">
        <v>5</v>
      </c>
      <c r="C665">
        <v>5</v>
      </c>
      <c r="D665">
        <v>5</v>
      </c>
      <c r="E665">
        <v>5</v>
      </c>
      <c r="F665" s="11">
        <f t="shared" si="10"/>
        <v>5</v>
      </c>
    </row>
    <row r="666" spans="1:6">
      <c r="A666">
        <v>2</v>
      </c>
      <c r="B666">
        <v>2</v>
      </c>
      <c r="C666">
        <v>2</v>
      </c>
      <c r="D666">
        <v>2</v>
      </c>
      <c r="E666">
        <v>2</v>
      </c>
      <c r="F666" s="11">
        <f t="shared" si="10"/>
        <v>2</v>
      </c>
    </row>
    <row r="667" spans="1:6">
      <c r="A667">
        <v>4</v>
      </c>
      <c r="B667">
        <v>5</v>
      </c>
      <c r="C667">
        <v>4</v>
      </c>
      <c r="D667">
        <v>4</v>
      </c>
      <c r="E667">
        <v>4</v>
      </c>
      <c r="F667" s="11">
        <f t="shared" si="10"/>
        <v>4.2</v>
      </c>
    </row>
    <row r="668" spans="1:6">
      <c r="A668">
        <v>5</v>
      </c>
      <c r="B668">
        <v>4</v>
      </c>
      <c r="C668">
        <v>4</v>
      </c>
      <c r="D668">
        <v>5</v>
      </c>
      <c r="E668">
        <v>5</v>
      </c>
      <c r="F668" s="11">
        <f t="shared" si="10"/>
        <v>4.5999999999999996</v>
      </c>
    </row>
    <row r="669" spans="1:6">
      <c r="A669">
        <v>4</v>
      </c>
      <c r="B669">
        <v>4</v>
      </c>
      <c r="C669">
        <v>4</v>
      </c>
      <c r="D669">
        <v>4</v>
      </c>
      <c r="E669">
        <v>4</v>
      </c>
      <c r="F669" s="11">
        <f t="shared" si="10"/>
        <v>4</v>
      </c>
    </row>
    <row r="670" spans="1:6">
      <c r="A670">
        <v>4</v>
      </c>
      <c r="B670">
        <v>4</v>
      </c>
      <c r="C670">
        <v>4</v>
      </c>
      <c r="D670">
        <v>4</v>
      </c>
      <c r="E670">
        <v>4</v>
      </c>
      <c r="F670" s="11">
        <f t="shared" si="10"/>
        <v>4</v>
      </c>
    </row>
    <row r="671" spans="1:6">
      <c r="A671">
        <v>5</v>
      </c>
      <c r="B671">
        <v>5</v>
      </c>
      <c r="C671">
        <v>5</v>
      </c>
      <c r="D671">
        <v>5</v>
      </c>
      <c r="E671">
        <v>5</v>
      </c>
      <c r="F671" s="11">
        <f t="shared" si="10"/>
        <v>5</v>
      </c>
    </row>
    <row r="672" spans="1:6">
      <c r="A672">
        <v>5</v>
      </c>
      <c r="B672">
        <v>5</v>
      </c>
      <c r="C672">
        <v>5</v>
      </c>
      <c r="D672">
        <v>5</v>
      </c>
      <c r="E672">
        <v>5</v>
      </c>
      <c r="F672" s="11">
        <f t="shared" si="10"/>
        <v>5</v>
      </c>
    </row>
    <row r="673" spans="1:6">
      <c r="A673">
        <v>5</v>
      </c>
      <c r="B673">
        <v>5</v>
      </c>
      <c r="C673">
        <v>5</v>
      </c>
      <c r="D673">
        <v>5</v>
      </c>
      <c r="E673">
        <v>5</v>
      </c>
      <c r="F673" s="11">
        <f t="shared" si="10"/>
        <v>5</v>
      </c>
    </row>
    <row r="674" spans="1:6">
      <c r="A674">
        <v>1</v>
      </c>
      <c r="B674">
        <v>1</v>
      </c>
      <c r="C674">
        <v>1</v>
      </c>
      <c r="D674">
        <v>1</v>
      </c>
      <c r="E674">
        <v>1</v>
      </c>
      <c r="F674" s="11">
        <f t="shared" si="10"/>
        <v>1</v>
      </c>
    </row>
    <row r="675" spans="1:6">
      <c r="A675">
        <v>4</v>
      </c>
      <c r="B675">
        <v>4</v>
      </c>
      <c r="C675">
        <v>4</v>
      </c>
      <c r="D675">
        <v>4</v>
      </c>
      <c r="E675">
        <v>4</v>
      </c>
      <c r="F675" s="11">
        <f t="shared" si="10"/>
        <v>4</v>
      </c>
    </row>
    <row r="676" spans="1:6">
      <c r="A676">
        <v>4</v>
      </c>
      <c r="B676">
        <v>4</v>
      </c>
      <c r="C676">
        <v>4</v>
      </c>
      <c r="D676">
        <v>4</v>
      </c>
      <c r="E676">
        <v>4</v>
      </c>
      <c r="F676" s="11">
        <f t="shared" si="10"/>
        <v>4</v>
      </c>
    </row>
    <row r="677" spans="1:6">
      <c r="A677">
        <v>2</v>
      </c>
      <c r="B677">
        <v>2</v>
      </c>
      <c r="C677">
        <v>2</v>
      </c>
      <c r="D677">
        <v>2</v>
      </c>
      <c r="E677">
        <v>2</v>
      </c>
      <c r="F677" s="11">
        <f t="shared" si="10"/>
        <v>2</v>
      </c>
    </row>
    <row r="678" spans="1:6">
      <c r="A678">
        <v>5</v>
      </c>
      <c r="B678">
        <v>5</v>
      </c>
      <c r="C678">
        <v>5</v>
      </c>
      <c r="D678">
        <v>5</v>
      </c>
      <c r="E678">
        <v>5</v>
      </c>
      <c r="F678" s="11">
        <f t="shared" si="10"/>
        <v>5</v>
      </c>
    </row>
    <row r="679" spans="1:6">
      <c r="A679">
        <v>4</v>
      </c>
      <c r="B679">
        <v>4</v>
      </c>
      <c r="C679">
        <v>4</v>
      </c>
      <c r="D679">
        <v>4</v>
      </c>
      <c r="E679">
        <v>4</v>
      </c>
      <c r="F679" s="11">
        <f t="shared" si="10"/>
        <v>4</v>
      </c>
    </row>
    <row r="680" spans="1:6">
      <c r="A680">
        <v>5</v>
      </c>
      <c r="B680">
        <v>5</v>
      </c>
      <c r="C680">
        <v>5</v>
      </c>
      <c r="D680">
        <v>5</v>
      </c>
      <c r="E680">
        <v>5</v>
      </c>
      <c r="F680" s="11">
        <f t="shared" si="10"/>
        <v>5</v>
      </c>
    </row>
    <row r="681" spans="1:6">
      <c r="A681">
        <v>3</v>
      </c>
      <c r="B681">
        <v>3</v>
      </c>
      <c r="C681">
        <v>3</v>
      </c>
      <c r="D681">
        <v>3</v>
      </c>
      <c r="E681">
        <v>3</v>
      </c>
      <c r="F681" s="11">
        <f t="shared" si="10"/>
        <v>3</v>
      </c>
    </row>
    <row r="682" spans="1:6">
      <c r="A682">
        <v>1</v>
      </c>
      <c r="B682">
        <v>1</v>
      </c>
      <c r="C682">
        <v>1</v>
      </c>
      <c r="D682">
        <v>1</v>
      </c>
      <c r="E682">
        <v>1</v>
      </c>
      <c r="F682" s="11">
        <f t="shared" si="10"/>
        <v>1</v>
      </c>
    </row>
    <row r="683" spans="1:6">
      <c r="A683">
        <v>1</v>
      </c>
      <c r="B683">
        <v>1</v>
      </c>
      <c r="C683">
        <v>1</v>
      </c>
      <c r="D683">
        <v>1</v>
      </c>
      <c r="E683">
        <v>1</v>
      </c>
      <c r="F683" s="11">
        <f t="shared" si="10"/>
        <v>1</v>
      </c>
    </row>
    <row r="684" spans="1:6">
      <c r="A684">
        <v>3</v>
      </c>
      <c r="B684">
        <v>4</v>
      </c>
      <c r="C684">
        <v>4</v>
      </c>
      <c r="D684">
        <v>5</v>
      </c>
      <c r="E684">
        <v>4</v>
      </c>
      <c r="F684" s="11">
        <f t="shared" si="10"/>
        <v>4</v>
      </c>
    </row>
    <row r="685" spans="1:6">
      <c r="A685">
        <v>4</v>
      </c>
      <c r="B685">
        <v>3</v>
      </c>
      <c r="C685">
        <v>4</v>
      </c>
      <c r="D685">
        <v>4</v>
      </c>
      <c r="E685">
        <v>4</v>
      </c>
      <c r="F685" s="11">
        <f t="shared" si="10"/>
        <v>3.8</v>
      </c>
    </row>
    <row r="686" spans="1:6">
      <c r="A686">
        <v>1</v>
      </c>
      <c r="B686">
        <v>1</v>
      </c>
      <c r="C686">
        <v>1</v>
      </c>
      <c r="D686">
        <v>1</v>
      </c>
      <c r="E686">
        <v>1</v>
      </c>
      <c r="F686" s="11">
        <f t="shared" si="10"/>
        <v>1</v>
      </c>
    </row>
    <row r="687" spans="1:6">
      <c r="A687">
        <v>4</v>
      </c>
      <c r="B687">
        <v>5</v>
      </c>
      <c r="C687">
        <v>5</v>
      </c>
      <c r="D687">
        <v>4</v>
      </c>
      <c r="E687">
        <v>5</v>
      </c>
      <c r="F687" s="11">
        <f t="shared" si="10"/>
        <v>4.5999999999999996</v>
      </c>
    </row>
    <row r="688" spans="1:6">
      <c r="A688">
        <v>5</v>
      </c>
      <c r="B688">
        <v>5</v>
      </c>
      <c r="C688">
        <v>5</v>
      </c>
      <c r="D688">
        <v>5</v>
      </c>
      <c r="E688">
        <v>5</v>
      </c>
      <c r="F688" s="11">
        <f t="shared" si="10"/>
        <v>5</v>
      </c>
    </row>
    <row r="689" spans="1:6">
      <c r="A689">
        <v>4</v>
      </c>
      <c r="B689">
        <v>4</v>
      </c>
      <c r="C689">
        <v>5</v>
      </c>
      <c r="D689">
        <v>5</v>
      </c>
      <c r="E689">
        <v>5</v>
      </c>
      <c r="F689" s="11">
        <f t="shared" si="10"/>
        <v>4.5999999999999996</v>
      </c>
    </row>
    <row r="690" spans="1:6">
      <c r="A690">
        <v>4</v>
      </c>
      <c r="B690">
        <v>5</v>
      </c>
      <c r="C690">
        <v>4</v>
      </c>
      <c r="D690">
        <v>4</v>
      </c>
      <c r="E690">
        <v>4</v>
      </c>
      <c r="F690" s="11">
        <f t="shared" si="10"/>
        <v>4.2</v>
      </c>
    </row>
    <row r="691" spans="1:6">
      <c r="A691">
        <v>5</v>
      </c>
      <c r="B691">
        <v>5</v>
      </c>
      <c r="C691">
        <v>4</v>
      </c>
      <c r="D691">
        <v>4</v>
      </c>
      <c r="E691">
        <v>4</v>
      </c>
      <c r="F691" s="11">
        <f t="shared" si="10"/>
        <v>4.4000000000000004</v>
      </c>
    </row>
    <row r="692" spans="1:6">
      <c r="A692">
        <v>5</v>
      </c>
      <c r="B692">
        <v>4</v>
      </c>
      <c r="C692">
        <v>5</v>
      </c>
      <c r="D692">
        <v>5</v>
      </c>
      <c r="E692">
        <v>5</v>
      </c>
      <c r="F692" s="11">
        <f t="shared" si="10"/>
        <v>4.8</v>
      </c>
    </row>
    <row r="693" spans="1:6">
      <c r="A693">
        <v>4</v>
      </c>
      <c r="B693">
        <v>4</v>
      </c>
      <c r="C693">
        <v>4</v>
      </c>
      <c r="D693">
        <v>4</v>
      </c>
      <c r="E693">
        <v>4</v>
      </c>
      <c r="F693" s="11">
        <f t="shared" si="10"/>
        <v>4</v>
      </c>
    </row>
    <row r="694" spans="1:6">
      <c r="A694">
        <v>5</v>
      </c>
      <c r="B694">
        <v>5</v>
      </c>
      <c r="C694">
        <v>5</v>
      </c>
      <c r="D694">
        <v>5</v>
      </c>
      <c r="E694">
        <v>5</v>
      </c>
      <c r="F694" s="11">
        <f t="shared" si="10"/>
        <v>5</v>
      </c>
    </row>
    <row r="695" spans="1:6">
      <c r="A695">
        <v>4</v>
      </c>
      <c r="B695">
        <v>4</v>
      </c>
      <c r="C695">
        <v>4</v>
      </c>
      <c r="D695">
        <v>4</v>
      </c>
      <c r="E695">
        <v>4</v>
      </c>
      <c r="F695" s="11">
        <f t="shared" si="10"/>
        <v>4</v>
      </c>
    </row>
    <row r="696" spans="1:6">
      <c r="A696">
        <v>5</v>
      </c>
      <c r="B696">
        <v>4</v>
      </c>
      <c r="C696">
        <v>5</v>
      </c>
      <c r="D696">
        <v>5</v>
      </c>
      <c r="E696">
        <v>5</v>
      </c>
      <c r="F696" s="11">
        <f t="shared" si="10"/>
        <v>4.8</v>
      </c>
    </row>
    <row r="697" spans="1:6">
      <c r="A697">
        <v>1</v>
      </c>
      <c r="B697">
        <v>1</v>
      </c>
      <c r="C697">
        <v>1</v>
      </c>
      <c r="D697">
        <v>1</v>
      </c>
      <c r="E697">
        <v>1</v>
      </c>
      <c r="F697" s="11">
        <f t="shared" si="10"/>
        <v>1</v>
      </c>
    </row>
    <row r="698" spans="1:6">
      <c r="A698">
        <v>4</v>
      </c>
      <c r="B698">
        <v>4</v>
      </c>
      <c r="C698">
        <v>4</v>
      </c>
      <c r="D698">
        <v>4</v>
      </c>
      <c r="E698">
        <v>5</v>
      </c>
      <c r="F698" s="11">
        <f t="shared" si="10"/>
        <v>4.2</v>
      </c>
    </row>
    <row r="699" spans="1:6">
      <c r="A699">
        <v>4</v>
      </c>
      <c r="B699">
        <v>5</v>
      </c>
      <c r="C699">
        <v>5</v>
      </c>
      <c r="D699">
        <v>5</v>
      </c>
      <c r="E699">
        <v>4</v>
      </c>
      <c r="F699" s="11">
        <f t="shared" si="10"/>
        <v>4.5999999999999996</v>
      </c>
    </row>
    <row r="700" spans="1:6">
      <c r="A700">
        <v>4</v>
      </c>
      <c r="B700">
        <v>4</v>
      </c>
      <c r="C700">
        <v>4</v>
      </c>
      <c r="D700">
        <v>4</v>
      </c>
      <c r="E700">
        <v>4</v>
      </c>
      <c r="F700" s="11">
        <f t="shared" si="10"/>
        <v>4</v>
      </c>
    </row>
    <row r="701" spans="1:6">
      <c r="A701">
        <v>5</v>
      </c>
      <c r="B701">
        <v>4</v>
      </c>
      <c r="C701">
        <v>4</v>
      </c>
      <c r="D701">
        <v>4</v>
      </c>
      <c r="E701">
        <v>4</v>
      </c>
      <c r="F701" s="11">
        <f t="shared" si="10"/>
        <v>4.2</v>
      </c>
    </row>
    <row r="702" spans="1:6">
      <c r="A702">
        <v>4</v>
      </c>
      <c r="B702">
        <v>4</v>
      </c>
      <c r="C702">
        <v>4</v>
      </c>
      <c r="D702">
        <v>4</v>
      </c>
      <c r="E702">
        <v>4</v>
      </c>
      <c r="F702" s="11">
        <f t="shared" si="10"/>
        <v>4</v>
      </c>
    </row>
    <row r="703" spans="1:6">
      <c r="A703">
        <v>5</v>
      </c>
      <c r="B703">
        <v>5</v>
      </c>
      <c r="C703">
        <v>5</v>
      </c>
      <c r="D703">
        <v>4</v>
      </c>
      <c r="E703">
        <v>5</v>
      </c>
      <c r="F703" s="11">
        <f t="shared" si="10"/>
        <v>4.8</v>
      </c>
    </row>
    <row r="704" spans="1:6">
      <c r="A704">
        <v>4</v>
      </c>
      <c r="B704">
        <v>5</v>
      </c>
      <c r="C704">
        <v>3</v>
      </c>
      <c r="D704">
        <v>4</v>
      </c>
      <c r="E704">
        <v>4</v>
      </c>
      <c r="F704" s="11">
        <f t="shared" si="10"/>
        <v>4</v>
      </c>
    </row>
    <row r="705" spans="1:6">
      <c r="A705">
        <v>4</v>
      </c>
      <c r="B705">
        <v>4</v>
      </c>
      <c r="C705">
        <v>4</v>
      </c>
      <c r="D705">
        <v>4</v>
      </c>
      <c r="E705">
        <v>4</v>
      </c>
      <c r="F705" s="11">
        <f t="shared" si="10"/>
        <v>4</v>
      </c>
    </row>
    <row r="706" spans="1:6">
      <c r="A706">
        <v>4</v>
      </c>
      <c r="B706">
        <v>4</v>
      </c>
      <c r="C706">
        <v>4</v>
      </c>
      <c r="D706">
        <v>4</v>
      </c>
      <c r="E706">
        <v>3</v>
      </c>
      <c r="F706" s="11">
        <f t="shared" si="10"/>
        <v>3.8</v>
      </c>
    </row>
    <row r="707" spans="1:6">
      <c r="A707">
        <v>5</v>
      </c>
      <c r="B707">
        <v>5</v>
      </c>
      <c r="C707">
        <v>5</v>
      </c>
      <c r="D707">
        <v>5</v>
      </c>
      <c r="E707">
        <v>5</v>
      </c>
      <c r="F707" s="11">
        <f t="shared" ref="F707:F770" si="11">AVERAGE(A707:E707)</f>
        <v>5</v>
      </c>
    </row>
    <row r="708" spans="1:6">
      <c r="A708">
        <v>5</v>
      </c>
      <c r="B708">
        <v>5</v>
      </c>
      <c r="C708">
        <v>4</v>
      </c>
      <c r="D708">
        <v>5</v>
      </c>
      <c r="E708">
        <v>5</v>
      </c>
      <c r="F708" s="11">
        <f t="shared" si="11"/>
        <v>4.8</v>
      </c>
    </row>
    <row r="709" spans="1:6">
      <c r="A709">
        <v>1</v>
      </c>
      <c r="B709">
        <v>1</v>
      </c>
      <c r="C709">
        <v>1</v>
      </c>
      <c r="D709">
        <v>2</v>
      </c>
      <c r="E709">
        <v>1</v>
      </c>
      <c r="F709" s="11">
        <f t="shared" si="11"/>
        <v>1.2</v>
      </c>
    </row>
    <row r="710" spans="1:6">
      <c r="A710">
        <v>1</v>
      </c>
      <c r="B710">
        <v>1</v>
      </c>
      <c r="C710">
        <v>1</v>
      </c>
      <c r="D710">
        <v>1</v>
      </c>
      <c r="E710">
        <v>1</v>
      </c>
      <c r="F710" s="11">
        <f t="shared" si="11"/>
        <v>1</v>
      </c>
    </row>
    <row r="711" spans="1:6">
      <c r="A711">
        <v>5</v>
      </c>
      <c r="B711">
        <v>5</v>
      </c>
      <c r="C711">
        <v>5</v>
      </c>
      <c r="D711">
        <v>5</v>
      </c>
      <c r="E711">
        <v>5</v>
      </c>
      <c r="F711" s="11">
        <f t="shared" si="11"/>
        <v>5</v>
      </c>
    </row>
    <row r="712" spans="1:6">
      <c r="A712">
        <v>2</v>
      </c>
      <c r="B712">
        <v>2</v>
      </c>
      <c r="C712">
        <v>3</v>
      </c>
      <c r="D712">
        <v>2</v>
      </c>
      <c r="E712">
        <v>3</v>
      </c>
      <c r="F712" s="11">
        <f t="shared" si="11"/>
        <v>2.4</v>
      </c>
    </row>
    <row r="713" spans="1:6">
      <c r="A713">
        <v>5</v>
      </c>
      <c r="B713">
        <v>4</v>
      </c>
      <c r="C713">
        <v>4</v>
      </c>
      <c r="D713">
        <v>4</v>
      </c>
      <c r="E713">
        <v>5</v>
      </c>
      <c r="F713" s="11">
        <f t="shared" si="11"/>
        <v>4.4000000000000004</v>
      </c>
    </row>
    <row r="714" spans="1:6">
      <c r="A714">
        <v>4</v>
      </c>
      <c r="B714">
        <v>4</v>
      </c>
      <c r="C714">
        <v>5</v>
      </c>
      <c r="D714">
        <v>5</v>
      </c>
      <c r="E714">
        <v>4</v>
      </c>
      <c r="F714" s="11">
        <f t="shared" si="11"/>
        <v>4.4000000000000004</v>
      </c>
    </row>
    <row r="715" spans="1:6">
      <c r="A715">
        <v>5</v>
      </c>
      <c r="B715">
        <v>5</v>
      </c>
      <c r="C715">
        <v>5</v>
      </c>
      <c r="D715">
        <v>5</v>
      </c>
      <c r="E715">
        <v>5</v>
      </c>
      <c r="F715" s="11">
        <f t="shared" si="11"/>
        <v>5</v>
      </c>
    </row>
    <row r="716" spans="1:6">
      <c r="A716">
        <v>4</v>
      </c>
      <c r="B716">
        <v>5</v>
      </c>
      <c r="C716">
        <v>4</v>
      </c>
      <c r="D716">
        <v>5</v>
      </c>
      <c r="E716">
        <v>5</v>
      </c>
      <c r="F716" s="11">
        <f t="shared" si="11"/>
        <v>4.5999999999999996</v>
      </c>
    </row>
    <row r="717" spans="1:6">
      <c r="A717">
        <v>5</v>
      </c>
      <c r="B717">
        <v>5</v>
      </c>
      <c r="C717">
        <v>5</v>
      </c>
      <c r="D717">
        <v>5</v>
      </c>
      <c r="E717">
        <v>5</v>
      </c>
      <c r="F717" s="11">
        <f t="shared" si="11"/>
        <v>5</v>
      </c>
    </row>
    <row r="718" spans="1:6">
      <c r="A718">
        <v>4</v>
      </c>
      <c r="B718">
        <v>5</v>
      </c>
      <c r="C718">
        <v>4</v>
      </c>
      <c r="D718">
        <v>4</v>
      </c>
      <c r="E718">
        <v>3</v>
      </c>
      <c r="F718" s="11">
        <f t="shared" si="11"/>
        <v>4</v>
      </c>
    </row>
    <row r="719" spans="1:6">
      <c r="A719">
        <v>4</v>
      </c>
      <c r="B719">
        <v>3</v>
      </c>
      <c r="C719">
        <v>5</v>
      </c>
      <c r="D719">
        <v>5</v>
      </c>
      <c r="E719">
        <v>4</v>
      </c>
      <c r="F719" s="11">
        <f t="shared" si="11"/>
        <v>4.2</v>
      </c>
    </row>
    <row r="720" spans="1:6">
      <c r="A720">
        <v>5</v>
      </c>
      <c r="B720">
        <v>5</v>
      </c>
      <c r="C720">
        <v>5</v>
      </c>
      <c r="D720">
        <v>5</v>
      </c>
      <c r="E720">
        <v>4</v>
      </c>
      <c r="F720" s="11">
        <f t="shared" si="11"/>
        <v>4.8</v>
      </c>
    </row>
    <row r="721" spans="1:6">
      <c r="A721">
        <v>1</v>
      </c>
      <c r="B721">
        <v>1</v>
      </c>
      <c r="C721">
        <v>1</v>
      </c>
      <c r="D721">
        <v>1</v>
      </c>
      <c r="E721">
        <v>1</v>
      </c>
      <c r="F721" s="11">
        <f t="shared" si="11"/>
        <v>1</v>
      </c>
    </row>
    <row r="722" spans="1:6">
      <c r="A722">
        <v>5</v>
      </c>
      <c r="B722">
        <v>5</v>
      </c>
      <c r="C722">
        <v>5</v>
      </c>
      <c r="D722">
        <v>5</v>
      </c>
      <c r="E722">
        <v>5</v>
      </c>
      <c r="F722" s="11">
        <f t="shared" si="11"/>
        <v>5</v>
      </c>
    </row>
    <row r="723" spans="1:6">
      <c r="A723">
        <v>4</v>
      </c>
      <c r="B723">
        <v>5</v>
      </c>
      <c r="C723">
        <v>5</v>
      </c>
      <c r="D723">
        <v>5</v>
      </c>
      <c r="E723">
        <v>5</v>
      </c>
      <c r="F723" s="11">
        <f t="shared" si="11"/>
        <v>4.8</v>
      </c>
    </row>
    <row r="724" spans="1:6">
      <c r="A724">
        <v>3</v>
      </c>
      <c r="B724">
        <v>4</v>
      </c>
      <c r="C724">
        <v>4</v>
      </c>
      <c r="D724">
        <v>4</v>
      </c>
      <c r="E724">
        <v>5</v>
      </c>
      <c r="F724" s="11">
        <f t="shared" si="11"/>
        <v>4</v>
      </c>
    </row>
    <row r="725" spans="1:6">
      <c r="A725">
        <v>5</v>
      </c>
      <c r="B725">
        <v>4</v>
      </c>
      <c r="C725">
        <v>5</v>
      </c>
      <c r="D725">
        <v>5</v>
      </c>
      <c r="E725">
        <v>4</v>
      </c>
      <c r="F725" s="11">
        <f t="shared" si="11"/>
        <v>4.5999999999999996</v>
      </c>
    </row>
    <row r="726" spans="1:6">
      <c r="A726">
        <v>4</v>
      </c>
      <c r="B726">
        <v>5</v>
      </c>
      <c r="C726">
        <v>4</v>
      </c>
      <c r="D726">
        <v>4</v>
      </c>
      <c r="E726">
        <v>4</v>
      </c>
      <c r="F726" s="11">
        <f t="shared" si="11"/>
        <v>4.2</v>
      </c>
    </row>
    <row r="727" spans="1:6">
      <c r="A727">
        <v>1</v>
      </c>
      <c r="B727">
        <v>1</v>
      </c>
      <c r="C727">
        <v>1</v>
      </c>
      <c r="D727">
        <v>1</v>
      </c>
      <c r="E727">
        <v>1</v>
      </c>
      <c r="F727" s="11">
        <f t="shared" si="11"/>
        <v>1</v>
      </c>
    </row>
    <row r="728" spans="1:6">
      <c r="A728">
        <v>4</v>
      </c>
      <c r="B728">
        <v>4</v>
      </c>
      <c r="C728">
        <v>3</v>
      </c>
      <c r="D728">
        <v>4</v>
      </c>
      <c r="E728">
        <v>4</v>
      </c>
      <c r="F728" s="11">
        <f t="shared" si="11"/>
        <v>3.8</v>
      </c>
    </row>
    <row r="729" spans="1:6">
      <c r="A729">
        <v>4</v>
      </c>
      <c r="B729">
        <v>3</v>
      </c>
      <c r="C729">
        <v>4</v>
      </c>
      <c r="D729">
        <v>4</v>
      </c>
      <c r="E729">
        <v>4</v>
      </c>
      <c r="F729" s="11">
        <f t="shared" si="11"/>
        <v>3.8</v>
      </c>
    </row>
    <row r="730" spans="1:6">
      <c r="A730">
        <v>5</v>
      </c>
      <c r="B730">
        <v>4</v>
      </c>
      <c r="C730">
        <v>5</v>
      </c>
      <c r="D730">
        <v>4</v>
      </c>
      <c r="E730">
        <v>5</v>
      </c>
      <c r="F730" s="11">
        <f t="shared" si="11"/>
        <v>4.5999999999999996</v>
      </c>
    </row>
    <row r="731" spans="1:6">
      <c r="A731">
        <v>4</v>
      </c>
      <c r="B731">
        <v>4</v>
      </c>
      <c r="C731">
        <v>4</v>
      </c>
      <c r="D731">
        <v>4</v>
      </c>
      <c r="E731">
        <v>4</v>
      </c>
      <c r="F731" s="11">
        <f t="shared" si="11"/>
        <v>4</v>
      </c>
    </row>
    <row r="732" spans="1:6">
      <c r="A732">
        <v>5</v>
      </c>
      <c r="B732">
        <v>5</v>
      </c>
      <c r="C732">
        <v>4</v>
      </c>
      <c r="D732">
        <v>5</v>
      </c>
      <c r="E732">
        <v>5</v>
      </c>
      <c r="F732" s="11">
        <f t="shared" si="11"/>
        <v>4.8</v>
      </c>
    </row>
    <row r="733" spans="1:6">
      <c r="A733">
        <v>4</v>
      </c>
      <c r="B733">
        <v>4</v>
      </c>
      <c r="C733">
        <v>4</v>
      </c>
      <c r="D733">
        <v>4</v>
      </c>
      <c r="E733">
        <v>4</v>
      </c>
      <c r="F733" s="11">
        <f t="shared" si="11"/>
        <v>4</v>
      </c>
    </row>
    <row r="734" spans="1:6">
      <c r="A734">
        <v>4</v>
      </c>
      <c r="B734">
        <v>4</v>
      </c>
      <c r="C734">
        <v>4</v>
      </c>
      <c r="D734">
        <v>5</v>
      </c>
      <c r="E734">
        <v>5</v>
      </c>
      <c r="F734" s="11">
        <f t="shared" si="11"/>
        <v>4.4000000000000004</v>
      </c>
    </row>
    <row r="735" spans="1:6">
      <c r="A735">
        <v>4</v>
      </c>
      <c r="B735">
        <v>4</v>
      </c>
      <c r="C735">
        <v>4</v>
      </c>
      <c r="D735">
        <v>5</v>
      </c>
      <c r="E735">
        <v>5</v>
      </c>
      <c r="F735" s="11">
        <f t="shared" si="11"/>
        <v>4.4000000000000004</v>
      </c>
    </row>
    <row r="736" spans="1:6">
      <c r="A736">
        <v>4</v>
      </c>
      <c r="B736">
        <v>5</v>
      </c>
      <c r="C736">
        <v>5</v>
      </c>
      <c r="D736">
        <v>5</v>
      </c>
      <c r="E736">
        <v>5</v>
      </c>
      <c r="F736" s="11">
        <f t="shared" si="11"/>
        <v>4.8</v>
      </c>
    </row>
    <row r="737" spans="1:6">
      <c r="A737">
        <v>4</v>
      </c>
      <c r="B737">
        <v>4</v>
      </c>
      <c r="C737">
        <v>4</v>
      </c>
      <c r="D737">
        <v>4</v>
      </c>
      <c r="E737">
        <v>5</v>
      </c>
      <c r="F737" s="11">
        <f t="shared" si="11"/>
        <v>4.2</v>
      </c>
    </row>
    <row r="738" spans="1:6">
      <c r="A738">
        <v>5</v>
      </c>
      <c r="B738">
        <v>5</v>
      </c>
      <c r="C738">
        <v>5</v>
      </c>
      <c r="D738">
        <v>5</v>
      </c>
      <c r="E738">
        <v>5</v>
      </c>
      <c r="F738" s="11">
        <f t="shared" si="11"/>
        <v>5</v>
      </c>
    </row>
    <row r="739" spans="1:6">
      <c r="A739">
        <v>5</v>
      </c>
      <c r="B739">
        <v>5</v>
      </c>
      <c r="C739">
        <v>5</v>
      </c>
      <c r="D739">
        <v>4</v>
      </c>
      <c r="E739">
        <v>5</v>
      </c>
      <c r="F739" s="11">
        <f t="shared" si="11"/>
        <v>4.8</v>
      </c>
    </row>
    <row r="740" spans="1:6">
      <c r="A740">
        <v>4</v>
      </c>
      <c r="B740">
        <v>4</v>
      </c>
      <c r="C740">
        <v>4</v>
      </c>
      <c r="D740">
        <v>4</v>
      </c>
      <c r="E740">
        <v>5</v>
      </c>
      <c r="F740" s="11">
        <f t="shared" si="11"/>
        <v>4.2</v>
      </c>
    </row>
    <row r="741" spans="1:6">
      <c r="A741">
        <v>5</v>
      </c>
      <c r="B741">
        <v>4</v>
      </c>
      <c r="C741">
        <v>4</v>
      </c>
      <c r="D741">
        <v>4</v>
      </c>
      <c r="E741">
        <v>5</v>
      </c>
      <c r="F741" s="11">
        <f t="shared" si="11"/>
        <v>4.4000000000000004</v>
      </c>
    </row>
    <row r="742" spans="1:6">
      <c r="A742">
        <v>5</v>
      </c>
      <c r="B742">
        <v>5</v>
      </c>
      <c r="C742">
        <v>5</v>
      </c>
      <c r="D742">
        <v>4</v>
      </c>
      <c r="E742">
        <v>4</v>
      </c>
      <c r="F742" s="11">
        <f t="shared" si="11"/>
        <v>4.5999999999999996</v>
      </c>
    </row>
    <row r="743" spans="1:6">
      <c r="A743">
        <v>4</v>
      </c>
      <c r="B743">
        <v>4</v>
      </c>
      <c r="C743">
        <v>4</v>
      </c>
      <c r="D743">
        <v>4</v>
      </c>
      <c r="E743">
        <v>4</v>
      </c>
      <c r="F743" s="11">
        <f t="shared" si="11"/>
        <v>4</v>
      </c>
    </row>
    <row r="744" spans="1:6">
      <c r="A744">
        <v>4</v>
      </c>
      <c r="B744">
        <v>4</v>
      </c>
      <c r="C744">
        <v>5</v>
      </c>
      <c r="D744">
        <v>4</v>
      </c>
      <c r="E744">
        <v>5</v>
      </c>
      <c r="F744" s="11">
        <f t="shared" si="11"/>
        <v>4.4000000000000004</v>
      </c>
    </row>
    <row r="745" spans="1:6">
      <c r="A745">
        <v>5</v>
      </c>
      <c r="B745">
        <v>4</v>
      </c>
      <c r="C745">
        <v>5</v>
      </c>
      <c r="D745">
        <v>5</v>
      </c>
      <c r="E745">
        <v>5</v>
      </c>
      <c r="F745" s="11">
        <f t="shared" si="11"/>
        <v>4.8</v>
      </c>
    </row>
    <row r="746" spans="1:6">
      <c r="A746">
        <v>2</v>
      </c>
      <c r="B746">
        <v>3</v>
      </c>
      <c r="C746">
        <v>2</v>
      </c>
      <c r="D746">
        <v>2</v>
      </c>
      <c r="E746">
        <v>2</v>
      </c>
      <c r="F746" s="11">
        <f t="shared" si="11"/>
        <v>2.2000000000000002</v>
      </c>
    </row>
    <row r="747" spans="1:6">
      <c r="A747">
        <v>5</v>
      </c>
      <c r="B747">
        <v>4</v>
      </c>
      <c r="C747">
        <v>5</v>
      </c>
      <c r="D747">
        <v>5</v>
      </c>
      <c r="E747">
        <v>5</v>
      </c>
      <c r="F747" s="11">
        <f t="shared" si="11"/>
        <v>4.8</v>
      </c>
    </row>
    <row r="748" spans="1:6">
      <c r="A748">
        <v>4</v>
      </c>
      <c r="B748">
        <v>4</v>
      </c>
      <c r="C748">
        <v>5</v>
      </c>
      <c r="D748">
        <v>5</v>
      </c>
      <c r="E748">
        <v>5</v>
      </c>
      <c r="F748" s="11">
        <f t="shared" si="11"/>
        <v>4.5999999999999996</v>
      </c>
    </row>
    <row r="749" spans="1:6">
      <c r="A749">
        <v>4</v>
      </c>
      <c r="B749">
        <v>4</v>
      </c>
      <c r="C749">
        <v>5</v>
      </c>
      <c r="D749">
        <v>4</v>
      </c>
      <c r="E749">
        <v>4</v>
      </c>
      <c r="F749" s="11">
        <f t="shared" si="11"/>
        <v>4.2</v>
      </c>
    </row>
    <row r="750" spans="1:6">
      <c r="A750">
        <v>4</v>
      </c>
      <c r="B750">
        <v>5</v>
      </c>
      <c r="C750">
        <v>4</v>
      </c>
      <c r="D750">
        <v>5</v>
      </c>
      <c r="E750">
        <v>5</v>
      </c>
      <c r="F750" s="11">
        <f t="shared" si="11"/>
        <v>4.5999999999999996</v>
      </c>
    </row>
    <row r="751" spans="1:6">
      <c r="A751">
        <v>4</v>
      </c>
      <c r="B751">
        <v>5</v>
      </c>
      <c r="C751">
        <v>4</v>
      </c>
      <c r="D751">
        <v>4</v>
      </c>
      <c r="E751">
        <v>3</v>
      </c>
      <c r="F751" s="11">
        <f t="shared" si="11"/>
        <v>4</v>
      </c>
    </row>
    <row r="752" spans="1:6">
      <c r="A752">
        <v>4</v>
      </c>
      <c r="B752">
        <v>5</v>
      </c>
      <c r="C752">
        <v>4</v>
      </c>
      <c r="D752">
        <v>5</v>
      </c>
      <c r="E752">
        <v>4</v>
      </c>
      <c r="F752" s="11">
        <f t="shared" si="11"/>
        <v>4.4000000000000004</v>
      </c>
    </row>
    <row r="753" spans="1:6">
      <c r="A753">
        <v>4</v>
      </c>
      <c r="B753">
        <v>4</v>
      </c>
      <c r="C753">
        <v>4</v>
      </c>
      <c r="D753">
        <v>4</v>
      </c>
      <c r="E753">
        <v>4</v>
      </c>
      <c r="F753" s="11">
        <f t="shared" si="11"/>
        <v>4</v>
      </c>
    </row>
    <row r="754" spans="1:6">
      <c r="A754">
        <v>4</v>
      </c>
      <c r="B754">
        <v>5</v>
      </c>
      <c r="C754">
        <v>4</v>
      </c>
      <c r="D754">
        <v>5</v>
      </c>
      <c r="E754">
        <v>5</v>
      </c>
      <c r="F754" s="11">
        <f t="shared" si="11"/>
        <v>4.5999999999999996</v>
      </c>
    </row>
    <row r="755" spans="1:6">
      <c r="A755">
        <v>5</v>
      </c>
      <c r="B755">
        <v>5</v>
      </c>
      <c r="C755">
        <v>5</v>
      </c>
      <c r="D755">
        <v>5</v>
      </c>
      <c r="E755">
        <v>5</v>
      </c>
      <c r="F755" s="11">
        <f t="shared" si="11"/>
        <v>5</v>
      </c>
    </row>
    <row r="756" spans="1:6">
      <c r="A756">
        <v>5</v>
      </c>
      <c r="B756">
        <v>5</v>
      </c>
      <c r="C756">
        <v>5</v>
      </c>
      <c r="D756">
        <v>5</v>
      </c>
      <c r="E756">
        <v>5</v>
      </c>
      <c r="F756" s="11">
        <f t="shared" si="11"/>
        <v>5</v>
      </c>
    </row>
    <row r="757" spans="1:6">
      <c r="A757">
        <v>5</v>
      </c>
      <c r="B757">
        <v>5</v>
      </c>
      <c r="C757">
        <v>5</v>
      </c>
      <c r="D757">
        <v>5</v>
      </c>
      <c r="E757">
        <v>5</v>
      </c>
      <c r="F757" s="11">
        <f t="shared" si="11"/>
        <v>5</v>
      </c>
    </row>
    <row r="758" spans="1:6">
      <c r="A758">
        <v>4</v>
      </c>
      <c r="B758">
        <v>5</v>
      </c>
      <c r="C758">
        <v>5</v>
      </c>
      <c r="D758">
        <v>5</v>
      </c>
      <c r="E758">
        <v>5</v>
      </c>
      <c r="F758" s="11">
        <f t="shared" si="11"/>
        <v>4.8</v>
      </c>
    </row>
    <row r="759" spans="1:6">
      <c r="A759">
        <v>5</v>
      </c>
      <c r="B759">
        <v>5</v>
      </c>
      <c r="C759">
        <v>5</v>
      </c>
      <c r="D759">
        <v>4</v>
      </c>
      <c r="E759">
        <v>3</v>
      </c>
      <c r="F759" s="11">
        <f t="shared" si="11"/>
        <v>4.4000000000000004</v>
      </c>
    </row>
    <row r="760" spans="1:6">
      <c r="A760">
        <v>4</v>
      </c>
      <c r="B760">
        <v>4</v>
      </c>
      <c r="C760">
        <v>5</v>
      </c>
      <c r="D760">
        <v>4</v>
      </c>
      <c r="E760">
        <v>5</v>
      </c>
      <c r="F760" s="11">
        <f t="shared" si="11"/>
        <v>4.4000000000000004</v>
      </c>
    </row>
    <row r="761" spans="1:6">
      <c r="A761">
        <v>4</v>
      </c>
      <c r="B761">
        <v>4</v>
      </c>
      <c r="C761">
        <v>4</v>
      </c>
      <c r="D761">
        <v>4</v>
      </c>
      <c r="E761">
        <v>4</v>
      </c>
      <c r="F761" s="11">
        <f t="shared" si="11"/>
        <v>4</v>
      </c>
    </row>
    <row r="762" spans="1:6">
      <c r="A762">
        <v>4</v>
      </c>
      <c r="B762">
        <v>5</v>
      </c>
      <c r="C762">
        <v>5</v>
      </c>
      <c r="D762">
        <v>4</v>
      </c>
      <c r="E762">
        <v>5</v>
      </c>
      <c r="F762" s="11">
        <f t="shared" si="11"/>
        <v>4.5999999999999996</v>
      </c>
    </row>
    <row r="763" spans="1:6">
      <c r="A763">
        <v>4</v>
      </c>
      <c r="B763">
        <v>5</v>
      </c>
      <c r="C763">
        <v>5</v>
      </c>
      <c r="D763">
        <v>5</v>
      </c>
      <c r="E763">
        <v>5</v>
      </c>
      <c r="F763" s="11">
        <f t="shared" si="11"/>
        <v>4.8</v>
      </c>
    </row>
    <row r="764" spans="1:6">
      <c r="A764">
        <v>4</v>
      </c>
      <c r="B764">
        <v>5</v>
      </c>
      <c r="C764">
        <v>3</v>
      </c>
      <c r="D764">
        <v>4</v>
      </c>
      <c r="E764">
        <v>4</v>
      </c>
      <c r="F764" s="11">
        <f t="shared" si="11"/>
        <v>4</v>
      </c>
    </row>
    <row r="765" spans="1:6">
      <c r="A765">
        <v>5</v>
      </c>
      <c r="B765">
        <v>5</v>
      </c>
      <c r="C765">
        <v>5</v>
      </c>
      <c r="D765">
        <v>5</v>
      </c>
      <c r="E765">
        <v>5</v>
      </c>
      <c r="F765" s="11">
        <f t="shared" si="11"/>
        <v>5</v>
      </c>
    </row>
    <row r="766" spans="1:6">
      <c r="A766">
        <v>4</v>
      </c>
      <c r="B766">
        <v>4</v>
      </c>
      <c r="C766">
        <v>4</v>
      </c>
      <c r="D766">
        <v>5</v>
      </c>
      <c r="E766">
        <v>5</v>
      </c>
      <c r="F766" s="11">
        <f t="shared" si="11"/>
        <v>4.4000000000000004</v>
      </c>
    </row>
    <row r="767" spans="1:6">
      <c r="A767">
        <v>5</v>
      </c>
      <c r="B767">
        <v>5</v>
      </c>
      <c r="C767">
        <v>5</v>
      </c>
      <c r="D767">
        <v>5</v>
      </c>
      <c r="E767">
        <v>5</v>
      </c>
      <c r="F767" s="11">
        <f t="shared" si="11"/>
        <v>5</v>
      </c>
    </row>
    <row r="768" spans="1:6">
      <c r="A768">
        <v>1</v>
      </c>
      <c r="B768">
        <v>1</v>
      </c>
      <c r="C768">
        <v>1</v>
      </c>
      <c r="D768">
        <v>1</v>
      </c>
      <c r="E768">
        <v>1</v>
      </c>
      <c r="F768" s="11">
        <f t="shared" si="11"/>
        <v>1</v>
      </c>
    </row>
    <row r="769" spans="1:6">
      <c r="A769">
        <v>4</v>
      </c>
      <c r="B769">
        <v>5</v>
      </c>
      <c r="C769">
        <v>4</v>
      </c>
      <c r="D769">
        <v>4</v>
      </c>
      <c r="E769">
        <v>4</v>
      </c>
      <c r="F769" s="11">
        <f t="shared" si="11"/>
        <v>4.2</v>
      </c>
    </row>
    <row r="770" spans="1:6">
      <c r="A770">
        <v>4</v>
      </c>
      <c r="B770">
        <v>4</v>
      </c>
      <c r="C770">
        <v>4</v>
      </c>
      <c r="D770">
        <v>4</v>
      </c>
      <c r="E770">
        <v>4</v>
      </c>
      <c r="F770" s="11">
        <f t="shared" si="11"/>
        <v>4</v>
      </c>
    </row>
    <row r="771" spans="1:6">
      <c r="A771">
        <v>4</v>
      </c>
      <c r="B771">
        <v>4</v>
      </c>
      <c r="C771">
        <v>5</v>
      </c>
      <c r="D771">
        <v>5</v>
      </c>
      <c r="E771">
        <v>5</v>
      </c>
      <c r="F771" s="11">
        <f t="shared" ref="F771:F834" si="12">AVERAGE(A771:E771)</f>
        <v>4.5999999999999996</v>
      </c>
    </row>
    <row r="772" spans="1:6">
      <c r="A772">
        <v>4</v>
      </c>
      <c r="B772">
        <v>4</v>
      </c>
      <c r="C772">
        <v>4</v>
      </c>
      <c r="D772">
        <v>4</v>
      </c>
      <c r="E772">
        <v>4</v>
      </c>
      <c r="F772" s="11">
        <f t="shared" si="12"/>
        <v>4</v>
      </c>
    </row>
    <row r="773" spans="1:6">
      <c r="A773">
        <v>4</v>
      </c>
      <c r="B773">
        <v>4</v>
      </c>
      <c r="C773">
        <v>4</v>
      </c>
      <c r="D773">
        <v>5</v>
      </c>
      <c r="E773">
        <v>5</v>
      </c>
      <c r="F773" s="11">
        <f t="shared" si="12"/>
        <v>4.4000000000000004</v>
      </c>
    </row>
    <row r="774" spans="1:6">
      <c r="A774">
        <v>5</v>
      </c>
      <c r="B774">
        <v>5</v>
      </c>
      <c r="C774">
        <v>4</v>
      </c>
      <c r="D774">
        <v>5</v>
      </c>
      <c r="E774">
        <v>4</v>
      </c>
      <c r="F774" s="11">
        <f t="shared" si="12"/>
        <v>4.5999999999999996</v>
      </c>
    </row>
    <row r="775" spans="1:6">
      <c r="A775">
        <v>4</v>
      </c>
      <c r="B775">
        <v>4</v>
      </c>
      <c r="C775">
        <v>4</v>
      </c>
      <c r="D775">
        <v>4</v>
      </c>
      <c r="E775">
        <v>4</v>
      </c>
      <c r="F775" s="11">
        <f t="shared" si="12"/>
        <v>4</v>
      </c>
    </row>
    <row r="776" spans="1:6">
      <c r="A776">
        <v>5</v>
      </c>
      <c r="B776">
        <v>5</v>
      </c>
      <c r="C776">
        <v>5</v>
      </c>
      <c r="D776">
        <v>5</v>
      </c>
      <c r="E776">
        <v>5</v>
      </c>
      <c r="F776" s="11">
        <f t="shared" si="12"/>
        <v>5</v>
      </c>
    </row>
    <row r="777" spans="1:6">
      <c r="A777">
        <v>4</v>
      </c>
      <c r="B777">
        <v>4</v>
      </c>
      <c r="C777">
        <v>3</v>
      </c>
      <c r="D777">
        <v>4</v>
      </c>
      <c r="E777">
        <v>5</v>
      </c>
      <c r="F777" s="11">
        <f t="shared" si="12"/>
        <v>4</v>
      </c>
    </row>
    <row r="778" spans="1:6">
      <c r="A778">
        <v>3</v>
      </c>
      <c r="B778">
        <v>4</v>
      </c>
      <c r="C778">
        <v>4</v>
      </c>
      <c r="D778">
        <v>4</v>
      </c>
      <c r="E778">
        <v>4</v>
      </c>
      <c r="F778" s="11">
        <f t="shared" si="12"/>
        <v>3.8</v>
      </c>
    </row>
    <row r="779" spans="1:6">
      <c r="A779">
        <v>4</v>
      </c>
      <c r="B779">
        <v>5</v>
      </c>
      <c r="C779">
        <v>5</v>
      </c>
      <c r="D779">
        <v>5</v>
      </c>
      <c r="E779">
        <v>5</v>
      </c>
      <c r="F779" s="11">
        <f t="shared" si="12"/>
        <v>4.8</v>
      </c>
    </row>
    <row r="780" spans="1:6">
      <c r="A780">
        <v>5</v>
      </c>
      <c r="B780">
        <v>5</v>
      </c>
      <c r="C780">
        <v>5</v>
      </c>
      <c r="D780">
        <v>5</v>
      </c>
      <c r="E780">
        <v>5</v>
      </c>
      <c r="F780" s="11">
        <f t="shared" si="12"/>
        <v>5</v>
      </c>
    </row>
    <row r="781" spans="1:6">
      <c r="A781">
        <v>5</v>
      </c>
      <c r="B781">
        <v>5</v>
      </c>
      <c r="C781">
        <v>5</v>
      </c>
      <c r="D781">
        <v>5</v>
      </c>
      <c r="E781">
        <v>5</v>
      </c>
      <c r="F781" s="11">
        <f t="shared" si="12"/>
        <v>5</v>
      </c>
    </row>
    <row r="782" spans="1:6">
      <c r="A782">
        <v>4</v>
      </c>
      <c r="B782">
        <v>4</v>
      </c>
      <c r="C782">
        <v>4</v>
      </c>
      <c r="D782">
        <v>4</v>
      </c>
      <c r="E782">
        <v>4</v>
      </c>
      <c r="F782" s="11">
        <f t="shared" si="12"/>
        <v>4</v>
      </c>
    </row>
    <row r="783" spans="1:6">
      <c r="A783">
        <v>4</v>
      </c>
      <c r="B783">
        <v>4</v>
      </c>
      <c r="C783">
        <v>4</v>
      </c>
      <c r="D783">
        <v>4</v>
      </c>
      <c r="E783">
        <v>4</v>
      </c>
      <c r="F783" s="11">
        <f t="shared" si="12"/>
        <v>4</v>
      </c>
    </row>
    <row r="784" spans="1:6">
      <c r="A784">
        <v>4</v>
      </c>
      <c r="B784">
        <v>5</v>
      </c>
      <c r="C784">
        <v>5</v>
      </c>
      <c r="D784">
        <v>4</v>
      </c>
      <c r="E784">
        <v>5</v>
      </c>
      <c r="F784" s="11">
        <f t="shared" si="12"/>
        <v>4.5999999999999996</v>
      </c>
    </row>
    <row r="785" spans="1:6">
      <c r="A785">
        <v>4</v>
      </c>
      <c r="B785">
        <v>4</v>
      </c>
      <c r="C785">
        <v>4</v>
      </c>
      <c r="D785">
        <v>5</v>
      </c>
      <c r="E785">
        <v>5</v>
      </c>
      <c r="F785" s="11">
        <f t="shared" si="12"/>
        <v>4.4000000000000004</v>
      </c>
    </row>
    <row r="786" spans="1:6">
      <c r="A786">
        <v>4</v>
      </c>
      <c r="B786">
        <v>5</v>
      </c>
      <c r="C786">
        <v>5</v>
      </c>
      <c r="D786">
        <v>5</v>
      </c>
      <c r="E786">
        <v>5</v>
      </c>
      <c r="F786" s="11">
        <f t="shared" si="12"/>
        <v>4.8</v>
      </c>
    </row>
    <row r="787" spans="1:6">
      <c r="A787">
        <v>5</v>
      </c>
      <c r="B787">
        <v>5</v>
      </c>
      <c r="C787">
        <v>5</v>
      </c>
      <c r="D787">
        <v>5</v>
      </c>
      <c r="E787">
        <v>5</v>
      </c>
      <c r="F787" s="11">
        <f t="shared" si="12"/>
        <v>5</v>
      </c>
    </row>
    <row r="788" spans="1:6">
      <c r="A788">
        <v>4</v>
      </c>
      <c r="B788">
        <v>5</v>
      </c>
      <c r="C788">
        <v>5</v>
      </c>
      <c r="D788">
        <v>4</v>
      </c>
      <c r="E788">
        <v>4</v>
      </c>
      <c r="F788" s="11">
        <f t="shared" si="12"/>
        <v>4.4000000000000004</v>
      </c>
    </row>
    <row r="789" spans="1:6">
      <c r="A789">
        <v>5</v>
      </c>
      <c r="B789">
        <v>5</v>
      </c>
      <c r="C789">
        <v>5</v>
      </c>
      <c r="D789">
        <v>5</v>
      </c>
      <c r="E789">
        <v>5</v>
      </c>
      <c r="F789" s="11">
        <f t="shared" si="12"/>
        <v>5</v>
      </c>
    </row>
    <row r="790" spans="1:6">
      <c r="A790">
        <v>5</v>
      </c>
      <c r="B790">
        <v>5</v>
      </c>
      <c r="C790">
        <v>5</v>
      </c>
      <c r="D790">
        <v>5</v>
      </c>
      <c r="E790">
        <v>5</v>
      </c>
      <c r="F790" s="11">
        <f t="shared" si="12"/>
        <v>5</v>
      </c>
    </row>
    <row r="791" spans="1:6">
      <c r="A791">
        <v>5</v>
      </c>
      <c r="B791">
        <v>4</v>
      </c>
      <c r="C791">
        <v>4</v>
      </c>
      <c r="D791">
        <v>5</v>
      </c>
      <c r="E791">
        <v>4</v>
      </c>
      <c r="F791" s="11">
        <f t="shared" si="12"/>
        <v>4.4000000000000004</v>
      </c>
    </row>
    <row r="792" spans="1:6">
      <c r="A792">
        <v>5</v>
      </c>
      <c r="B792">
        <v>5</v>
      </c>
      <c r="C792">
        <v>5</v>
      </c>
      <c r="D792">
        <v>5</v>
      </c>
      <c r="E792">
        <v>5</v>
      </c>
      <c r="F792" s="11">
        <f t="shared" si="12"/>
        <v>5</v>
      </c>
    </row>
    <row r="793" spans="1:6">
      <c r="A793">
        <v>4</v>
      </c>
      <c r="B793">
        <v>4</v>
      </c>
      <c r="C793">
        <v>4</v>
      </c>
      <c r="D793">
        <v>4</v>
      </c>
      <c r="E793">
        <v>4</v>
      </c>
      <c r="F793" s="11">
        <f t="shared" si="12"/>
        <v>4</v>
      </c>
    </row>
    <row r="794" spans="1:6">
      <c r="A794">
        <v>1</v>
      </c>
      <c r="B794">
        <v>1</v>
      </c>
      <c r="C794">
        <v>1</v>
      </c>
      <c r="D794">
        <v>1</v>
      </c>
      <c r="E794">
        <v>1</v>
      </c>
      <c r="F794" s="11">
        <f t="shared" si="12"/>
        <v>1</v>
      </c>
    </row>
    <row r="795" spans="1:6">
      <c r="A795">
        <v>4</v>
      </c>
      <c r="B795">
        <v>4</v>
      </c>
      <c r="C795">
        <v>4</v>
      </c>
      <c r="D795">
        <v>4</v>
      </c>
      <c r="E795">
        <v>4</v>
      </c>
      <c r="F795" s="11">
        <f t="shared" si="12"/>
        <v>4</v>
      </c>
    </row>
    <row r="796" spans="1:6">
      <c r="A796">
        <v>1</v>
      </c>
      <c r="B796">
        <v>1</v>
      </c>
      <c r="C796">
        <v>1</v>
      </c>
      <c r="D796">
        <v>1</v>
      </c>
      <c r="E796">
        <v>1</v>
      </c>
      <c r="F796" s="11">
        <f t="shared" si="12"/>
        <v>1</v>
      </c>
    </row>
    <row r="797" spans="1:6">
      <c r="A797">
        <v>5</v>
      </c>
      <c r="B797">
        <v>5</v>
      </c>
      <c r="C797">
        <v>5</v>
      </c>
      <c r="D797">
        <v>5</v>
      </c>
      <c r="E797">
        <v>5</v>
      </c>
      <c r="F797" s="11">
        <f t="shared" si="12"/>
        <v>5</v>
      </c>
    </row>
    <row r="798" spans="1:6">
      <c r="A798">
        <v>4</v>
      </c>
      <c r="B798">
        <v>3</v>
      </c>
      <c r="C798">
        <v>4</v>
      </c>
      <c r="D798">
        <v>4</v>
      </c>
      <c r="E798">
        <v>5</v>
      </c>
      <c r="F798" s="11">
        <f t="shared" si="12"/>
        <v>4</v>
      </c>
    </row>
    <row r="799" spans="1:6">
      <c r="A799">
        <v>4</v>
      </c>
      <c r="B799">
        <v>4</v>
      </c>
      <c r="C799">
        <v>4</v>
      </c>
      <c r="D799">
        <v>4</v>
      </c>
      <c r="E799">
        <v>4</v>
      </c>
      <c r="F799" s="11">
        <f t="shared" si="12"/>
        <v>4</v>
      </c>
    </row>
    <row r="800" spans="1:6">
      <c r="A800">
        <v>4</v>
      </c>
      <c r="B800">
        <v>4</v>
      </c>
      <c r="C800">
        <v>3</v>
      </c>
      <c r="D800">
        <v>3</v>
      </c>
      <c r="E800">
        <v>4</v>
      </c>
      <c r="F800" s="11">
        <f t="shared" si="12"/>
        <v>3.6</v>
      </c>
    </row>
    <row r="801" spans="1:6">
      <c r="A801">
        <v>4</v>
      </c>
      <c r="B801">
        <v>4</v>
      </c>
      <c r="C801">
        <v>4</v>
      </c>
      <c r="D801">
        <v>5</v>
      </c>
      <c r="E801">
        <v>4</v>
      </c>
      <c r="F801" s="11">
        <f t="shared" si="12"/>
        <v>4.2</v>
      </c>
    </row>
    <row r="802" spans="1:6">
      <c r="A802">
        <v>4</v>
      </c>
      <c r="B802">
        <v>4</v>
      </c>
      <c r="C802">
        <v>3</v>
      </c>
      <c r="D802">
        <v>4</v>
      </c>
      <c r="E802">
        <v>4</v>
      </c>
      <c r="F802" s="11">
        <f t="shared" si="12"/>
        <v>3.8</v>
      </c>
    </row>
    <row r="803" spans="1:6">
      <c r="A803">
        <v>4</v>
      </c>
      <c r="B803">
        <v>5</v>
      </c>
      <c r="C803">
        <v>4</v>
      </c>
      <c r="D803">
        <v>4</v>
      </c>
      <c r="E803">
        <v>4</v>
      </c>
      <c r="F803" s="11">
        <f t="shared" si="12"/>
        <v>4.2</v>
      </c>
    </row>
    <row r="804" spans="1:6">
      <c r="A804">
        <v>4</v>
      </c>
      <c r="B804">
        <v>5</v>
      </c>
      <c r="C804">
        <v>5</v>
      </c>
      <c r="D804">
        <v>5</v>
      </c>
      <c r="E804">
        <v>5</v>
      </c>
      <c r="F804" s="11">
        <f t="shared" si="12"/>
        <v>4.8</v>
      </c>
    </row>
    <row r="805" spans="1:6">
      <c r="A805">
        <v>4</v>
      </c>
      <c r="B805">
        <v>4</v>
      </c>
      <c r="C805">
        <v>4</v>
      </c>
      <c r="D805">
        <v>4</v>
      </c>
      <c r="E805">
        <v>4</v>
      </c>
      <c r="F805" s="11">
        <f t="shared" si="12"/>
        <v>4</v>
      </c>
    </row>
    <row r="806" spans="1:6">
      <c r="A806">
        <v>4</v>
      </c>
      <c r="B806">
        <v>5</v>
      </c>
      <c r="C806">
        <v>4</v>
      </c>
      <c r="D806">
        <v>4</v>
      </c>
      <c r="E806">
        <v>4</v>
      </c>
      <c r="F806" s="11">
        <f t="shared" si="12"/>
        <v>4.2</v>
      </c>
    </row>
    <row r="807" spans="1:6">
      <c r="A807">
        <v>4</v>
      </c>
      <c r="B807">
        <v>4</v>
      </c>
      <c r="C807">
        <v>5</v>
      </c>
      <c r="D807">
        <v>5</v>
      </c>
      <c r="E807">
        <v>5</v>
      </c>
      <c r="F807" s="11">
        <f t="shared" si="12"/>
        <v>4.5999999999999996</v>
      </c>
    </row>
    <row r="808" spans="1:6">
      <c r="A808">
        <v>3</v>
      </c>
      <c r="B808">
        <v>4</v>
      </c>
      <c r="C808">
        <v>4</v>
      </c>
      <c r="D808">
        <v>4</v>
      </c>
      <c r="E808">
        <v>4</v>
      </c>
      <c r="F808" s="11">
        <f t="shared" si="12"/>
        <v>3.8</v>
      </c>
    </row>
    <row r="809" spans="1:6">
      <c r="A809">
        <v>4</v>
      </c>
      <c r="B809">
        <v>4</v>
      </c>
      <c r="C809">
        <v>4</v>
      </c>
      <c r="D809">
        <v>4</v>
      </c>
      <c r="E809">
        <v>4</v>
      </c>
      <c r="F809" s="11">
        <f t="shared" si="12"/>
        <v>4</v>
      </c>
    </row>
    <row r="810" spans="1:6">
      <c r="A810">
        <v>4</v>
      </c>
      <c r="B810">
        <v>4</v>
      </c>
      <c r="C810">
        <v>4</v>
      </c>
      <c r="D810">
        <v>4</v>
      </c>
      <c r="E810">
        <v>4</v>
      </c>
      <c r="F810" s="11">
        <f t="shared" si="12"/>
        <v>4</v>
      </c>
    </row>
    <row r="811" spans="1:6">
      <c r="A811">
        <v>5</v>
      </c>
      <c r="B811">
        <v>5</v>
      </c>
      <c r="C811">
        <v>5</v>
      </c>
      <c r="D811">
        <v>5</v>
      </c>
      <c r="E811">
        <v>5</v>
      </c>
      <c r="F811" s="11">
        <f t="shared" si="12"/>
        <v>5</v>
      </c>
    </row>
    <row r="812" spans="1:6">
      <c r="A812">
        <v>4</v>
      </c>
      <c r="B812">
        <v>5</v>
      </c>
      <c r="C812">
        <v>4</v>
      </c>
      <c r="D812">
        <v>5</v>
      </c>
      <c r="E812">
        <v>4</v>
      </c>
      <c r="F812" s="11">
        <f t="shared" si="12"/>
        <v>4.4000000000000004</v>
      </c>
    </row>
    <row r="813" spans="1:6">
      <c r="A813">
        <v>5</v>
      </c>
      <c r="B813">
        <v>5</v>
      </c>
      <c r="C813">
        <v>5</v>
      </c>
      <c r="D813">
        <v>5</v>
      </c>
      <c r="E813">
        <v>5</v>
      </c>
      <c r="F813" s="11">
        <f t="shared" si="12"/>
        <v>5</v>
      </c>
    </row>
    <row r="814" spans="1:6">
      <c r="A814">
        <v>4</v>
      </c>
      <c r="B814">
        <v>4</v>
      </c>
      <c r="C814">
        <v>4</v>
      </c>
      <c r="D814">
        <v>4</v>
      </c>
      <c r="E814">
        <v>4</v>
      </c>
      <c r="F814" s="11">
        <f t="shared" si="12"/>
        <v>4</v>
      </c>
    </row>
    <row r="815" spans="1:6">
      <c r="A815">
        <v>4</v>
      </c>
      <c r="B815">
        <v>5</v>
      </c>
      <c r="C815">
        <v>4</v>
      </c>
      <c r="D815">
        <v>4</v>
      </c>
      <c r="E815">
        <v>5</v>
      </c>
      <c r="F815" s="11">
        <f t="shared" si="12"/>
        <v>4.4000000000000004</v>
      </c>
    </row>
    <row r="816" spans="1:6">
      <c r="A816">
        <v>4</v>
      </c>
      <c r="B816">
        <v>4</v>
      </c>
      <c r="C816">
        <v>5</v>
      </c>
      <c r="D816">
        <v>4</v>
      </c>
      <c r="E816">
        <v>5</v>
      </c>
      <c r="F816" s="11">
        <f t="shared" si="12"/>
        <v>4.4000000000000004</v>
      </c>
    </row>
    <row r="817" spans="1:6">
      <c r="A817">
        <v>4</v>
      </c>
      <c r="B817">
        <v>4</v>
      </c>
      <c r="C817">
        <v>4</v>
      </c>
      <c r="D817">
        <v>4</v>
      </c>
      <c r="E817">
        <v>4</v>
      </c>
      <c r="F817" s="11">
        <f t="shared" si="12"/>
        <v>4</v>
      </c>
    </row>
    <row r="818" spans="1:6">
      <c r="A818">
        <v>4</v>
      </c>
      <c r="B818">
        <v>4</v>
      </c>
      <c r="C818">
        <v>4</v>
      </c>
      <c r="D818">
        <v>4</v>
      </c>
      <c r="E818">
        <v>4</v>
      </c>
      <c r="F818" s="11">
        <f t="shared" si="12"/>
        <v>4</v>
      </c>
    </row>
    <row r="819" spans="1:6">
      <c r="A819">
        <v>5</v>
      </c>
      <c r="B819">
        <v>5</v>
      </c>
      <c r="C819">
        <v>4</v>
      </c>
      <c r="D819">
        <v>5</v>
      </c>
      <c r="E819">
        <v>5</v>
      </c>
      <c r="F819" s="11">
        <f t="shared" si="12"/>
        <v>4.8</v>
      </c>
    </row>
    <row r="820" spans="1:6">
      <c r="A820">
        <v>4</v>
      </c>
      <c r="B820">
        <v>5</v>
      </c>
      <c r="C820">
        <v>4</v>
      </c>
      <c r="D820">
        <v>4</v>
      </c>
      <c r="E820">
        <v>5</v>
      </c>
      <c r="F820" s="11">
        <f t="shared" si="12"/>
        <v>4.4000000000000004</v>
      </c>
    </row>
    <row r="821" spans="1:6">
      <c r="A821">
        <v>4</v>
      </c>
      <c r="B821">
        <v>5</v>
      </c>
      <c r="C821">
        <v>4</v>
      </c>
      <c r="D821">
        <v>3</v>
      </c>
      <c r="E821">
        <v>3</v>
      </c>
      <c r="F821" s="11">
        <f t="shared" si="12"/>
        <v>3.8</v>
      </c>
    </row>
    <row r="822" spans="1:6">
      <c r="A822">
        <v>4</v>
      </c>
      <c r="B822">
        <v>4</v>
      </c>
      <c r="C822">
        <v>4</v>
      </c>
      <c r="D822">
        <v>4</v>
      </c>
      <c r="E822">
        <v>4</v>
      </c>
      <c r="F822" s="11">
        <f t="shared" si="12"/>
        <v>4</v>
      </c>
    </row>
    <row r="823" spans="1:6">
      <c r="A823">
        <v>5</v>
      </c>
      <c r="B823">
        <v>5</v>
      </c>
      <c r="C823">
        <v>5</v>
      </c>
      <c r="D823">
        <v>5</v>
      </c>
      <c r="E823">
        <v>5</v>
      </c>
      <c r="F823" s="11">
        <f t="shared" si="12"/>
        <v>5</v>
      </c>
    </row>
    <row r="824" spans="1:6">
      <c r="A824">
        <v>4</v>
      </c>
      <c r="B824">
        <v>4</v>
      </c>
      <c r="C824">
        <v>4</v>
      </c>
      <c r="D824">
        <v>4</v>
      </c>
      <c r="E824">
        <v>4</v>
      </c>
      <c r="F824" s="11">
        <f t="shared" si="12"/>
        <v>4</v>
      </c>
    </row>
    <row r="825" spans="1:6">
      <c r="A825">
        <v>4</v>
      </c>
      <c r="B825">
        <v>4</v>
      </c>
      <c r="C825">
        <v>4</v>
      </c>
      <c r="D825">
        <v>5</v>
      </c>
      <c r="E825">
        <v>5</v>
      </c>
      <c r="F825" s="11">
        <f t="shared" si="12"/>
        <v>4.4000000000000004</v>
      </c>
    </row>
    <row r="826" spans="1:6">
      <c r="A826">
        <v>4</v>
      </c>
      <c r="B826">
        <v>4</v>
      </c>
      <c r="C826">
        <v>4</v>
      </c>
      <c r="D826">
        <v>4</v>
      </c>
      <c r="E826">
        <v>4</v>
      </c>
      <c r="F826" s="11">
        <f t="shared" si="12"/>
        <v>4</v>
      </c>
    </row>
    <row r="827" spans="1:6">
      <c r="A827">
        <v>5</v>
      </c>
      <c r="B827">
        <v>5</v>
      </c>
      <c r="C827">
        <v>5</v>
      </c>
      <c r="D827">
        <v>5</v>
      </c>
      <c r="E827">
        <v>5</v>
      </c>
      <c r="F827" s="11">
        <f t="shared" si="12"/>
        <v>5</v>
      </c>
    </row>
    <row r="828" spans="1:6">
      <c r="A828">
        <v>4</v>
      </c>
      <c r="B828">
        <v>5</v>
      </c>
      <c r="C828">
        <v>5</v>
      </c>
      <c r="D828">
        <v>4</v>
      </c>
      <c r="E828">
        <v>5</v>
      </c>
      <c r="F828" s="11">
        <f t="shared" si="12"/>
        <v>4.5999999999999996</v>
      </c>
    </row>
    <row r="829" spans="1:6">
      <c r="A829">
        <v>4</v>
      </c>
      <c r="B829">
        <v>4</v>
      </c>
      <c r="C829">
        <v>3</v>
      </c>
      <c r="D829">
        <v>4</v>
      </c>
      <c r="E829">
        <v>4</v>
      </c>
      <c r="F829" s="11">
        <f t="shared" si="12"/>
        <v>3.8</v>
      </c>
    </row>
    <row r="830" spans="1:6">
      <c r="A830">
        <v>5</v>
      </c>
      <c r="B830">
        <v>5</v>
      </c>
      <c r="C830">
        <v>5</v>
      </c>
      <c r="D830">
        <v>5</v>
      </c>
      <c r="E830">
        <v>5</v>
      </c>
      <c r="F830" s="11">
        <f t="shared" si="12"/>
        <v>5</v>
      </c>
    </row>
    <row r="831" spans="1:6">
      <c r="A831">
        <v>1</v>
      </c>
      <c r="B831">
        <v>1</v>
      </c>
      <c r="C831">
        <v>1</v>
      </c>
      <c r="D831">
        <v>1</v>
      </c>
      <c r="E831">
        <v>1</v>
      </c>
      <c r="F831" s="11">
        <f t="shared" si="12"/>
        <v>1</v>
      </c>
    </row>
    <row r="832" spans="1:6">
      <c r="A832">
        <v>4</v>
      </c>
      <c r="B832">
        <v>5</v>
      </c>
      <c r="C832">
        <v>4</v>
      </c>
      <c r="D832">
        <v>4</v>
      </c>
      <c r="E832">
        <v>4</v>
      </c>
      <c r="F832" s="11">
        <f t="shared" si="12"/>
        <v>4.2</v>
      </c>
    </row>
    <row r="833" spans="1:6">
      <c r="A833">
        <v>4</v>
      </c>
      <c r="B833">
        <v>4</v>
      </c>
      <c r="C833">
        <v>4</v>
      </c>
      <c r="D833">
        <v>4</v>
      </c>
      <c r="E833">
        <v>3</v>
      </c>
      <c r="F833" s="11">
        <f t="shared" si="12"/>
        <v>3.8</v>
      </c>
    </row>
    <row r="834" spans="1:6">
      <c r="A834">
        <v>4</v>
      </c>
      <c r="B834">
        <v>5</v>
      </c>
      <c r="C834">
        <v>5</v>
      </c>
      <c r="D834">
        <v>5</v>
      </c>
      <c r="E834">
        <v>4</v>
      </c>
      <c r="F834" s="11">
        <f t="shared" si="12"/>
        <v>4.5999999999999996</v>
      </c>
    </row>
    <row r="835" spans="1:6">
      <c r="A835">
        <v>1</v>
      </c>
      <c r="B835">
        <v>1</v>
      </c>
      <c r="C835">
        <v>1</v>
      </c>
      <c r="D835">
        <v>1</v>
      </c>
      <c r="E835">
        <v>1</v>
      </c>
      <c r="F835" s="11">
        <f t="shared" ref="F835:F898" si="13">AVERAGE(A835:E835)</f>
        <v>1</v>
      </c>
    </row>
    <row r="836" spans="1:6">
      <c r="A836">
        <v>5</v>
      </c>
      <c r="B836">
        <v>5</v>
      </c>
      <c r="C836">
        <v>5</v>
      </c>
      <c r="D836">
        <v>5</v>
      </c>
      <c r="E836">
        <v>5</v>
      </c>
      <c r="F836" s="11">
        <f t="shared" si="13"/>
        <v>5</v>
      </c>
    </row>
    <row r="837" spans="1:6">
      <c r="A837">
        <v>5</v>
      </c>
      <c r="B837">
        <v>5</v>
      </c>
      <c r="C837">
        <v>5</v>
      </c>
      <c r="D837">
        <v>5</v>
      </c>
      <c r="E837">
        <v>5</v>
      </c>
      <c r="F837" s="11">
        <f t="shared" si="13"/>
        <v>5</v>
      </c>
    </row>
    <row r="838" spans="1:6">
      <c r="A838">
        <v>4</v>
      </c>
      <c r="B838">
        <v>5</v>
      </c>
      <c r="C838">
        <v>5</v>
      </c>
      <c r="D838">
        <v>5</v>
      </c>
      <c r="E838">
        <v>5</v>
      </c>
      <c r="F838" s="11">
        <f t="shared" si="13"/>
        <v>4.8</v>
      </c>
    </row>
    <row r="839" spans="1:6">
      <c r="A839">
        <v>5</v>
      </c>
      <c r="B839">
        <v>4</v>
      </c>
      <c r="C839">
        <v>4</v>
      </c>
      <c r="D839">
        <v>5</v>
      </c>
      <c r="E839">
        <v>4</v>
      </c>
      <c r="F839" s="11">
        <f t="shared" si="13"/>
        <v>4.4000000000000004</v>
      </c>
    </row>
    <row r="840" spans="1:6">
      <c r="A840">
        <v>4</v>
      </c>
      <c r="B840">
        <v>4</v>
      </c>
      <c r="C840">
        <v>4</v>
      </c>
      <c r="D840">
        <v>4</v>
      </c>
      <c r="E840">
        <v>4</v>
      </c>
      <c r="F840" s="11">
        <f t="shared" si="13"/>
        <v>4</v>
      </c>
    </row>
    <row r="841" spans="1:6">
      <c r="A841">
        <v>5</v>
      </c>
      <c r="B841">
        <v>5</v>
      </c>
      <c r="C841">
        <v>5</v>
      </c>
      <c r="D841">
        <v>5</v>
      </c>
      <c r="E841">
        <v>5</v>
      </c>
      <c r="F841" s="11">
        <f t="shared" si="13"/>
        <v>5</v>
      </c>
    </row>
    <row r="842" spans="1:6">
      <c r="A842">
        <v>5</v>
      </c>
      <c r="B842">
        <v>5</v>
      </c>
      <c r="C842">
        <v>5</v>
      </c>
      <c r="D842">
        <v>5</v>
      </c>
      <c r="E842">
        <v>5</v>
      </c>
      <c r="F842" s="11">
        <f t="shared" si="13"/>
        <v>5</v>
      </c>
    </row>
    <row r="843" spans="1:6">
      <c r="A843">
        <v>5</v>
      </c>
      <c r="B843">
        <v>4</v>
      </c>
      <c r="C843">
        <v>4</v>
      </c>
      <c r="D843">
        <v>4</v>
      </c>
      <c r="E843">
        <v>5</v>
      </c>
      <c r="F843" s="11">
        <f t="shared" si="13"/>
        <v>4.4000000000000004</v>
      </c>
    </row>
    <row r="844" spans="1:6">
      <c r="A844">
        <v>4</v>
      </c>
      <c r="B844">
        <v>4</v>
      </c>
      <c r="C844">
        <v>4</v>
      </c>
      <c r="D844">
        <v>4</v>
      </c>
      <c r="E844">
        <v>4</v>
      </c>
      <c r="F844" s="11">
        <f t="shared" si="13"/>
        <v>4</v>
      </c>
    </row>
    <row r="845" spans="1:6">
      <c r="A845">
        <v>4</v>
      </c>
      <c r="B845">
        <v>4</v>
      </c>
      <c r="C845">
        <v>4</v>
      </c>
      <c r="D845">
        <v>4</v>
      </c>
      <c r="E845">
        <v>4</v>
      </c>
      <c r="F845" s="11">
        <f t="shared" si="13"/>
        <v>4</v>
      </c>
    </row>
    <row r="846" spans="1:6">
      <c r="A846">
        <v>4</v>
      </c>
      <c r="B846">
        <v>3</v>
      </c>
      <c r="C846">
        <v>3</v>
      </c>
      <c r="D846">
        <v>3</v>
      </c>
      <c r="E846">
        <v>4</v>
      </c>
      <c r="F846" s="11">
        <f t="shared" si="13"/>
        <v>3.4</v>
      </c>
    </row>
    <row r="847" spans="1:6">
      <c r="A847">
        <v>4</v>
      </c>
      <c r="B847">
        <v>4</v>
      </c>
      <c r="C847">
        <v>4</v>
      </c>
      <c r="D847">
        <v>4</v>
      </c>
      <c r="E847">
        <v>4</v>
      </c>
      <c r="F847" s="11">
        <f t="shared" si="13"/>
        <v>4</v>
      </c>
    </row>
    <row r="848" spans="1:6">
      <c r="A848">
        <v>3</v>
      </c>
      <c r="B848">
        <v>5</v>
      </c>
      <c r="C848">
        <v>4</v>
      </c>
      <c r="D848">
        <v>5</v>
      </c>
      <c r="E848">
        <v>5</v>
      </c>
      <c r="F848" s="11">
        <f t="shared" si="13"/>
        <v>4.4000000000000004</v>
      </c>
    </row>
    <row r="849" spans="1:6">
      <c r="A849">
        <v>5</v>
      </c>
      <c r="B849">
        <v>3</v>
      </c>
      <c r="C849">
        <v>5</v>
      </c>
      <c r="D849">
        <v>3</v>
      </c>
      <c r="E849">
        <v>5</v>
      </c>
      <c r="F849" s="11">
        <f t="shared" si="13"/>
        <v>4.2</v>
      </c>
    </row>
    <row r="850" spans="1:6">
      <c r="A850">
        <v>3</v>
      </c>
      <c r="B850">
        <v>5</v>
      </c>
      <c r="C850">
        <v>5</v>
      </c>
      <c r="D850">
        <v>4</v>
      </c>
      <c r="E850">
        <v>5</v>
      </c>
      <c r="F850" s="11">
        <f t="shared" si="13"/>
        <v>4.4000000000000004</v>
      </c>
    </row>
    <row r="851" spans="1:6">
      <c r="A851">
        <v>5</v>
      </c>
      <c r="B851">
        <v>5</v>
      </c>
      <c r="C851">
        <v>5</v>
      </c>
      <c r="D851">
        <v>5</v>
      </c>
      <c r="E851">
        <v>5</v>
      </c>
      <c r="F851" s="11">
        <f t="shared" si="13"/>
        <v>5</v>
      </c>
    </row>
    <row r="852" spans="1:6">
      <c r="A852">
        <v>4</v>
      </c>
      <c r="B852">
        <v>4</v>
      </c>
      <c r="C852">
        <v>4</v>
      </c>
      <c r="D852">
        <v>4</v>
      </c>
      <c r="E852">
        <v>4</v>
      </c>
      <c r="F852" s="11">
        <f t="shared" si="13"/>
        <v>4</v>
      </c>
    </row>
    <row r="853" spans="1:6">
      <c r="A853">
        <v>4</v>
      </c>
      <c r="B853">
        <v>4</v>
      </c>
      <c r="C853">
        <v>4</v>
      </c>
      <c r="D853">
        <v>4</v>
      </c>
      <c r="E853">
        <v>4</v>
      </c>
      <c r="F853" s="11">
        <f t="shared" si="13"/>
        <v>4</v>
      </c>
    </row>
    <row r="854" spans="1:6">
      <c r="A854">
        <v>5</v>
      </c>
      <c r="B854">
        <v>4</v>
      </c>
      <c r="C854">
        <v>4</v>
      </c>
      <c r="D854">
        <v>4</v>
      </c>
      <c r="E854">
        <v>5</v>
      </c>
      <c r="F854" s="11">
        <f t="shared" si="13"/>
        <v>4.4000000000000004</v>
      </c>
    </row>
    <row r="855" spans="1:6">
      <c r="A855">
        <v>1</v>
      </c>
      <c r="B855">
        <v>1</v>
      </c>
      <c r="C855">
        <v>1</v>
      </c>
      <c r="D855">
        <v>1</v>
      </c>
      <c r="E855">
        <v>1</v>
      </c>
      <c r="F855" s="11">
        <f t="shared" si="13"/>
        <v>1</v>
      </c>
    </row>
    <row r="856" spans="1:6">
      <c r="A856">
        <v>4</v>
      </c>
      <c r="B856">
        <v>4</v>
      </c>
      <c r="C856">
        <v>4</v>
      </c>
      <c r="D856">
        <v>4</v>
      </c>
      <c r="E856">
        <v>4</v>
      </c>
      <c r="F856" s="11">
        <f t="shared" si="13"/>
        <v>4</v>
      </c>
    </row>
    <row r="857" spans="1:6">
      <c r="A857">
        <v>4</v>
      </c>
      <c r="B857">
        <v>5</v>
      </c>
      <c r="C857">
        <v>4</v>
      </c>
      <c r="D857">
        <v>5</v>
      </c>
      <c r="E857">
        <v>5</v>
      </c>
      <c r="F857" s="11">
        <f t="shared" si="13"/>
        <v>4.5999999999999996</v>
      </c>
    </row>
    <row r="858" spans="1:6">
      <c r="A858">
        <v>5</v>
      </c>
      <c r="B858">
        <v>4</v>
      </c>
      <c r="C858">
        <v>5</v>
      </c>
      <c r="D858">
        <v>4</v>
      </c>
      <c r="E858">
        <v>4</v>
      </c>
      <c r="F858" s="11">
        <f t="shared" si="13"/>
        <v>4.4000000000000004</v>
      </c>
    </row>
    <row r="859" spans="1:6">
      <c r="A859">
        <v>4</v>
      </c>
      <c r="B859">
        <v>4</v>
      </c>
      <c r="C859">
        <v>5</v>
      </c>
      <c r="D859">
        <v>4</v>
      </c>
      <c r="E859">
        <v>5</v>
      </c>
      <c r="F859" s="11">
        <f t="shared" si="13"/>
        <v>4.4000000000000004</v>
      </c>
    </row>
    <row r="860" spans="1:6">
      <c r="A860">
        <v>4</v>
      </c>
      <c r="B860">
        <v>5</v>
      </c>
      <c r="C860">
        <v>4</v>
      </c>
      <c r="D860">
        <v>4</v>
      </c>
      <c r="E860">
        <v>4</v>
      </c>
      <c r="F860" s="11">
        <f t="shared" si="13"/>
        <v>4.2</v>
      </c>
    </row>
    <row r="861" spans="1:6">
      <c r="A861">
        <v>5</v>
      </c>
      <c r="B861">
        <v>5</v>
      </c>
      <c r="C861">
        <v>5</v>
      </c>
      <c r="D861">
        <v>5</v>
      </c>
      <c r="E861">
        <v>5</v>
      </c>
      <c r="F861" s="11">
        <f t="shared" si="13"/>
        <v>5</v>
      </c>
    </row>
    <row r="862" spans="1:6">
      <c r="A862">
        <v>5</v>
      </c>
      <c r="B862">
        <v>4</v>
      </c>
      <c r="C862">
        <v>5</v>
      </c>
      <c r="D862">
        <v>5</v>
      </c>
      <c r="E862">
        <v>5</v>
      </c>
      <c r="F862" s="11">
        <f t="shared" si="13"/>
        <v>4.8</v>
      </c>
    </row>
    <row r="863" spans="1:6">
      <c r="A863">
        <v>4</v>
      </c>
      <c r="B863">
        <v>5</v>
      </c>
      <c r="C863">
        <v>5</v>
      </c>
      <c r="D863">
        <v>5</v>
      </c>
      <c r="E863">
        <v>4</v>
      </c>
      <c r="F863" s="11">
        <f t="shared" si="13"/>
        <v>4.5999999999999996</v>
      </c>
    </row>
    <row r="864" spans="1:6">
      <c r="A864">
        <v>4</v>
      </c>
      <c r="B864">
        <v>4</v>
      </c>
      <c r="C864">
        <v>4</v>
      </c>
      <c r="D864">
        <v>4</v>
      </c>
      <c r="E864">
        <v>4</v>
      </c>
      <c r="F864" s="11">
        <f t="shared" si="13"/>
        <v>4</v>
      </c>
    </row>
    <row r="865" spans="1:6">
      <c r="A865">
        <v>4</v>
      </c>
      <c r="B865">
        <v>4</v>
      </c>
      <c r="C865">
        <v>4</v>
      </c>
      <c r="D865">
        <v>4</v>
      </c>
      <c r="E865">
        <v>4</v>
      </c>
      <c r="F865" s="11">
        <f t="shared" si="13"/>
        <v>4</v>
      </c>
    </row>
    <row r="866" spans="1:6">
      <c r="A866">
        <v>4</v>
      </c>
      <c r="B866">
        <v>4</v>
      </c>
      <c r="C866">
        <v>4</v>
      </c>
      <c r="D866">
        <v>4</v>
      </c>
      <c r="E866">
        <v>4</v>
      </c>
      <c r="F866" s="11">
        <f t="shared" si="13"/>
        <v>4</v>
      </c>
    </row>
    <row r="867" spans="1:6">
      <c r="A867">
        <v>5</v>
      </c>
      <c r="B867">
        <v>5</v>
      </c>
      <c r="C867">
        <v>5</v>
      </c>
      <c r="D867">
        <v>5</v>
      </c>
      <c r="E867">
        <v>5</v>
      </c>
      <c r="F867" s="11">
        <f t="shared" si="13"/>
        <v>5</v>
      </c>
    </row>
    <row r="868" spans="1:6">
      <c r="A868">
        <v>4</v>
      </c>
      <c r="B868">
        <v>4</v>
      </c>
      <c r="C868">
        <v>4</v>
      </c>
      <c r="D868">
        <v>4</v>
      </c>
      <c r="E868">
        <v>4</v>
      </c>
      <c r="F868" s="11">
        <f t="shared" si="13"/>
        <v>4</v>
      </c>
    </row>
    <row r="869" spans="1:6">
      <c r="A869">
        <v>5</v>
      </c>
      <c r="B869">
        <v>5</v>
      </c>
      <c r="C869">
        <v>5</v>
      </c>
      <c r="D869">
        <v>5</v>
      </c>
      <c r="E869">
        <v>5</v>
      </c>
      <c r="F869" s="11">
        <f t="shared" si="13"/>
        <v>5</v>
      </c>
    </row>
    <row r="870" spans="1:6">
      <c r="A870">
        <v>2</v>
      </c>
      <c r="B870">
        <v>1</v>
      </c>
      <c r="C870">
        <v>1</v>
      </c>
      <c r="D870">
        <v>1</v>
      </c>
      <c r="E870">
        <v>2</v>
      </c>
      <c r="F870" s="11">
        <f t="shared" si="13"/>
        <v>1.4</v>
      </c>
    </row>
    <row r="871" spans="1:6">
      <c r="A871">
        <v>3</v>
      </c>
      <c r="B871">
        <v>3</v>
      </c>
      <c r="C871">
        <v>3</v>
      </c>
      <c r="D871">
        <v>3</v>
      </c>
      <c r="E871">
        <v>3</v>
      </c>
      <c r="F871" s="11">
        <f t="shared" si="13"/>
        <v>3</v>
      </c>
    </row>
    <row r="872" spans="1:6">
      <c r="A872">
        <v>5</v>
      </c>
      <c r="B872">
        <v>5</v>
      </c>
      <c r="C872">
        <v>5</v>
      </c>
      <c r="D872">
        <v>5</v>
      </c>
      <c r="E872">
        <v>5</v>
      </c>
      <c r="F872" s="11">
        <f t="shared" si="13"/>
        <v>5</v>
      </c>
    </row>
    <row r="873" spans="1:6">
      <c r="A873">
        <v>4</v>
      </c>
      <c r="B873">
        <v>4</v>
      </c>
      <c r="C873">
        <v>4</v>
      </c>
      <c r="D873">
        <v>4</v>
      </c>
      <c r="E873">
        <v>4</v>
      </c>
      <c r="F873" s="11">
        <f t="shared" si="13"/>
        <v>4</v>
      </c>
    </row>
    <row r="874" spans="1:6">
      <c r="A874">
        <v>4</v>
      </c>
      <c r="B874">
        <v>4</v>
      </c>
      <c r="C874">
        <v>4</v>
      </c>
      <c r="D874">
        <v>4</v>
      </c>
      <c r="E874">
        <v>4</v>
      </c>
      <c r="F874" s="11">
        <f t="shared" si="13"/>
        <v>4</v>
      </c>
    </row>
    <row r="875" spans="1:6">
      <c r="A875">
        <v>4</v>
      </c>
      <c r="B875">
        <v>4</v>
      </c>
      <c r="C875">
        <v>4</v>
      </c>
      <c r="D875">
        <v>4</v>
      </c>
      <c r="E875">
        <v>4</v>
      </c>
      <c r="F875" s="11">
        <f t="shared" si="13"/>
        <v>4</v>
      </c>
    </row>
    <row r="876" spans="1:6">
      <c r="A876">
        <v>5</v>
      </c>
      <c r="B876">
        <v>5</v>
      </c>
      <c r="C876">
        <v>5</v>
      </c>
      <c r="D876">
        <v>5</v>
      </c>
      <c r="E876">
        <v>5</v>
      </c>
      <c r="F876" s="11">
        <f t="shared" si="13"/>
        <v>5</v>
      </c>
    </row>
    <row r="877" spans="1:6">
      <c r="A877">
        <v>4</v>
      </c>
      <c r="B877">
        <v>4</v>
      </c>
      <c r="C877">
        <v>4</v>
      </c>
      <c r="D877">
        <v>4</v>
      </c>
      <c r="E877">
        <v>5</v>
      </c>
      <c r="F877" s="11">
        <f t="shared" si="13"/>
        <v>4.2</v>
      </c>
    </row>
    <row r="878" spans="1:6">
      <c r="A878">
        <v>4</v>
      </c>
      <c r="B878">
        <v>4</v>
      </c>
      <c r="C878">
        <v>4</v>
      </c>
      <c r="D878">
        <v>4</v>
      </c>
      <c r="E878">
        <v>4</v>
      </c>
      <c r="F878" s="11">
        <f t="shared" si="13"/>
        <v>4</v>
      </c>
    </row>
    <row r="879" spans="1:6">
      <c r="A879">
        <v>4</v>
      </c>
      <c r="B879">
        <v>3</v>
      </c>
      <c r="C879">
        <v>4</v>
      </c>
      <c r="D879">
        <v>4</v>
      </c>
      <c r="E879">
        <v>4</v>
      </c>
      <c r="F879" s="11">
        <f t="shared" si="13"/>
        <v>3.8</v>
      </c>
    </row>
    <row r="880" spans="1:6">
      <c r="A880">
        <v>4</v>
      </c>
      <c r="B880">
        <v>4</v>
      </c>
      <c r="C880">
        <v>4</v>
      </c>
      <c r="D880">
        <v>4</v>
      </c>
      <c r="E880">
        <v>4</v>
      </c>
      <c r="F880" s="11">
        <f t="shared" si="13"/>
        <v>4</v>
      </c>
    </row>
    <row r="881" spans="1:6">
      <c r="A881">
        <v>2</v>
      </c>
      <c r="B881">
        <v>2</v>
      </c>
      <c r="C881">
        <v>2</v>
      </c>
      <c r="D881">
        <v>2</v>
      </c>
      <c r="E881">
        <v>2</v>
      </c>
      <c r="F881" s="11">
        <f t="shared" si="13"/>
        <v>2</v>
      </c>
    </row>
    <row r="882" spans="1:6">
      <c r="A882">
        <v>3</v>
      </c>
      <c r="B882">
        <v>4</v>
      </c>
      <c r="C882">
        <v>4</v>
      </c>
      <c r="D882">
        <v>4</v>
      </c>
      <c r="E882">
        <v>4</v>
      </c>
      <c r="F882" s="11">
        <f t="shared" si="13"/>
        <v>3.8</v>
      </c>
    </row>
    <row r="883" spans="1:6">
      <c r="A883">
        <v>4</v>
      </c>
      <c r="B883">
        <v>4</v>
      </c>
      <c r="C883">
        <v>4</v>
      </c>
      <c r="D883">
        <v>4</v>
      </c>
      <c r="E883">
        <v>4</v>
      </c>
      <c r="F883" s="11">
        <f t="shared" si="13"/>
        <v>4</v>
      </c>
    </row>
    <row r="884" spans="1:6">
      <c r="A884">
        <v>4</v>
      </c>
      <c r="B884">
        <v>4</v>
      </c>
      <c r="C884">
        <v>4</v>
      </c>
      <c r="D884">
        <v>4</v>
      </c>
      <c r="E884">
        <v>4</v>
      </c>
      <c r="F884" s="11">
        <f t="shared" si="13"/>
        <v>4</v>
      </c>
    </row>
    <row r="885" spans="1:6">
      <c r="A885">
        <v>3</v>
      </c>
      <c r="B885">
        <v>4</v>
      </c>
      <c r="C885">
        <v>3</v>
      </c>
      <c r="D885">
        <v>4</v>
      </c>
      <c r="E885">
        <v>4</v>
      </c>
      <c r="F885" s="11">
        <f t="shared" si="13"/>
        <v>3.6</v>
      </c>
    </row>
    <row r="886" spans="1:6">
      <c r="A886">
        <v>4</v>
      </c>
      <c r="B886">
        <v>3</v>
      </c>
      <c r="C886">
        <v>5</v>
      </c>
      <c r="D886">
        <v>4</v>
      </c>
      <c r="E886">
        <v>3</v>
      </c>
      <c r="F886" s="11">
        <f t="shared" si="13"/>
        <v>3.8</v>
      </c>
    </row>
    <row r="887" spans="1:6">
      <c r="A887">
        <v>4</v>
      </c>
      <c r="B887">
        <v>5</v>
      </c>
      <c r="C887">
        <v>5</v>
      </c>
      <c r="D887">
        <v>5</v>
      </c>
      <c r="E887">
        <v>5</v>
      </c>
      <c r="F887" s="11">
        <f t="shared" si="13"/>
        <v>4.8</v>
      </c>
    </row>
    <row r="888" spans="1:6">
      <c r="A888">
        <v>4</v>
      </c>
      <c r="B888">
        <v>4</v>
      </c>
      <c r="C888">
        <v>4</v>
      </c>
      <c r="D888">
        <v>4</v>
      </c>
      <c r="E888">
        <v>4</v>
      </c>
      <c r="F888" s="11">
        <f t="shared" si="13"/>
        <v>4</v>
      </c>
    </row>
    <row r="889" spans="1:6">
      <c r="A889">
        <v>5</v>
      </c>
      <c r="B889">
        <v>4</v>
      </c>
      <c r="C889">
        <v>3</v>
      </c>
      <c r="D889">
        <v>4</v>
      </c>
      <c r="E889">
        <v>4</v>
      </c>
      <c r="F889" s="11">
        <f t="shared" si="13"/>
        <v>4</v>
      </c>
    </row>
    <row r="890" spans="1:6">
      <c r="A890">
        <v>4</v>
      </c>
      <c r="B890">
        <v>4</v>
      </c>
      <c r="C890">
        <v>4</v>
      </c>
      <c r="D890">
        <v>4</v>
      </c>
      <c r="E890">
        <v>4</v>
      </c>
      <c r="F890" s="11">
        <f t="shared" si="13"/>
        <v>4</v>
      </c>
    </row>
    <row r="891" spans="1:6">
      <c r="A891">
        <v>4</v>
      </c>
      <c r="B891">
        <v>4</v>
      </c>
      <c r="C891">
        <v>4</v>
      </c>
      <c r="D891">
        <v>4</v>
      </c>
      <c r="E891">
        <v>4</v>
      </c>
      <c r="F891" s="11">
        <f t="shared" si="13"/>
        <v>4</v>
      </c>
    </row>
    <row r="892" spans="1:6">
      <c r="A892">
        <v>4</v>
      </c>
      <c r="B892">
        <v>4</v>
      </c>
      <c r="C892">
        <v>5</v>
      </c>
      <c r="D892">
        <v>4</v>
      </c>
      <c r="E892">
        <v>4</v>
      </c>
      <c r="F892" s="11">
        <f t="shared" si="13"/>
        <v>4.2</v>
      </c>
    </row>
    <row r="893" spans="1:6">
      <c r="A893">
        <v>4</v>
      </c>
      <c r="B893">
        <v>4</v>
      </c>
      <c r="C893">
        <v>4</v>
      </c>
      <c r="D893">
        <v>4</v>
      </c>
      <c r="E893">
        <v>4</v>
      </c>
      <c r="F893" s="11">
        <f t="shared" si="13"/>
        <v>4</v>
      </c>
    </row>
    <row r="894" spans="1:6">
      <c r="A894">
        <v>4</v>
      </c>
      <c r="B894">
        <v>4</v>
      </c>
      <c r="C894">
        <v>5</v>
      </c>
      <c r="D894">
        <v>5</v>
      </c>
      <c r="E894">
        <v>5</v>
      </c>
      <c r="F894" s="11">
        <f t="shared" si="13"/>
        <v>4.5999999999999996</v>
      </c>
    </row>
    <row r="895" spans="1:6">
      <c r="A895">
        <v>1</v>
      </c>
      <c r="B895">
        <v>1</v>
      </c>
      <c r="C895">
        <v>1</v>
      </c>
      <c r="D895">
        <v>1</v>
      </c>
      <c r="E895">
        <v>1</v>
      </c>
      <c r="F895" s="11">
        <f t="shared" si="13"/>
        <v>1</v>
      </c>
    </row>
    <row r="896" spans="1:6">
      <c r="A896">
        <v>5</v>
      </c>
      <c r="B896">
        <v>4</v>
      </c>
      <c r="C896">
        <v>3</v>
      </c>
      <c r="D896">
        <v>4</v>
      </c>
      <c r="E896">
        <v>4</v>
      </c>
      <c r="F896" s="11">
        <f t="shared" si="13"/>
        <v>4</v>
      </c>
    </row>
    <row r="897" spans="1:6">
      <c r="A897">
        <v>5</v>
      </c>
      <c r="B897">
        <v>4</v>
      </c>
      <c r="C897">
        <v>4</v>
      </c>
      <c r="D897">
        <v>5</v>
      </c>
      <c r="E897">
        <v>5</v>
      </c>
      <c r="F897" s="11">
        <f t="shared" si="13"/>
        <v>4.5999999999999996</v>
      </c>
    </row>
    <row r="898" spans="1:6">
      <c r="A898">
        <v>4</v>
      </c>
      <c r="B898">
        <v>4</v>
      </c>
      <c r="C898">
        <v>4</v>
      </c>
      <c r="D898">
        <v>4</v>
      </c>
      <c r="E898">
        <v>4</v>
      </c>
      <c r="F898" s="11">
        <f t="shared" si="13"/>
        <v>4</v>
      </c>
    </row>
    <row r="899" spans="1:6">
      <c r="A899">
        <v>4</v>
      </c>
      <c r="B899">
        <v>4</v>
      </c>
      <c r="C899">
        <v>3</v>
      </c>
      <c r="D899">
        <v>4</v>
      </c>
      <c r="E899">
        <v>4</v>
      </c>
      <c r="F899" s="11">
        <f t="shared" ref="F899:F962" si="14">AVERAGE(A899:E899)</f>
        <v>3.8</v>
      </c>
    </row>
    <row r="900" spans="1:6">
      <c r="A900">
        <v>5</v>
      </c>
      <c r="B900">
        <v>5</v>
      </c>
      <c r="C900">
        <v>5</v>
      </c>
      <c r="D900">
        <v>5</v>
      </c>
      <c r="E900">
        <v>5</v>
      </c>
      <c r="F900" s="11">
        <f t="shared" si="14"/>
        <v>5</v>
      </c>
    </row>
    <row r="901" spans="1:6">
      <c r="A901">
        <v>5</v>
      </c>
      <c r="B901">
        <v>5</v>
      </c>
      <c r="C901">
        <v>5</v>
      </c>
      <c r="D901">
        <v>5</v>
      </c>
      <c r="E901">
        <v>5</v>
      </c>
      <c r="F901" s="11">
        <f t="shared" si="14"/>
        <v>5</v>
      </c>
    </row>
    <row r="902" spans="1:6">
      <c r="A902">
        <v>4</v>
      </c>
      <c r="B902">
        <v>5</v>
      </c>
      <c r="C902">
        <v>5</v>
      </c>
      <c r="D902">
        <v>4</v>
      </c>
      <c r="E902">
        <v>4</v>
      </c>
      <c r="F902" s="11">
        <f t="shared" si="14"/>
        <v>4.4000000000000004</v>
      </c>
    </row>
    <row r="903" spans="1:6">
      <c r="A903">
        <v>4</v>
      </c>
      <c r="B903">
        <v>4</v>
      </c>
      <c r="C903">
        <v>4</v>
      </c>
      <c r="D903">
        <v>4</v>
      </c>
      <c r="E903">
        <v>4</v>
      </c>
      <c r="F903" s="11">
        <f t="shared" si="14"/>
        <v>4</v>
      </c>
    </row>
    <row r="904" spans="1:6">
      <c r="A904">
        <v>5</v>
      </c>
      <c r="B904">
        <v>5</v>
      </c>
      <c r="C904">
        <v>5</v>
      </c>
      <c r="D904">
        <v>5</v>
      </c>
      <c r="E904">
        <v>5</v>
      </c>
      <c r="F904" s="11">
        <f t="shared" si="14"/>
        <v>5</v>
      </c>
    </row>
    <row r="905" spans="1:6">
      <c r="A905">
        <v>4</v>
      </c>
      <c r="B905">
        <v>4</v>
      </c>
      <c r="C905">
        <v>4</v>
      </c>
      <c r="D905">
        <v>4</v>
      </c>
      <c r="E905">
        <v>4</v>
      </c>
      <c r="F905" s="11">
        <f t="shared" si="14"/>
        <v>4</v>
      </c>
    </row>
    <row r="906" spans="1:6">
      <c r="A906">
        <v>2</v>
      </c>
      <c r="B906">
        <v>2</v>
      </c>
      <c r="C906">
        <v>2</v>
      </c>
      <c r="D906">
        <v>2</v>
      </c>
      <c r="E906">
        <v>1</v>
      </c>
      <c r="F906" s="11">
        <f t="shared" si="14"/>
        <v>1.8</v>
      </c>
    </row>
    <row r="907" spans="1:6">
      <c r="A907">
        <v>4</v>
      </c>
      <c r="B907">
        <v>4</v>
      </c>
      <c r="C907">
        <v>3</v>
      </c>
      <c r="D907">
        <v>4</v>
      </c>
      <c r="E907">
        <v>3</v>
      </c>
      <c r="F907" s="11">
        <f t="shared" si="14"/>
        <v>3.6</v>
      </c>
    </row>
    <row r="908" spans="1:6">
      <c r="A908">
        <v>5</v>
      </c>
      <c r="B908">
        <v>5</v>
      </c>
      <c r="C908">
        <v>5</v>
      </c>
      <c r="D908">
        <v>5</v>
      </c>
      <c r="E908">
        <v>5</v>
      </c>
      <c r="F908" s="11">
        <f t="shared" si="14"/>
        <v>5</v>
      </c>
    </row>
    <row r="909" spans="1:6">
      <c r="A909">
        <v>5</v>
      </c>
      <c r="B909">
        <v>5</v>
      </c>
      <c r="C909">
        <v>5</v>
      </c>
      <c r="D909">
        <v>5</v>
      </c>
      <c r="E909">
        <v>5</v>
      </c>
      <c r="F909" s="11">
        <f t="shared" si="14"/>
        <v>5</v>
      </c>
    </row>
    <row r="910" spans="1:6">
      <c r="A910">
        <v>4</v>
      </c>
      <c r="B910">
        <v>5</v>
      </c>
      <c r="C910">
        <v>5</v>
      </c>
      <c r="D910">
        <v>4</v>
      </c>
      <c r="E910">
        <v>4</v>
      </c>
      <c r="F910" s="11">
        <f t="shared" si="14"/>
        <v>4.4000000000000004</v>
      </c>
    </row>
    <row r="911" spans="1:6">
      <c r="A911">
        <v>3</v>
      </c>
      <c r="B911">
        <v>3</v>
      </c>
      <c r="C911">
        <v>3</v>
      </c>
      <c r="D911">
        <v>3</v>
      </c>
      <c r="E911">
        <v>3</v>
      </c>
      <c r="F911" s="11">
        <f t="shared" si="14"/>
        <v>3</v>
      </c>
    </row>
    <row r="912" spans="1:6">
      <c r="A912">
        <v>3</v>
      </c>
      <c r="B912">
        <v>4</v>
      </c>
      <c r="C912">
        <v>4</v>
      </c>
      <c r="D912">
        <v>4</v>
      </c>
      <c r="E912">
        <v>4</v>
      </c>
      <c r="F912" s="11">
        <f t="shared" si="14"/>
        <v>3.8</v>
      </c>
    </row>
    <row r="913" spans="1:6">
      <c r="A913">
        <v>4</v>
      </c>
      <c r="B913">
        <v>3</v>
      </c>
      <c r="C913">
        <v>4</v>
      </c>
      <c r="D913">
        <v>4</v>
      </c>
      <c r="E913">
        <v>4</v>
      </c>
      <c r="F913" s="11">
        <f t="shared" si="14"/>
        <v>3.8</v>
      </c>
    </row>
    <row r="914" spans="1:6">
      <c r="A914">
        <v>4</v>
      </c>
      <c r="B914">
        <v>4</v>
      </c>
      <c r="C914">
        <v>4</v>
      </c>
      <c r="D914">
        <v>4</v>
      </c>
      <c r="E914">
        <v>4</v>
      </c>
      <c r="F914" s="11">
        <f t="shared" si="14"/>
        <v>4</v>
      </c>
    </row>
    <row r="915" spans="1:6">
      <c r="A915">
        <v>4</v>
      </c>
      <c r="B915">
        <v>4</v>
      </c>
      <c r="C915">
        <v>4</v>
      </c>
      <c r="D915">
        <v>4</v>
      </c>
      <c r="E915">
        <v>4</v>
      </c>
      <c r="F915" s="11">
        <f t="shared" si="14"/>
        <v>4</v>
      </c>
    </row>
    <row r="916" spans="1:6">
      <c r="A916">
        <v>1</v>
      </c>
      <c r="B916">
        <v>1</v>
      </c>
      <c r="C916">
        <v>1</v>
      </c>
      <c r="D916">
        <v>1</v>
      </c>
      <c r="E916">
        <v>1</v>
      </c>
      <c r="F916" s="11">
        <f t="shared" si="14"/>
        <v>1</v>
      </c>
    </row>
    <row r="917" spans="1:6">
      <c r="A917">
        <v>5</v>
      </c>
      <c r="B917">
        <v>5</v>
      </c>
      <c r="C917">
        <v>5</v>
      </c>
      <c r="D917">
        <v>4</v>
      </c>
      <c r="E917">
        <v>4</v>
      </c>
      <c r="F917" s="11">
        <f t="shared" si="14"/>
        <v>4.5999999999999996</v>
      </c>
    </row>
    <row r="918" spans="1:6">
      <c r="A918">
        <v>5</v>
      </c>
      <c r="B918">
        <v>4</v>
      </c>
      <c r="C918">
        <v>4</v>
      </c>
      <c r="D918">
        <v>4</v>
      </c>
      <c r="E918">
        <v>4</v>
      </c>
      <c r="F918" s="11">
        <f t="shared" si="14"/>
        <v>4.2</v>
      </c>
    </row>
    <row r="919" spans="1:6">
      <c r="A919">
        <v>1</v>
      </c>
      <c r="B919">
        <v>1</v>
      </c>
      <c r="C919">
        <v>1</v>
      </c>
      <c r="D919">
        <v>1</v>
      </c>
      <c r="E919">
        <v>1</v>
      </c>
      <c r="F919" s="11">
        <f t="shared" si="14"/>
        <v>1</v>
      </c>
    </row>
    <row r="920" spans="1:6">
      <c r="A920">
        <v>4</v>
      </c>
      <c r="B920">
        <v>4</v>
      </c>
      <c r="C920">
        <v>5</v>
      </c>
      <c r="D920">
        <v>4</v>
      </c>
      <c r="E920">
        <v>5</v>
      </c>
      <c r="F920" s="11">
        <f t="shared" si="14"/>
        <v>4.4000000000000004</v>
      </c>
    </row>
    <row r="921" spans="1:6">
      <c r="A921">
        <v>4</v>
      </c>
      <c r="B921">
        <v>5</v>
      </c>
      <c r="C921">
        <v>5</v>
      </c>
      <c r="D921">
        <v>4</v>
      </c>
      <c r="E921">
        <v>4</v>
      </c>
      <c r="F921" s="11">
        <f t="shared" si="14"/>
        <v>4.4000000000000004</v>
      </c>
    </row>
    <row r="922" spans="1:6">
      <c r="A922">
        <v>5</v>
      </c>
      <c r="B922">
        <v>5</v>
      </c>
      <c r="C922">
        <v>4</v>
      </c>
      <c r="D922">
        <v>4</v>
      </c>
      <c r="E922">
        <v>5</v>
      </c>
      <c r="F922" s="11">
        <f t="shared" si="14"/>
        <v>4.5999999999999996</v>
      </c>
    </row>
    <row r="923" spans="1:6">
      <c r="A923">
        <v>4</v>
      </c>
      <c r="B923">
        <v>4</v>
      </c>
      <c r="C923">
        <v>4</v>
      </c>
      <c r="D923">
        <v>5</v>
      </c>
      <c r="E923">
        <v>4</v>
      </c>
      <c r="F923" s="11">
        <f t="shared" si="14"/>
        <v>4.2</v>
      </c>
    </row>
    <row r="924" spans="1:6">
      <c r="A924">
        <v>5</v>
      </c>
      <c r="B924">
        <v>5</v>
      </c>
      <c r="C924">
        <v>5</v>
      </c>
      <c r="D924">
        <v>5</v>
      </c>
      <c r="E924">
        <v>5</v>
      </c>
      <c r="F924" s="11">
        <f t="shared" si="14"/>
        <v>5</v>
      </c>
    </row>
    <row r="925" spans="1:6">
      <c r="A925">
        <v>5</v>
      </c>
      <c r="B925">
        <v>4</v>
      </c>
      <c r="C925">
        <v>5</v>
      </c>
      <c r="D925">
        <v>5</v>
      </c>
      <c r="E925">
        <v>5</v>
      </c>
      <c r="F925" s="11">
        <f t="shared" si="14"/>
        <v>4.8</v>
      </c>
    </row>
    <row r="926" spans="1:6">
      <c r="A926">
        <v>4</v>
      </c>
      <c r="B926">
        <v>4</v>
      </c>
      <c r="C926">
        <v>3</v>
      </c>
      <c r="D926">
        <v>3</v>
      </c>
      <c r="E926">
        <v>5</v>
      </c>
      <c r="F926" s="11">
        <f t="shared" si="14"/>
        <v>3.8</v>
      </c>
    </row>
    <row r="927" spans="1:6">
      <c r="A927">
        <v>4</v>
      </c>
      <c r="B927">
        <v>4</v>
      </c>
      <c r="C927">
        <v>5</v>
      </c>
      <c r="D927">
        <v>4</v>
      </c>
      <c r="E927">
        <v>4</v>
      </c>
      <c r="F927" s="11">
        <f t="shared" si="14"/>
        <v>4.2</v>
      </c>
    </row>
    <row r="928" spans="1:6">
      <c r="A928">
        <v>3</v>
      </c>
      <c r="B928">
        <v>4</v>
      </c>
      <c r="C928">
        <v>3</v>
      </c>
      <c r="D928">
        <v>4</v>
      </c>
      <c r="E928">
        <v>4</v>
      </c>
      <c r="F928" s="11">
        <f t="shared" si="14"/>
        <v>3.6</v>
      </c>
    </row>
    <row r="929" spans="1:6">
      <c r="A929">
        <v>5</v>
      </c>
      <c r="B929">
        <v>4</v>
      </c>
      <c r="C929">
        <v>4</v>
      </c>
      <c r="D929">
        <v>4</v>
      </c>
      <c r="E929">
        <v>4</v>
      </c>
      <c r="F929" s="11">
        <f t="shared" si="14"/>
        <v>4.2</v>
      </c>
    </row>
    <row r="930" spans="1:6">
      <c r="A930">
        <v>4</v>
      </c>
      <c r="B930">
        <v>4</v>
      </c>
      <c r="C930">
        <v>4</v>
      </c>
      <c r="D930">
        <v>3</v>
      </c>
      <c r="E930">
        <v>3</v>
      </c>
      <c r="F930" s="11">
        <f t="shared" si="14"/>
        <v>3.6</v>
      </c>
    </row>
    <row r="931" spans="1:6">
      <c r="A931">
        <v>5</v>
      </c>
      <c r="B931">
        <v>5</v>
      </c>
      <c r="C931">
        <v>5</v>
      </c>
      <c r="D931">
        <v>5</v>
      </c>
      <c r="E931">
        <v>4</v>
      </c>
      <c r="F931" s="11">
        <f t="shared" si="14"/>
        <v>4.8</v>
      </c>
    </row>
    <row r="932" spans="1:6">
      <c r="A932">
        <v>5</v>
      </c>
      <c r="B932">
        <v>5</v>
      </c>
      <c r="C932">
        <v>5</v>
      </c>
      <c r="D932">
        <v>5</v>
      </c>
      <c r="E932">
        <v>5</v>
      </c>
      <c r="F932" s="11">
        <f t="shared" si="14"/>
        <v>5</v>
      </c>
    </row>
    <row r="933" spans="1:6">
      <c r="A933">
        <v>3</v>
      </c>
      <c r="B933">
        <v>5</v>
      </c>
      <c r="C933">
        <v>4</v>
      </c>
      <c r="D933">
        <v>4</v>
      </c>
      <c r="E933">
        <v>5</v>
      </c>
      <c r="F933" s="11">
        <f t="shared" si="14"/>
        <v>4.2</v>
      </c>
    </row>
    <row r="934" spans="1:6">
      <c r="A934">
        <v>3</v>
      </c>
      <c r="B934">
        <v>3</v>
      </c>
      <c r="C934">
        <v>4</v>
      </c>
      <c r="D934">
        <v>4</v>
      </c>
      <c r="E934">
        <v>4</v>
      </c>
      <c r="F934" s="11">
        <f t="shared" si="14"/>
        <v>3.6</v>
      </c>
    </row>
    <row r="935" spans="1:6">
      <c r="A935">
        <v>5</v>
      </c>
      <c r="B935">
        <v>5</v>
      </c>
      <c r="C935">
        <v>5</v>
      </c>
      <c r="D935">
        <v>4</v>
      </c>
      <c r="E935">
        <v>5</v>
      </c>
      <c r="F935" s="11">
        <f t="shared" si="14"/>
        <v>4.8</v>
      </c>
    </row>
    <row r="936" spans="1:6">
      <c r="A936">
        <v>4</v>
      </c>
      <c r="B936">
        <v>4</v>
      </c>
      <c r="C936">
        <v>5</v>
      </c>
      <c r="D936">
        <v>4</v>
      </c>
      <c r="E936">
        <v>4</v>
      </c>
      <c r="F936" s="11">
        <f t="shared" si="14"/>
        <v>4.2</v>
      </c>
    </row>
    <row r="937" spans="1:6">
      <c r="A937">
        <v>4</v>
      </c>
      <c r="B937">
        <v>4</v>
      </c>
      <c r="C937">
        <v>3</v>
      </c>
      <c r="D937">
        <v>3</v>
      </c>
      <c r="E937">
        <v>5</v>
      </c>
      <c r="F937" s="11">
        <f t="shared" si="14"/>
        <v>3.8</v>
      </c>
    </row>
    <row r="938" spans="1:6">
      <c r="A938">
        <v>5</v>
      </c>
      <c r="B938">
        <v>5</v>
      </c>
      <c r="C938">
        <v>3</v>
      </c>
      <c r="D938">
        <v>3</v>
      </c>
      <c r="E938">
        <v>5</v>
      </c>
      <c r="F938" s="11">
        <f t="shared" si="14"/>
        <v>4.2</v>
      </c>
    </row>
    <row r="939" spans="1:6">
      <c r="A939">
        <v>5</v>
      </c>
      <c r="B939">
        <v>5</v>
      </c>
      <c r="C939">
        <v>5</v>
      </c>
      <c r="D939">
        <v>4</v>
      </c>
      <c r="E939">
        <v>4</v>
      </c>
      <c r="F939" s="11">
        <f t="shared" si="14"/>
        <v>4.5999999999999996</v>
      </c>
    </row>
    <row r="940" spans="1:6">
      <c r="A940">
        <v>5</v>
      </c>
      <c r="B940">
        <v>5</v>
      </c>
      <c r="C940">
        <v>5</v>
      </c>
      <c r="D940">
        <v>5</v>
      </c>
      <c r="E940">
        <v>5</v>
      </c>
      <c r="F940" s="11">
        <f t="shared" si="14"/>
        <v>5</v>
      </c>
    </row>
    <row r="941" spans="1:6">
      <c r="A941">
        <v>4</v>
      </c>
      <c r="B941">
        <v>5</v>
      </c>
      <c r="C941">
        <v>4</v>
      </c>
      <c r="D941">
        <v>5</v>
      </c>
      <c r="E941">
        <v>4</v>
      </c>
      <c r="F941" s="11">
        <f t="shared" si="14"/>
        <v>4.4000000000000004</v>
      </c>
    </row>
    <row r="942" spans="1:6">
      <c r="A942">
        <v>4</v>
      </c>
      <c r="B942">
        <v>5</v>
      </c>
      <c r="C942">
        <v>4</v>
      </c>
      <c r="D942">
        <v>4</v>
      </c>
      <c r="E942">
        <v>4</v>
      </c>
      <c r="F942" s="11">
        <f t="shared" si="14"/>
        <v>4.2</v>
      </c>
    </row>
    <row r="943" spans="1:6">
      <c r="A943">
        <v>1</v>
      </c>
      <c r="B943">
        <v>1</v>
      </c>
      <c r="C943">
        <v>1</v>
      </c>
      <c r="D943">
        <v>1</v>
      </c>
      <c r="E943">
        <v>1</v>
      </c>
      <c r="F943" s="11">
        <f t="shared" si="14"/>
        <v>1</v>
      </c>
    </row>
    <row r="944" spans="1:6">
      <c r="A944">
        <v>4</v>
      </c>
      <c r="B944">
        <v>3</v>
      </c>
      <c r="C944">
        <v>5</v>
      </c>
      <c r="D944">
        <v>5</v>
      </c>
      <c r="E944">
        <v>4</v>
      </c>
      <c r="F944" s="11">
        <f t="shared" si="14"/>
        <v>4.2</v>
      </c>
    </row>
    <row r="945" spans="1:6">
      <c r="A945">
        <v>5</v>
      </c>
      <c r="B945">
        <v>5</v>
      </c>
      <c r="C945">
        <v>5</v>
      </c>
      <c r="D945">
        <v>5</v>
      </c>
      <c r="E945">
        <v>5</v>
      </c>
      <c r="F945" s="11">
        <f t="shared" si="14"/>
        <v>5</v>
      </c>
    </row>
    <row r="946" spans="1:6">
      <c r="A946">
        <v>5</v>
      </c>
      <c r="B946">
        <v>3</v>
      </c>
      <c r="C946">
        <v>4</v>
      </c>
      <c r="D946">
        <v>5</v>
      </c>
      <c r="E946">
        <v>4</v>
      </c>
      <c r="F946" s="11">
        <f t="shared" si="14"/>
        <v>4.2</v>
      </c>
    </row>
    <row r="947" spans="1:6">
      <c r="A947">
        <v>3</v>
      </c>
      <c r="B947">
        <v>3</v>
      </c>
      <c r="C947">
        <v>5</v>
      </c>
      <c r="D947">
        <v>4</v>
      </c>
      <c r="E947">
        <v>5</v>
      </c>
      <c r="F947" s="11">
        <f t="shared" si="14"/>
        <v>4</v>
      </c>
    </row>
    <row r="948" spans="1:6">
      <c r="A948">
        <v>1</v>
      </c>
      <c r="B948">
        <v>1</v>
      </c>
      <c r="C948">
        <v>1</v>
      </c>
      <c r="D948">
        <v>1</v>
      </c>
      <c r="E948">
        <v>1</v>
      </c>
      <c r="F948" s="11">
        <f t="shared" si="14"/>
        <v>1</v>
      </c>
    </row>
    <row r="949" spans="1:6">
      <c r="A949">
        <v>4</v>
      </c>
      <c r="B949">
        <v>3</v>
      </c>
      <c r="C949">
        <v>4</v>
      </c>
      <c r="D949">
        <v>4</v>
      </c>
      <c r="E949">
        <v>4</v>
      </c>
      <c r="F949" s="11">
        <f t="shared" si="14"/>
        <v>3.8</v>
      </c>
    </row>
    <row r="950" spans="1:6">
      <c r="A950">
        <v>4</v>
      </c>
      <c r="B950">
        <v>5</v>
      </c>
      <c r="C950">
        <v>4</v>
      </c>
      <c r="D950">
        <v>4</v>
      </c>
      <c r="E950">
        <v>4</v>
      </c>
      <c r="F950" s="11">
        <f t="shared" si="14"/>
        <v>4.2</v>
      </c>
    </row>
    <row r="951" spans="1:6">
      <c r="A951">
        <v>4</v>
      </c>
      <c r="B951">
        <v>3</v>
      </c>
      <c r="C951">
        <v>4</v>
      </c>
      <c r="D951">
        <v>4</v>
      </c>
      <c r="E951">
        <v>4</v>
      </c>
      <c r="F951" s="11">
        <f t="shared" si="14"/>
        <v>3.8</v>
      </c>
    </row>
    <row r="952" spans="1:6">
      <c r="A952">
        <v>5</v>
      </c>
      <c r="B952">
        <v>5</v>
      </c>
      <c r="C952">
        <v>5</v>
      </c>
      <c r="D952">
        <v>5</v>
      </c>
      <c r="E952">
        <v>5</v>
      </c>
      <c r="F952" s="11">
        <f t="shared" si="14"/>
        <v>5</v>
      </c>
    </row>
    <row r="953" spans="1:6">
      <c r="A953">
        <v>5</v>
      </c>
      <c r="B953">
        <v>5</v>
      </c>
      <c r="C953">
        <v>5</v>
      </c>
      <c r="D953">
        <v>5</v>
      </c>
      <c r="E953">
        <v>5</v>
      </c>
      <c r="F953" s="11">
        <f t="shared" si="14"/>
        <v>5</v>
      </c>
    </row>
    <row r="954" spans="1:6">
      <c r="A954">
        <v>5</v>
      </c>
      <c r="B954">
        <v>5</v>
      </c>
      <c r="C954">
        <v>5</v>
      </c>
      <c r="D954">
        <v>5</v>
      </c>
      <c r="E954">
        <v>5</v>
      </c>
      <c r="F954" s="11">
        <f t="shared" si="14"/>
        <v>5</v>
      </c>
    </row>
    <row r="955" spans="1:6">
      <c r="A955">
        <v>5</v>
      </c>
      <c r="B955">
        <v>5</v>
      </c>
      <c r="C955">
        <v>5</v>
      </c>
      <c r="D955">
        <v>5</v>
      </c>
      <c r="E955">
        <v>5</v>
      </c>
      <c r="F955" s="11">
        <f t="shared" si="14"/>
        <v>5</v>
      </c>
    </row>
    <row r="956" spans="1:6">
      <c r="A956">
        <v>4</v>
      </c>
      <c r="B956">
        <v>3</v>
      </c>
      <c r="C956">
        <v>5</v>
      </c>
      <c r="D956">
        <v>5</v>
      </c>
      <c r="E956">
        <v>5</v>
      </c>
      <c r="F956" s="11">
        <f t="shared" si="14"/>
        <v>4.4000000000000004</v>
      </c>
    </row>
    <row r="957" spans="1:6">
      <c r="A957">
        <v>4</v>
      </c>
      <c r="B957">
        <v>4</v>
      </c>
      <c r="C957">
        <v>4</v>
      </c>
      <c r="D957">
        <v>4</v>
      </c>
      <c r="E957">
        <v>4</v>
      </c>
      <c r="F957" s="11">
        <f t="shared" si="14"/>
        <v>4</v>
      </c>
    </row>
    <row r="958" spans="1:6">
      <c r="A958">
        <v>4</v>
      </c>
      <c r="B958">
        <v>4</v>
      </c>
      <c r="C958">
        <v>4</v>
      </c>
      <c r="D958">
        <v>4</v>
      </c>
      <c r="E958">
        <v>4</v>
      </c>
      <c r="F958" s="11">
        <f t="shared" si="14"/>
        <v>4</v>
      </c>
    </row>
    <row r="959" spans="1:6">
      <c r="A959">
        <v>4</v>
      </c>
      <c r="B959">
        <v>4</v>
      </c>
      <c r="C959">
        <v>4</v>
      </c>
      <c r="D959">
        <v>4</v>
      </c>
      <c r="E959">
        <v>4</v>
      </c>
      <c r="F959" s="11">
        <f t="shared" si="14"/>
        <v>4</v>
      </c>
    </row>
    <row r="960" spans="1:6">
      <c r="A960">
        <v>4</v>
      </c>
      <c r="B960">
        <v>5</v>
      </c>
      <c r="C960">
        <v>5</v>
      </c>
      <c r="D960">
        <v>5</v>
      </c>
      <c r="E960">
        <v>4</v>
      </c>
      <c r="F960" s="11">
        <f t="shared" si="14"/>
        <v>4.5999999999999996</v>
      </c>
    </row>
    <row r="961" spans="1:6">
      <c r="A961">
        <v>4</v>
      </c>
      <c r="B961">
        <v>4</v>
      </c>
      <c r="C961">
        <v>5</v>
      </c>
      <c r="D961">
        <v>5</v>
      </c>
      <c r="E961">
        <v>5</v>
      </c>
      <c r="F961" s="11">
        <f t="shared" si="14"/>
        <v>4.5999999999999996</v>
      </c>
    </row>
    <row r="962" spans="1:6">
      <c r="A962">
        <v>4</v>
      </c>
      <c r="B962">
        <v>5</v>
      </c>
      <c r="C962">
        <v>4</v>
      </c>
      <c r="D962">
        <v>5</v>
      </c>
      <c r="E962">
        <v>5</v>
      </c>
      <c r="F962" s="11">
        <f t="shared" si="14"/>
        <v>4.5999999999999996</v>
      </c>
    </row>
    <row r="963" spans="1:6">
      <c r="A963">
        <v>5</v>
      </c>
      <c r="B963">
        <v>5</v>
      </c>
      <c r="C963">
        <v>5</v>
      </c>
      <c r="D963">
        <v>5</v>
      </c>
      <c r="E963">
        <v>5</v>
      </c>
      <c r="F963" s="11">
        <f t="shared" ref="F963:F1026" si="15">AVERAGE(A963:E963)</f>
        <v>5</v>
      </c>
    </row>
    <row r="964" spans="1:6">
      <c r="A964">
        <v>5</v>
      </c>
      <c r="B964">
        <v>5</v>
      </c>
      <c r="C964">
        <v>4</v>
      </c>
      <c r="D964">
        <v>5</v>
      </c>
      <c r="E964">
        <v>5</v>
      </c>
      <c r="F964" s="11">
        <f t="shared" si="15"/>
        <v>4.8</v>
      </c>
    </row>
    <row r="965" spans="1:6">
      <c r="A965">
        <v>4</v>
      </c>
      <c r="B965">
        <v>4</v>
      </c>
      <c r="C965">
        <v>5</v>
      </c>
      <c r="D965">
        <v>4</v>
      </c>
      <c r="E965">
        <v>5</v>
      </c>
      <c r="F965" s="11">
        <f t="shared" si="15"/>
        <v>4.4000000000000004</v>
      </c>
    </row>
    <row r="966" spans="1:6">
      <c r="A966">
        <v>5</v>
      </c>
      <c r="B966">
        <v>5</v>
      </c>
      <c r="C966">
        <v>5</v>
      </c>
      <c r="D966">
        <v>5</v>
      </c>
      <c r="E966">
        <v>5</v>
      </c>
      <c r="F966" s="11">
        <f t="shared" si="15"/>
        <v>5</v>
      </c>
    </row>
    <row r="967" spans="1:6">
      <c r="A967">
        <v>4</v>
      </c>
      <c r="B967">
        <v>4</v>
      </c>
      <c r="C967">
        <v>4</v>
      </c>
      <c r="D967">
        <v>4</v>
      </c>
      <c r="E967">
        <v>4</v>
      </c>
      <c r="F967" s="11">
        <f t="shared" si="15"/>
        <v>4</v>
      </c>
    </row>
    <row r="968" spans="1:6">
      <c r="A968">
        <v>5</v>
      </c>
      <c r="B968">
        <v>5</v>
      </c>
      <c r="C968">
        <v>4</v>
      </c>
      <c r="D968">
        <v>4</v>
      </c>
      <c r="E968">
        <v>4</v>
      </c>
      <c r="F968" s="11">
        <f t="shared" si="15"/>
        <v>4.4000000000000004</v>
      </c>
    </row>
    <row r="969" spans="1:6">
      <c r="A969">
        <v>5</v>
      </c>
      <c r="B969">
        <v>2</v>
      </c>
      <c r="C969">
        <v>4</v>
      </c>
      <c r="D969">
        <v>5</v>
      </c>
      <c r="E969">
        <v>3</v>
      </c>
      <c r="F969" s="11">
        <f t="shared" si="15"/>
        <v>3.8</v>
      </c>
    </row>
    <row r="970" spans="1:6">
      <c r="A970">
        <v>5</v>
      </c>
      <c r="B970">
        <v>5</v>
      </c>
      <c r="C970">
        <v>5</v>
      </c>
      <c r="D970">
        <v>5</v>
      </c>
      <c r="E970">
        <v>5</v>
      </c>
      <c r="F970" s="11">
        <f t="shared" si="15"/>
        <v>5</v>
      </c>
    </row>
    <row r="971" spans="1:6">
      <c r="A971">
        <v>4</v>
      </c>
      <c r="B971">
        <v>4</v>
      </c>
      <c r="C971">
        <v>4</v>
      </c>
      <c r="D971">
        <v>3</v>
      </c>
      <c r="E971">
        <v>3</v>
      </c>
      <c r="F971" s="11">
        <f t="shared" si="15"/>
        <v>3.6</v>
      </c>
    </row>
    <row r="972" spans="1:6">
      <c r="A972">
        <v>5</v>
      </c>
      <c r="B972">
        <v>5</v>
      </c>
      <c r="C972">
        <v>4</v>
      </c>
      <c r="D972">
        <v>5</v>
      </c>
      <c r="E972">
        <v>5</v>
      </c>
      <c r="F972" s="11">
        <f t="shared" si="15"/>
        <v>4.8</v>
      </c>
    </row>
    <row r="973" spans="1:6">
      <c r="A973">
        <v>5</v>
      </c>
      <c r="B973">
        <v>4</v>
      </c>
      <c r="C973">
        <v>4</v>
      </c>
      <c r="D973">
        <v>4</v>
      </c>
      <c r="E973">
        <v>5</v>
      </c>
      <c r="F973" s="11">
        <f t="shared" si="15"/>
        <v>4.4000000000000004</v>
      </c>
    </row>
    <row r="974" spans="1:6">
      <c r="A974">
        <v>5</v>
      </c>
      <c r="B974">
        <v>4</v>
      </c>
      <c r="C974">
        <v>4</v>
      </c>
      <c r="D974">
        <v>4</v>
      </c>
      <c r="E974">
        <v>5</v>
      </c>
      <c r="F974" s="11">
        <f t="shared" si="15"/>
        <v>4.4000000000000004</v>
      </c>
    </row>
    <row r="975" spans="1:6">
      <c r="A975">
        <v>4</v>
      </c>
      <c r="B975">
        <v>4</v>
      </c>
      <c r="C975">
        <v>4</v>
      </c>
      <c r="D975">
        <v>4</v>
      </c>
      <c r="E975">
        <v>4</v>
      </c>
      <c r="F975" s="11">
        <f t="shared" si="15"/>
        <v>4</v>
      </c>
    </row>
    <row r="976" spans="1:6">
      <c r="A976">
        <v>4</v>
      </c>
      <c r="B976">
        <v>3</v>
      </c>
      <c r="C976">
        <v>5</v>
      </c>
      <c r="D976">
        <v>5</v>
      </c>
      <c r="E976">
        <v>5</v>
      </c>
      <c r="F976" s="11">
        <f t="shared" si="15"/>
        <v>4.4000000000000004</v>
      </c>
    </row>
    <row r="977" spans="1:6">
      <c r="A977">
        <v>5</v>
      </c>
      <c r="B977">
        <v>5</v>
      </c>
      <c r="C977">
        <v>5</v>
      </c>
      <c r="D977">
        <v>4</v>
      </c>
      <c r="E977">
        <v>5</v>
      </c>
      <c r="F977" s="11">
        <f t="shared" si="15"/>
        <v>4.8</v>
      </c>
    </row>
    <row r="978" spans="1:6">
      <c r="A978">
        <v>4</v>
      </c>
      <c r="B978">
        <v>5</v>
      </c>
      <c r="C978">
        <v>4</v>
      </c>
      <c r="D978">
        <v>4</v>
      </c>
      <c r="E978">
        <v>4</v>
      </c>
      <c r="F978" s="11">
        <f t="shared" si="15"/>
        <v>4.2</v>
      </c>
    </row>
    <row r="979" spans="1:6">
      <c r="A979">
        <v>4</v>
      </c>
      <c r="B979">
        <v>4</v>
      </c>
      <c r="C979">
        <v>4</v>
      </c>
      <c r="D979">
        <v>4</v>
      </c>
      <c r="E979">
        <v>4</v>
      </c>
      <c r="F979" s="11">
        <f t="shared" si="15"/>
        <v>4</v>
      </c>
    </row>
    <row r="980" spans="1:6">
      <c r="A980">
        <v>3</v>
      </c>
      <c r="B980">
        <v>3</v>
      </c>
      <c r="C980">
        <v>3</v>
      </c>
      <c r="D980">
        <v>3</v>
      </c>
      <c r="E980">
        <v>3</v>
      </c>
      <c r="F980" s="11">
        <f t="shared" si="15"/>
        <v>3</v>
      </c>
    </row>
    <row r="981" spans="1:6">
      <c r="A981">
        <v>5</v>
      </c>
      <c r="B981">
        <v>5</v>
      </c>
      <c r="C981">
        <v>5</v>
      </c>
      <c r="D981">
        <v>5</v>
      </c>
      <c r="E981">
        <v>5</v>
      </c>
      <c r="F981" s="11">
        <f t="shared" si="15"/>
        <v>5</v>
      </c>
    </row>
    <row r="982" spans="1:6">
      <c r="A982">
        <v>3</v>
      </c>
      <c r="B982">
        <v>4</v>
      </c>
      <c r="C982">
        <v>4</v>
      </c>
      <c r="D982">
        <v>5</v>
      </c>
      <c r="E982">
        <v>5</v>
      </c>
      <c r="F982" s="11">
        <f t="shared" si="15"/>
        <v>4.2</v>
      </c>
    </row>
    <row r="983" spans="1:6">
      <c r="A983">
        <v>3</v>
      </c>
      <c r="B983">
        <v>4</v>
      </c>
      <c r="C983">
        <v>5</v>
      </c>
      <c r="D983">
        <v>5</v>
      </c>
      <c r="E983">
        <v>5</v>
      </c>
      <c r="F983" s="11">
        <f t="shared" si="15"/>
        <v>4.4000000000000004</v>
      </c>
    </row>
    <row r="984" spans="1:6">
      <c r="A984">
        <v>3</v>
      </c>
      <c r="B984">
        <v>4</v>
      </c>
      <c r="C984">
        <v>5</v>
      </c>
      <c r="D984">
        <v>5</v>
      </c>
      <c r="E984">
        <v>5</v>
      </c>
      <c r="F984" s="11">
        <f t="shared" si="15"/>
        <v>4.4000000000000004</v>
      </c>
    </row>
    <row r="985" spans="1:6">
      <c r="A985">
        <v>4</v>
      </c>
      <c r="B985">
        <v>4</v>
      </c>
      <c r="C985">
        <v>4</v>
      </c>
      <c r="D985">
        <v>4</v>
      </c>
      <c r="E985">
        <v>4</v>
      </c>
      <c r="F985" s="11">
        <f t="shared" si="15"/>
        <v>4</v>
      </c>
    </row>
    <row r="986" spans="1:6">
      <c r="A986">
        <v>2</v>
      </c>
      <c r="B986">
        <v>1</v>
      </c>
      <c r="C986">
        <v>2</v>
      </c>
      <c r="D986">
        <v>2</v>
      </c>
      <c r="E986">
        <v>1</v>
      </c>
      <c r="F986" s="11">
        <f t="shared" si="15"/>
        <v>1.6</v>
      </c>
    </row>
    <row r="987" spans="1:6">
      <c r="A987">
        <v>5</v>
      </c>
      <c r="B987">
        <v>3</v>
      </c>
      <c r="C987">
        <v>4</v>
      </c>
      <c r="D987">
        <v>5</v>
      </c>
      <c r="E987">
        <v>5</v>
      </c>
      <c r="F987" s="11">
        <f t="shared" si="15"/>
        <v>4.4000000000000004</v>
      </c>
    </row>
    <row r="988" spans="1:6">
      <c r="A988">
        <v>2</v>
      </c>
      <c r="B988">
        <v>2</v>
      </c>
      <c r="C988">
        <v>4</v>
      </c>
      <c r="D988">
        <v>4</v>
      </c>
      <c r="E988">
        <v>4</v>
      </c>
      <c r="F988" s="11">
        <f t="shared" si="15"/>
        <v>3.2</v>
      </c>
    </row>
    <row r="989" spans="1:6">
      <c r="A989">
        <v>5</v>
      </c>
      <c r="B989">
        <v>5</v>
      </c>
      <c r="C989">
        <v>5</v>
      </c>
      <c r="D989">
        <v>5</v>
      </c>
      <c r="E989">
        <v>5</v>
      </c>
      <c r="F989" s="11">
        <f t="shared" si="15"/>
        <v>5</v>
      </c>
    </row>
    <row r="990" spans="1:6">
      <c r="A990">
        <v>4</v>
      </c>
      <c r="B990">
        <v>4</v>
      </c>
      <c r="C990">
        <v>4</v>
      </c>
      <c r="D990">
        <v>4</v>
      </c>
      <c r="E990">
        <v>5</v>
      </c>
      <c r="F990" s="11">
        <f t="shared" si="15"/>
        <v>4.2</v>
      </c>
    </row>
    <row r="991" spans="1:6">
      <c r="A991">
        <v>5</v>
      </c>
      <c r="B991">
        <v>4</v>
      </c>
      <c r="C991">
        <v>4</v>
      </c>
      <c r="D991">
        <v>4</v>
      </c>
      <c r="E991">
        <v>4</v>
      </c>
      <c r="F991" s="11">
        <f t="shared" si="15"/>
        <v>4.2</v>
      </c>
    </row>
    <row r="992" spans="1:6">
      <c r="A992">
        <v>5</v>
      </c>
      <c r="B992">
        <v>5</v>
      </c>
      <c r="C992">
        <v>5</v>
      </c>
      <c r="D992">
        <v>5</v>
      </c>
      <c r="E992">
        <v>5</v>
      </c>
      <c r="F992" s="11">
        <f t="shared" si="15"/>
        <v>5</v>
      </c>
    </row>
    <row r="993" spans="1:6">
      <c r="A993">
        <v>4</v>
      </c>
      <c r="B993">
        <v>4</v>
      </c>
      <c r="C993">
        <v>4</v>
      </c>
      <c r="D993">
        <v>4</v>
      </c>
      <c r="E993">
        <v>4</v>
      </c>
      <c r="F993" s="11">
        <f t="shared" si="15"/>
        <v>4</v>
      </c>
    </row>
    <row r="994" spans="1:6">
      <c r="A994">
        <v>4</v>
      </c>
      <c r="B994">
        <v>3</v>
      </c>
      <c r="C994">
        <v>3</v>
      </c>
      <c r="D994">
        <v>3</v>
      </c>
      <c r="E994">
        <v>4</v>
      </c>
      <c r="F994" s="11">
        <f t="shared" si="15"/>
        <v>3.4</v>
      </c>
    </row>
    <row r="995" spans="1:6">
      <c r="A995">
        <v>5</v>
      </c>
      <c r="B995">
        <v>5</v>
      </c>
      <c r="C995">
        <v>4</v>
      </c>
      <c r="D995">
        <v>4</v>
      </c>
      <c r="E995">
        <v>4</v>
      </c>
      <c r="F995" s="11">
        <f t="shared" si="15"/>
        <v>4.4000000000000004</v>
      </c>
    </row>
    <row r="996" spans="1:6">
      <c r="A996">
        <v>4</v>
      </c>
      <c r="B996">
        <v>4</v>
      </c>
      <c r="C996">
        <v>4</v>
      </c>
      <c r="D996">
        <v>4</v>
      </c>
      <c r="E996">
        <v>4</v>
      </c>
      <c r="F996" s="11">
        <f t="shared" si="15"/>
        <v>4</v>
      </c>
    </row>
    <row r="997" spans="1:6">
      <c r="A997">
        <v>5</v>
      </c>
      <c r="B997">
        <v>5</v>
      </c>
      <c r="C997">
        <v>5</v>
      </c>
      <c r="D997">
        <v>5</v>
      </c>
      <c r="E997">
        <v>5</v>
      </c>
      <c r="F997" s="11">
        <f t="shared" si="15"/>
        <v>5</v>
      </c>
    </row>
    <row r="998" spans="1:6">
      <c r="A998">
        <v>5</v>
      </c>
      <c r="B998">
        <v>5</v>
      </c>
      <c r="C998">
        <v>4</v>
      </c>
      <c r="D998">
        <v>4</v>
      </c>
      <c r="E998">
        <v>5</v>
      </c>
      <c r="F998" s="11">
        <f t="shared" si="15"/>
        <v>4.5999999999999996</v>
      </c>
    </row>
    <row r="999" spans="1:6">
      <c r="A999">
        <v>3</v>
      </c>
      <c r="B999">
        <v>3</v>
      </c>
      <c r="C999">
        <v>3</v>
      </c>
      <c r="D999">
        <v>3</v>
      </c>
      <c r="E999">
        <v>3</v>
      </c>
      <c r="F999" s="11">
        <f t="shared" si="15"/>
        <v>3</v>
      </c>
    </row>
    <row r="1000" spans="1:6">
      <c r="A1000">
        <v>4</v>
      </c>
      <c r="B1000">
        <v>4</v>
      </c>
      <c r="C1000">
        <v>4</v>
      </c>
      <c r="D1000">
        <v>4</v>
      </c>
      <c r="E1000">
        <v>4</v>
      </c>
      <c r="F1000" s="11">
        <f t="shared" si="15"/>
        <v>4</v>
      </c>
    </row>
    <row r="1001" spans="1:6">
      <c r="A1001">
        <v>4</v>
      </c>
      <c r="B1001">
        <v>5</v>
      </c>
      <c r="C1001">
        <v>4</v>
      </c>
      <c r="D1001">
        <v>3</v>
      </c>
      <c r="E1001">
        <v>4</v>
      </c>
      <c r="F1001" s="11">
        <f t="shared" si="15"/>
        <v>4</v>
      </c>
    </row>
    <row r="1002" spans="1:6">
      <c r="A1002">
        <v>4</v>
      </c>
      <c r="B1002">
        <v>4</v>
      </c>
      <c r="C1002">
        <v>4</v>
      </c>
      <c r="D1002">
        <v>4</v>
      </c>
      <c r="E1002">
        <v>4</v>
      </c>
      <c r="F1002" s="11">
        <f t="shared" si="15"/>
        <v>4</v>
      </c>
    </row>
    <row r="1003" spans="1:6">
      <c r="A1003">
        <v>4</v>
      </c>
      <c r="B1003">
        <v>4</v>
      </c>
      <c r="C1003">
        <v>4</v>
      </c>
      <c r="D1003">
        <v>4</v>
      </c>
      <c r="E1003">
        <v>4</v>
      </c>
      <c r="F1003" s="11">
        <f t="shared" si="15"/>
        <v>4</v>
      </c>
    </row>
    <row r="1004" spans="1:6">
      <c r="A1004">
        <v>5</v>
      </c>
      <c r="B1004">
        <v>5</v>
      </c>
      <c r="C1004">
        <v>5</v>
      </c>
      <c r="D1004">
        <v>5</v>
      </c>
      <c r="E1004">
        <v>5</v>
      </c>
      <c r="F1004" s="11">
        <f t="shared" si="15"/>
        <v>5</v>
      </c>
    </row>
    <row r="1005" spans="1:6">
      <c r="A1005">
        <v>5</v>
      </c>
      <c r="B1005">
        <v>5</v>
      </c>
      <c r="C1005">
        <v>5</v>
      </c>
      <c r="D1005">
        <v>5</v>
      </c>
      <c r="E1005">
        <v>5</v>
      </c>
      <c r="F1005" s="11">
        <f t="shared" si="15"/>
        <v>5</v>
      </c>
    </row>
    <row r="1006" spans="1:6">
      <c r="A1006">
        <v>3</v>
      </c>
      <c r="B1006">
        <v>3</v>
      </c>
      <c r="C1006">
        <v>3</v>
      </c>
      <c r="D1006">
        <v>3</v>
      </c>
      <c r="E1006">
        <v>3</v>
      </c>
      <c r="F1006" s="11">
        <f t="shared" si="15"/>
        <v>3</v>
      </c>
    </row>
    <row r="1007" spans="1:6">
      <c r="A1007">
        <v>4</v>
      </c>
      <c r="B1007">
        <v>5</v>
      </c>
      <c r="C1007">
        <v>4</v>
      </c>
      <c r="D1007">
        <v>5</v>
      </c>
      <c r="E1007">
        <v>4</v>
      </c>
      <c r="F1007" s="11">
        <f t="shared" si="15"/>
        <v>4.4000000000000004</v>
      </c>
    </row>
    <row r="1008" spans="1:6">
      <c r="A1008">
        <v>1</v>
      </c>
      <c r="B1008">
        <v>1</v>
      </c>
      <c r="C1008">
        <v>1</v>
      </c>
      <c r="D1008">
        <v>1</v>
      </c>
      <c r="E1008">
        <v>1</v>
      </c>
      <c r="F1008" s="11">
        <f t="shared" si="15"/>
        <v>1</v>
      </c>
    </row>
    <row r="1009" spans="1:6">
      <c r="A1009">
        <v>5</v>
      </c>
      <c r="B1009">
        <v>5</v>
      </c>
      <c r="C1009">
        <v>5</v>
      </c>
      <c r="D1009">
        <v>5</v>
      </c>
      <c r="E1009">
        <v>5</v>
      </c>
      <c r="F1009" s="11">
        <f t="shared" si="15"/>
        <v>5</v>
      </c>
    </row>
    <row r="1010" spans="1:6">
      <c r="A1010">
        <v>4</v>
      </c>
      <c r="B1010">
        <v>4</v>
      </c>
      <c r="C1010">
        <v>3</v>
      </c>
      <c r="D1010">
        <v>3</v>
      </c>
      <c r="E1010">
        <v>2</v>
      </c>
      <c r="F1010" s="11">
        <f t="shared" si="15"/>
        <v>3.2</v>
      </c>
    </row>
    <row r="1011" spans="1:6">
      <c r="A1011">
        <v>5</v>
      </c>
      <c r="B1011">
        <v>5</v>
      </c>
      <c r="C1011">
        <v>5</v>
      </c>
      <c r="D1011">
        <v>5</v>
      </c>
      <c r="E1011">
        <v>5</v>
      </c>
      <c r="F1011" s="11">
        <f t="shared" si="15"/>
        <v>5</v>
      </c>
    </row>
    <row r="1012" spans="1:6">
      <c r="A1012">
        <v>3</v>
      </c>
      <c r="B1012">
        <v>4</v>
      </c>
      <c r="C1012">
        <v>4</v>
      </c>
      <c r="D1012">
        <v>5</v>
      </c>
      <c r="E1012">
        <v>4</v>
      </c>
      <c r="F1012" s="11">
        <f t="shared" si="15"/>
        <v>4</v>
      </c>
    </row>
    <row r="1013" spans="1:6">
      <c r="A1013">
        <v>3</v>
      </c>
      <c r="B1013">
        <v>4</v>
      </c>
      <c r="C1013">
        <v>3</v>
      </c>
      <c r="D1013">
        <v>3</v>
      </c>
      <c r="E1013">
        <v>4</v>
      </c>
      <c r="F1013" s="11">
        <f t="shared" si="15"/>
        <v>3.4</v>
      </c>
    </row>
    <row r="1014" spans="1:6">
      <c r="A1014">
        <v>4</v>
      </c>
      <c r="B1014">
        <v>5</v>
      </c>
      <c r="C1014">
        <v>5</v>
      </c>
      <c r="D1014">
        <v>4</v>
      </c>
      <c r="E1014">
        <v>3</v>
      </c>
      <c r="F1014" s="11">
        <f t="shared" si="15"/>
        <v>4.2</v>
      </c>
    </row>
    <row r="1015" spans="1:6">
      <c r="A1015">
        <v>4</v>
      </c>
      <c r="B1015">
        <v>4</v>
      </c>
      <c r="C1015">
        <v>4</v>
      </c>
      <c r="D1015">
        <v>4</v>
      </c>
      <c r="E1015">
        <v>4</v>
      </c>
      <c r="F1015" s="11">
        <f t="shared" si="15"/>
        <v>4</v>
      </c>
    </row>
    <row r="1016" spans="1:6">
      <c r="A1016">
        <v>3</v>
      </c>
      <c r="B1016">
        <v>3</v>
      </c>
      <c r="C1016">
        <v>3</v>
      </c>
      <c r="D1016">
        <v>3</v>
      </c>
      <c r="E1016">
        <v>3</v>
      </c>
      <c r="F1016" s="11">
        <f t="shared" si="15"/>
        <v>3</v>
      </c>
    </row>
    <row r="1017" spans="1:6">
      <c r="A1017">
        <v>5</v>
      </c>
      <c r="B1017">
        <v>5</v>
      </c>
      <c r="C1017">
        <v>4</v>
      </c>
      <c r="D1017">
        <v>5</v>
      </c>
      <c r="E1017">
        <v>5</v>
      </c>
      <c r="F1017" s="11">
        <f t="shared" si="15"/>
        <v>4.8</v>
      </c>
    </row>
    <row r="1018" spans="1:6">
      <c r="A1018">
        <v>4</v>
      </c>
      <c r="B1018">
        <v>5</v>
      </c>
      <c r="C1018">
        <v>4</v>
      </c>
      <c r="D1018">
        <v>4</v>
      </c>
      <c r="E1018">
        <v>5</v>
      </c>
      <c r="F1018" s="11">
        <f t="shared" si="15"/>
        <v>4.4000000000000004</v>
      </c>
    </row>
    <row r="1019" spans="1:6">
      <c r="A1019">
        <v>4</v>
      </c>
      <c r="B1019">
        <v>4</v>
      </c>
      <c r="C1019">
        <v>5</v>
      </c>
      <c r="D1019">
        <v>5</v>
      </c>
      <c r="E1019">
        <v>5</v>
      </c>
      <c r="F1019" s="11">
        <f t="shared" si="15"/>
        <v>4.5999999999999996</v>
      </c>
    </row>
    <row r="1020" spans="1:6">
      <c r="A1020">
        <v>4</v>
      </c>
      <c r="B1020">
        <v>3</v>
      </c>
      <c r="C1020">
        <v>5</v>
      </c>
      <c r="D1020">
        <v>4</v>
      </c>
      <c r="E1020">
        <v>3</v>
      </c>
      <c r="F1020" s="11">
        <f t="shared" si="15"/>
        <v>3.8</v>
      </c>
    </row>
    <row r="1021" spans="1:6">
      <c r="A1021">
        <v>5</v>
      </c>
      <c r="B1021">
        <v>4</v>
      </c>
      <c r="C1021">
        <v>4</v>
      </c>
      <c r="D1021">
        <v>5</v>
      </c>
      <c r="E1021">
        <v>5</v>
      </c>
      <c r="F1021" s="11">
        <f t="shared" si="15"/>
        <v>4.5999999999999996</v>
      </c>
    </row>
    <row r="1022" spans="1:6">
      <c r="A1022">
        <v>4</v>
      </c>
      <c r="B1022">
        <v>4</v>
      </c>
      <c r="C1022">
        <v>5</v>
      </c>
      <c r="D1022">
        <v>5</v>
      </c>
      <c r="E1022">
        <v>4</v>
      </c>
      <c r="F1022" s="11">
        <f t="shared" si="15"/>
        <v>4.4000000000000004</v>
      </c>
    </row>
    <row r="1023" spans="1:6">
      <c r="A1023">
        <v>5</v>
      </c>
      <c r="B1023">
        <v>5</v>
      </c>
      <c r="C1023">
        <v>5</v>
      </c>
      <c r="D1023">
        <v>5</v>
      </c>
      <c r="E1023">
        <v>5</v>
      </c>
      <c r="F1023" s="11">
        <f t="shared" si="15"/>
        <v>5</v>
      </c>
    </row>
    <row r="1024" spans="1:6">
      <c r="A1024">
        <v>1</v>
      </c>
      <c r="B1024">
        <v>1</v>
      </c>
      <c r="C1024">
        <v>1</v>
      </c>
      <c r="D1024">
        <v>1</v>
      </c>
      <c r="E1024">
        <v>1</v>
      </c>
      <c r="F1024" s="11">
        <f t="shared" si="15"/>
        <v>1</v>
      </c>
    </row>
    <row r="1025" spans="1:6">
      <c r="A1025">
        <v>4</v>
      </c>
      <c r="B1025">
        <v>4</v>
      </c>
      <c r="C1025">
        <v>4</v>
      </c>
      <c r="D1025">
        <v>4</v>
      </c>
      <c r="E1025">
        <v>4</v>
      </c>
      <c r="F1025" s="11">
        <f t="shared" si="15"/>
        <v>4</v>
      </c>
    </row>
    <row r="1026" spans="1:6">
      <c r="A1026">
        <v>5</v>
      </c>
      <c r="B1026">
        <v>5</v>
      </c>
      <c r="C1026">
        <v>5</v>
      </c>
      <c r="D1026">
        <v>5</v>
      </c>
      <c r="E1026">
        <v>5</v>
      </c>
      <c r="F1026" s="11">
        <f t="shared" si="15"/>
        <v>5</v>
      </c>
    </row>
    <row r="1027" spans="1:6">
      <c r="A1027">
        <v>5</v>
      </c>
      <c r="B1027">
        <v>5</v>
      </c>
      <c r="C1027">
        <v>5</v>
      </c>
      <c r="D1027">
        <v>5</v>
      </c>
      <c r="E1027">
        <v>5</v>
      </c>
      <c r="F1027" s="11">
        <f t="shared" ref="F1027:F1090" si="16">AVERAGE(A1027:E1027)</f>
        <v>5</v>
      </c>
    </row>
    <row r="1028" spans="1:6">
      <c r="A1028">
        <v>5</v>
      </c>
      <c r="B1028">
        <v>5</v>
      </c>
      <c r="C1028">
        <v>5</v>
      </c>
      <c r="D1028">
        <v>5</v>
      </c>
      <c r="E1028">
        <v>5</v>
      </c>
      <c r="F1028" s="11">
        <f t="shared" si="16"/>
        <v>5</v>
      </c>
    </row>
    <row r="1029" spans="1:6">
      <c r="A1029">
        <v>4</v>
      </c>
      <c r="B1029">
        <v>4</v>
      </c>
      <c r="C1029">
        <v>4</v>
      </c>
      <c r="D1029">
        <v>4</v>
      </c>
      <c r="E1029">
        <v>4</v>
      </c>
      <c r="F1029" s="11">
        <f t="shared" si="16"/>
        <v>4</v>
      </c>
    </row>
    <row r="1030" spans="1:6">
      <c r="A1030">
        <v>4</v>
      </c>
      <c r="B1030">
        <v>3</v>
      </c>
      <c r="C1030">
        <v>4</v>
      </c>
      <c r="D1030">
        <v>4</v>
      </c>
      <c r="E1030">
        <v>4</v>
      </c>
      <c r="F1030" s="11">
        <f t="shared" si="16"/>
        <v>3.8</v>
      </c>
    </row>
    <row r="1031" spans="1:6">
      <c r="A1031">
        <v>1</v>
      </c>
      <c r="B1031">
        <v>1</v>
      </c>
      <c r="C1031">
        <v>1</v>
      </c>
      <c r="D1031">
        <v>1</v>
      </c>
      <c r="E1031">
        <v>1</v>
      </c>
      <c r="F1031" s="11">
        <f t="shared" si="16"/>
        <v>1</v>
      </c>
    </row>
    <row r="1032" spans="1:6">
      <c r="A1032">
        <v>4</v>
      </c>
      <c r="B1032">
        <v>4</v>
      </c>
      <c r="C1032">
        <v>4</v>
      </c>
      <c r="D1032">
        <v>4</v>
      </c>
      <c r="E1032">
        <v>3</v>
      </c>
      <c r="F1032" s="11">
        <f t="shared" si="16"/>
        <v>3.8</v>
      </c>
    </row>
    <row r="1033" spans="1:6">
      <c r="A1033">
        <v>5</v>
      </c>
      <c r="B1033">
        <v>4</v>
      </c>
      <c r="C1033">
        <v>5</v>
      </c>
      <c r="D1033">
        <v>5</v>
      </c>
      <c r="E1033">
        <v>5</v>
      </c>
      <c r="F1033" s="11">
        <f t="shared" si="16"/>
        <v>4.8</v>
      </c>
    </row>
    <row r="1034" spans="1:6">
      <c r="A1034">
        <v>4</v>
      </c>
      <c r="B1034">
        <v>4</v>
      </c>
      <c r="C1034">
        <v>4</v>
      </c>
      <c r="D1034">
        <v>4</v>
      </c>
      <c r="E1034">
        <v>4</v>
      </c>
      <c r="F1034" s="11">
        <f t="shared" si="16"/>
        <v>4</v>
      </c>
    </row>
    <row r="1035" spans="1:6">
      <c r="A1035">
        <v>4</v>
      </c>
      <c r="B1035">
        <v>4</v>
      </c>
      <c r="C1035">
        <v>4</v>
      </c>
      <c r="D1035">
        <v>4</v>
      </c>
      <c r="E1035">
        <v>4</v>
      </c>
      <c r="F1035" s="11">
        <f t="shared" si="16"/>
        <v>4</v>
      </c>
    </row>
    <row r="1036" spans="1:6">
      <c r="A1036">
        <v>1</v>
      </c>
      <c r="B1036">
        <v>1</v>
      </c>
      <c r="C1036">
        <v>1</v>
      </c>
      <c r="D1036">
        <v>1</v>
      </c>
      <c r="E1036">
        <v>1</v>
      </c>
      <c r="F1036" s="11">
        <f t="shared" si="16"/>
        <v>1</v>
      </c>
    </row>
    <row r="1037" spans="1:6">
      <c r="A1037">
        <v>5</v>
      </c>
      <c r="B1037">
        <v>5</v>
      </c>
      <c r="C1037">
        <v>5</v>
      </c>
      <c r="D1037">
        <v>5</v>
      </c>
      <c r="E1037">
        <v>5</v>
      </c>
      <c r="F1037" s="11">
        <f t="shared" si="16"/>
        <v>5</v>
      </c>
    </row>
    <row r="1038" spans="1:6">
      <c r="A1038">
        <v>5</v>
      </c>
      <c r="B1038">
        <v>5</v>
      </c>
      <c r="C1038">
        <v>5</v>
      </c>
      <c r="D1038">
        <v>5</v>
      </c>
      <c r="E1038">
        <v>5</v>
      </c>
      <c r="F1038" s="11">
        <f t="shared" si="16"/>
        <v>5</v>
      </c>
    </row>
    <row r="1039" spans="1:6">
      <c r="A1039">
        <v>4</v>
      </c>
      <c r="B1039">
        <v>4</v>
      </c>
      <c r="C1039">
        <v>4</v>
      </c>
      <c r="D1039">
        <v>4</v>
      </c>
      <c r="E1039">
        <v>4</v>
      </c>
      <c r="F1039" s="11">
        <f t="shared" si="16"/>
        <v>4</v>
      </c>
    </row>
    <row r="1040" spans="1:6">
      <c r="A1040">
        <v>5</v>
      </c>
      <c r="B1040">
        <v>5</v>
      </c>
      <c r="C1040">
        <v>5</v>
      </c>
      <c r="D1040">
        <v>5</v>
      </c>
      <c r="E1040">
        <v>5</v>
      </c>
      <c r="F1040" s="11">
        <f t="shared" si="16"/>
        <v>5</v>
      </c>
    </row>
    <row r="1041" spans="1:6">
      <c r="A1041">
        <v>5</v>
      </c>
      <c r="B1041">
        <v>5</v>
      </c>
      <c r="C1041">
        <v>4</v>
      </c>
      <c r="D1041">
        <v>4</v>
      </c>
      <c r="E1041">
        <v>5</v>
      </c>
      <c r="F1041" s="11">
        <f t="shared" si="16"/>
        <v>4.5999999999999996</v>
      </c>
    </row>
    <row r="1042" spans="1:6">
      <c r="A1042">
        <v>4</v>
      </c>
      <c r="B1042">
        <v>4</v>
      </c>
      <c r="C1042">
        <v>5</v>
      </c>
      <c r="D1042">
        <v>4</v>
      </c>
      <c r="E1042">
        <v>4</v>
      </c>
      <c r="F1042" s="11">
        <f t="shared" si="16"/>
        <v>4.2</v>
      </c>
    </row>
    <row r="1043" spans="1:6">
      <c r="A1043">
        <v>4</v>
      </c>
      <c r="B1043">
        <v>3</v>
      </c>
      <c r="C1043">
        <v>4</v>
      </c>
      <c r="D1043">
        <v>4</v>
      </c>
      <c r="E1043">
        <v>4</v>
      </c>
      <c r="F1043" s="11">
        <f t="shared" si="16"/>
        <v>3.8</v>
      </c>
    </row>
    <row r="1044" spans="1:6">
      <c r="A1044">
        <v>3</v>
      </c>
      <c r="B1044">
        <v>3</v>
      </c>
      <c r="C1044">
        <v>4</v>
      </c>
      <c r="D1044">
        <v>4</v>
      </c>
      <c r="E1044">
        <v>4</v>
      </c>
      <c r="F1044" s="11">
        <f t="shared" si="16"/>
        <v>3.6</v>
      </c>
    </row>
    <row r="1045" spans="1:6">
      <c r="A1045">
        <v>4</v>
      </c>
      <c r="B1045">
        <v>4</v>
      </c>
      <c r="C1045">
        <v>5</v>
      </c>
      <c r="D1045">
        <v>5</v>
      </c>
      <c r="E1045">
        <v>5</v>
      </c>
      <c r="F1045" s="11">
        <f t="shared" si="16"/>
        <v>4.5999999999999996</v>
      </c>
    </row>
    <row r="1046" spans="1:6">
      <c r="A1046">
        <v>4</v>
      </c>
      <c r="B1046">
        <v>4</v>
      </c>
      <c r="C1046">
        <v>3</v>
      </c>
      <c r="D1046">
        <v>4</v>
      </c>
      <c r="E1046">
        <v>3</v>
      </c>
      <c r="F1046" s="11">
        <f t="shared" si="16"/>
        <v>3.6</v>
      </c>
    </row>
    <row r="1047" spans="1:6">
      <c r="A1047">
        <v>5</v>
      </c>
      <c r="B1047">
        <v>5</v>
      </c>
      <c r="C1047">
        <v>5</v>
      </c>
      <c r="D1047">
        <v>5</v>
      </c>
      <c r="E1047">
        <v>5</v>
      </c>
      <c r="F1047" s="11">
        <f t="shared" si="16"/>
        <v>5</v>
      </c>
    </row>
    <row r="1048" spans="1:6">
      <c r="A1048">
        <v>4</v>
      </c>
      <c r="B1048">
        <v>4</v>
      </c>
      <c r="C1048">
        <v>4</v>
      </c>
      <c r="D1048">
        <v>4</v>
      </c>
      <c r="E1048">
        <v>4</v>
      </c>
      <c r="F1048" s="11">
        <f t="shared" si="16"/>
        <v>4</v>
      </c>
    </row>
    <row r="1049" spans="1:6">
      <c r="A1049">
        <v>3</v>
      </c>
      <c r="B1049">
        <v>4</v>
      </c>
      <c r="C1049">
        <v>3</v>
      </c>
      <c r="D1049">
        <v>4</v>
      </c>
      <c r="E1049">
        <v>4</v>
      </c>
      <c r="F1049" s="11">
        <f t="shared" si="16"/>
        <v>3.6</v>
      </c>
    </row>
    <row r="1050" spans="1:6">
      <c r="A1050">
        <v>4</v>
      </c>
      <c r="B1050">
        <v>3</v>
      </c>
      <c r="C1050">
        <v>3</v>
      </c>
      <c r="D1050">
        <v>4</v>
      </c>
      <c r="E1050">
        <v>4</v>
      </c>
      <c r="F1050" s="11">
        <f t="shared" si="16"/>
        <v>3.6</v>
      </c>
    </row>
    <row r="1051" spans="1:6">
      <c r="A1051">
        <v>4</v>
      </c>
      <c r="B1051">
        <v>5</v>
      </c>
      <c r="C1051">
        <v>5</v>
      </c>
      <c r="D1051">
        <v>4</v>
      </c>
      <c r="E1051">
        <v>5</v>
      </c>
      <c r="F1051" s="11">
        <f t="shared" si="16"/>
        <v>4.5999999999999996</v>
      </c>
    </row>
    <row r="1052" spans="1:6">
      <c r="A1052">
        <v>3</v>
      </c>
      <c r="B1052">
        <v>3</v>
      </c>
      <c r="C1052">
        <v>3</v>
      </c>
      <c r="D1052">
        <v>3</v>
      </c>
      <c r="E1052">
        <v>3</v>
      </c>
      <c r="F1052" s="11">
        <f t="shared" si="16"/>
        <v>3</v>
      </c>
    </row>
    <row r="1053" spans="1:6">
      <c r="A1053">
        <v>3</v>
      </c>
      <c r="B1053">
        <v>3</v>
      </c>
      <c r="C1053">
        <v>4</v>
      </c>
      <c r="D1053">
        <v>4</v>
      </c>
      <c r="E1053">
        <v>4</v>
      </c>
      <c r="F1053" s="11">
        <f t="shared" si="16"/>
        <v>3.6</v>
      </c>
    </row>
    <row r="1054" spans="1:6">
      <c r="A1054">
        <v>4</v>
      </c>
      <c r="B1054">
        <v>5</v>
      </c>
      <c r="C1054">
        <v>4</v>
      </c>
      <c r="D1054">
        <v>5</v>
      </c>
      <c r="E1054">
        <v>5</v>
      </c>
      <c r="F1054" s="11">
        <f t="shared" si="16"/>
        <v>4.5999999999999996</v>
      </c>
    </row>
    <row r="1055" spans="1:6">
      <c r="A1055">
        <v>4</v>
      </c>
      <c r="B1055">
        <v>4</v>
      </c>
      <c r="C1055">
        <v>3</v>
      </c>
      <c r="D1055">
        <v>4</v>
      </c>
      <c r="E1055">
        <v>4</v>
      </c>
      <c r="F1055" s="11">
        <f t="shared" si="16"/>
        <v>3.8</v>
      </c>
    </row>
    <row r="1056" spans="1:6">
      <c r="A1056">
        <v>3</v>
      </c>
      <c r="B1056">
        <v>4</v>
      </c>
      <c r="C1056">
        <v>4</v>
      </c>
      <c r="D1056">
        <v>4</v>
      </c>
      <c r="E1056">
        <v>4</v>
      </c>
      <c r="F1056" s="11">
        <f t="shared" si="16"/>
        <v>3.8</v>
      </c>
    </row>
    <row r="1057" spans="1:6">
      <c r="A1057">
        <v>4</v>
      </c>
      <c r="B1057">
        <v>4</v>
      </c>
      <c r="C1057">
        <v>4</v>
      </c>
      <c r="D1057">
        <v>4</v>
      </c>
      <c r="E1057">
        <v>4</v>
      </c>
      <c r="F1057" s="11">
        <f t="shared" si="16"/>
        <v>4</v>
      </c>
    </row>
    <row r="1058" spans="1:6">
      <c r="A1058">
        <v>5</v>
      </c>
      <c r="B1058">
        <v>4</v>
      </c>
      <c r="C1058">
        <v>4</v>
      </c>
      <c r="D1058">
        <v>4</v>
      </c>
      <c r="E1058">
        <v>4</v>
      </c>
      <c r="F1058" s="11">
        <f t="shared" si="16"/>
        <v>4.2</v>
      </c>
    </row>
    <row r="1059" spans="1:6">
      <c r="A1059">
        <v>4</v>
      </c>
      <c r="B1059">
        <v>4</v>
      </c>
      <c r="C1059">
        <v>3</v>
      </c>
      <c r="D1059">
        <v>4</v>
      </c>
      <c r="E1059">
        <v>4</v>
      </c>
      <c r="F1059" s="11">
        <f t="shared" si="16"/>
        <v>3.8</v>
      </c>
    </row>
    <row r="1060" spans="1:6">
      <c r="A1060">
        <v>1</v>
      </c>
      <c r="B1060">
        <v>1</v>
      </c>
      <c r="C1060">
        <v>1</v>
      </c>
      <c r="D1060">
        <v>1</v>
      </c>
      <c r="E1060">
        <v>1</v>
      </c>
      <c r="F1060" s="11">
        <f t="shared" si="16"/>
        <v>1</v>
      </c>
    </row>
    <row r="1061" spans="1:6">
      <c r="A1061">
        <v>5</v>
      </c>
      <c r="B1061">
        <v>5</v>
      </c>
      <c r="C1061">
        <v>5</v>
      </c>
      <c r="D1061">
        <v>5</v>
      </c>
      <c r="E1061">
        <v>5</v>
      </c>
      <c r="F1061" s="11">
        <f t="shared" si="16"/>
        <v>5</v>
      </c>
    </row>
    <row r="1062" spans="1:6">
      <c r="A1062">
        <v>4</v>
      </c>
      <c r="B1062">
        <v>4</v>
      </c>
      <c r="C1062">
        <v>4</v>
      </c>
      <c r="D1062">
        <v>4</v>
      </c>
      <c r="E1062">
        <v>4</v>
      </c>
      <c r="F1062" s="11">
        <f t="shared" si="16"/>
        <v>4</v>
      </c>
    </row>
    <row r="1063" spans="1:6">
      <c r="A1063">
        <v>5</v>
      </c>
      <c r="B1063">
        <v>5</v>
      </c>
      <c r="C1063">
        <v>4</v>
      </c>
      <c r="D1063">
        <v>4</v>
      </c>
      <c r="E1063">
        <v>5</v>
      </c>
      <c r="F1063" s="11">
        <f t="shared" si="16"/>
        <v>4.5999999999999996</v>
      </c>
    </row>
    <row r="1064" spans="1:6">
      <c r="A1064">
        <v>4</v>
      </c>
      <c r="B1064">
        <v>4</v>
      </c>
      <c r="C1064">
        <v>3</v>
      </c>
      <c r="D1064">
        <v>4</v>
      </c>
      <c r="E1064">
        <v>4</v>
      </c>
      <c r="F1064" s="11">
        <f t="shared" si="16"/>
        <v>3.8</v>
      </c>
    </row>
    <row r="1065" spans="1:6">
      <c r="A1065">
        <v>4</v>
      </c>
      <c r="B1065">
        <v>4</v>
      </c>
      <c r="C1065">
        <v>5</v>
      </c>
      <c r="D1065">
        <v>5</v>
      </c>
      <c r="E1065">
        <v>5</v>
      </c>
      <c r="F1065" s="11">
        <f t="shared" si="16"/>
        <v>4.5999999999999996</v>
      </c>
    </row>
    <row r="1066" spans="1:6">
      <c r="A1066">
        <v>3</v>
      </c>
      <c r="B1066">
        <v>4</v>
      </c>
      <c r="C1066">
        <v>4</v>
      </c>
      <c r="D1066">
        <v>3</v>
      </c>
      <c r="E1066">
        <v>4</v>
      </c>
      <c r="F1066" s="11">
        <f t="shared" si="16"/>
        <v>3.6</v>
      </c>
    </row>
    <row r="1067" spans="1:6">
      <c r="A1067">
        <v>3</v>
      </c>
      <c r="B1067">
        <v>4</v>
      </c>
      <c r="C1067">
        <v>4</v>
      </c>
      <c r="D1067">
        <v>4</v>
      </c>
      <c r="E1067">
        <v>4</v>
      </c>
      <c r="F1067" s="11">
        <f t="shared" si="16"/>
        <v>3.8</v>
      </c>
    </row>
    <row r="1068" spans="1:6">
      <c r="A1068">
        <v>5</v>
      </c>
      <c r="B1068">
        <v>5</v>
      </c>
      <c r="C1068">
        <v>5</v>
      </c>
      <c r="D1068">
        <v>5</v>
      </c>
      <c r="E1068">
        <v>5</v>
      </c>
      <c r="F1068" s="11">
        <f t="shared" si="16"/>
        <v>5</v>
      </c>
    </row>
    <row r="1069" spans="1:6">
      <c r="A1069">
        <v>4</v>
      </c>
      <c r="B1069">
        <v>4</v>
      </c>
      <c r="C1069">
        <v>4</v>
      </c>
      <c r="D1069">
        <v>4</v>
      </c>
      <c r="E1069">
        <v>4</v>
      </c>
      <c r="F1069" s="11">
        <f t="shared" si="16"/>
        <v>4</v>
      </c>
    </row>
    <row r="1070" spans="1:6">
      <c r="A1070">
        <v>4</v>
      </c>
      <c r="B1070">
        <v>3</v>
      </c>
      <c r="C1070">
        <v>4</v>
      </c>
      <c r="D1070">
        <v>5</v>
      </c>
      <c r="E1070">
        <v>5</v>
      </c>
      <c r="F1070" s="11">
        <f t="shared" si="16"/>
        <v>4.2</v>
      </c>
    </row>
    <row r="1071" spans="1:6">
      <c r="A1071">
        <v>4</v>
      </c>
      <c r="B1071">
        <v>5</v>
      </c>
      <c r="C1071">
        <v>5</v>
      </c>
      <c r="D1071">
        <v>5</v>
      </c>
      <c r="E1071">
        <v>5</v>
      </c>
      <c r="F1071" s="11">
        <f t="shared" si="16"/>
        <v>4.8</v>
      </c>
    </row>
    <row r="1072" spans="1:6">
      <c r="A1072">
        <v>5</v>
      </c>
      <c r="B1072">
        <v>5</v>
      </c>
      <c r="C1072">
        <v>5</v>
      </c>
      <c r="D1072">
        <v>5</v>
      </c>
      <c r="E1072">
        <v>5</v>
      </c>
      <c r="F1072" s="11">
        <f t="shared" si="16"/>
        <v>5</v>
      </c>
    </row>
    <row r="1073" spans="1:6">
      <c r="A1073">
        <v>5</v>
      </c>
      <c r="B1073">
        <v>5</v>
      </c>
      <c r="C1073">
        <v>5</v>
      </c>
      <c r="D1073">
        <v>5</v>
      </c>
      <c r="E1073">
        <v>5</v>
      </c>
      <c r="F1073" s="11">
        <f t="shared" si="16"/>
        <v>5</v>
      </c>
    </row>
    <row r="1074" spans="1:6">
      <c r="A1074">
        <v>4</v>
      </c>
      <c r="B1074">
        <v>3</v>
      </c>
      <c r="C1074">
        <v>3</v>
      </c>
      <c r="D1074">
        <v>4</v>
      </c>
      <c r="E1074">
        <v>4</v>
      </c>
      <c r="F1074" s="11">
        <f t="shared" si="16"/>
        <v>3.6</v>
      </c>
    </row>
    <row r="1075" spans="1:6">
      <c r="A1075">
        <v>4</v>
      </c>
      <c r="B1075">
        <v>4</v>
      </c>
      <c r="C1075">
        <v>4</v>
      </c>
      <c r="D1075">
        <v>4</v>
      </c>
      <c r="E1075">
        <v>4</v>
      </c>
      <c r="F1075" s="11">
        <f t="shared" si="16"/>
        <v>4</v>
      </c>
    </row>
    <row r="1076" spans="1:6">
      <c r="A1076">
        <v>2</v>
      </c>
      <c r="B1076">
        <v>3</v>
      </c>
      <c r="C1076">
        <v>1</v>
      </c>
      <c r="D1076">
        <v>2</v>
      </c>
      <c r="E1076">
        <v>3</v>
      </c>
      <c r="F1076" s="11">
        <f t="shared" si="16"/>
        <v>2.2000000000000002</v>
      </c>
    </row>
    <row r="1077" spans="1:6">
      <c r="A1077">
        <v>2</v>
      </c>
      <c r="B1077">
        <v>3</v>
      </c>
      <c r="C1077">
        <v>1</v>
      </c>
      <c r="D1077">
        <v>2</v>
      </c>
      <c r="E1077">
        <v>2</v>
      </c>
      <c r="F1077" s="11">
        <f t="shared" si="16"/>
        <v>2</v>
      </c>
    </row>
    <row r="1078" spans="1:6">
      <c r="A1078">
        <v>5</v>
      </c>
      <c r="B1078">
        <v>5</v>
      </c>
      <c r="C1078">
        <v>4</v>
      </c>
      <c r="D1078">
        <v>4</v>
      </c>
      <c r="E1078">
        <v>4</v>
      </c>
      <c r="F1078" s="11">
        <f t="shared" si="16"/>
        <v>4.4000000000000004</v>
      </c>
    </row>
    <row r="1079" spans="1:6">
      <c r="A1079">
        <v>5</v>
      </c>
      <c r="B1079">
        <v>5</v>
      </c>
      <c r="C1079">
        <v>5</v>
      </c>
      <c r="D1079">
        <v>5</v>
      </c>
      <c r="E1079">
        <v>5</v>
      </c>
      <c r="F1079" s="11">
        <f t="shared" si="16"/>
        <v>5</v>
      </c>
    </row>
    <row r="1080" spans="1:6">
      <c r="A1080">
        <v>5</v>
      </c>
      <c r="B1080">
        <v>4</v>
      </c>
      <c r="C1080">
        <v>5</v>
      </c>
      <c r="D1080">
        <v>4</v>
      </c>
      <c r="E1080">
        <v>4</v>
      </c>
      <c r="F1080" s="11">
        <f t="shared" si="16"/>
        <v>4.4000000000000004</v>
      </c>
    </row>
    <row r="1081" spans="1:6">
      <c r="A1081">
        <v>3</v>
      </c>
      <c r="B1081">
        <v>4</v>
      </c>
      <c r="C1081">
        <v>4</v>
      </c>
      <c r="D1081">
        <v>3</v>
      </c>
      <c r="E1081">
        <v>4</v>
      </c>
      <c r="F1081" s="11">
        <f t="shared" si="16"/>
        <v>3.6</v>
      </c>
    </row>
    <row r="1082" spans="1:6">
      <c r="A1082">
        <v>5</v>
      </c>
      <c r="B1082">
        <v>4</v>
      </c>
      <c r="C1082">
        <v>5</v>
      </c>
      <c r="D1082">
        <v>4</v>
      </c>
      <c r="E1082">
        <v>5</v>
      </c>
      <c r="F1082" s="11">
        <f t="shared" si="16"/>
        <v>4.5999999999999996</v>
      </c>
    </row>
    <row r="1083" spans="1:6">
      <c r="A1083">
        <v>5</v>
      </c>
      <c r="B1083">
        <v>5</v>
      </c>
      <c r="C1083">
        <v>5</v>
      </c>
      <c r="D1083">
        <v>5</v>
      </c>
      <c r="E1083">
        <v>5</v>
      </c>
      <c r="F1083" s="11">
        <f t="shared" si="16"/>
        <v>5</v>
      </c>
    </row>
    <row r="1084" spans="1:6">
      <c r="A1084">
        <v>5</v>
      </c>
      <c r="B1084">
        <v>5</v>
      </c>
      <c r="C1084">
        <v>5</v>
      </c>
      <c r="D1084">
        <v>5</v>
      </c>
      <c r="E1084">
        <v>5</v>
      </c>
      <c r="F1084" s="11">
        <f t="shared" si="16"/>
        <v>5</v>
      </c>
    </row>
    <row r="1085" spans="1:6">
      <c r="A1085">
        <v>4</v>
      </c>
      <c r="B1085">
        <v>4</v>
      </c>
      <c r="C1085">
        <v>5</v>
      </c>
      <c r="D1085">
        <v>4</v>
      </c>
      <c r="E1085">
        <v>5</v>
      </c>
      <c r="F1085" s="11">
        <f t="shared" si="16"/>
        <v>4.4000000000000004</v>
      </c>
    </row>
    <row r="1086" spans="1:6">
      <c r="A1086">
        <v>4</v>
      </c>
      <c r="B1086">
        <v>3</v>
      </c>
      <c r="C1086">
        <v>4</v>
      </c>
      <c r="D1086">
        <v>4</v>
      </c>
      <c r="E1086">
        <v>4</v>
      </c>
      <c r="F1086" s="11">
        <f t="shared" si="16"/>
        <v>3.8</v>
      </c>
    </row>
    <row r="1087" spans="1:6">
      <c r="A1087">
        <v>3</v>
      </c>
      <c r="B1087">
        <v>4</v>
      </c>
      <c r="C1087">
        <v>4</v>
      </c>
      <c r="D1087">
        <v>4</v>
      </c>
      <c r="E1087">
        <v>5</v>
      </c>
      <c r="F1087" s="11">
        <f t="shared" si="16"/>
        <v>4</v>
      </c>
    </row>
    <row r="1088" spans="1:6">
      <c r="A1088">
        <v>4</v>
      </c>
      <c r="B1088">
        <v>4</v>
      </c>
      <c r="C1088">
        <v>4</v>
      </c>
      <c r="D1088">
        <v>4</v>
      </c>
      <c r="E1088">
        <v>4</v>
      </c>
      <c r="F1088" s="11">
        <f t="shared" si="16"/>
        <v>4</v>
      </c>
    </row>
    <row r="1089" spans="1:6">
      <c r="A1089">
        <v>1</v>
      </c>
      <c r="B1089">
        <v>1</v>
      </c>
      <c r="C1089">
        <v>1</v>
      </c>
      <c r="D1089">
        <v>1</v>
      </c>
      <c r="E1089">
        <v>1</v>
      </c>
      <c r="F1089" s="11">
        <f t="shared" si="16"/>
        <v>1</v>
      </c>
    </row>
    <row r="1090" spans="1:6">
      <c r="A1090">
        <v>4</v>
      </c>
      <c r="B1090">
        <v>4</v>
      </c>
      <c r="C1090">
        <v>5</v>
      </c>
      <c r="D1090">
        <v>5</v>
      </c>
      <c r="E1090">
        <v>5</v>
      </c>
      <c r="F1090" s="11">
        <f t="shared" si="16"/>
        <v>4.5999999999999996</v>
      </c>
    </row>
    <row r="1091" spans="1:6">
      <c r="A1091">
        <v>4</v>
      </c>
      <c r="B1091">
        <v>5</v>
      </c>
      <c r="C1091">
        <v>5</v>
      </c>
      <c r="D1091">
        <v>4</v>
      </c>
      <c r="E1091">
        <v>5</v>
      </c>
      <c r="F1091" s="11">
        <f t="shared" ref="F1091:F1099" si="17">AVERAGE(A1091:E1091)</f>
        <v>4.5999999999999996</v>
      </c>
    </row>
    <row r="1092" spans="1:6">
      <c r="A1092">
        <v>5</v>
      </c>
      <c r="B1092">
        <v>5</v>
      </c>
      <c r="C1092">
        <v>5</v>
      </c>
      <c r="D1092">
        <v>5</v>
      </c>
      <c r="E1092">
        <v>5</v>
      </c>
      <c r="F1092" s="11">
        <f t="shared" si="17"/>
        <v>5</v>
      </c>
    </row>
    <row r="1093" spans="1:6">
      <c r="A1093">
        <v>1</v>
      </c>
      <c r="B1093">
        <v>1</v>
      </c>
      <c r="C1093">
        <v>1</v>
      </c>
      <c r="D1093">
        <v>1</v>
      </c>
      <c r="E1093">
        <v>1</v>
      </c>
      <c r="F1093" s="11">
        <f t="shared" si="17"/>
        <v>1</v>
      </c>
    </row>
    <row r="1094" spans="1:6">
      <c r="A1094">
        <v>4</v>
      </c>
      <c r="B1094">
        <v>5</v>
      </c>
      <c r="C1094">
        <v>4</v>
      </c>
      <c r="D1094">
        <v>4</v>
      </c>
      <c r="E1094">
        <v>5</v>
      </c>
      <c r="F1094" s="11">
        <f t="shared" si="17"/>
        <v>4.4000000000000004</v>
      </c>
    </row>
    <row r="1095" spans="1:6">
      <c r="A1095">
        <v>4</v>
      </c>
      <c r="B1095">
        <v>4</v>
      </c>
      <c r="C1095">
        <v>4</v>
      </c>
      <c r="D1095">
        <v>4</v>
      </c>
      <c r="E1095">
        <v>4</v>
      </c>
      <c r="F1095" s="11">
        <f t="shared" si="17"/>
        <v>4</v>
      </c>
    </row>
    <row r="1096" spans="1:6">
      <c r="A1096">
        <v>5</v>
      </c>
      <c r="B1096">
        <v>4</v>
      </c>
      <c r="C1096">
        <v>5</v>
      </c>
      <c r="D1096">
        <v>5</v>
      </c>
      <c r="E1096">
        <v>5</v>
      </c>
      <c r="F1096" s="11">
        <f t="shared" si="17"/>
        <v>4.8</v>
      </c>
    </row>
    <row r="1097" spans="1:6">
      <c r="A1097">
        <v>5</v>
      </c>
      <c r="B1097">
        <v>5</v>
      </c>
      <c r="C1097">
        <v>5</v>
      </c>
      <c r="D1097">
        <v>5</v>
      </c>
      <c r="E1097">
        <v>5</v>
      </c>
      <c r="F1097" s="11">
        <f t="shared" si="17"/>
        <v>5</v>
      </c>
    </row>
    <row r="1098" spans="1:6">
      <c r="A1098">
        <v>1</v>
      </c>
      <c r="B1098">
        <v>1</v>
      </c>
      <c r="C1098">
        <v>1</v>
      </c>
      <c r="D1098">
        <v>1</v>
      </c>
      <c r="E1098">
        <v>1</v>
      </c>
      <c r="F1098" s="11">
        <f t="shared" si="17"/>
        <v>1</v>
      </c>
    </row>
    <row r="1099" spans="1:6">
      <c r="A1099">
        <v>4</v>
      </c>
      <c r="B1099">
        <v>3</v>
      </c>
      <c r="C1099">
        <v>5</v>
      </c>
      <c r="D1099">
        <v>5</v>
      </c>
      <c r="E1099">
        <v>5</v>
      </c>
      <c r="F1099" s="11">
        <f t="shared" si="17"/>
        <v>4.4000000000000004</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99"/>
  <sheetViews>
    <sheetView workbookViewId="0">
      <selection sqref="A1:A1048576"/>
    </sheetView>
  </sheetViews>
  <sheetFormatPr baseColWidth="10" defaultRowHeight="14" x14ac:dyDescent="0"/>
  <sheetData>
    <row r="1" spans="1:1">
      <c r="A1" t="s">
        <v>2102</v>
      </c>
    </row>
    <row r="2" spans="1:1">
      <c r="A2">
        <v>5</v>
      </c>
    </row>
    <row r="3" spans="1:1">
      <c r="A3">
        <v>5</v>
      </c>
    </row>
    <row r="4" spans="1:1">
      <c r="A4">
        <v>5</v>
      </c>
    </row>
    <row r="5" spans="1:1">
      <c r="A5">
        <v>5</v>
      </c>
    </row>
    <row r="6" spans="1:1">
      <c r="A6">
        <v>5</v>
      </c>
    </row>
    <row r="7" spans="1:1">
      <c r="A7">
        <v>5</v>
      </c>
    </row>
    <row r="8" spans="1:1">
      <c r="A8">
        <v>5</v>
      </c>
    </row>
    <row r="9" spans="1:1">
      <c r="A9">
        <v>4</v>
      </c>
    </row>
    <row r="10" spans="1:1">
      <c r="A10">
        <v>5</v>
      </c>
    </row>
    <row r="11" spans="1:1">
      <c r="A11">
        <v>4</v>
      </c>
    </row>
    <row r="12" spans="1:1">
      <c r="A12">
        <v>5</v>
      </c>
    </row>
    <row r="13" spans="1:1">
      <c r="A13">
        <v>5</v>
      </c>
    </row>
    <row r="14" spans="1:1">
      <c r="A14">
        <v>5</v>
      </c>
    </row>
    <row r="15" spans="1:1">
      <c r="A15">
        <v>5</v>
      </c>
    </row>
    <row r="16" spans="1:1">
      <c r="A16">
        <v>5</v>
      </c>
    </row>
    <row r="17" spans="1:1">
      <c r="A17">
        <v>4</v>
      </c>
    </row>
    <row r="18" spans="1:1">
      <c r="A18">
        <v>5</v>
      </c>
    </row>
    <row r="19" spans="1:1">
      <c r="A19">
        <v>2</v>
      </c>
    </row>
    <row r="20" spans="1:1">
      <c r="A20">
        <v>5</v>
      </c>
    </row>
    <row r="21" spans="1:1">
      <c r="A21">
        <v>5</v>
      </c>
    </row>
    <row r="22" spans="1:1">
      <c r="A22">
        <v>4</v>
      </c>
    </row>
    <row r="23" spans="1:1">
      <c r="A23">
        <v>5</v>
      </c>
    </row>
    <row r="24" spans="1:1">
      <c r="A24">
        <v>5</v>
      </c>
    </row>
    <row r="25" spans="1:1">
      <c r="A25">
        <v>5</v>
      </c>
    </row>
    <row r="26" spans="1:1">
      <c r="A26">
        <v>5</v>
      </c>
    </row>
    <row r="27" spans="1:1">
      <c r="A27">
        <v>5</v>
      </c>
    </row>
    <row r="28" spans="1:1">
      <c r="A28">
        <v>5</v>
      </c>
    </row>
    <row r="29" spans="1:1">
      <c r="A29">
        <v>4</v>
      </c>
    </row>
    <row r="30" spans="1:1">
      <c r="A30">
        <v>5</v>
      </c>
    </row>
    <row r="31" spans="1:1">
      <c r="A31">
        <v>4</v>
      </c>
    </row>
    <row r="32" spans="1:1">
      <c r="A32">
        <v>3</v>
      </c>
    </row>
    <row r="33" spans="1:1">
      <c r="A33">
        <v>5</v>
      </c>
    </row>
    <row r="34" spans="1:1">
      <c r="A34">
        <v>5</v>
      </c>
    </row>
    <row r="35" spans="1:1">
      <c r="A35">
        <v>5</v>
      </c>
    </row>
    <row r="36" spans="1:1">
      <c r="A36">
        <v>5</v>
      </c>
    </row>
    <row r="37" spans="1:1">
      <c r="A37">
        <v>5</v>
      </c>
    </row>
    <row r="38" spans="1:1">
      <c r="A38">
        <v>5</v>
      </c>
    </row>
    <row r="39" spans="1:1">
      <c r="A39">
        <v>4</v>
      </c>
    </row>
    <row r="40" spans="1:1">
      <c r="A40">
        <v>5</v>
      </c>
    </row>
    <row r="41" spans="1:1">
      <c r="A41">
        <v>5</v>
      </c>
    </row>
    <row r="42" spans="1:1">
      <c r="A42">
        <v>4</v>
      </c>
    </row>
    <row r="43" spans="1:1">
      <c r="A43">
        <v>5</v>
      </c>
    </row>
    <row r="44" spans="1:1">
      <c r="A44">
        <v>5</v>
      </c>
    </row>
    <row r="45" spans="1:1">
      <c r="A45">
        <v>5</v>
      </c>
    </row>
    <row r="46" spans="1:1">
      <c r="A46">
        <v>4</v>
      </c>
    </row>
    <row r="47" spans="1:1">
      <c r="A47">
        <v>5</v>
      </c>
    </row>
    <row r="48" spans="1:1">
      <c r="A48">
        <v>5</v>
      </c>
    </row>
    <row r="49" spans="1:1">
      <c r="A49">
        <v>5</v>
      </c>
    </row>
    <row r="50" spans="1:1">
      <c r="A50">
        <v>4</v>
      </c>
    </row>
    <row r="51" spans="1:1">
      <c r="A51">
        <v>5</v>
      </c>
    </row>
    <row r="52" spans="1:1">
      <c r="A52">
        <v>5</v>
      </c>
    </row>
    <row r="53" spans="1:1">
      <c r="A53">
        <v>5</v>
      </c>
    </row>
    <row r="54" spans="1:1">
      <c r="A54">
        <v>5</v>
      </c>
    </row>
    <row r="55" spans="1:1">
      <c r="A55">
        <v>4</v>
      </c>
    </row>
    <row r="56" spans="1:1">
      <c r="A56">
        <v>5</v>
      </c>
    </row>
    <row r="57" spans="1:1">
      <c r="A57">
        <v>4</v>
      </c>
    </row>
    <row r="58" spans="1:1">
      <c r="A58">
        <v>5</v>
      </c>
    </row>
    <row r="59" spans="1:1">
      <c r="A59">
        <v>5</v>
      </c>
    </row>
    <row r="60" spans="1:1">
      <c r="A60">
        <v>5</v>
      </c>
    </row>
    <row r="61" spans="1:1">
      <c r="A61">
        <v>5</v>
      </c>
    </row>
    <row r="62" spans="1:1">
      <c r="A62">
        <v>5</v>
      </c>
    </row>
    <row r="63" spans="1:1">
      <c r="A63">
        <v>5</v>
      </c>
    </row>
    <row r="64" spans="1:1">
      <c r="A64">
        <v>5</v>
      </c>
    </row>
    <row r="65" spans="1:1">
      <c r="A65">
        <v>4</v>
      </c>
    </row>
    <row r="66" spans="1:1">
      <c r="A66">
        <v>5</v>
      </c>
    </row>
    <row r="67" spans="1:1">
      <c r="A67">
        <v>5</v>
      </c>
    </row>
    <row r="68" spans="1:1">
      <c r="A68">
        <v>5</v>
      </c>
    </row>
    <row r="69" spans="1:1">
      <c r="A69">
        <v>5</v>
      </c>
    </row>
    <row r="70" spans="1:1">
      <c r="A70">
        <v>5</v>
      </c>
    </row>
    <row r="71" spans="1:1">
      <c r="A71">
        <v>5</v>
      </c>
    </row>
    <row r="72" spans="1:1">
      <c r="A72">
        <v>5</v>
      </c>
    </row>
    <row r="73" spans="1:1">
      <c r="A73">
        <v>5</v>
      </c>
    </row>
    <row r="74" spans="1:1">
      <c r="A74">
        <v>5</v>
      </c>
    </row>
    <row r="75" spans="1:1">
      <c r="A75">
        <v>5</v>
      </c>
    </row>
    <row r="76" spans="1:1">
      <c r="A76">
        <v>5</v>
      </c>
    </row>
    <row r="77" spans="1:1">
      <c r="A77">
        <v>5</v>
      </c>
    </row>
    <row r="78" spans="1:1">
      <c r="A78">
        <v>5</v>
      </c>
    </row>
    <row r="79" spans="1:1">
      <c r="A79">
        <v>5</v>
      </c>
    </row>
    <row r="80" spans="1:1">
      <c r="A80">
        <v>3</v>
      </c>
    </row>
    <row r="81" spans="1:1">
      <c r="A81">
        <v>5</v>
      </c>
    </row>
    <row r="82" spans="1:1">
      <c r="A82">
        <v>5</v>
      </c>
    </row>
    <row r="83" spans="1:1">
      <c r="A83">
        <v>5</v>
      </c>
    </row>
    <row r="84" spans="1:1">
      <c r="A84">
        <v>5</v>
      </c>
    </row>
    <row r="85" spans="1:1">
      <c r="A85">
        <v>5</v>
      </c>
    </row>
    <row r="86" spans="1:1">
      <c r="A86">
        <v>4</v>
      </c>
    </row>
    <row r="87" spans="1:1">
      <c r="A87">
        <v>5</v>
      </c>
    </row>
    <row r="88" spans="1:1">
      <c r="A88">
        <v>1</v>
      </c>
    </row>
    <row r="89" spans="1:1">
      <c r="A89">
        <v>3</v>
      </c>
    </row>
    <row r="90" spans="1:1">
      <c r="A90">
        <v>5</v>
      </c>
    </row>
    <row r="91" spans="1:1">
      <c r="A91">
        <v>5</v>
      </c>
    </row>
    <row r="92" spans="1:1">
      <c r="A92">
        <v>5</v>
      </c>
    </row>
    <row r="93" spans="1:1">
      <c r="A93">
        <v>5</v>
      </c>
    </row>
    <row r="94" spans="1:1">
      <c r="A94">
        <v>5</v>
      </c>
    </row>
    <row r="95" spans="1:1">
      <c r="A95">
        <v>5</v>
      </c>
    </row>
    <row r="96" spans="1:1">
      <c r="A96">
        <v>5</v>
      </c>
    </row>
    <row r="97" spans="1:1">
      <c r="A97">
        <v>5</v>
      </c>
    </row>
    <row r="98" spans="1:1">
      <c r="A98">
        <v>5</v>
      </c>
    </row>
    <row r="99" spans="1:1">
      <c r="A99">
        <v>5</v>
      </c>
    </row>
    <row r="100" spans="1:1">
      <c r="A100">
        <v>5</v>
      </c>
    </row>
    <row r="101" spans="1:1">
      <c r="A101">
        <v>5</v>
      </c>
    </row>
    <row r="102" spans="1:1">
      <c r="A102">
        <v>5</v>
      </c>
    </row>
    <row r="103" spans="1:1">
      <c r="A103">
        <v>5</v>
      </c>
    </row>
    <row r="104" spans="1:1">
      <c r="A104">
        <v>5</v>
      </c>
    </row>
    <row r="105" spans="1:1">
      <c r="A105">
        <v>5</v>
      </c>
    </row>
    <row r="106" spans="1:1">
      <c r="A106">
        <v>4</v>
      </c>
    </row>
    <row r="107" spans="1:1">
      <c r="A107">
        <v>5</v>
      </c>
    </row>
    <row r="108" spans="1:1">
      <c r="A108">
        <v>5</v>
      </c>
    </row>
    <row r="109" spans="1:1">
      <c r="A109">
        <v>5</v>
      </c>
    </row>
    <row r="110" spans="1:1">
      <c r="A110">
        <v>5</v>
      </c>
    </row>
    <row r="111" spans="1:1">
      <c r="A111">
        <v>5</v>
      </c>
    </row>
    <row r="112" spans="1:1">
      <c r="A112">
        <v>5</v>
      </c>
    </row>
    <row r="113" spans="1:1">
      <c r="A113">
        <v>5</v>
      </c>
    </row>
    <row r="114" spans="1:1">
      <c r="A114">
        <v>5</v>
      </c>
    </row>
    <row r="115" spans="1:1">
      <c r="A115">
        <v>4</v>
      </c>
    </row>
    <row r="116" spans="1:1">
      <c r="A116">
        <v>5</v>
      </c>
    </row>
    <row r="117" spans="1:1">
      <c r="A117">
        <v>5</v>
      </c>
    </row>
    <row r="118" spans="1:1">
      <c r="A118">
        <v>5</v>
      </c>
    </row>
    <row r="119" spans="1:1">
      <c r="A119">
        <v>4</v>
      </c>
    </row>
    <row r="120" spans="1:1">
      <c r="A120">
        <v>5</v>
      </c>
    </row>
    <row r="121" spans="1:1">
      <c r="A121">
        <v>5</v>
      </c>
    </row>
    <row r="122" spans="1:1">
      <c r="A122">
        <v>4</v>
      </c>
    </row>
    <row r="123" spans="1:1">
      <c r="A123">
        <v>5</v>
      </c>
    </row>
    <row r="124" spans="1:1">
      <c r="A124">
        <v>5</v>
      </c>
    </row>
    <row r="125" spans="1:1">
      <c r="A125">
        <v>5</v>
      </c>
    </row>
    <row r="126" spans="1:1">
      <c r="A126">
        <v>4</v>
      </c>
    </row>
    <row r="127" spans="1:1">
      <c r="A127">
        <v>5</v>
      </c>
    </row>
    <row r="128" spans="1:1">
      <c r="A128">
        <v>5</v>
      </c>
    </row>
    <row r="129" spans="1:1">
      <c r="A129">
        <v>5</v>
      </c>
    </row>
    <row r="130" spans="1:1">
      <c r="A130">
        <v>5</v>
      </c>
    </row>
    <row r="131" spans="1:1">
      <c r="A131">
        <v>5</v>
      </c>
    </row>
    <row r="132" spans="1:1">
      <c r="A132">
        <v>4</v>
      </c>
    </row>
    <row r="133" spans="1:1">
      <c r="A133">
        <v>5</v>
      </c>
    </row>
    <row r="134" spans="1:1">
      <c r="A134">
        <v>5</v>
      </c>
    </row>
    <row r="135" spans="1:1">
      <c r="A135">
        <v>4</v>
      </c>
    </row>
    <row r="136" spans="1:1">
      <c r="A136">
        <v>5</v>
      </c>
    </row>
    <row r="137" spans="1:1">
      <c r="A137">
        <v>5</v>
      </c>
    </row>
    <row r="138" spans="1:1">
      <c r="A138">
        <v>5</v>
      </c>
    </row>
    <row r="139" spans="1:1">
      <c r="A139">
        <v>5</v>
      </c>
    </row>
    <row r="140" spans="1:1">
      <c r="A140">
        <v>5</v>
      </c>
    </row>
    <row r="141" spans="1:1">
      <c r="A141">
        <v>5</v>
      </c>
    </row>
    <row r="142" spans="1:1">
      <c r="A142">
        <v>5</v>
      </c>
    </row>
    <row r="143" spans="1:1">
      <c r="A143">
        <v>5</v>
      </c>
    </row>
    <row r="144" spans="1:1">
      <c r="A144">
        <v>5</v>
      </c>
    </row>
    <row r="145" spans="1:1">
      <c r="A145">
        <v>5</v>
      </c>
    </row>
    <row r="146" spans="1:1">
      <c r="A146">
        <v>5</v>
      </c>
    </row>
    <row r="147" spans="1:1">
      <c r="A147">
        <v>5</v>
      </c>
    </row>
    <row r="148" spans="1:1">
      <c r="A148">
        <v>5</v>
      </c>
    </row>
    <row r="149" spans="1:1">
      <c r="A149">
        <v>5</v>
      </c>
    </row>
    <row r="150" spans="1:1">
      <c r="A150">
        <v>5</v>
      </c>
    </row>
    <row r="151" spans="1:1">
      <c r="A151">
        <v>5</v>
      </c>
    </row>
    <row r="152" spans="1:1">
      <c r="A152">
        <v>4</v>
      </c>
    </row>
    <row r="153" spans="1:1">
      <c r="A153">
        <v>5</v>
      </c>
    </row>
    <row r="154" spans="1:1">
      <c r="A154">
        <v>5</v>
      </c>
    </row>
    <row r="155" spans="1:1">
      <c r="A155">
        <v>5</v>
      </c>
    </row>
    <row r="156" spans="1:1">
      <c r="A156">
        <v>5</v>
      </c>
    </row>
    <row r="157" spans="1:1">
      <c r="A157">
        <v>5</v>
      </c>
    </row>
    <row r="158" spans="1:1">
      <c r="A158">
        <v>0</v>
      </c>
    </row>
    <row r="159" spans="1:1">
      <c r="A159">
        <v>5</v>
      </c>
    </row>
    <row r="160" spans="1:1">
      <c r="A160">
        <v>5</v>
      </c>
    </row>
    <row r="161" spans="1:1">
      <c r="A161">
        <v>5</v>
      </c>
    </row>
    <row r="162" spans="1:1">
      <c r="A162">
        <v>5</v>
      </c>
    </row>
    <row r="163" spans="1:1">
      <c r="A163">
        <v>5</v>
      </c>
    </row>
    <row r="164" spans="1:1">
      <c r="A164">
        <v>5</v>
      </c>
    </row>
    <row r="165" spans="1:1">
      <c r="A165">
        <v>4</v>
      </c>
    </row>
    <row r="166" spans="1:1">
      <c r="A166">
        <v>4</v>
      </c>
    </row>
    <row r="167" spans="1:1">
      <c r="A167">
        <v>5</v>
      </c>
    </row>
    <row r="168" spans="1:1">
      <c r="A168">
        <v>5</v>
      </c>
    </row>
    <row r="169" spans="1:1">
      <c r="A169">
        <v>5</v>
      </c>
    </row>
    <row r="170" spans="1:1">
      <c r="A170">
        <v>5</v>
      </c>
    </row>
    <row r="171" spans="1:1">
      <c r="A171">
        <v>3</v>
      </c>
    </row>
    <row r="172" spans="1:1">
      <c r="A172">
        <v>5</v>
      </c>
    </row>
    <row r="173" spans="1:1">
      <c r="A173">
        <v>5</v>
      </c>
    </row>
    <row r="174" spans="1:1">
      <c r="A174">
        <v>5</v>
      </c>
    </row>
    <row r="175" spans="1:1">
      <c r="A175">
        <v>3</v>
      </c>
    </row>
    <row r="176" spans="1:1">
      <c r="A176">
        <v>5</v>
      </c>
    </row>
    <row r="177" spans="1:1">
      <c r="A177">
        <v>5</v>
      </c>
    </row>
    <row r="178" spans="1:1">
      <c r="A178">
        <v>3</v>
      </c>
    </row>
    <row r="179" spans="1:1">
      <c r="A179">
        <v>4</v>
      </c>
    </row>
    <row r="180" spans="1:1">
      <c r="A180">
        <v>5</v>
      </c>
    </row>
    <row r="181" spans="1:1">
      <c r="A181">
        <v>5</v>
      </c>
    </row>
    <row r="182" spans="1:1">
      <c r="A182">
        <v>4</v>
      </c>
    </row>
    <row r="183" spans="1:1">
      <c r="A183">
        <v>5</v>
      </c>
    </row>
    <row r="184" spans="1:1">
      <c r="A184">
        <v>5</v>
      </c>
    </row>
    <row r="185" spans="1:1">
      <c r="A185">
        <v>5</v>
      </c>
    </row>
    <row r="186" spans="1:1">
      <c r="A186">
        <v>5</v>
      </c>
    </row>
    <row r="187" spans="1:1">
      <c r="A187">
        <v>5</v>
      </c>
    </row>
    <row r="188" spans="1:1">
      <c r="A188">
        <v>4</v>
      </c>
    </row>
    <row r="189" spans="1:1">
      <c r="A189">
        <v>5</v>
      </c>
    </row>
    <row r="190" spans="1:1">
      <c r="A190">
        <v>5</v>
      </c>
    </row>
    <row r="191" spans="1:1">
      <c r="A191">
        <v>5</v>
      </c>
    </row>
    <row r="192" spans="1:1">
      <c r="A192">
        <v>5</v>
      </c>
    </row>
    <row r="193" spans="1:1">
      <c r="A193">
        <v>5</v>
      </c>
    </row>
    <row r="194" spans="1:1">
      <c r="A194">
        <v>4</v>
      </c>
    </row>
    <row r="195" spans="1:1">
      <c r="A195">
        <v>4</v>
      </c>
    </row>
    <row r="196" spans="1:1">
      <c r="A196">
        <v>5</v>
      </c>
    </row>
    <row r="197" spans="1:1">
      <c r="A197">
        <v>5</v>
      </c>
    </row>
    <row r="198" spans="1:1">
      <c r="A198">
        <v>5</v>
      </c>
    </row>
    <row r="199" spans="1:1">
      <c r="A199">
        <v>5</v>
      </c>
    </row>
    <row r="200" spans="1:1">
      <c r="A200">
        <v>5</v>
      </c>
    </row>
    <row r="201" spans="1:1">
      <c r="A201">
        <v>5</v>
      </c>
    </row>
    <row r="202" spans="1:1">
      <c r="A202">
        <v>5</v>
      </c>
    </row>
    <row r="203" spans="1:1">
      <c r="A203">
        <v>5</v>
      </c>
    </row>
    <row r="204" spans="1:1">
      <c r="A204">
        <v>5</v>
      </c>
    </row>
    <row r="205" spans="1:1">
      <c r="A205">
        <v>5</v>
      </c>
    </row>
    <row r="206" spans="1:1">
      <c r="A206">
        <v>5</v>
      </c>
    </row>
    <row r="207" spans="1:1">
      <c r="A207">
        <v>5</v>
      </c>
    </row>
    <row r="208" spans="1:1">
      <c r="A208">
        <v>5</v>
      </c>
    </row>
    <row r="209" spans="1:1">
      <c r="A209">
        <v>3</v>
      </c>
    </row>
    <row r="210" spans="1:1">
      <c r="A210">
        <v>5</v>
      </c>
    </row>
    <row r="211" spans="1:1">
      <c r="A211">
        <v>3</v>
      </c>
    </row>
    <row r="212" spans="1:1">
      <c r="A212">
        <v>5</v>
      </c>
    </row>
    <row r="213" spans="1:1">
      <c r="A213">
        <v>5</v>
      </c>
    </row>
    <row r="214" spans="1:1">
      <c r="A214">
        <v>5</v>
      </c>
    </row>
    <row r="215" spans="1:1">
      <c r="A215">
        <v>5</v>
      </c>
    </row>
    <row r="216" spans="1:1">
      <c r="A216">
        <v>5</v>
      </c>
    </row>
    <row r="217" spans="1:1">
      <c r="A217">
        <v>4</v>
      </c>
    </row>
    <row r="218" spans="1:1">
      <c r="A218">
        <v>5</v>
      </c>
    </row>
    <row r="219" spans="1:1">
      <c r="A219">
        <v>5</v>
      </c>
    </row>
    <row r="220" spans="1:1">
      <c r="A220">
        <v>5</v>
      </c>
    </row>
    <row r="221" spans="1:1">
      <c r="A221">
        <v>5</v>
      </c>
    </row>
    <row r="222" spans="1:1">
      <c r="A222">
        <v>5</v>
      </c>
    </row>
    <row r="223" spans="1:1">
      <c r="A223">
        <v>4</v>
      </c>
    </row>
    <row r="224" spans="1:1">
      <c r="A224">
        <v>5</v>
      </c>
    </row>
    <row r="225" spans="1:1">
      <c r="A225">
        <v>5</v>
      </c>
    </row>
    <row r="226" spans="1:1">
      <c r="A226">
        <v>5</v>
      </c>
    </row>
    <row r="227" spans="1:1">
      <c r="A227">
        <v>4</v>
      </c>
    </row>
    <row r="228" spans="1:1">
      <c r="A228">
        <v>5</v>
      </c>
    </row>
    <row r="229" spans="1:1">
      <c r="A229">
        <v>5</v>
      </c>
    </row>
    <row r="230" spans="1:1">
      <c r="A230">
        <v>5</v>
      </c>
    </row>
    <row r="231" spans="1:1">
      <c r="A231">
        <v>5</v>
      </c>
    </row>
    <row r="232" spans="1:1">
      <c r="A232">
        <v>5</v>
      </c>
    </row>
    <row r="233" spans="1:1">
      <c r="A233">
        <v>5</v>
      </c>
    </row>
    <row r="234" spans="1:1">
      <c r="A234">
        <v>5</v>
      </c>
    </row>
    <row r="235" spans="1:1">
      <c r="A235">
        <v>5</v>
      </c>
    </row>
    <row r="236" spans="1:1">
      <c r="A236">
        <v>5</v>
      </c>
    </row>
    <row r="237" spans="1:1">
      <c r="A237">
        <v>4</v>
      </c>
    </row>
    <row r="238" spans="1:1">
      <c r="A238">
        <v>5</v>
      </c>
    </row>
    <row r="239" spans="1:1">
      <c r="A239">
        <v>3</v>
      </c>
    </row>
    <row r="240" spans="1:1">
      <c r="A240">
        <v>5</v>
      </c>
    </row>
    <row r="241" spans="1:1">
      <c r="A241">
        <v>5</v>
      </c>
    </row>
    <row r="242" spans="1:1">
      <c r="A242">
        <v>5</v>
      </c>
    </row>
    <row r="243" spans="1:1">
      <c r="A243">
        <v>5</v>
      </c>
    </row>
    <row r="244" spans="1:1">
      <c r="A244">
        <v>5</v>
      </c>
    </row>
    <row r="245" spans="1:1">
      <c r="A245">
        <v>5</v>
      </c>
    </row>
    <row r="246" spans="1:1">
      <c r="A246">
        <v>4</v>
      </c>
    </row>
    <row r="247" spans="1:1">
      <c r="A247">
        <v>4</v>
      </c>
    </row>
    <row r="248" spans="1:1">
      <c r="A248">
        <v>5</v>
      </c>
    </row>
    <row r="249" spans="1:1">
      <c r="A249">
        <v>5</v>
      </c>
    </row>
    <row r="250" spans="1:1">
      <c r="A250">
        <v>5</v>
      </c>
    </row>
    <row r="251" spans="1:1">
      <c r="A251">
        <v>5</v>
      </c>
    </row>
    <row r="252" spans="1:1">
      <c r="A252">
        <v>5</v>
      </c>
    </row>
    <row r="253" spans="1:1">
      <c r="A253">
        <v>4</v>
      </c>
    </row>
    <row r="254" spans="1:1">
      <c r="A254">
        <v>5</v>
      </c>
    </row>
    <row r="255" spans="1:1">
      <c r="A255">
        <v>5</v>
      </c>
    </row>
    <row r="256" spans="1:1">
      <c r="A256">
        <v>5</v>
      </c>
    </row>
    <row r="257" spans="1:1">
      <c r="A257">
        <v>3</v>
      </c>
    </row>
    <row r="258" spans="1:1">
      <c r="A258">
        <v>5</v>
      </c>
    </row>
    <row r="259" spans="1:1">
      <c r="A259">
        <v>5</v>
      </c>
    </row>
    <row r="260" spans="1:1">
      <c r="A260">
        <v>5</v>
      </c>
    </row>
    <row r="261" spans="1:1">
      <c r="A261">
        <v>5</v>
      </c>
    </row>
    <row r="262" spans="1:1">
      <c r="A262">
        <v>5</v>
      </c>
    </row>
    <row r="263" spans="1:1">
      <c r="A263">
        <v>5</v>
      </c>
    </row>
    <row r="264" spans="1:1">
      <c r="A264">
        <v>5</v>
      </c>
    </row>
    <row r="265" spans="1:1">
      <c r="A265">
        <v>5</v>
      </c>
    </row>
    <row r="266" spans="1:1">
      <c r="A266">
        <v>5</v>
      </c>
    </row>
    <row r="267" spans="1:1">
      <c r="A267">
        <v>5</v>
      </c>
    </row>
    <row r="268" spans="1:1">
      <c r="A268">
        <v>5</v>
      </c>
    </row>
    <row r="269" spans="1:1">
      <c r="A269">
        <v>5</v>
      </c>
    </row>
    <row r="270" spans="1:1">
      <c r="A270">
        <v>3</v>
      </c>
    </row>
    <row r="271" spans="1:1">
      <c r="A271">
        <v>5</v>
      </c>
    </row>
    <row r="272" spans="1:1">
      <c r="A272">
        <v>5</v>
      </c>
    </row>
    <row r="273" spans="1:1">
      <c r="A273">
        <v>5</v>
      </c>
    </row>
    <row r="274" spans="1:1">
      <c r="A274">
        <v>5</v>
      </c>
    </row>
    <row r="275" spans="1:1">
      <c r="A275">
        <v>3</v>
      </c>
    </row>
    <row r="276" spans="1:1">
      <c r="A276">
        <v>5</v>
      </c>
    </row>
    <row r="277" spans="1:1">
      <c r="A277">
        <v>5</v>
      </c>
    </row>
    <row r="278" spans="1:1">
      <c r="A278">
        <v>5</v>
      </c>
    </row>
    <row r="279" spans="1:1">
      <c r="A279">
        <v>5</v>
      </c>
    </row>
    <row r="280" spans="1:1">
      <c r="A280">
        <v>5</v>
      </c>
    </row>
    <row r="281" spans="1:1">
      <c r="A281">
        <v>5</v>
      </c>
    </row>
    <row r="282" spans="1:1">
      <c r="A282">
        <v>4</v>
      </c>
    </row>
    <row r="283" spans="1:1">
      <c r="A283">
        <v>5</v>
      </c>
    </row>
    <row r="284" spans="1:1">
      <c r="A284">
        <v>5</v>
      </c>
    </row>
    <row r="285" spans="1:1">
      <c r="A285">
        <v>4</v>
      </c>
    </row>
    <row r="286" spans="1:1">
      <c r="A286">
        <v>4</v>
      </c>
    </row>
    <row r="287" spans="1:1">
      <c r="A287">
        <v>2</v>
      </c>
    </row>
    <row r="288" spans="1:1">
      <c r="A288">
        <v>5</v>
      </c>
    </row>
    <row r="289" spans="1:1">
      <c r="A289">
        <v>5</v>
      </c>
    </row>
    <row r="290" spans="1:1">
      <c r="A290">
        <v>5</v>
      </c>
    </row>
    <row r="291" spans="1:1">
      <c r="A291">
        <v>4</v>
      </c>
    </row>
    <row r="292" spans="1:1">
      <c r="A292">
        <v>4</v>
      </c>
    </row>
    <row r="293" spans="1:1">
      <c r="A293">
        <v>5</v>
      </c>
    </row>
    <row r="294" spans="1:1">
      <c r="A294">
        <v>5</v>
      </c>
    </row>
    <row r="295" spans="1:1">
      <c r="A295">
        <v>5</v>
      </c>
    </row>
    <row r="296" spans="1:1">
      <c r="A296">
        <v>5</v>
      </c>
    </row>
    <row r="297" spans="1:1">
      <c r="A297">
        <v>5</v>
      </c>
    </row>
    <row r="298" spans="1:1">
      <c r="A298">
        <v>5</v>
      </c>
    </row>
    <row r="299" spans="1:1">
      <c r="A299">
        <v>5</v>
      </c>
    </row>
    <row r="300" spans="1:1">
      <c r="A300">
        <v>5</v>
      </c>
    </row>
    <row r="301" spans="1:1">
      <c r="A301">
        <v>5</v>
      </c>
    </row>
    <row r="302" spans="1:1">
      <c r="A302">
        <v>3</v>
      </c>
    </row>
    <row r="303" spans="1:1">
      <c r="A303">
        <v>5</v>
      </c>
    </row>
    <row r="304" spans="1:1">
      <c r="A304">
        <v>4</v>
      </c>
    </row>
    <row r="305" spans="1:1">
      <c r="A305">
        <v>4</v>
      </c>
    </row>
    <row r="306" spans="1:1">
      <c r="A306">
        <v>5</v>
      </c>
    </row>
    <row r="307" spans="1:1">
      <c r="A307">
        <v>5</v>
      </c>
    </row>
    <row r="308" spans="1:1">
      <c r="A308">
        <v>5</v>
      </c>
    </row>
    <row r="309" spans="1:1">
      <c r="A309">
        <v>5</v>
      </c>
    </row>
    <row r="310" spans="1:1">
      <c r="A310">
        <v>5</v>
      </c>
    </row>
    <row r="311" spans="1:1">
      <c r="A311">
        <v>5</v>
      </c>
    </row>
    <row r="312" spans="1:1">
      <c r="A312">
        <v>5</v>
      </c>
    </row>
    <row r="313" spans="1:1">
      <c r="A313">
        <v>5</v>
      </c>
    </row>
    <row r="314" spans="1:1">
      <c r="A314">
        <v>1</v>
      </c>
    </row>
    <row r="315" spans="1:1">
      <c r="A315">
        <v>5</v>
      </c>
    </row>
    <row r="316" spans="1:1">
      <c r="A316">
        <v>5</v>
      </c>
    </row>
    <row r="317" spans="1:1">
      <c r="A317">
        <v>5</v>
      </c>
    </row>
    <row r="318" spans="1:1">
      <c r="A318">
        <v>4</v>
      </c>
    </row>
    <row r="319" spans="1:1">
      <c r="A319">
        <v>5</v>
      </c>
    </row>
    <row r="320" spans="1:1">
      <c r="A320">
        <v>5</v>
      </c>
    </row>
    <row r="321" spans="1:1">
      <c r="A321">
        <v>5</v>
      </c>
    </row>
    <row r="322" spans="1:1">
      <c r="A322">
        <v>5</v>
      </c>
    </row>
    <row r="323" spans="1:1">
      <c r="A323">
        <v>4</v>
      </c>
    </row>
    <row r="324" spans="1:1">
      <c r="A324">
        <v>5</v>
      </c>
    </row>
    <row r="325" spans="1:1">
      <c r="A325">
        <v>5</v>
      </c>
    </row>
    <row r="326" spans="1:1">
      <c r="A326">
        <v>5</v>
      </c>
    </row>
    <row r="327" spans="1:1">
      <c r="A327">
        <v>5</v>
      </c>
    </row>
    <row r="328" spans="1:1">
      <c r="A328">
        <v>4</v>
      </c>
    </row>
    <row r="329" spans="1:1">
      <c r="A329">
        <v>5</v>
      </c>
    </row>
    <row r="330" spans="1:1">
      <c r="A330">
        <v>5</v>
      </c>
    </row>
    <row r="331" spans="1:1">
      <c r="A331">
        <v>5</v>
      </c>
    </row>
    <row r="332" spans="1:1">
      <c r="A332">
        <v>4</v>
      </c>
    </row>
    <row r="333" spans="1:1">
      <c r="A333">
        <v>5</v>
      </c>
    </row>
    <row r="334" spans="1:1">
      <c r="A334">
        <v>5</v>
      </c>
    </row>
    <row r="335" spans="1:1">
      <c r="A335">
        <v>5</v>
      </c>
    </row>
    <row r="336" spans="1:1">
      <c r="A336">
        <v>5</v>
      </c>
    </row>
    <row r="337" spans="1:1">
      <c r="A337">
        <v>5</v>
      </c>
    </row>
    <row r="338" spans="1:1">
      <c r="A338">
        <v>5</v>
      </c>
    </row>
    <row r="339" spans="1:1">
      <c r="A339">
        <v>5</v>
      </c>
    </row>
    <row r="340" spans="1:1">
      <c r="A340">
        <v>5</v>
      </c>
    </row>
    <row r="341" spans="1:1">
      <c r="A341">
        <v>5</v>
      </c>
    </row>
    <row r="342" spans="1:1">
      <c r="A342">
        <v>5</v>
      </c>
    </row>
    <row r="343" spans="1:1">
      <c r="A343">
        <v>5</v>
      </c>
    </row>
    <row r="344" spans="1:1">
      <c r="A344">
        <v>5</v>
      </c>
    </row>
    <row r="345" spans="1:1">
      <c r="A345">
        <v>4</v>
      </c>
    </row>
    <row r="346" spans="1:1">
      <c r="A346">
        <v>4</v>
      </c>
    </row>
    <row r="347" spans="1:1">
      <c r="A347">
        <v>5</v>
      </c>
    </row>
    <row r="348" spans="1:1">
      <c r="A348">
        <v>5</v>
      </c>
    </row>
    <row r="349" spans="1:1">
      <c r="A349">
        <v>5</v>
      </c>
    </row>
    <row r="350" spans="1:1">
      <c r="A350">
        <v>5</v>
      </c>
    </row>
    <row r="351" spans="1:1">
      <c r="A351">
        <v>5</v>
      </c>
    </row>
    <row r="352" spans="1:1">
      <c r="A352">
        <v>5</v>
      </c>
    </row>
    <row r="353" spans="1:1">
      <c r="A353">
        <v>5</v>
      </c>
    </row>
    <row r="354" spans="1:1">
      <c r="A354">
        <v>5</v>
      </c>
    </row>
    <row r="355" spans="1:1">
      <c r="A355">
        <v>5</v>
      </c>
    </row>
    <row r="356" spans="1:1">
      <c r="A356">
        <v>5</v>
      </c>
    </row>
    <row r="357" spans="1:1">
      <c r="A357">
        <v>5</v>
      </c>
    </row>
    <row r="358" spans="1:1">
      <c r="A358">
        <v>5</v>
      </c>
    </row>
    <row r="359" spans="1:1">
      <c r="A359">
        <v>5</v>
      </c>
    </row>
    <row r="360" spans="1:1">
      <c r="A360">
        <v>5</v>
      </c>
    </row>
    <row r="361" spans="1:1">
      <c r="A361">
        <v>5</v>
      </c>
    </row>
    <row r="362" spans="1:1">
      <c r="A362">
        <v>4</v>
      </c>
    </row>
    <row r="363" spans="1:1">
      <c r="A363">
        <v>5</v>
      </c>
    </row>
    <row r="364" spans="1:1">
      <c r="A364">
        <v>5</v>
      </c>
    </row>
    <row r="365" spans="1:1">
      <c r="A365">
        <v>5</v>
      </c>
    </row>
    <row r="366" spans="1:1">
      <c r="A366">
        <v>5</v>
      </c>
    </row>
    <row r="367" spans="1:1">
      <c r="A367">
        <v>4</v>
      </c>
    </row>
    <row r="368" spans="1:1">
      <c r="A368">
        <v>5</v>
      </c>
    </row>
    <row r="369" spans="1:1">
      <c r="A369">
        <v>5</v>
      </c>
    </row>
    <row r="370" spans="1:1">
      <c r="A370">
        <v>5</v>
      </c>
    </row>
    <row r="371" spans="1:1">
      <c r="A371">
        <v>5</v>
      </c>
    </row>
    <row r="372" spans="1:1">
      <c r="A372">
        <v>4</v>
      </c>
    </row>
    <row r="373" spans="1:1">
      <c r="A373">
        <v>4</v>
      </c>
    </row>
    <row r="374" spans="1:1">
      <c r="A374">
        <v>4</v>
      </c>
    </row>
    <row r="375" spans="1:1">
      <c r="A375">
        <v>5</v>
      </c>
    </row>
    <row r="376" spans="1:1">
      <c r="A376">
        <v>4</v>
      </c>
    </row>
    <row r="377" spans="1:1">
      <c r="A377">
        <v>5</v>
      </c>
    </row>
    <row r="378" spans="1:1">
      <c r="A378">
        <v>5</v>
      </c>
    </row>
    <row r="379" spans="1:1">
      <c r="A379">
        <v>5</v>
      </c>
    </row>
    <row r="380" spans="1:1">
      <c r="A380">
        <v>4</v>
      </c>
    </row>
    <row r="381" spans="1:1">
      <c r="A381">
        <v>5</v>
      </c>
    </row>
    <row r="382" spans="1:1">
      <c r="A382">
        <v>5</v>
      </c>
    </row>
    <row r="383" spans="1:1">
      <c r="A383">
        <v>5</v>
      </c>
    </row>
    <row r="384" spans="1:1">
      <c r="A384">
        <v>5</v>
      </c>
    </row>
    <row r="385" spans="1:1">
      <c r="A385">
        <v>5</v>
      </c>
    </row>
    <row r="386" spans="1:1">
      <c r="A386">
        <v>5</v>
      </c>
    </row>
    <row r="387" spans="1:1">
      <c r="A387">
        <v>5</v>
      </c>
    </row>
    <row r="388" spans="1:1">
      <c r="A388">
        <v>3</v>
      </c>
    </row>
    <row r="389" spans="1:1">
      <c r="A389">
        <v>5</v>
      </c>
    </row>
    <row r="390" spans="1:1">
      <c r="A390">
        <v>4</v>
      </c>
    </row>
    <row r="391" spans="1:1">
      <c r="A391">
        <v>5</v>
      </c>
    </row>
    <row r="392" spans="1:1">
      <c r="A392">
        <v>5</v>
      </c>
    </row>
    <row r="393" spans="1:1">
      <c r="A393">
        <v>5</v>
      </c>
    </row>
    <row r="394" spans="1:1">
      <c r="A394">
        <v>5</v>
      </c>
    </row>
    <row r="395" spans="1:1">
      <c r="A395">
        <v>5</v>
      </c>
    </row>
    <row r="396" spans="1:1">
      <c r="A396">
        <v>5</v>
      </c>
    </row>
    <row r="397" spans="1:1">
      <c r="A397">
        <v>5</v>
      </c>
    </row>
    <row r="398" spans="1:1">
      <c r="A398">
        <v>5</v>
      </c>
    </row>
    <row r="399" spans="1:1">
      <c r="A399">
        <v>4</v>
      </c>
    </row>
    <row r="400" spans="1:1">
      <c r="A400">
        <v>4</v>
      </c>
    </row>
    <row r="401" spans="1:1">
      <c r="A401">
        <v>4</v>
      </c>
    </row>
    <row r="402" spans="1:1">
      <c r="A402">
        <v>5</v>
      </c>
    </row>
    <row r="403" spans="1:1">
      <c r="A403">
        <v>5</v>
      </c>
    </row>
    <row r="404" spans="1:1">
      <c r="A404">
        <v>5</v>
      </c>
    </row>
    <row r="405" spans="1:1">
      <c r="A405">
        <v>4</v>
      </c>
    </row>
    <row r="406" spans="1:1">
      <c r="A406">
        <v>4</v>
      </c>
    </row>
    <row r="407" spans="1:1">
      <c r="A407">
        <v>4</v>
      </c>
    </row>
    <row r="408" spans="1:1">
      <c r="A408">
        <v>5</v>
      </c>
    </row>
    <row r="409" spans="1:1">
      <c r="A409">
        <v>5</v>
      </c>
    </row>
    <row r="410" spans="1:1">
      <c r="A410">
        <v>4</v>
      </c>
    </row>
    <row r="411" spans="1:1">
      <c r="A411">
        <v>4</v>
      </c>
    </row>
    <row r="412" spans="1:1">
      <c r="A412">
        <v>4</v>
      </c>
    </row>
    <row r="413" spans="1:1">
      <c r="A413">
        <v>5</v>
      </c>
    </row>
    <row r="414" spans="1:1">
      <c r="A414">
        <v>5</v>
      </c>
    </row>
    <row r="415" spans="1:1">
      <c r="A415">
        <v>5</v>
      </c>
    </row>
    <row r="416" spans="1:1">
      <c r="A416">
        <v>5</v>
      </c>
    </row>
    <row r="417" spans="1:1">
      <c r="A417">
        <v>4</v>
      </c>
    </row>
    <row r="418" spans="1:1">
      <c r="A418">
        <v>4</v>
      </c>
    </row>
    <row r="419" spans="1:1">
      <c r="A419">
        <v>4</v>
      </c>
    </row>
    <row r="420" spans="1:1">
      <c r="A420">
        <v>4</v>
      </c>
    </row>
    <row r="421" spans="1:1">
      <c r="A421">
        <v>4</v>
      </c>
    </row>
    <row r="422" spans="1:1">
      <c r="A422">
        <v>4</v>
      </c>
    </row>
    <row r="423" spans="1:1">
      <c r="A423">
        <v>5</v>
      </c>
    </row>
    <row r="424" spans="1:1">
      <c r="A424">
        <v>5</v>
      </c>
    </row>
    <row r="425" spans="1:1">
      <c r="A425">
        <v>5</v>
      </c>
    </row>
    <row r="426" spans="1:1">
      <c r="A426">
        <v>5</v>
      </c>
    </row>
    <row r="427" spans="1:1">
      <c r="A427">
        <v>5</v>
      </c>
    </row>
    <row r="428" spans="1:1">
      <c r="A428">
        <v>4</v>
      </c>
    </row>
    <row r="429" spans="1:1">
      <c r="A429">
        <v>5</v>
      </c>
    </row>
    <row r="430" spans="1:1">
      <c r="A430">
        <v>4</v>
      </c>
    </row>
    <row r="431" spans="1:1">
      <c r="A431">
        <v>4</v>
      </c>
    </row>
    <row r="432" spans="1:1">
      <c r="A432">
        <v>4</v>
      </c>
    </row>
    <row r="433" spans="1:1">
      <c r="A433">
        <v>5</v>
      </c>
    </row>
    <row r="434" spans="1:1">
      <c r="A434">
        <v>3</v>
      </c>
    </row>
    <row r="435" spans="1:1">
      <c r="A435">
        <v>5</v>
      </c>
    </row>
    <row r="436" spans="1:1">
      <c r="A436">
        <v>4</v>
      </c>
    </row>
    <row r="437" spans="1:1">
      <c r="A437">
        <v>4</v>
      </c>
    </row>
    <row r="438" spans="1:1">
      <c r="A438">
        <v>4</v>
      </c>
    </row>
    <row r="439" spans="1:1">
      <c r="A439">
        <v>5</v>
      </c>
    </row>
    <row r="440" spans="1:1">
      <c r="A440">
        <v>4</v>
      </c>
    </row>
    <row r="441" spans="1:1">
      <c r="A441">
        <v>4</v>
      </c>
    </row>
    <row r="442" spans="1:1">
      <c r="A442">
        <v>4</v>
      </c>
    </row>
    <row r="443" spans="1:1">
      <c r="A443">
        <v>5</v>
      </c>
    </row>
    <row r="444" spans="1:1">
      <c r="A444">
        <v>5</v>
      </c>
    </row>
    <row r="445" spans="1:1">
      <c r="A445">
        <v>5</v>
      </c>
    </row>
    <row r="446" spans="1:1">
      <c r="A446">
        <v>5</v>
      </c>
    </row>
    <row r="447" spans="1:1">
      <c r="A447">
        <v>5</v>
      </c>
    </row>
    <row r="448" spans="1:1">
      <c r="A448">
        <v>4</v>
      </c>
    </row>
    <row r="449" spans="1:1">
      <c r="A449">
        <v>5</v>
      </c>
    </row>
    <row r="450" spans="1:1">
      <c r="A450">
        <v>4</v>
      </c>
    </row>
    <row r="451" spans="1:1">
      <c r="A451">
        <v>3</v>
      </c>
    </row>
    <row r="452" spans="1:1">
      <c r="A452">
        <v>5</v>
      </c>
    </row>
    <row r="453" spans="1:1">
      <c r="A453">
        <v>3</v>
      </c>
    </row>
    <row r="454" spans="1:1">
      <c r="A454">
        <v>5</v>
      </c>
    </row>
    <row r="455" spans="1:1">
      <c r="A455">
        <v>5</v>
      </c>
    </row>
    <row r="456" spans="1:1">
      <c r="A456">
        <v>5</v>
      </c>
    </row>
    <row r="457" spans="1:1">
      <c r="A457">
        <v>5</v>
      </c>
    </row>
    <row r="458" spans="1:1">
      <c r="A458">
        <v>5</v>
      </c>
    </row>
    <row r="459" spans="1:1">
      <c r="A459">
        <v>5</v>
      </c>
    </row>
    <row r="460" spans="1:1">
      <c r="A460">
        <v>1</v>
      </c>
    </row>
    <row r="461" spans="1:1">
      <c r="A461">
        <v>5</v>
      </c>
    </row>
    <row r="462" spans="1:1">
      <c r="A462">
        <v>5</v>
      </c>
    </row>
    <row r="463" spans="1:1">
      <c r="A463">
        <v>4</v>
      </c>
    </row>
    <row r="464" spans="1:1">
      <c r="A464">
        <v>4</v>
      </c>
    </row>
    <row r="465" spans="1:1">
      <c r="A465">
        <v>5</v>
      </c>
    </row>
    <row r="466" spans="1:1">
      <c r="A466">
        <v>5</v>
      </c>
    </row>
    <row r="467" spans="1:1">
      <c r="A467">
        <v>4</v>
      </c>
    </row>
    <row r="468" spans="1:1">
      <c r="A468">
        <v>5</v>
      </c>
    </row>
    <row r="469" spans="1:1">
      <c r="A469">
        <v>5</v>
      </c>
    </row>
    <row r="470" spans="1:1">
      <c r="A470">
        <v>5</v>
      </c>
    </row>
    <row r="471" spans="1:1">
      <c r="A471">
        <v>5</v>
      </c>
    </row>
    <row r="472" spans="1:1">
      <c r="A472">
        <v>5</v>
      </c>
    </row>
    <row r="473" spans="1:1">
      <c r="A473">
        <v>4</v>
      </c>
    </row>
    <row r="474" spans="1:1">
      <c r="A474">
        <v>5</v>
      </c>
    </row>
    <row r="475" spans="1:1">
      <c r="A475">
        <v>1</v>
      </c>
    </row>
    <row r="476" spans="1:1">
      <c r="A476">
        <v>5</v>
      </c>
    </row>
    <row r="477" spans="1:1">
      <c r="A477">
        <v>5</v>
      </c>
    </row>
    <row r="478" spans="1:1">
      <c r="A478">
        <v>5</v>
      </c>
    </row>
    <row r="479" spans="1:1">
      <c r="A479">
        <v>5</v>
      </c>
    </row>
    <row r="480" spans="1:1">
      <c r="A480">
        <v>5</v>
      </c>
    </row>
    <row r="481" spans="1:1">
      <c r="A481">
        <v>5</v>
      </c>
    </row>
    <row r="482" spans="1:1">
      <c r="A482">
        <v>5</v>
      </c>
    </row>
    <row r="483" spans="1:1">
      <c r="A483">
        <v>4</v>
      </c>
    </row>
    <row r="484" spans="1:1">
      <c r="A484">
        <v>4</v>
      </c>
    </row>
    <row r="485" spans="1:1">
      <c r="A485">
        <v>4</v>
      </c>
    </row>
    <row r="486" spans="1:1">
      <c r="A486">
        <v>5</v>
      </c>
    </row>
    <row r="487" spans="1:1">
      <c r="A487">
        <v>4</v>
      </c>
    </row>
    <row r="488" spans="1:1">
      <c r="A488">
        <v>5</v>
      </c>
    </row>
    <row r="489" spans="1:1">
      <c r="A489">
        <v>5</v>
      </c>
    </row>
    <row r="490" spans="1:1">
      <c r="A490">
        <v>5</v>
      </c>
    </row>
    <row r="491" spans="1:1">
      <c r="A491">
        <v>5</v>
      </c>
    </row>
    <row r="492" spans="1:1">
      <c r="A492">
        <v>4</v>
      </c>
    </row>
    <row r="493" spans="1:1">
      <c r="A493">
        <v>4</v>
      </c>
    </row>
    <row r="494" spans="1:1">
      <c r="A494">
        <v>4</v>
      </c>
    </row>
    <row r="495" spans="1:1">
      <c r="A495">
        <v>5</v>
      </c>
    </row>
    <row r="496" spans="1:1">
      <c r="A496">
        <v>4</v>
      </c>
    </row>
    <row r="497" spans="1:1">
      <c r="A497">
        <v>5</v>
      </c>
    </row>
    <row r="498" spans="1:1">
      <c r="A498">
        <v>4</v>
      </c>
    </row>
    <row r="499" spans="1:1">
      <c r="A499">
        <v>4</v>
      </c>
    </row>
    <row r="500" spans="1:1">
      <c r="A500">
        <v>5</v>
      </c>
    </row>
    <row r="501" spans="1:1">
      <c r="A501">
        <v>5</v>
      </c>
    </row>
    <row r="502" spans="1:1">
      <c r="A502">
        <v>5</v>
      </c>
    </row>
    <row r="503" spans="1:1">
      <c r="A503">
        <v>5</v>
      </c>
    </row>
    <row r="504" spans="1:1">
      <c r="A504">
        <v>5</v>
      </c>
    </row>
    <row r="505" spans="1:1">
      <c r="A505">
        <v>5</v>
      </c>
    </row>
    <row r="506" spans="1:1">
      <c r="A506">
        <v>4</v>
      </c>
    </row>
    <row r="507" spans="1:1">
      <c r="A507">
        <v>5</v>
      </c>
    </row>
    <row r="508" spans="1:1">
      <c r="A508">
        <v>4</v>
      </c>
    </row>
    <row r="509" spans="1:1">
      <c r="A509">
        <v>5</v>
      </c>
    </row>
    <row r="510" spans="1:1">
      <c r="A510">
        <v>4</v>
      </c>
    </row>
    <row r="511" spans="1:1">
      <c r="A511">
        <v>5</v>
      </c>
    </row>
    <row r="512" spans="1:1">
      <c r="A512">
        <v>4</v>
      </c>
    </row>
    <row r="513" spans="1:1">
      <c r="A513">
        <v>4</v>
      </c>
    </row>
    <row r="514" spans="1:1">
      <c r="A514">
        <v>4</v>
      </c>
    </row>
    <row r="515" spans="1:1">
      <c r="A515">
        <v>5</v>
      </c>
    </row>
    <row r="516" spans="1:1">
      <c r="A516">
        <v>5</v>
      </c>
    </row>
    <row r="517" spans="1:1">
      <c r="A517">
        <v>5</v>
      </c>
    </row>
    <row r="518" spans="1:1">
      <c r="A518">
        <v>5</v>
      </c>
    </row>
    <row r="519" spans="1:1">
      <c r="A519">
        <v>5</v>
      </c>
    </row>
    <row r="520" spans="1:1">
      <c r="A520">
        <v>5</v>
      </c>
    </row>
    <row r="521" spans="1:1">
      <c r="A521">
        <v>5</v>
      </c>
    </row>
    <row r="522" spans="1:1">
      <c r="A522">
        <v>5</v>
      </c>
    </row>
    <row r="523" spans="1:1">
      <c r="A523">
        <v>5</v>
      </c>
    </row>
    <row r="524" spans="1:1">
      <c r="A524">
        <v>5</v>
      </c>
    </row>
    <row r="525" spans="1:1">
      <c r="A525">
        <v>5</v>
      </c>
    </row>
    <row r="526" spans="1:1">
      <c r="A526">
        <v>4</v>
      </c>
    </row>
    <row r="527" spans="1:1">
      <c r="A527">
        <v>5</v>
      </c>
    </row>
    <row r="528" spans="1:1">
      <c r="A528">
        <v>4</v>
      </c>
    </row>
    <row r="529" spans="1:1">
      <c r="A529">
        <v>5</v>
      </c>
    </row>
    <row r="530" spans="1:1">
      <c r="A530">
        <v>5</v>
      </c>
    </row>
    <row r="531" spans="1:1">
      <c r="A531">
        <v>4</v>
      </c>
    </row>
    <row r="532" spans="1:1">
      <c r="A532">
        <v>5</v>
      </c>
    </row>
    <row r="533" spans="1:1">
      <c r="A533">
        <v>3</v>
      </c>
    </row>
    <row r="534" spans="1:1">
      <c r="A534">
        <v>5</v>
      </c>
    </row>
    <row r="535" spans="1:1">
      <c r="A535">
        <v>5</v>
      </c>
    </row>
    <row r="536" spans="1:1">
      <c r="A536">
        <v>5</v>
      </c>
    </row>
    <row r="537" spans="1:1">
      <c r="A537">
        <v>5</v>
      </c>
    </row>
    <row r="538" spans="1:1">
      <c r="A538">
        <v>5</v>
      </c>
    </row>
    <row r="539" spans="1:1">
      <c r="A539">
        <v>5</v>
      </c>
    </row>
    <row r="540" spans="1:1">
      <c r="A540">
        <v>4</v>
      </c>
    </row>
    <row r="541" spans="1:1">
      <c r="A541">
        <v>4</v>
      </c>
    </row>
    <row r="542" spans="1:1">
      <c r="A542">
        <v>5</v>
      </c>
    </row>
    <row r="543" spans="1:1">
      <c r="A543">
        <v>5</v>
      </c>
    </row>
    <row r="544" spans="1:1">
      <c r="A544">
        <v>5</v>
      </c>
    </row>
    <row r="545" spans="1:1">
      <c r="A545">
        <v>4</v>
      </c>
    </row>
    <row r="546" spans="1:1">
      <c r="A546">
        <v>5</v>
      </c>
    </row>
    <row r="547" spans="1:1">
      <c r="A547">
        <v>5</v>
      </c>
    </row>
    <row r="548" spans="1:1">
      <c r="A548">
        <v>3</v>
      </c>
    </row>
    <row r="549" spans="1:1">
      <c r="A549">
        <v>5</v>
      </c>
    </row>
    <row r="550" spans="1:1">
      <c r="A550">
        <v>5</v>
      </c>
    </row>
    <row r="551" spans="1:1">
      <c r="A551">
        <v>5</v>
      </c>
    </row>
    <row r="552" spans="1:1">
      <c r="A552">
        <v>5</v>
      </c>
    </row>
    <row r="553" spans="1:1">
      <c r="A553">
        <v>4</v>
      </c>
    </row>
    <row r="554" spans="1:1">
      <c r="A554">
        <v>4</v>
      </c>
    </row>
    <row r="555" spans="1:1">
      <c r="A555">
        <v>5</v>
      </c>
    </row>
    <row r="556" spans="1:1">
      <c r="A556">
        <v>5</v>
      </c>
    </row>
    <row r="557" spans="1:1">
      <c r="A557">
        <v>5</v>
      </c>
    </row>
    <row r="558" spans="1:1">
      <c r="A558">
        <v>5</v>
      </c>
    </row>
    <row r="559" spans="1:1">
      <c r="A559">
        <v>5</v>
      </c>
    </row>
    <row r="560" spans="1:1">
      <c r="A560">
        <v>5</v>
      </c>
    </row>
    <row r="561" spans="1:1">
      <c r="A561">
        <v>5</v>
      </c>
    </row>
    <row r="562" spans="1:1">
      <c r="A562">
        <v>5</v>
      </c>
    </row>
    <row r="563" spans="1:1">
      <c r="A563">
        <v>5</v>
      </c>
    </row>
    <row r="564" spans="1:1">
      <c r="A564">
        <v>5</v>
      </c>
    </row>
    <row r="565" spans="1:1">
      <c r="A565">
        <v>5</v>
      </c>
    </row>
    <row r="566" spans="1:1">
      <c r="A566">
        <v>5</v>
      </c>
    </row>
    <row r="567" spans="1:1">
      <c r="A567">
        <v>4</v>
      </c>
    </row>
    <row r="568" spans="1:1">
      <c r="A568">
        <v>5</v>
      </c>
    </row>
    <row r="569" spans="1:1">
      <c r="A569">
        <v>5</v>
      </c>
    </row>
    <row r="570" spans="1:1">
      <c r="A570">
        <v>4</v>
      </c>
    </row>
    <row r="571" spans="1:1">
      <c r="A571">
        <v>5</v>
      </c>
    </row>
    <row r="572" spans="1:1">
      <c r="A572">
        <v>5</v>
      </c>
    </row>
    <row r="573" spans="1:1">
      <c r="A573">
        <v>5</v>
      </c>
    </row>
    <row r="574" spans="1:1">
      <c r="A574">
        <v>4</v>
      </c>
    </row>
    <row r="575" spans="1:1">
      <c r="A575">
        <v>5</v>
      </c>
    </row>
    <row r="576" spans="1:1">
      <c r="A576">
        <v>5</v>
      </c>
    </row>
    <row r="577" spans="1:1">
      <c r="A577">
        <v>5</v>
      </c>
    </row>
    <row r="578" spans="1:1">
      <c r="A578">
        <v>5</v>
      </c>
    </row>
    <row r="579" spans="1:1">
      <c r="A579">
        <v>4</v>
      </c>
    </row>
    <row r="580" spans="1:1">
      <c r="A580">
        <v>4</v>
      </c>
    </row>
    <row r="581" spans="1:1">
      <c r="A581">
        <v>4</v>
      </c>
    </row>
    <row r="582" spans="1:1">
      <c r="A582">
        <v>4</v>
      </c>
    </row>
    <row r="583" spans="1:1">
      <c r="A583">
        <v>5</v>
      </c>
    </row>
    <row r="584" spans="1:1">
      <c r="A584">
        <v>5</v>
      </c>
    </row>
    <row r="585" spans="1:1">
      <c r="A585">
        <v>5</v>
      </c>
    </row>
    <row r="586" spans="1:1">
      <c r="A586">
        <v>5</v>
      </c>
    </row>
    <row r="587" spans="1:1">
      <c r="A587">
        <v>4</v>
      </c>
    </row>
    <row r="588" spans="1:1">
      <c r="A588">
        <v>5</v>
      </c>
    </row>
    <row r="589" spans="1:1">
      <c r="A589">
        <v>5</v>
      </c>
    </row>
    <row r="590" spans="1:1">
      <c r="A590">
        <v>5</v>
      </c>
    </row>
    <row r="591" spans="1:1">
      <c r="A591">
        <v>4</v>
      </c>
    </row>
    <row r="592" spans="1:1">
      <c r="A592">
        <v>5</v>
      </c>
    </row>
    <row r="593" spans="1:1">
      <c r="A593">
        <v>4</v>
      </c>
    </row>
    <row r="594" spans="1:1">
      <c r="A594">
        <v>5</v>
      </c>
    </row>
    <row r="595" spans="1:1">
      <c r="A595">
        <v>5</v>
      </c>
    </row>
    <row r="596" spans="1:1">
      <c r="A596">
        <v>5</v>
      </c>
    </row>
    <row r="597" spans="1:1">
      <c r="A597">
        <v>5</v>
      </c>
    </row>
    <row r="598" spans="1:1">
      <c r="A598">
        <v>4</v>
      </c>
    </row>
    <row r="599" spans="1:1">
      <c r="A599">
        <v>4</v>
      </c>
    </row>
    <row r="600" spans="1:1">
      <c r="A600">
        <v>4</v>
      </c>
    </row>
    <row r="601" spans="1:1">
      <c r="A601">
        <v>3</v>
      </c>
    </row>
    <row r="602" spans="1:1">
      <c r="A602">
        <v>5</v>
      </c>
    </row>
    <row r="603" spans="1:1">
      <c r="A603">
        <v>3</v>
      </c>
    </row>
    <row r="604" spans="1:1">
      <c r="A604">
        <v>4</v>
      </c>
    </row>
    <row r="605" spans="1:1">
      <c r="A605">
        <v>4</v>
      </c>
    </row>
    <row r="606" spans="1:1">
      <c r="A606">
        <v>5</v>
      </c>
    </row>
    <row r="607" spans="1:1">
      <c r="A607">
        <v>5</v>
      </c>
    </row>
    <row r="608" spans="1:1">
      <c r="A608">
        <v>4</v>
      </c>
    </row>
    <row r="609" spans="1:1">
      <c r="A609">
        <v>5</v>
      </c>
    </row>
    <row r="610" spans="1:1">
      <c r="A610">
        <v>4</v>
      </c>
    </row>
    <row r="611" spans="1:1">
      <c r="A611">
        <v>5</v>
      </c>
    </row>
    <row r="612" spans="1:1">
      <c r="A612">
        <v>5</v>
      </c>
    </row>
    <row r="613" spans="1:1">
      <c r="A613">
        <v>4</v>
      </c>
    </row>
    <row r="614" spans="1:1">
      <c r="A614">
        <v>5</v>
      </c>
    </row>
    <row r="615" spans="1:1">
      <c r="A615">
        <v>4</v>
      </c>
    </row>
    <row r="616" spans="1:1">
      <c r="A616">
        <v>4</v>
      </c>
    </row>
    <row r="617" spans="1:1">
      <c r="A617">
        <v>5</v>
      </c>
    </row>
    <row r="618" spans="1:1">
      <c r="A618">
        <v>3</v>
      </c>
    </row>
    <row r="619" spans="1:1">
      <c r="A619">
        <v>4</v>
      </c>
    </row>
    <row r="620" spans="1:1">
      <c r="A620">
        <v>4</v>
      </c>
    </row>
    <row r="621" spans="1:1">
      <c r="A621">
        <v>4</v>
      </c>
    </row>
    <row r="622" spans="1:1">
      <c r="A622">
        <v>4</v>
      </c>
    </row>
    <row r="623" spans="1:1">
      <c r="A623">
        <v>5</v>
      </c>
    </row>
    <row r="624" spans="1:1">
      <c r="A624">
        <v>5</v>
      </c>
    </row>
    <row r="625" spans="1:1">
      <c r="A625">
        <v>2</v>
      </c>
    </row>
    <row r="626" spans="1:1">
      <c r="A626">
        <v>3</v>
      </c>
    </row>
    <row r="627" spans="1:1">
      <c r="A627">
        <v>4</v>
      </c>
    </row>
    <row r="628" spans="1:1">
      <c r="A628">
        <v>5</v>
      </c>
    </row>
    <row r="629" spans="1:1">
      <c r="A629">
        <v>5</v>
      </c>
    </row>
    <row r="630" spans="1:1">
      <c r="A630">
        <v>5</v>
      </c>
    </row>
    <row r="631" spans="1:1">
      <c r="A631">
        <v>4</v>
      </c>
    </row>
    <row r="632" spans="1:1">
      <c r="A632">
        <v>5</v>
      </c>
    </row>
    <row r="633" spans="1:1">
      <c r="A633">
        <v>3</v>
      </c>
    </row>
    <row r="634" spans="1:1">
      <c r="A634">
        <v>5</v>
      </c>
    </row>
    <row r="635" spans="1:1">
      <c r="A635">
        <v>5</v>
      </c>
    </row>
    <row r="636" spans="1:1">
      <c r="A636">
        <v>5</v>
      </c>
    </row>
    <row r="637" spans="1:1">
      <c r="A637">
        <v>5</v>
      </c>
    </row>
    <row r="638" spans="1:1">
      <c r="A638">
        <v>5</v>
      </c>
    </row>
    <row r="639" spans="1:1">
      <c r="A639">
        <v>5</v>
      </c>
    </row>
    <row r="640" spans="1:1">
      <c r="A640">
        <v>3</v>
      </c>
    </row>
    <row r="641" spans="1:1">
      <c r="A641">
        <v>5</v>
      </c>
    </row>
    <row r="642" spans="1:1">
      <c r="A642">
        <v>4</v>
      </c>
    </row>
    <row r="643" spans="1:1">
      <c r="A643">
        <v>3</v>
      </c>
    </row>
    <row r="644" spans="1:1">
      <c r="A644">
        <v>4</v>
      </c>
    </row>
    <row r="645" spans="1:1">
      <c r="A645">
        <v>5</v>
      </c>
    </row>
    <row r="646" spans="1:1">
      <c r="A646">
        <v>5</v>
      </c>
    </row>
    <row r="647" spans="1:1">
      <c r="A647">
        <v>5</v>
      </c>
    </row>
    <row r="648" spans="1:1">
      <c r="A648">
        <v>5</v>
      </c>
    </row>
    <row r="649" spans="1:1">
      <c r="A649">
        <v>4</v>
      </c>
    </row>
    <row r="650" spans="1:1">
      <c r="A650">
        <v>4</v>
      </c>
    </row>
    <row r="651" spans="1:1">
      <c r="A651">
        <v>5</v>
      </c>
    </row>
    <row r="652" spans="1:1">
      <c r="A652">
        <v>5</v>
      </c>
    </row>
    <row r="653" spans="1:1">
      <c r="A653">
        <v>5</v>
      </c>
    </row>
    <row r="654" spans="1:1">
      <c r="A654">
        <v>5</v>
      </c>
    </row>
    <row r="655" spans="1:1">
      <c r="A655">
        <v>5</v>
      </c>
    </row>
    <row r="656" spans="1:1">
      <c r="A656">
        <v>5</v>
      </c>
    </row>
    <row r="657" spans="1:1">
      <c r="A657">
        <v>5</v>
      </c>
    </row>
    <row r="658" spans="1:1">
      <c r="A658">
        <v>5</v>
      </c>
    </row>
    <row r="659" spans="1:1">
      <c r="A659">
        <v>4</v>
      </c>
    </row>
    <row r="660" spans="1:1">
      <c r="A660">
        <v>5</v>
      </c>
    </row>
    <row r="661" spans="1:1">
      <c r="A661">
        <v>5</v>
      </c>
    </row>
    <row r="662" spans="1:1">
      <c r="A662">
        <v>5</v>
      </c>
    </row>
    <row r="663" spans="1:1">
      <c r="A663">
        <v>5</v>
      </c>
    </row>
    <row r="664" spans="1:1">
      <c r="A664">
        <v>4</v>
      </c>
    </row>
    <row r="665" spans="1:1">
      <c r="A665">
        <v>5</v>
      </c>
    </row>
    <row r="666" spans="1:1">
      <c r="A666">
        <v>5</v>
      </c>
    </row>
    <row r="667" spans="1:1">
      <c r="A667">
        <v>5</v>
      </c>
    </row>
    <row r="668" spans="1:1">
      <c r="A668">
        <v>5</v>
      </c>
    </row>
    <row r="669" spans="1:1">
      <c r="A669">
        <v>5</v>
      </c>
    </row>
    <row r="670" spans="1:1">
      <c r="A670">
        <v>4</v>
      </c>
    </row>
    <row r="671" spans="1:1">
      <c r="A671">
        <v>5</v>
      </c>
    </row>
    <row r="672" spans="1:1">
      <c r="A672">
        <v>5</v>
      </c>
    </row>
    <row r="673" spans="1:1">
      <c r="A673">
        <v>5</v>
      </c>
    </row>
    <row r="674" spans="1:1">
      <c r="A674">
        <v>5</v>
      </c>
    </row>
    <row r="675" spans="1:1">
      <c r="A675">
        <v>5</v>
      </c>
    </row>
    <row r="676" spans="1:1">
      <c r="A676">
        <v>5</v>
      </c>
    </row>
    <row r="677" spans="1:1">
      <c r="A677">
        <v>3</v>
      </c>
    </row>
    <row r="678" spans="1:1">
      <c r="A678">
        <v>5</v>
      </c>
    </row>
    <row r="679" spans="1:1">
      <c r="A679">
        <v>5</v>
      </c>
    </row>
    <row r="680" spans="1:1">
      <c r="A680">
        <v>5</v>
      </c>
    </row>
    <row r="681" spans="1:1">
      <c r="A681">
        <v>2</v>
      </c>
    </row>
    <row r="682" spans="1:1">
      <c r="A682">
        <v>5</v>
      </c>
    </row>
    <row r="683" spans="1:1">
      <c r="A683">
        <v>5</v>
      </c>
    </row>
    <row r="684" spans="1:1">
      <c r="A684">
        <v>4</v>
      </c>
    </row>
    <row r="685" spans="1:1">
      <c r="A685">
        <v>4</v>
      </c>
    </row>
    <row r="686" spans="1:1">
      <c r="A686">
        <v>5</v>
      </c>
    </row>
    <row r="687" spans="1:1">
      <c r="A687">
        <v>5</v>
      </c>
    </row>
    <row r="688" spans="1:1">
      <c r="A688">
        <v>5</v>
      </c>
    </row>
    <row r="689" spans="1:1">
      <c r="A689">
        <v>5</v>
      </c>
    </row>
    <row r="690" spans="1:1">
      <c r="A690">
        <v>3</v>
      </c>
    </row>
    <row r="691" spans="1:1">
      <c r="A691">
        <v>5</v>
      </c>
    </row>
    <row r="692" spans="1:1">
      <c r="A692">
        <v>5</v>
      </c>
    </row>
    <row r="693" spans="1:1">
      <c r="A693">
        <v>4</v>
      </c>
    </row>
    <row r="694" spans="1:1">
      <c r="A694">
        <v>5</v>
      </c>
    </row>
    <row r="695" spans="1:1">
      <c r="A695">
        <v>4</v>
      </c>
    </row>
    <row r="696" spans="1:1">
      <c r="A696">
        <v>5</v>
      </c>
    </row>
    <row r="697" spans="1:1">
      <c r="A697">
        <v>4</v>
      </c>
    </row>
    <row r="698" spans="1:1">
      <c r="A698">
        <v>5</v>
      </c>
    </row>
    <row r="699" spans="1:1">
      <c r="A699">
        <v>5</v>
      </c>
    </row>
    <row r="700" spans="1:1">
      <c r="A700">
        <v>4</v>
      </c>
    </row>
    <row r="701" spans="1:1">
      <c r="A701">
        <v>5</v>
      </c>
    </row>
    <row r="702" spans="1:1">
      <c r="A702">
        <v>4</v>
      </c>
    </row>
    <row r="703" spans="1:1">
      <c r="A703">
        <v>1</v>
      </c>
    </row>
    <row r="704" spans="1:1">
      <c r="A704">
        <v>4</v>
      </c>
    </row>
    <row r="705" spans="1:1">
      <c r="A705">
        <v>4</v>
      </c>
    </row>
    <row r="706" spans="1:1">
      <c r="A706">
        <v>4</v>
      </c>
    </row>
    <row r="707" spans="1:1">
      <c r="A707">
        <v>5</v>
      </c>
    </row>
    <row r="708" spans="1:1">
      <c r="A708">
        <v>5</v>
      </c>
    </row>
    <row r="709" spans="1:1">
      <c r="A709">
        <v>5</v>
      </c>
    </row>
    <row r="710" spans="1:1">
      <c r="A710">
        <v>5</v>
      </c>
    </row>
    <row r="711" spans="1:1">
      <c r="A711">
        <v>5</v>
      </c>
    </row>
    <row r="712" spans="1:1">
      <c r="A712">
        <v>3</v>
      </c>
    </row>
    <row r="713" spans="1:1">
      <c r="A713">
        <v>5</v>
      </c>
    </row>
    <row r="714" spans="1:1">
      <c r="A714">
        <v>5</v>
      </c>
    </row>
    <row r="715" spans="1:1">
      <c r="A715">
        <v>5</v>
      </c>
    </row>
    <row r="716" spans="1:1">
      <c r="A716">
        <v>5</v>
      </c>
    </row>
    <row r="717" spans="1:1">
      <c r="A717">
        <v>4</v>
      </c>
    </row>
    <row r="718" spans="1:1">
      <c r="A718">
        <v>5</v>
      </c>
    </row>
    <row r="719" spans="1:1">
      <c r="A719">
        <v>5</v>
      </c>
    </row>
    <row r="720" spans="1:1">
      <c r="A720">
        <v>5</v>
      </c>
    </row>
    <row r="721" spans="1:1">
      <c r="A721">
        <v>4</v>
      </c>
    </row>
    <row r="722" spans="1:1">
      <c r="A722">
        <v>4</v>
      </c>
    </row>
    <row r="723" spans="1:1">
      <c r="A723">
        <v>5</v>
      </c>
    </row>
    <row r="724" spans="1:1">
      <c r="A724">
        <v>3</v>
      </c>
    </row>
    <row r="725" spans="1:1">
      <c r="A725">
        <v>5</v>
      </c>
    </row>
    <row r="726" spans="1:1">
      <c r="A726">
        <v>5</v>
      </c>
    </row>
    <row r="727" spans="1:1">
      <c r="A727">
        <v>4</v>
      </c>
    </row>
    <row r="728" spans="1:1">
      <c r="A728">
        <v>4</v>
      </c>
    </row>
    <row r="729" spans="1:1">
      <c r="A729">
        <v>4</v>
      </c>
    </row>
    <row r="730" spans="1:1">
      <c r="A730">
        <v>4</v>
      </c>
    </row>
    <row r="731" spans="1:1">
      <c r="A731">
        <v>5</v>
      </c>
    </row>
    <row r="732" spans="1:1">
      <c r="A732">
        <v>5</v>
      </c>
    </row>
    <row r="733" spans="1:1">
      <c r="A733">
        <v>4</v>
      </c>
    </row>
    <row r="734" spans="1:1">
      <c r="A734">
        <v>5</v>
      </c>
    </row>
    <row r="735" spans="1:1">
      <c r="A735">
        <v>3</v>
      </c>
    </row>
    <row r="736" spans="1:1">
      <c r="A736">
        <v>5</v>
      </c>
    </row>
    <row r="737" spans="1:1">
      <c r="A737">
        <v>5</v>
      </c>
    </row>
    <row r="738" spans="1:1">
      <c r="A738">
        <v>5</v>
      </c>
    </row>
    <row r="739" spans="1:1">
      <c r="A739">
        <v>5</v>
      </c>
    </row>
    <row r="740" spans="1:1">
      <c r="A740">
        <v>4</v>
      </c>
    </row>
    <row r="741" spans="1:1">
      <c r="A741">
        <v>5</v>
      </c>
    </row>
    <row r="742" spans="1:1">
      <c r="A742">
        <v>5</v>
      </c>
    </row>
    <row r="743" spans="1:1">
      <c r="A743">
        <v>5</v>
      </c>
    </row>
    <row r="744" spans="1:1">
      <c r="A744">
        <v>5</v>
      </c>
    </row>
    <row r="745" spans="1:1">
      <c r="A745">
        <v>4</v>
      </c>
    </row>
    <row r="746" spans="1:1">
      <c r="A746">
        <v>5</v>
      </c>
    </row>
    <row r="747" spans="1:1">
      <c r="A747">
        <v>5</v>
      </c>
    </row>
    <row r="748" spans="1:1">
      <c r="A748">
        <v>5</v>
      </c>
    </row>
    <row r="749" spans="1:1">
      <c r="A749">
        <v>4</v>
      </c>
    </row>
    <row r="750" spans="1:1">
      <c r="A750">
        <v>5</v>
      </c>
    </row>
    <row r="751" spans="1:1">
      <c r="A751">
        <v>4</v>
      </c>
    </row>
    <row r="752" spans="1:1">
      <c r="A752">
        <v>3</v>
      </c>
    </row>
    <row r="753" spans="1:1">
      <c r="A753">
        <v>5</v>
      </c>
    </row>
    <row r="754" spans="1:1">
      <c r="A754">
        <v>5</v>
      </c>
    </row>
    <row r="755" spans="1:1">
      <c r="A755">
        <v>5</v>
      </c>
    </row>
    <row r="756" spans="1:1">
      <c r="A756">
        <v>5</v>
      </c>
    </row>
    <row r="757" spans="1:1">
      <c r="A757">
        <v>5</v>
      </c>
    </row>
    <row r="758" spans="1:1">
      <c r="A758">
        <v>5</v>
      </c>
    </row>
    <row r="759" spans="1:1">
      <c r="A759">
        <v>5</v>
      </c>
    </row>
    <row r="760" spans="1:1">
      <c r="A760">
        <v>5</v>
      </c>
    </row>
    <row r="761" spans="1:1">
      <c r="A761">
        <v>4</v>
      </c>
    </row>
    <row r="762" spans="1:1">
      <c r="A762">
        <v>5</v>
      </c>
    </row>
    <row r="763" spans="1:1">
      <c r="A763">
        <v>5</v>
      </c>
    </row>
    <row r="764" spans="1:1">
      <c r="A764">
        <v>4</v>
      </c>
    </row>
    <row r="765" spans="1:1">
      <c r="A765">
        <v>5</v>
      </c>
    </row>
    <row r="766" spans="1:1">
      <c r="A766">
        <v>4</v>
      </c>
    </row>
    <row r="767" spans="1:1">
      <c r="A767">
        <v>5</v>
      </c>
    </row>
    <row r="768" spans="1:1">
      <c r="A768">
        <v>5</v>
      </c>
    </row>
    <row r="769" spans="1:1">
      <c r="A769">
        <v>4</v>
      </c>
    </row>
    <row r="770" spans="1:1">
      <c r="A770">
        <v>4</v>
      </c>
    </row>
    <row r="771" spans="1:1">
      <c r="A771">
        <v>5</v>
      </c>
    </row>
    <row r="772" spans="1:1">
      <c r="A772">
        <v>5</v>
      </c>
    </row>
    <row r="773" spans="1:1">
      <c r="A773">
        <v>3</v>
      </c>
    </row>
    <row r="774" spans="1:1">
      <c r="A774">
        <v>5</v>
      </c>
    </row>
    <row r="775" spans="1:1">
      <c r="A775">
        <v>4</v>
      </c>
    </row>
    <row r="776" spans="1:1">
      <c r="A776">
        <v>5</v>
      </c>
    </row>
    <row r="777" spans="1:1">
      <c r="A777">
        <v>5</v>
      </c>
    </row>
    <row r="778" spans="1:1">
      <c r="A778">
        <v>4</v>
      </c>
    </row>
    <row r="779" spans="1:1">
      <c r="A779">
        <v>5</v>
      </c>
    </row>
    <row r="780" spans="1:1">
      <c r="A780">
        <v>5</v>
      </c>
    </row>
    <row r="781" spans="1:1">
      <c r="A781">
        <v>5</v>
      </c>
    </row>
    <row r="782" spans="1:1">
      <c r="A782">
        <v>4</v>
      </c>
    </row>
    <row r="783" spans="1:1">
      <c r="A783">
        <v>4</v>
      </c>
    </row>
    <row r="784" spans="1:1">
      <c r="A784">
        <v>5</v>
      </c>
    </row>
    <row r="785" spans="1:1">
      <c r="A785">
        <v>4</v>
      </c>
    </row>
    <row r="786" spans="1:1">
      <c r="A786">
        <v>5</v>
      </c>
    </row>
    <row r="787" spans="1:1">
      <c r="A787">
        <v>5</v>
      </c>
    </row>
    <row r="788" spans="1:1">
      <c r="A788">
        <v>5</v>
      </c>
    </row>
    <row r="789" spans="1:1">
      <c r="A789">
        <v>5</v>
      </c>
    </row>
    <row r="790" spans="1:1">
      <c r="A790">
        <v>5</v>
      </c>
    </row>
    <row r="791" spans="1:1">
      <c r="A791">
        <v>5</v>
      </c>
    </row>
    <row r="792" spans="1:1">
      <c r="A792">
        <v>5</v>
      </c>
    </row>
    <row r="793" spans="1:1">
      <c r="A793">
        <v>4</v>
      </c>
    </row>
    <row r="794" spans="1:1">
      <c r="A794">
        <v>5</v>
      </c>
    </row>
    <row r="795" spans="1:1">
      <c r="A795">
        <v>4</v>
      </c>
    </row>
    <row r="796" spans="1:1">
      <c r="A796">
        <v>4</v>
      </c>
    </row>
    <row r="797" spans="1:1">
      <c r="A797">
        <v>5</v>
      </c>
    </row>
    <row r="798" spans="1:1">
      <c r="A798">
        <v>5</v>
      </c>
    </row>
    <row r="799" spans="1:1">
      <c r="A799">
        <v>4</v>
      </c>
    </row>
    <row r="800" spans="1:1">
      <c r="A800">
        <v>5</v>
      </c>
    </row>
    <row r="801" spans="1:1">
      <c r="A801">
        <v>4</v>
      </c>
    </row>
    <row r="802" spans="1:1">
      <c r="A802">
        <v>5</v>
      </c>
    </row>
    <row r="803" spans="1:1">
      <c r="A803">
        <v>5</v>
      </c>
    </row>
    <row r="804" spans="1:1">
      <c r="A804">
        <v>5</v>
      </c>
    </row>
    <row r="805" spans="1:1">
      <c r="A805">
        <v>5</v>
      </c>
    </row>
    <row r="806" spans="1:1">
      <c r="A806">
        <v>3</v>
      </c>
    </row>
    <row r="807" spans="1:1">
      <c r="A807">
        <v>4</v>
      </c>
    </row>
    <row r="808" spans="1:1">
      <c r="A808">
        <v>4</v>
      </c>
    </row>
    <row r="809" spans="1:1">
      <c r="A809">
        <v>4</v>
      </c>
    </row>
    <row r="810" spans="1:1">
      <c r="A810">
        <v>5</v>
      </c>
    </row>
    <row r="811" spans="1:1">
      <c r="A811">
        <v>5</v>
      </c>
    </row>
    <row r="812" spans="1:1">
      <c r="A812">
        <v>5</v>
      </c>
    </row>
    <row r="813" spans="1:1">
      <c r="A813">
        <v>5</v>
      </c>
    </row>
    <row r="814" spans="1:1">
      <c r="A814">
        <v>5</v>
      </c>
    </row>
    <row r="815" spans="1:1">
      <c r="A815">
        <v>5</v>
      </c>
    </row>
    <row r="816" spans="1:1">
      <c r="A816">
        <v>5</v>
      </c>
    </row>
    <row r="817" spans="1:1">
      <c r="A817">
        <v>5</v>
      </c>
    </row>
    <row r="818" spans="1:1">
      <c r="A818">
        <v>5</v>
      </c>
    </row>
    <row r="819" spans="1:1">
      <c r="A819">
        <v>4</v>
      </c>
    </row>
    <row r="820" spans="1:1">
      <c r="A820">
        <v>4</v>
      </c>
    </row>
    <row r="821" spans="1:1">
      <c r="A821">
        <v>4</v>
      </c>
    </row>
    <row r="822" spans="1:1">
      <c r="A822">
        <v>4</v>
      </c>
    </row>
    <row r="823" spans="1:1">
      <c r="A823">
        <v>5</v>
      </c>
    </row>
    <row r="824" spans="1:1">
      <c r="A824">
        <v>5</v>
      </c>
    </row>
    <row r="825" spans="1:1">
      <c r="A825">
        <v>4</v>
      </c>
    </row>
    <row r="826" spans="1:1">
      <c r="A826">
        <v>4</v>
      </c>
    </row>
    <row r="827" spans="1:1">
      <c r="A827">
        <v>5</v>
      </c>
    </row>
    <row r="828" spans="1:1">
      <c r="A828">
        <v>5</v>
      </c>
    </row>
    <row r="829" spans="1:1">
      <c r="A829">
        <v>4</v>
      </c>
    </row>
    <row r="830" spans="1:1">
      <c r="A830">
        <v>5</v>
      </c>
    </row>
    <row r="831" spans="1:1">
      <c r="A831">
        <v>5</v>
      </c>
    </row>
    <row r="832" spans="1:1">
      <c r="A832">
        <v>5</v>
      </c>
    </row>
    <row r="833" spans="1:1">
      <c r="A833">
        <v>4</v>
      </c>
    </row>
    <row r="834" spans="1:1">
      <c r="A834">
        <v>4</v>
      </c>
    </row>
    <row r="835" spans="1:1">
      <c r="A835">
        <v>5</v>
      </c>
    </row>
    <row r="836" spans="1:1">
      <c r="A836">
        <v>5</v>
      </c>
    </row>
    <row r="837" spans="1:1">
      <c r="A837">
        <v>5</v>
      </c>
    </row>
    <row r="838" spans="1:1">
      <c r="A838">
        <v>5</v>
      </c>
    </row>
    <row r="839" spans="1:1">
      <c r="A839">
        <v>5</v>
      </c>
    </row>
    <row r="840" spans="1:1">
      <c r="A840">
        <v>5</v>
      </c>
    </row>
    <row r="841" spans="1:1">
      <c r="A841">
        <v>4</v>
      </c>
    </row>
    <row r="842" spans="1:1">
      <c r="A842">
        <v>5</v>
      </c>
    </row>
    <row r="843" spans="1:1">
      <c r="A843">
        <v>4</v>
      </c>
    </row>
    <row r="844" spans="1:1">
      <c r="A844">
        <v>5</v>
      </c>
    </row>
    <row r="845" spans="1:1">
      <c r="A845">
        <v>3</v>
      </c>
    </row>
    <row r="846" spans="1:1">
      <c r="A846">
        <v>5</v>
      </c>
    </row>
    <row r="847" spans="1:1">
      <c r="A847">
        <v>5</v>
      </c>
    </row>
    <row r="848" spans="1:1">
      <c r="A848">
        <v>4</v>
      </c>
    </row>
    <row r="849" spans="1:1">
      <c r="A849">
        <v>5</v>
      </c>
    </row>
    <row r="850" spans="1:1">
      <c r="A850">
        <v>5</v>
      </c>
    </row>
    <row r="851" spans="1:1">
      <c r="A851">
        <v>5</v>
      </c>
    </row>
    <row r="852" spans="1:1">
      <c r="A852">
        <v>2</v>
      </c>
    </row>
    <row r="853" spans="1:1">
      <c r="A853">
        <v>4</v>
      </c>
    </row>
    <row r="854" spans="1:1">
      <c r="A854">
        <v>5</v>
      </c>
    </row>
    <row r="855" spans="1:1">
      <c r="A855">
        <v>5</v>
      </c>
    </row>
    <row r="856" spans="1:1">
      <c r="A856">
        <v>5</v>
      </c>
    </row>
    <row r="857" spans="1:1">
      <c r="A857">
        <v>5</v>
      </c>
    </row>
    <row r="858" spans="1:1">
      <c r="A858">
        <v>5</v>
      </c>
    </row>
    <row r="859" spans="1:1">
      <c r="A859">
        <v>5</v>
      </c>
    </row>
    <row r="860" spans="1:1">
      <c r="A860">
        <v>5</v>
      </c>
    </row>
    <row r="861" spans="1:1">
      <c r="A861">
        <v>4</v>
      </c>
    </row>
    <row r="862" spans="1:1">
      <c r="A862">
        <v>5</v>
      </c>
    </row>
    <row r="863" spans="1:1">
      <c r="A863">
        <v>5</v>
      </c>
    </row>
    <row r="864" spans="1:1">
      <c r="A864">
        <v>4</v>
      </c>
    </row>
    <row r="865" spans="1:1">
      <c r="A865">
        <v>4</v>
      </c>
    </row>
    <row r="866" spans="1:1">
      <c r="A866">
        <v>4</v>
      </c>
    </row>
    <row r="867" spans="1:1">
      <c r="A867">
        <v>5</v>
      </c>
    </row>
    <row r="868" spans="1:1">
      <c r="A868">
        <v>4</v>
      </c>
    </row>
    <row r="869" spans="1:1">
      <c r="A869">
        <v>5</v>
      </c>
    </row>
    <row r="870" spans="1:1">
      <c r="A870">
        <v>4</v>
      </c>
    </row>
    <row r="871" spans="1:1">
      <c r="A871">
        <v>3</v>
      </c>
    </row>
    <row r="872" spans="1:1">
      <c r="A872">
        <v>5</v>
      </c>
    </row>
    <row r="873" spans="1:1">
      <c r="A873">
        <v>4</v>
      </c>
    </row>
    <row r="874" spans="1:1">
      <c r="A874">
        <v>5</v>
      </c>
    </row>
    <row r="875" spans="1:1">
      <c r="A875">
        <v>5</v>
      </c>
    </row>
    <row r="876" spans="1:1">
      <c r="A876">
        <v>4</v>
      </c>
    </row>
    <row r="877" spans="1:1">
      <c r="A877">
        <v>4</v>
      </c>
    </row>
    <row r="878" spans="1:1">
      <c r="A878">
        <v>5</v>
      </c>
    </row>
    <row r="879" spans="1:1">
      <c r="A879">
        <v>5</v>
      </c>
    </row>
    <row r="880" spans="1:1">
      <c r="A880">
        <v>4</v>
      </c>
    </row>
    <row r="881" spans="1:1">
      <c r="A881">
        <v>4</v>
      </c>
    </row>
    <row r="882" spans="1:1">
      <c r="A882">
        <v>4</v>
      </c>
    </row>
    <row r="883" spans="1:1">
      <c r="A883">
        <v>4</v>
      </c>
    </row>
    <row r="884" spans="1:1">
      <c r="A884">
        <v>5</v>
      </c>
    </row>
    <row r="885" spans="1:1">
      <c r="A885">
        <v>4</v>
      </c>
    </row>
    <row r="886" spans="1:1">
      <c r="A886">
        <v>4</v>
      </c>
    </row>
    <row r="887" spans="1:1">
      <c r="A887">
        <v>5</v>
      </c>
    </row>
    <row r="888" spans="1:1">
      <c r="A888">
        <v>4</v>
      </c>
    </row>
    <row r="889" spans="1:1">
      <c r="A889">
        <v>5</v>
      </c>
    </row>
    <row r="890" spans="1:1">
      <c r="A890">
        <v>4</v>
      </c>
    </row>
    <row r="891" spans="1:1">
      <c r="A891">
        <v>4</v>
      </c>
    </row>
    <row r="892" spans="1:1">
      <c r="A892">
        <v>4</v>
      </c>
    </row>
    <row r="893" spans="1:1">
      <c r="A893">
        <v>5</v>
      </c>
    </row>
    <row r="894" spans="1:1">
      <c r="A894">
        <v>5</v>
      </c>
    </row>
    <row r="895" spans="1:1">
      <c r="A895">
        <v>5</v>
      </c>
    </row>
    <row r="896" spans="1:1">
      <c r="A896">
        <v>3</v>
      </c>
    </row>
    <row r="897" spans="1:1">
      <c r="A897">
        <v>5</v>
      </c>
    </row>
    <row r="898" spans="1:1">
      <c r="A898">
        <v>5</v>
      </c>
    </row>
    <row r="899" spans="1:1">
      <c r="A899">
        <v>4</v>
      </c>
    </row>
    <row r="900" spans="1:1">
      <c r="A900">
        <v>4</v>
      </c>
    </row>
    <row r="901" spans="1:1">
      <c r="A901">
        <v>5</v>
      </c>
    </row>
    <row r="902" spans="1:1">
      <c r="A902">
        <v>5</v>
      </c>
    </row>
    <row r="903" spans="1:1">
      <c r="A903">
        <v>4</v>
      </c>
    </row>
    <row r="904" spans="1:1">
      <c r="A904">
        <v>5</v>
      </c>
    </row>
    <row r="905" spans="1:1">
      <c r="A905">
        <v>4</v>
      </c>
    </row>
    <row r="906" spans="1:1">
      <c r="A906">
        <v>4</v>
      </c>
    </row>
    <row r="907" spans="1:1">
      <c r="A907">
        <v>3</v>
      </c>
    </row>
    <row r="908" spans="1:1">
      <c r="A908">
        <v>4</v>
      </c>
    </row>
    <row r="909" spans="1:1">
      <c r="A909">
        <v>5</v>
      </c>
    </row>
    <row r="910" spans="1:1">
      <c r="A910">
        <v>4</v>
      </c>
    </row>
    <row r="911" spans="1:1">
      <c r="A911">
        <v>3</v>
      </c>
    </row>
    <row r="912" spans="1:1">
      <c r="A912">
        <v>4</v>
      </c>
    </row>
    <row r="913" spans="1:1">
      <c r="A913">
        <v>3</v>
      </c>
    </row>
    <row r="914" spans="1:1">
      <c r="A914">
        <v>4</v>
      </c>
    </row>
    <row r="915" spans="1:1">
      <c r="A915">
        <v>4</v>
      </c>
    </row>
    <row r="916" spans="1:1">
      <c r="A916">
        <v>5</v>
      </c>
    </row>
    <row r="917" spans="1:1">
      <c r="A917">
        <v>5</v>
      </c>
    </row>
    <row r="918" spans="1:1">
      <c r="A918">
        <v>5</v>
      </c>
    </row>
    <row r="919" spans="1:1">
      <c r="A919">
        <v>4</v>
      </c>
    </row>
    <row r="920" spans="1:1">
      <c r="A920">
        <v>4</v>
      </c>
    </row>
    <row r="921" spans="1:1">
      <c r="A921">
        <v>5</v>
      </c>
    </row>
    <row r="922" spans="1:1">
      <c r="A922">
        <v>5</v>
      </c>
    </row>
    <row r="923" spans="1:1">
      <c r="A923">
        <v>4</v>
      </c>
    </row>
    <row r="924" spans="1:1">
      <c r="A924">
        <v>5</v>
      </c>
    </row>
    <row r="925" spans="1:1">
      <c r="A925">
        <v>5</v>
      </c>
    </row>
    <row r="926" spans="1:1">
      <c r="A926">
        <v>4</v>
      </c>
    </row>
    <row r="927" spans="1:1">
      <c r="A927">
        <v>5</v>
      </c>
    </row>
    <row r="928" spans="1:1">
      <c r="A928">
        <v>3</v>
      </c>
    </row>
    <row r="929" spans="1:1">
      <c r="A929">
        <v>5</v>
      </c>
    </row>
    <row r="930" spans="1:1">
      <c r="A930">
        <v>4</v>
      </c>
    </row>
    <row r="931" spans="1:1">
      <c r="A931">
        <v>5</v>
      </c>
    </row>
    <row r="932" spans="1:1">
      <c r="A932">
        <v>5</v>
      </c>
    </row>
    <row r="933" spans="1:1">
      <c r="A933">
        <v>3</v>
      </c>
    </row>
    <row r="934" spans="1:1">
      <c r="A934">
        <v>5</v>
      </c>
    </row>
    <row r="935" spans="1:1">
      <c r="A935">
        <v>5</v>
      </c>
    </row>
    <row r="936" spans="1:1">
      <c r="A936">
        <v>4</v>
      </c>
    </row>
    <row r="937" spans="1:1">
      <c r="A937">
        <v>3</v>
      </c>
    </row>
    <row r="938" spans="1:1">
      <c r="A938">
        <v>5</v>
      </c>
    </row>
    <row r="939" spans="1:1">
      <c r="A939">
        <v>5</v>
      </c>
    </row>
    <row r="940" spans="1:1">
      <c r="A940">
        <v>5</v>
      </c>
    </row>
    <row r="941" spans="1:1">
      <c r="A941">
        <v>4</v>
      </c>
    </row>
    <row r="942" spans="1:1">
      <c r="A942">
        <v>4</v>
      </c>
    </row>
    <row r="943" spans="1:1">
      <c r="A943">
        <v>5</v>
      </c>
    </row>
    <row r="944" spans="1:1">
      <c r="A944">
        <v>5</v>
      </c>
    </row>
    <row r="945" spans="1:1">
      <c r="A945">
        <v>4</v>
      </c>
    </row>
    <row r="946" spans="1:1">
      <c r="A946">
        <v>4</v>
      </c>
    </row>
    <row r="947" spans="1:1">
      <c r="A947">
        <v>5</v>
      </c>
    </row>
    <row r="948" spans="1:1">
      <c r="A948">
        <v>5</v>
      </c>
    </row>
    <row r="949" spans="1:1">
      <c r="A949">
        <v>4</v>
      </c>
    </row>
    <row r="950" spans="1:1">
      <c r="A950">
        <v>5</v>
      </c>
    </row>
    <row r="951" spans="1:1">
      <c r="A951">
        <v>3</v>
      </c>
    </row>
    <row r="952" spans="1:1">
      <c r="A952">
        <v>5</v>
      </c>
    </row>
    <row r="953" spans="1:1">
      <c r="A953">
        <v>4</v>
      </c>
    </row>
    <row r="954" spans="1:1">
      <c r="A954">
        <v>4</v>
      </c>
    </row>
    <row r="955" spans="1:1">
      <c r="A955">
        <v>5</v>
      </c>
    </row>
    <row r="956" spans="1:1">
      <c r="A956">
        <v>5</v>
      </c>
    </row>
    <row r="957" spans="1:1">
      <c r="A957">
        <v>3</v>
      </c>
    </row>
    <row r="958" spans="1:1">
      <c r="A958">
        <v>4</v>
      </c>
    </row>
    <row r="959" spans="1:1">
      <c r="A959">
        <v>3</v>
      </c>
    </row>
    <row r="960" spans="1:1">
      <c r="A960">
        <v>5</v>
      </c>
    </row>
    <row r="961" spans="1:1">
      <c r="A961">
        <v>5</v>
      </c>
    </row>
    <row r="962" spans="1:1">
      <c r="A962">
        <v>3</v>
      </c>
    </row>
    <row r="963" spans="1:1">
      <c r="A963">
        <v>4</v>
      </c>
    </row>
    <row r="964" spans="1:1">
      <c r="A964">
        <v>5</v>
      </c>
    </row>
    <row r="965" spans="1:1">
      <c r="A965">
        <v>4</v>
      </c>
    </row>
    <row r="966" spans="1:1">
      <c r="A966">
        <v>5</v>
      </c>
    </row>
    <row r="967" spans="1:1">
      <c r="A967">
        <v>4</v>
      </c>
    </row>
    <row r="968" spans="1:1">
      <c r="A968">
        <v>5</v>
      </c>
    </row>
    <row r="969" spans="1:1">
      <c r="A969">
        <v>3</v>
      </c>
    </row>
    <row r="970" spans="1:1">
      <c r="A970">
        <v>5</v>
      </c>
    </row>
    <row r="971" spans="1:1">
      <c r="A971">
        <v>5</v>
      </c>
    </row>
    <row r="972" spans="1:1">
      <c r="A972">
        <v>4</v>
      </c>
    </row>
    <row r="973" spans="1:1">
      <c r="A973">
        <v>4</v>
      </c>
    </row>
    <row r="974" spans="1:1">
      <c r="A974">
        <v>5</v>
      </c>
    </row>
    <row r="975" spans="1:1">
      <c r="A975">
        <v>5</v>
      </c>
    </row>
    <row r="976" spans="1:1">
      <c r="A976">
        <v>5</v>
      </c>
    </row>
    <row r="977" spans="1:1">
      <c r="A977">
        <v>5</v>
      </c>
    </row>
    <row r="978" spans="1:1">
      <c r="A978">
        <v>4</v>
      </c>
    </row>
    <row r="979" spans="1:1">
      <c r="A979">
        <v>4</v>
      </c>
    </row>
    <row r="980" spans="1:1">
      <c r="A980">
        <v>3</v>
      </c>
    </row>
    <row r="981" spans="1:1">
      <c r="A981">
        <v>5</v>
      </c>
    </row>
    <row r="982" spans="1:1">
      <c r="A982">
        <v>5</v>
      </c>
    </row>
    <row r="983" spans="1:1">
      <c r="A983">
        <v>5</v>
      </c>
    </row>
    <row r="984" spans="1:1">
      <c r="A984">
        <v>5</v>
      </c>
    </row>
    <row r="985" spans="1:1">
      <c r="A985">
        <v>4</v>
      </c>
    </row>
    <row r="986" spans="1:1">
      <c r="A986">
        <v>4</v>
      </c>
    </row>
    <row r="987" spans="1:1">
      <c r="A987">
        <v>4</v>
      </c>
    </row>
    <row r="988" spans="1:1">
      <c r="A988">
        <v>4</v>
      </c>
    </row>
    <row r="989" spans="1:1">
      <c r="A989">
        <v>5</v>
      </c>
    </row>
    <row r="990" spans="1:1">
      <c r="A990">
        <v>3</v>
      </c>
    </row>
    <row r="991" spans="1:1">
      <c r="A991">
        <v>5</v>
      </c>
    </row>
    <row r="992" spans="1:1">
      <c r="A992">
        <v>4</v>
      </c>
    </row>
    <row r="993" spans="1:1">
      <c r="A993">
        <v>4</v>
      </c>
    </row>
    <row r="994" spans="1:1">
      <c r="A994">
        <v>3</v>
      </c>
    </row>
    <row r="995" spans="1:1">
      <c r="A995">
        <v>4</v>
      </c>
    </row>
    <row r="996" spans="1:1">
      <c r="A996">
        <v>4</v>
      </c>
    </row>
    <row r="997" spans="1:1">
      <c r="A997">
        <v>5</v>
      </c>
    </row>
    <row r="998" spans="1:1">
      <c r="A998">
        <v>5</v>
      </c>
    </row>
    <row r="999" spans="1:1">
      <c r="A999">
        <v>5</v>
      </c>
    </row>
    <row r="1000" spans="1:1">
      <c r="A1000">
        <v>4</v>
      </c>
    </row>
    <row r="1001" spans="1:1">
      <c r="A1001">
        <v>4</v>
      </c>
    </row>
    <row r="1002" spans="1:1">
      <c r="A1002">
        <v>5</v>
      </c>
    </row>
    <row r="1003" spans="1:1">
      <c r="A1003">
        <v>4</v>
      </c>
    </row>
    <row r="1004" spans="1:1">
      <c r="A1004">
        <v>5</v>
      </c>
    </row>
    <row r="1005" spans="1:1">
      <c r="A1005">
        <v>4</v>
      </c>
    </row>
    <row r="1006" spans="1:1">
      <c r="A1006">
        <v>3</v>
      </c>
    </row>
    <row r="1007" spans="1:1">
      <c r="A1007">
        <v>5</v>
      </c>
    </row>
    <row r="1008" spans="1:1">
      <c r="A1008">
        <v>5</v>
      </c>
    </row>
    <row r="1009" spans="1:1">
      <c r="A1009">
        <v>5</v>
      </c>
    </row>
    <row r="1010" spans="1:1">
      <c r="A1010">
        <v>4</v>
      </c>
    </row>
    <row r="1011" spans="1:1">
      <c r="A1011">
        <v>5</v>
      </c>
    </row>
    <row r="1012" spans="1:1">
      <c r="A1012">
        <v>4</v>
      </c>
    </row>
    <row r="1013" spans="1:1">
      <c r="A1013">
        <v>3</v>
      </c>
    </row>
    <row r="1014" spans="1:1">
      <c r="A1014">
        <v>4</v>
      </c>
    </row>
    <row r="1015" spans="1:1">
      <c r="A1015">
        <v>3</v>
      </c>
    </row>
    <row r="1016" spans="1:1">
      <c r="A1016">
        <v>4</v>
      </c>
    </row>
    <row r="1017" spans="1:1">
      <c r="A1017">
        <v>5</v>
      </c>
    </row>
    <row r="1018" spans="1:1">
      <c r="A1018">
        <v>4</v>
      </c>
    </row>
    <row r="1019" spans="1:1">
      <c r="A1019">
        <v>4</v>
      </c>
    </row>
    <row r="1020" spans="1:1">
      <c r="A1020">
        <v>4</v>
      </c>
    </row>
    <row r="1021" spans="1:1">
      <c r="A1021">
        <v>5</v>
      </c>
    </row>
    <row r="1022" spans="1:1">
      <c r="A1022">
        <v>4</v>
      </c>
    </row>
    <row r="1023" spans="1:1">
      <c r="A1023">
        <v>5</v>
      </c>
    </row>
    <row r="1024" spans="1:1">
      <c r="A1024">
        <v>5</v>
      </c>
    </row>
    <row r="1025" spans="1:1">
      <c r="A1025">
        <v>5</v>
      </c>
    </row>
    <row r="1026" spans="1:1">
      <c r="A1026">
        <v>5</v>
      </c>
    </row>
    <row r="1027" spans="1:1">
      <c r="A1027">
        <v>5</v>
      </c>
    </row>
    <row r="1028" spans="1:1">
      <c r="A1028">
        <v>5</v>
      </c>
    </row>
    <row r="1029" spans="1:1">
      <c r="A1029">
        <v>4</v>
      </c>
    </row>
    <row r="1030" spans="1:1">
      <c r="A1030">
        <v>5</v>
      </c>
    </row>
    <row r="1031" spans="1:1">
      <c r="A1031">
        <v>5</v>
      </c>
    </row>
    <row r="1032" spans="1:1">
      <c r="A1032">
        <v>3</v>
      </c>
    </row>
    <row r="1033" spans="1:1">
      <c r="A1033">
        <v>5</v>
      </c>
    </row>
    <row r="1034" spans="1:1">
      <c r="A1034">
        <v>5</v>
      </c>
    </row>
    <row r="1035" spans="1:1">
      <c r="A1035">
        <v>5</v>
      </c>
    </row>
    <row r="1036" spans="1:1">
      <c r="A1036">
        <v>4</v>
      </c>
    </row>
    <row r="1037" spans="1:1">
      <c r="A1037">
        <v>5</v>
      </c>
    </row>
    <row r="1038" spans="1:1">
      <c r="A1038">
        <v>5</v>
      </c>
    </row>
    <row r="1039" spans="1:1">
      <c r="A1039">
        <v>5</v>
      </c>
    </row>
    <row r="1040" spans="1:1">
      <c r="A1040">
        <v>5</v>
      </c>
    </row>
    <row r="1041" spans="1:1">
      <c r="A1041">
        <v>5</v>
      </c>
    </row>
    <row r="1042" spans="1:1">
      <c r="A1042">
        <v>4</v>
      </c>
    </row>
    <row r="1043" spans="1:1">
      <c r="A1043">
        <v>5</v>
      </c>
    </row>
    <row r="1044" spans="1:1">
      <c r="A1044">
        <v>5</v>
      </c>
    </row>
    <row r="1045" spans="1:1">
      <c r="A1045">
        <v>5</v>
      </c>
    </row>
    <row r="1046" spans="1:1">
      <c r="A1046">
        <v>3</v>
      </c>
    </row>
    <row r="1047" spans="1:1">
      <c r="A1047">
        <v>5</v>
      </c>
    </row>
    <row r="1048" spans="1:1">
      <c r="A1048">
        <v>4</v>
      </c>
    </row>
    <row r="1049" spans="1:1">
      <c r="A1049">
        <v>5</v>
      </c>
    </row>
    <row r="1050" spans="1:1">
      <c r="A1050">
        <v>4</v>
      </c>
    </row>
    <row r="1051" spans="1:1">
      <c r="A1051">
        <v>5</v>
      </c>
    </row>
    <row r="1052" spans="1:1">
      <c r="A1052">
        <v>3</v>
      </c>
    </row>
    <row r="1053" spans="1:1">
      <c r="A1053">
        <v>0</v>
      </c>
    </row>
    <row r="1054" spans="1:1">
      <c r="A1054">
        <v>5</v>
      </c>
    </row>
    <row r="1055" spans="1:1">
      <c r="A1055">
        <v>5</v>
      </c>
    </row>
    <row r="1056" spans="1:1">
      <c r="A1056">
        <v>3</v>
      </c>
    </row>
    <row r="1057" spans="1:1">
      <c r="A1057">
        <v>4</v>
      </c>
    </row>
    <row r="1058" spans="1:1">
      <c r="A1058">
        <v>5</v>
      </c>
    </row>
    <row r="1059" spans="1:1">
      <c r="A1059">
        <v>3</v>
      </c>
    </row>
    <row r="1060" spans="1:1">
      <c r="A1060">
        <v>5</v>
      </c>
    </row>
    <row r="1061" spans="1:1">
      <c r="A1061">
        <v>5</v>
      </c>
    </row>
    <row r="1062" spans="1:1">
      <c r="A1062">
        <v>4</v>
      </c>
    </row>
    <row r="1063" spans="1:1">
      <c r="A1063">
        <v>5</v>
      </c>
    </row>
    <row r="1064" spans="1:1">
      <c r="A1064">
        <v>3</v>
      </c>
    </row>
    <row r="1065" spans="1:1">
      <c r="A1065">
        <v>5</v>
      </c>
    </row>
    <row r="1066" spans="1:1">
      <c r="A1066">
        <v>3</v>
      </c>
    </row>
    <row r="1067" spans="1:1">
      <c r="A1067">
        <v>4</v>
      </c>
    </row>
    <row r="1068" spans="1:1">
      <c r="A1068">
        <v>4</v>
      </c>
    </row>
    <row r="1069" spans="1:1">
      <c r="A1069">
        <v>4</v>
      </c>
    </row>
    <row r="1070" spans="1:1">
      <c r="A1070">
        <v>5</v>
      </c>
    </row>
    <row r="1071" spans="1:1">
      <c r="A1071">
        <v>4</v>
      </c>
    </row>
    <row r="1072" spans="1:1">
      <c r="A1072">
        <v>5</v>
      </c>
    </row>
    <row r="1073" spans="1:1">
      <c r="A1073">
        <v>5</v>
      </c>
    </row>
    <row r="1074" spans="1:1">
      <c r="A1074">
        <v>5</v>
      </c>
    </row>
    <row r="1075" spans="1:1">
      <c r="A1075">
        <v>5</v>
      </c>
    </row>
    <row r="1076" spans="1:1">
      <c r="A1076">
        <v>4</v>
      </c>
    </row>
    <row r="1077" spans="1:1">
      <c r="A1077">
        <v>4</v>
      </c>
    </row>
    <row r="1078" spans="1:1">
      <c r="A1078">
        <v>5</v>
      </c>
    </row>
    <row r="1079" spans="1:1">
      <c r="A1079">
        <v>5</v>
      </c>
    </row>
    <row r="1080" spans="1:1">
      <c r="A1080">
        <v>5</v>
      </c>
    </row>
    <row r="1081" spans="1:1">
      <c r="A1081">
        <v>4</v>
      </c>
    </row>
    <row r="1082" spans="1:1">
      <c r="A1082">
        <v>5</v>
      </c>
    </row>
    <row r="1083" spans="1:1">
      <c r="A1083">
        <v>5</v>
      </c>
    </row>
    <row r="1084" spans="1:1">
      <c r="A1084">
        <v>4</v>
      </c>
    </row>
    <row r="1085" spans="1:1">
      <c r="A1085">
        <v>5</v>
      </c>
    </row>
    <row r="1086" spans="1:1">
      <c r="A1086">
        <v>5</v>
      </c>
    </row>
    <row r="1087" spans="1:1">
      <c r="A1087">
        <v>5</v>
      </c>
    </row>
    <row r="1088" spans="1:1">
      <c r="A1088">
        <v>5</v>
      </c>
    </row>
    <row r="1089" spans="1:1">
      <c r="A1089">
        <v>5</v>
      </c>
    </row>
    <row r="1090" spans="1:1">
      <c r="A1090">
        <v>5</v>
      </c>
    </row>
    <row r="1091" spans="1:1">
      <c r="A1091">
        <v>5</v>
      </c>
    </row>
    <row r="1092" spans="1:1">
      <c r="A1092">
        <v>5</v>
      </c>
    </row>
    <row r="1093" spans="1:1">
      <c r="A1093">
        <v>5</v>
      </c>
    </row>
    <row r="1094" spans="1:1">
      <c r="A1094">
        <v>5</v>
      </c>
    </row>
    <row r="1095" spans="1:1">
      <c r="A1095">
        <v>5</v>
      </c>
    </row>
    <row r="1096" spans="1:1">
      <c r="A1096">
        <v>5</v>
      </c>
    </row>
    <row r="1097" spans="1:1">
      <c r="A1097">
        <v>5</v>
      </c>
    </row>
    <row r="1098" spans="1:1">
      <c r="A1098">
        <v>5</v>
      </c>
    </row>
    <row r="1099" spans="1:1">
      <c r="A1099">
        <v>4</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99"/>
  <sheetViews>
    <sheetView tabSelected="1" zoomScale="150" zoomScaleNormal="150" zoomScalePageLayoutView="150" workbookViewId="0">
      <selection activeCell="B2" sqref="B2"/>
    </sheetView>
  </sheetViews>
  <sheetFormatPr baseColWidth="10" defaultRowHeight="14" x14ac:dyDescent="0"/>
  <sheetData>
    <row r="1" spans="1:2">
      <c r="A1" t="s">
        <v>2112</v>
      </c>
      <c r="B1" t="s">
        <v>2113</v>
      </c>
    </row>
    <row r="2" spans="1:2">
      <c r="B2">
        <v>5</v>
      </c>
    </row>
    <row r="3" spans="1:2">
      <c r="B3">
        <v>5</v>
      </c>
    </row>
    <row r="4" spans="1:2">
      <c r="B4">
        <v>5</v>
      </c>
    </row>
    <row r="5" spans="1:2">
      <c r="B5">
        <v>5</v>
      </c>
    </row>
    <row r="6" spans="1:2">
      <c r="B6">
        <v>5</v>
      </c>
    </row>
    <row r="7" spans="1:2">
      <c r="B7">
        <v>5</v>
      </c>
    </row>
    <row r="8" spans="1:2">
      <c r="B8">
        <v>5</v>
      </c>
    </row>
    <row r="9" spans="1:2">
      <c r="B9">
        <v>5</v>
      </c>
    </row>
    <row r="10" spans="1:2">
      <c r="B10">
        <v>5</v>
      </c>
    </row>
    <row r="11" spans="1:2">
      <c r="B11">
        <v>5</v>
      </c>
    </row>
    <row r="12" spans="1:2">
      <c r="B12">
        <v>5</v>
      </c>
    </row>
    <row r="13" spans="1:2">
      <c r="B13">
        <v>5</v>
      </c>
    </row>
    <row r="14" spans="1:2">
      <c r="B14">
        <v>5</v>
      </c>
    </row>
    <row r="15" spans="1:2">
      <c r="B15">
        <v>5</v>
      </c>
    </row>
    <row r="16" spans="1:2">
      <c r="B16">
        <v>5</v>
      </c>
    </row>
    <row r="17" spans="2:2">
      <c r="B17">
        <v>5</v>
      </c>
    </row>
    <row r="18" spans="2:2">
      <c r="B18">
        <v>5</v>
      </c>
    </row>
    <row r="19" spans="2:2">
      <c r="B19">
        <v>5</v>
      </c>
    </row>
    <row r="20" spans="2:2">
      <c r="B20">
        <v>5</v>
      </c>
    </row>
    <row r="21" spans="2:2">
      <c r="B21">
        <v>5</v>
      </c>
    </row>
    <row r="22" spans="2:2">
      <c r="B22">
        <v>5</v>
      </c>
    </row>
    <row r="23" spans="2:2">
      <c r="B23">
        <v>5</v>
      </c>
    </row>
    <row r="24" spans="2:2">
      <c r="B24">
        <v>5</v>
      </c>
    </row>
    <row r="25" spans="2:2">
      <c r="B25">
        <v>5</v>
      </c>
    </row>
    <row r="26" spans="2:2">
      <c r="B26">
        <v>5</v>
      </c>
    </row>
    <row r="27" spans="2:2">
      <c r="B27">
        <v>5</v>
      </c>
    </row>
    <row r="28" spans="2:2">
      <c r="B28">
        <v>5</v>
      </c>
    </row>
    <row r="29" spans="2:2">
      <c r="B29">
        <v>5</v>
      </c>
    </row>
    <row r="30" spans="2:2">
      <c r="B30">
        <v>5</v>
      </c>
    </row>
    <row r="31" spans="2:2">
      <c r="B31">
        <v>5</v>
      </c>
    </row>
    <row r="32" spans="2:2">
      <c r="B32">
        <v>5</v>
      </c>
    </row>
    <row r="33" spans="2:2">
      <c r="B33">
        <v>5</v>
      </c>
    </row>
    <row r="34" spans="2:2">
      <c r="B34">
        <v>5</v>
      </c>
    </row>
    <row r="35" spans="2:2">
      <c r="B35">
        <v>5</v>
      </c>
    </row>
    <row r="36" spans="2:2">
      <c r="B36">
        <v>5</v>
      </c>
    </row>
    <row r="37" spans="2:2">
      <c r="B37">
        <v>5</v>
      </c>
    </row>
    <row r="38" spans="2:2">
      <c r="B38">
        <v>5</v>
      </c>
    </row>
    <row r="39" spans="2:2">
      <c r="B39">
        <v>5</v>
      </c>
    </row>
    <row r="40" spans="2:2">
      <c r="B40">
        <v>5</v>
      </c>
    </row>
    <row r="41" spans="2:2">
      <c r="B41">
        <v>5</v>
      </c>
    </row>
    <row r="42" spans="2:2">
      <c r="B42">
        <v>5</v>
      </c>
    </row>
    <row r="43" spans="2:2">
      <c r="B43">
        <v>5</v>
      </c>
    </row>
    <row r="44" spans="2:2">
      <c r="B44">
        <v>5</v>
      </c>
    </row>
    <row r="45" spans="2:2">
      <c r="B45">
        <v>5</v>
      </c>
    </row>
    <row r="46" spans="2:2">
      <c r="B46">
        <v>5</v>
      </c>
    </row>
    <row r="47" spans="2:2">
      <c r="B47">
        <v>5</v>
      </c>
    </row>
    <row r="48" spans="2:2">
      <c r="B48">
        <v>5</v>
      </c>
    </row>
    <row r="49" spans="2:2">
      <c r="B49">
        <v>5</v>
      </c>
    </row>
    <row r="50" spans="2:2">
      <c r="B50">
        <v>5</v>
      </c>
    </row>
    <row r="51" spans="2:2">
      <c r="B51">
        <v>5</v>
      </c>
    </row>
    <row r="52" spans="2:2">
      <c r="B52">
        <v>5</v>
      </c>
    </row>
    <row r="53" spans="2:2">
      <c r="B53">
        <v>5</v>
      </c>
    </row>
    <row r="54" spans="2:2">
      <c r="B54">
        <v>5</v>
      </c>
    </row>
    <row r="55" spans="2:2">
      <c r="B55">
        <v>5</v>
      </c>
    </row>
    <row r="56" spans="2:2">
      <c r="B56">
        <v>5</v>
      </c>
    </row>
    <row r="57" spans="2:2">
      <c r="B57">
        <v>5</v>
      </c>
    </row>
    <row r="58" spans="2:2">
      <c r="B58">
        <v>5</v>
      </c>
    </row>
    <row r="59" spans="2:2">
      <c r="B59">
        <v>5</v>
      </c>
    </row>
    <row r="60" spans="2:2">
      <c r="B60">
        <v>5</v>
      </c>
    </row>
    <row r="61" spans="2:2">
      <c r="B61">
        <v>5</v>
      </c>
    </row>
    <row r="62" spans="2:2">
      <c r="B62">
        <v>5</v>
      </c>
    </row>
    <row r="63" spans="2:2">
      <c r="B63">
        <v>5</v>
      </c>
    </row>
    <row r="64" spans="2:2">
      <c r="B64">
        <v>5</v>
      </c>
    </row>
    <row r="65" spans="2:2">
      <c r="B65">
        <v>5</v>
      </c>
    </row>
    <row r="66" spans="2:2">
      <c r="B66">
        <v>5</v>
      </c>
    </row>
    <row r="67" spans="2:2">
      <c r="B67">
        <v>5</v>
      </c>
    </row>
    <row r="68" spans="2:2">
      <c r="B68">
        <v>5</v>
      </c>
    </row>
    <row r="69" spans="2:2">
      <c r="B69">
        <v>5</v>
      </c>
    </row>
    <row r="70" spans="2:2">
      <c r="B70">
        <v>5</v>
      </c>
    </row>
    <row r="71" spans="2:2">
      <c r="B71">
        <v>5</v>
      </c>
    </row>
    <row r="72" spans="2:2">
      <c r="B72">
        <v>5</v>
      </c>
    </row>
    <row r="73" spans="2:2">
      <c r="B73">
        <v>5</v>
      </c>
    </row>
    <row r="74" spans="2:2">
      <c r="B74">
        <v>5</v>
      </c>
    </row>
    <row r="75" spans="2:2">
      <c r="B75">
        <v>5</v>
      </c>
    </row>
    <row r="76" spans="2:2">
      <c r="B76">
        <v>5</v>
      </c>
    </row>
    <row r="77" spans="2:2">
      <c r="B77">
        <v>5</v>
      </c>
    </row>
    <row r="78" spans="2:2">
      <c r="B78">
        <v>5</v>
      </c>
    </row>
    <row r="79" spans="2:2">
      <c r="B79">
        <v>5</v>
      </c>
    </row>
    <row r="80" spans="2:2">
      <c r="B80">
        <v>5</v>
      </c>
    </row>
    <row r="81" spans="2:2">
      <c r="B81">
        <v>5</v>
      </c>
    </row>
    <row r="82" spans="2:2">
      <c r="B82">
        <v>5</v>
      </c>
    </row>
    <row r="83" spans="2:2">
      <c r="B83">
        <v>5</v>
      </c>
    </row>
    <row r="84" spans="2:2">
      <c r="B84">
        <v>5</v>
      </c>
    </row>
    <row r="85" spans="2:2">
      <c r="B85">
        <v>5</v>
      </c>
    </row>
    <row r="86" spans="2:2">
      <c r="B86">
        <v>5</v>
      </c>
    </row>
    <row r="87" spans="2:2">
      <c r="B87">
        <v>5</v>
      </c>
    </row>
    <row r="88" spans="2:2">
      <c r="B88">
        <v>5</v>
      </c>
    </row>
    <row r="89" spans="2:2">
      <c r="B89">
        <v>5</v>
      </c>
    </row>
    <row r="90" spans="2:2">
      <c r="B90">
        <v>5</v>
      </c>
    </row>
    <row r="91" spans="2:2">
      <c r="B91">
        <v>5</v>
      </c>
    </row>
    <row r="92" spans="2:2">
      <c r="B92">
        <v>5</v>
      </c>
    </row>
    <row r="93" spans="2:2">
      <c r="B93">
        <v>5</v>
      </c>
    </row>
    <row r="94" spans="2:2">
      <c r="B94">
        <v>5</v>
      </c>
    </row>
    <row r="95" spans="2:2">
      <c r="B95">
        <v>5</v>
      </c>
    </row>
    <row r="96" spans="2:2">
      <c r="B96">
        <v>5</v>
      </c>
    </row>
    <row r="97" spans="2:2">
      <c r="B97">
        <v>5</v>
      </c>
    </row>
    <row r="98" spans="2:2">
      <c r="B98">
        <v>5</v>
      </c>
    </row>
    <row r="99" spans="2:2">
      <c r="B99">
        <v>5</v>
      </c>
    </row>
    <row r="100" spans="2:2">
      <c r="B100">
        <v>5</v>
      </c>
    </row>
    <row r="101" spans="2:2">
      <c r="B101">
        <v>5</v>
      </c>
    </row>
    <row r="102" spans="2:2">
      <c r="B102">
        <v>5</v>
      </c>
    </row>
    <row r="103" spans="2:2">
      <c r="B103">
        <v>5</v>
      </c>
    </row>
    <row r="104" spans="2:2">
      <c r="B104">
        <v>5</v>
      </c>
    </row>
    <row r="105" spans="2:2">
      <c r="B105">
        <v>5</v>
      </c>
    </row>
    <row r="106" spans="2:2">
      <c r="B106">
        <v>5</v>
      </c>
    </row>
    <row r="107" spans="2:2">
      <c r="B107">
        <v>5</v>
      </c>
    </row>
    <row r="108" spans="2:2">
      <c r="B108">
        <v>5</v>
      </c>
    </row>
    <row r="109" spans="2:2">
      <c r="B109">
        <v>5</v>
      </c>
    </row>
    <row r="110" spans="2:2">
      <c r="B110">
        <v>5</v>
      </c>
    </row>
    <row r="111" spans="2:2">
      <c r="B111">
        <v>5</v>
      </c>
    </row>
    <row r="112" spans="2:2">
      <c r="B112">
        <v>5</v>
      </c>
    </row>
    <row r="113" spans="2:2">
      <c r="B113">
        <v>5</v>
      </c>
    </row>
    <row r="114" spans="2:2">
      <c r="B114">
        <v>5</v>
      </c>
    </row>
    <row r="115" spans="2:2">
      <c r="B115">
        <v>5</v>
      </c>
    </row>
    <row r="116" spans="2:2">
      <c r="B116">
        <v>5</v>
      </c>
    </row>
    <row r="117" spans="2:2">
      <c r="B117">
        <v>5</v>
      </c>
    </row>
    <row r="118" spans="2:2">
      <c r="B118">
        <v>5</v>
      </c>
    </row>
    <row r="119" spans="2:2">
      <c r="B119">
        <v>5</v>
      </c>
    </row>
    <row r="120" spans="2:2">
      <c r="B120">
        <v>5</v>
      </c>
    </row>
    <row r="121" spans="2:2">
      <c r="B121">
        <v>5</v>
      </c>
    </row>
    <row r="122" spans="2:2">
      <c r="B122">
        <v>5</v>
      </c>
    </row>
    <row r="123" spans="2:2">
      <c r="B123">
        <v>5</v>
      </c>
    </row>
    <row r="124" spans="2:2">
      <c r="B124">
        <v>5</v>
      </c>
    </row>
    <row r="125" spans="2:2">
      <c r="B125">
        <v>5</v>
      </c>
    </row>
    <row r="126" spans="2:2">
      <c r="B126">
        <v>5</v>
      </c>
    </row>
    <row r="127" spans="2:2">
      <c r="B127">
        <v>5</v>
      </c>
    </row>
    <row r="128" spans="2:2">
      <c r="B128">
        <v>5</v>
      </c>
    </row>
    <row r="129" spans="2:2">
      <c r="B129">
        <v>5</v>
      </c>
    </row>
    <row r="130" spans="2:2">
      <c r="B130">
        <v>5</v>
      </c>
    </row>
    <row r="131" spans="2:2">
      <c r="B131">
        <v>5</v>
      </c>
    </row>
    <row r="132" spans="2:2">
      <c r="B132">
        <v>5</v>
      </c>
    </row>
    <row r="133" spans="2:2">
      <c r="B133">
        <v>5</v>
      </c>
    </row>
    <row r="134" spans="2:2">
      <c r="B134">
        <v>5</v>
      </c>
    </row>
    <row r="135" spans="2:2">
      <c r="B135">
        <v>5</v>
      </c>
    </row>
    <row r="136" spans="2:2">
      <c r="B136">
        <v>5</v>
      </c>
    </row>
    <row r="137" spans="2:2">
      <c r="B137">
        <v>5</v>
      </c>
    </row>
    <row r="138" spans="2:2">
      <c r="B138">
        <v>5</v>
      </c>
    </row>
    <row r="139" spans="2:2">
      <c r="B139">
        <v>5</v>
      </c>
    </row>
    <row r="140" spans="2:2">
      <c r="B140">
        <v>5</v>
      </c>
    </row>
    <row r="141" spans="2:2">
      <c r="B141">
        <v>5</v>
      </c>
    </row>
    <row r="142" spans="2:2">
      <c r="B142">
        <v>5</v>
      </c>
    </row>
    <row r="143" spans="2:2">
      <c r="B143">
        <v>5</v>
      </c>
    </row>
    <row r="144" spans="2:2">
      <c r="B144">
        <v>5</v>
      </c>
    </row>
    <row r="145" spans="2:2">
      <c r="B145">
        <v>5</v>
      </c>
    </row>
    <row r="146" spans="2:2">
      <c r="B146">
        <v>5</v>
      </c>
    </row>
    <row r="147" spans="2:2">
      <c r="B147">
        <v>5</v>
      </c>
    </row>
    <row r="148" spans="2:2">
      <c r="B148">
        <v>5</v>
      </c>
    </row>
    <row r="149" spans="2:2">
      <c r="B149">
        <v>5</v>
      </c>
    </row>
    <row r="150" spans="2:2">
      <c r="B150">
        <v>5</v>
      </c>
    </row>
    <row r="151" spans="2:2">
      <c r="B151">
        <v>5</v>
      </c>
    </row>
    <row r="152" spans="2:2">
      <c r="B152">
        <v>5</v>
      </c>
    </row>
    <row r="153" spans="2:2">
      <c r="B153">
        <v>5</v>
      </c>
    </row>
    <row r="154" spans="2:2">
      <c r="B154">
        <v>5</v>
      </c>
    </row>
    <row r="155" spans="2:2">
      <c r="B155">
        <v>5</v>
      </c>
    </row>
    <row r="156" spans="2:2">
      <c r="B156">
        <v>5</v>
      </c>
    </row>
    <row r="157" spans="2:2">
      <c r="B157">
        <v>5</v>
      </c>
    </row>
    <row r="158" spans="2:2">
      <c r="B158">
        <v>5</v>
      </c>
    </row>
    <row r="159" spans="2:2">
      <c r="B159">
        <v>5</v>
      </c>
    </row>
    <row r="160" spans="2:2">
      <c r="B160">
        <v>5</v>
      </c>
    </row>
    <row r="161" spans="2:2">
      <c r="B161">
        <v>5</v>
      </c>
    </row>
    <row r="162" spans="2:2">
      <c r="B162">
        <v>5</v>
      </c>
    </row>
    <row r="163" spans="2:2">
      <c r="B163">
        <v>5</v>
      </c>
    </row>
    <row r="164" spans="2:2">
      <c r="B164">
        <v>5</v>
      </c>
    </row>
    <row r="165" spans="2:2">
      <c r="B165">
        <v>5</v>
      </c>
    </row>
    <row r="166" spans="2:2">
      <c r="B166">
        <v>5</v>
      </c>
    </row>
    <row r="167" spans="2:2">
      <c r="B167">
        <v>5</v>
      </c>
    </row>
    <row r="168" spans="2:2">
      <c r="B168">
        <v>5</v>
      </c>
    </row>
    <row r="169" spans="2:2">
      <c r="B169">
        <v>5</v>
      </c>
    </row>
    <row r="170" spans="2:2">
      <c r="B170">
        <v>5</v>
      </c>
    </row>
    <row r="171" spans="2:2">
      <c r="B171">
        <v>5</v>
      </c>
    </row>
    <row r="172" spans="2:2">
      <c r="B172">
        <v>5</v>
      </c>
    </row>
    <row r="173" spans="2:2">
      <c r="B173">
        <v>5</v>
      </c>
    </row>
    <row r="174" spans="2:2">
      <c r="B174">
        <v>5</v>
      </c>
    </row>
    <row r="175" spans="2:2">
      <c r="B175">
        <v>5</v>
      </c>
    </row>
    <row r="176" spans="2:2">
      <c r="B176">
        <v>5</v>
      </c>
    </row>
    <row r="177" spans="2:2">
      <c r="B177">
        <v>5</v>
      </c>
    </row>
    <row r="178" spans="2:2">
      <c r="B178">
        <v>5</v>
      </c>
    </row>
    <row r="179" spans="2:2">
      <c r="B179">
        <v>5</v>
      </c>
    </row>
    <row r="180" spans="2:2">
      <c r="B180">
        <v>5</v>
      </c>
    </row>
    <row r="181" spans="2:2">
      <c r="B181">
        <v>5</v>
      </c>
    </row>
    <row r="182" spans="2:2">
      <c r="B182">
        <v>5</v>
      </c>
    </row>
    <row r="183" spans="2:2">
      <c r="B183">
        <v>5</v>
      </c>
    </row>
    <row r="184" spans="2:2">
      <c r="B184">
        <v>5</v>
      </c>
    </row>
    <row r="185" spans="2:2">
      <c r="B185">
        <v>5</v>
      </c>
    </row>
    <row r="186" spans="2:2">
      <c r="B186">
        <v>5</v>
      </c>
    </row>
    <row r="187" spans="2:2">
      <c r="B187">
        <v>5</v>
      </c>
    </row>
    <row r="188" spans="2:2">
      <c r="B188">
        <v>5</v>
      </c>
    </row>
    <row r="189" spans="2:2">
      <c r="B189">
        <v>5</v>
      </c>
    </row>
    <row r="190" spans="2:2">
      <c r="B190">
        <v>5</v>
      </c>
    </row>
    <row r="191" spans="2:2">
      <c r="B191">
        <v>5</v>
      </c>
    </row>
    <row r="192" spans="2:2">
      <c r="B192">
        <v>5</v>
      </c>
    </row>
    <row r="193" spans="2:2">
      <c r="B193">
        <v>5</v>
      </c>
    </row>
    <row r="194" spans="2:2">
      <c r="B194">
        <v>5</v>
      </c>
    </row>
    <row r="195" spans="2:2">
      <c r="B195">
        <v>5</v>
      </c>
    </row>
    <row r="196" spans="2:2">
      <c r="B196">
        <v>5</v>
      </c>
    </row>
    <row r="197" spans="2:2">
      <c r="B197">
        <v>5</v>
      </c>
    </row>
    <row r="198" spans="2:2">
      <c r="B198">
        <v>5</v>
      </c>
    </row>
    <row r="199" spans="2:2">
      <c r="B199">
        <v>5</v>
      </c>
    </row>
    <row r="200" spans="2:2">
      <c r="B200">
        <v>5</v>
      </c>
    </row>
    <row r="201" spans="2:2">
      <c r="B201">
        <v>5</v>
      </c>
    </row>
    <row r="202" spans="2:2">
      <c r="B202">
        <v>5</v>
      </c>
    </row>
    <row r="203" spans="2:2">
      <c r="B203">
        <v>5</v>
      </c>
    </row>
    <row r="204" spans="2:2">
      <c r="B204">
        <v>5</v>
      </c>
    </row>
    <row r="205" spans="2:2">
      <c r="B205">
        <v>5</v>
      </c>
    </row>
    <row r="206" spans="2:2">
      <c r="B206">
        <v>5</v>
      </c>
    </row>
    <row r="207" spans="2:2">
      <c r="B207">
        <v>5</v>
      </c>
    </row>
    <row r="208" spans="2:2">
      <c r="B208">
        <v>5</v>
      </c>
    </row>
    <row r="209" spans="2:2">
      <c r="B209">
        <v>5</v>
      </c>
    </row>
    <row r="210" spans="2:2">
      <c r="B210">
        <v>5</v>
      </c>
    </row>
    <row r="211" spans="2:2">
      <c r="B211">
        <v>5</v>
      </c>
    </row>
    <row r="212" spans="2:2">
      <c r="B212">
        <v>5</v>
      </c>
    </row>
    <row r="213" spans="2:2">
      <c r="B213">
        <v>5</v>
      </c>
    </row>
    <row r="214" spans="2:2">
      <c r="B214">
        <v>5</v>
      </c>
    </row>
    <row r="215" spans="2:2">
      <c r="B215">
        <v>5</v>
      </c>
    </row>
    <row r="216" spans="2:2">
      <c r="B216">
        <v>5</v>
      </c>
    </row>
    <row r="217" spans="2:2">
      <c r="B217">
        <v>5</v>
      </c>
    </row>
    <row r="218" spans="2:2">
      <c r="B218">
        <v>5</v>
      </c>
    </row>
    <row r="219" spans="2:2">
      <c r="B219">
        <v>5</v>
      </c>
    </row>
    <row r="220" spans="2:2">
      <c r="B220">
        <v>5</v>
      </c>
    </row>
    <row r="221" spans="2:2">
      <c r="B221">
        <v>5</v>
      </c>
    </row>
    <row r="222" spans="2:2">
      <c r="B222">
        <v>5</v>
      </c>
    </row>
    <row r="223" spans="2:2">
      <c r="B223">
        <v>5</v>
      </c>
    </row>
    <row r="224" spans="2:2">
      <c r="B224">
        <v>5</v>
      </c>
    </row>
    <row r="225" spans="2:2">
      <c r="B225">
        <v>5</v>
      </c>
    </row>
    <row r="226" spans="2:2">
      <c r="B226">
        <v>5</v>
      </c>
    </row>
    <row r="227" spans="2:2">
      <c r="B227">
        <v>5</v>
      </c>
    </row>
    <row r="228" spans="2:2">
      <c r="B228">
        <v>5</v>
      </c>
    </row>
    <row r="229" spans="2:2">
      <c r="B229">
        <v>5</v>
      </c>
    </row>
    <row r="230" spans="2:2">
      <c r="B230">
        <v>5</v>
      </c>
    </row>
    <row r="231" spans="2:2">
      <c r="B231">
        <v>5</v>
      </c>
    </row>
    <row r="232" spans="2:2">
      <c r="B232">
        <v>5</v>
      </c>
    </row>
    <row r="233" spans="2:2">
      <c r="B233">
        <v>5</v>
      </c>
    </row>
    <row r="234" spans="2:2">
      <c r="B234">
        <v>5</v>
      </c>
    </row>
    <row r="235" spans="2:2">
      <c r="B235">
        <v>5</v>
      </c>
    </row>
    <row r="236" spans="2:2">
      <c r="B236">
        <v>5</v>
      </c>
    </row>
    <row r="237" spans="2:2">
      <c r="B237">
        <v>5</v>
      </c>
    </row>
    <row r="238" spans="2:2">
      <c r="B238">
        <v>5</v>
      </c>
    </row>
    <row r="239" spans="2:2">
      <c r="B239">
        <v>5</v>
      </c>
    </row>
    <row r="240" spans="2:2">
      <c r="B240">
        <v>5</v>
      </c>
    </row>
    <row r="241" spans="2:2">
      <c r="B241">
        <v>5</v>
      </c>
    </row>
    <row r="242" spans="2:2">
      <c r="B242">
        <v>5</v>
      </c>
    </row>
    <row r="243" spans="2:2">
      <c r="B243">
        <v>5</v>
      </c>
    </row>
    <row r="244" spans="2:2">
      <c r="B244">
        <v>5</v>
      </c>
    </row>
    <row r="245" spans="2:2">
      <c r="B245">
        <v>5</v>
      </c>
    </row>
    <row r="246" spans="2:2">
      <c r="B246">
        <v>5</v>
      </c>
    </row>
    <row r="247" spans="2:2">
      <c r="B247">
        <v>5</v>
      </c>
    </row>
    <row r="248" spans="2:2">
      <c r="B248">
        <v>5</v>
      </c>
    </row>
    <row r="249" spans="2:2">
      <c r="B249">
        <v>5</v>
      </c>
    </row>
    <row r="250" spans="2:2">
      <c r="B250">
        <v>5</v>
      </c>
    </row>
    <row r="251" spans="2:2">
      <c r="B251">
        <v>5</v>
      </c>
    </row>
    <row r="252" spans="2:2">
      <c r="B252">
        <v>5</v>
      </c>
    </row>
    <row r="253" spans="2:2">
      <c r="B253">
        <v>5</v>
      </c>
    </row>
    <row r="254" spans="2:2">
      <c r="B254">
        <v>5</v>
      </c>
    </row>
    <row r="255" spans="2:2">
      <c r="B255">
        <v>5</v>
      </c>
    </row>
    <row r="256" spans="2:2">
      <c r="B256">
        <v>5</v>
      </c>
    </row>
    <row r="257" spans="2:2">
      <c r="B257">
        <v>5</v>
      </c>
    </row>
    <row r="258" spans="2:2">
      <c r="B258">
        <v>5</v>
      </c>
    </row>
    <row r="259" spans="2:2">
      <c r="B259">
        <v>5</v>
      </c>
    </row>
    <row r="260" spans="2:2">
      <c r="B260">
        <v>5</v>
      </c>
    </row>
    <row r="261" spans="2:2">
      <c r="B261">
        <v>5</v>
      </c>
    </row>
    <row r="262" spans="2:2">
      <c r="B262">
        <v>5</v>
      </c>
    </row>
    <row r="263" spans="2:2">
      <c r="B263">
        <v>5</v>
      </c>
    </row>
    <row r="264" spans="2:2">
      <c r="B264">
        <v>5</v>
      </c>
    </row>
    <row r="265" spans="2:2">
      <c r="B265">
        <v>5</v>
      </c>
    </row>
    <row r="266" spans="2:2">
      <c r="B266">
        <v>5</v>
      </c>
    </row>
    <row r="267" spans="2:2">
      <c r="B267">
        <v>5</v>
      </c>
    </row>
    <row r="268" spans="2:2">
      <c r="B268">
        <v>5</v>
      </c>
    </row>
    <row r="269" spans="2:2">
      <c r="B269">
        <v>5</v>
      </c>
    </row>
    <row r="270" spans="2:2">
      <c r="B270">
        <v>5</v>
      </c>
    </row>
    <row r="271" spans="2:2">
      <c r="B271">
        <v>5</v>
      </c>
    </row>
    <row r="272" spans="2:2">
      <c r="B272">
        <v>5</v>
      </c>
    </row>
    <row r="273" spans="2:2">
      <c r="B273">
        <v>5</v>
      </c>
    </row>
    <row r="274" spans="2:2">
      <c r="B274">
        <v>5</v>
      </c>
    </row>
    <row r="275" spans="2:2">
      <c r="B275">
        <v>5</v>
      </c>
    </row>
    <row r="276" spans="2:2">
      <c r="B276">
        <v>5</v>
      </c>
    </row>
    <row r="277" spans="2:2">
      <c r="B277">
        <v>5</v>
      </c>
    </row>
    <row r="278" spans="2:2">
      <c r="B278">
        <v>5</v>
      </c>
    </row>
    <row r="279" spans="2:2">
      <c r="B279">
        <v>5</v>
      </c>
    </row>
    <row r="280" spans="2:2">
      <c r="B280">
        <v>5</v>
      </c>
    </row>
    <row r="281" spans="2:2">
      <c r="B281">
        <v>5</v>
      </c>
    </row>
    <row r="282" spans="2:2">
      <c r="B282">
        <v>5</v>
      </c>
    </row>
    <row r="283" spans="2:2">
      <c r="B283">
        <v>5</v>
      </c>
    </row>
    <row r="284" spans="2:2">
      <c r="B284">
        <v>5</v>
      </c>
    </row>
    <row r="285" spans="2:2">
      <c r="B285">
        <v>5</v>
      </c>
    </row>
    <row r="286" spans="2:2">
      <c r="B286">
        <v>5</v>
      </c>
    </row>
    <row r="287" spans="2:2">
      <c r="B287">
        <v>5</v>
      </c>
    </row>
    <row r="288" spans="2:2">
      <c r="B288">
        <v>5</v>
      </c>
    </row>
    <row r="289" spans="2:2">
      <c r="B289">
        <v>5</v>
      </c>
    </row>
    <row r="290" spans="2:2">
      <c r="B290">
        <v>5</v>
      </c>
    </row>
    <row r="291" spans="2:2">
      <c r="B291">
        <v>5</v>
      </c>
    </row>
    <row r="292" spans="2:2">
      <c r="B292">
        <v>5</v>
      </c>
    </row>
    <row r="293" spans="2:2">
      <c r="B293">
        <v>5</v>
      </c>
    </row>
    <row r="294" spans="2:2">
      <c r="B294">
        <v>5</v>
      </c>
    </row>
    <row r="295" spans="2:2">
      <c r="B295">
        <v>5</v>
      </c>
    </row>
    <row r="296" spans="2:2">
      <c r="B296">
        <v>5</v>
      </c>
    </row>
    <row r="297" spans="2:2">
      <c r="B297">
        <v>5</v>
      </c>
    </row>
    <row r="298" spans="2:2">
      <c r="B298">
        <v>5</v>
      </c>
    </row>
    <row r="299" spans="2:2">
      <c r="B299">
        <v>5</v>
      </c>
    </row>
    <row r="300" spans="2:2">
      <c r="B300">
        <v>5</v>
      </c>
    </row>
    <row r="301" spans="2:2">
      <c r="B301">
        <v>5</v>
      </c>
    </row>
    <row r="302" spans="2:2">
      <c r="B302">
        <v>5</v>
      </c>
    </row>
    <row r="303" spans="2:2">
      <c r="B303">
        <v>5</v>
      </c>
    </row>
    <row r="304" spans="2:2">
      <c r="B304">
        <v>5</v>
      </c>
    </row>
    <row r="305" spans="2:2">
      <c r="B305">
        <v>5</v>
      </c>
    </row>
    <row r="306" spans="2:2">
      <c r="B306">
        <v>5</v>
      </c>
    </row>
    <row r="307" spans="2:2">
      <c r="B307">
        <v>5</v>
      </c>
    </row>
    <row r="308" spans="2:2">
      <c r="B308">
        <v>5</v>
      </c>
    </row>
    <row r="309" spans="2:2">
      <c r="B309">
        <v>5</v>
      </c>
    </row>
    <row r="310" spans="2:2">
      <c r="B310">
        <v>5</v>
      </c>
    </row>
    <row r="311" spans="2:2">
      <c r="B311">
        <v>5</v>
      </c>
    </row>
    <row r="312" spans="2:2">
      <c r="B312">
        <v>5</v>
      </c>
    </row>
    <row r="313" spans="2:2">
      <c r="B313">
        <v>5</v>
      </c>
    </row>
    <row r="314" spans="2:2">
      <c r="B314">
        <v>5</v>
      </c>
    </row>
    <row r="315" spans="2:2">
      <c r="B315">
        <v>5</v>
      </c>
    </row>
    <row r="316" spans="2:2">
      <c r="B316">
        <v>5</v>
      </c>
    </row>
    <row r="317" spans="2:2">
      <c r="B317">
        <v>5</v>
      </c>
    </row>
    <row r="318" spans="2:2">
      <c r="B318">
        <v>5</v>
      </c>
    </row>
    <row r="319" spans="2:2">
      <c r="B319">
        <v>5</v>
      </c>
    </row>
    <row r="320" spans="2:2">
      <c r="B320">
        <v>5</v>
      </c>
    </row>
    <row r="321" spans="2:2">
      <c r="B321">
        <v>5</v>
      </c>
    </row>
    <row r="322" spans="2:2">
      <c r="B322">
        <v>5</v>
      </c>
    </row>
    <row r="323" spans="2:2">
      <c r="B323">
        <v>5</v>
      </c>
    </row>
    <row r="324" spans="2:2">
      <c r="B324">
        <v>5</v>
      </c>
    </row>
    <row r="325" spans="2:2">
      <c r="B325">
        <v>5</v>
      </c>
    </row>
    <row r="326" spans="2:2">
      <c r="B326">
        <v>5</v>
      </c>
    </row>
    <row r="327" spans="2:2">
      <c r="B327">
        <v>5</v>
      </c>
    </row>
    <row r="328" spans="2:2">
      <c r="B328">
        <v>5</v>
      </c>
    </row>
    <row r="329" spans="2:2">
      <c r="B329">
        <v>5</v>
      </c>
    </row>
    <row r="330" spans="2:2">
      <c r="B330">
        <v>5</v>
      </c>
    </row>
    <row r="331" spans="2:2">
      <c r="B331">
        <v>5</v>
      </c>
    </row>
    <row r="332" spans="2:2">
      <c r="B332">
        <v>5</v>
      </c>
    </row>
    <row r="333" spans="2:2">
      <c r="B333">
        <v>5</v>
      </c>
    </row>
    <row r="334" spans="2:2">
      <c r="B334">
        <v>5</v>
      </c>
    </row>
    <row r="335" spans="2:2">
      <c r="B335">
        <v>5</v>
      </c>
    </row>
    <row r="336" spans="2:2">
      <c r="B336">
        <v>5</v>
      </c>
    </row>
    <row r="337" spans="2:2">
      <c r="B337">
        <v>5</v>
      </c>
    </row>
    <row r="338" spans="2:2">
      <c r="B338">
        <v>5</v>
      </c>
    </row>
    <row r="339" spans="2:2">
      <c r="B339">
        <v>5</v>
      </c>
    </row>
    <row r="340" spans="2:2">
      <c r="B340">
        <v>5</v>
      </c>
    </row>
    <row r="341" spans="2:2">
      <c r="B341">
        <v>5</v>
      </c>
    </row>
    <row r="342" spans="2:2">
      <c r="B342">
        <v>5</v>
      </c>
    </row>
    <row r="343" spans="2:2">
      <c r="B343">
        <v>5</v>
      </c>
    </row>
    <row r="344" spans="2:2">
      <c r="B344">
        <v>5</v>
      </c>
    </row>
    <row r="345" spans="2:2">
      <c r="B345">
        <v>5</v>
      </c>
    </row>
    <row r="346" spans="2:2">
      <c r="B346">
        <v>5</v>
      </c>
    </row>
    <row r="347" spans="2:2">
      <c r="B347">
        <v>5</v>
      </c>
    </row>
    <row r="348" spans="2:2">
      <c r="B348">
        <v>5</v>
      </c>
    </row>
    <row r="349" spans="2:2">
      <c r="B349">
        <v>5</v>
      </c>
    </row>
    <row r="350" spans="2:2">
      <c r="B350">
        <v>5</v>
      </c>
    </row>
    <row r="351" spans="2:2">
      <c r="B351">
        <v>5</v>
      </c>
    </row>
    <row r="352" spans="2:2">
      <c r="B352">
        <v>5</v>
      </c>
    </row>
    <row r="353" spans="2:2">
      <c r="B353">
        <v>5</v>
      </c>
    </row>
    <row r="354" spans="2:2">
      <c r="B354">
        <v>5</v>
      </c>
    </row>
    <row r="355" spans="2:2">
      <c r="B355">
        <v>5</v>
      </c>
    </row>
    <row r="356" spans="2:2">
      <c r="B356">
        <v>5</v>
      </c>
    </row>
    <row r="357" spans="2:2">
      <c r="B357">
        <v>5</v>
      </c>
    </row>
    <row r="358" spans="2:2">
      <c r="B358">
        <v>5</v>
      </c>
    </row>
    <row r="359" spans="2:2">
      <c r="B359">
        <v>5</v>
      </c>
    </row>
    <row r="360" spans="2:2">
      <c r="B360">
        <v>5</v>
      </c>
    </row>
    <row r="361" spans="2:2">
      <c r="B361">
        <v>5</v>
      </c>
    </row>
    <row r="362" spans="2:2">
      <c r="B362">
        <v>5</v>
      </c>
    </row>
    <row r="363" spans="2:2">
      <c r="B363">
        <v>5</v>
      </c>
    </row>
    <row r="364" spans="2:2">
      <c r="B364">
        <v>5</v>
      </c>
    </row>
    <row r="365" spans="2:2">
      <c r="B365">
        <v>5</v>
      </c>
    </row>
    <row r="366" spans="2:2">
      <c r="B366">
        <v>5</v>
      </c>
    </row>
    <row r="367" spans="2:2">
      <c r="B367">
        <v>5</v>
      </c>
    </row>
    <row r="368" spans="2:2">
      <c r="B368">
        <v>5</v>
      </c>
    </row>
    <row r="369" spans="2:2">
      <c r="B369">
        <v>5</v>
      </c>
    </row>
    <row r="370" spans="2:2">
      <c r="B370">
        <v>5</v>
      </c>
    </row>
    <row r="371" spans="2:2">
      <c r="B371">
        <v>5</v>
      </c>
    </row>
    <row r="372" spans="2:2">
      <c r="B372">
        <v>5</v>
      </c>
    </row>
    <row r="373" spans="2:2">
      <c r="B373">
        <v>5</v>
      </c>
    </row>
    <row r="374" spans="2:2">
      <c r="B374">
        <v>5</v>
      </c>
    </row>
    <row r="375" spans="2:2">
      <c r="B375">
        <v>5</v>
      </c>
    </row>
    <row r="376" spans="2:2">
      <c r="B376">
        <v>5</v>
      </c>
    </row>
    <row r="377" spans="2:2">
      <c r="B377">
        <v>5</v>
      </c>
    </row>
    <row r="378" spans="2:2">
      <c r="B378">
        <v>5</v>
      </c>
    </row>
    <row r="379" spans="2:2">
      <c r="B379">
        <v>5</v>
      </c>
    </row>
    <row r="380" spans="2:2">
      <c r="B380">
        <v>5</v>
      </c>
    </row>
    <row r="381" spans="2:2">
      <c r="B381">
        <v>5</v>
      </c>
    </row>
    <row r="382" spans="2:2">
      <c r="B382">
        <v>5</v>
      </c>
    </row>
    <row r="383" spans="2:2">
      <c r="B383">
        <v>5</v>
      </c>
    </row>
    <row r="384" spans="2:2">
      <c r="B384">
        <v>5</v>
      </c>
    </row>
    <row r="385" spans="2:2">
      <c r="B385">
        <v>5</v>
      </c>
    </row>
    <row r="386" spans="2:2">
      <c r="B386">
        <v>5</v>
      </c>
    </row>
    <row r="387" spans="2:2">
      <c r="B387">
        <v>5</v>
      </c>
    </row>
    <row r="388" spans="2:2">
      <c r="B388">
        <v>5</v>
      </c>
    </row>
    <row r="389" spans="2:2">
      <c r="B389">
        <v>5</v>
      </c>
    </row>
    <row r="390" spans="2:2">
      <c r="B390">
        <v>5</v>
      </c>
    </row>
    <row r="391" spans="2:2">
      <c r="B391">
        <v>5</v>
      </c>
    </row>
    <row r="392" spans="2:2">
      <c r="B392">
        <v>5</v>
      </c>
    </row>
    <row r="393" spans="2:2">
      <c r="B393">
        <v>5</v>
      </c>
    </row>
    <row r="394" spans="2:2">
      <c r="B394">
        <v>5</v>
      </c>
    </row>
    <row r="395" spans="2:2">
      <c r="B395">
        <v>5</v>
      </c>
    </row>
    <row r="396" spans="2:2">
      <c r="B396">
        <v>5</v>
      </c>
    </row>
    <row r="397" spans="2:2">
      <c r="B397">
        <v>5</v>
      </c>
    </row>
    <row r="398" spans="2:2">
      <c r="B398">
        <v>5</v>
      </c>
    </row>
    <row r="399" spans="2:2">
      <c r="B399">
        <v>4</v>
      </c>
    </row>
    <row r="400" spans="2:2">
      <c r="B400">
        <v>4</v>
      </c>
    </row>
    <row r="401" spans="2:2">
      <c r="B401">
        <v>4</v>
      </c>
    </row>
    <row r="402" spans="2:2">
      <c r="B402">
        <v>4</v>
      </c>
    </row>
    <row r="403" spans="2:2">
      <c r="B403">
        <v>4</v>
      </c>
    </row>
    <row r="404" spans="2:2">
      <c r="B404">
        <v>4</v>
      </c>
    </row>
    <row r="405" spans="2:2">
      <c r="B405">
        <v>4</v>
      </c>
    </row>
    <row r="406" spans="2:2">
      <c r="B406">
        <v>4</v>
      </c>
    </row>
    <row r="407" spans="2:2">
      <c r="B407">
        <v>4</v>
      </c>
    </row>
    <row r="408" spans="2:2">
      <c r="B408">
        <v>4</v>
      </c>
    </row>
    <row r="409" spans="2:2">
      <c r="B409">
        <v>4</v>
      </c>
    </row>
    <row r="410" spans="2:2">
      <c r="B410">
        <v>4</v>
      </c>
    </row>
    <row r="411" spans="2:2">
      <c r="B411">
        <v>4</v>
      </c>
    </row>
    <row r="412" spans="2:2">
      <c r="B412">
        <v>4</v>
      </c>
    </row>
    <row r="413" spans="2:2">
      <c r="B413">
        <v>4</v>
      </c>
    </row>
    <row r="414" spans="2:2">
      <c r="B414">
        <v>4</v>
      </c>
    </row>
    <row r="415" spans="2:2">
      <c r="B415">
        <v>4</v>
      </c>
    </row>
    <row r="416" spans="2:2">
      <c r="B416">
        <v>4</v>
      </c>
    </row>
    <row r="417" spans="2:2">
      <c r="B417">
        <v>4</v>
      </c>
    </row>
    <row r="418" spans="2:2">
      <c r="B418">
        <v>4</v>
      </c>
    </row>
    <row r="419" spans="2:2">
      <c r="B419">
        <v>4</v>
      </c>
    </row>
    <row r="420" spans="2:2">
      <c r="B420">
        <v>4</v>
      </c>
    </row>
    <row r="421" spans="2:2">
      <c r="B421">
        <v>4</v>
      </c>
    </row>
    <row r="422" spans="2:2">
      <c r="B422">
        <v>4</v>
      </c>
    </row>
    <row r="423" spans="2:2">
      <c r="B423">
        <v>4</v>
      </c>
    </row>
    <row r="424" spans="2:2">
      <c r="B424">
        <v>4</v>
      </c>
    </row>
    <row r="425" spans="2:2">
      <c r="B425">
        <v>4</v>
      </c>
    </row>
    <row r="426" spans="2:2">
      <c r="B426">
        <v>4</v>
      </c>
    </row>
    <row r="427" spans="2:2">
      <c r="B427">
        <v>4</v>
      </c>
    </row>
    <row r="428" spans="2:2">
      <c r="B428">
        <v>4</v>
      </c>
    </row>
    <row r="429" spans="2:2">
      <c r="B429">
        <v>4</v>
      </c>
    </row>
    <row r="430" spans="2:2">
      <c r="B430">
        <v>4</v>
      </c>
    </row>
    <row r="431" spans="2:2">
      <c r="B431">
        <v>4</v>
      </c>
    </row>
    <row r="432" spans="2:2">
      <c r="B432">
        <v>4</v>
      </c>
    </row>
    <row r="433" spans="2:2">
      <c r="B433">
        <v>4</v>
      </c>
    </row>
    <row r="434" spans="2:2">
      <c r="B434">
        <v>4</v>
      </c>
    </row>
    <row r="435" spans="2:2">
      <c r="B435">
        <v>4</v>
      </c>
    </row>
    <row r="436" spans="2:2">
      <c r="B436">
        <v>4</v>
      </c>
    </row>
    <row r="437" spans="2:2">
      <c r="B437">
        <v>4</v>
      </c>
    </row>
    <row r="438" spans="2:2">
      <c r="B438">
        <v>4</v>
      </c>
    </row>
    <row r="439" spans="2:2">
      <c r="B439">
        <v>4</v>
      </c>
    </row>
    <row r="440" spans="2:2">
      <c r="B440">
        <v>4</v>
      </c>
    </row>
    <row r="441" spans="2:2">
      <c r="B441">
        <v>4</v>
      </c>
    </row>
    <row r="442" spans="2:2">
      <c r="B442">
        <v>4</v>
      </c>
    </row>
    <row r="443" spans="2:2">
      <c r="B443">
        <v>4</v>
      </c>
    </row>
    <row r="444" spans="2:2">
      <c r="B444">
        <v>4</v>
      </c>
    </row>
    <row r="445" spans="2:2">
      <c r="B445">
        <v>4</v>
      </c>
    </row>
    <row r="446" spans="2:2">
      <c r="B446">
        <v>4</v>
      </c>
    </row>
    <row r="447" spans="2:2">
      <c r="B447">
        <v>4</v>
      </c>
    </row>
    <row r="448" spans="2:2">
      <c r="B448">
        <v>4</v>
      </c>
    </row>
    <row r="449" spans="2:2">
      <c r="B449">
        <v>4</v>
      </c>
    </row>
    <row r="450" spans="2:2">
      <c r="B450">
        <v>4</v>
      </c>
    </row>
    <row r="451" spans="2:2">
      <c r="B451">
        <v>4</v>
      </c>
    </row>
    <row r="452" spans="2:2">
      <c r="B452">
        <v>4</v>
      </c>
    </row>
    <row r="453" spans="2:2">
      <c r="B453">
        <v>4</v>
      </c>
    </row>
    <row r="454" spans="2:2">
      <c r="B454">
        <v>4</v>
      </c>
    </row>
    <row r="455" spans="2:2">
      <c r="B455">
        <v>4</v>
      </c>
    </row>
    <row r="456" spans="2:2">
      <c r="B456">
        <v>4</v>
      </c>
    </row>
    <row r="457" spans="2:2">
      <c r="B457">
        <v>4</v>
      </c>
    </row>
    <row r="458" spans="2:2">
      <c r="B458">
        <v>4</v>
      </c>
    </row>
    <row r="459" spans="2:2">
      <c r="B459">
        <v>4</v>
      </c>
    </row>
    <row r="460" spans="2:2">
      <c r="B460">
        <v>4</v>
      </c>
    </row>
    <row r="461" spans="2:2">
      <c r="B461">
        <v>4</v>
      </c>
    </row>
    <row r="462" spans="2:2">
      <c r="B462">
        <v>4</v>
      </c>
    </row>
    <row r="463" spans="2:2">
      <c r="B463">
        <v>4</v>
      </c>
    </row>
    <row r="464" spans="2:2">
      <c r="B464">
        <v>4</v>
      </c>
    </row>
    <row r="465" spans="2:2">
      <c r="B465">
        <v>4</v>
      </c>
    </row>
    <row r="466" spans="2:2">
      <c r="B466">
        <v>4</v>
      </c>
    </row>
    <row r="467" spans="2:2">
      <c r="B467">
        <v>4</v>
      </c>
    </row>
    <row r="468" spans="2:2">
      <c r="B468">
        <v>4</v>
      </c>
    </row>
    <row r="469" spans="2:2">
      <c r="B469">
        <v>4</v>
      </c>
    </row>
    <row r="470" spans="2:2">
      <c r="B470">
        <v>4</v>
      </c>
    </row>
    <row r="471" spans="2:2">
      <c r="B471">
        <v>4</v>
      </c>
    </row>
    <row r="472" spans="2:2">
      <c r="B472">
        <v>4</v>
      </c>
    </row>
    <row r="473" spans="2:2">
      <c r="B473">
        <v>4</v>
      </c>
    </row>
    <row r="474" spans="2:2">
      <c r="B474">
        <v>4</v>
      </c>
    </row>
    <row r="475" spans="2:2">
      <c r="B475">
        <v>4</v>
      </c>
    </row>
    <row r="476" spans="2:2">
      <c r="B476">
        <v>4</v>
      </c>
    </row>
    <row r="477" spans="2:2">
      <c r="B477">
        <v>4</v>
      </c>
    </row>
    <row r="478" spans="2:2">
      <c r="B478">
        <v>4</v>
      </c>
    </row>
    <row r="479" spans="2:2">
      <c r="B479">
        <v>4</v>
      </c>
    </row>
    <row r="480" spans="2:2">
      <c r="B480">
        <v>4</v>
      </c>
    </row>
    <row r="481" spans="2:2">
      <c r="B481">
        <v>4</v>
      </c>
    </row>
    <row r="482" spans="2:2">
      <c r="B482">
        <v>4</v>
      </c>
    </row>
    <row r="483" spans="2:2">
      <c r="B483">
        <v>4</v>
      </c>
    </row>
    <row r="484" spans="2:2">
      <c r="B484">
        <v>4</v>
      </c>
    </row>
    <row r="485" spans="2:2">
      <c r="B485">
        <v>4</v>
      </c>
    </row>
    <row r="486" spans="2:2">
      <c r="B486">
        <v>4</v>
      </c>
    </row>
    <row r="487" spans="2:2">
      <c r="B487">
        <v>4</v>
      </c>
    </row>
    <row r="488" spans="2:2">
      <c r="B488">
        <v>4</v>
      </c>
    </row>
    <row r="489" spans="2:2">
      <c r="B489">
        <v>4</v>
      </c>
    </row>
    <row r="490" spans="2:2">
      <c r="B490">
        <v>4</v>
      </c>
    </row>
    <row r="491" spans="2:2">
      <c r="B491">
        <v>4</v>
      </c>
    </row>
    <row r="492" spans="2:2">
      <c r="B492">
        <v>4</v>
      </c>
    </row>
    <row r="493" spans="2:2">
      <c r="B493">
        <v>4</v>
      </c>
    </row>
    <row r="494" spans="2:2">
      <c r="B494">
        <v>4</v>
      </c>
    </row>
    <row r="495" spans="2:2">
      <c r="B495">
        <v>4</v>
      </c>
    </row>
    <row r="496" spans="2:2">
      <c r="B496">
        <v>4</v>
      </c>
    </row>
    <row r="497" spans="2:2">
      <c r="B497">
        <v>4</v>
      </c>
    </row>
    <row r="498" spans="2:2">
      <c r="B498">
        <v>4</v>
      </c>
    </row>
    <row r="499" spans="2:2">
      <c r="B499">
        <v>4</v>
      </c>
    </row>
    <row r="500" spans="2:2">
      <c r="B500">
        <v>4</v>
      </c>
    </row>
    <row r="501" spans="2:2">
      <c r="B501">
        <v>4</v>
      </c>
    </row>
    <row r="502" spans="2:2">
      <c r="B502">
        <v>4</v>
      </c>
    </row>
    <row r="503" spans="2:2">
      <c r="B503">
        <v>4</v>
      </c>
    </row>
    <row r="504" spans="2:2">
      <c r="B504">
        <v>4</v>
      </c>
    </row>
    <row r="505" spans="2:2">
      <c r="B505">
        <v>4</v>
      </c>
    </row>
    <row r="506" spans="2:2">
      <c r="B506">
        <v>4</v>
      </c>
    </row>
    <row r="507" spans="2:2">
      <c r="B507">
        <v>4</v>
      </c>
    </row>
    <row r="508" spans="2:2">
      <c r="B508">
        <v>4</v>
      </c>
    </row>
    <row r="509" spans="2:2">
      <c r="B509">
        <v>4</v>
      </c>
    </row>
    <row r="510" spans="2:2">
      <c r="B510">
        <v>4</v>
      </c>
    </row>
    <row r="511" spans="2:2">
      <c r="B511">
        <v>4</v>
      </c>
    </row>
    <row r="512" spans="2:2">
      <c r="B512">
        <v>4</v>
      </c>
    </row>
    <row r="513" spans="2:2">
      <c r="B513">
        <v>4</v>
      </c>
    </row>
    <row r="514" spans="2:2">
      <c r="B514">
        <v>4</v>
      </c>
    </row>
    <row r="515" spans="2:2">
      <c r="B515">
        <v>4</v>
      </c>
    </row>
    <row r="516" spans="2:2">
      <c r="B516">
        <v>4</v>
      </c>
    </row>
    <row r="517" spans="2:2">
      <c r="B517">
        <v>4</v>
      </c>
    </row>
    <row r="518" spans="2:2">
      <c r="B518">
        <v>4</v>
      </c>
    </row>
    <row r="519" spans="2:2">
      <c r="B519">
        <v>4</v>
      </c>
    </row>
    <row r="520" spans="2:2">
      <c r="B520">
        <v>4</v>
      </c>
    </row>
    <row r="521" spans="2:2">
      <c r="B521">
        <v>4</v>
      </c>
    </row>
    <row r="522" spans="2:2">
      <c r="B522">
        <v>4</v>
      </c>
    </row>
    <row r="523" spans="2:2">
      <c r="B523">
        <v>4</v>
      </c>
    </row>
    <row r="524" spans="2:2">
      <c r="B524">
        <v>4</v>
      </c>
    </row>
    <row r="525" spans="2:2">
      <c r="B525">
        <v>4</v>
      </c>
    </row>
    <row r="526" spans="2:2">
      <c r="B526">
        <v>4</v>
      </c>
    </row>
    <row r="527" spans="2:2">
      <c r="B527">
        <v>4</v>
      </c>
    </row>
    <row r="528" spans="2:2">
      <c r="B528">
        <v>4</v>
      </c>
    </row>
    <row r="529" spans="2:2">
      <c r="B529">
        <v>4</v>
      </c>
    </row>
    <row r="530" spans="2:2">
      <c r="B530">
        <v>4</v>
      </c>
    </row>
    <row r="531" spans="2:2">
      <c r="B531">
        <v>4</v>
      </c>
    </row>
    <row r="532" spans="2:2">
      <c r="B532">
        <v>4</v>
      </c>
    </row>
    <row r="533" spans="2:2">
      <c r="B533">
        <v>4</v>
      </c>
    </row>
    <row r="534" spans="2:2">
      <c r="B534">
        <v>4</v>
      </c>
    </row>
    <row r="535" spans="2:2">
      <c r="B535">
        <v>4</v>
      </c>
    </row>
    <row r="536" spans="2:2">
      <c r="B536">
        <v>4</v>
      </c>
    </row>
    <row r="537" spans="2:2">
      <c r="B537">
        <v>4</v>
      </c>
    </row>
    <row r="538" spans="2:2">
      <c r="B538">
        <v>4</v>
      </c>
    </row>
    <row r="539" spans="2:2">
      <c r="B539">
        <v>4</v>
      </c>
    </row>
    <row r="540" spans="2:2">
      <c r="B540">
        <v>4</v>
      </c>
    </row>
    <row r="541" spans="2:2">
      <c r="B541">
        <v>4</v>
      </c>
    </row>
    <row r="542" spans="2:2">
      <c r="B542">
        <v>4</v>
      </c>
    </row>
    <row r="543" spans="2:2">
      <c r="B543">
        <v>4</v>
      </c>
    </row>
    <row r="544" spans="2:2">
      <c r="B544">
        <v>4</v>
      </c>
    </row>
    <row r="545" spans="2:2">
      <c r="B545">
        <v>4</v>
      </c>
    </row>
    <row r="546" spans="2:2">
      <c r="B546">
        <v>4</v>
      </c>
    </row>
    <row r="547" spans="2:2">
      <c r="B547">
        <v>4</v>
      </c>
    </row>
    <row r="548" spans="2:2">
      <c r="B548">
        <v>4</v>
      </c>
    </row>
    <row r="549" spans="2:2">
      <c r="B549">
        <v>4</v>
      </c>
    </row>
    <row r="550" spans="2:2">
      <c r="B550">
        <v>4</v>
      </c>
    </row>
    <row r="551" spans="2:2">
      <c r="B551">
        <v>4</v>
      </c>
    </row>
    <row r="552" spans="2:2">
      <c r="B552">
        <v>4</v>
      </c>
    </row>
    <row r="553" spans="2:2">
      <c r="B553">
        <v>4</v>
      </c>
    </row>
    <row r="554" spans="2:2">
      <c r="B554">
        <v>4</v>
      </c>
    </row>
    <row r="555" spans="2:2">
      <c r="B555">
        <v>4</v>
      </c>
    </row>
    <row r="556" spans="2:2">
      <c r="B556">
        <v>4</v>
      </c>
    </row>
    <row r="557" spans="2:2">
      <c r="B557">
        <v>4</v>
      </c>
    </row>
    <row r="558" spans="2:2">
      <c r="B558">
        <v>4</v>
      </c>
    </row>
    <row r="559" spans="2:2">
      <c r="B559">
        <v>4</v>
      </c>
    </row>
    <row r="560" spans="2:2">
      <c r="B560">
        <v>4</v>
      </c>
    </row>
    <row r="561" spans="2:2">
      <c r="B561">
        <v>4</v>
      </c>
    </row>
    <row r="562" spans="2:2">
      <c r="B562">
        <v>4</v>
      </c>
    </row>
    <row r="563" spans="2:2">
      <c r="B563">
        <v>4</v>
      </c>
    </row>
    <row r="564" spans="2:2">
      <c r="B564">
        <v>4</v>
      </c>
    </row>
    <row r="565" spans="2:2">
      <c r="B565">
        <v>4</v>
      </c>
    </row>
    <row r="566" spans="2:2">
      <c r="B566">
        <v>4</v>
      </c>
    </row>
    <row r="567" spans="2:2">
      <c r="B567">
        <v>4</v>
      </c>
    </row>
    <row r="568" spans="2:2">
      <c r="B568">
        <v>4</v>
      </c>
    </row>
    <row r="569" spans="2:2">
      <c r="B569">
        <v>4</v>
      </c>
    </row>
    <row r="570" spans="2:2">
      <c r="B570">
        <v>4</v>
      </c>
    </row>
    <row r="571" spans="2:2">
      <c r="B571">
        <v>4</v>
      </c>
    </row>
    <row r="572" spans="2:2">
      <c r="B572">
        <v>4</v>
      </c>
    </row>
    <row r="573" spans="2:2">
      <c r="B573">
        <v>4</v>
      </c>
    </row>
    <row r="574" spans="2:2">
      <c r="B574">
        <v>4</v>
      </c>
    </row>
    <row r="575" spans="2:2">
      <c r="B575">
        <v>4</v>
      </c>
    </row>
    <row r="576" spans="2:2">
      <c r="B576">
        <v>4</v>
      </c>
    </row>
    <row r="577" spans="2:2">
      <c r="B577">
        <v>4</v>
      </c>
    </row>
    <row r="578" spans="2:2">
      <c r="B578">
        <v>4</v>
      </c>
    </row>
    <row r="579" spans="2:2">
      <c r="B579">
        <v>4</v>
      </c>
    </row>
    <row r="580" spans="2:2">
      <c r="B580">
        <v>4</v>
      </c>
    </row>
    <row r="581" spans="2:2">
      <c r="B581">
        <v>4</v>
      </c>
    </row>
    <row r="582" spans="2:2">
      <c r="B582">
        <v>4</v>
      </c>
    </row>
    <row r="583" spans="2:2">
      <c r="B583">
        <v>4</v>
      </c>
    </row>
    <row r="584" spans="2:2">
      <c r="B584">
        <v>4</v>
      </c>
    </row>
    <row r="585" spans="2:2">
      <c r="B585">
        <v>4</v>
      </c>
    </row>
    <row r="586" spans="2:2">
      <c r="B586">
        <v>4</v>
      </c>
    </row>
    <row r="587" spans="2:2">
      <c r="B587">
        <v>4</v>
      </c>
    </row>
    <row r="588" spans="2:2">
      <c r="B588">
        <v>4</v>
      </c>
    </row>
    <row r="589" spans="2:2">
      <c r="B589">
        <v>4</v>
      </c>
    </row>
    <row r="590" spans="2:2">
      <c r="B590">
        <v>4</v>
      </c>
    </row>
    <row r="591" spans="2:2">
      <c r="B591">
        <v>4</v>
      </c>
    </row>
    <row r="592" spans="2:2">
      <c r="B592">
        <v>4</v>
      </c>
    </row>
    <row r="593" spans="2:2">
      <c r="B593">
        <v>4</v>
      </c>
    </row>
    <row r="594" spans="2:2">
      <c r="B594">
        <v>4</v>
      </c>
    </row>
    <row r="595" spans="2:2">
      <c r="B595">
        <v>4</v>
      </c>
    </row>
    <row r="596" spans="2:2">
      <c r="B596">
        <v>4</v>
      </c>
    </row>
    <row r="597" spans="2:2">
      <c r="B597">
        <v>4</v>
      </c>
    </row>
    <row r="598" spans="2:2">
      <c r="B598">
        <v>4</v>
      </c>
    </row>
    <row r="599" spans="2:2">
      <c r="B599">
        <v>4</v>
      </c>
    </row>
    <row r="600" spans="2:2">
      <c r="B600">
        <v>4</v>
      </c>
    </row>
    <row r="601" spans="2:2">
      <c r="B601">
        <v>4</v>
      </c>
    </row>
    <row r="602" spans="2:2">
      <c r="B602">
        <v>4</v>
      </c>
    </row>
    <row r="603" spans="2:2">
      <c r="B603">
        <v>4</v>
      </c>
    </row>
    <row r="604" spans="2:2">
      <c r="B604">
        <v>4</v>
      </c>
    </row>
    <row r="605" spans="2:2">
      <c r="B605">
        <v>4</v>
      </c>
    </row>
    <row r="606" spans="2:2">
      <c r="B606">
        <v>4</v>
      </c>
    </row>
    <row r="607" spans="2:2">
      <c r="B607">
        <v>4</v>
      </c>
    </row>
    <row r="608" spans="2:2">
      <c r="B608">
        <v>4</v>
      </c>
    </row>
    <row r="609" spans="2:2">
      <c r="B609">
        <v>4</v>
      </c>
    </row>
    <row r="610" spans="2:2">
      <c r="B610">
        <v>4</v>
      </c>
    </row>
    <row r="611" spans="2:2">
      <c r="B611">
        <v>4</v>
      </c>
    </row>
    <row r="612" spans="2:2">
      <c r="B612">
        <v>4</v>
      </c>
    </row>
    <row r="613" spans="2:2">
      <c r="B613">
        <v>4</v>
      </c>
    </row>
    <row r="614" spans="2:2">
      <c r="B614">
        <v>4</v>
      </c>
    </row>
    <row r="615" spans="2:2">
      <c r="B615">
        <v>4</v>
      </c>
    </row>
    <row r="616" spans="2:2">
      <c r="B616">
        <v>4</v>
      </c>
    </row>
    <row r="617" spans="2:2">
      <c r="B617">
        <v>4</v>
      </c>
    </row>
    <row r="618" spans="2:2">
      <c r="B618">
        <v>4</v>
      </c>
    </row>
    <row r="619" spans="2:2">
      <c r="B619">
        <v>4</v>
      </c>
    </row>
    <row r="620" spans="2:2">
      <c r="B620">
        <v>4</v>
      </c>
    </row>
    <row r="621" spans="2:2">
      <c r="B621">
        <v>4</v>
      </c>
    </row>
    <row r="622" spans="2:2">
      <c r="B622">
        <v>4</v>
      </c>
    </row>
    <row r="623" spans="2:2">
      <c r="B623">
        <v>4</v>
      </c>
    </row>
    <row r="624" spans="2:2">
      <c r="B624">
        <v>4</v>
      </c>
    </row>
    <row r="625" spans="2:2">
      <c r="B625">
        <v>4</v>
      </c>
    </row>
    <row r="626" spans="2:2">
      <c r="B626">
        <v>4</v>
      </c>
    </row>
    <row r="627" spans="2:2">
      <c r="B627">
        <v>4</v>
      </c>
    </row>
    <row r="628" spans="2:2">
      <c r="B628">
        <v>4</v>
      </c>
    </row>
    <row r="629" spans="2:2">
      <c r="B629">
        <v>4</v>
      </c>
    </row>
    <row r="630" spans="2:2">
      <c r="B630">
        <v>4</v>
      </c>
    </row>
    <row r="631" spans="2:2">
      <c r="B631">
        <v>4</v>
      </c>
    </row>
    <row r="632" spans="2:2">
      <c r="B632">
        <v>4</v>
      </c>
    </row>
    <row r="633" spans="2:2">
      <c r="B633">
        <v>4</v>
      </c>
    </row>
    <row r="634" spans="2:2">
      <c r="B634">
        <v>4</v>
      </c>
    </row>
    <row r="635" spans="2:2">
      <c r="B635">
        <v>4</v>
      </c>
    </row>
    <row r="636" spans="2:2">
      <c r="B636">
        <v>4</v>
      </c>
    </row>
    <row r="637" spans="2:2">
      <c r="B637">
        <v>4</v>
      </c>
    </row>
    <row r="638" spans="2:2">
      <c r="B638">
        <v>4</v>
      </c>
    </row>
    <row r="639" spans="2:2">
      <c r="B639">
        <v>4</v>
      </c>
    </row>
    <row r="640" spans="2:2">
      <c r="B640">
        <v>4</v>
      </c>
    </row>
    <row r="641" spans="2:2">
      <c r="B641">
        <v>4</v>
      </c>
    </row>
    <row r="642" spans="2:2">
      <c r="B642">
        <v>4</v>
      </c>
    </row>
    <row r="643" spans="2:2">
      <c r="B643">
        <v>4</v>
      </c>
    </row>
    <row r="644" spans="2:2">
      <c r="B644">
        <v>4</v>
      </c>
    </row>
    <row r="645" spans="2:2">
      <c r="B645">
        <v>4</v>
      </c>
    </row>
    <row r="646" spans="2:2">
      <c r="B646">
        <v>4</v>
      </c>
    </row>
    <row r="647" spans="2:2">
      <c r="B647">
        <v>4</v>
      </c>
    </row>
    <row r="648" spans="2:2">
      <c r="B648">
        <v>4</v>
      </c>
    </row>
    <row r="649" spans="2:2">
      <c r="B649">
        <v>4</v>
      </c>
    </row>
    <row r="650" spans="2:2">
      <c r="B650">
        <v>4</v>
      </c>
    </row>
    <row r="651" spans="2:2">
      <c r="B651">
        <v>4</v>
      </c>
    </row>
    <row r="652" spans="2:2">
      <c r="B652">
        <v>4</v>
      </c>
    </row>
    <row r="653" spans="2:2">
      <c r="B653">
        <v>4</v>
      </c>
    </row>
    <row r="654" spans="2:2">
      <c r="B654">
        <v>4</v>
      </c>
    </row>
    <row r="655" spans="2:2">
      <c r="B655">
        <v>4</v>
      </c>
    </row>
    <row r="656" spans="2:2">
      <c r="B656">
        <v>4</v>
      </c>
    </row>
    <row r="657" spans="2:2">
      <c r="B657">
        <v>4</v>
      </c>
    </row>
    <row r="658" spans="2:2">
      <c r="B658">
        <v>4</v>
      </c>
    </row>
    <row r="659" spans="2:2">
      <c r="B659">
        <v>4</v>
      </c>
    </row>
    <row r="660" spans="2:2">
      <c r="B660">
        <v>4</v>
      </c>
    </row>
    <row r="661" spans="2:2">
      <c r="B661">
        <v>4</v>
      </c>
    </row>
    <row r="662" spans="2:2">
      <c r="B662">
        <v>4</v>
      </c>
    </row>
    <row r="663" spans="2:2">
      <c r="B663">
        <v>4</v>
      </c>
    </row>
    <row r="664" spans="2:2">
      <c r="B664">
        <v>4</v>
      </c>
    </row>
    <row r="665" spans="2:2">
      <c r="B665">
        <v>4</v>
      </c>
    </row>
    <row r="666" spans="2:2">
      <c r="B666">
        <v>4</v>
      </c>
    </row>
    <row r="667" spans="2:2">
      <c r="B667">
        <v>4</v>
      </c>
    </row>
    <row r="668" spans="2:2">
      <c r="B668">
        <v>4</v>
      </c>
    </row>
    <row r="669" spans="2:2">
      <c r="B669">
        <v>4</v>
      </c>
    </row>
    <row r="670" spans="2:2">
      <c r="B670">
        <v>4</v>
      </c>
    </row>
    <row r="671" spans="2:2">
      <c r="B671">
        <v>4</v>
      </c>
    </row>
    <row r="672" spans="2:2">
      <c r="B672">
        <v>4</v>
      </c>
    </row>
    <row r="673" spans="2:2">
      <c r="B673">
        <v>4</v>
      </c>
    </row>
    <row r="674" spans="2:2">
      <c r="B674">
        <v>4</v>
      </c>
    </row>
    <row r="675" spans="2:2">
      <c r="B675">
        <v>4</v>
      </c>
    </row>
    <row r="676" spans="2:2">
      <c r="B676">
        <v>4</v>
      </c>
    </row>
    <row r="677" spans="2:2">
      <c r="B677">
        <v>4</v>
      </c>
    </row>
    <row r="678" spans="2:2">
      <c r="B678">
        <v>4</v>
      </c>
    </row>
    <row r="679" spans="2:2">
      <c r="B679">
        <v>4</v>
      </c>
    </row>
    <row r="680" spans="2:2">
      <c r="B680">
        <v>4</v>
      </c>
    </row>
    <row r="681" spans="2:2">
      <c r="B681">
        <v>4</v>
      </c>
    </row>
    <row r="682" spans="2:2">
      <c r="B682">
        <v>4</v>
      </c>
    </row>
    <row r="683" spans="2:2">
      <c r="B683">
        <v>4</v>
      </c>
    </row>
    <row r="684" spans="2:2">
      <c r="B684">
        <v>4</v>
      </c>
    </row>
    <row r="685" spans="2:2">
      <c r="B685">
        <v>4</v>
      </c>
    </row>
    <row r="686" spans="2:2">
      <c r="B686">
        <v>4</v>
      </c>
    </row>
    <row r="687" spans="2:2">
      <c r="B687">
        <v>4</v>
      </c>
    </row>
    <row r="688" spans="2:2">
      <c r="B688">
        <v>4</v>
      </c>
    </row>
    <row r="689" spans="2:2">
      <c r="B689">
        <v>4</v>
      </c>
    </row>
    <row r="690" spans="2:2">
      <c r="B690">
        <v>4</v>
      </c>
    </row>
    <row r="691" spans="2:2">
      <c r="B691">
        <v>4</v>
      </c>
    </row>
    <row r="692" spans="2:2">
      <c r="B692">
        <v>4</v>
      </c>
    </row>
    <row r="693" spans="2:2">
      <c r="B693">
        <v>4</v>
      </c>
    </row>
    <row r="694" spans="2:2">
      <c r="B694">
        <v>4</v>
      </c>
    </row>
    <row r="695" spans="2:2">
      <c r="B695">
        <v>4</v>
      </c>
    </row>
    <row r="696" spans="2:2">
      <c r="B696">
        <v>4</v>
      </c>
    </row>
    <row r="697" spans="2:2">
      <c r="B697">
        <v>4</v>
      </c>
    </row>
    <row r="698" spans="2:2">
      <c r="B698">
        <v>4</v>
      </c>
    </row>
    <row r="699" spans="2:2">
      <c r="B699">
        <v>4</v>
      </c>
    </row>
    <row r="700" spans="2:2">
      <c r="B700">
        <v>4</v>
      </c>
    </row>
    <row r="701" spans="2:2">
      <c r="B701">
        <v>4</v>
      </c>
    </row>
    <row r="702" spans="2:2">
      <c r="B702">
        <v>4</v>
      </c>
    </row>
    <row r="703" spans="2:2">
      <c r="B703">
        <v>4</v>
      </c>
    </row>
    <row r="704" spans="2:2">
      <c r="B704">
        <v>4</v>
      </c>
    </row>
    <row r="705" spans="2:2">
      <c r="B705">
        <v>4</v>
      </c>
    </row>
    <row r="706" spans="2:2">
      <c r="B706">
        <v>4</v>
      </c>
    </row>
    <row r="707" spans="2:2">
      <c r="B707">
        <v>4</v>
      </c>
    </row>
    <row r="708" spans="2:2">
      <c r="B708">
        <v>4</v>
      </c>
    </row>
    <row r="709" spans="2:2">
      <c r="B709">
        <v>4</v>
      </c>
    </row>
    <row r="710" spans="2:2">
      <c r="B710">
        <v>4</v>
      </c>
    </row>
    <row r="711" spans="2:2">
      <c r="B711">
        <v>4</v>
      </c>
    </row>
    <row r="712" spans="2:2">
      <c r="B712">
        <v>4</v>
      </c>
    </row>
    <row r="713" spans="2:2">
      <c r="B713">
        <v>4</v>
      </c>
    </row>
    <row r="714" spans="2:2">
      <c r="B714">
        <v>4</v>
      </c>
    </row>
    <row r="715" spans="2:2">
      <c r="B715">
        <v>4</v>
      </c>
    </row>
    <row r="716" spans="2:2">
      <c r="B716">
        <v>4</v>
      </c>
    </row>
    <row r="717" spans="2:2">
      <c r="B717">
        <v>4</v>
      </c>
    </row>
    <row r="718" spans="2:2">
      <c r="B718">
        <v>4</v>
      </c>
    </row>
    <row r="719" spans="2:2">
      <c r="B719">
        <v>4</v>
      </c>
    </row>
    <row r="720" spans="2:2">
      <c r="B720">
        <v>4</v>
      </c>
    </row>
    <row r="721" spans="2:2">
      <c r="B721">
        <v>4</v>
      </c>
    </row>
    <row r="722" spans="2:2">
      <c r="B722">
        <v>4</v>
      </c>
    </row>
    <row r="723" spans="2:2">
      <c r="B723">
        <v>4</v>
      </c>
    </row>
    <row r="724" spans="2:2">
      <c r="B724">
        <v>4</v>
      </c>
    </row>
    <row r="725" spans="2:2">
      <c r="B725">
        <v>4</v>
      </c>
    </row>
    <row r="726" spans="2:2">
      <c r="B726">
        <v>4</v>
      </c>
    </row>
    <row r="727" spans="2:2">
      <c r="B727">
        <v>4</v>
      </c>
    </row>
    <row r="728" spans="2:2">
      <c r="B728">
        <v>4</v>
      </c>
    </row>
    <row r="729" spans="2:2">
      <c r="B729">
        <v>4</v>
      </c>
    </row>
    <row r="730" spans="2:2">
      <c r="B730">
        <v>4</v>
      </c>
    </row>
    <row r="731" spans="2:2">
      <c r="B731">
        <v>4</v>
      </c>
    </row>
    <row r="732" spans="2:2">
      <c r="B732">
        <v>4</v>
      </c>
    </row>
    <row r="733" spans="2:2">
      <c r="B733">
        <v>4</v>
      </c>
    </row>
    <row r="734" spans="2:2">
      <c r="B734">
        <v>4</v>
      </c>
    </row>
    <row r="735" spans="2:2">
      <c r="B735">
        <v>4</v>
      </c>
    </row>
    <row r="736" spans="2:2">
      <c r="B736">
        <v>4</v>
      </c>
    </row>
    <row r="737" spans="2:2">
      <c r="B737">
        <v>4</v>
      </c>
    </row>
    <row r="738" spans="2:2">
      <c r="B738">
        <v>4</v>
      </c>
    </row>
    <row r="739" spans="2:2">
      <c r="B739">
        <v>4</v>
      </c>
    </row>
    <row r="740" spans="2:2">
      <c r="B740">
        <v>4</v>
      </c>
    </row>
    <row r="741" spans="2:2">
      <c r="B741">
        <v>4</v>
      </c>
    </row>
    <row r="742" spans="2:2">
      <c r="B742">
        <v>4</v>
      </c>
    </row>
    <row r="743" spans="2:2">
      <c r="B743">
        <v>4</v>
      </c>
    </row>
    <row r="744" spans="2:2">
      <c r="B744">
        <v>4</v>
      </c>
    </row>
    <row r="745" spans="2:2">
      <c r="B745">
        <v>4</v>
      </c>
    </row>
    <row r="746" spans="2:2">
      <c r="B746">
        <v>4</v>
      </c>
    </row>
    <row r="747" spans="2:2">
      <c r="B747">
        <v>4</v>
      </c>
    </row>
    <row r="748" spans="2:2">
      <c r="B748">
        <v>4</v>
      </c>
    </row>
    <row r="749" spans="2:2">
      <c r="B749">
        <v>4</v>
      </c>
    </row>
    <row r="750" spans="2:2">
      <c r="B750">
        <v>4</v>
      </c>
    </row>
    <row r="751" spans="2:2">
      <c r="B751">
        <v>4</v>
      </c>
    </row>
    <row r="752" spans="2:2">
      <c r="B752">
        <v>4</v>
      </c>
    </row>
    <row r="753" spans="2:2">
      <c r="B753">
        <v>4</v>
      </c>
    </row>
    <row r="754" spans="2:2">
      <c r="B754">
        <v>4</v>
      </c>
    </row>
    <row r="755" spans="2:2">
      <c r="B755">
        <v>4</v>
      </c>
    </row>
    <row r="756" spans="2:2">
      <c r="B756">
        <v>4</v>
      </c>
    </row>
    <row r="757" spans="2:2">
      <c r="B757">
        <v>4</v>
      </c>
    </row>
    <row r="758" spans="2:2">
      <c r="B758">
        <v>4</v>
      </c>
    </row>
    <row r="759" spans="2:2">
      <c r="B759">
        <v>4</v>
      </c>
    </row>
    <row r="760" spans="2:2">
      <c r="B760">
        <v>4</v>
      </c>
    </row>
    <row r="761" spans="2:2">
      <c r="B761">
        <v>4</v>
      </c>
    </row>
    <row r="762" spans="2:2">
      <c r="B762">
        <v>4</v>
      </c>
    </row>
    <row r="763" spans="2:2">
      <c r="B763">
        <v>4</v>
      </c>
    </row>
    <row r="764" spans="2:2">
      <c r="B764">
        <v>4</v>
      </c>
    </row>
    <row r="765" spans="2:2">
      <c r="B765">
        <v>4</v>
      </c>
    </row>
    <row r="766" spans="2:2">
      <c r="B766">
        <v>4</v>
      </c>
    </row>
    <row r="767" spans="2:2">
      <c r="B767">
        <v>4</v>
      </c>
    </row>
    <row r="768" spans="2:2">
      <c r="B768">
        <v>4</v>
      </c>
    </row>
    <row r="769" spans="2:2">
      <c r="B769">
        <v>4</v>
      </c>
    </row>
    <row r="770" spans="2:2">
      <c r="B770">
        <v>4</v>
      </c>
    </row>
    <row r="771" spans="2:2">
      <c r="B771">
        <v>4</v>
      </c>
    </row>
    <row r="772" spans="2:2">
      <c r="B772">
        <v>4</v>
      </c>
    </row>
    <row r="773" spans="2:2">
      <c r="B773">
        <v>4</v>
      </c>
    </row>
    <row r="774" spans="2:2">
      <c r="B774">
        <v>4</v>
      </c>
    </row>
    <row r="775" spans="2:2">
      <c r="B775">
        <v>4</v>
      </c>
    </row>
    <row r="776" spans="2:2">
      <c r="B776">
        <v>4</v>
      </c>
    </row>
    <row r="777" spans="2:2">
      <c r="B777">
        <v>4</v>
      </c>
    </row>
    <row r="778" spans="2:2">
      <c r="B778">
        <v>4</v>
      </c>
    </row>
    <row r="779" spans="2:2">
      <c r="B779">
        <v>4</v>
      </c>
    </row>
    <row r="780" spans="2:2">
      <c r="B780">
        <v>4</v>
      </c>
    </row>
    <row r="781" spans="2:2">
      <c r="B781">
        <v>4</v>
      </c>
    </row>
    <row r="782" spans="2:2">
      <c r="B782">
        <v>4</v>
      </c>
    </row>
    <row r="783" spans="2:2">
      <c r="B783">
        <v>4</v>
      </c>
    </row>
    <row r="784" spans="2:2">
      <c r="B784">
        <v>4</v>
      </c>
    </row>
    <row r="785" spans="2:2">
      <c r="B785">
        <v>4</v>
      </c>
    </row>
    <row r="786" spans="2:2">
      <c r="B786">
        <v>4</v>
      </c>
    </row>
    <row r="787" spans="2:2">
      <c r="B787">
        <v>4</v>
      </c>
    </row>
    <row r="788" spans="2:2">
      <c r="B788">
        <v>4</v>
      </c>
    </row>
    <row r="789" spans="2:2">
      <c r="B789">
        <v>4</v>
      </c>
    </row>
    <row r="790" spans="2:2">
      <c r="B790">
        <v>4</v>
      </c>
    </row>
    <row r="791" spans="2:2">
      <c r="B791">
        <v>4</v>
      </c>
    </row>
    <row r="792" spans="2:2">
      <c r="B792">
        <v>4</v>
      </c>
    </row>
    <row r="793" spans="2:2">
      <c r="B793">
        <v>4</v>
      </c>
    </row>
    <row r="794" spans="2:2">
      <c r="B794">
        <v>4</v>
      </c>
    </row>
    <row r="795" spans="2:2">
      <c r="B795">
        <v>4</v>
      </c>
    </row>
    <row r="796" spans="2:2">
      <c r="B796">
        <v>4</v>
      </c>
    </row>
    <row r="797" spans="2:2">
      <c r="B797">
        <v>4</v>
      </c>
    </row>
    <row r="798" spans="2:2">
      <c r="B798">
        <v>4</v>
      </c>
    </row>
    <row r="799" spans="2:2">
      <c r="B799">
        <v>4</v>
      </c>
    </row>
    <row r="800" spans="2:2">
      <c r="B800">
        <v>4</v>
      </c>
    </row>
    <row r="801" spans="2:2">
      <c r="B801">
        <v>4</v>
      </c>
    </row>
    <row r="802" spans="2:2">
      <c r="B802">
        <v>4</v>
      </c>
    </row>
    <row r="803" spans="2:2">
      <c r="B803">
        <v>4</v>
      </c>
    </row>
    <row r="804" spans="2:2">
      <c r="B804">
        <v>4</v>
      </c>
    </row>
    <row r="805" spans="2:2">
      <c r="B805">
        <v>4</v>
      </c>
    </row>
    <row r="806" spans="2:2">
      <c r="B806">
        <v>4</v>
      </c>
    </row>
    <row r="807" spans="2:2">
      <c r="B807">
        <v>4</v>
      </c>
    </row>
    <row r="808" spans="2:2">
      <c r="B808">
        <v>4</v>
      </c>
    </row>
    <row r="809" spans="2:2">
      <c r="B809">
        <v>4</v>
      </c>
    </row>
    <row r="810" spans="2:2">
      <c r="B810">
        <v>4</v>
      </c>
    </row>
    <row r="811" spans="2:2">
      <c r="B811">
        <v>4</v>
      </c>
    </row>
    <row r="812" spans="2:2">
      <c r="B812">
        <v>4</v>
      </c>
    </row>
    <row r="813" spans="2:2">
      <c r="B813">
        <v>4</v>
      </c>
    </row>
    <row r="814" spans="2:2">
      <c r="B814">
        <v>4</v>
      </c>
    </row>
    <row r="815" spans="2:2">
      <c r="B815">
        <v>4</v>
      </c>
    </row>
    <row r="816" spans="2:2">
      <c r="B816">
        <v>4</v>
      </c>
    </row>
    <row r="817" spans="2:2">
      <c r="B817">
        <v>4</v>
      </c>
    </row>
    <row r="818" spans="2:2">
      <c r="B818">
        <v>4</v>
      </c>
    </row>
    <row r="819" spans="2:2">
      <c r="B819">
        <v>4</v>
      </c>
    </row>
    <row r="820" spans="2:2">
      <c r="B820">
        <v>4</v>
      </c>
    </row>
    <row r="821" spans="2:2">
      <c r="B821">
        <v>4</v>
      </c>
    </row>
    <row r="822" spans="2:2">
      <c r="B822">
        <v>4</v>
      </c>
    </row>
    <row r="823" spans="2:2">
      <c r="B823">
        <v>4</v>
      </c>
    </row>
    <row r="824" spans="2:2">
      <c r="B824">
        <v>4</v>
      </c>
    </row>
    <row r="825" spans="2:2">
      <c r="B825">
        <v>4</v>
      </c>
    </row>
    <row r="826" spans="2:2">
      <c r="B826">
        <v>4</v>
      </c>
    </row>
    <row r="827" spans="2:2">
      <c r="B827">
        <v>4</v>
      </c>
    </row>
    <row r="828" spans="2:2">
      <c r="B828">
        <v>4</v>
      </c>
    </row>
    <row r="829" spans="2:2">
      <c r="B829">
        <v>4</v>
      </c>
    </row>
    <row r="830" spans="2:2">
      <c r="B830">
        <v>4</v>
      </c>
    </row>
    <row r="831" spans="2:2">
      <c r="B831">
        <v>4</v>
      </c>
    </row>
    <row r="832" spans="2:2">
      <c r="B832">
        <v>4</v>
      </c>
    </row>
    <row r="833" spans="2:2">
      <c r="B833">
        <v>4</v>
      </c>
    </row>
    <row r="834" spans="2:2">
      <c r="B834">
        <v>4</v>
      </c>
    </row>
    <row r="835" spans="2:2">
      <c r="B835">
        <v>4</v>
      </c>
    </row>
    <row r="836" spans="2:2">
      <c r="B836">
        <v>4</v>
      </c>
    </row>
    <row r="837" spans="2:2">
      <c r="B837">
        <v>4</v>
      </c>
    </row>
    <row r="838" spans="2:2">
      <c r="B838">
        <v>4</v>
      </c>
    </row>
    <row r="839" spans="2:2">
      <c r="B839">
        <v>4</v>
      </c>
    </row>
    <row r="840" spans="2:2">
      <c r="B840">
        <v>4</v>
      </c>
    </row>
    <row r="841" spans="2:2">
      <c r="B841">
        <v>4</v>
      </c>
    </row>
    <row r="842" spans="2:2">
      <c r="B842">
        <v>4</v>
      </c>
    </row>
    <row r="843" spans="2:2">
      <c r="B843">
        <v>4</v>
      </c>
    </row>
    <row r="844" spans="2:2">
      <c r="B844">
        <v>4</v>
      </c>
    </row>
    <row r="845" spans="2:2">
      <c r="B845">
        <v>4</v>
      </c>
    </row>
    <row r="846" spans="2:2">
      <c r="B846">
        <v>4</v>
      </c>
    </row>
    <row r="847" spans="2:2">
      <c r="B847">
        <v>4</v>
      </c>
    </row>
    <row r="848" spans="2:2">
      <c r="B848">
        <v>4</v>
      </c>
    </row>
    <row r="849" spans="2:2">
      <c r="B849">
        <v>4</v>
      </c>
    </row>
    <row r="850" spans="2:2">
      <c r="B850">
        <v>4</v>
      </c>
    </row>
    <row r="851" spans="2:2">
      <c r="B851">
        <v>4</v>
      </c>
    </row>
    <row r="852" spans="2:2">
      <c r="B852">
        <v>4</v>
      </c>
    </row>
    <row r="853" spans="2:2">
      <c r="B853">
        <v>4</v>
      </c>
    </row>
    <row r="854" spans="2:2">
      <c r="B854">
        <v>4</v>
      </c>
    </row>
    <row r="855" spans="2:2">
      <c r="B855">
        <v>4</v>
      </c>
    </row>
    <row r="856" spans="2:2">
      <c r="B856">
        <v>4</v>
      </c>
    </row>
    <row r="857" spans="2:2">
      <c r="B857">
        <v>4</v>
      </c>
    </row>
    <row r="858" spans="2:2">
      <c r="B858">
        <v>4</v>
      </c>
    </row>
    <row r="859" spans="2:2">
      <c r="B859">
        <v>4</v>
      </c>
    </row>
    <row r="860" spans="2:2">
      <c r="B860">
        <v>4</v>
      </c>
    </row>
    <row r="861" spans="2:2">
      <c r="B861">
        <v>4</v>
      </c>
    </row>
    <row r="862" spans="2:2">
      <c r="B862">
        <v>4</v>
      </c>
    </row>
    <row r="863" spans="2:2">
      <c r="B863">
        <v>4</v>
      </c>
    </row>
    <row r="864" spans="2:2">
      <c r="B864">
        <v>4</v>
      </c>
    </row>
    <row r="865" spans="2:2">
      <c r="B865">
        <v>4</v>
      </c>
    </row>
    <row r="866" spans="2:2">
      <c r="B866">
        <v>4</v>
      </c>
    </row>
    <row r="867" spans="2:2">
      <c r="B867">
        <v>4</v>
      </c>
    </row>
    <row r="868" spans="2:2">
      <c r="B868">
        <v>4</v>
      </c>
    </row>
    <row r="869" spans="2:2">
      <c r="B869">
        <v>3</v>
      </c>
    </row>
    <row r="870" spans="2:2">
      <c r="B870">
        <v>3</v>
      </c>
    </row>
    <row r="871" spans="2:2">
      <c r="B871">
        <v>3</v>
      </c>
    </row>
    <row r="872" spans="2:2">
      <c r="B872">
        <v>3</v>
      </c>
    </row>
    <row r="873" spans="2:2">
      <c r="B873">
        <v>3</v>
      </c>
    </row>
    <row r="874" spans="2:2">
      <c r="B874">
        <v>3</v>
      </c>
    </row>
    <row r="875" spans="2:2">
      <c r="B875">
        <v>3</v>
      </c>
    </row>
    <row r="876" spans="2:2">
      <c r="B876">
        <v>3</v>
      </c>
    </row>
    <row r="877" spans="2:2">
      <c r="B877">
        <v>3</v>
      </c>
    </row>
    <row r="878" spans="2:2">
      <c r="B878">
        <v>3</v>
      </c>
    </row>
    <row r="879" spans="2:2">
      <c r="B879">
        <v>3</v>
      </c>
    </row>
    <row r="880" spans="2:2">
      <c r="B880">
        <v>3</v>
      </c>
    </row>
    <row r="881" spans="2:2">
      <c r="B881">
        <v>3</v>
      </c>
    </row>
    <row r="882" spans="2:2">
      <c r="B882">
        <v>3</v>
      </c>
    </row>
    <row r="883" spans="2:2">
      <c r="B883">
        <v>3</v>
      </c>
    </row>
    <row r="884" spans="2:2">
      <c r="B884">
        <v>3</v>
      </c>
    </row>
    <row r="885" spans="2:2">
      <c r="B885">
        <v>3</v>
      </c>
    </row>
    <row r="886" spans="2:2">
      <c r="B886">
        <v>3</v>
      </c>
    </row>
    <row r="887" spans="2:2">
      <c r="B887">
        <v>3</v>
      </c>
    </row>
    <row r="888" spans="2:2">
      <c r="B888">
        <v>3</v>
      </c>
    </row>
    <row r="889" spans="2:2">
      <c r="B889">
        <v>3</v>
      </c>
    </row>
    <row r="890" spans="2:2">
      <c r="B890">
        <v>3</v>
      </c>
    </row>
    <row r="891" spans="2:2">
      <c r="B891">
        <v>3</v>
      </c>
    </row>
    <row r="892" spans="2:2">
      <c r="B892">
        <v>3</v>
      </c>
    </row>
    <row r="893" spans="2:2">
      <c r="B893">
        <v>3</v>
      </c>
    </row>
    <row r="894" spans="2:2">
      <c r="B894">
        <v>3</v>
      </c>
    </row>
    <row r="895" spans="2:2">
      <c r="B895">
        <v>3</v>
      </c>
    </row>
    <row r="896" spans="2:2">
      <c r="B896">
        <v>3</v>
      </c>
    </row>
    <row r="897" spans="2:2">
      <c r="B897">
        <v>3</v>
      </c>
    </row>
    <row r="898" spans="2:2">
      <c r="B898">
        <v>3</v>
      </c>
    </row>
    <row r="899" spans="2:2">
      <c r="B899">
        <v>3</v>
      </c>
    </row>
    <row r="900" spans="2:2">
      <c r="B900">
        <v>3</v>
      </c>
    </row>
    <row r="901" spans="2:2">
      <c r="B901">
        <v>3</v>
      </c>
    </row>
    <row r="902" spans="2:2">
      <c r="B902">
        <v>3</v>
      </c>
    </row>
    <row r="903" spans="2:2">
      <c r="B903">
        <v>3</v>
      </c>
    </row>
    <row r="904" spans="2:2">
      <c r="B904">
        <v>3</v>
      </c>
    </row>
    <row r="905" spans="2:2">
      <c r="B905">
        <v>3</v>
      </c>
    </row>
    <row r="906" spans="2:2">
      <c r="B906">
        <v>3</v>
      </c>
    </row>
    <row r="907" spans="2:2">
      <c r="B907">
        <v>3</v>
      </c>
    </row>
    <row r="908" spans="2:2">
      <c r="B908">
        <v>3</v>
      </c>
    </row>
    <row r="909" spans="2:2">
      <c r="B909">
        <v>3</v>
      </c>
    </row>
    <row r="910" spans="2:2">
      <c r="B910">
        <v>3</v>
      </c>
    </row>
    <row r="911" spans="2:2">
      <c r="B911">
        <v>3</v>
      </c>
    </row>
    <row r="912" spans="2:2">
      <c r="B912">
        <v>3</v>
      </c>
    </row>
    <row r="913" spans="2:2">
      <c r="B913">
        <v>3</v>
      </c>
    </row>
    <row r="914" spans="2:2">
      <c r="B914">
        <v>3</v>
      </c>
    </row>
    <row r="915" spans="2:2">
      <c r="B915">
        <v>3</v>
      </c>
    </row>
    <row r="916" spans="2:2">
      <c r="B916">
        <v>3</v>
      </c>
    </row>
    <row r="917" spans="2:2">
      <c r="B917">
        <v>3</v>
      </c>
    </row>
    <row r="918" spans="2:2">
      <c r="B918">
        <v>3</v>
      </c>
    </row>
    <row r="919" spans="2:2">
      <c r="B919">
        <v>3</v>
      </c>
    </row>
    <row r="920" spans="2:2">
      <c r="B920">
        <v>3</v>
      </c>
    </row>
    <row r="921" spans="2:2">
      <c r="B921">
        <v>3</v>
      </c>
    </row>
    <row r="922" spans="2:2">
      <c r="B922">
        <v>3</v>
      </c>
    </row>
    <row r="923" spans="2:2">
      <c r="B923">
        <v>3</v>
      </c>
    </row>
    <row r="924" spans="2:2">
      <c r="B924">
        <v>3</v>
      </c>
    </row>
    <row r="925" spans="2:2">
      <c r="B925">
        <v>3</v>
      </c>
    </row>
    <row r="926" spans="2:2">
      <c r="B926">
        <v>3</v>
      </c>
    </row>
    <row r="927" spans="2:2">
      <c r="B927">
        <v>3</v>
      </c>
    </row>
    <row r="928" spans="2:2">
      <c r="B928">
        <v>3</v>
      </c>
    </row>
    <row r="929" spans="2:2">
      <c r="B929">
        <v>3</v>
      </c>
    </row>
    <row r="930" spans="2:2">
      <c r="B930">
        <v>3</v>
      </c>
    </row>
    <row r="931" spans="2:2">
      <c r="B931">
        <v>3</v>
      </c>
    </row>
    <row r="932" spans="2:2">
      <c r="B932">
        <v>3</v>
      </c>
    </row>
    <row r="933" spans="2:2">
      <c r="B933">
        <v>3</v>
      </c>
    </row>
    <row r="934" spans="2:2">
      <c r="B934">
        <v>3</v>
      </c>
    </row>
    <row r="935" spans="2:2">
      <c r="B935">
        <v>3</v>
      </c>
    </row>
    <row r="936" spans="2:2">
      <c r="B936">
        <v>3</v>
      </c>
    </row>
    <row r="937" spans="2:2">
      <c r="B937">
        <v>3</v>
      </c>
    </row>
    <row r="938" spans="2:2">
      <c r="B938">
        <v>3</v>
      </c>
    </row>
    <row r="939" spans="2:2">
      <c r="B939">
        <v>3</v>
      </c>
    </row>
    <row r="940" spans="2:2">
      <c r="B940">
        <v>3</v>
      </c>
    </row>
    <row r="941" spans="2:2">
      <c r="B941">
        <v>3</v>
      </c>
    </row>
    <row r="942" spans="2:2">
      <c r="B942">
        <v>3</v>
      </c>
    </row>
    <row r="943" spans="2:2">
      <c r="B943">
        <v>3</v>
      </c>
    </row>
    <row r="944" spans="2:2">
      <c r="B944">
        <v>3</v>
      </c>
    </row>
    <row r="945" spans="2:2">
      <c r="B945">
        <v>3</v>
      </c>
    </row>
    <row r="946" spans="2:2">
      <c r="B946">
        <v>3</v>
      </c>
    </row>
    <row r="947" spans="2:2">
      <c r="B947">
        <v>3</v>
      </c>
    </row>
    <row r="948" spans="2:2">
      <c r="B948">
        <v>3</v>
      </c>
    </row>
    <row r="949" spans="2:2">
      <c r="B949">
        <v>3</v>
      </c>
    </row>
    <row r="950" spans="2:2">
      <c r="B950">
        <v>3</v>
      </c>
    </row>
    <row r="951" spans="2:2">
      <c r="B951">
        <v>3</v>
      </c>
    </row>
    <row r="952" spans="2:2">
      <c r="B952">
        <v>3</v>
      </c>
    </row>
    <row r="953" spans="2:2">
      <c r="B953">
        <v>3</v>
      </c>
    </row>
    <row r="954" spans="2:2">
      <c r="B954">
        <v>3</v>
      </c>
    </row>
    <row r="955" spans="2:2">
      <c r="B955">
        <v>3</v>
      </c>
    </row>
    <row r="956" spans="2:2">
      <c r="B956">
        <v>3</v>
      </c>
    </row>
    <row r="957" spans="2:2">
      <c r="B957">
        <v>3</v>
      </c>
    </row>
    <row r="958" spans="2:2">
      <c r="B958">
        <v>3</v>
      </c>
    </row>
    <row r="959" spans="2:2">
      <c r="B959">
        <v>3</v>
      </c>
    </row>
    <row r="960" spans="2:2">
      <c r="B960">
        <v>3</v>
      </c>
    </row>
    <row r="961" spans="2:2">
      <c r="B961">
        <v>3</v>
      </c>
    </row>
    <row r="962" spans="2:2">
      <c r="B962">
        <v>3</v>
      </c>
    </row>
    <row r="963" spans="2:2">
      <c r="B963">
        <v>3</v>
      </c>
    </row>
    <row r="964" spans="2:2">
      <c r="B964">
        <v>3</v>
      </c>
    </row>
    <row r="965" spans="2:2">
      <c r="B965">
        <v>3</v>
      </c>
    </row>
    <row r="966" spans="2:2">
      <c r="B966">
        <v>3</v>
      </c>
    </row>
    <row r="967" spans="2:2">
      <c r="B967">
        <v>3</v>
      </c>
    </row>
    <row r="968" spans="2:2">
      <c r="B968">
        <v>3</v>
      </c>
    </row>
    <row r="969" spans="2:2">
      <c r="B969">
        <v>3</v>
      </c>
    </row>
    <row r="970" spans="2:2">
      <c r="B970">
        <v>3</v>
      </c>
    </row>
    <row r="971" spans="2:2">
      <c r="B971">
        <v>3</v>
      </c>
    </row>
    <row r="972" spans="2:2">
      <c r="B972">
        <v>3</v>
      </c>
    </row>
    <row r="973" spans="2:2">
      <c r="B973">
        <v>3</v>
      </c>
    </row>
    <row r="974" spans="2:2">
      <c r="B974">
        <v>3</v>
      </c>
    </row>
    <row r="975" spans="2:2">
      <c r="B975">
        <v>3</v>
      </c>
    </row>
    <row r="976" spans="2:2">
      <c r="B976">
        <v>3</v>
      </c>
    </row>
    <row r="977" spans="2:2">
      <c r="B977">
        <v>3</v>
      </c>
    </row>
    <row r="978" spans="2:2">
      <c r="B978">
        <v>3</v>
      </c>
    </row>
    <row r="979" spans="2:2">
      <c r="B979">
        <v>3</v>
      </c>
    </row>
    <row r="980" spans="2:2">
      <c r="B980">
        <v>3</v>
      </c>
    </row>
    <row r="981" spans="2:2">
      <c r="B981">
        <v>3</v>
      </c>
    </row>
    <row r="982" spans="2:2">
      <c r="B982">
        <v>3</v>
      </c>
    </row>
    <row r="983" spans="2:2">
      <c r="B983">
        <v>3</v>
      </c>
    </row>
    <row r="984" spans="2:2">
      <c r="B984">
        <v>3</v>
      </c>
    </row>
    <row r="985" spans="2:2">
      <c r="B985">
        <v>3</v>
      </c>
    </row>
    <row r="986" spans="2:2">
      <c r="B986">
        <v>3</v>
      </c>
    </row>
    <row r="987" spans="2:2">
      <c r="B987">
        <v>3</v>
      </c>
    </row>
    <row r="988" spans="2:2">
      <c r="B988">
        <v>3</v>
      </c>
    </row>
    <row r="989" spans="2:2">
      <c r="B989">
        <v>3</v>
      </c>
    </row>
    <row r="990" spans="2:2">
      <c r="B990">
        <v>3</v>
      </c>
    </row>
    <row r="991" spans="2:2">
      <c r="B991">
        <v>3</v>
      </c>
    </row>
    <row r="992" spans="2:2">
      <c r="B992">
        <v>3</v>
      </c>
    </row>
    <row r="993" spans="2:2">
      <c r="B993">
        <v>3</v>
      </c>
    </row>
    <row r="994" spans="2:2">
      <c r="B994">
        <v>3</v>
      </c>
    </row>
    <row r="995" spans="2:2">
      <c r="B995">
        <v>3</v>
      </c>
    </row>
    <row r="996" spans="2:2">
      <c r="B996">
        <v>3</v>
      </c>
    </row>
    <row r="997" spans="2:2">
      <c r="B997">
        <v>3</v>
      </c>
    </row>
    <row r="998" spans="2:2">
      <c r="B998">
        <v>3</v>
      </c>
    </row>
    <row r="999" spans="2:2">
      <c r="B999">
        <v>3</v>
      </c>
    </row>
    <row r="1000" spans="2:2">
      <c r="B1000">
        <v>3</v>
      </c>
    </row>
    <row r="1001" spans="2:2">
      <c r="B1001">
        <v>3</v>
      </c>
    </row>
    <row r="1002" spans="2:2">
      <c r="B1002">
        <v>3</v>
      </c>
    </row>
    <row r="1003" spans="2:2">
      <c r="B1003">
        <v>3</v>
      </c>
    </row>
    <row r="1004" spans="2:2">
      <c r="B1004">
        <v>3</v>
      </c>
    </row>
    <row r="1005" spans="2:2">
      <c r="B1005">
        <v>3</v>
      </c>
    </row>
    <row r="1006" spans="2:2">
      <c r="B1006">
        <v>3</v>
      </c>
    </row>
    <row r="1007" spans="2:2">
      <c r="B1007">
        <v>3</v>
      </c>
    </row>
    <row r="1008" spans="2:2">
      <c r="B1008">
        <v>3</v>
      </c>
    </row>
    <row r="1009" spans="2:2">
      <c r="B1009">
        <v>3</v>
      </c>
    </row>
    <row r="1010" spans="2:2">
      <c r="B1010">
        <v>3</v>
      </c>
    </row>
    <row r="1011" spans="2:2">
      <c r="B1011">
        <v>3</v>
      </c>
    </row>
    <row r="1012" spans="2:2">
      <c r="B1012">
        <v>3</v>
      </c>
    </row>
    <row r="1013" spans="2:2">
      <c r="B1013">
        <v>3</v>
      </c>
    </row>
    <row r="1014" spans="2:2">
      <c r="B1014">
        <v>3</v>
      </c>
    </row>
    <row r="1015" spans="2:2">
      <c r="B1015">
        <v>3</v>
      </c>
    </row>
    <row r="1016" spans="2:2">
      <c r="B1016">
        <v>3</v>
      </c>
    </row>
    <row r="1017" spans="2:2">
      <c r="B1017">
        <v>3</v>
      </c>
    </row>
    <row r="1018" spans="2:2">
      <c r="B1018">
        <v>3</v>
      </c>
    </row>
    <row r="1019" spans="2:2">
      <c r="B1019">
        <v>3</v>
      </c>
    </row>
    <row r="1020" spans="2:2">
      <c r="B1020">
        <v>3</v>
      </c>
    </row>
    <row r="1021" spans="2:2">
      <c r="B1021">
        <v>3</v>
      </c>
    </row>
    <row r="1022" spans="2:2">
      <c r="B1022">
        <v>3</v>
      </c>
    </row>
    <row r="1023" spans="2:2">
      <c r="B1023">
        <v>3</v>
      </c>
    </row>
    <row r="1024" spans="2:2">
      <c r="B1024">
        <v>3</v>
      </c>
    </row>
    <row r="1025" spans="2:2">
      <c r="B1025">
        <v>3</v>
      </c>
    </row>
    <row r="1026" spans="2:2">
      <c r="B1026">
        <v>3</v>
      </c>
    </row>
    <row r="1027" spans="2:2">
      <c r="B1027">
        <v>3</v>
      </c>
    </row>
    <row r="1028" spans="2:2">
      <c r="B1028">
        <v>3</v>
      </c>
    </row>
    <row r="1029" spans="2:2">
      <c r="B1029">
        <v>3</v>
      </c>
    </row>
    <row r="1030" spans="2:2">
      <c r="B1030">
        <v>3</v>
      </c>
    </row>
    <row r="1031" spans="2:2">
      <c r="B1031">
        <v>3</v>
      </c>
    </row>
    <row r="1032" spans="2:2">
      <c r="B1032">
        <v>3</v>
      </c>
    </row>
    <row r="1033" spans="2:2">
      <c r="B1033">
        <v>3</v>
      </c>
    </row>
    <row r="1034" spans="2:2">
      <c r="B1034">
        <v>3</v>
      </c>
    </row>
    <row r="1035" spans="2:2">
      <c r="B1035">
        <v>3</v>
      </c>
    </row>
    <row r="1036" spans="2:2">
      <c r="B1036">
        <v>3</v>
      </c>
    </row>
    <row r="1037" spans="2:2">
      <c r="B1037">
        <v>3</v>
      </c>
    </row>
    <row r="1038" spans="2:2">
      <c r="B1038">
        <v>3</v>
      </c>
    </row>
    <row r="1039" spans="2:2">
      <c r="B1039">
        <v>3</v>
      </c>
    </row>
    <row r="1040" spans="2:2">
      <c r="B1040">
        <v>3</v>
      </c>
    </row>
    <row r="1041" spans="2:2">
      <c r="B1041">
        <v>3</v>
      </c>
    </row>
    <row r="1042" spans="2:2">
      <c r="B1042">
        <v>3</v>
      </c>
    </row>
    <row r="1043" spans="2:2">
      <c r="B1043">
        <v>3</v>
      </c>
    </row>
    <row r="1044" spans="2:2">
      <c r="B1044">
        <v>3</v>
      </c>
    </row>
    <row r="1045" spans="2:2">
      <c r="B1045">
        <v>3</v>
      </c>
    </row>
    <row r="1046" spans="2:2">
      <c r="B1046">
        <v>3</v>
      </c>
    </row>
    <row r="1047" spans="2:2">
      <c r="B1047">
        <v>3</v>
      </c>
    </row>
    <row r="1048" spans="2:2">
      <c r="B1048">
        <v>3</v>
      </c>
    </row>
    <row r="1049" spans="2:2">
      <c r="B1049">
        <v>3</v>
      </c>
    </row>
    <row r="1050" spans="2:2">
      <c r="B1050">
        <v>3</v>
      </c>
    </row>
    <row r="1051" spans="2:2">
      <c r="B1051">
        <v>3</v>
      </c>
    </row>
    <row r="1052" spans="2:2">
      <c r="B1052">
        <v>3</v>
      </c>
    </row>
    <row r="1053" spans="2:2">
      <c r="B1053">
        <v>3</v>
      </c>
    </row>
    <row r="1054" spans="2:2">
      <c r="B1054">
        <v>3</v>
      </c>
    </row>
    <row r="1055" spans="2:2">
      <c r="B1055">
        <v>2</v>
      </c>
    </row>
    <row r="1056" spans="2:2">
      <c r="B1056">
        <v>2</v>
      </c>
    </row>
    <row r="1057" spans="2:2">
      <c r="B1057">
        <v>2</v>
      </c>
    </row>
    <row r="1058" spans="2:2">
      <c r="B1058">
        <v>2</v>
      </c>
    </row>
    <row r="1059" spans="2:2">
      <c r="B1059">
        <v>2</v>
      </c>
    </row>
    <row r="1060" spans="2:2">
      <c r="B1060">
        <v>2</v>
      </c>
    </row>
    <row r="1061" spans="2:2">
      <c r="B1061">
        <v>2</v>
      </c>
    </row>
    <row r="1062" spans="2:2">
      <c r="B1062">
        <v>2</v>
      </c>
    </row>
    <row r="1063" spans="2:2">
      <c r="B1063">
        <v>2</v>
      </c>
    </row>
    <row r="1064" spans="2:2">
      <c r="B1064">
        <v>2</v>
      </c>
    </row>
    <row r="1065" spans="2:2">
      <c r="B1065">
        <v>2</v>
      </c>
    </row>
    <row r="1066" spans="2:2">
      <c r="B1066">
        <v>2</v>
      </c>
    </row>
    <row r="1067" spans="2:2">
      <c r="B1067">
        <v>2</v>
      </c>
    </row>
    <row r="1068" spans="2:2">
      <c r="B1068">
        <v>2</v>
      </c>
    </row>
    <row r="1069" spans="2:2">
      <c r="B1069">
        <v>2</v>
      </c>
    </row>
    <row r="1070" spans="2:2">
      <c r="B1070">
        <v>2</v>
      </c>
    </row>
    <row r="1071" spans="2:2">
      <c r="B1071">
        <v>2</v>
      </c>
    </row>
    <row r="1072" spans="2:2">
      <c r="B1072">
        <v>2</v>
      </c>
    </row>
    <row r="1073" spans="2:2">
      <c r="B1073">
        <v>2</v>
      </c>
    </row>
    <row r="1074" spans="2:2">
      <c r="B1074">
        <v>2</v>
      </c>
    </row>
    <row r="1075" spans="2:2">
      <c r="B1075">
        <v>2</v>
      </c>
    </row>
    <row r="1076" spans="2:2">
      <c r="B1076">
        <v>2</v>
      </c>
    </row>
    <row r="1077" spans="2:2">
      <c r="B1077">
        <v>2</v>
      </c>
    </row>
    <row r="1078" spans="2:2">
      <c r="B1078">
        <v>2</v>
      </c>
    </row>
    <row r="1079" spans="2:2">
      <c r="B1079">
        <v>2</v>
      </c>
    </row>
    <row r="1080" spans="2:2">
      <c r="B1080">
        <v>2</v>
      </c>
    </row>
    <row r="1081" spans="2:2">
      <c r="B1081">
        <v>2</v>
      </c>
    </row>
    <row r="1082" spans="2:2">
      <c r="B1082">
        <v>2</v>
      </c>
    </row>
    <row r="1083" spans="2:2">
      <c r="B1083">
        <v>2</v>
      </c>
    </row>
    <row r="1084" spans="2:2">
      <c r="B1084">
        <v>2</v>
      </c>
    </row>
    <row r="1085" spans="2:2">
      <c r="B1085">
        <v>2</v>
      </c>
    </row>
    <row r="1086" spans="2:2">
      <c r="B1086">
        <v>2</v>
      </c>
    </row>
    <row r="1087" spans="2:2">
      <c r="B1087">
        <v>2</v>
      </c>
    </row>
    <row r="1088" spans="2:2">
      <c r="B1088">
        <v>2</v>
      </c>
    </row>
    <row r="1089" spans="2:2">
      <c r="B1089">
        <v>1</v>
      </c>
    </row>
    <row r="1090" spans="2:2">
      <c r="B1090">
        <v>1</v>
      </c>
    </row>
    <row r="1091" spans="2:2">
      <c r="B1091">
        <v>1</v>
      </c>
    </row>
    <row r="1092" spans="2:2">
      <c r="B1092">
        <v>1</v>
      </c>
    </row>
    <row r="1093" spans="2:2">
      <c r="B1093">
        <v>1</v>
      </c>
    </row>
    <row r="1094" spans="2:2">
      <c r="B1094">
        <v>1</v>
      </c>
    </row>
    <row r="1095" spans="2:2">
      <c r="B1095">
        <v>1</v>
      </c>
    </row>
    <row r="1096" spans="2:2">
      <c r="B1096">
        <v>1</v>
      </c>
    </row>
    <row r="1097" spans="2:2">
      <c r="B1097">
        <v>1</v>
      </c>
    </row>
    <row r="1098" spans="2:2">
      <c r="B1098">
        <v>1</v>
      </c>
    </row>
    <row r="1099" spans="2:2">
      <c r="B1099">
        <v>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resultset</vt:lpstr>
      <vt:lpstr>clean</vt:lpstr>
      <vt:lpstr>raw</vt:lpstr>
      <vt:lpstr>leyenda</vt:lpstr>
      <vt:lpstr>column_nums</vt:lpstr>
      <vt:lpstr>asuntosimportancia</vt:lpstr>
      <vt:lpstr>potencialmooc</vt:lpstr>
      <vt:lpstr>rolactivo</vt:lpstr>
    </vt:vector>
  </TitlesOfParts>
  <Company>STEF</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Bernardo Tabuenca Archilla</dc:creator>
  <cp:lastModifiedBy>Bernardo Tabuenca</cp:lastModifiedBy>
  <dcterms:created xsi:type="dcterms:W3CDTF">2018-04-05T15:26:35Z</dcterms:created>
  <dcterms:modified xsi:type="dcterms:W3CDTF">2018-05-26T17:40:19Z</dcterms:modified>
</cp:coreProperties>
</file>